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16" visibility="visible"/>
  </bookViews>
  <sheets>
    <sheet name="SEM1" sheetId="1" r:id="rId4"/>
    <sheet name="SEM2" sheetId="2" r:id="rId5"/>
    <sheet name="SEM3" sheetId="3" r:id="rId6"/>
    <sheet name="SEM4" sheetId="4" r:id="rId7"/>
    <sheet name="SEM5" sheetId="5" r:id="rId8"/>
    <sheet name="SEM6" sheetId="6" state="hidden" r:id="rId9"/>
    <sheet name="STATS HEBDO" sheetId="7" r:id="rId10"/>
    <sheet name="CUMUL Novembre 2022" sheetId="8" r:id="rId11"/>
  </sheets>
  <definedNames>
    <definedName name="_xlnm._FilterDatabase" localSheetId="0" hidden="1">'SEM1'!$A$7:$A$76</definedName>
    <definedName name="_xlnm._FilterDatabase" localSheetId="1" hidden="1">'SEM2'!$A$7:$A$43</definedName>
    <definedName name="_xlnm._FilterDatabase" localSheetId="2" hidden="1">'SEM3'!$A$7:$A$43</definedName>
    <definedName name="_xlnm._FilterDatabase" localSheetId="3" hidden="1">'SEM4'!$A$7:$A$43</definedName>
    <definedName name="_xlnm._FilterDatabase" localSheetId="4" hidden="1">'SEM5'!$A$7:$A$43</definedName>
    <definedName name="_xlnm._FilterDatabase" localSheetId="5" hidden="1">'SEM6'!$A$7:$A$43</definedName>
    <definedName name="_xlnm._FilterDatabase" localSheetId="7" hidden="1">'CUMUL Novembre 2022'!$A$7:$A$43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<sst xmlns="http://schemas.openxmlformats.org/spreadsheetml/2006/main" uniqueCount="80">
  <si>
    <t>NOM DU DOSSIER</t>
  </si>
  <si>
    <t xml:space="preserve">    Semaine 1</t>
  </si>
  <si>
    <t>Du</t>
  </si>
  <si>
    <t>Au</t>
  </si>
  <si>
    <t>Octobre</t>
  </si>
  <si>
    <t>CUMUL STATS</t>
  </si>
  <si>
    <t>Selon les objectifs du dossier</t>
  </si>
  <si>
    <t>MANAGER</t>
  </si>
  <si>
    <t>TA</t>
  </si>
  <si>
    <t>HEURE</t>
  </si>
  <si>
    <t>CUS</t>
  </si>
  <si>
    <t>CUS+</t>
  </si>
  <si>
    <t>Del En Ligne</t>
  </si>
  <si>
    <t>PA en ligne</t>
  </si>
  <si>
    <t>DP</t>
  </si>
  <si>
    <t>DEL En Direct</t>
  </si>
  <si>
    <t>DEL En différé</t>
  </si>
  <si>
    <t>PA par courrier</t>
  </si>
  <si>
    <t>PEL En Direct</t>
  </si>
  <si>
    <t>PEL En différé</t>
  </si>
  <si>
    <t>UP Grade</t>
  </si>
  <si>
    <t>IND DP</t>
  </si>
  <si>
    <t>REFUS</t>
  </si>
  <si>
    <t>RAC</t>
  </si>
  <si>
    <t>MT DON</t>
  </si>
  <si>
    <t>MT PA</t>
  </si>
  <si>
    <t>Ancien MT PA (UPG)</t>
  </si>
  <si>
    <t>New MT PA (UPG)</t>
  </si>
  <si>
    <t>CA/H</t>
  </si>
  <si>
    <t>DEL/H</t>
  </si>
  <si>
    <t>Cu's+/ Cus :</t>
  </si>
  <si>
    <t>DP &amp; DEL/CU :</t>
  </si>
  <si>
    <t>PA &amp; PEL/CU :</t>
  </si>
  <si>
    <t>UP GRADING/(Cu's)</t>
  </si>
  <si>
    <t>Don en ligne (Total des dons)</t>
  </si>
  <si>
    <t>PA en ligne (Totat des PAs)</t>
  </si>
  <si>
    <t>Don en ligne/ (Cu's)</t>
  </si>
  <si>
    <t>DEL En Direct/ (Cu's)</t>
  </si>
  <si>
    <t>DEL En différé/ (Cu's)</t>
  </si>
  <si>
    <t>PA en ligne/ (Cu's)</t>
  </si>
  <si>
    <t>PEL En Direct/ (Cu's)</t>
  </si>
  <si>
    <t>PEL En différé/ (Cu's)</t>
  </si>
  <si>
    <t>Indécis/CU</t>
  </si>
  <si>
    <t>Refus/Cus</t>
  </si>
  <si>
    <t>Rac/H</t>
  </si>
  <si>
    <t>Don Moyen des dons</t>
  </si>
  <si>
    <t>Don Moyen des PA</t>
  </si>
  <si>
    <t>MT UPGRADING</t>
  </si>
  <si>
    <t>Manque Cu's</t>
  </si>
  <si>
    <t>Manque dons</t>
  </si>
  <si>
    <t>Manque  DEL</t>
  </si>
  <si>
    <t>Manque  PA EN LIGNE</t>
  </si>
  <si>
    <t>Sara</t>
  </si>
  <si>
    <t>Yacine</t>
  </si>
  <si>
    <t>Ziad</t>
  </si>
  <si>
    <t>Narimene</t>
  </si>
  <si>
    <t>Nora</t>
  </si>
  <si>
    <t>Nawel</t>
  </si>
  <si>
    <t>Celia</t>
  </si>
  <si>
    <t>Thinhinane</t>
  </si>
  <si>
    <t>TOTAL</t>
  </si>
  <si>
    <t xml:space="preserve">    Semaine 2</t>
  </si>
  <si>
    <t xml:space="preserve">    Semaine 3</t>
  </si>
  <si>
    <t>Aghiles</t>
  </si>
  <si>
    <t>Amel</t>
  </si>
  <si>
    <t>Idir</t>
  </si>
  <si>
    <t>Lydia</t>
  </si>
  <si>
    <t>Meziane</t>
  </si>
  <si>
    <t>Nada</t>
  </si>
  <si>
    <t>Rym</t>
  </si>
  <si>
    <t xml:space="preserve">    Semaine 4</t>
  </si>
  <si>
    <t xml:space="preserve">    Semaine 5</t>
  </si>
  <si>
    <t xml:space="preserve">    Semaine 6</t>
  </si>
  <si>
    <t>HEBDO Novembre 2022</t>
  </si>
  <si>
    <t>SEMAINE 1</t>
  </si>
  <si>
    <t>SEMAINE 2</t>
  </si>
  <si>
    <t>SEMAINE 3</t>
  </si>
  <si>
    <t>SEMAINE 4</t>
  </si>
  <si>
    <t>SEMAINE 5</t>
  </si>
  <si>
    <t>Novembre</t>
  </si>
</sst>
</file>

<file path=xl/styles.xml><?xml version="1.0" encoding="utf-8"?>
<styleSheet xmlns="http://schemas.openxmlformats.org/spreadsheetml/2006/main" xml:space="preserve">
  <numFmts count="2">
    <numFmt numFmtId="164" formatCode="#,##0.00\ &quot;€&quot;"/>
    <numFmt numFmtId="165" formatCode="[$-F800]dddd\,\ mmmm\ dd\,\ yyyy"/>
  </numFmts>
  <fonts count="14">
    <font>
      <b val="0"/>
      <i val="0"/>
      <strike val="0"/>
      <u val="none"/>
      <sz val="11"/>
      <color rgb="00000000"/>
      <name val="Calibri"/>
    </font>
    <font>
      <b val="1"/>
      <i val="0"/>
      <strike val="0"/>
      <u val="none"/>
      <sz val="11"/>
      <color rgb="FFB97034"/>
      <name val="Calibri"/>
    </font>
    <font>
      <b val="1"/>
      <i val="0"/>
      <strike val="0"/>
      <u val="none"/>
      <sz val="11"/>
      <color rgb="FF17365D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FFFFFF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00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2"/>
      <color rgb="00000000"/>
      <name val="Cambria"/>
    </font>
    <font>
      <b val="1"/>
      <i val="0"/>
      <strike val="0"/>
      <u val="none"/>
      <sz val="12"/>
      <color rgb="FF000000"/>
      <name val="Cambria"/>
    </font>
    <font>
      <b val="1"/>
      <i val="0"/>
      <strike val="0"/>
      <u val="none"/>
      <sz val="16"/>
      <color rgb="FF17365D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04B79"/>
        <bgColor rgb="FFFFFFFF"/>
      </patternFill>
    </fill>
    <fill>
      <patternFill patternType="solid">
        <fgColor rgb="FFE5DFEC"/>
        <bgColor rgb="FFFFFFFF"/>
      </patternFill>
    </fill>
    <fill>
      <patternFill patternType="solid">
        <fgColor rgb="FF403251"/>
        <bgColor rgb="FFFFFFFF"/>
      </patternFill>
    </fill>
    <fill>
      <gradientFill type="path" degree="0">
        <stop position="0">
          <color rgb="FFFFFFFF"/>
        </stop>
        <stop position="1">
          <color rgb="FFFFFFFF"/>
        </stop>
      </gradientFill>
    </fill>
    <fill>
      <patternFill patternType="solid">
        <fgColor rgb="FF4F81BD"/>
        <bgColor rgb="FFFFFFFF"/>
      </patternFill>
    </fill>
  </fills>
  <borders count="43">
    <border/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00000000"/>
      </left>
      <right style="thin">
        <color rgb="00000000"/>
      </right>
      <bottom style="thin">
        <color rgb="00000000"/>
      </bottom>
    </border>
    <border>
      <left style="thin">
        <color rgb="00000000"/>
      </left>
      <top style="thick">
        <color rgb="00000000"/>
      </top>
      <bottom style="thick">
        <color rgb="00000000"/>
      </bottom>
    </border>
    <border>
      <left style="thin">
        <color rgb="00000000"/>
      </left>
      <top style="thin">
        <color rgb="00000000"/>
      </top>
      <bottom style="thin">
        <color rgb="00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ck">
        <color rgb="FF000000"/>
      </top>
      <bottom style="medium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right style="thin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top style="thick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left style="medium">
        <color rgb="00000000"/>
      </left>
      <top style="medium">
        <color rgb="00000000"/>
      </top>
      <bottom style="medium">
        <color rgb="00000000"/>
      </bottom>
    </border>
    <border>
      <right style="thick">
        <color rgb="FF000000"/>
      </right>
      <top style="medium">
        <color rgb="00000000"/>
      </top>
      <bottom style="medium">
        <color rgb="00000000"/>
      </bottom>
    </border>
  </borders>
  <cellStyleXfs count="1">
    <xf numFmtId="0" fontId="0" fillId="0" borderId="0"/>
  </cellStyleXfs>
  <cellXfs count="15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1" numFmtId="0" fillId="2" borderId="0" applyFont="1" applyNumberFormat="0" applyFill="1" applyBorder="0" applyAlignment="1">
      <alignment horizontal="right" vertical="center" textRotation="0" wrapText="false" shrinkToFit="false"/>
    </xf>
    <xf xfId="0" fontId="2" numFmtId="17" fillId="2" borderId="0" applyFont="1" applyNumberFormat="1" applyFill="1" applyBorder="0" applyAlignment="1">
      <alignment horizontal="general" vertical="center" textRotation="0" wrapText="false" shrinkToFit="false"/>
    </xf>
    <xf xfId="0" fontId="2" numFmtId="17" fillId="2" borderId="0" applyFont="1" applyNumberFormat="1" applyFill="1" applyBorder="0" applyAlignment="1">
      <alignment horizontal="left" vertical="center" textRotation="0" wrapText="false" shrinkToFit="false"/>
    </xf>
    <xf xfId="0" fontId="1" numFmtId="14" fillId="2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1" fillId="3" borderId="1" applyFont="1" applyNumberFormat="1" applyFill="1" applyBorder="1" applyAlignment="1">
      <alignment horizontal="center" vertical="center" textRotation="0" wrapText="false" shrinkToFit="false"/>
    </xf>
    <xf xfId="0" fontId="3" numFmtId="1" fillId="3" borderId="2" applyFont="1" applyNumberFormat="1" applyFill="1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center" textRotation="0" wrapText="false" shrinkToFit="false"/>
    </xf>
    <xf xfId="0" fontId="3" numFmtId="0" fillId="3" borderId="4" applyFont="1" applyNumberFormat="0" applyFill="1" applyBorder="1" applyAlignment="1">
      <alignment horizontal="center" vertical="center" textRotation="0" wrapText="true" shrinkToFit="false"/>
    </xf>
    <xf xfId="0" fontId="3" numFmtId="0" fillId="3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3" numFmtId="164" fillId="3" borderId="6" applyFont="1" applyNumberFormat="1" applyFill="1" applyBorder="1" applyAlignment="1">
      <alignment horizontal="center" vertical="center" textRotation="0" wrapText="false" shrinkToFit="false"/>
    </xf>
    <xf xfId="0" fontId="4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3" borderId="8" applyFont="1" applyNumberFormat="0" applyFill="1" applyBorder="1" applyAlignment="1">
      <alignment horizontal="center" vertical="center" textRotation="0" wrapText="true" shrinkToFit="false"/>
    </xf>
    <xf xfId="0" fontId="4" numFmtId="0" fillId="4" borderId="9" applyFont="1" applyNumberFormat="0" applyFill="1" applyBorder="1" applyAlignment="1">
      <alignment horizontal="center" vertical="center" textRotation="0" wrapText="false" shrinkToFit="false"/>
    </xf>
    <xf xfId="0" fontId="3" numFmtId="0" fillId="5" borderId="4" applyFont="1" applyNumberFormat="0" applyFill="1" applyBorder="1" applyAlignment="1">
      <alignment horizontal="center" vertical="center" textRotation="0" wrapText="true" shrinkToFit="false"/>
    </xf>
    <xf xfId="0" fontId="3" numFmtId="0" fillId="5" borderId="5" applyFont="1" applyNumberFormat="0" applyFill="1" applyBorder="1" applyAlignment="1">
      <alignment horizontal="center" vertical="center" textRotation="0" wrapText="true" shrinkToFit="false"/>
    </xf>
    <xf xfId="0" fontId="3" numFmtId="10" fillId="3" borderId="6" applyFont="1" applyNumberFormat="1" applyFill="1" applyBorder="1" applyAlignment="1">
      <alignment horizontal="center" vertical="center" textRotation="0" wrapText="false" shrinkToFit="false"/>
    </xf>
    <xf xfId="0" fontId="3" numFmtId="10" fillId="3" borderId="10" applyFont="1" applyNumberFormat="1" applyFill="1" applyBorder="1" applyAlignment="1">
      <alignment horizontal="center" vertical="center" textRotation="0" wrapText="false" shrinkToFit="false"/>
    </xf>
    <xf xfId="0" fontId="3" numFmtId="164" fillId="3" borderId="10" applyFont="1" applyNumberFormat="1" applyFill="1" applyBorder="1" applyAlignment="1">
      <alignment horizontal="center" vertical="center" textRotation="0" wrapText="false" shrinkToFit="false"/>
    </xf>
    <xf xfId="0" fontId="1" numFmtId="14" fillId="2" borderId="0" applyFont="1" applyNumberFormat="1" applyFill="1" applyBorder="0" applyAlignment="1">
      <alignment horizontal="right" vertical="center" textRotation="0" wrapText="false" shrinkToFit="false"/>
    </xf>
    <xf xfId="0" fontId="6" numFmtId="0" fillId="4" borderId="6" applyFont="1" applyNumberFormat="0" applyFill="1" applyBorder="1" applyAlignment="1">
      <alignment horizontal="center" vertical="center" textRotation="0" wrapText="false" shrinkToFit="false"/>
    </xf>
    <xf xfId="0" fontId="3" numFmtId="0" fillId="3" borderId="11" applyFont="1" applyNumberFormat="0" applyFill="1" applyBorder="1" applyAlignment="1">
      <alignment horizontal="center" vertical="center" textRotation="0" wrapText="true" shrinkToFit="false"/>
    </xf>
    <xf xfId="0" fontId="3" numFmtId="0" fillId="3" borderId="12" applyFont="1" applyNumberFormat="0" applyFill="1" applyBorder="1" applyAlignment="1">
      <alignment horizontal="center" vertical="center" textRotation="0" wrapText="true" shrinkToFit="false"/>
    </xf>
    <xf xfId="0" fontId="6" numFmtId="0" fillId="4" borderId="13" applyFont="1" applyNumberFormat="0" applyFill="1" applyBorder="1" applyAlignment="1">
      <alignment horizontal="center" vertical="center" textRotation="0" wrapText="false" shrinkToFit="false"/>
    </xf>
    <xf xfId="0" fontId="6" numFmtId="0" fillId="4" borderId="14" applyFont="1" applyNumberFormat="0" applyFill="1" applyBorder="1" applyAlignment="1">
      <alignment horizontal="center" vertical="center" textRotation="0" wrapText="false" shrinkToFit="false"/>
    </xf>
    <xf xfId="0" fontId="6" numFmtId="0" fillId="4" borderId="15" applyFont="1" applyNumberFormat="0" applyFill="1" applyBorder="1" applyAlignment="1">
      <alignment horizontal="center" vertical="center" textRotation="0" wrapText="false" shrinkToFit="false"/>
    </xf>
    <xf xfId="0" fontId="3" numFmtId="0" fillId="5" borderId="11" applyFont="1" applyNumberFormat="0" applyFill="1" applyBorder="1" applyAlignment="1">
      <alignment horizontal="center" vertical="center" textRotation="0" wrapText="true" shrinkToFit="false"/>
    </xf>
    <xf xfId="0" fontId="7" numFmtId="0" fillId="4" borderId="16" applyFont="1" applyNumberFormat="0" applyFill="1" applyBorder="1" applyAlignment="1">
      <alignment horizontal="center" vertical="bottom" textRotation="0" wrapText="false" shrinkToFit="false"/>
    </xf>
    <xf xfId="0" fontId="4" numFmtId="0" fillId="4" borderId="9" applyFont="1" applyNumberFormat="0" applyFill="1" applyBorder="1" applyAlignment="1">
      <alignment horizontal="center" vertical="center" textRotation="0" wrapText="false" shrinkToFit="false"/>
    </xf>
    <xf xfId="0" fontId="3" numFmtId="0" fillId="3" borderId="6" applyFont="1" applyNumberFormat="0" applyFill="1" applyBorder="1" applyAlignment="1">
      <alignment horizontal="center" vertical="center" textRotation="0" wrapText="false" shrinkToFit="false"/>
    </xf>
    <xf xfId="0" fontId="6" numFmtId="0" fillId="4" borderId="10" applyFont="1" applyNumberFormat="0" applyFill="1" applyBorder="1" applyAlignment="1">
      <alignment horizontal="center" vertical="center" textRotation="0" wrapText="false" shrinkToFit="false"/>
    </xf>
    <xf xfId="0" fontId="6" numFmtId="0" fillId="4" borderId="17" applyFont="1" applyNumberFormat="0" applyFill="1" applyBorder="1" applyAlignment="1">
      <alignment horizontal="center" vertical="center" textRotation="0" wrapText="false" shrinkToFit="false"/>
    </xf>
    <xf xfId="0" fontId="6" numFmtId="0" fillId="0" borderId="6" applyFont="1" applyNumberFormat="0" applyFill="0" applyBorder="1" applyAlignment="1">
      <alignment horizontal="center" vertical="center" textRotation="0" wrapText="false" shrinkToFit="false"/>
    </xf>
    <xf xfId="0" fontId="6" numFmtId="0" fillId="0" borderId="10" applyFont="1" applyNumberFormat="0" applyFill="0" applyBorder="1" applyAlignment="1">
      <alignment horizontal="center" vertical="center" textRotation="0" wrapText="false" shrinkToFit="false"/>
    </xf>
    <xf xfId="0" fontId="6" numFmtId="0" fillId="0" borderId="17" applyFont="1" applyNumberFormat="0" applyFill="0" applyBorder="1" applyAlignment="1">
      <alignment horizontal="center" vertical="center" textRotation="0" wrapText="false" shrinkToFit="false"/>
    </xf>
    <xf xfId="0" fontId="3" numFmtId="0" fillId="3" borderId="18" applyFont="1" applyNumberFormat="0" applyFill="1" applyBorder="1" applyAlignment="1">
      <alignment horizontal="center" vertical="center" textRotation="0" wrapText="true" shrinkToFit="false"/>
    </xf>
    <xf xfId="0" fontId="6" numFmtId="2" fillId="6" borderId="19" applyFont="1" applyNumberFormat="1" applyFill="1" applyBorder="1" applyAlignment="1">
      <alignment horizontal="center" vertical="center" textRotation="0" wrapText="false" shrinkToFit="false"/>
    </xf>
    <xf xfId="0" fontId="3" numFmtId="0" fillId="5" borderId="18" applyFont="1" applyNumberFormat="0" applyFill="1" applyBorder="1" applyAlignment="1">
      <alignment horizontal="center" vertical="center" textRotation="0" wrapText="true" shrinkToFit="false"/>
    </xf>
    <xf xfId="0" fontId="3" numFmtId="0" fillId="5" borderId="12" applyFont="1" applyNumberFormat="0" applyFill="1" applyBorder="1" applyAlignment="1">
      <alignment horizontal="center" vertical="center" textRotation="0" wrapText="true" shrinkToFit="false"/>
    </xf>
    <xf xfId="0" fontId="3" numFmtId="1" fillId="5" borderId="1" applyFont="1" applyNumberFormat="1" applyFill="1" applyBorder="1" applyAlignment="1">
      <alignment horizontal="center" vertical="center" textRotation="0" wrapText="false" shrinkToFit="false"/>
    </xf>
    <xf xfId="0" fontId="3" numFmtId="10" fillId="5" borderId="6" applyFont="1" applyNumberFormat="1" applyFill="1" applyBorder="1" applyAlignment="1">
      <alignment horizontal="center" vertical="center" textRotation="0" wrapText="false" shrinkToFit="false"/>
    </xf>
    <xf xfId="0" fontId="3" numFmtId="164" fillId="5" borderId="6" applyFont="1" applyNumberFormat="1" applyFill="1" applyBorder="1" applyAlignment="1">
      <alignment horizontal="center" vertical="center" textRotation="0" wrapText="false" shrinkToFit="false"/>
    </xf>
    <xf xfId="0" fontId="3" numFmtId="165" fillId="5" borderId="20" applyFont="1" applyNumberFormat="1" applyFill="1" applyBorder="1" applyAlignment="1">
      <alignment horizontal="general" vertical="center" textRotation="0" wrapText="false" shrinkToFit="false"/>
    </xf>
    <xf xfId="0" fontId="3" numFmtId="165" fillId="5" borderId="21" applyFont="1" applyNumberFormat="1" applyFill="1" applyBorder="1" applyAlignment="1">
      <alignment horizontal="general" vertical="center" textRotation="0" wrapText="false" shrinkToFit="false"/>
    </xf>
    <xf xfId="0" fontId="6" numFmtId="2" fillId="6" borderId="22" applyFont="1" applyNumberFormat="1" applyFill="1" applyBorder="1" applyAlignment="1">
      <alignment horizontal="center" vertical="center" textRotation="0" wrapText="false" shrinkToFit="false"/>
    </xf>
    <xf xfId="0" fontId="3" numFmtId="0" fillId="3" borderId="10" applyFont="1" applyNumberFormat="0" applyFill="1" applyBorder="1" applyAlignment="1">
      <alignment horizontal="center" vertical="center" textRotation="0" wrapText="false" shrinkToFit="false"/>
    </xf>
    <xf xfId="0" fontId="3" numFmtId="2" fillId="3" borderId="23" applyFont="1" applyNumberFormat="1" applyFill="1" applyBorder="1" applyAlignment="1">
      <alignment horizontal="center" vertical="center" textRotation="0" wrapText="false" shrinkToFit="false"/>
    </xf>
    <xf xfId="0" fontId="3" numFmtId="0" fillId="3" borderId="24" applyFont="1" applyNumberFormat="0" applyFill="1" applyBorder="1" applyAlignment="1">
      <alignment horizontal="center" vertical="center" textRotation="0" wrapText="false" shrinkToFit="false"/>
    </xf>
    <xf xfId="0" fontId="3" numFmtId="0" fillId="3" borderId="24" applyFont="1" applyNumberFormat="0" applyFill="1" applyBorder="1" applyAlignment="1">
      <alignment horizontal="center" vertical="center" textRotation="0" wrapText="false" shrinkToFit="false"/>
    </xf>
    <xf xfId="0" fontId="3" numFmtId="0" fillId="3" borderId="25" applyFont="1" applyNumberFormat="0" applyFill="1" applyBorder="1" applyAlignment="1">
      <alignment horizontal="center" vertical="center" textRotation="0" wrapText="false" shrinkToFit="false"/>
    </xf>
    <xf xfId="0" fontId="3" numFmtId="1" fillId="5" borderId="2" applyFont="1" applyNumberFormat="1" applyFill="1" applyBorder="1" applyAlignment="1">
      <alignment horizontal="center" vertical="center" textRotation="0" wrapText="false" shrinkToFit="false"/>
    </xf>
    <xf xfId="0" fontId="3" numFmtId="10" fillId="5" borderId="10" applyFont="1" applyNumberFormat="1" applyFill="1" applyBorder="1" applyAlignment="1">
      <alignment horizontal="center" vertical="center" textRotation="0" wrapText="false" shrinkToFit="false"/>
    </xf>
    <xf xfId="0" fontId="3" numFmtId="164" fillId="5" borderId="10" applyFont="1" applyNumberFormat="1" applyFill="1" applyBorder="1" applyAlignment="1">
      <alignment horizontal="center" vertical="center" textRotation="0" wrapText="false" shrinkToFit="false"/>
    </xf>
    <xf xfId="0" fontId="3" numFmtId="2" fillId="5" borderId="23" applyFont="1" applyNumberFormat="1" applyFill="1" applyBorder="1" applyAlignment="1">
      <alignment horizontal="center" vertical="center" textRotation="0" wrapText="false" shrinkToFit="false"/>
    </xf>
    <xf xfId="0" fontId="3" numFmtId="0" fillId="5" borderId="24" applyFont="1" applyNumberFormat="0" applyFill="1" applyBorder="1" applyAlignment="1">
      <alignment horizontal="center" vertical="center" textRotation="0" wrapText="false" shrinkToFit="false"/>
    </xf>
    <xf xfId="0" fontId="3" numFmtId="0" fillId="5" borderId="25" applyFont="1" applyNumberFormat="0" applyFill="1" applyBorder="1" applyAlignment="1">
      <alignment horizontal="center" vertical="center" textRotation="0" wrapText="false" shrinkToFit="false"/>
    </xf>
    <xf xfId="0" fontId="8" numFmtId="0" fillId="4" borderId="26" applyFont="1" applyNumberFormat="0" applyFill="1" applyBorder="1" applyAlignment="1">
      <alignment horizontal="center" vertical="center" textRotation="0" wrapText="true" shrinkToFit="false"/>
    </xf>
    <xf xfId="0" fontId="8" numFmtId="0" fillId="4" borderId="5" applyFont="1" applyNumberFormat="0" applyFill="1" applyBorder="1" applyAlignment="1">
      <alignment horizontal="center" vertical="center" textRotation="0" wrapText="true" shrinkToFit="false"/>
    </xf>
    <xf xfId="0" fontId="8" numFmtId="0" fillId="4" borderId="27" applyFont="1" applyNumberFormat="0" applyFill="1" applyBorder="1" applyAlignment="1">
      <alignment horizontal="center" vertical="center" textRotation="0" wrapText="true" shrinkToFit="false"/>
    </xf>
    <xf xfId="0" fontId="9" numFmtId="1" fillId="0" borderId="19" applyFont="1" applyNumberFormat="1" applyFill="0" applyBorder="1" applyAlignment="1">
      <alignment horizontal="center" vertical="center" textRotation="0" wrapText="false" shrinkToFit="false"/>
    </xf>
    <xf xfId="0" fontId="9" numFmtId="1" fillId="0" borderId="6" applyFont="1" applyNumberFormat="1" applyFill="0" applyBorder="1" applyAlignment="1">
      <alignment horizontal="center" vertical="center" textRotation="0" wrapText="false" shrinkToFit="false"/>
    </xf>
    <xf xfId="0" fontId="9" numFmtId="1" fillId="4" borderId="6" applyFont="1" applyNumberFormat="1" applyFill="1" applyBorder="1" applyAlignment="1">
      <alignment horizontal="center" vertical="center" textRotation="0" wrapText="false" shrinkToFit="false"/>
    </xf>
    <xf xfId="0" fontId="9" numFmtId="1" fillId="4" borderId="28" applyFont="1" applyNumberFormat="1" applyFill="1" applyBorder="1" applyAlignment="1">
      <alignment horizontal="center" vertical="center" textRotation="0" wrapText="false" shrinkToFit="false"/>
    </xf>
    <xf xfId="0" fontId="9" numFmtId="1" fillId="0" borderId="22" applyFont="1" applyNumberFormat="1" applyFill="0" applyBorder="1" applyAlignment="1">
      <alignment horizontal="center" vertical="center" textRotation="0" wrapText="false" shrinkToFit="false"/>
    </xf>
    <xf xfId="0" fontId="9" numFmtId="1" fillId="0" borderId="10" applyFont="1" applyNumberFormat="1" applyFill="0" applyBorder="1" applyAlignment="1">
      <alignment horizontal="center" vertical="center" textRotation="0" wrapText="false" shrinkToFit="false"/>
    </xf>
    <xf xfId="0" fontId="9" numFmtId="1" fillId="4" borderId="10" applyFont="1" applyNumberFormat="1" applyFill="1" applyBorder="1" applyAlignment="1">
      <alignment horizontal="center" vertical="center" textRotation="0" wrapText="false" shrinkToFit="false"/>
    </xf>
    <xf xfId="0" fontId="9" numFmtId="1" fillId="4" borderId="29" applyFont="1" applyNumberFormat="1" applyFill="1" applyBorder="1" applyAlignment="1">
      <alignment horizontal="center" vertical="center" textRotation="0" wrapText="false" shrinkToFit="false"/>
    </xf>
    <xf xfId="0" fontId="9" numFmtId="1" fillId="0" borderId="23" applyFont="1" applyNumberFormat="1" applyFill="0" applyBorder="1" applyAlignment="1">
      <alignment horizontal="center" vertical="center" textRotation="0" wrapText="false" shrinkToFit="false"/>
    </xf>
    <xf xfId="0" fontId="9" numFmtId="1" fillId="0" borderId="24" applyFont="1" applyNumberFormat="1" applyFill="0" applyBorder="1" applyAlignment="1">
      <alignment horizontal="center" vertical="center" textRotation="0" wrapText="false" shrinkToFit="false"/>
    </xf>
    <xf xfId="0" fontId="9" numFmtId="1" fillId="4" borderId="24" applyFont="1" applyNumberFormat="1" applyFill="1" applyBorder="1" applyAlignment="1">
      <alignment horizontal="center" vertical="center" textRotation="0" wrapText="false" shrinkToFit="false"/>
    </xf>
    <xf xfId="0" fontId="9" numFmtId="1" fillId="4" borderId="30" applyFont="1" applyNumberFormat="1" applyFill="1" applyBorder="1" applyAlignment="1">
      <alignment horizontal="center" vertical="center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10" numFmtId="0" fillId="3" borderId="6" applyFont="1" applyNumberFormat="0" applyFill="1" applyBorder="1" applyAlignment="1">
      <alignment horizontal="center" vertical="center" textRotation="0" wrapText="false" shrinkToFit="false"/>
    </xf>
    <xf xfId="0" fontId="10" numFmtId="0" fillId="3" borderId="10" applyFont="1" applyNumberFormat="0" applyFill="1" applyBorder="1" applyAlignment="1">
      <alignment horizontal="center" vertical="center" textRotation="0" wrapText="false" shrinkToFit="false"/>
    </xf>
    <xf xfId="0" fontId="3" numFmtId="1" fillId="3" borderId="31" applyFont="1" applyNumberFormat="1" applyFill="1" applyBorder="1" applyAlignment="1">
      <alignment horizontal="center" vertical="center" textRotation="0" wrapText="false" shrinkToFit="false"/>
    </xf>
    <xf xfId="0" fontId="3" numFmtId="1" fillId="3" borderId="32" applyFont="1" applyNumberFormat="1" applyFill="1" applyBorder="1" applyAlignment="1">
      <alignment horizontal="center" vertical="center" textRotation="0" wrapText="false" shrinkToFit="false"/>
    </xf>
    <xf xfId="0" fontId="3" numFmtId="0" fillId="3" borderId="33" applyFont="1" applyNumberFormat="0" applyFill="1" applyBorder="1" applyAlignment="1">
      <alignment horizontal="center" vertical="center" textRotation="0" wrapText="true" shrinkToFit="false"/>
    </xf>
    <xf xfId="0" fontId="3" numFmtId="164" fillId="3" borderId="13" applyFont="1" applyNumberFormat="1" applyFill="1" applyBorder="1" applyAlignment="1">
      <alignment horizontal="center" vertical="center" textRotation="0" wrapText="false" shrinkToFit="false"/>
    </xf>
    <xf xfId="0" fontId="3" numFmtId="164" fillId="3" borderId="14" applyFont="1" applyNumberFormat="1" applyFill="1" applyBorder="1" applyAlignment="1">
      <alignment horizontal="center" vertical="center" textRotation="0" wrapText="false" shrinkToFit="false"/>
    </xf>
    <xf xfId="0" fontId="3" numFmtId="1" fillId="3" borderId="34" applyFont="1" applyNumberFormat="1" applyFill="1" applyBorder="1" applyAlignment="1">
      <alignment horizontal="center" vertical="center" textRotation="0" wrapText="false" shrinkToFit="false"/>
    </xf>
    <xf xfId="0" fontId="3" numFmtId="1" fillId="3" borderId="35" applyFont="1" applyNumberFormat="1" applyFill="1" applyBorder="1" applyAlignment="1">
      <alignment horizontal="center" vertical="center" textRotation="0" wrapText="false" shrinkToFit="false"/>
    </xf>
    <xf xfId="0" fontId="3" numFmtId="10" fillId="3" borderId="36" applyFont="1" applyNumberFormat="1" applyFill="1" applyBorder="1" applyAlignment="1">
      <alignment horizontal="center" vertical="center" textRotation="0" wrapText="false" shrinkToFit="false"/>
    </xf>
    <xf xfId="0" fontId="3" numFmtId="164" fillId="3" borderId="36" applyFont="1" applyNumberFormat="1" applyFill="1" applyBorder="1" applyAlignment="1">
      <alignment horizontal="center" vertical="center" textRotation="0" wrapText="false" shrinkToFit="false"/>
    </xf>
    <xf xfId="0" fontId="3" numFmtId="164" fillId="3" borderId="37" applyFont="1" applyNumberFormat="1" applyFill="1" applyBorder="1" applyAlignment="1">
      <alignment horizontal="center" vertical="center" textRotation="0" wrapText="false" shrinkToFit="false"/>
    </xf>
    <xf xfId="0" fontId="3" numFmtId="165" fillId="5" borderId="38" applyFont="1" applyNumberFormat="1" applyFill="1" applyBorder="1" applyAlignment="1">
      <alignment horizontal="general" vertical="center" textRotation="0" wrapText="false" shrinkToFit="false"/>
    </xf>
    <xf xfId="0" fontId="3" numFmtId="0" fillId="5" borderId="33" applyFont="1" applyNumberFormat="0" applyFill="1" applyBorder="1" applyAlignment="1">
      <alignment horizontal="center" vertical="center" textRotation="0" wrapText="true" shrinkToFit="false"/>
    </xf>
    <xf xfId="0" fontId="3" numFmtId="1" fillId="5" borderId="31" applyFont="1" applyNumberFormat="1" applyFill="1" applyBorder="1" applyAlignment="1">
      <alignment horizontal="center" vertical="center" textRotation="0" wrapText="false" shrinkToFit="false"/>
    </xf>
    <xf xfId="0" fontId="3" numFmtId="164" fillId="5" borderId="13" applyFont="1" applyNumberFormat="1" applyFill="1" applyBorder="1" applyAlignment="1">
      <alignment horizontal="center" vertical="center" textRotation="0" wrapText="false" shrinkToFit="false"/>
    </xf>
    <xf xfId="0" fontId="3" numFmtId="1" fillId="5" borderId="32" applyFont="1" applyNumberFormat="1" applyFill="1" applyBorder="1" applyAlignment="1">
      <alignment horizontal="center" vertical="center" textRotation="0" wrapText="false" shrinkToFit="false"/>
    </xf>
    <xf xfId="0" fontId="3" numFmtId="164" fillId="5" borderId="14" applyFont="1" applyNumberFormat="1" applyFill="1" applyBorder="1" applyAlignment="1">
      <alignment horizontal="center" vertical="center" textRotation="0" wrapText="false" shrinkToFit="false"/>
    </xf>
    <xf xfId="0" fontId="3" numFmtId="1" fillId="5" borderId="34" applyFont="1" applyNumberFormat="1" applyFill="1" applyBorder="1" applyAlignment="1">
      <alignment horizontal="center" vertical="center" textRotation="0" wrapText="false" shrinkToFit="false"/>
    </xf>
    <xf xfId="0" fontId="3" numFmtId="1" fillId="5" borderId="35" applyFont="1" applyNumberFormat="1" applyFill="1" applyBorder="1" applyAlignment="1">
      <alignment horizontal="center" vertical="center" textRotation="0" wrapText="false" shrinkToFit="false"/>
    </xf>
    <xf xfId="0" fontId="3" numFmtId="10" fillId="5" borderId="36" applyFont="1" applyNumberFormat="1" applyFill="1" applyBorder="1" applyAlignment="1">
      <alignment horizontal="center" vertical="center" textRotation="0" wrapText="false" shrinkToFit="false"/>
    </xf>
    <xf xfId="0" fontId="3" numFmtId="164" fillId="5" borderId="36" applyFont="1" applyNumberFormat="1" applyFill="1" applyBorder="1" applyAlignment="1">
      <alignment horizontal="center" vertical="center" textRotation="0" wrapText="false" shrinkToFit="false"/>
    </xf>
    <xf xfId="0" fontId="3" numFmtId="164" fillId="5" borderId="37" applyFont="1" applyNumberFormat="1" applyFill="1" applyBorder="1" applyAlignment="1">
      <alignment horizontal="center" vertical="center" textRotation="0" wrapText="false" shrinkToFit="false"/>
    </xf>
    <xf xfId="0" fontId="3" numFmtId="0" fillId="5" borderId="24" applyFont="1" applyNumberFormat="0" applyFill="1" applyBorder="1" applyAlignment="1">
      <alignment horizontal="center" vertical="center" textRotation="0" wrapText="false" shrinkToFit="false"/>
    </xf>
    <xf xfId="0" fontId="3" numFmtId="0" fillId="5" borderId="6" applyFont="1" applyNumberFormat="0" applyFill="1" applyBorder="1" applyAlignment="1">
      <alignment horizontal="center" vertical="center" textRotation="0" wrapText="false" shrinkToFit="false"/>
    </xf>
    <xf xfId="0" fontId="10" numFmtId="0" fillId="5" borderId="6" applyFont="1" applyNumberFormat="0" applyFill="1" applyBorder="1" applyAlignment="1">
      <alignment horizontal="center" vertical="center" textRotation="0" wrapText="false" shrinkToFit="false"/>
    </xf>
    <xf xfId="0" fontId="3" numFmtId="0" fillId="5" borderId="10" applyFont="1" applyNumberFormat="0" applyFill="1" applyBorder="1" applyAlignment="1">
      <alignment horizontal="center" vertical="center" textRotation="0" wrapText="false" shrinkToFit="false"/>
    </xf>
    <xf xfId="0" fontId="10" numFmtId="0" fillId="5" borderId="10" applyFont="1" applyNumberFormat="0" applyFill="1" applyBorder="1" applyAlignment="1">
      <alignment horizontal="center" vertical="center" textRotation="0" wrapText="false" shrinkToFit="false"/>
    </xf>
    <xf xfId="0" fontId="5" numFmtId="0" fillId="5" borderId="8" applyFont="1" applyNumberFormat="0" applyFill="1" applyBorder="1" applyAlignment="1">
      <alignment horizontal="center" vertical="center" textRotation="0" wrapText="true" shrinkToFit="false"/>
    </xf>
    <xf xfId="0" fontId="3" numFmtId="165" fillId="7" borderId="38" applyFont="1" applyNumberFormat="1" applyFill="1" applyBorder="1" applyAlignment="1">
      <alignment horizontal="general" vertical="center" textRotation="0" wrapText="false" shrinkToFit="false"/>
    </xf>
    <xf xfId="0" fontId="3" numFmtId="165" fillId="7" borderId="20" applyFont="1" applyNumberFormat="1" applyFill="1" applyBorder="1" applyAlignment="1">
      <alignment horizontal="general" vertical="center" textRotation="0" wrapText="false" shrinkToFit="false"/>
    </xf>
    <xf xfId="0" fontId="3" numFmtId="0" fillId="7" borderId="18" applyFont="1" applyNumberFormat="0" applyFill="1" applyBorder="1" applyAlignment="1">
      <alignment horizontal="center" vertical="center" textRotation="0" wrapText="true" shrinkToFit="false"/>
    </xf>
    <xf xfId="0" fontId="3" numFmtId="0" fillId="7" borderId="11" applyFont="1" applyNumberFormat="0" applyFill="1" applyBorder="1" applyAlignment="1">
      <alignment horizontal="center" vertical="center" textRotation="0" wrapText="true" shrinkToFit="false"/>
    </xf>
    <xf xfId="0" fontId="3" numFmtId="0" fillId="7" borderId="12" applyFont="1" applyNumberFormat="0" applyFill="1" applyBorder="1" applyAlignment="1">
      <alignment horizontal="center" vertical="center" textRotation="0" wrapText="true" shrinkToFit="false"/>
    </xf>
    <xf xfId="0" fontId="3" numFmtId="0" fillId="7" borderId="4" applyFont="1" applyNumberFormat="0" applyFill="1" applyBorder="1" applyAlignment="1">
      <alignment horizontal="center" vertical="center" textRotation="0" wrapText="true" shrinkToFit="false"/>
    </xf>
    <xf xfId="0" fontId="3" numFmtId="0" fillId="7" borderId="5" applyFont="1" applyNumberFormat="0" applyFill="1" applyBorder="1" applyAlignment="1">
      <alignment horizontal="center" vertical="center" textRotation="0" wrapText="true" shrinkToFit="false"/>
    </xf>
    <xf xfId="0" fontId="3" numFmtId="0" fillId="7" borderId="33" applyFont="1" applyNumberFormat="0" applyFill="1" applyBorder="1" applyAlignment="1">
      <alignment horizontal="center" vertical="center" textRotation="0" wrapText="true" shrinkToFit="false"/>
    </xf>
    <xf xfId="0" fontId="3" numFmtId="0" fillId="7" borderId="6" applyFont="1" applyNumberFormat="0" applyFill="1" applyBorder="1" applyAlignment="1">
      <alignment horizontal="center" vertical="center" textRotation="0" wrapText="false" shrinkToFit="false"/>
    </xf>
    <xf xfId="0" fontId="10" numFmtId="0" fillId="7" borderId="6" applyFont="1" applyNumberFormat="0" applyFill="1" applyBorder="1" applyAlignment="1">
      <alignment horizontal="center" vertical="center" textRotation="0" wrapText="false" shrinkToFit="false"/>
    </xf>
    <xf xfId="0" fontId="3" numFmtId="0" fillId="7" borderId="10" applyFont="1" applyNumberFormat="0" applyFill="1" applyBorder="1" applyAlignment="1">
      <alignment horizontal="center" vertical="center" textRotation="0" wrapText="false" shrinkToFit="false"/>
    </xf>
    <xf xfId="0" fontId="3" numFmtId="0" fillId="7" borderId="24" applyFont="1" applyNumberFormat="0" applyFill="1" applyBorder="1" applyAlignment="1">
      <alignment horizontal="center" vertical="center" textRotation="0" wrapText="false" shrinkToFit="false"/>
    </xf>
    <xf xfId="0" fontId="3" numFmtId="0" fillId="7" borderId="24" applyFont="1" applyNumberFormat="0" applyFill="1" applyBorder="1" applyAlignment="1">
      <alignment horizontal="center" vertical="center" textRotation="0" wrapText="false" shrinkToFit="false"/>
    </xf>
    <xf xfId="0" fontId="3" numFmtId="2" fillId="7" borderId="23" applyFont="1" applyNumberFormat="1" applyFill="1" applyBorder="1" applyAlignment="1">
      <alignment horizontal="center" vertical="center" textRotation="0" wrapText="false" shrinkToFit="false"/>
    </xf>
    <xf xfId="0" fontId="3" numFmtId="0" fillId="7" borderId="25" applyFont="1" applyNumberFormat="0" applyFill="1" applyBorder="1" applyAlignment="1">
      <alignment horizontal="center" vertical="center" textRotation="0" wrapText="false" shrinkToFit="false"/>
    </xf>
    <xf xfId="0" fontId="3" numFmtId="1" fillId="7" borderId="34" applyFont="1" applyNumberFormat="1" applyFill="1" applyBorder="1" applyAlignment="1">
      <alignment horizontal="center" vertical="center" textRotation="0" wrapText="false" shrinkToFit="false"/>
    </xf>
    <xf xfId="0" fontId="3" numFmtId="1" fillId="7" borderId="35" applyFont="1" applyNumberFormat="1" applyFill="1" applyBorder="1" applyAlignment="1">
      <alignment horizontal="center" vertical="center" textRotation="0" wrapText="false" shrinkToFit="false"/>
    </xf>
    <xf xfId="0" fontId="3" numFmtId="10" fillId="7" borderId="36" applyFont="1" applyNumberFormat="1" applyFill="1" applyBorder="1" applyAlignment="1">
      <alignment horizontal="center" vertical="center" textRotation="0" wrapText="false" shrinkToFit="false"/>
    </xf>
    <xf xfId="0" fontId="3" numFmtId="164" fillId="7" borderId="36" applyFont="1" applyNumberFormat="1" applyFill="1" applyBorder="1" applyAlignment="1">
      <alignment horizontal="center" vertical="center" textRotation="0" wrapText="false" shrinkToFit="false"/>
    </xf>
    <xf xfId="0" fontId="3" numFmtId="164" fillId="7" borderId="37" applyFont="1" applyNumberFormat="1" applyFill="1" applyBorder="1" applyAlignment="1">
      <alignment horizontal="center" vertical="center" textRotation="0" wrapText="false" shrinkToFit="false"/>
    </xf>
    <xf xfId="0" fontId="10" numFmtId="0" fillId="7" borderId="10" applyFont="1" applyNumberFormat="0" applyFill="1" applyBorder="1" applyAlignment="1">
      <alignment horizontal="center" vertical="center" textRotation="0" wrapText="false" shrinkToFit="false"/>
    </xf>
    <xf xfId="0" fontId="3" numFmtId="1" fillId="7" borderId="1" applyFont="1" applyNumberFormat="1" applyFill="1" applyBorder="1" applyAlignment="1">
      <alignment horizontal="center" vertical="center" textRotation="0" wrapText="false" shrinkToFit="false"/>
    </xf>
    <xf xfId="0" fontId="3" numFmtId="1" fillId="7" borderId="31" applyFont="1" applyNumberFormat="1" applyFill="1" applyBorder="1" applyAlignment="1">
      <alignment horizontal="center" vertical="center" textRotation="0" wrapText="false" shrinkToFit="false"/>
    </xf>
    <xf xfId="0" fontId="3" numFmtId="10" fillId="7" borderId="6" applyFont="1" applyNumberFormat="1" applyFill="1" applyBorder="1" applyAlignment="1">
      <alignment horizontal="center" vertical="center" textRotation="0" wrapText="false" shrinkToFit="false"/>
    </xf>
    <xf xfId="0" fontId="3" numFmtId="164" fillId="7" borderId="6" applyFont="1" applyNumberFormat="1" applyFill="1" applyBorder="1" applyAlignment="1">
      <alignment horizontal="center" vertical="center" textRotation="0" wrapText="false" shrinkToFit="false"/>
    </xf>
    <xf xfId="0" fontId="3" numFmtId="164" fillId="7" borderId="13" applyFont="1" applyNumberFormat="1" applyFill="1" applyBorder="1" applyAlignment="1">
      <alignment horizontal="center" vertical="center" textRotation="0" wrapText="false" shrinkToFit="false"/>
    </xf>
    <xf xfId="0" fontId="3" numFmtId="1" fillId="7" borderId="2" applyFont="1" applyNumberFormat="1" applyFill="1" applyBorder="1" applyAlignment="1">
      <alignment horizontal="center" vertical="center" textRotation="0" wrapText="false" shrinkToFit="false"/>
    </xf>
    <xf xfId="0" fontId="3" numFmtId="1" fillId="7" borderId="32" applyFont="1" applyNumberFormat="1" applyFill="1" applyBorder="1" applyAlignment="1">
      <alignment horizontal="center" vertical="center" textRotation="0" wrapText="false" shrinkToFit="false"/>
    </xf>
    <xf xfId="0" fontId="3" numFmtId="10" fillId="7" borderId="10" applyFont="1" applyNumberFormat="1" applyFill="1" applyBorder="1" applyAlignment="1">
      <alignment horizontal="center" vertical="center" textRotation="0" wrapText="false" shrinkToFit="false"/>
    </xf>
    <xf xfId="0" fontId="3" numFmtId="164" fillId="7" borderId="10" applyFont="1" applyNumberFormat="1" applyFill="1" applyBorder="1" applyAlignment="1">
      <alignment horizontal="center" vertical="center" textRotation="0" wrapText="false" shrinkToFit="false"/>
    </xf>
    <xf xfId="0" fontId="3" numFmtId="164" fillId="7" borderId="14" applyFont="1" applyNumberFormat="1" applyFill="1" applyBorder="1" applyAlignment="1">
      <alignment horizontal="center" vertical="center" textRotation="0" wrapText="false" shrinkToFit="false"/>
    </xf>
    <xf xfId="0" fontId="11" numFmtId="0" fillId="4" borderId="16" applyFont="1" applyNumberFormat="0" applyFill="1" applyBorder="1" applyAlignment="1">
      <alignment horizontal="center" vertical="bottom" textRotation="0" wrapText="false" shrinkToFit="false"/>
    </xf>
    <xf xfId="0" fontId="1" numFmtId="17" fillId="2" borderId="0" applyFont="1" applyNumberFormat="1" applyFill="1" applyBorder="0" applyAlignment="1">
      <alignment horizontal="left" vertical="center" textRotation="0" wrapText="false" shrinkToFit="false"/>
    </xf>
    <xf xfId="0" fontId="12" numFmtId="0" fillId="4" borderId="16" applyFont="1" applyNumberFormat="0" applyFill="1" applyBorder="1" applyAlignment="1">
      <alignment horizontal="center" vertical="bottom" textRotation="0" wrapText="false" shrinkToFit="false"/>
    </xf>
    <xf xfId="0" fontId="12" numFmtId="0" fillId="4" borderId="16" applyFont="1" applyNumberFormat="0" applyFill="1" applyBorder="1" applyAlignment="1">
      <alignment horizontal="center" vertical="bottom" textRotation="0" wrapText="false" shrinkToFit="false"/>
    </xf>
    <xf xfId="0" fontId="3" numFmtId="165" fillId="3" borderId="38" applyFont="1" applyNumberFormat="1" applyFill="1" applyBorder="1" applyAlignment="1">
      <alignment horizontal="center" vertical="center" textRotation="0" wrapText="false" shrinkToFit="false"/>
    </xf>
    <xf xfId="0" fontId="3" numFmtId="165" fillId="3" borderId="20" applyFont="1" applyNumberFormat="1" applyFill="1" applyBorder="1" applyAlignment="1">
      <alignment horizontal="center" vertical="center" textRotation="0" wrapText="false" shrinkToFit="false"/>
    </xf>
    <xf xfId="0" fontId="3" numFmtId="165" fillId="3" borderId="21" applyFont="1" applyNumberFormat="1" applyFill="1" applyBorder="1" applyAlignment="1">
      <alignment horizontal="center" vertical="center" textRotation="0" wrapText="false" shrinkToFit="false"/>
    </xf>
    <xf xfId="0" fontId="3" numFmtId="0" fillId="5" borderId="39" applyFont="1" applyNumberFormat="0" applyFill="1" applyBorder="1" applyAlignment="1">
      <alignment horizontal="center" vertical="center" textRotation="0" wrapText="false" shrinkToFit="false"/>
    </xf>
    <xf xfId="0" fontId="3" numFmtId="0" fillId="5" borderId="36" applyFont="1" applyNumberFormat="0" applyFill="1" applyBorder="1" applyAlignment="1">
      <alignment horizontal="center" vertical="center" textRotation="0" wrapText="false" shrinkToFit="false"/>
    </xf>
    <xf xfId="0" fontId="3" numFmtId="0" fillId="5" borderId="40" applyFont="1" applyNumberFormat="0" applyFill="1" applyBorder="1" applyAlignment="1">
      <alignment horizontal="center" vertical="center" textRotation="0" wrapText="false" shrinkToFit="false"/>
    </xf>
    <xf xfId="0" fontId="3" numFmtId="165" fillId="5" borderId="20" applyFont="1" applyNumberFormat="1" applyFill="1" applyBorder="1" applyAlignment="1">
      <alignment horizontal="center" vertical="center" textRotation="0" wrapText="false" shrinkToFit="false"/>
    </xf>
    <xf xfId="0" fontId="13" numFmtId="0" fillId="2" borderId="0" applyFont="1" applyNumberFormat="0" applyFill="1" applyBorder="0" applyAlignment="1">
      <alignment horizontal="center" vertical="center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5" numFmtId="0" fillId="3" borderId="41" applyFont="1" applyNumberFormat="0" applyFill="1" applyBorder="1" applyAlignment="1">
      <alignment horizontal="center" vertical="center" textRotation="0" wrapText="false" shrinkToFit="false"/>
    </xf>
    <xf xfId="0" fontId="5" numFmtId="0" fillId="3" borderId="42" applyFont="1" applyNumberFormat="0" applyFill="1" applyBorder="1" applyAlignment="1">
      <alignment horizontal="center" vertical="center" textRotation="0" wrapText="false" shrinkToFit="false"/>
    </xf>
    <xf xfId="0" fontId="3" numFmtId="165" fillId="7" borderId="20" applyFont="1" applyNumberFormat="1" applyFill="1" applyBorder="1" applyAlignment="1">
      <alignment horizontal="center" vertical="center" textRotation="0" wrapText="false" shrinkToFit="false"/>
    </xf>
    <xf xfId="0" fontId="5" numFmtId="0" fillId="5" borderId="41" applyFont="1" applyNumberFormat="0" applyFill="1" applyBorder="1" applyAlignment="1">
      <alignment horizontal="center" vertical="center" textRotation="0" wrapText="false" shrinkToFit="false"/>
    </xf>
    <xf xfId="0" fontId="5" numFmtId="0" fillId="5" borderId="42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2">
    <dxf>
      <font/>
      <fill>
        <patternFill patternType="solid">
          <bgColor rgb="FFFF0000"/>
        </patternFill>
      </fill>
      <alignment/>
      <border/>
    </dxf>
    <dxf>
      <font/>
      <fill>
        <patternFill patternType="solid">
          <bgColor rgb="FF92D05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9da03e2c9eaf3a0323b4e81cb1340960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9da03e2c9eaf3a0323b4e81cb1340960.png"/><Relationship Id="rId2" Type="http://schemas.openxmlformats.org/officeDocument/2006/relationships/image" Target="../media/9da03e2c9eaf3a0323b4e81cb1340960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9da03e2c9eaf3a0323b4e81cb1340960.png"/><Relationship Id="rId2" Type="http://schemas.openxmlformats.org/officeDocument/2006/relationships/image" Target="../media/9da03e2c9eaf3a0323b4e81cb1340960.png"/><Relationship Id="rId3" Type="http://schemas.openxmlformats.org/officeDocument/2006/relationships/image" Target="../media/9da03e2c9eaf3a0323b4e81cb1340960.png"/><Relationship Id="rId4" Type="http://schemas.openxmlformats.org/officeDocument/2006/relationships/image" Target="../media/9da03e2c9eaf3a0323b4e81cb1340960.png"/><Relationship Id="rId5" Type="http://schemas.openxmlformats.org/officeDocument/2006/relationships/image" Target="../media/9da03e2c9eaf3a0323b4e81cb1340960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9da03e2c9eaf3a0323b4e81cb1340960.png"/><Relationship Id="rId2" Type="http://schemas.openxmlformats.org/officeDocument/2006/relationships/image" Target="../media/9da03e2c9eaf3a0323b4e81cb1340960.png"/><Relationship Id="rId3" Type="http://schemas.openxmlformats.org/officeDocument/2006/relationships/image" Target="../media/9da03e2c9eaf3a0323b4e81cb1340960.png"/><Relationship Id="rId4" Type="http://schemas.openxmlformats.org/officeDocument/2006/relationships/image" Target="../media/9da03e2c9eaf3a0323b4e81cb1340960.png"/><Relationship Id="rId5" Type="http://schemas.openxmlformats.org/officeDocument/2006/relationships/image" Target="../media/9da03e2c9eaf3a0323b4e81cb1340960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9da03e2c9eaf3a0323b4e81cb1340960.png"/><Relationship Id="rId2" Type="http://schemas.openxmlformats.org/officeDocument/2006/relationships/image" Target="../media/9da03e2c9eaf3a0323b4e81cb1340960.png"/><Relationship Id="rId3" Type="http://schemas.openxmlformats.org/officeDocument/2006/relationships/image" Target="../media/9da03e2c9eaf3a0323b4e81cb1340960.png"/><Relationship Id="rId4" Type="http://schemas.openxmlformats.org/officeDocument/2006/relationships/image" Target="../media/9da03e2c9eaf3a0323b4e81cb1340960.png"/><Relationship Id="rId5" Type="http://schemas.openxmlformats.org/officeDocument/2006/relationships/image" Target="../media/9da03e2c9eaf3a0323b4e81cb1340960.png"/><Relationship Id="rId6" Type="http://schemas.openxmlformats.org/officeDocument/2006/relationships/image" Target="../media/9da03e2c9eaf3a0323b4e81cb1340960.png"/><Relationship Id="rId7" Type="http://schemas.openxmlformats.org/officeDocument/2006/relationships/image" Target="../media/9da03e2c9eaf3a0323b4e81cb1340960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9da03e2c9eaf3a0323b4e81cb1340960.png"/><Relationship Id="rId2" Type="http://schemas.openxmlformats.org/officeDocument/2006/relationships/image" Target="../media/9da03e2c9eaf3a0323b4e81cb1340960.png"/><Relationship Id="rId3" Type="http://schemas.openxmlformats.org/officeDocument/2006/relationships/image" Target="../media/9da03e2c9eaf3a0323b4e81cb1340960.png"/><Relationship Id="rId4" Type="http://schemas.openxmlformats.org/officeDocument/2006/relationships/image" Target="../media/9da03e2c9eaf3a0323b4e81cb1340960.png"/><Relationship Id="rId5" Type="http://schemas.openxmlformats.org/officeDocument/2006/relationships/image" Target="../media/9da03e2c9eaf3a0323b4e81cb1340960.png"/><Relationship Id="rId6" Type="http://schemas.openxmlformats.org/officeDocument/2006/relationships/image" Target="../media/9da03e2c9eaf3a0323b4e81cb1340960.png"/><Relationship Id="rId7" Type="http://schemas.openxmlformats.org/officeDocument/2006/relationships/image" Target="../media/9da03e2c9eaf3a0323b4e81cb1340960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9da03e2c9eaf3a0323b4e81cb1340960.png"/><Relationship Id="rId2" Type="http://schemas.openxmlformats.org/officeDocument/2006/relationships/image" Target="../media/9da03e2c9eaf3a0323b4e81cb1340960.png"/><Relationship Id="rId3" Type="http://schemas.openxmlformats.org/officeDocument/2006/relationships/image" Target="../media/9da03e2c9eaf3a0323b4e81cb1340960.png"/><Relationship Id="rId4" Type="http://schemas.openxmlformats.org/officeDocument/2006/relationships/image" Target="../media/9da03e2c9eaf3a0323b4e81cb1340960.png"/><Relationship Id="rId5" Type="http://schemas.openxmlformats.org/officeDocument/2006/relationships/image" Target="../media/9da03e2c9eaf3a0323b4e81cb1340960.png"/><Relationship Id="rId6" Type="http://schemas.openxmlformats.org/officeDocument/2006/relationships/image" Target="../media/9da03e2c9eaf3a0323b4e81cb1340960.png"/><Relationship Id="rId7" Type="http://schemas.openxmlformats.org/officeDocument/2006/relationships/image" Target="../media/9da03e2c9eaf3a0323b4e81cb1340960.pn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image" Target="../media/9da03e2c9eaf3a0323b4e81cb1340960.png"/><Relationship Id="rId2" Type="http://schemas.openxmlformats.org/officeDocument/2006/relationships/image" Target="../media/9da03e2c9eaf3a0323b4e81cb1340960.png"/><Relationship Id="rId3" Type="http://schemas.openxmlformats.org/officeDocument/2006/relationships/image" Target="../media/9da03e2c9eaf3a0323b4e81cb1340960.png"/><Relationship Id="rId4" Type="http://schemas.openxmlformats.org/officeDocument/2006/relationships/image" Target="../media/9da03e2c9eaf3a0323b4e81cb1340960.png"/><Relationship Id="rId5" Type="http://schemas.openxmlformats.org/officeDocument/2006/relationships/image" Target="../media/9da03e2c9eaf3a0323b4e81cb1340960.png"/><Relationship Id="rId6" Type="http://schemas.openxmlformats.org/officeDocument/2006/relationships/image" Target="../media/9da03e2c9eaf3a0323b4e81cb1340960.png"/><Relationship Id="rId7" Type="http://schemas.openxmlformats.org/officeDocument/2006/relationships/image" Target="../media/9da03e2c9eaf3a0323b4e81cb1340960.png"/><Relationship Id="rId8" Type="http://schemas.openxmlformats.org/officeDocument/2006/relationships/image" Target="../media/9da03e2c9eaf3a0323b4e81cb1340960.png"/><Relationship Id="rId9" Type="http://schemas.openxmlformats.org/officeDocument/2006/relationships/image" Target="../media/9da03e2c9eaf3a0323b4e81cb134096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57150</xdr:rowOff>
    </xdr:to>
    <xdr:pic>
      <xdr:nvPicPr>
        <xdr:cNvPr id="1" name="Picture 1" descr="12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457325" cy="514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1" name="Picture 1" descr="12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181100" cy="5429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57150</xdr:rowOff>
    </xdr:to>
    <xdr:pic>
      <xdr:nvPicPr>
        <xdr:cNvPr id="2" name="Picture 1" descr="123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276350" cy="5048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1" name="Picture 1" descr="12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181100" cy="5429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57150</xdr:rowOff>
    </xdr:to>
    <xdr:pic>
      <xdr:nvPicPr>
        <xdr:cNvPr id="2" name="Picture 1" descr="123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276350" cy="5048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3" name="Picture 1" descr="12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181100" cy="4476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57150</xdr:rowOff>
    </xdr:to>
    <xdr:pic>
      <xdr:nvPicPr>
        <xdr:cNvPr id="4" name="Picture 1" descr="123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276350" cy="5048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5" name="Picture 1" descr="123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181100" cy="4476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1" name="Picture 1" descr="12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181100" cy="5429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57150</xdr:rowOff>
    </xdr:to>
    <xdr:pic>
      <xdr:nvPicPr>
        <xdr:cNvPr id="2" name="Picture 1" descr="123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276350" cy="5048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3" name="Picture 1" descr="12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181100" cy="4476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57150</xdr:rowOff>
    </xdr:to>
    <xdr:pic>
      <xdr:nvPicPr>
        <xdr:cNvPr id="4" name="Picture 1" descr="123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276350" cy="5048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5" name="Picture 1" descr="123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181100" cy="4476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1" name="Picture 1" descr="12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181100" cy="5429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57150</xdr:rowOff>
    </xdr:to>
    <xdr:pic>
      <xdr:nvPicPr>
        <xdr:cNvPr id="2" name="Picture 1" descr="123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276350" cy="5048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3" name="Picture 1" descr="12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181100" cy="4476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57150</xdr:rowOff>
    </xdr:to>
    <xdr:pic>
      <xdr:nvPicPr>
        <xdr:cNvPr id="4" name="Picture 1" descr="123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276350" cy="5048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5" name="Picture 1" descr="123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181100" cy="4476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57150</xdr:rowOff>
    </xdr:to>
    <xdr:pic>
      <xdr:nvPicPr>
        <xdr:cNvPr id="6" name="Picture 1" descr="12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276350" cy="5048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7" name="Picture 1" descr="12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181100" cy="4476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1" name="Picture 1" descr="12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181100" cy="4476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57150</xdr:rowOff>
    </xdr:to>
    <xdr:pic>
      <xdr:nvPicPr>
        <xdr:cNvPr id="2" name="Picture 1" descr="123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276350" cy="5048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3" name="Picture 1" descr="12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181100" cy="4476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57150</xdr:rowOff>
    </xdr:to>
    <xdr:pic>
      <xdr:nvPicPr>
        <xdr:cNvPr id="4" name="Picture 1" descr="123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276350" cy="5048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5" name="Picture 1" descr="123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181100" cy="4476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57150</xdr:rowOff>
    </xdr:to>
    <xdr:pic>
      <xdr:nvPicPr>
        <xdr:cNvPr id="6" name="Picture 1" descr="12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276350" cy="5048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7" name="Picture 1" descr="12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181100" cy="4476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1" name="Picture 1" descr="12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181100" cy="4476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57150</xdr:rowOff>
    </xdr:to>
    <xdr:pic>
      <xdr:nvPicPr>
        <xdr:cNvPr id="2" name="Picture 1" descr="123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276350" cy="5048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3" name="Picture 1" descr="12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181100" cy="4476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57150</xdr:rowOff>
    </xdr:to>
    <xdr:pic>
      <xdr:nvPicPr>
        <xdr:cNvPr id="4" name="Picture 1" descr="123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276350" cy="5048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5" name="Picture 1" descr="123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181100" cy="4476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57150</xdr:rowOff>
    </xdr:to>
    <xdr:pic>
      <xdr:nvPicPr>
        <xdr:cNvPr id="6" name="Picture 1" descr="12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276350" cy="5048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7" name="Picture 1" descr="12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181100" cy="4476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1" name="Picture 1" descr="12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181100" cy="5429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2" name="Picture 1" descr="123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81100" cy="5429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3" name="Picture 1" descr="12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181100" cy="4476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57150</xdr:rowOff>
    </xdr:to>
    <xdr:pic>
      <xdr:nvPicPr>
        <xdr:cNvPr id="4" name="Picture 1" descr="123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276350" cy="5048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5" name="Picture 1" descr="123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181100" cy="4476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57150</xdr:rowOff>
    </xdr:to>
    <xdr:pic>
      <xdr:nvPicPr>
        <xdr:cNvPr id="6" name="Picture 1" descr="12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276350" cy="5048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7" name="Picture 1" descr="12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181100" cy="4476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57150</xdr:rowOff>
    </xdr:to>
    <xdr:pic>
      <xdr:nvPicPr>
        <xdr:cNvPr id="8" name="Picture 1" descr="123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>
          <a:ext cx="1276350" cy="5048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1181100</xdr:colOff>
      <xdr:row>1</xdr:row>
      <xdr:rowOff>219075</xdr:rowOff>
    </xdr:to>
    <xdr:pic>
      <xdr:nvPicPr>
        <xdr:cNvPr id="9" name="Picture 1" descr="123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>
          <a:ext cx="1181100" cy="447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ps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6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.xml"/><Relationship Id="rId1ps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tabColor rgb="FFB2A1C7"/>
    <outlinePr summaryBelow="1" summaryRight="1"/>
  </sheetPr>
  <dimension ref="A1:JT99"/>
  <sheetViews>
    <sheetView tabSelected="0" workbookViewId="0" zoomScale="70" zoomScaleNormal="70" showGridLines="true" showRowColHeaders="1">
      <pane xSplit="2" ySplit="7" topLeftCell="C8" activePane="bottomRight" state="frozen"/>
      <selection pane="topRight"/>
      <selection pane="bottomLeft"/>
      <selection pane="bottomRight" activeCell="C1" sqref="C1"/>
    </sheetView>
  </sheetViews>
  <sheetFormatPr defaultRowHeight="14.4" defaultColWidth="11.42578125" outlineLevelRow="0" outlineLevelCol="0"/>
  <cols>
    <col min="1" max="1" width="18.7109375" customWidth="true" style="1"/>
    <col min="2" max="2" width="35.85546875" customWidth="true" style="1"/>
    <col min="3" max="3" width="8.7109375" customWidth="true" style="1"/>
    <col min="4" max="4" width="8" customWidth="true" style="1"/>
    <col min="5" max="5" width="8" customWidth="true" style="1"/>
    <col min="6" max="6" width="8.7109375" customWidth="true" style="1"/>
    <col min="7" max="7" width="7.85546875" customWidth="true" style="1"/>
    <col min="8" max="8" width="6" customWidth="true" style="1"/>
    <col min="9" max="9" width="6" customWidth="true" style="1"/>
    <col min="10" max="10" width="6.5703125" customWidth="true" style="1"/>
    <col min="11" max="11" width="8.5703125" customWidth="true" style="1"/>
    <col min="12" max="12" width="6.28515625" customWidth="true" style="1"/>
    <col min="13" max="13" width="7.7109375" customWidth="true" style="1"/>
    <col min="14" max="14" width="7.5703125" customWidth="true" style="1"/>
    <col min="15" max="15" width="10.5703125" customWidth="true" style="1"/>
    <col min="16" max="16" width="9.5703125" customWidth="true" style="1"/>
    <col min="17" max="17" width="9.5703125" customWidth="true" style="1"/>
    <col min="18" max="18" width="10" customWidth="true" style="1"/>
    <col min="19" max="19" width="10" customWidth="true" style="1"/>
    <col min="20" max="20" width="10" customWidth="true" style="1"/>
    <col min="21" max="21" width="10.7109375" customWidth="true" style="1"/>
    <col min="22" max="22" width="10.7109375" customWidth="true" style="1"/>
    <col min="23" max="23" width="10.7109375" customWidth="true" style="1"/>
    <col min="24" max="24" width="13.5703125" customWidth="true" style="1"/>
    <col min="25" max="25" width="14.28515625" customWidth="true" style="1"/>
    <col min="26" max="26" width="10.140625" customWidth="true" style="1"/>
    <col min="27" max="27" width="11.7109375" customWidth="true" style="1"/>
    <col min="28" max="28" width="11.7109375" customWidth="true" style="1"/>
    <col min="29" max="29" width="14.85546875" customWidth="true" style="1"/>
    <col min="30" max="30" width="14.85546875" customWidth="true" style="1"/>
    <col min="31" max="31" width="10.7109375" customWidth="true" style="1"/>
    <col min="32" max="32" width="10.7109375" customWidth="true" style="1"/>
    <col min="33" max="33" width="10.7109375" customWidth="true" style="1"/>
    <col min="34" max="34" width="9.7109375" customWidth="true" style="1"/>
    <col min="35" max="35" width="9" customWidth="true" style="1"/>
    <col min="36" max="36" width="6.7109375" customWidth="true" style="1"/>
    <col min="37" max="37" width="6.7109375" customWidth="true" style="1"/>
    <col min="38" max="38" width="7.85546875" customWidth="true" style="1"/>
    <col min="39" max="39" width="9.42578125" customWidth="true" style="1"/>
    <col min="40" max="40" width="10.28515625" customWidth="true" style="1"/>
    <col min="41" max="41" width="13" customWidth="true" style="1"/>
    <col min="42" max="42" width="8.7109375" customWidth="true" style="1"/>
    <col min="43" max="43" width="8" customWidth="true" style="1"/>
    <col min="44" max="44" width="8" customWidth="true" style="1"/>
    <col min="45" max="45" width="8.7109375" customWidth="true" style="1"/>
    <col min="46" max="46" width="7.85546875" customWidth="true" style="1"/>
    <col min="47" max="47" width="6" customWidth="true" style="1"/>
    <col min="48" max="48" width="6" customWidth="true" style="1"/>
    <col min="49" max="49" width="6.5703125" customWidth="true" style="1"/>
    <col min="50" max="50" width="8.5703125" customWidth="true" style="1"/>
    <col min="51" max="51" width="6.28515625" customWidth="true" style="1"/>
    <col min="52" max="52" width="7.7109375" customWidth="true" style="1"/>
    <col min="53" max="53" width="7.5703125" customWidth="true" style="1"/>
    <col min="54" max="54" width="10.5703125" customWidth="true" style="1"/>
    <col min="55" max="55" width="9.5703125" customWidth="true" style="1"/>
    <col min="56" max="56" width="9.5703125" customWidth="true" style="1"/>
    <col min="57" max="57" width="10" customWidth="true" style="1"/>
    <col min="58" max="58" width="10" customWidth="true" style="1"/>
    <col min="59" max="59" width="10" customWidth="true" style="1"/>
    <col min="60" max="60" width="10.7109375" customWidth="true" style="1"/>
    <col min="61" max="61" width="10.7109375" customWidth="true" style="1"/>
    <col min="62" max="62" width="10.7109375" customWidth="true" style="1"/>
    <col min="63" max="63" width="13.5703125" customWidth="true" style="1"/>
    <col min="64" max="64" width="14.28515625" customWidth="true" style="1"/>
    <col min="65" max="65" width="10.140625" customWidth="true" style="1"/>
    <col min="66" max="66" width="11.7109375" customWidth="true" style="1"/>
    <col min="67" max="67" width="11.7109375" customWidth="true" style="1"/>
    <col min="68" max="68" width="14.85546875" customWidth="true" style="1"/>
    <col min="69" max="69" width="14.85546875" customWidth="true" style="1"/>
    <col min="70" max="70" width="10.7109375" customWidth="true" style="1"/>
    <col min="71" max="71" width="10.7109375" customWidth="true" style="1"/>
    <col min="72" max="72" width="10.7109375" customWidth="true" style="1"/>
    <col min="73" max="73" width="9.7109375" customWidth="true" style="1"/>
    <col min="74" max="74" width="9" customWidth="true" style="1"/>
    <col min="75" max="75" width="6.7109375" customWidth="true" style="1"/>
    <col min="76" max="76" width="6.7109375" customWidth="true" style="1"/>
    <col min="77" max="77" width="7.85546875" customWidth="true" style="1"/>
    <col min="78" max="78" width="9.42578125" customWidth="true" style="1"/>
    <col min="79" max="79" width="10.28515625" customWidth="true" style="1"/>
    <col min="80" max="80" width="13" customWidth="true" style="1"/>
    <col min="81" max="81" width="8.7109375" customWidth="true" style="1"/>
    <col min="82" max="82" width="8" customWidth="true" style="1"/>
    <col min="83" max="83" width="8" customWidth="true" style="1"/>
    <col min="84" max="84" width="8.7109375" customWidth="true" style="1"/>
    <col min="85" max="85" width="7.85546875" customWidth="true" style="1"/>
    <col min="86" max="86" width="6" customWidth="true" style="1"/>
    <col min="87" max="87" width="6" customWidth="true" style="1"/>
    <col min="88" max="88" width="6.5703125" customWidth="true" style="1"/>
    <col min="89" max="89" width="8.5703125" customWidth="true" style="1"/>
    <col min="90" max="90" width="6.28515625" customWidth="true" style="1"/>
    <col min="91" max="91" width="7.7109375" customWidth="true" style="1"/>
    <col min="92" max="92" width="7.5703125" customWidth="true" style="1"/>
    <col min="93" max="93" width="10.5703125" customWidth="true" style="1"/>
    <col min="94" max="94" width="9.5703125" customWidth="true" style="1"/>
    <col min="95" max="95" width="9.5703125" customWidth="true" style="1"/>
    <col min="96" max="96" width="10" customWidth="true" style="1"/>
    <col min="97" max="97" width="10" customWidth="true" style="1"/>
    <col min="98" max="98" width="10" customWidth="true" style="1"/>
    <col min="99" max="99" width="10.7109375" customWidth="true" style="1"/>
    <col min="100" max="100" width="10.7109375" customWidth="true" style="1"/>
    <col min="101" max="101" width="10.7109375" customWidth="true" style="1"/>
    <col min="102" max="102" width="13.5703125" customWidth="true" style="1"/>
    <col min="103" max="103" width="14.28515625" customWidth="true" style="1"/>
    <col min="104" max="104" width="10.140625" customWidth="true" style="1"/>
    <col min="105" max="105" width="11.7109375" customWidth="true" style="1"/>
    <col min="106" max="106" width="11.7109375" customWidth="true" style="1"/>
    <col min="107" max="107" width="14.85546875" customWidth="true" style="1"/>
    <col min="108" max="108" width="14.85546875" customWidth="true" style="1"/>
    <col min="109" max="109" width="10.7109375" customWidth="true" style="1"/>
    <col min="110" max="110" width="10.7109375" customWidth="true" style="1"/>
    <col min="111" max="111" width="10.7109375" customWidth="true" style="1"/>
    <col min="112" max="112" width="9.7109375" customWidth="true" style="1"/>
    <col min="113" max="113" width="9" customWidth="true" style="1"/>
    <col min="114" max="114" width="6.7109375" customWidth="true" style="1"/>
    <col min="115" max="115" width="6.7109375" customWidth="true" style="1"/>
    <col min="116" max="116" width="7.85546875" customWidth="true" style="1"/>
    <col min="117" max="117" width="9.42578125" customWidth="true" style="1"/>
    <col min="118" max="118" width="10.28515625" customWidth="true" style="1"/>
    <col min="119" max="119" width="13" customWidth="true" style="1"/>
    <col min="120" max="120" width="8.7109375" customWidth="true" style="1"/>
    <col min="121" max="121" width="8" customWidth="true" style="1"/>
    <col min="122" max="122" width="8" customWidth="true" style="1"/>
    <col min="123" max="123" width="8.7109375" customWidth="true" style="1"/>
    <col min="124" max="124" width="7.85546875" customWidth="true" style="1"/>
    <col min="125" max="125" width="6" customWidth="true" style="1"/>
    <col min="126" max="126" width="6" customWidth="true" style="1"/>
    <col min="127" max="127" width="6.5703125" customWidth="true" style="1"/>
    <col min="128" max="128" width="8.5703125" customWidth="true" style="1"/>
    <col min="129" max="129" width="6.28515625" customWidth="true" style="1"/>
    <col min="130" max="130" width="7.7109375" customWidth="true" style="1"/>
    <col min="131" max="131" width="7.5703125" customWidth="true" style="1"/>
    <col min="132" max="132" width="10.5703125" customWidth="true" style="1"/>
    <col min="133" max="133" width="9.5703125" customWidth="true" style="1"/>
    <col min="134" max="134" width="9.5703125" customWidth="true" style="1"/>
    <col min="135" max="135" width="10" customWidth="true" style="1"/>
    <col min="136" max="136" width="10" customWidth="true" style="1"/>
    <col min="137" max="137" width="10" customWidth="true" style="1"/>
    <col min="138" max="138" width="10.7109375" customWidth="true" style="1"/>
    <col min="139" max="139" width="10.7109375" customWidth="true" style="1"/>
    <col min="140" max="140" width="10.7109375" customWidth="true" style="1"/>
    <col min="141" max="141" width="13.5703125" customWidth="true" style="1"/>
    <col min="142" max="142" width="14.28515625" customWidth="true" style="1"/>
    <col min="143" max="143" width="10.140625" customWidth="true" style="1"/>
    <col min="144" max="144" width="11.7109375" customWidth="true" style="1"/>
    <col min="145" max="145" width="11.7109375" customWidth="true" style="1"/>
    <col min="146" max="146" width="14.85546875" customWidth="true" style="1"/>
    <col min="147" max="147" width="14.85546875" customWidth="true" style="1"/>
    <col min="148" max="148" width="10.7109375" customWidth="true" style="1"/>
    <col min="149" max="149" width="10.7109375" customWidth="true" style="1"/>
    <col min="150" max="150" width="10.7109375" customWidth="true" style="1"/>
    <col min="151" max="151" width="9.7109375" customWidth="true" style="1"/>
    <col min="152" max="152" width="9" customWidth="true" style="1"/>
    <col min="153" max="153" width="6.7109375" customWidth="true" style="1"/>
    <col min="154" max="154" width="6.7109375" customWidth="true" style="1"/>
    <col min="155" max="155" width="7.85546875" customWidth="true" style="1"/>
    <col min="156" max="156" width="9.42578125" customWidth="true" style="1"/>
    <col min="157" max="157" width="10.28515625" customWidth="true" style="1"/>
    <col min="158" max="158" width="13" customWidth="true" style="1"/>
    <col min="159" max="159" width="8.7109375" customWidth="true" style="1"/>
    <col min="160" max="160" width="8" customWidth="true" style="1"/>
    <col min="161" max="161" width="8" customWidth="true" style="1"/>
    <col min="162" max="162" width="8.7109375" customWidth="true" style="1"/>
    <col min="163" max="163" width="7.85546875" customWidth="true" style="1"/>
    <col min="164" max="164" width="6" customWidth="true" style="1"/>
    <col min="165" max="165" width="6" customWidth="true" style="1"/>
    <col min="166" max="166" width="6.5703125" customWidth="true" style="1"/>
    <col min="167" max="167" width="8.5703125" customWidth="true" style="1"/>
    <col min="168" max="168" width="6.28515625" customWidth="true" style="1"/>
    <col min="169" max="169" width="7.7109375" customWidth="true" style="1"/>
    <col min="170" max="170" width="7.5703125" customWidth="true" style="1"/>
    <col min="171" max="171" width="10.5703125" customWidth="true" style="1"/>
    <col min="172" max="172" width="9.5703125" customWidth="true" style="1"/>
    <col min="173" max="173" width="9.5703125" customWidth="true" style="1"/>
    <col min="174" max="174" width="10" customWidth="true" style="1"/>
    <col min="175" max="175" width="10" customWidth="true" style="1"/>
    <col min="176" max="176" width="10" customWidth="true" style="1"/>
    <col min="177" max="177" width="10.7109375" customWidth="true" style="1"/>
    <col min="178" max="178" width="10.7109375" customWidth="true" style="1"/>
    <col min="179" max="179" width="10.7109375" customWidth="true" style="1"/>
    <col min="180" max="180" width="13.5703125" customWidth="true" style="1"/>
    <col min="181" max="181" width="14.28515625" customWidth="true" style="1"/>
    <col min="182" max="182" width="10.140625" customWidth="true" style="1"/>
    <col min="183" max="183" width="11.7109375" customWidth="true" style="1"/>
    <col min="184" max="184" width="11.7109375" customWidth="true" style="1"/>
    <col min="185" max="185" width="14.85546875" customWidth="true" style="1"/>
    <col min="186" max="186" width="14.85546875" customWidth="true" style="1"/>
    <col min="187" max="187" width="10.7109375" customWidth="true" style="1"/>
    <col min="188" max="188" width="10.7109375" customWidth="true" style="1"/>
    <col min="189" max="189" width="10.7109375" customWidth="true" style="1"/>
    <col min="190" max="190" width="9.7109375" customWidth="true" style="1"/>
    <col min="191" max="191" width="9" customWidth="true" style="1"/>
    <col min="192" max="192" width="6.7109375" customWidth="true" style="1"/>
    <col min="193" max="193" width="6.7109375" customWidth="true" style="1"/>
    <col min="194" max="194" width="7.85546875" customWidth="true" style="1"/>
    <col min="195" max="195" width="9.42578125" customWidth="true" style="1"/>
    <col min="196" max="196" width="10.28515625" customWidth="true" style="1"/>
    <col min="197" max="197" width="13" customWidth="true" style="1"/>
    <col min="198" max="198" width="8.7109375" customWidth="true" style="1"/>
    <col min="199" max="199" width="8" customWidth="true" style="1"/>
    <col min="200" max="200" width="8" customWidth="true" style="1"/>
    <col min="201" max="201" width="8.7109375" customWidth="true" style="1"/>
    <col min="202" max="202" width="7.85546875" customWidth="true" style="1"/>
    <col min="203" max="203" width="6" customWidth="true" style="1"/>
    <col min="204" max="204" width="6" customWidth="true" style="1"/>
    <col min="205" max="205" width="6.5703125" customWidth="true" style="1"/>
    <col min="206" max="206" width="8.5703125" customWidth="true" style="1"/>
    <col min="207" max="207" width="6.28515625" customWidth="true" style="1"/>
    <col min="208" max="208" width="7.7109375" customWidth="true" style="1"/>
    <col min="209" max="209" width="7.5703125" customWidth="true" style="1"/>
    <col min="210" max="210" width="10.5703125" customWidth="true" style="1"/>
    <col min="211" max="211" width="9.5703125" customWidth="true" style="1"/>
    <col min="212" max="212" width="9.5703125" customWidth="true" style="1"/>
    <col min="213" max="213" width="10" customWidth="true" style="1"/>
    <col min="214" max="214" width="10" customWidth="true" style="1"/>
    <col min="215" max="215" width="10" customWidth="true" style="1"/>
    <col min="216" max="216" width="10.7109375" customWidth="true" style="1"/>
    <col min="217" max="217" width="10.7109375" customWidth="true" style="1"/>
    <col min="218" max="218" width="10.7109375" customWidth="true" style="1"/>
    <col min="219" max="219" width="13.5703125" customWidth="true" style="1"/>
    <col min="220" max="220" width="14.28515625" customWidth="true" style="1"/>
    <col min="221" max="221" width="10.140625" customWidth="true" style="1"/>
    <col min="222" max="222" width="11.7109375" customWidth="true" style="1"/>
    <col min="223" max="223" width="11.7109375" customWidth="true" style="1"/>
    <col min="224" max="224" width="14.85546875" customWidth="true" style="1"/>
    <col min="225" max="225" width="14.85546875" customWidth="true" style="1"/>
    <col min="226" max="226" width="10.7109375" customWidth="true" style="1"/>
    <col min="227" max="227" width="10.7109375" customWidth="true" style="1"/>
    <col min="228" max="228" width="10.7109375" customWidth="true" style="1"/>
    <col min="229" max="229" width="9.7109375" customWidth="true" style="1"/>
    <col min="230" max="230" width="9" customWidth="true" style="1"/>
    <col min="231" max="231" width="6.7109375" customWidth="true" style="1"/>
    <col min="232" max="232" width="6.7109375" customWidth="true" style="1"/>
    <col min="233" max="233" width="7.85546875" customWidth="true" style="1"/>
    <col min="234" max="234" width="9.42578125" customWidth="true" style="1"/>
    <col min="235" max="235" width="10.28515625" customWidth="true" style="1"/>
    <col min="236" max="236" width="13" customWidth="true" style="1"/>
    <col min="237" max="237" width="8.7109375" customWidth="true" style="1"/>
    <col min="238" max="238" width="8" customWidth="true" style="1"/>
    <col min="239" max="239" width="8" customWidth="true" style="1"/>
    <col min="240" max="240" width="8.7109375" customWidth="true" style="1"/>
    <col min="241" max="241" width="7.85546875" customWidth="true" style="1"/>
    <col min="242" max="242" width="6" customWidth="true" style="1"/>
    <col min="243" max="243" width="6" customWidth="true" style="1"/>
    <col min="244" max="244" width="6.5703125" customWidth="true" style="1"/>
    <col min="245" max="245" width="8.5703125" customWidth="true" style="1"/>
    <col min="246" max="246" width="6.28515625" customWidth="true" style="1"/>
    <col min="247" max="247" width="7.7109375" customWidth="true" style="1"/>
    <col min="248" max="248" width="7.5703125" customWidth="true" style="1"/>
    <col min="249" max="249" width="10.5703125" customWidth="true" style="1"/>
    <col min="250" max="250" width="9.5703125" customWidth="true" style="1"/>
    <col min="251" max="251" width="9.5703125" customWidth="true" style="1"/>
    <col min="252" max="252" width="10" customWidth="true" style="1"/>
    <col min="253" max="253" width="10" customWidth="true" style="1"/>
    <col min="254" max="254" width="10" customWidth="true" style="1"/>
    <col min="255" max="255" width="10.7109375" customWidth="true" style="1"/>
    <col min="256" max="256" width="10.7109375" customWidth="true" style="1"/>
    <col min="257" max="257" width="10.7109375" customWidth="true" style="1"/>
    <col min="258" max="258" width="13.5703125" customWidth="true" style="1"/>
    <col min="259" max="259" width="14.28515625" customWidth="true" style="1"/>
    <col min="260" max="260" width="10.140625" customWidth="true" style="1"/>
    <col min="261" max="261" width="11.7109375" customWidth="true" style="1"/>
    <col min="262" max="262" width="11.7109375" customWidth="true" style="1"/>
    <col min="263" max="263" width="14.85546875" customWidth="true" style="1"/>
    <col min="264" max="264" width="14.85546875" customWidth="true" style="1"/>
    <col min="265" max="265" width="10.7109375" customWidth="true" style="1"/>
    <col min="266" max="266" width="10.7109375" customWidth="true" style="1"/>
    <col min="267" max="267" width="10.7109375" customWidth="true" style="1"/>
    <col min="268" max="268" width="9.7109375" customWidth="true" style="1"/>
    <col min="269" max="269" width="9" customWidth="true" style="1"/>
    <col min="270" max="270" width="6.7109375" customWidth="true" style="1"/>
    <col min="271" max="271" width="6.7109375" customWidth="true" style="1"/>
    <col min="272" max="272" width="7.85546875" customWidth="true" style="1"/>
    <col min="273" max="273" width="9.42578125" customWidth="true" style="1"/>
    <col min="274" max="274" width="10.28515625" customWidth="true" style="1"/>
    <col min="275" max="275" width="13" customWidth="true" style="1"/>
    <col min="276" max="276" width="13" customWidth="true" style="1"/>
    <col min="277" max="277" width="13" customWidth="true" style="1"/>
    <col min="278" max="278" width="13" customWidth="true" style="1"/>
    <col min="279" max="279" width="16.28515625" customWidth="true" style="1"/>
    <col min="280" max="280" width="11.42578125" style="1"/>
  </cols>
  <sheetData>
    <row r="1" spans="1:280" customHeight="1" ht="21">
      <c r="A1" s="146" t="s">
        <v>0</v>
      </c>
      <c r="B1" s="146"/>
      <c r="C1" s="146"/>
      <c r="D1" s="146"/>
      <c r="E1" s="146"/>
    </row>
    <row r="2" spans="1:280">
      <c r="B2" s="147" t="s">
        <v>1</v>
      </c>
      <c r="C2" s="147"/>
      <c r="D2" s="147"/>
      <c r="E2" s="147"/>
    </row>
    <row r="3" spans="1:280">
      <c r="A3" s="2" t="s">
        <v>2</v>
      </c>
      <c r="B3" s="5">
        <v>44865</v>
      </c>
      <c r="C3" s="2"/>
      <c r="D3" s="22"/>
      <c r="E3" s="5"/>
      <c r="AP3" s="2"/>
      <c r="AQ3" s="22"/>
      <c r="AR3" s="5"/>
      <c r="CC3" s="2"/>
      <c r="CD3" s="22"/>
      <c r="CE3" s="5"/>
      <c r="DP3" s="2"/>
      <c r="DQ3" s="22"/>
      <c r="DR3" s="5"/>
      <c r="FC3" s="2"/>
      <c r="FD3" s="22"/>
      <c r="FE3" s="5"/>
      <c r="GP3" s="2"/>
      <c r="GQ3" s="22"/>
      <c r="GR3" s="5"/>
      <c r="IC3" s="2"/>
      <c r="ID3" s="22"/>
      <c r="IE3" s="5"/>
    </row>
    <row r="4" spans="1:280">
      <c r="A4" s="2" t="s">
        <v>3</v>
      </c>
      <c r="B4" s="5">
        <f>B3+5</f>
        <v>44870</v>
      </c>
      <c r="C4" s="2"/>
      <c r="D4" s="2"/>
      <c r="E4" s="5"/>
      <c r="AP4" s="2"/>
      <c r="AQ4" s="2"/>
      <c r="AR4" s="5"/>
      <c r="CC4" s="2"/>
      <c r="CD4" s="2"/>
      <c r="CE4" s="5"/>
      <c r="DP4" s="2"/>
      <c r="DQ4" s="2"/>
      <c r="DR4" s="5"/>
      <c r="FC4" s="2"/>
      <c r="FD4" s="2"/>
      <c r="FE4" s="5"/>
      <c r="GP4" s="2"/>
      <c r="GQ4" s="2"/>
      <c r="GR4" s="5"/>
      <c r="IC4" s="2"/>
      <c r="ID4" s="2"/>
      <c r="IE4" s="5"/>
    </row>
    <row r="5" spans="1:280" customHeight="1" ht="15.75">
      <c r="B5" s="4" t="s">
        <v>4</v>
      </c>
      <c r="C5" s="3"/>
      <c r="D5" s="3"/>
      <c r="AP5" s="3"/>
      <c r="AQ5" s="3"/>
      <c r="CC5" s="3"/>
      <c r="CD5" s="3"/>
      <c r="DP5" s="3"/>
      <c r="DQ5" s="3"/>
      <c r="FC5" s="3"/>
      <c r="FD5" s="3"/>
      <c r="GP5" s="3"/>
      <c r="GQ5" s="3"/>
      <c r="IC5" s="3"/>
      <c r="ID5" s="3"/>
    </row>
    <row r="6" spans="1:280" customHeight="1" ht="23.25">
      <c r="A6" s="6"/>
      <c r="B6" s="6"/>
      <c r="C6" s="139">
        <f>B3</f>
        <v>44865</v>
      </c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1"/>
      <c r="AP6" s="139">
        <f>C6+1</f>
        <v>44866</v>
      </c>
      <c r="AQ6" s="140"/>
      <c r="AR6" s="140"/>
      <c r="AS6" s="140"/>
      <c r="AT6" s="140"/>
      <c r="AU6" s="140"/>
      <c r="AV6" s="140"/>
      <c r="AW6" s="140"/>
      <c r="AX6" s="140"/>
      <c r="AY6" s="140"/>
      <c r="AZ6" s="140"/>
      <c r="BA6" s="140"/>
      <c r="BB6" s="140"/>
      <c r="BC6" s="140"/>
      <c r="BD6" s="140"/>
      <c r="BE6" s="140"/>
      <c r="BF6" s="140"/>
      <c r="BG6" s="140"/>
      <c r="BH6" s="140"/>
      <c r="BI6" s="140"/>
      <c r="BJ6" s="140"/>
      <c r="BK6" s="140"/>
      <c r="BL6" s="140"/>
      <c r="BM6" s="140"/>
      <c r="BN6" s="140"/>
      <c r="BO6" s="140"/>
      <c r="BP6" s="140"/>
      <c r="BQ6" s="140"/>
      <c r="BR6" s="140"/>
      <c r="BS6" s="140"/>
      <c r="BT6" s="140"/>
      <c r="BU6" s="140"/>
      <c r="BV6" s="140"/>
      <c r="BW6" s="140"/>
      <c r="BX6" s="140"/>
      <c r="BY6" s="140"/>
      <c r="BZ6" s="140"/>
      <c r="CA6" s="140"/>
      <c r="CB6" s="141"/>
      <c r="CC6" s="139">
        <f>AP6+1</f>
        <v>44867</v>
      </c>
      <c r="CD6" s="140"/>
      <c r="CE6" s="140"/>
      <c r="CF6" s="140"/>
      <c r="CG6" s="140"/>
      <c r="CH6" s="140"/>
      <c r="CI6" s="140"/>
      <c r="CJ6" s="140"/>
      <c r="CK6" s="140"/>
      <c r="CL6" s="140"/>
      <c r="CM6" s="140"/>
      <c r="CN6" s="140"/>
      <c r="CO6" s="140"/>
      <c r="CP6" s="140"/>
      <c r="CQ6" s="140"/>
      <c r="CR6" s="140"/>
      <c r="CS6" s="140"/>
      <c r="CT6" s="140"/>
      <c r="CU6" s="140"/>
      <c r="CV6" s="140"/>
      <c r="CW6" s="140"/>
      <c r="CX6" s="140"/>
      <c r="CY6" s="140"/>
      <c r="CZ6" s="140"/>
      <c r="DA6" s="140"/>
      <c r="DB6" s="140"/>
      <c r="DC6" s="140"/>
      <c r="DD6" s="140"/>
      <c r="DE6" s="140"/>
      <c r="DF6" s="140"/>
      <c r="DG6" s="140"/>
      <c r="DH6" s="140"/>
      <c r="DI6" s="140"/>
      <c r="DJ6" s="140"/>
      <c r="DK6" s="140"/>
      <c r="DL6" s="140"/>
      <c r="DM6" s="140"/>
      <c r="DN6" s="140"/>
      <c r="DO6" s="141"/>
      <c r="DP6" s="139">
        <f>CC6+1</f>
        <v>44868</v>
      </c>
      <c r="DQ6" s="140"/>
      <c r="DR6" s="140"/>
      <c r="DS6" s="140"/>
      <c r="DT6" s="140"/>
      <c r="DU6" s="140"/>
      <c r="DV6" s="140"/>
      <c r="DW6" s="140"/>
      <c r="DX6" s="140"/>
      <c r="DY6" s="140"/>
      <c r="DZ6" s="140"/>
      <c r="EA6" s="140"/>
      <c r="EB6" s="140"/>
      <c r="EC6" s="140"/>
      <c r="ED6" s="140"/>
      <c r="EE6" s="140"/>
      <c r="EF6" s="140"/>
      <c r="EG6" s="140"/>
      <c r="EH6" s="140"/>
      <c r="EI6" s="140"/>
      <c r="EJ6" s="140"/>
      <c r="EK6" s="140"/>
      <c r="EL6" s="140"/>
      <c r="EM6" s="140"/>
      <c r="EN6" s="140"/>
      <c r="EO6" s="140"/>
      <c r="EP6" s="140"/>
      <c r="EQ6" s="140"/>
      <c r="ER6" s="140"/>
      <c r="ES6" s="140"/>
      <c r="ET6" s="140"/>
      <c r="EU6" s="140"/>
      <c r="EV6" s="140"/>
      <c r="EW6" s="140"/>
      <c r="EX6" s="140"/>
      <c r="EY6" s="140"/>
      <c r="EZ6" s="140"/>
      <c r="FA6" s="140"/>
      <c r="FB6" s="141"/>
      <c r="FC6" s="139">
        <f>DP6+1</f>
        <v>44869</v>
      </c>
      <c r="FD6" s="140"/>
      <c r="FE6" s="140"/>
      <c r="FF6" s="140"/>
      <c r="FG6" s="140"/>
      <c r="FH6" s="140"/>
      <c r="FI6" s="140"/>
      <c r="FJ6" s="140"/>
      <c r="FK6" s="140"/>
      <c r="FL6" s="140"/>
      <c r="FM6" s="140"/>
      <c r="FN6" s="140"/>
      <c r="FO6" s="140"/>
      <c r="FP6" s="140"/>
      <c r="FQ6" s="140"/>
      <c r="FR6" s="140"/>
      <c r="FS6" s="140"/>
      <c r="FT6" s="140"/>
      <c r="FU6" s="140"/>
      <c r="FV6" s="140"/>
      <c r="FW6" s="140"/>
      <c r="FX6" s="140"/>
      <c r="FY6" s="140"/>
      <c r="FZ6" s="140"/>
      <c r="GA6" s="140"/>
      <c r="GB6" s="140"/>
      <c r="GC6" s="140"/>
      <c r="GD6" s="140"/>
      <c r="GE6" s="140"/>
      <c r="GF6" s="140"/>
      <c r="GG6" s="140"/>
      <c r="GH6" s="140"/>
      <c r="GI6" s="140"/>
      <c r="GJ6" s="140"/>
      <c r="GK6" s="140"/>
      <c r="GL6" s="140"/>
      <c r="GM6" s="140"/>
      <c r="GN6" s="140"/>
      <c r="GO6" s="141"/>
      <c r="GP6" s="139">
        <f>FC6+1</f>
        <v>44870</v>
      </c>
      <c r="GQ6" s="140"/>
      <c r="GR6" s="140"/>
      <c r="GS6" s="140"/>
      <c r="GT6" s="140"/>
      <c r="GU6" s="140"/>
      <c r="GV6" s="140"/>
      <c r="GW6" s="140"/>
      <c r="GX6" s="140"/>
      <c r="GY6" s="140"/>
      <c r="GZ6" s="140"/>
      <c r="HA6" s="140"/>
      <c r="HB6" s="140"/>
      <c r="HC6" s="140"/>
      <c r="HD6" s="140"/>
      <c r="HE6" s="140"/>
      <c r="HF6" s="140"/>
      <c r="HG6" s="140"/>
      <c r="HH6" s="140"/>
      <c r="HI6" s="140"/>
      <c r="HJ6" s="140"/>
      <c r="HK6" s="140"/>
      <c r="HL6" s="140"/>
      <c r="HM6" s="140"/>
      <c r="HN6" s="140"/>
      <c r="HO6" s="140"/>
      <c r="HP6" s="140"/>
      <c r="HQ6" s="140"/>
      <c r="HR6" s="140"/>
      <c r="HS6" s="140"/>
      <c r="HT6" s="140"/>
      <c r="HU6" s="140"/>
      <c r="HV6" s="140"/>
      <c r="HW6" s="140"/>
      <c r="HX6" s="140"/>
      <c r="HY6" s="140"/>
      <c r="HZ6" s="140"/>
      <c r="IA6" s="140"/>
      <c r="IB6" s="141"/>
      <c r="IC6" s="87"/>
      <c r="ID6" s="45"/>
      <c r="IE6" s="45"/>
      <c r="IF6" s="45"/>
      <c r="IG6" s="45"/>
      <c r="IH6" s="145" t="s">
        <v>5</v>
      </c>
      <c r="II6" s="145"/>
      <c r="IJ6" s="145"/>
      <c r="IK6" s="145"/>
      <c r="IL6" s="145"/>
      <c r="IM6" s="145" t="str">
        <f>B2</f>
        <v>    Semaine 1</v>
      </c>
      <c r="IN6" s="145"/>
      <c r="IO6" s="145" t="str">
        <f>A1</f>
        <v>NOM DU DOSSIER</v>
      </c>
      <c r="IP6" s="145"/>
      <c r="IQ6" s="145"/>
      <c r="IR6" s="145"/>
      <c r="IS6" s="45" t="s">
        <v>2</v>
      </c>
      <c r="IT6" s="145">
        <f>B3</f>
        <v>44865</v>
      </c>
      <c r="IU6" s="145"/>
      <c r="IV6" s="145"/>
      <c r="IW6" s="45" t="s">
        <v>3</v>
      </c>
      <c r="IX6" s="145">
        <f>B4</f>
        <v>44870</v>
      </c>
      <c r="IY6" s="145"/>
      <c r="IZ6" s="145"/>
      <c r="JA6" s="45"/>
      <c r="JB6" s="45"/>
      <c r="JC6" s="45"/>
      <c r="JD6" s="45"/>
      <c r="JE6" s="45"/>
      <c r="JF6" s="45"/>
      <c r="JG6" s="45"/>
      <c r="JH6" s="45"/>
      <c r="JI6" s="45"/>
      <c r="JJ6" s="45"/>
      <c r="JK6" s="45"/>
      <c r="JL6" s="45"/>
      <c r="JM6" s="45"/>
      <c r="JN6" s="45"/>
      <c r="JO6" s="46"/>
      <c r="JP6" s="142" t="s">
        <v>6</v>
      </c>
      <c r="JQ6" s="143"/>
      <c r="JR6" s="143"/>
      <c r="JS6" s="144"/>
    </row>
    <row r="7" spans="1:280" customHeight="1" ht="61.5" s="12" customFormat="1">
      <c r="A7" s="15" t="s">
        <v>7</v>
      </c>
      <c r="B7" s="15" t="s">
        <v>8</v>
      </c>
      <c r="C7" s="38" t="s">
        <v>9</v>
      </c>
      <c r="D7" s="24" t="s">
        <v>10</v>
      </c>
      <c r="E7" s="24" t="s">
        <v>11</v>
      </c>
      <c r="F7" s="24" t="s">
        <v>12</v>
      </c>
      <c r="G7" s="24" t="s">
        <v>13</v>
      </c>
      <c r="H7" s="24" t="s">
        <v>14</v>
      </c>
      <c r="I7" s="24" t="s">
        <v>15</v>
      </c>
      <c r="J7" s="24" t="s">
        <v>16</v>
      </c>
      <c r="K7" s="24" t="s">
        <v>17</v>
      </c>
      <c r="L7" s="24" t="s">
        <v>18</v>
      </c>
      <c r="M7" s="24" t="s">
        <v>19</v>
      </c>
      <c r="N7" s="24" t="s">
        <v>20</v>
      </c>
      <c r="O7" s="24" t="s">
        <v>21</v>
      </c>
      <c r="P7" s="24" t="s">
        <v>22</v>
      </c>
      <c r="Q7" s="24" t="s">
        <v>23</v>
      </c>
      <c r="R7" s="24" t="s">
        <v>24</v>
      </c>
      <c r="S7" s="24" t="s">
        <v>25</v>
      </c>
      <c r="T7" s="24" t="s">
        <v>26</v>
      </c>
      <c r="U7" s="25" t="s">
        <v>27</v>
      </c>
      <c r="V7" s="10" t="s">
        <v>28</v>
      </c>
      <c r="W7" s="10" t="s">
        <v>29</v>
      </c>
      <c r="X7" s="11" t="s">
        <v>30</v>
      </c>
      <c r="Y7" s="11" t="s">
        <v>31</v>
      </c>
      <c r="Z7" s="11" t="s">
        <v>32</v>
      </c>
      <c r="AA7" s="11" t="s">
        <v>33</v>
      </c>
      <c r="AB7" s="11" t="s">
        <v>34</v>
      </c>
      <c r="AC7" s="11" t="s">
        <v>35</v>
      </c>
      <c r="AD7" s="11" t="s">
        <v>36</v>
      </c>
      <c r="AE7" s="11" t="s">
        <v>37</v>
      </c>
      <c r="AF7" s="11" t="s">
        <v>38</v>
      </c>
      <c r="AG7" s="11" t="s">
        <v>39</v>
      </c>
      <c r="AH7" s="11" t="s">
        <v>40</v>
      </c>
      <c r="AI7" s="11" t="s">
        <v>41</v>
      </c>
      <c r="AJ7" s="11" t="s">
        <v>42</v>
      </c>
      <c r="AK7" s="11" t="s">
        <v>43</v>
      </c>
      <c r="AL7" s="11" t="s">
        <v>44</v>
      </c>
      <c r="AM7" s="11" t="s">
        <v>45</v>
      </c>
      <c r="AN7" s="11" t="s">
        <v>46</v>
      </c>
      <c r="AO7" s="79" t="s">
        <v>47</v>
      </c>
      <c r="AP7" s="38" t="s">
        <v>9</v>
      </c>
      <c r="AQ7" s="24" t="s">
        <v>10</v>
      </c>
      <c r="AR7" s="24" t="s">
        <v>11</v>
      </c>
      <c r="AS7" s="24" t="s">
        <v>12</v>
      </c>
      <c r="AT7" s="24" t="s">
        <v>13</v>
      </c>
      <c r="AU7" s="24" t="s">
        <v>14</v>
      </c>
      <c r="AV7" s="24" t="s">
        <v>15</v>
      </c>
      <c r="AW7" s="24" t="s">
        <v>16</v>
      </c>
      <c r="AX7" s="24" t="s">
        <v>17</v>
      </c>
      <c r="AY7" s="24" t="s">
        <v>18</v>
      </c>
      <c r="AZ7" s="24" t="s">
        <v>19</v>
      </c>
      <c r="BA7" s="24" t="s">
        <v>20</v>
      </c>
      <c r="BB7" s="24" t="s">
        <v>21</v>
      </c>
      <c r="BC7" s="24" t="s">
        <v>22</v>
      </c>
      <c r="BD7" s="24" t="s">
        <v>23</v>
      </c>
      <c r="BE7" s="24" t="s">
        <v>24</v>
      </c>
      <c r="BF7" s="24" t="s">
        <v>25</v>
      </c>
      <c r="BG7" s="24" t="s">
        <v>26</v>
      </c>
      <c r="BH7" s="25" t="s">
        <v>27</v>
      </c>
      <c r="BI7" s="10" t="s">
        <v>28</v>
      </c>
      <c r="BJ7" s="10" t="s">
        <v>29</v>
      </c>
      <c r="BK7" s="11" t="s">
        <v>30</v>
      </c>
      <c r="BL7" s="11" t="s">
        <v>31</v>
      </c>
      <c r="BM7" s="11" t="s">
        <v>32</v>
      </c>
      <c r="BN7" s="11" t="s">
        <v>33</v>
      </c>
      <c r="BO7" s="11" t="s">
        <v>34</v>
      </c>
      <c r="BP7" s="11" t="s">
        <v>35</v>
      </c>
      <c r="BQ7" s="11" t="s">
        <v>36</v>
      </c>
      <c r="BR7" s="11" t="s">
        <v>37</v>
      </c>
      <c r="BS7" s="11" t="s">
        <v>38</v>
      </c>
      <c r="BT7" s="11" t="s">
        <v>39</v>
      </c>
      <c r="BU7" s="11" t="s">
        <v>40</v>
      </c>
      <c r="BV7" s="11" t="s">
        <v>41</v>
      </c>
      <c r="BW7" s="11" t="s">
        <v>42</v>
      </c>
      <c r="BX7" s="11" t="s">
        <v>43</v>
      </c>
      <c r="BY7" s="11" t="s">
        <v>44</v>
      </c>
      <c r="BZ7" s="11" t="s">
        <v>45</v>
      </c>
      <c r="CA7" s="11" t="s">
        <v>46</v>
      </c>
      <c r="CB7" s="79" t="s">
        <v>47</v>
      </c>
      <c r="CC7" s="38" t="s">
        <v>9</v>
      </c>
      <c r="CD7" s="24" t="s">
        <v>10</v>
      </c>
      <c r="CE7" s="24" t="s">
        <v>11</v>
      </c>
      <c r="CF7" s="24" t="s">
        <v>12</v>
      </c>
      <c r="CG7" s="24" t="s">
        <v>13</v>
      </c>
      <c r="CH7" s="24" t="s">
        <v>14</v>
      </c>
      <c r="CI7" s="24" t="s">
        <v>15</v>
      </c>
      <c r="CJ7" s="24" t="s">
        <v>16</v>
      </c>
      <c r="CK7" s="24" t="s">
        <v>17</v>
      </c>
      <c r="CL7" s="24" t="s">
        <v>18</v>
      </c>
      <c r="CM7" s="24" t="s">
        <v>19</v>
      </c>
      <c r="CN7" s="24" t="s">
        <v>20</v>
      </c>
      <c r="CO7" s="24" t="s">
        <v>21</v>
      </c>
      <c r="CP7" s="24" t="s">
        <v>22</v>
      </c>
      <c r="CQ7" s="24" t="s">
        <v>23</v>
      </c>
      <c r="CR7" s="24" t="s">
        <v>24</v>
      </c>
      <c r="CS7" s="24" t="s">
        <v>25</v>
      </c>
      <c r="CT7" s="24" t="s">
        <v>26</v>
      </c>
      <c r="CU7" s="25" t="s">
        <v>27</v>
      </c>
      <c r="CV7" s="10" t="s">
        <v>28</v>
      </c>
      <c r="CW7" s="10" t="s">
        <v>29</v>
      </c>
      <c r="CX7" s="11" t="s">
        <v>30</v>
      </c>
      <c r="CY7" s="11" t="s">
        <v>31</v>
      </c>
      <c r="CZ7" s="11" t="s">
        <v>32</v>
      </c>
      <c r="DA7" s="11" t="s">
        <v>33</v>
      </c>
      <c r="DB7" s="11" t="s">
        <v>34</v>
      </c>
      <c r="DC7" s="11" t="s">
        <v>35</v>
      </c>
      <c r="DD7" s="11" t="s">
        <v>36</v>
      </c>
      <c r="DE7" s="11" t="s">
        <v>37</v>
      </c>
      <c r="DF7" s="11" t="s">
        <v>38</v>
      </c>
      <c r="DG7" s="11" t="s">
        <v>39</v>
      </c>
      <c r="DH7" s="11" t="s">
        <v>40</v>
      </c>
      <c r="DI7" s="11" t="s">
        <v>41</v>
      </c>
      <c r="DJ7" s="11" t="s">
        <v>42</v>
      </c>
      <c r="DK7" s="11" t="s">
        <v>43</v>
      </c>
      <c r="DL7" s="11" t="s">
        <v>44</v>
      </c>
      <c r="DM7" s="11" t="s">
        <v>45</v>
      </c>
      <c r="DN7" s="11" t="s">
        <v>46</v>
      </c>
      <c r="DO7" s="79" t="s">
        <v>47</v>
      </c>
      <c r="DP7" s="38" t="s">
        <v>9</v>
      </c>
      <c r="DQ7" s="24" t="s">
        <v>10</v>
      </c>
      <c r="DR7" s="24" t="s">
        <v>11</v>
      </c>
      <c r="DS7" s="24" t="s">
        <v>12</v>
      </c>
      <c r="DT7" s="24" t="s">
        <v>13</v>
      </c>
      <c r="DU7" s="24" t="s">
        <v>14</v>
      </c>
      <c r="DV7" s="24" t="s">
        <v>15</v>
      </c>
      <c r="DW7" s="24" t="s">
        <v>16</v>
      </c>
      <c r="DX7" s="24" t="s">
        <v>17</v>
      </c>
      <c r="DY7" s="24" t="s">
        <v>18</v>
      </c>
      <c r="DZ7" s="24" t="s">
        <v>19</v>
      </c>
      <c r="EA7" s="24" t="s">
        <v>20</v>
      </c>
      <c r="EB7" s="24" t="s">
        <v>21</v>
      </c>
      <c r="EC7" s="24" t="s">
        <v>22</v>
      </c>
      <c r="ED7" s="24" t="s">
        <v>23</v>
      </c>
      <c r="EE7" s="24" t="s">
        <v>24</v>
      </c>
      <c r="EF7" s="24" t="s">
        <v>25</v>
      </c>
      <c r="EG7" s="24" t="s">
        <v>26</v>
      </c>
      <c r="EH7" s="25" t="s">
        <v>27</v>
      </c>
      <c r="EI7" s="10" t="s">
        <v>28</v>
      </c>
      <c r="EJ7" s="10" t="s">
        <v>29</v>
      </c>
      <c r="EK7" s="11" t="s">
        <v>30</v>
      </c>
      <c r="EL7" s="11" t="s">
        <v>31</v>
      </c>
      <c r="EM7" s="11" t="s">
        <v>32</v>
      </c>
      <c r="EN7" s="11" t="s">
        <v>33</v>
      </c>
      <c r="EO7" s="11" t="s">
        <v>34</v>
      </c>
      <c r="EP7" s="11" t="s">
        <v>35</v>
      </c>
      <c r="EQ7" s="11" t="s">
        <v>36</v>
      </c>
      <c r="ER7" s="11" t="s">
        <v>37</v>
      </c>
      <c r="ES7" s="11" t="s">
        <v>38</v>
      </c>
      <c r="ET7" s="11" t="s">
        <v>39</v>
      </c>
      <c r="EU7" s="11" t="s">
        <v>40</v>
      </c>
      <c r="EV7" s="11" t="s">
        <v>41</v>
      </c>
      <c r="EW7" s="11" t="s">
        <v>42</v>
      </c>
      <c r="EX7" s="11" t="s">
        <v>43</v>
      </c>
      <c r="EY7" s="11" t="s">
        <v>44</v>
      </c>
      <c r="EZ7" s="11" t="s">
        <v>45</v>
      </c>
      <c r="FA7" s="11" t="s">
        <v>46</v>
      </c>
      <c r="FB7" s="79" t="s">
        <v>47</v>
      </c>
      <c r="FC7" s="38" t="s">
        <v>9</v>
      </c>
      <c r="FD7" s="24" t="s">
        <v>10</v>
      </c>
      <c r="FE7" s="24" t="s">
        <v>11</v>
      </c>
      <c r="FF7" s="24" t="s">
        <v>12</v>
      </c>
      <c r="FG7" s="24" t="s">
        <v>13</v>
      </c>
      <c r="FH7" s="24" t="s">
        <v>14</v>
      </c>
      <c r="FI7" s="24" t="s">
        <v>15</v>
      </c>
      <c r="FJ7" s="24" t="s">
        <v>16</v>
      </c>
      <c r="FK7" s="24" t="s">
        <v>17</v>
      </c>
      <c r="FL7" s="24" t="s">
        <v>18</v>
      </c>
      <c r="FM7" s="24" t="s">
        <v>19</v>
      </c>
      <c r="FN7" s="24" t="s">
        <v>20</v>
      </c>
      <c r="FO7" s="24" t="s">
        <v>21</v>
      </c>
      <c r="FP7" s="24" t="s">
        <v>22</v>
      </c>
      <c r="FQ7" s="24" t="s">
        <v>23</v>
      </c>
      <c r="FR7" s="24" t="s">
        <v>24</v>
      </c>
      <c r="FS7" s="24" t="s">
        <v>25</v>
      </c>
      <c r="FT7" s="24" t="s">
        <v>26</v>
      </c>
      <c r="FU7" s="25" t="s">
        <v>27</v>
      </c>
      <c r="FV7" s="10" t="s">
        <v>28</v>
      </c>
      <c r="FW7" s="10" t="s">
        <v>29</v>
      </c>
      <c r="FX7" s="11" t="s">
        <v>30</v>
      </c>
      <c r="FY7" s="11" t="s">
        <v>31</v>
      </c>
      <c r="FZ7" s="11" t="s">
        <v>32</v>
      </c>
      <c r="GA7" s="11" t="s">
        <v>33</v>
      </c>
      <c r="GB7" s="11" t="s">
        <v>34</v>
      </c>
      <c r="GC7" s="11" t="s">
        <v>35</v>
      </c>
      <c r="GD7" s="11" t="s">
        <v>36</v>
      </c>
      <c r="GE7" s="11" t="s">
        <v>37</v>
      </c>
      <c r="GF7" s="11" t="s">
        <v>38</v>
      </c>
      <c r="GG7" s="11" t="s">
        <v>39</v>
      </c>
      <c r="GH7" s="11" t="s">
        <v>40</v>
      </c>
      <c r="GI7" s="11" t="s">
        <v>41</v>
      </c>
      <c r="GJ7" s="11" t="s">
        <v>42</v>
      </c>
      <c r="GK7" s="11" t="s">
        <v>43</v>
      </c>
      <c r="GL7" s="11" t="s">
        <v>44</v>
      </c>
      <c r="GM7" s="11" t="s">
        <v>45</v>
      </c>
      <c r="GN7" s="11" t="s">
        <v>46</v>
      </c>
      <c r="GO7" s="79" t="s">
        <v>47</v>
      </c>
      <c r="GP7" s="38" t="s">
        <v>9</v>
      </c>
      <c r="GQ7" s="24" t="s">
        <v>10</v>
      </c>
      <c r="GR7" s="24" t="s">
        <v>11</v>
      </c>
      <c r="GS7" s="24" t="s">
        <v>12</v>
      </c>
      <c r="GT7" s="24" t="s">
        <v>13</v>
      </c>
      <c r="GU7" s="24" t="s">
        <v>14</v>
      </c>
      <c r="GV7" s="24" t="s">
        <v>15</v>
      </c>
      <c r="GW7" s="24" t="s">
        <v>16</v>
      </c>
      <c r="GX7" s="24" t="s">
        <v>17</v>
      </c>
      <c r="GY7" s="24" t="s">
        <v>18</v>
      </c>
      <c r="GZ7" s="24" t="s">
        <v>19</v>
      </c>
      <c r="HA7" s="24" t="s">
        <v>20</v>
      </c>
      <c r="HB7" s="24" t="s">
        <v>21</v>
      </c>
      <c r="HC7" s="24" t="s">
        <v>22</v>
      </c>
      <c r="HD7" s="24" t="s">
        <v>23</v>
      </c>
      <c r="HE7" s="24" t="s">
        <v>24</v>
      </c>
      <c r="HF7" s="24" t="s">
        <v>25</v>
      </c>
      <c r="HG7" s="24" t="s">
        <v>26</v>
      </c>
      <c r="HH7" s="25" t="s">
        <v>27</v>
      </c>
      <c r="HI7" s="10" t="s">
        <v>28</v>
      </c>
      <c r="HJ7" s="10" t="s">
        <v>29</v>
      </c>
      <c r="HK7" s="11" t="s">
        <v>30</v>
      </c>
      <c r="HL7" s="11" t="s">
        <v>31</v>
      </c>
      <c r="HM7" s="11" t="s">
        <v>32</v>
      </c>
      <c r="HN7" s="11" t="s">
        <v>33</v>
      </c>
      <c r="HO7" s="11" t="s">
        <v>34</v>
      </c>
      <c r="HP7" s="11" t="s">
        <v>35</v>
      </c>
      <c r="HQ7" s="11" t="s">
        <v>36</v>
      </c>
      <c r="HR7" s="11" t="s">
        <v>37</v>
      </c>
      <c r="HS7" s="11" t="s">
        <v>38</v>
      </c>
      <c r="HT7" s="11" t="s">
        <v>39</v>
      </c>
      <c r="HU7" s="11" t="s">
        <v>40</v>
      </c>
      <c r="HV7" s="11" t="s">
        <v>41</v>
      </c>
      <c r="HW7" s="11" t="s">
        <v>42</v>
      </c>
      <c r="HX7" s="11" t="s">
        <v>43</v>
      </c>
      <c r="HY7" s="11" t="s">
        <v>44</v>
      </c>
      <c r="HZ7" s="11" t="s">
        <v>45</v>
      </c>
      <c r="IA7" s="11" t="s">
        <v>46</v>
      </c>
      <c r="IB7" s="79" t="s">
        <v>47</v>
      </c>
      <c r="IC7" s="40" t="s">
        <v>9</v>
      </c>
      <c r="ID7" s="29" t="s">
        <v>10</v>
      </c>
      <c r="IE7" s="29" t="s">
        <v>11</v>
      </c>
      <c r="IF7" s="29" t="s">
        <v>12</v>
      </c>
      <c r="IG7" s="29" t="s">
        <v>13</v>
      </c>
      <c r="IH7" s="29" t="s">
        <v>14</v>
      </c>
      <c r="II7" s="29" t="s">
        <v>15</v>
      </c>
      <c r="IJ7" s="29" t="s">
        <v>16</v>
      </c>
      <c r="IK7" s="29" t="s">
        <v>17</v>
      </c>
      <c r="IL7" s="29" t="s">
        <v>18</v>
      </c>
      <c r="IM7" s="29" t="s">
        <v>19</v>
      </c>
      <c r="IN7" s="29" t="s">
        <v>20</v>
      </c>
      <c r="IO7" s="29" t="s">
        <v>21</v>
      </c>
      <c r="IP7" s="29" t="s">
        <v>22</v>
      </c>
      <c r="IQ7" s="29" t="s">
        <v>23</v>
      </c>
      <c r="IR7" s="29" t="s">
        <v>24</v>
      </c>
      <c r="IS7" s="29" t="s">
        <v>25</v>
      </c>
      <c r="IT7" s="29" t="s">
        <v>26</v>
      </c>
      <c r="IU7" s="41" t="s">
        <v>27</v>
      </c>
      <c r="IV7" s="17" t="s">
        <v>28</v>
      </c>
      <c r="IW7" s="17" t="s">
        <v>29</v>
      </c>
      <c r="IX7" s="18" t="s">
        <v>30</v>
      </c>
      <c r="IY7" s="18" t="s">
        <v>31</v>
      </c>
      <c r="IZ7" s="18" t="s">
        <v>32</v>
      </c>
      <c r="JA7" s="18" t="s">
        <v>33</v>
      </c>
      <c r="JB7" s="18" t="s">
        <v>34</v>
      </c>
      <c r="JC7" s="18" t="s">
        <v>35</v>
      </c>
      <c r="JD7" s="18" t="s">
        <v>36</v>
      </c>
      <c r="JE7" s="18" t="s">
        <v>37</v>
      </c>
      <c r="JF7" s="18" t="s">
        <v>38</v>
      </c>
      <c r="JG7" s="18" t="s">
        <v>39</v>
      </c>
      <c r="JH7" s="18" t="s">
        <v>40</v>
      </c>
      <c r="JI7" s="18" t="s">
        <v>41</v>
      </c>
      <c r="JJ7" s="18" t="s">
        <v>42</v>
      </c>
      <c r="JK7" s="18" t="s">
        <v>43</v>
      </c>
      <c r="JL7" s="18" t="s">
        <v>44</v>
      </c>
      <c r="JM7" s="18" t="s">
        <v>45</v>
      </c>
      <c r="JN7" s="18" t="s">
        <v>46</v>
      </c>
      <c r="JO7" s="88" t="s">
        <v>47</v>
      </c>
      <c r="JP7" s="59" t="s">
        <v>48</v>
      </c>
      <c r="JQ7" s="60" t="s">
        <v>49</v>
      </c>
      <c r="JR7" s="60" t="s">
        <v>50</v>
      </c>
      <c r="JS7" s="61" t="s">
        <v>51</v>
      </c>
    </row>
    <row r="8" spans="1:280" customHeight="1" ht="19.5">
      <c r="A8" s="14"/>
      <c r="B8" s="137">
        <v>3004</v>
      </c>
      <c r="C8" s="39"/>
      <c r="D8" s="32">
        <f>SUM(H8:P8)</f>
        <v>0</v>
      </c>
      <c r="E8" s="32">
        <f>SUM(H8:N8)</f>
        <v>0</v>
      </c>
      <c r="F8" s="75">
        <f>I8+J8</f>
        <v>0</v>
      </c>
      <c r="G8" s="75">
        <f>L8+M8</f>
        <v>0</v>
      </c>
      <c r="H8" s="35"/>
      <c r="I8" s="35"/>
      <c r="J8" s="35"/>
      <c r="K8" s="35"/>
      <c r="L8" s="35"/>
      <c r="M8" s="35"/>
      <c r="N8" s="75"/>
      <c r="O8" s="35"/>
      <c r="P8" s="35"/>
      <c r="Q8" s="35"/>
      <c r="R8" s="35"/>
      <c r="S8" s="35"/>
      <c r="T8" s="23"/>
      <c r="U8" s="26"/>
      <c r="V8" s="7" t="str">
        <f>IFERROR(D8/C8,"-")</f>
        <v>-</v>
      </c>
      <c r="W8" s="77" t="str">
        <f>IFERROR((F8+G8)/C8,"-")</f>
        <v>-</v>
      </c>
      <c r="X8" s="19" t="str">
        <f>IFERROR(E8/D8,"-")</f>
        <v>-</v>
      </c>
      <c r="Y8" s="19" t="str">
        <f>IFERROR((H8+F8)/D8,"-")</f>
        <v>-</v>
      </c>
      <c r="Z8" s="19" t="str">
        <f>IFERROR((K8+G8)/D8,"-")</f>
        <v>-</v>
      </c>
      <c r="AA8" s="19" t="str">
        <f>IFERROR(N8/D8,"-")</f>
        <v>-</v>
      </c>
      <c r="AB8" s="19" t="str">
        <f>IFERROR(F8/(H8+F8),"-")</f>
        <v>-</v>
      </c>
      <c r="AC8" s="19" t="str">
        <f>IFERROR(G8/(K8+G8),"-")</f>
        <v>-</v>
      </c>
      <c r="AD8" s="19" t="str">
        <f>IFERROR(F8/D8,"-")</f>
        <v>-</v>
      </c>
      <c r="AE8" s="19" t="str">
        <f>IFERROR(I8/D8,"-")</f>
        <v>-</v>
      </c>
      <c r="AF8" s="19" t="str">
        <f>IFERROR(J8/D8,"-")</f>
        <v>-</v>
      </c>
      <c r="AG8" s="19" t="str">
        <f>IFERROR(G8/D8,"-")</f>
        <v>-</v>
      </c>
      <c r="AH8" s="19" t="str">
        <f>IFERROR(L8/D8,"-")</f>
        <v>-</v>
      </c>
      <c r="AI8" s="19" t="str">
        <f>IFERROR(M8/D8,"-")</f>
        <v>-</v>
      </c>
      <c r="AJ8" s="19" t="str">
        <f>IFERROR(O8/D8,"-")</f>
        <v>-</v>
      </c>
      <c r="AK8" s="19" t="str">
        <f>IFERROR(P8/D8,"-")</f>
        <v>-</v>
      </c>
      <c r="AL8" s="13" t="str">
        <f>IFERROR(Q8/C8,"-")</f>
        <v>-</v>
      </c>
      <c r="AM8" s="13" t="str">
        <f>IFERROR(R8/(H8+F8),"-")</f>
        <v>-</v>
      </c>
      <c r="AN8" s="13" t="str">
        <f>IFERROR((S8/(K8+G8))/12,"-")</f>
        <v>-</v>
      </c>
      <c r="AO8" s="80" t="str">
        <f>IFERROR((U8-T8)/12/N8,"-")</f>
        <v>-</v>
      </c>
      <c r="AP8" s="39"/>
      <c r="AQ8" s="32">
        <f>SUM(AU8:BC8)</f>
        <v>0</v>
      </c>
      <c r="AR8" s="32">
        <f>SUM(AU8:BA8)</f>
        <v>0</v>
      </c>
      <c r="AS8" s="75">
        <f>AV8+AW8</f>
        <v>0</v>
      </c>
      <c r="AT8" s="75">
        <f>AY8+AZ8</f>
        <v>0</v>
      </c>
      <c r="AU8" s="35"/>
      <c r="AV8" s="35"/>
      <c r="AW8" s="35"/>
      <c r="AX8" s="35"/>
      <c r="AY8" s="35"/>
      <c r="AZ8" s="35"/>
      <c r="BA8" s="75"/>
      <c r="BB8" s="35"/>
      <c r="BC8" s="35"/>
      <c r="BD8" s="35"/>
      <c r="BE8" s="35"/>
      <c r="BF8" s="35"/>
      <c r="BG8" s="23"/>
      <c r="BH8" s="26"/>
      <c r="BI8" s="7" t="str">
        <f>IFERROR(AQ8/AP8,"-")</f>
        <v>-</v>
      </c>
      <c r="BJ8" s="77" t="str">
        <f>IFERROR((AS8+AT8)/AP8,"-")</f>
        <v>-</v>
      </c>
      <c r="BK8" s="19" t="str">
        <f>IFERROR(AR8/AQ8,"-")</f>
        <v>-</v>
      </c>
      <c r="BL8" s="19" t="str">
        <f>IFERROR((AU8+AS8)/AQ8,"-")</f>
        <v>-</v>
      </c>
      <c r="BM8" s="19" t="str">
        <f>IFERROR((AX8+AT8)/AQ8,"-")</f>
        <v>-</v>
      </c>
      <c r="BN8" s="19" t="str">
        <f>IFERROR(BA8/AQ8,"-")</f>
        <v>-</v>
      </c>
      <c r="BO8" s="19" t="str">
        <f>IFERROR(AS8/(AU8+AS8),"-")</f>
        <v>-</v>
      </c>
      <c r="BP8" s="19" t="str">
        <f>IFERROR(AT8/(AX8+AT8),"-")</f>
        <v>-</v>
      </c>
      <c r="BQ8" s="19" t="str">
        <f>IFERROR(AS8/AQ8,"-")</f>
        <v>-</v>
      </c>
      <c r="BR8" s="19" t="str">
        <f>IFERROR(AV8/AQ8,"-")</f>
        <v>-</v>
      </c>
      <c r="BS8" s="19" t="str">
        <f>IFERROR(AW8/AQ8,"-")</f>
        <v>-</v>
      </c>
      <c r="BT8" s="19" t="str">
        <f>IFERROR(AT8/AQ8,"-")</f>
        <v>-</v>
      </c>
      <c r="BU8" s="19" t="str">
        <f>IFERROR(AY8/AQ8,"-")</f>
        <v>-</v>
      </c>
      <c r="BV8" s="19" t="str">
        <f>IFERROR(AZ8/AQ8,"-")</f>
        <v>-</v>
      </c>
      <c r="BW8" s="19" t="str">
        <f>IFERROR(BB8/AQ8,"-")</f>
        <v>-</v>
      </c>
      <c r="BX8" s="19" t="str">
        <f>IFERROR(BC8/AQ8,"-")</f>
        <v>-</v>
      </c>
      <c r="BY8" s="13" t="str">
        <f>IFERROR(BD8/AP8,"-")</f>
        <v>-</v>
      </c>
      <c r="BZ8" s="13" t="str">
        <f>IFERROR(BE8/(AU8+AS8),"-")</f>
        <v>-</v>
      </c>
      <c r="CA8" s="13" t="str">
        <f>IFERROR((BF8/(AX8+AT8))/12,"-")</f>
        <v>-</v>
      </c>
      <c r="CB8" s="80" t="str">
        <f>IFERROR((BH8-BG8)/12/BA8,"-")</f>
        <v>-</v>
      </c>
      <c r="CC8" s="39"/>
      <c r="CD8" s="32">
        <f>SUM(CH8:CP8)</f>
        <v>0</v>
      </c>
      <c r="CE8" s="32">
        <f>SUM(CH8:CN8)</f>
        <v>0</v>
      </c>
      <c r="CF8" s="75">
        <f>CI8+CJ8</f>
        <v>0</v>
      </c>
      <c r="CG8" s="75">
        <f>CL8+CM8</f>
        <v>0</v>
      </c>
      <c r="CH8" s="35"/>
      <c r="CI8" s="35"/>
      <c r="CJ8" s="35"/>
      <c r="CK8" s="35"/>
      <c r="CL8" s="35"/>
      <c r="CM8" s="35"/>
      <c r="CN8" s="75"/>
      <c r="CO8" s="35"/>
      <c r="CP8" s="35"/>
      <c r="CQ8" s="35"/>
      <c r="CR8" s="35"/>
      <c r="CS8" s="35"/>
      <c r="CT8" s="23"/>
      <c r="CU8" s="26"/>
      <c r="CV8" s="7" t="str">
        <f>IFERROR(CD8/CC8,"-")</f>
        <v>-</v>
      </c>
      <c r="CW8" s="77" t="str">
        <f>IFERROR((CF8+CG8)/CC8,"-")</f>
        <v>-</v>
      </c>
      <c r="CX8" s="19" t="str">
        <f>IFERROR(CE8/CD8,"-")</f>
        <v>-</v>
      </c>
      <c r="CY8" s="19" t="str">
        <f>IFERROR((CH8+CF8)/CD8,"-")</f>
        <v>-</v>
      </c>
      <c r="CZ8" s="19" t="str">
        <f>IFERROR((CK8+CG8)/CD8,"-")</f>
        <v>-</v>
      </c>
      <c r="DA8" s="19" t="str">
        <f>IFERROR(CN8/CD8,"-")</f>
        <v>-</v>
      </c>
      <c r="DB8" s="19" t="str">
        <f>IFERROR(CF8/(CH8+CF8),"-")</f>
        <v>-</v>
      </c>
      <c r="DC8" s="19" t="str">
        <f>IFERROR(CG8/(CK8+CG8),"-")</f>
        <v>-</v>
      </c>
      <c r="DD8" s="19" t="str">
        <f>IFERROR(CF8/CD8,"-")</f>
        <v>-</v>
      </c>
      <c r="DE8" s="19" t="str">
        <f>IFERROR(CI8/CD8,"-")</f>
        <v>-</v>
      </c>
      <c r="DF8" s="19" t="str">
        <f>IFERROR(CJ8/CD8,"-")</f>
        <v>-</v>
      </c>
      <c r="DG8" s="19" t="str">
        <f>IFERROR(CG8/CD8,"-")</f>
        <v>-</v>
      </c>
      <c r="DH8" s="19" t="str">
        <f>IFERROR(CL8/CD8,"-")</f>
        <v>-</v>
      </c>
      <c r="DI8" s="19" t="str">
        <f>IFERROR(CM8/CD8,"-")</f>
        <v>-</v>
      </c>
      <c r="DJ8" s="19" t="str">
        <f>IFERROR(CO8/CD8,"-")</f>
        <v>-</v>
      </c>
      <c r="DK8" s="19" t="str">
        <f>IFERROR(CP8/CD8,"-")</f>
        <v>-</v>
      </c>
      <c r="DL8" s="13" t="str">
        <f>IFERROR(CQ8/CC8,"-")</f>
        <v>-</v>
      </c>
      <c r="DM8" s="13" t="str">
        <f>IFERROR(CR8/(CH8+CF8),"-")</f>
        <v>-</v>
      </c>
      <c r="DN8" s="13" t="str">
        <f>IFERROR((CS8/(CK8+CG8))/12,"-")</f>
        <v>-</v>
      </c>
      <c r="DO8" s="80" t="str">
        <f>IFERROR((CU8-CT8)/12/CN8,"-")</f>
        <v>-</v>
      </c>
      <c r="DP8" s="39">
        <v>0.0</v>
      </c>
      <c r="DQ8" s="32">
        <f>SUM(DU8:EC8)</f>
        <v>0</v>
      </c>
      <c r="DR8" s="32">
        <v>0</v>
      </c>
      <c r="DS8" s="75">
        <f>DV8+DW8</f>
        <v>0</v>
      </c>
      <c r="DT8" s="75">
        <f>DY8+DZ8</f>
        <v>0</v>
      </c>
      <c r="DU8" s="35">
        <v>0</v>
      </c>
      <c r="DV8" s="35">
        <v>0</v>
      </c>
      <c r="DW8" s="35">
        <v>0</v>
      </c>
      <c r="DX8" s="35"/>
      <c r="DY8" s="35"/>
      <c r="DZ8" s="35"/>
      <c r="EA8" s="75"/>
      <c r="EB8" s="35">
        <v>0</v>
      </c>
      <c r="EC8" s="35">
        <v>0</v>
      </c>
      <c r="ED8" s="35">
        <v>0</v>
      </c>
      <c r="EE8" s="35">
        <v>0</v>
      </c>
      <c r="EF8" s="35"/>
      <c r="EG8" s="23"/>
      <c r="EH8" s="26"/>
      <c r="EI8" s="7" t="str">
        <f>IFERROR(DQ8/DP8,"-")</f>
        <v>-</v>
      </c>
      <c r="EJ8" s="77" t="str">
        <f>IFERROR((DS8+DT8)/DP8,"-")</f>
        <v>-</v>
      </c>
      <c r="EK8" s="19" t="str">
        <f>IFERROR(DR8/DQ8,"-")</f>
        <v>-</v>
      </c>
      <c r="EL8" s="19" t="str">
        <f>IFERROR((DU8+DS8)/DQ8,"-")</f>
        <v>-</v>
      </c>
      <c r="EM8" s="19" t="str">
        <f>IFERROR((DX8+DT8)/DQ8,"-")</f>
        <v>-</v>
      </c>
      <c r="EN8" s="19" t="str">
        <f>IFERROR(EA8/DQ8,"-")</f>
        <v>-</v>
      </c>
      <c r="EO8" s="19" t="str">
        <f>IFERROR(DS8/(DU8+DS8),"-")</f>
        <v>-</v>
      </c>
      <c r="EP8" s="19" t="str">
        <f>IFERROR(DT8/(DX8+DT8),"-")</f>
        <v>-</v>
      </c>
      <c r="EQ8" s="19" t="str">
        <f>IFERROR(DS8/DQ8,"-")</f>
        <v>-</v>
      </c>
      <c r="ER8" s="19" t="str">
        <f>IFERROR(DV8/DQ8,"-")</f>
        <v>-</v>
      </c>
      <c r="ES8" s="19" t="str">
        <f>IFERROR(DW8/DQ8,"-")</f>
        <v>-</v>
      </c>
      <c r="ET8" s="19" t="str">
        <f>IFERROR(DT8/DQ8,"-")</f>
        <v>-</v>
      </c>
      <c r="EU8" s="19" t="str">
        <f>IFERROR(DY8/DQ8,"-")</f>
        <v>-</v>
      </c>
      <c r="EV8" s="19" t="str">
        <f>IFERROR(DZ8/DQ8,"-")</f>
        <v>-</v>
      </c>
      <c r="EW8" s="19" t="str">
        <f>IFERROR(EB8/DQ8,"-")</f>
        <v>-</v>
      </c>
      <c r="EX8" s="19" t="str">
        <f>IFERROR(EC8/DQ8,"-")</f>
        <v>-</v>
      </c>
      <c r="EY8" s="13" t="str">
        <f>IFERROR(ED8/DP8,"-")</f>
        <v>-</v>
      </c>
      <c r="EZ8" s="13" t="str">
        <f>IFERROR(EE8/(DU8+DS8),"-")</f>
        <v>-</v>
      </c>
      <c r="FA8" s="13" t="str">
        <f>IFERROR((EF8/(DX8+DT8))/12,"-")</f>
        <v>-</v>
      </c>
      <c r="FB8" s="80" t="str">
        <f>IFERROR((EH8-EG8)/12/EA8,"-")</f>
        <v>-</v>
      </c>
      <c r="FC8" s="39"/>
      <c r="FD8" s="32">
        <f>SUM(FH8:FP8)</f>
        <v>0</v>
      </c>
      <c r="FE8" s="32">
        <f>SUM(FH8:FN8)</f>
        <v>0</v>
      </c>
      <c r="FF8" s="75">
        <f>FI8+FJ8</f>
        <v>0</v>
      </c>
      <c r="FG8" s="75">
        <f>FL8+FM8</f>
        <v>0</v>
      </c>
      <c r="FH8" s="35"/>
      <c r="FI8" s="35"/>
      <c r="FJ8" s="35"/>
      <c r="FK8" s="35"/>
      <c r="FL8" s="35"/>
      <c r="FM8" s="35"/>
      <c r="FN8" s="75"/>
      <c r="FO8" s="35"/>
      <c r="FP8" s="35"/>
      <c r="FQ8" s="35"/>
      <c r="FR8" s="35"/>
      <c r="FS8" s="35"/>
      <c r="FT8" s="23"/>
      <c r="FU8" s="26"/>
      <c r="FV8" s="7" t="str">
        <f>IFERROR(FD8/FC8,"-")</f>
        <v>-</v>
      </c>
      <c r="FW8" s="77" t="str">
        <f>IFERROR((FF8+FG8)/FC8,"-")</f>
        <v>-</v>
      </c>
      <c r="FX8" s="19" t="str">
        <f>IFERROR(FE8/FD8,"-")</f>
        <v>-</v>
      </c>
      <c r="FY8" s="19" t="str">
        <f>IFERROR((FH8+FF8)/FD8,"-")</f>
        <v>-</v>
      </c>
      <c r="FZ8" s="19" t="str">
        <f>IFERROR((FK8+FG8)/FD8,"-")</f>
        <v>-</v>
      </c>
      <c r="GA8" s="19" t="str">
        <f>IFERROR(FN8/FD8,"-")</f>
        <v>-</v>
      </c>
      <c r="GB8" s="19" t="str">
        <f>IFERROR(FF8/(FH8+FF8),"-")</f>
        <v>-</v>
      </c>
      <c r="GC8" s="19" t="str">
        <f>IFERROR(FG8/(FK8+FG8),"-")</f>
        <v>-</v>
      </c>
      <c r="GD8" s="19" t="str">
        <f>IFERROR(FF8/FD8,"-")</f>
        <v>-</v>
      </c>
      <c r="GE8" s="19" t="str">
        <f>IFERROR(FI8/FD8,"-")</f>
        <v>-</v>
      </c>
      <c r="GF8" s="19" t="str">
        <f>IFERROR(FJ8/FD8,"-")</f>
        <v>-</v>
      </c>
      <c r="GG8" s="19" t="str">
        <f>IFERROR(FG8/FD8,"-")</f>
        <v>-</v>
      </c>
      <c r="GH8" s="19" t="str">
        <f>IFERROR(FL8/FD8,"-")</f>
        <v>-</v>
      </c>
      <c r="GI8" s="19" t="str">
        <f>IFERROR(FM8/FD8,"-")</f>
        <v>-</v>
      </c>
      <c r="GJ8" s="19" t="str">
        <f>IFERROR(FO8/FD8,"-")</f>
        <v>-</v>
      </c>
      <c r="GK8" s="19" t="str">
        <f>IFERROR(FP8/FD8,"-")</f>
        <v>-</v>
      </c>
      <c r="GL8" s="13" t="str">
        <f>IFERROR(FQ8/FC8,"-")</f>
        <v>-</v>
      </c>
      <c r="GM8" s="13" t="str">
        <f>IFERROR(FR8/(FH8+FF8),"-")</f>
        <v>-</v>
      </c>
      <c r="GN8" s="13" t="str">
        <f>IFERROR((FS8/(FK8+FG8))/12,"-")</f>
        <v>-</v>
      </c>
      <c r="GO8" s="80" t="str">
        <f>IFERROR((FU8-FT8)/12/FN8,"-")</f>
        <v>-</v>
      </c>
      <c r="GP8" s="39"/>
      <c r="GQ8" s="32">
        <f>SUM(GU8:HC8)</f>
        <v>0</v>
      </c>
      <c r="GR8" s="32">
        <f>SUM(GU8:HA8)</f>
        <v>0</v>
      </c>
      <c r="GS8" s="75">
        <f>GV8+GW8</f>
        <v>0</v>
      </c>
      <c r="GT8" s="75">
        <f>GY8+GZ8</f>
        <v>0</v>
      </c>
      <c r="GU8" s="35"/>
      <c r="GV8" s="35"/>
      <c r="GW8" s="35"/>
      <c r="GX8" s="35"/>
      <c r="GY8" s="35"/>
      <c r="GZ8" s="35"/>
      <c r="HA8" s="75"/>
      <c r="HB8" s="35"/>
      <c r="HC8" s="35"/>
      <c r="HD8" s="35"/>
      <c r="HE8" s="35"/>
      <c r="HF8" s="35"/>
      <c r="HG8" s="23"/>
      <c r="HH8" s="26"/>
      <c r="HI8" s="7" t="str">
        <f>IFERROR(GQ8/GP8,"-")</f>
        <v>-</v>
      </c>
      <c r="HJ8" s="77" t="str">
        <f>IFERROR((GS8+GT8)/GP8,"-")</f>
        <v>-</v>
      </c>
      <c r="HK8" s="19" t="str">
        <f>IFERROR(GR8/GQ8,"-")</f>
        <v>-</v>
      </c>
      <c r="HL8" s="19" t="str">
        <f>IFERROR((GU8+GS8)/GQ8,"-")</f>
        <v>-</v>
      </c>
      <c r="HM8" s="19" t="str">
        <f>IFERROR((GX8+GT8)/GQ8,"-")</f>
        <v>-</v>
      </c>
      <c r="HN8" s="19" t="str">
        <f>IFERROR(HA8/GQ8,"-")</f>
        <v>-</v>
      </c>
      <c r="HO8" s="19" t="str">
        <f>IFERROR(GS8/(GU8+GS8),"-")</f>
        <v>-</v>
      </c>
      <c r="HP8" s="19" t="str">
        <f>IFERROR(GT8/(GX8+GT8),"-")</f>
        <v>-</v>
      </c>
      <c r="HQ8" s="19" t="str">
        <f>IFERROR(GS8/GQ8,"-")</f>
        <v>-</v>
      </c>
      <c r="HR8" s="19" t="str">
        <f>IFERROR(GV8/GQ8,"-")</f>
        <v>-</v>
      </c>
      <c r="HS8" s="19" t="str">
        <f>IFERROR(GW8/GQ8,"-")</f>
        <v>-</v>
      </c>
      <c r="HT8" s="19" t="str">
        <f>IFERROR(GT8/GQ8,"-")</f>
        <v>-</v>
      </c>
      <c r="HU8" s="19" t="str">
        <f>IFERROR(GY8/GQ8,"-")</f>
        <v>-</v>
      </c>
      <c r="HV8" s="19" t="str">
        <f>IFERROR(GZ8/GQ8,"-")</f>
        <v>-</v>
      </c>
      <c r="HW8" s="19" t="str">
        <f>IFERROR(HB8/GQ8,"-")</f>
        <v>-</v>
      </c>
      <c r="HX8" s="19" t="str">
        <f>IFERROR(HC8/GQ8,"-")</f>
        <v>-</v>
      </c>
      <c r="HY8" s="13" t="str">
        <f>IFERROR(HD8/GP8,"-")</f>
        <v>-</v>
      </c>
      <c r="HZ8" s="13" t="str">
        <f>IFERROR(HE8/(GU8+GS8),"-")</f>
        <v>-</v>
      </c>
      <c r="IA8" s="13" t="str">
        <f>IFERROR((HF8/(GX8+GT8))/12,"-")</f>
        <v>-</v>
      </c>
      <c r="IB8" s="80" t="str">
        <f>IFERROR((HH8-HG8)/12/HA8,"-")</f>
        <v>-</v>
      </c>
      <c r="IC8" s="39">
        <f>C8+AP8+CC8+DP8+FC8+GP8</f>
        <v>0</v>
      </c>
      <c r="ID8" s="99">
        <f>SUM(IH8:IP8)</f>
        <v>0</v>
      </c>
      <c r="IE8" s="99">
        <f>SUM(IH8:IN8)</f>
        <v>0</v>
      </c>
      <c r="IF8" s="100">
        <f>II8+IJ8</f>
        <v>0</v>
      </c>
      <c r="IG8" s="100">
        <f>IL8+IM8</f>
        <v>0</v>
      </c>
      <c r="IH8" s="35">
        <f>H8+AU8+CH8+DU8+FH8+GU8</f>
        <v>0</v>
      </c>
      <c r="II8" s="35">
        <f>I8+AV8+CI8+DV8+FI8+GV8</f>
        <v>0</v>
      </c>
      <c r="IJ8" s="35">
        <f>J8+AW8+CJ8+DW8+FJ8+GW8</f>
        <v>0</v>
      </c>
      <c r="IK8" s="35">
        <f>K8+AX8+CK8+DX8+FK8+GX8</f>
        <v>0</v>
      </c>
      <c r="IL8" s="35">
        <f>L8+AY8+CL8+DY8+FL8+GY8</f>
        <v>0</v>
      </c>
      <c r="IM8" s="35">
        <f>M8+AZ8+CM8+DZ8+FM8+GZ8</f>
        <v>0</v>
      </c>
      <c r="IN8" s="100"/>
      <c r="IO8" s="35">
        <f>O8+BB8+CO8+EB8+FO8+HB8</f>
        <v>0</v>
      </c>
      <c r="IP8" s="35">
        <f>P8+BC8+CP8+EC8+FP8+HC8</f>
        <v>0</v>
      </c>
      <c r="IQ8" s="35">
        <f>Q8+BD8+CQ8+ED8+FQ8+HD8</f>
        <v>0</v>
      </c>
      <c r="IR8" s="35">
        <f>R8+BE8+CR8+EE8+FR8+HE8</f>
        <v>0</v>
      </c>
      <c r="IS8" s="35">
        <f>S8+BF8+CS8+EF8+FS8+HF8</f>
        <v>0</v>
      </c>
      <c r="IT8" s="23">
        <f>T8+BG8+CT8+EG8+FT8+HG8</f>
        <v>0</v>
      </c>
      <c r="IU8" s="26">
        <f>U8+BH8+CU8+EH8+FU8+HH8</f>
        <v>0</v>
      </c>
      <c r="IV8" s="42" t="str">
        <f>IFERROR(ID8/IC8,"-")</f>
        <v>-</v>
      </c>
      <c r="IW8" s="89" t="str">
        <f>IFERROR((IF8+IG8)/IC8,"-")</f>
        <v>-</v>
      </c>
      <c r="IX8" s="43" t="str">
        <f>IFERROR(IE8/ID8,"-")</f>
        <v>-</v>
      </c>
      <c r="IY8" s="43" t="str">
        <f>IFERROR((IH8+IF8)/ID8,"-")</f>
        <v>-</v>
      </c>
      <c r="IZ8" s="43" t="str">
        <f>IFERROR((IK8+IG8)/ID8,"-")</f>
        <v>-</v>
      </c>
      <c r="JA8" s="43" t="str">
        <f>IFERROR(IN8/ID8,"-")</f>
        <v>-</v>
      </c>
      <c r="JB8" s="43" t="str">
        <f>IFERROR(IF8/(IH8+IF8),"-")</f>
        <v>-</v>
      </c>
      <c r="JC8" s="43" t="str">
        <f>IFERROR(IG8/(IK8+IG8),"-")</f>
        <v>-</v>
      </c>
      <c r="JD8" s="43" t="str">
        <f>IFERROR(IF8/ID8,"-")</f>
        <v>-</v>
      </c>
      <c r="JE8" s="43" t="str">
        <f>IFERROR(II8/ID8,"-")</f>
        <v>-</v>
      </c>
      <c r="JF8" s="43" t="str">
        <f>IFERROR(IJ8/ID8,"-")</f>
        <v>-</v>
      </c>
      <c r="JG8" s="43" t="str">
        <f>IFERROR(IG8/ID8,"-")</f>
        <v>-</v>
      </c>
      <c r="JH8" s="43" t="str">
        <f>IFERROR(IL8/ID8,"-")</f>
        <v>-</v>
      </c>
      <c r="JI8" s="43" t="str">
        <f>IFERROR(IM8/ID8,"-")</f>
        <v>-</v>
      </c>
      <c r="JJ8" s="43" t="str">
        <f>IFERROR(IO8/ID8,"-")</f>
        <v>-</v>
      </c>
      <c r="JK8" s="43" t="str">
        <f>IFERROR(IP8/ID8,"-")</f>
        <v>-</v>
      </c>
      <c r="JL8" s="44" t="str">
        <f>IFERROR(IQ8/IC8,"-")</f>
        <v>-</v>
      </c>
      <c r="JM8" s="44" t="str">
        <f>IFERROR(IR8/(IH8+IF8),"-")</f>
        <v>-</v>
      </c>
      <c r="JN8" s="44" t="str">
        <f>IFERROR((IS8/(IK8+IG8))/12,"-")</f>
        <v>-</v>
      </c>
      <c r="JO8" s="90" t="str">
        <f>IFERROR((IU8-IT8)/12/IN8,"-")</f>
        <v>-</v>
      </c>
      <c r="JP8" s="62">
        <f>IM8-(IL8*9)</f>
        <v>0</v>
      </c>
      <c r="JQ8" s="63">
        <f>(IO8+IP8)-(IM8*8%)</f>
        <v>0</v>
      </c>
      <c r="JR8" s="64">
        <f>IF8-(ID8*1%)</f>
        <v>0</v>
      </c>
      <c r="JS8" s="65">
        <f>IG8-(ID8*1%)</f>
        <v>0</v>
      </c>
    </row>
    <row r="9" spans="1:280" customHeight="1" ht="18.75">
      <c r="A9" s="14"/>
      <c r="B9" s="137">
        <v>3002</v>
      </c>
      <c r="C9" s="39"/>
      <c r="D9" s="32">
        <f>SUM(H9:P9)</f>
        <v>0</v>
      </c>
      <c r="E9" s="32">
        <f>SUM(H9:N9)</f>
        <v>0</v>
      </c>
      <c r="F9" s="75">
        <f>I9+J9</f>
        <v>0</v>
      </c>
      <c r="G9" s="75">
        <f>L9+M9</f>
        <v>0</v>
      </c>
      <c r="H9" s="35"/>
      <c r="I9" s="35"/>
      <c r="J9" s="35"/>
      <c r="K9" s="35"/>
      <c r="L9" s="35"/>
      <c r="M9" s="35"/>
      <c r="N9" s="75"/>
      <c r="O9" s="35"/>
      <c r="P9" s="35"/>
      <c r="Q9" s="35"/>
      <c r="R9" s="35"/>
      <c r="S9" s="35"/>
      <c r="T9" s="23"/>
      <c r="U9" s="26"/>
      <c r="V9" s="7" t="str">
        <f>IFERROR(D9/C9,"-")</f>
        <v>-</v>
      </c>
      <c r="W9" s="77" t="str">
        <f>IFERROR((F9+G9)/C9,"-")</f>
        <v>-</v>
      </c>
      <c r="X9" s="19" t="str">
        <f>IFERROR(E9/D9,"-")</f>
        <v>-</v>
      </c>
      <c r="Y9" s="19" t="str">
        <f>IFERROR((H9+F9)/D9,"-")</f>
        <v>-</v>
      </c>
      <c r="Z9" s="19" t="str">
        <f>IFERROR((K9+G9)/D9,"-")</f>
        <v>-</v>
      </c>
      <c r="AA9" s="19" t="str">
        <f>IFERROR(N9/D9,"-")</f>
        <v>-</v>
      </c>
      <c r="AB9" s="19" t="str">
        <f>IFERROR(F9/(H9+F9),"-")</f>
        <v>-</v>
      </c>
      <c r="AC9" s="19" t="str">
        <f>IFERROR(G9/(K9+G9),"-")</f>
        <v>-</v>
      </c>
      <c r="AD9" s="19" t="str">
        <f>IFERROR(F9/D9,"-")</f>
        <v>-</v>
      </c>
      <c r="AE9" s="19" t="str">
        <f>IFERROR(I9/D9,"-")</f>
        <v>-</v>
      </c>
      <c r="AF9" s="19" t="str">
        <f>IFERROR(J9/D9,"-")</f>
        <v>-</v>
      </c>
      <c r="AG9" s="19" t="str">
        <f>IFERROR(G9/D9,"-")</f>
        <v>-</v>
      </c>
      <c r="AH9" s="19" t="str">
        <f>IFERROR(L9/D9,"-")</f>
        <v>-</v>
      </c>
      <c r="AI9" s="19" t="str">
        <f>IFERROR(M9/D9,"-")</f>
        <v>-</v>
      </c>
      <c r="AJ9" s="19" t="str">
        <f>IFERROR(O9/D9,"-")</f>
        <v>-</v>
      </c>
      <c r="AK9" s="19" t="str">
        <f>IFERROR(P9/D9,"-")</f>
        <v>-</v>
      </c>
      <c r="AL9" s="13" t="str">
        <f>IFERROR(Q9/C9,"-")</f>
        <v>-</v>
      </c>
      <c r="AM9" s="13" t="str">
        <f>IFERROR(R9/(H9+F9),"-")</f>
        <v>-</v>
      </c>
      <c r="AN9" s="13" t="str">
        <f>IFERROR((S9/(K9+G9))/12,"-")</f>
        <v>-</v>
      </c>
      <c r="AO9" s="80" t="str">
        <f>IFERROR((U9-T9)/12/N9,"-")</f>
        <v>-</v>
      </c>
      <c r="AP9" s="39"/>
      <c r="AQ9" s="32">
        <f>SUM(AU9:BC9)</f>
        <v>0</v>
      </c>
      <c r="AR9" s="32">
        <f>SUM(AU9:BA9)</f>
        <v>0</v>
      </c>
      <c r="AS9" s="75">
        <f>AV9+AW9</f>
        <v>0</v>
      </c>
      <c r="AT9" s="75">
        <f>AY9+AZ9</f>
        <v>0</v>
      </c>
      <c r="AU9" s="35"/>
      <c r="AV9" s="35"/>
      <c r="AW9" s="35"/>
      <c r="AX9" s="35"/>
      <c r="AY9" s="35"/>
      <c r="AZ9" s="35"/>
      <c r="BA9" s="75"/>
      <c r="BB9" s="35"/>
      <c r="BC9" s="35"/>
      <c r="BD9" s="35"/>
      <c r="BE9" s="35"/>
      <c r="BF9" s="35"/>
      <c r="BG9" s="23"/>
      <c r="BH9" s="26"/>
      <c r="BI9" s="7" t="str">
        <f>IFERROR(AQ9/AP9,"-")</f>
        <v>-</v>
      </c>
      <c r="BJ9" s="77" t="str">
        <f>IFERROR((AS9+AT9)/AP9,"-")</f>
        <v>-</v>
      </c>
      <c r="BK9" s="19" t="str">
        <f>IFERROR(AR9/AQ9,"-")</f>
        <v>-</v>
      </c>
      <c r="BL9" s="19" t="str">
        <f>IFERROR((AU9+AS9)/AQ9,"-")</f>
        <v>-</v>
      </c>
      <c r="BM9" s="19" t="str">
        <f>IFERROR((AX9+AT9)/AQ9,"-")</f>
        <v>-</v>
      </c>
      <c r="BN9" s="19" t="str">
        <f>IFERROR(BA9/AQ9,"-")</f>
        <v>-</v>
      </c>
      <c r="BO9" s="19" t="str">
        <f>IFERROR(AS9/(AU9+AS9),"-")</f>
        <v>-</v>
      </c>
      <c r="BP9" s="19" t="str">
        <f>IFERROR(AT9/(AX9+AT9),"-")</f>
        <v>-</v>
      </c>
      <c r="BQ9" s="19" t="str">
        <f>IFERROR(AS9/AQ9,"-")</f>
        <v>-</v>
      </c>
      <c r="BR9" s="19" t="str">
        <f>IFERROR(AV9/AQ9,"-")</f>
        <v>-</v>
      </c>
      <c r="BS9" s="19" t="str">
        <f>IFERROR(AW9/AQ9,"-")</f>
        <v>-</v>
      </c>
      <c r="BT9" s="19" t="str">
        <f>IFERROR(AT9/AQ9,"-")</f>
        <v>-</v>
      </c>
      <c r="BU9" s="19" t="str">
        <f>IFERROR(AY9/AQ9,"-")</f>
        <v>-</v>
      </c>
      <c r="BV9" s="19" t="str">
        <f>IFERROR(AZ9/AQ9,"-")</f>
        <v>-</v>
      </c>
      <c r="BW9" s="19" t="str">
        <f>IFERROR(BB9/AQ9,"-")</f>
        <v>-</v>
      </c>
      <c r="BX9" s="19" t="str">
        <f>IFERROR(BC9/AQ9,"-")</f>
        <v>-</v>
      </c>
      <c r="BY9" s="13" t="str">
        <f>IFERROR(BD9/AP9,"-")</f>
        <v>-</v>
      </c>
      <c r="BZ9" s="13" t="str">
        <f>IFERROR(BE9/(AU9+AS9),"-")</f>
        <v>-</v>
      </c>
      <c r="CA9" s="13" t="str">
        <f>IFERROR((BF9/(AX9+AT9))/12,"-")</f>
        <v>-</v>
      </c>
      <c r="CB9" s="80" t="str">
        <f>IFERROR((BH9-BG9)/12/BA9,"-")</f>
        <v>-</v>
      </c>
      <c r="CC9" s="39"/>
      <c r="CD9" s="32">
        <f>SUM(CH9:CP9)</f>
        <v>0</v>
      </c>
      <c r="CE9" s="32">
        <f>SUM(CH9:CN9)</f>
        <v>0</v>
      </c>
      <c r="CF9" s="75">
        <f>CI9+CJ9</f>
        <v>0</v>
      </c>
      <c r="CG9" s="75">
        <f>CL9+CM9</f>
        <v>0</v>
      </c>
      <c r="CH9" s="35"/>
      <c r="CI9" s="35"/>
      <c r="CJ9" s="35"/>
      <c r="CK9" s="35"/>
      <c r="CL9" s="35"/>
      <c r="CM9" s="35"/>
      <c r="CN9" s="75"/>
      <c r="CO9" s="35"/>
      <c r="CP9" s="35"/>
      <c r="CQ9" s="35"/>
      <c r="CR9" s="35"/>
      <c r="CS9" s="35"/>
      <c r="CT9" s="23"/>
      <c r="CU9" s="26"/>
      <c r="CV9" s="7" t="str">
        <f>IFERROR(CD9/CC9,"-")</f>
        <v>-</v>
      </c>
      <c r="CW9" s="77" t="str">
        <f>IFERROR((CF9+CG9)/CC9,"-")</f>
        <v>-</v>
      </c>
      <c r="CX9" s="19" t="str">
        <f>IFERROR(CE9/CD9,"-")</f>
        <v>-</v>
      </c>
      <c r="CY9" s="19" t="str">
        <f>IFERROR((CH9+CF9)/CD9,"-")</f>
        <v>-</v>
      </c>
      <c r="CZ9" s="19" t="str">
        <f>IFERROR((CK9+CG9)/CD9,"-")</f>
        <v>-</v>
      </c>
      <c r="DA9" s="19" t="str">
        <f>IFERROR(CN9/CD9,"-")</f>
        <v>-</v>
      </c>
      <c r="DB9" s="19" t="str">
        <f>IFERROR(CF9/(CH9+CF9),"-")</f>
        <v>-</v>
      </c>
      <c r="DC9" s="19" t="str">
        <f>IFERROR(CG9/(CK9+CG9),"-")</f>
        <v>-</v>
      </c>
      <c r="DD9" s="19" t="str">
        <f>IFERROR(CF9/CD9,"-")</f>
        <v>-</v>
      </c>
      <c r="DE9" s="19" t="str">
        <f>IFERROR(CI9/CD9,"-")</f>
        <v>-</v>
      </c>
      <c r="DF9" s="19" t="str">
        <f>IFERROR(CJ9/CD9,"-")</f>
        <v>-</v>
      </c>
      <c r="DG9" s="19" t="str">
        <f>IFERROR(CG9/CD9,"-")</f>
        <v>-</v>
      </c>
      <c r="DH9" s="19" t="str">
        <f>IFERROR(CL9/CD9,"-")</f>
        <v>-</v>
      </c>
      <c r="DI9" s="19" t="str">
        <f>IFERROR(CM9/CD9,"-")</f>
        <v>-</v>
      </c>
      <c r="DJ9" s="19" t="str">
        <f>IFERROR(CO9/CD9,"-")</f>
        <v>-</v>
      </c>
      <c r="DK9" s="19" t="str">
        <f>IFERROR(CP9/CD9,"-")</f>
        <v>-</v>
      </c>
      <c r="DL9" s="13" t="str">
        <f>IFERROR(CQ9/CC9,"-")</f>
        <v>-</v>
      </c>
      <c r="DM9" s="13" t="str">
        <f>IFERROR(CR9/(CH9+CF9),"-")</f>
        <v>-</v>
      </c>
      <c r="DN9" s="13" t="str">
        <f>IFERROR((CS9/(CK9+CG9))/12,"-")</f>
        <v>-</v>
      </c>
      <c r="DO9" s="80" t="str">
        <f>IFERROR((CU9-CT9)/12/CN9,"-")</f>
        <v>-</v>
      </c>
      <c r="DP9" s="39">
        <v>0.0</v>
      </c>
      <c r="DQ9" s="32">
        <f>SUM(DU9:EC9)</f>
        <v>3</v>
      </c>
      <c r="DR9" s="32">
        <v>0</v>
      </c>
      <c r="DS9" s="75">
        <f>DV9+DW9</f>
        <v>0</v>
      </c>
      <c r="DT9" s="75">
        <f>DY9+DZ9</f>
        <v>0</v>
      </c>
      <c r="DU9" s="35">
        <v>1</v>
      </c>
      <c r="DV9" s="35">
        <v>0</v>
      </c>
      <c r="DW9" s="35">
        <v>0</v>
      </c>
      <c r="DX9" s="35"/>
      <c r="DY9" s="35"/>
      <c r="DZ9" s="35"/>
      <c r="EA9" s="75"/>
      <c r="EB9" s="35">
        <v>0</v>
      </c>
      <c r="EC9" s="35">
        <v>2</v>
      </c>
      <c r="ED9" s="35">
        <v>16</v>
      </c>
      <c r="EE9" s="35">
        <v>0</v>
      </c>
      <c r="EF9" s="35"/>
      <c r="EG9" s="23"/>
      <c r="EH9" s="26"/>
      <c r="EI9" s="7" t="str">
        <f>IFERROR(DQ9/DP9,"-")</f>
        <v>-</v>
      </c>
      <c r="EJ9" s="77" t="str">
        <f>IFERROR((DS9+DT9)/DP9,"-")</f>
        <v>-</v>
      </c>
      <c r="EK9" s="19">
        <f>IFERROR(DR9/DQ9,"-")</f>
        <v>0</v>
      </c>
      <c r="EL9" s="19">
        <f>IFERROR((DU9+DS9)/DQ9,"-")</f>
        <v>0.33333333333333</v>
      </c>
      <c r="EM9" s="19">
        <f>IFERROR((DX9+DT9)/DQ9,"-")</f>
        <v>0</v>
      </c>
      <c r="EN9" s="19">
        <f>IFERROR(EA9/DQ9,"-")</f>
        <v>0</v>
      </c>
      <c r="EO9" s="19">
        <f>IFERROR(DS9/(DU9+DS9),"-")</f>
        <v>0</v>
      </c>
      <c r="EP9" s="19" t="str">
        <f>IFERROR(DT9/(DX9+DT9),"-")</f>
        <v>-</v>
      </c>
      <c r="EQ9" s="19">
        <f>IFERROR(DS9/DQ9,"-")</f>
        <v>0</v>
      </c>
      <c r="ER9" s="19">
        <f>IFERROR(DV9/DQ9,"-")</f>
        <v>0</v>
      </c>
      <c r="ES9" s="19">
        <f>IFERROR(DW9/DQ9,"-")</f>
        <v>0</v>
      </c>
      <c r="ET9" s="19">
        <f>IFERROR(DT9/DQ9,"-")</f>
        <v>0</v>
      </c>
      <c r="EU9" s="19">
        <f>IFERROR(DY9/DQ9,"-")</f>
        <v>0</v>
      </c>
      <c r="EV9" s="19">
        <f>IFERROR(DZ9/DQ9,"-")</f>
        <v>0</v>
      </c>
      <c r="EW9" s="19">
        <f>IFERROR(EB9/DQ9,"-")</f>
        <v>0</v>
      </c>
      <c r="EX9" s="19">
        <f>IFERROR(EC9/DQ9,"-")</f>
        <v>0.66666666666667</v>
      </c>
      <c r="EY9" s="13" t="str">
        <f>IFERROR(ED9/DP9,"-")</f>
        <v>-</v>
      </c>
      <c r="EZ9" s="13">
        <f>IFERROR(EE9/(DU9+DS9),"-")</f>
        <v>0</v>
      </c>
      <c r="FA9" s="13" t="str">
        <f>IFERROR((EF9/(DX9+DT9))/12,"-")</f>
        <v>-</v>
      </c>
      <c r="FB9" s="80" t="str">
        <f>IFERROR((EH9-EG9)/12/EA9,"-")</f>
        <v>-</v>
      </c>
      <c r="FC9" s="39"/>
      <c r="FD9" s="32">
        <f>SUM(FH9:FP9)</f>
        <v>0</v>
      </c>
      <c r="FE9" s="32">
        <f>SUM(FH9:FN9)</f>
        <v>0</v>
      </c>
      <c r="FF9" s="75">
        <f>FI9+FJ9</f>
        <v>0</v>
      </c>
      <c r="FG9" s="75">
        <f>FL9+FM9</f>
        <v>0</v>
      </c>
      <c r="FH9" s="35"/>
      <c r="FI9" s="35"/>
      <c r="FJ9" s="35"/>
      <c r="FK9" s="35"/>
      <c r="FL9" s="35"/>
      <c r="FM9" s="35"/>
      <c r="FN9" s="75"/>
      <c r="FO9" s="35"/>
      <c r="FP9" s="35"/>
      <c r="FQ9" s="35"/>
      <c r="FR9" s="35"/>
      <c r="FS9" s="35"/>
      <c r="FT9" s="23"/>
      <c r="FU9" s="26"/>
      <c r="FV9" s="7" t="str">
        <f>IFERROR(FD9/FC9,"-")</f>
        <v>-</v>
      </c>
      <c r="FW9" s="77" t="str">
        <f>IFERROR((FF9+FG9)/FC9,"-")</f>
        <v>-</v>
      </c>
      <c r="FX9" s="19" t="str">
        <f>IFERROR(FE9/FD9,"-")</f>
        <v>-</v>
      </c>
      <c r="FY9" s="19" t="str">
        <f>IFERROR((FH9+FF9)/FD9,"-")</f>
        <v>-</v>
      </c>
      <c r="FZ9" s="19" t="str">
        <f>IFERROR((FK9+FG9)/FD9,"-")</f>
        <v>-</v>
      </c>
      <c r="GA9" s="19" t="str">
        <f>IFERROR(FN9/FD9,"-")</f>
        <v>-</v>
      </c>
      <c r="GB9" s="19" t="str">
        <f>IFERROR(FF9/(FH9+FF9),"-")</f>
        <v>-</v>
      </c>
      <c r="GC9" s="19" t="str">
        <f>IFERROR(FG9/(FK9+FG9),"-")</f>
        <v>-</v>
      </c>
      <c r="GD9" s="19" t="str">
        <f>IFERROR(FF9/FD9,"-")</f>
        <v>-</v>
      </c>
      <c r="GE9" s="19" t="str">
        <f>IFERROR(FI9/FD9,"-")</f>
        <v>-</v>
      </c>
      <c r="GF9" s="19" t="str">
        <f>IFERROR(FJ9/FD9,"-")</f>
        <v>-</v>
      </c>
      <c r="GG9" s="19" t="str">
        <f>IFERROR(FG9/FD9,"-")</f>
        <v>-</v>
      </c>
      <c r="GH9" s="19" t="str">
        <f>IFERROR(FL9/FD9,"-")</f>
        <v>-</v>
      </c>
      <c r="GI9" s="19" t="str">
        <f>IFERROR(FM9/FD9,"-")</f>
        <v>-</v>
      </c>
      <c r="GJ9" s="19" t="str">
        <f>IFERROR(FO9/FD9,"-")</f>
        <v>-</v>
      </c>
      <c r="GK9" s="19" t="str">
        <f>IFERROR(FP9/FD9,"-")</f>
        <v>-</v>
      </c>
      <c r="GL9" s="13" t="str">
        <f>IFERROR(FQ9/FC9,"-")</f>
        <v>-</v>
      </c>
      <c r="GM9" s="13" t="str">
        <f>IFERROR(FR9/(FH9+FF9),"-")</f>
        <v>-</v>
      </c>
      <c r="GN9" s="13" t="str">
        <f>IFERROR((FS9/(FK9+FG9))/12,"-")</f>
        <v>-</v>
      </c>
      <c r="GO9" s="80" t="str">
        <f>IFERROR((FU9-FT9)/12/FN9,"-")</f>
        <v>-</v>
      </c>
      <c r="GP9" s="39"/>
      <c r="GQ9" s="32">
        <f>SUM(GU9:HC9)</f>
        <v>0</v>
      </c>
      <c r="GR9" s="32">
        <f>SUM(GU9:HA9)</f>
        <v>0</v>
      </c>
      <c r="GS9" s="75">
        <f>GV9+GW9</f>
        <v>0</v>
      </c>
      <c r="GT9" s="75">
        <f>GY9+GZ9</f>
        <v>0</v>
      </c>
      <c r="GU9" s="35"/>
      <c r="GV9" s="35"/>
      <c r="GW9" s="35"/>
      <c r="GX9" s="35"/>
      <c r="GY9" s="35"/>
      <c r="GZ9" s="35"/>
      <c r="HA9" s="75"/>
      <c r="HB9" s="35"/>
      <c r="HC9" s="35"/>
      <c r="HD9" s="35"/>
      <c r="HE9" s="35"/>
      <c r="HF9" s="35"/>
      <c r="HG9" s="23"/>
      <c r="HH9" s="26"/>
      <c r="HI9" s="7" t="str">
        <f>IFERROR(GQ9/GP9,"-")</f>
        <v>-</v>
      </c>
      <c r="HJ9" s="77" t="str">
        <f>IFERROR((GS9+GT9)/GP9,"-")</f>
        <v>-</v>
      </c>
      <c r="HK9" s="19" t="str">
        <f>IFERROR(GR9/GQ9,"-")</f>
        <v>-</v>
      </c>
      <c r="HL9" s="19" t="str">
        <f>IFERROR((GU9+GS9)/GQ9,"-")</f>
        <v>-</v>
      </c>
      <c r="HM9" s="19" t="str">
        <f>IFERROR((GX9+GT9)/GQ9,"-")</f>
        <v>-</v>
      </c>
      <c r="HN9" s="19" t="str">
        <f>IFERROR(HA9/GQ9,"-")</f>
        <v>-</v>
      </c>
      <c r="HO9" s="19" t="str">
        <f>IFERROR(GS9/(GU9+GS9),"-")</f>
        <v>-</v>
      </c>
      <c r="HP9" s="19" t="str">
        <f>IFERROR(GT9/(GX9+GT9),"-")</f>
        <v>-</v>
      </c>
      <c r="HQ9" s="19" t="str">
        <f>IFERROR(GS9/GQ9,"-")</f>
        <v>-</v>
      </c>
      <c r="HR9" s="19" t="str">
        <f>IFERROR(GV9/GQ9,"-")</f>
        <v>-</v>
      </c>
      <c r="HS9" s="19" t="str">
        <f>IFERROR(GW9/GQ9,"-")</f>
        <v>-</v>
      </c>
      <c r="HT9" s="19" t="str">
        <f>IFERROR(GT9/GQ9,"-")</f>
        <v>-</v>
      </c>
      <c r="HU9" s="19" t="str">
        <f>IFERROR(GY9/GQ9,"-")</f>
        <v>-</v>
      </c>
      <c r="HV9" s="19" t="str">
        <f>IFERROR(GZ9/GQ9,"-")</f>
        <v>-</v>
      </c>
      <c r="HW9" s="19" t="str">
        <f>IFERROR(HB9/GQ9,"-")</f>
        <v>-</v>
      </c>
      <c r="HX9" s="19" t="str">
        <f>IFERROR(HC9/GQ9,"-")</f>
        <v>-</v>
      </c>
      <c r="HY9" s="13" t="str">
        <f>IFERROR(HD9/GP9,"-")</f>
        <v>-</v>
      </c>
      <c r="HZ9" s="13" t="str">
        <f>IFERROR(HE9/(GU9+GS9),"-")</f>
        <v>-</v>
      </c>
      <c r="IA9" s="13" t="str">
        <f>IFERROR((HF9/(GX9+GT9))/12,"-")</f>
        <v>-</v>
      </c>
      <c r="IB9" s="80" t="str">
        <f>IFERROR((HH9-HG9)/12/HA9,"-")</f>
        <v>-</v>
      </c>
      <c r="IC9" s="39">
        <f>C9+AP9+CC9+DP9+FC9+GP9</f>
        <v>0</v>
      </c>
      <c r="ID9" s="99">
        <f>SUM(IH9:IP9)</f>
        <v>3</v>
      </c>
      <c r="IE9" s="99">
        <f>SUM(IH9:IN9)</f>
        <v>1</v>
      </c>
      <c r="IF9" s="100">
        <f>II9+IJ9</f>
        <v>0</v>
      </c>
      <c r="IG9" s="100">
        <f>IL9+IM9</f>
        <v>0</v>
      </c>
      <c r="IH9" s="35">
        <f>H9+AU9+CH9+DU9+FH9+GU9</f>
        <v>1</v>
      </c>
      <c r="II9" s="35">
        <f>I9+AV9+CI9+DV9+FI9+GV9</f>
        <v>0</v>
      </c>
      <c r="IJ9" s="35">
        <f>J9+AW9+CJ9+DW9+FJ9+GW9</f>
        <v>0</v>
      </c>
      <c r="IK9" s="35">
        <f>K9+AX9+CK9+DX9+FK9+GX9</f>
        <v>0</v>
      </c>
      <c r="IL9" s="35">
        <f>L9+AY9+CL9+DY9+FL9+GY9</f>
        <v>0</v>
      </c>
      <c r="IM9" s="35">
        <f>M9+AZ9+CM9+DZ9+FM9+GZ9</f>
        <v>0</v>
      </c>
      <c r="IN9" s="100"/>
      <c r="IO9" s="35">
        <f>O9+BB9+CO9+EB9+FO9+HB9</f>
        <v>0</v>
      </c>
      <c r="IP9" s="35">
        <f>P9+BC9+CP9+EC9+FP9+HC9</f>
        <v>2</v>
      </c>
      <c r="IQ9" s="35">
        <f>Q9+BD9+CQ9+ED9+FQ9+HD9</f>
        <v>16</v>
      </c>
      <c r="IR9" s="35">
        <f>R9+BE9+CR9+EE9+FR9+HE9</f>
        <v>0</v>
      </c>
      <c r="IS9" s="35">
        <f>S9+BF9+CS9+EF9+FS9+HF9</f>
        <v>0</v>
      </c>
      <c r="IT9" s="23">
        <f>T9+BG9+CT9+EG9+FT9+HG9</f>
        <v>0</v>
      </c>
      <c r="IU9" s="26">
        <f>U9+BH9+CU9+EH9+FU9+HH9</f>
        <v>0</v>
      </c>
      <c r="IV9" s="42" t="str">
        <f>IFERROR(ID9/IC9,"-")</f>
        <v>-</v>
      </c>
      <c r="IW9" s="89" t="str">
        <f>IFERROR((IF9+IG9)/IC9,"-")</f>
        <v>-</v>
      </c>
      <c r="IX9" s="43">
        <f>IFERROR(IE9/ID9,"-")</f>
        <v>0.33333333333333</v>
      </c>
      <c r="IY9" s="43">
        <f>IFERROR((IH9+IF9)/ID9,"-")</f>
        <v>0.33333333333333</v>
      </c>
      <c r="IZ9" s="43">
        <f>IFERROR((IK9+IG9)/ID9,"-")</f>
        <v>0</v>
      </c>
      <c r="JA9" s="43">
        <f>IFERROR(IN9/ID9,"-")</f>
        <v>0</v>
      </c>
      <c r="JB9" s="43">
        <f>IFERROR(IF9/(IH9+IF9),"-")</f>
        <v>0</v>
      </c>
      <c r="JC9" s="43" t="str">
        <f>IFERROR(IG9/(IK9+IG9),"-")</f>
        <v>-</v>
      </c>
      <c r="JD9" s="43">
        <f>IFERROR(IF9/ID9,"-")</f>
        <v>0</v>
      </c>
      <c r="JE9" s="43">
        <f>IFERROR(II9/ID9,"-")</f>
        <v>0</v>
      </c>
      <c r="JF9" s="43">
        <f>IFERROR(IJ9/ID9,"-")</f>
        <v>0</v>
      </c>
      <c r="JG9" s="43">
        <f>IFERROR(IG9/ID9,"-")</f>
        <v>0</v>
      </c>
      <c r="JH9" s="43">
        <f>IFERROR(IL9/ID9,"-")</f>
        <v>0</v>
      </c>
      <c r="JI9" s="43">
        <f>IFERROR(IM9/ID9,"-")</f>
        <v>0</v>
      </c>
      <c r="JJ9" s="43">
        <f>IFERROR(IO9/ID9,"-")</f>
        <v>0</v>
      </c>
      <c r="JK9" s="43">
        <f>IFERROR(IP9/ID9,"-")</f>
        <v>0.66666666666667</v>
      </c>
      <c r="JL9" s="44" t="str">
        <f>IFERROR(IQ9/IC9,"-")</f>
        <v>-</v>
      </c>
      <c r="JM9" s="44">
        <f>IFERROR(IR9/(IH9+IF9),"-")</f>
        <v>0</v>
      </c>
      <c r="JN9" s="44" t="str">
        <f>IFERROR((IS9/(IK9+IG9))/12,"-")</f>
        <v>-</v>
      </c>
      <c r="JO9" s="90" t="str">
        <f>IFERROR((IU9-IT9)/12/IN9,"-")</f>
        <v>-</v>
      </c>
      <c r="JP9" s="62">
        <f>IM9-(IL9*9)</f>
        <v>0</v>
      </c>
      <c r="JQ9" s="63">
        <f>(IO9+IP9)-(IM9*8%)</f>
        <v>2</v>
      </c>
      <c r="JR9" s="64">
        <f>IF9-(ID9*1%)</f>
        <v>-0.03</v>
      </c>
      <c r="JS9" s="65">
        <f>IG9-(ID9*1%)</f>
        <v>-0.03</v>
      </c>
    </row>
    <row r="10" spans="1:280" customHeight="1" ht="18.75">
      <c r="A10" s="14"/>
      <c r="B10" s="137">
        <v>3001</v>
      </c>
      <c r="C10" s="39"/>
      <c r="D10" s="32">
        <f>SUM(H10:P10)</f>
        <v>0</v>
      </c>
      <c r="E10" s="32">
        <f>SUM(H10:N10)</f>
        <v>0</v>
      </c>
      <c r="F10" s="75">
        <f>I10+J10</f>
        <v>0</v>
      </c>
      <c r="G10" s="75">
        <f>L10+M10</f>
        <v>0</v>
      </c>
      <c r="H10" s="35"/>
      <c r="I10" s="35"/>
      <c r="J10" s="35"/>
      <c r="K10" s="35"/>
      <c r="L10" s="35"/>
      <c r="M10" s="35"/>
      <c r="N10" s="75"/>
      <c r="O10" s="35"/>
      <c r="P10" s="35"/>
      <c r="Q10" s="35"/>
      <c r="R10" s="35"/>
      <c r="S10" s="35"/>
      <c r="T10" s="23"/>
      <c r="U10" s="26"/>
      <c r="V10" s="7" t="str">
        <f>IFERROR(D10/C10,"-")</f>
        <v>-</v>
      </c>
      <c r="W10" s="77" t="str">
        <f>IFERROR((F10+G10)/C10,"-")</f>
        <v>-</v>
      </c>
      <c r="X10" s="19" t="str">
        <f>IFERROR(E10/D10,"-")</f>
        <v>-</v>
      </c>
      <c r="Y10" s="19" t="str">
        <f>IFERROR((H10+F10)/D10,"-")</f>
        <v>-</v>
      </c>
      <c r="Z10" s="19" t="str">
        <f>IFERROR((K10+G10)/D10,"-")</f>
        <v>-</v>
      </c>
      <c r="AA10" s="19" t="str">
        <f>IFERROR(N10/D10,"-")</f>
        <v>-</v>
      </c>
      <c r="AB10" s="19" t="str">
        <f>IFERROR(F10/(H10+F10),"-")</f>
        <v>-</v>
      </c>
      <c r="AC10" s="19" t="str">
        <f>IFERROR(G10/(K10+G10),"-")</f>
        <v>-</v>
      </c>
      <c r="AD10" s="19" t="str">
        <f>IFERROR(F10/D10,"-")</f>
        <v>-</v>
      </c>
      <c r="AE10" s="19" t="str">
        <f>IFERROR(I10/D10,"-")</f>
        <v>-</v>
      </c>
      <c r="AF10" s="19" t="str">
        <f>IFERROR(J10/D10,"-")</f>
        <v>-</v>
      </c>
      <c r="AG10" s="19" t="str">
        <f>IFERROR(G10/D10,"-")</f>
        <v>-</v>
      </c>
      <c r="AH10" s="19" t="str">
        <f>IFERROR(L10/D10,"-")</f>
        <v>-</v>
      </c>
      <c r="AI10" s="19" t="str">
        <f>IFERROR(M10/D10,"-")</f>
        <v>-</v>
      </c>
      <c r="AJ10" s="19" t="str">
        <f>IFERROR(O10/D10,"-")</f>
        <v>-</v>
      </c>
      <c r="AK10" s="19" t="str">
        <f>IFERROR(P10/D10,"-")</f>
        <v>-</v>
      </c>
      <c r="AL10" s="13" t="str">
        <f>IFERROR(Q10/C10,"-")</f>
        <v>-</v>
      </c>
      <c r="AM10" s="13" t="str">
        <f>IFERROR(R10/(H10+F10),"-")</f>
        <v>-</v>
      </c>
      <c r="AN10" s="13" t="str">
        <f>IFERROR((S10/(K10+G10))/12,"-")</f>
        <v>-</v>
      </c>
      <c r="AO10" s="80" t="str">
        <f>IFERROR((U10-T10)/12/N10,"-")</f>
        <v>-</v>
      </c>
      <c r="AP10" s="39"/>
      <c r="AQ10" s="32">
        <f>SUM(AU10:BC10)</f>
        <v>0</v>
      </c>
      <c r="AR10" s="32">
        <f>SUM(AU10:BA10)</f>
        <v>0</v>
      </c>
      <c r="AS10" s="75">
        <f>AV10+AW10</f>
        <v>0</v>
      </c>
      <c r="AT10" s="75">
        <f>AY10+AZ10</f>
        <v>0</v>
      </c>
      <c r="AU10" s="35"/>
      <c r="AV10" s="35"/>
      <c r="AW10" s="35"/>
      <c r="AX10" s="35"/>
      <c r="AY10" s="35"/>
      <c r="AZ10" s="35"/>
      <c r="BA10" s="75"/>
      <c r="BB10" s="35"/>
      <c r="BC10" s="35"/>
      <c r="BD10" s="35"/>
      <c r="BE10" s="35"/>
      <c r="BF10" s="35"/>
      <c r="BG10" s="23"/>
      <c r="BH10" s="26"/>
      <c r="BI10" s="7" t="str">
        <f>IFERROR(AQ10/AP10,"-")</f>
        <v>-</v>
      </c>
      <c r="BJ10" s="77" t="str">
        <f>IFERROR((AS10+AT10)/AP10,"-")</f>
        <v>-</v>
      </c>
      <c r="BK10" s="19" t="str">
        <f>IFERROR(AR10/AQ10,"-")</f>
        <v>-</v>
      </c>
      <c r="BL10" s="19" t="str">
        <f>IFERROR((AU10+AS10)/AQ10,"-")</f>
        <v>-</v>
      </c>
      <c r="BM10" s="19" t="str">
        <f>IFERROR((AX10+AT10)/AQ10,"-")</f>
        <v>-</v>
      </c>
      <c r="BN10" s="19" t="str">
        <f>IFERROR(BA10/AQ10,"-")</f>
        <v>-</v>
      </c>
      <c r="BO10" s="19" t="str">
        <f>IFERROR(AS10/(AU10+AS10),"-")</f>
        <v>-</v>
      </c>
      <c r="BP10" s="19" t="str">
        <f>IFERROR(AT10/(AX10+AT10),"-")</f>
        <v>-</v>
      </c>
      <c r="BQ10" s="19" t="str">
        <f>IFERROR(AS10/AQ10,"-")</f>
        <v>-</v>
      </c>
      <c r="BR10" s="19" t="str">
        <f>IFERROR(AV10/AQ10,"-")</f>
        <v>-</v>
      </c>
      <c r="BS10" s="19" t="str">
        <f>IFERROR(AW10/AQ10,"-")</f>
        <v>-</v>
      </c>
      <c r="BT10" s="19" t="str">
        <f>IFERROR(AT10/AQ10,"-")</f>
        <v>-</v>
      </c>
      <c r="BU10" s="19" t="str">
        <f>IFERROR(AY10/AQ10,"-")</f>
        <v>-</v>
      </c>
      <c r="BV10" s="19" t="str">
        <f>IFERROR(AZ10/AQ10,"-")</f>
        <v>-</v>
      </c>
      <c r="BW10" s="19" t="str">
        <f>IFERROR(BB10/AQ10,"-")</f>
        <v>-</v>
      </c>
      <c r="BX10" s="19" t="str">
        <f>IFERROR(BC10/AQ10,"-")</f>
        <v>-</v>
      </c>
      <c r="BY10" s="13" t="str">
        <f>IFERROR(BD10/AP10,"-")</f>
        <v>-</v>
      </c>
      <c r="BZ10" s="13" t="str">
        <f>IFERROR(BE10/(AU10+AS10),"-")</f>
        <v>-</v>
      </c>
      <c r="CA10" s="13" t="str">
        <f>IFERROR((BF10/(AX10+AT10))/12,"-")</f>
        <v>-</v>
      </c>
      <c r="CB10" s="80" t="str">
        <f>IFERROR((BH10-BG10)/12/BA10,"-")</f>
        <v>-</v>
      </c>
      <c r="CC10" s="39"/>
      <c r="CD10" s="32">
        <f>SUM(CH10:CP10)</f>
        <v>0</v>
      </c>
      <c r="CE10" s="32">
        <f>SUM(CH10:CN10)</f>
        <v>0</v>
      </c>
      <c r="CF10" s="75">
        <f>CI10+CJ10</f>
        <v>0</v>
      </c>
      <c r="CG10" s="75">
        <f>CL10+CM10</f>
        <v>0</v>
      </c>
      <c r="CH10" s="35"/>
      <c r="CI10" s="35"/>
      <c r="CJ10" s="35"/>
      <c r="CK10" s="35"/>
      <c r="CL10" s="35"/>
      <c r="CM10" s="35"/>
      <c r="CN10" s="75"/>
      <c r="CO10" s="35"/>
      <c r="CP10" s="35"/>
      <c r="CQ10" s="35"/>
      <c r="CR10" s="35"/>
      <c r="CS10" s="35"/>
      <c r="CT10" s="23"/>
      <c r="CU10" s="26"/>
      <c r="CV10" s="7" t="str">
        <f>IFERROR(CD10/CC10,"-")</f>
        <v>-</v>
      </c>
      <c r="CW10" s="77" t="str">
        <f>IFERROR((CF10+CG10)/CC10,"-")</f>
        <v>-</v>
      </c>
      <c r="CX10" s="19" t="str">
        <f>IFERROR(CE10/CD10,"-")</f>
        <v>-</v>
      </c>
      <c r="CY10" s="19" t="str">
        <f>IFERROR((CH10+CF10)/CD10,"-")</f>
        <v>-</v>
      </c>
      <c r="CZ10" s="19" t="str">
        <f>IFERROR((CK10+CG10)/CD10,"-")</f>
        <v>-</v>
      </c>
      <c r="DA10" s="19" t="str">
        <f>IFERROR(CN10/CD10,"-")</f>
        <v>-</v>
      </c>
      <c r="DB10" s="19" t="str">
        <f>IFERROR(CF10/(CH10+CF10),"-")</f>
        <v>-</v>
      </c>
      <c r="DC10" s="19" t="str">
        <f>IFERROR(CG10/(CK10+CG10),"-")</f>
        <v>-</v>
      </c>
      <c r="DD10" s="19" t="str">
        <f>IFERROR(CF10/CD10,"-")</f>
        <v>-</v>
      </c>
      <c r="DE10" s="19" t="str">
        <f>IFERROR(CI10/CD10,"-")</f>
        <v>-</v>
      </c>
      <c r="DF10" s="19" t="str">
        <f>IFERROR(CJ10/CD10,"-")</f>
        <v>-</v>
      </c>
      <c r="DG10" s="19" t="str">
        <f>IFERROR(CG10/CD10,"-")</f>
        <v>-</v>
      </c>
      <c r="DH10" s="19" t="str">
        <f>IFERROR(CL10/CD10,"-")</f>
        <v>-</v>
      </c>
      <c r="DI10" s="19" t="str">
        <f>IFERROR(CM10/CD10,"-")</f>
        <v>-</v>
      </c>
      <c r="DJ10" s="19" t="str">
        <f>IFERROR(CO10/CD10,"-")</f>
        <v>-</v>
      </c>
      <c r="DK10" s="19" t="str">
        <f>IFERROR(CP10/CD10,"-")</f>
        <v>-</v>
      </c>
      <c r="DL10" s="13" t="str">
        <f>IFERROR(CQ10/CC10,"-")</f>
        <v>-</v>
      </c>
      <c r="DM10" s="13" t="str">
        <f>IFERROR(CR10/(CH10+CF10),"-")</f>
        <v>-</v>
      </c>
      <c r="DN10" s="13" t="str">
        <f>IFERROR((CS10/(CK10+CG10))/12,"-")</f>
        <v>-</v>
      </c>
      <c r="DO10" s="80" t="str">
        <f>IFERROR((CU10-CT10)/12/CN10,"-")</f>
        <v>-</v>
      </c>
      <c r="DP10" s="39">
        <v>0.0</v>
      </c>
      <c r="DQ10" s="32">
        <f>SUM(DU10:EC10)</f>
        <v>0</v>
      </c>
      <c r="DR10" s="32">
        <v>0</v>
      </c>
      <c r="DS10" s="75">
        <f>DV10+DW10</f>
        <v>0</v>
      </c>
      <c r="DT10" s="75">
        <f>DY10+DZ10</f>
        <v>0</v>
      </c>
      <c r="DU10" s="35">
        <v>0</v>
      </c>
      <c r="DV10" s="35">
        <v>0</v>
      </c>
      <c r="DW10" s="35">
        <v>0</v>
      </c>
      <c r="DX10" s="35"/>
      <c r="DY10" s="35"/>
      <c r="DZ10" s="35"/>
      <c r="EA10" s="75"/>
      <c r="EB10" s="35">
        <v>0</v>
      </c>
      <c r="EC10" s="35">
        <v>0</v>
      </c>
      <c r="ED10" s="35">
        <v>0</v>
      </c>
      <c r="EE10" s="35">
        <v>0</v>
      </c>
      <c r="EF10" s="35"/>
      <c r="EG10" s="23"/>
      <c r="EH10" s="26"/>
      <c r="EI10" s="7" t="str">
        <f>IFERROR(DQ10/DP10,"-")</f>
        <v>-</v>
      </c>
      <c r="EJ10" s="77" t="str">
        <f>IFERROR((DS10+DT10)/DP10,"-")</f>
        <v>-</v>
      </c>
      <c r="EK10" s="19" t="str">
        <f>IFERROR(DR10/DQ10,"-")</f>
        <v>-</v>
      </c>
      <c r="EL10" s="19" t="str">
        <f>IFERROR((DU10+DS10)/DQ10,"-")</f>
        <v>-</v>
      </c>
      <c r="EM10" s="19" t="str">
        <f>IFERROR((DX10+DT10)/DQ10,"-")</f>
        <v>-</v>
      </c>
      <c r="EN10" s="19" t="str">
        <f>IFERROR(EA10/DQ10,"-")</f>
        <v>-</v>
      </c>
      <c r="EO10" s="19" t="str">
        <f>IFERROR(DS10/(DU10+DS10),"-")</f>
        <v>-</v>
      </c>
      <c r="EP10" s="19" t="str">
        <f>IFERROR(DT10/(DX10+DT10),"-")</f>
        <v>-</v>
      </c>
      <c r="EQ10" s="19" t="str">
        <f>IFERROR(DS10/DQ10,"-")</f>
        <v>-</v>
      </c>
      <c r="ER10" s="19" t="str">
        <f>IFERROR(DV10/DQ10,"-")</f>
        <v>-</v>
      </c>
      <c r="ES10" s="19" t="str">
        <f>IFERROR(DW10/DQ10,"-")</f>
        <v>-</v>
      </c>
      <c r="ET10" s="19" t="str">
        <f>IFERROR(DT10/DQ10,"-")</f>
        <v>-</v>
      </c>
      <c r="EU10" s="19" t="str">
        <f>IFERROR(DY10/DQ10,"-")</f>
        <v>-</v>
      </c>
      <c r="EV10" s="19" t="str">
        <f>IFERROR(DZ10/DQ10,"-")</f>
        <v>-</v>
      </c>
      <c r="EW10" s="19" t="str">
        <f>IFERROR(EB10/DQ10,"-")</f>
        <v>-</v>
      </c>
      <c r="EX10" s="19" t="str">
        <f>IFERROR(EC10/DQ10,"-")</f>
        <v>-</v>
      </c>
      <c r="EY10" s="13" t="str">
        <f>IFERROR(ED10/DP10,"-")</f>
        <v>-</v>
      </c>
      <c r="EZ10" s="13" t="str">
        <f>IFERROR(EE10/(DU10+DS10),"-")</f>
        <v>-</v>
      </c>
      <c r="FA10" s="13" t="str">
        <f>IFERROR((EF10/(DX10+DT10))/12,"-")</f>
        <v>-</v>
      </c>
      <c r="FB10" s="80" t="str">
        <f>IFERROR((EH10-EG10)/12/EA10,"-")</f>
        <v>-</v>
      </c>
      <c r="FC10" s="39"/>
      <c r="FD10" s="32">
        <f>SUM(FH10:FP10)</f>
        <v>0</v>
      </c>
      <c r="FE10" s="32">
        <f>SUM(FH10:FN10)</f>
        <v>0</v>
      </c>
      <c r="FF10" s="75">
        <f>FI10+FJ10</f>
        <v>0</v>
      </c>
      <c r="FG10" s="75">
        <f>FL10+FM10</f>
        <v>0</v>
      </c>
      <c r="FH10" s="35"/>
      <c r="FI10" s="35"/>
      <c r="FJ10" s="35"/>
      <c r="FK10" s="35"/>
      <c r="FL10" s="35"/>
      <c r="FM10" s="35"/>
      <c r="FN10" s="75"/>
      <c r="FO10" s="35"/>
      <c r="FP10" s="35"/>
      <c r="FQ10" s="35"/>
      <c r="FR10" s="35"/>
      <c r="FS10" s="35"/>
      <c r="FT10" s="23"/>
      <c r="FU10" s="26"/>
      <c r="FV10" s="7" t="str">
        <f>IFERROR(FD10/FC10,"-")</f>
        <v>-</v>
      </c>
      <c r="FW10" s="77" t="str">
        <f>IFERROR((FF10+FG10)/FC10,"-")</f>
        <v>-</v>
      </c>
      <c r="FX10" s="19" t="str">
        <f>IFERROR(FE10/FD10,"-")</f>
        <v>-</v>
      </c>
      <c r="FY10" s="19" t="str">
        <f>IFERROR((FH10+FF10)/FD10,"-")</f>
        <v>-</v>
      </c>
      <c r="FZ10" s="19" t="str">
        <f>IFERROR((FK10+FG10)/FD10,"-")</f>
        <v>-</v>
      </c>
      <c r="GA10" s="19" t="str">
        <f>IFERROR(FN10/FD10,"-")</f>
        <v>-</v>
      </c>
      <c r="GB10" s="19" t="str">
        <f>IFERROR(FF10/(FH10+FF10),"-")</f>
        <v>-</v>
      </c>
      <c r="GC10" s="19" t="str">
        <f>IFERROR(FG10/(FK10+FG10),"-")</f>
        <v>-</v>
      </c>
      <c r="GD10" s="19" t="str">
        <f>IFERROR(FF10/FD10,"-")</f>
        <v>-</v>
      </c>
      <c r="GE10" s="19" t="str">
        <f>IFERROR(FI10/FD10,"-")</f>
        <v>-</v>
      </c>
      <c r="GF10" s="19" t="str">
        <f>IFERROR(FJ10/FD10,"-")</f>
        <v>-</v>
      </c>
      <c r="GG10" s="19" t="str">
        <f>IFERROR(FG10/FD10,"-")</f>
        <v>-</v>
      </c>
      <c r="GH10" s="19" t="str">
        <f>IFERROR(FL10/FD10,"-")</f>
        <v>-</v>
      </c>
      <c r="GI10" s="19" t="str">
        <f>IFERROR(FM10/FD10,"-")</f>
        <v>-</v>
      </c>
      <c r="GJ10" s="19" t="str">
        <f>IFERROR(FO10/FD10,"-")</f>
        <v>-</v>
      </c>
      <c r="GK10" s="19" t="str">
        <f>IFERROR(FP10/FD10,"-")</f>
        <v>-</v>
      </c>
      <c r="GL10" s="13" t="str">
        <f>IFERROR(FQ10/FC10,"-")</f>
        <v>-</v>
      </c>
      <c r="GM10" s="13" t="str">
        <f>IFERROR(FR10/(FH10+FF10),"-")</f>
        <v>-</v>
      </c>
      <c r="GN10" s="13" t="str">
        <f>IFERROR((FS10/(FK10+FG10))/12,"-")</f>
        <v>-</v>
      </c>
      <c r="GO10" s="80" t="str">
        <f>IFERROR((FU10-FT10)/12/FN10,"-")</f>
        <v>-</v>
      </c>
      <c r="GP10" s="39"/>
      <c r="GQ10" s="32">
        <f>SUM(GU10:HC10)</f>
        <v>0</v>
      </c>
      <c r="GR10" s="32">
        <f>SUM(GU10:HA10)</f>
        <v>0</v>
      </c>
      <c r="GS10" s="75">
        <f>GV10+GW10</f>
        <v>0</v>
      </c>
      <c r="GT10" s="75">
        <f>GY10+GZ10</f>
        <v>0</v>
      </c>
      <c r="GU10" s="35"/>
      <c r="GV10" s="35"/>
      <c r="GW10" s="35"/>
      <c r="GX10" s="35"/>
      <c r="GY10" s="35"/>
      <c r="GZ10" s="35"/>
      <c r="HA10" s="75"/>
      <c r="HB10" s="35"/>
      <c r="HC10" s="35"/>
      <c r="HD10" s="35"/>
      <c r="HE10" s="35"/>
      <c r="HF10" s="35"/>
      <c r="HG10" s="23"/>
      <c r="HH10" s="26"/>
      <c r="HI10" s="7" t="str">
        <f>IFERROR(GQ10/GP10,"-")</f>
        <v>-</v>
      </c>
      <c r="HJ10" s="77" t="str">
        <f>IFERROR((GS10+GT10)/GP10,"-")</f>
        <v>-</v>
      </c>
      <c r="HK10" s="19" t="str">
        <f>IFERROR(GR10/GQ10,"-")</f>
        <v>-</v>
      </c>
      <c r="HL10" s="19" t="str">
        <f>IFERROR((GU10+GS10)/GQ10,"-")</f>
        <v>-</v>
      </c>
      <c r="HM10" s="19" t="str">
        <f>IFERROR((GX10+GT10)/GQ10,"-")</f>
        <v>-</v>
      </c>
      <c r="HN10" s="19" t="str">
        <f>IFERROR(HA10/GQ10,"-")</f>
        <v>-</v>
      </c>
      <c r="HO10" s="19" t="str">
        <f>IFERROR(GS10/(GU10+GS10),"-")</f>
        <v>-</v>
      </c>
      <c r="HP10" s="19" t="str">
        <f>IFERROR(GT10/(GX10+GT10),"-")</f>
        <v>-</v>
      </c>
      <c r="HQ10" s="19" t="str">
        <f>IFERROR(GS10/GQ10,"-")</f>
        <v>-</v>
      </c>
      <c r="HR10" s="19" t="str">
        <f>IFERROR(GV10/GQ10,"-")</f>
        <v>-</v>
      </c>
      <c r="HS10" s="19" t="str">
        <f>IFERROR(GW10/GQ10,"-")</f>
        <v>-</v>
      </c>
      <c r="HT10" s="19" t="str">
        <f>IFERROR(GT10/GQ10,"-")</f>
        <v>-</v>
      </c>
      <c r="HU10" s="19" t="str">
        <f>IFERROR(GY10/GQ10,"-")</f>
        <v>-</v>
      </c>
      <c r="HV10" s="19" t="str">
        <f>IFERROR(GZ10/GQ10,"-")</f>
        <v>-</v>
      </c>
      <c r="HW10" s="19" t="str">
        <f>IFERROR(HB10/GQ10,"-")</f>
        <v>-</v>
      </c>
      <c r="HX10" s="19" t="str">
        <f>IFERROR(HC10/GQ10,"-")</f>
        <v>-</v>
      </c>
      <c r="HY10" s="13" t="str">
        <f>IFERROR(HD10/GP10,"-")</f>
        <v>-</v>
      </c>
      <c r="HZ10" s="13" t="str">
        <f>IFERROR(HE10/(GU10+GS10),"-")</f>
        <v>-</v>
      </c>
      <c r="IA10" s="13" t="str">
        <f>IFERROR((HF10/(GX10+GT10))/12,"-")</f>
        <v>-</v>
      </c>
      <c r="IB10" s="80" t="str">
        <f>IFERROR((HH10-HG10)/12/HA10,"-")</f>
        <v>-</v>
      </c>
      <c r="IC10" s="39">
        <f>C10+AP10+CC10+DP10+FC10+GP10</f>
        <v>0</v>
      </c>
      <c r="ID10" s="99">
        <f>SUM(IH10:IP10)</f>
        <v>0</v>
      </c>
      <c r="IE10" s="99">
        <f>SUM(IH10:IN10)</f>
        <v>0</v>
      </c>
      <c r="IF10" s="100">
        <f>II10+IJ10</f>
        <v>0</v>
      </c>
      <c r="IG10" s="100">
        <f>IL10+IM10</f>
        <v>0</v>
      </c>
      <c r="IH10" s="35">
        <f>H10+AU10+CH10+DU10+FH10+GU10</f>
        <v>0</v>
      </c>
      <c r="II10" s="35">
        <f>I10+AV10+CI10+DV10+FI10+GV10</f>
        <v>0</v>
      </c>
      <c r="IJ10" s="35">
        <f>J10+AW10+CJ10+DW10+FJ10+GW10</f>
        <v>0</v>
      </c>
      <c r="IK10" s="35">
        <f>K10+AX10+CK10+DX10+FK10+GX10</f>
        <v>0</v>
      </c>
      <c r="IL10" s="35">
        <f>L10+AY10+CL10+DY10+FL10+GY10</f>
        <v>0</v>
      </c>
      <c r="IM10" s="35">
        <f>M10+AZ10+CM10+DZ10+FM10+GZ10</f>
        <v>0</v>
      </c>
      <c r="IN10" s="100"/>
      <c r="IO10" s="35">
        <f>O10+BB10+CO10+EB10+FO10+HB10</f>
        <v>0</v>
      </c>
      <c r="IP10" s="35">
        <f>P10+BC10+CP10+EC10+FP10+HC10</f>
        <v>0</v>
      </c>
      <c r="IQ10" s="35">
        <f>Q10+BD10+CQ10+ED10+FQ10+HD10</f>
        <v>0</v>
      </c>
      <c r="IR10" s="35">
        <f>R10+BE10+CR10+EE10+FR10+HE10</f>
        <v>0</v>
      </c>
      <c r="IS10" s="35">
        <f>S10+BF10+CS10+EF10+FS10+HF10</f>
        <v>0</v>
      </c>
      <c r="IT10" s="23">
        <f>T10+BG10+CT10+EG10+FT10+HG10</f>
        <v>0</v>
      </c>
      <c r="IU10" s="26">
        <f>U10+BH10+CU10+EH10+FU10+HH10</f>
        <v>0</v>
      </c>
      <c r="IV10" s="42" t="str">
        <f>IFERROR(ID10/IC10,"-")</f>
        <v>-</v>
      </c>
      <c r="IW10" s="89" t="str">
        <f>IFERROR((IF10+IG10)/IC10,"-")</f>
        <v>-</v>
      </c>
      <c r="IX10" s="43" t="str">
        <f>IFERROR(IE10/ID10,"-")</f>
        <v>-</v>
      </c>
      <c r="IY10" s="43" t="str">
        <f>IFERROR((IH10+IF10)/ID10,"-")</f>
        <v>-</v>
      </c>
      <c r="IZ10" s="43" t="str">
        <f>IFERROR((IK10+IG10)/ID10,"-")</f>
        <v>-</v>
      </c>
      <c r="JA10" s="43" t="str">
        <f>IFERROR(IN10/ID10,"-")</f>
        <v>-</v>
      </c>
      <c r="JB10" s="43" t="str">
        <f>IFERROR(IF10/(IH10+IF10),"-")</f>
        <v>-</v>
      </c>
      <c r="JC10" s="43" t="str">
        <f>IFERROR(IG10/(IK10+IG10),"-")</f>
        <v>-</v>
      </c>
      <c r="JD10" s="43" t="str">
        <f>IFERROR(IF10/ID10,"-")</f>
        <v>-</v>
      </c>
      <c r="JE10" s="43" t="str">
        <f>IFERROR(II10/ID10,"-")</f>
        <v>-</v>
      </c>
      <c r="JF10" s="43" t="str">
        <f>IFERROR(IJ10/ID10,"-")</f>
        <v>-</v>
      </c>
      <c r="JG10" s="43" t="str">
        <f>IFERROR(IG10/ID10,"-")</f>
        <v>-</v>
      </c>
      <c r="JH10" s="43" t="str">
        <f>IFERROR(IL10/ID10,"-")</f>
        <v>-</v>
      </c>
      <c r="JI10" s="43" t="str">
        <f>IFERROR(IM10/ID10,"-")</f>
        <v>-</v>
      </c>
      <c r="JJ10" s="43" t="str">
        <f>IFERROR(IO10/ID10,"-")</f>
        <v>-</v>
      </c>
      <c r="JK10" s="43" t="str">
        <f>IFERROR(IP10/ID10,"-")</f>
        <v>-</v>
      </c>
      <c r="JL10" s="44" t="str">
        <f>IFERROR(IQ10/IC10,"-")</f>
        <v>-</v>
      </c>
      <c r="JM10" s="44" t="str">
        <f>IFERROR(IR10/(IH10+IF10),"-")</f>
        <v>-</v>
      </c>
      <c r="JN10" s="44" t="str">
        <f>IFERROR((IS10/(IK10+IG10))/12,"-")</f>
        <v>-</v>
      </c>
      <c r="JO10" s="90" t="str">
        <f>IFERROR((IU10-IT10)/12/IN10,"-")</f>
        <v>-</v>
      </c>
      <c r="JP10" s="62">
        <f>IM10-(IL10*9)</f>
        <v>0</v>
      </c>
      <c r="JQ10" s="63">
        <f>(IO10+IP10)-(IM10*8%)</f>
        <v>0</v>
      </c>
      <c r="JR10" s="64">
        <f>IF10-(ID10*1%)</f>
        <v>0</v>
      </c>
      <c r="JS10" s="65">
        <f>IG10-(ID10*1%)</f>
        <v>0</v>
      </c>
    </row>
    <row r="11" spans="1:280" customHeight="1" ht="18.75">
      <c r="A11" s="14"/>
      <c r="B11" s="137">
        <v>3005</v>
      </c>
      <c r="C11" s="39"/>
      <c r="D11" s="32">
        <f>SUM(H11:P11)</f>
        <v>0</v>
      </c>
      <c r="E11" s="32">
        <f>SUM(H11:N11)</f>
        <v>0</v>
      </c>
      <c r="F11" s="75">
        <f>I11+J11</f>
        <v>0</v>
      </c>
      <c r="G11" s="75">
        <f>L11+M11</f>
        <v>0</v>
      </c>
      <c r="H11" s="35"/>
      <c r="I11" s="35"/>
      <c r="J11" s="35"/>
      <c r="K11" s="35"/>
      <c r="L11" s="35"/>
      <c r="M11" s="35"/>
      <c r="N11" s="75"/>
      <c r="O11" s="35"/>
      <c r="P11" s="35"/>
      <c r="Q11" s="35"/>
      <c r="R11" s="35"/>
      <c r="S11" s="35"/>
      <c r="T11" s="23"/>
      <c r="U11" s="26"/>
      <c r="V11" s="7" t="str">
        <f>IFERROR(D11/C11,"-")</f>
        <v>-</v>
      </c>
      <c r="W11" s="77" t="str">
        <f>IFERROR((F11+G11)/C11,"-")</f>
        <v>-</v>
      </c>
      <c r="X11" s="19" t="str">
        <f>IFERROR(E11/D11,"-")</f>
        <v>-</v>
      </c>
      <c r="Y11" s="19" t="str">
        <f>IFERROR((H11+F11)/D11,"-")</f>
        <v>-</v>
      </c>
      <c r="Z11" s="19" t="str">
        <f>IFERROR((K11+G11)/D11,"-")</f>
        <v>-</v>
      </c>
      <c r="AA11" s="19" t="str">
        <f>IFERROR(N11/D11,"-")</f>
        <v>-</v>
      </c>
      <c r="AB11" s="19" t="str">
        <f>IFERROR(F11/(H11+F11),"-")</f>
        <v>-</v>
      </c>
      <c r="AC11" s="19" t="str">
        <f>IFERROR(G11/(K11+G11),"-")</f>
        <v>-</v>
      </c>
      <c r="AD11" s="19" t="str">
        <f>IFERROR(F11/D11,"-")</f>
        <v>-</v>
      </c>
      <c r="AE11" s="19" t="str">
        <f>IFERROR(I11/D11,"-")</f>
        <v>-</v>
      </c>
      <c r="AF11" s="19" t="str">
        <f>IFERROR(J11/D11,"-")</f>
        <v>-</v>
      </c>
      <c r="AG11" s="19" t="str">
        <f>IFERROR(G11/D11,"-")</f>
        <v>-</v>
      </c>
      <c r="AH11" s="19" t="str">
        <f>IFERROR(L11/D11,"-")</f>
        <v>-</v>
      </c>
      <c r="AI11" s="19" t="str">
        <f>IFERROR(M11/D11,"-")</f>
        <v>-</v>
      </c>
      <c r="AJ11" s="19" t="str">
        <f>IFERROR(O11/D11,"-")</f>
        <v>-</v>
      </c>
      <c r="AK11" s="19" t="str">
        <f>IFERROR(P11/D11,"-")</f>
        <v>-</v>
      </c>
      <c r="AL11" s="13" t="str">
        <f>IFERROR(Q11/C11,"-")</f>
        <v>-</v>
      </c>
      <c r="AM11" s="13" t="str">
        <f>IFERROR(R11/(H11+F11),"-")</f>
        <v>-</v>
      </c>
      <c r="AN11" s="13" t="str">
        <f>IFERROR((S11/(K11+G11))/12,"-")</f>
        <v>-</v>
      </c>
      <c r="AO11" s="80" t="str">
        <f>IFERROR((U11-T11)/12/N11,"-")</f>
        <v>-</v>
      </c>
      <c r="AP11" s="39"/>
      <c r="AQ11" s="32">
        <f>SUM(AU11:BC11)</f>
        <v>0</v>
      </c>
      <c r="AR11" s="32">
        <f>SUM(AU11:BA11)</f>
        <v>0</v>
      </c>
      <c r="AS11" s="75">
        <f>AV11+AW11</f>
        <v>0</v>
      </c>
      <c r="AT11" s="75">
        <f>AY11+AZ11</f>
        <v>0</v>
      </c>
      <c r="AU11" s="35"/>
      <c r="AV11" s="35"/>
      <c r="AW11" s="35"/>
      <c r="AX11" s="35"/>
      <c r="AY11" s="35"/>
      <c r="AZ11" s="35"/>
      <c r="BA11" s="75"/>
      <c r="BB11" s="35"/>
      <c r="BC11" s="35"/>
      <c r="BD11" s="35"/>
      <c r="BE11" s="35"/>
      <c r="BF11" s="35"/>
      <c r="BG11" s="23"/>
      <c r="BH11" s="26"/>
      <c r="BI11" s="7" t="str">
        <f>IFERROR(AQ11/AP11,"-")</f>
        <v>-</v>
      </c>
      <c r="BJ11" s="77" t="str">
        <f>IFERROR((AS11+AT11)/AP11,"-")</f>
        <v>-</v>
      </c>
      <c r="BK11" s="19" t="str">
        <f>IFERROR(AR11/AQ11,"-")</f>
        <v>-</v>
      </c>
      <c r="BL11" s="19" t="str">
        <f>IFERROR((AU11+AS11)/AQ11,"-")</f>
        <v>-</v>
      </c>
      <c r="BM11" s="19" t="str">
        <f>IFERROR((AX11+AT11)/AQ11,"-")</f>
        <v>-</v>
      </c>
      <c r="BN11" s="19" t="str">
        <f>IFERROR(BA11/AQ11,"-")</f>
        <v>-</v>
      </c>
      <c r="BO11" s="19" t="str">
        <f>IFERROR(AS11/(AU11+AS11),"-")</f>
        <v>-</v>
      </c>
      <c r="BP11" s="19" t="str">
        <f>IFERROR(AT11/(AX11+AT11),"-")</f>
        <v>-</v>
      </c>
      <c r="BQ11" s="19" t="str">
        <f>IFERROR(AS11/AQ11,"-")</f>
        <v>-</v>
      </c>
      <c r="BR11" s="19" t="str">
        <f>IFERROR(AV11/AQ11,"-")</f>
        <v>-</v>
      </c>
      <c r="BS11" s="19" t="str">
        <f>IFERROR(AW11/AQ11,"-")</f>
        <v>-</v>
      </c>
      <c r="BT11" s="19" t="str">
        <f>IFERROR(AT11/AQ11,"-")</f>
        <v>-</v>
      </c>
      <c r="BU11" s="19" t="str">
        <f>IFERROR(AY11/AQ11,"-")</f>
        <v>-</v>
      </c>
      <c r="BV11" s="19" t="str">
        <f>IFERROR(AZ11/AQ11,"-")</f>
        <v>-</v>
      </c>
      <c r="BW11" s="19" t="str">
        <f>IFERROR(BB11/AQ11,"-")</f>
        <v>-</v>
      </c>
      <c r="BX11" s="19" t="str">
        <f>IFERROR(BC11/AQ11,"-")</f>
        <v>-</v>
      </c>
      <c r="BY11" s="13" t="str">
        <f>IFERROR(BD11/AP11,"-")</f>
        <v>-</v>
      </c>
      <c r="BZ11" s="13" t="str">
        <f>IFERROR(BE11/(AU11+AS11),"-")</f>
        <v>-</v>
      </c>
      <c r="CA11" s="13" t="str">
        <f>IFERROR((BF11/(AX11+AT11))/12,"-")</f>
        <v>-</v>
      </c>
      <c r="CB11" s="80" t="str">
        <f>IFERROR((BH11-BG11)/12/BA11,"-")</f>
        <v>-</v>
      </c>
      <c r="CC11" s="39"/>
      <c r="CD11" s="32">
        <f>SUM(CH11:CP11)</f>
        <v>0</v>
      </c>
      <c r="CE11" s="32">
        <f>SUM(CH11:CN11)</f>
        <v>0</v>
      </c>
      <c r="CF11" s="75">
        <f>CI11+CJ11</f>
        <v>0</v>
      </c>
      <c r="CG11" s="75">
        <f>CL11+CM11</f>
        <v>0</v>
      </c>
      <c r="CH11" s="35"/>
      <c r="CI11" s="35"/>
      <c r="CJ11" s="35"/>
      <c r="CK11" s="35"/>
      <c r="CL11" s="35"/>
      <c r="CM11" s="35"/>
      <c r="CN11" s="75"/>
      <c r="CO11" s="35"/>
      <c r="CP11" s="35"/>
      <c r="CQ11" s="35"/>
      <c r="CR11" s="35"/>
      <c r="CS11" s="35"/>
      <c r="CT11" s="23"/>
      <c r="CU11" s="26"/>
      <c r="CV11" s="7" t="str">
        <f>IFERROR(CD11/CC11,"-")</f>
        <v>-</v>
      </c>
      <c r="CW11" s="77" t="str">
        <f>IFERROR((CF11+CG11)/CC11,"-")</f>
        <v>-</v>
      </c>
      <c r="CX11" s="19" t="str">
        <f>IFERROR(CE11/CD11,"-")</f>
        <v>-</v>
      </c>
      <c r="CY11" s="19" t="str">
        <f>IFERROR((CH11+CF11)/CD11,"-")</f>
        <v>-</v>
      </c>
      <c r="CZ11" s="19" t="str">
        <f>IFERROR((CK11+CG11)/CD11,"-")</f>
        <v>-</v>
      </c>
      <c r="DA11" s="19" t="str">
        <f>IFERROR(CN11/CD11,"-")</f>
        <v>-</v>
      </c>
      <c r="DB11" s="19" t="str">
        <f>IFERROR(CF11/(CH11+CF11),"-")</f>
        <v>-</v>
      </c>
      <c r="DC11" s="19" t="str">
        <f>IFERROR(CG11/(CK11+CG11),"-")</f>
        <v>-</v>
      </c>
      <c r="DD11" s="19" t="str">
        <f>IFERROR(CF11/CD11,"-")</f>
        <v>-</v>
      </c>
      <c r="DE11" s="19" t="str">
        <f>IFERROR(CI11/CD11,"-")</f>
        <v>-</v>
      </c>
      <c r="DF11" s="19" t="str">
        <f>IFERROR(CJ11/CD11,"-")</f>
        <v>-</v>
      </c>
      <c r="DG11" s="19" t="str">
        <f>IFERROR(CG11/CD11,"-")</f>
        <v>-</v>
      </c>
      <c r="DH11" s="19" t="str">
        <f>IFERROR(CL11/CD11,"-")</f>
        <v>-</v>
      </c>
      <c r="DI11" s="19" t="str">
        <f>IFERROR(CM11/CD11,"-")</f>
        <v>-</v>
      </c>
      <c r="DJ11" s="19" t="str">
        <f>IFERROR(CO11/CD11,"-")</f>
        <v>-</v>
      </c>
      <c r="DK11" s="19" t="str">
        <f>IFERROR(CP11/CD11,"-")</f>
        <v>-</v>
      </c>
      <c r="DL11" s="13" t="str">
        <f>IFERROR(CQ11/CC11,"-")</f>
        <v>-</v>
      </c>
      <c r="DM11" s="13" t="str">
        <f>IFERROR(CR11/(CH11+CF11),"-")</f>
        <v>-</v>
      </c>
      <c r="DN11" s="13" t="str">
        <f>IFERROR((CS11/(CK11+CG11))/12,"-")</f>
        <v>-</v>
      </c>
      <c r="DO11" s="80" t="str">
        <f>IFERROR((CU11-CT11)/12/CN11,"-")</f>
        <v>-</v>
      </c>
      <c r="DP11" s="39">
        <v>0.0</v>
      </c>
      <c r="DQ11" s="32">
        <f>SUM(DU11:EC11)</f>
        <v>0</v>
      </c>
      <c r="DR11" s="32">
        <v>0</v>
      </c>
      <c r="DS11" s="75">
        <f>DV11+DW11</f>
        <v>0</v>
      </c>
      <c r="DT11" s="75">
        <f>DY11+DZ11</f>
        <v>0</v>
      </c>
      <c r="DU11" s="35">
        <v>0</v>
      </c>
      <c r="DV11" s="35">
        <v>0</v>
      </c>
      <c r="DW11" s="35">
        <v>0</v>
      </c>
      <c r="DX11" s="35"/>
      <c r="DY11" s="35"/>
      <c r="DZ11" s="35"/>
      <c r="EA11" s="75"/>
      <c r="EB11" s="35">
        <v>0</v>
      </c>
      <c r="EC11" s="35">
        <v>0</v>
      </c>
      <c r="ED11" s="35">
        <v>0</v>
      </c>
      <c r="EE11" s="35">
        <v>0</v>
      </c>
      <c r="EF11" s="35"/>
      <c r="EG11" s="23"/>
      <c r="EH11" s="26"/>
      <c r="EI11" s="7" t="str">
        <f>IFERROR(DQ11/DP11,"-")</f>
        <v>-</v>
      </c>
      <c r="EJ11" s="77" t="str">
        <f>IFERROR((DS11+DT11)/DP11,"-")</f>
        <v>-</v>
      </c>
      <c r="EK11" s="19" t="str">
        <f>IFERROR(DR11/DQ11,"-")</f>
        <v>-</v>
      </c>
      <c r="EL11" s="19" t="str">
        <f>IFERROR((DU11+DS11)/DQ11,"-")</f>
        <v>-</v>
      </c>
      <c r="EM11" s="19" t="str">
        <f>IFERROR((DX11+DT11)/DQ11,"-")</f>
        <v>-</v>
      </c>
      <c r="EN11" s="19" t="str">
        <f>IFERROR(EA11/DQ11,"-")</f>
        <v>-</v>
      </c>
      <c r="EO11" s="19" t="str">
        <f>IFERROR(DS11/(DU11+DS11),"-")</f>
        <v>-</v>
      </c>
      <c r="EP11" s="19" t="str">
        <f>IFERROR(DT11/(DX11+DT11),"-")</f>
        <v>-</v>
      </c>
      <c r="EQ11" s="19" t="str">
        <f>IFERROR(DS11/DQ11,"-")</f>
        <v>-</v>
      </c>
      <c r="ER11" s="19" t="str">
        <f>IFERROR(DV11/DQ11,"-")</f>
        <v>-</v>
      </c>
      <c r="ES11" s="19" t="str">
        <f>IFERROR(DW11/DQ11,"-")</f>
        <v>-</v>
      </c>
      <c r="ET11" s="19" t="str">
        <f>IFERROR(DT11/DQ11,"-")</f>
        <v>-</v>
      </c>
      <c r="EU11" s="19" t="str">
        <f>IFERROR(DY11/DQ11,"-")</f>
        <v>-</v>
      </c>
      <c r="EV11" s="19" t="str">
        <f>IFERROR(DZ11/DQ11,"-")</f>
        <v>-</v>
      </c>
      <c r="EW11" s="19" t="str">
        <f>IFERROR(EB11/DQ11,"-")</f>
        <v>-</v>
      </c>
      <c r="EX11" s="19" t="str">
        <f>IFERROR(EC11/DQ11,"-")</f>
        <v>-</v>
      </c>
      <c r="EY11" s="13" t="str">
        <f>IFERROR(ED11/DP11,"-")</f>
        <v>-</v>
      </c>
      <c r="EZ11" s="13" t="str">
        <f>IFERROR(EE11/(DU11+DS11),"-")</f>
        <v>-</v>
      </c>
      <c r="FA11" s="13" t="str">
        <f>IFERROR((EF11/(DX11+DT11))/12,"-")</f>
        <v>-</v>
      </c>
      <c r="FB11" s="80" t="str">
        <f>IFERROR((EH11-EG11)/12/EA11,"-")</f>
        <v>-</v>
      </c>
      <c r="FC11" s="39"/>
      <c r="FD11" s="32">
        <f>SUM(FH11:FP11)</f>
        <v>0</v>
      </c>
      <c r="FE11" s="32">
        <f>SUM(FH11:FN11)</f>
        <v>0</v>
      </c>
      <c r="FF11" s="75">
        <f>FI11+FJ11</f>
        <v>0</v>
      </c>
      <c r="FG11" s="75">
        <f>FL11+FM11</f>
        <v>0</v>
      </c>
      <c r="FH11" s="35"/>
      <c r="FI11" s="35"/>
      <c r="FJ11" s="35"/>
      <c r="FK11" s="35"/>
      <c r="FL11" s="35"/>
      <c r="FM11" s="35"/>
      <c r="FN11" s="75"/>
      <c r="FO11" s="35"/>
      <c r="FP11" s="35"/>
      <c r="FQ11" s="35"/>
      <c r="FR11" s="35"/>
      <c r="FS11" s="35"/>
      <c r="FT11" s="23"/>
      <c r="FU11" s="26"/>
      <c r="FV11" s="7" t="str">
        <f>IFERROR(FD11/FC11,"-")</f>
        <v>-</v>
      </c>
      <c r="FW11" s="77" t="str">
        <f>IFERROR((FF11+FG11)/FC11,"-")</f>
        <v>-</v>
      </c>
      <c r="FX11" s="19" t="str">
        <f>IFERROR(FE11/FD11,"-")</f>
        <v>-</v>
      </c>
      <c r="FY11" s="19" t="str">
        <f>IFERROR((FH11+FF11)/FD11,"-")</f>
        <v>-</v>
      </c>
      <c r="FZ11" s="19" t="str">
        <f>IFERROR((FK11+FG11)/FD11,"-")</f>
        <v>-</v>
      </c>
      <c r="GA11" s="19" t="str">
        <f>IFERROR(FN11/FD11,"-")</f>
        <v>-</v>
      </c>
      <c r="GB11" s="19" t="str">
        <f>IFERROR(FF11/(FH11+FF11),"-")</f>
        <v>-</v>
      </c>
      <c r="GC11" s="19" t="str">
        <f>IFERROR(FG11/(FK11+FG11),"-")</f>
        <v>-</v>
      </c>
      <c r="GD11" s="19" t="str">
        <f>IFERROR(FF11/FD11,"-")</f>
        <v>-</v>
      </c>
      <c r="GE11" s="19" t="str">
        <f>IFERROR(FI11/FD11,"-")</f>
        <v>-</v>
      </c>
      <c r="GF11" s="19" t="str">
        <f>IFERROR(FJ11/FD11,"-")</f>
        <v>-</v>
      </c>
      <c r="GG11" s="19" t="str">
        <f>IFERROR(FG11/FD11,"-")</f>
        <v>-</v>
      </c>
      <c r="GH11" s="19" t="str">
        <f>IFERROR(FL11/FD11,"-")</f>
        <v>-</v>
      </c>
      <c r="GI11" s="19" t="str">
        <f>IFERROR(FM11/FD11,"-")</f>
        <v>-</v>
      </c>
      <c r="GJ11" s="19" t="str">
        <f>IFERROR(FO11/FD11,"-")</f>
        <v>-</v>
      </c>
      <c r="GK11" s="19" t="str">
        <f>IFERROR(FP11/FD11,"-")</f>
        <v>-</v>
      </c>
      <c r="GL11" s="13" t="str">
        <f>IFERROR(FQ11/FC11,"-")</f>
        <v>-</v>
      </c>
      <c r="GM11" s="13" t="str">
        <f>IFERROR(FR11/(FH11+FF11),"-")</f>
        <v>-</v>
      </c>
      <c r="GN11" s="13" t="str">
        <f>IFERROR((FS11/(FK11+FG11))/12,"-")</f>
        <v>-</v>
      </c>
      <c r="GO11" s="80" t="str">
        <f>IFERROR((FU11-FT11)/12/FN11,"-")</f>
        <v>-</v>
      </c>
      <c r="GP11" s="39"/>
      <c r="GQ11" s="32">
        <f>SUM(GU11:HC11)</f>
        <v>0</v>
      </c>
      <c r="GR11" s="32">
        <f>SUM(GU11:HA11)</f>
        <v>0</v>
      </c>
      <c r="GS11" s="75">
        <f>GV11+GW11</f>
        <v>0</v>
      </c>
      <c r="GT11" s="75">
        <f>GY11+GZ11</f>
        <v>0</v>
      </c>
      <c r="GU11" s="35"/>
      <c r="GV11" s="35"/>
      <c r="GW11" s="35"/>
      <c r="GX11" s="35"/>
      <c r="GY11" s="35"/>
      <c r="GZ11" s="35"/>
      <c r="HA11" s="75"/>
      <c r="HB11" s="35"/>
      <c r="HC11" s="35"/>
      <c r="HD11" s="35"/>
      <c r="HE11" s="35"/>
      <c r="HF11" s="35"/>
      <c r="HG11" s="23"/>
      <c r="HH11" s="26"/>
      <c r="HI11" s="7" t="str">
        <f>IFERROR(GQ11/GP11,"-")</f>
        <v>-</v>
      </c>
      <c r="HJ11" s="77" t="str">
        <f>IFERROR((GS11+GT11)/GP11,"-")</f>
        <v>-</v>
      </c>
      <c r="HK11" s="19" t="str">
        <f>IFERROR(GR11/GQ11,"-")</f>
        <v>-</v>
      </c>
      <c r="HL11" s="19" t="str">
        <f>IFERROR((GU11+GS11)/GQ11,"-")</f>
        <v>-</v>
      </c>
      <c r="HM11" s="19" t="str">
        <f>IFERROR((GX11+GT11)/GQ11,"-")</f>
        <v>-</v>
      </c>
      <c r="HN11" s="19" t="str">
        <f>IFERROR(HA11/GQ11,"-")</f>
        <v>-</v>
      </c>
      <c r="HO11" s="19" t="str">
        <f>IFERROR(GS11/(GU11+GS11),"-")</f>
        <v>-</v>
      </c>
      <c r="HP11" s="19" t="str">
        <f>IFERROR(GT11/(GX11+GT11),"-")</f>
        <v>-</v>
      </c>
      <c r="HQ11" s="19" t="str">
        <f>IFERROR(GS11/GQ11,"-")</f>
        <v>-</v>
      </c>
      <c r="HR11" s="19" t="str">
        <f>IFERROR(GV11/GQ11,"-")</f>
        <v>-</v>
      </c>
      <c r="HS11" s="19" t="str">
        <f>IFERROR(GW11/GQ11,"-")</f>
        <v>-</v>
      </c>
      <c r="HT11" s="19" t="str">
        <f>IFERROR(GT11/GQ11,"-")</f>
        <v>-</v>
      </c>
      <c r="HU11" s="19" t="str">
        <f>IFERROR(GY11/GQ11,"-")</f>
        <v>-</v>
      </c>
      <c r="HV11" s="19" t="str">
        <f>IFERROR(GZ11/GQ11,"-")</f>
        <v>-</v>
      </c>
      <c r="HW11" s="19" t="str">
        <f>IFERROR(HB11/GQ11,"-")</f>
        <v>-</v>
      </c>
      <c r="HX11" s="19" t="str">
        <f>IFERROR(HC11/GQ11,"-")</f>
        <v>-</v>
      </c>
      <c r="HY11" s="13" t="str">
        <f>IFERROR(HD11/GP11,"-")</f>
        <v>-</v>
      </c>
      <c r="HZ11" s="13" t="str">
        <f>IFERROR(HE11/(GU11+GS11),"-")</f>
        <v>-</v>
      </c>
      <c r="IA11" s="13" t="str">
        <f>IFERROR((HF11/(GX11+GT11))/12,"-")</f>
        <v>-</v>
      </c>
      <c r="IB11" s="80" t="str">
        <f>IFERROR((HH11-HG11)/12/HA11,"-")</f>
        <v>-</v>
      </c>
      <c r="IC11" s="39">
        <f>C11+AP11+CC11+DP11+FC11+GP11</f>
        <v>0</v>
      </c>
      <c r="ID11" s="99">
        <f>SUM(IH11:IP11)</f>
        <v>0</v>
      </c>
      <c r="IE11" s="99">
        <f>SUM(IH11:IN11)</f>
        <v>0</v>
      </c>
      <c r="IF11" s="100">
        <f>II11+IJ11</f>
        <v>0</v>
      </c>
      <c r="IG11" s="100">
        <f>IL11+IM11</f>
        <v>0</v>
      </c>
      <c r="IH11" s="35">
        <f>H11+AU11+CH11+DU11+FH11+GU11</f>
        <v>0</v>
      </c>
      <c r="II11" s="35">
        <f>I11+AV11+CI11+DV11+FI11+GV11</f>
        <v>0</v>
      </c>
      <c r="IJ11" s="35">
        <f>J11+AW11+CJ11+DW11+FJ11+GW11</f>
        <v>0</v>
      </c>
      <c r="IK11" s="35">
        <f>K11+AX11+CK11+DX11+FK11+GX11</f>
        <v>0</v>
      </c>
      <c r="IL11" s="35">
        <f>L11+AY11+CL11+DY11+FL11+GY11</f>
        <v>0</v>
      </c>
      <c r="IM11" s="35">
        <f>M11+AZ11+CM11+DZ11+FM11+GZ11</f>
        <v>0</v>
      </c>
      <c r="IN11" s="100"/>
      <c r="IO11" s="35">
        <f>O11+BB11+CO11+EB11+FO11+HB11</f>
        <v>0</v>
      </c>
      <c r="IP11" s="35">
        <f>P11+BC11+CP11+EC11+FP11+HC11</f>
        <v>0</v>
      </c>
      <c r="IQ11" s="35">
        <f>Q11+BD11+CQ11+ED11+FQ11+HD11</f>
        <v>0</v>
      </c>
      <c r="IR11" s="35">
        <f>R11+BE11+CR11+EE11+FR11+HE11</f>
        <v>0</v>
      </c>
      <c r="IS11" s="35">
        <f>S11+BF11+CS11+EF11+FS11+HF11</f>
        <v>0</v>
      </c>
      <c r="IT11" s="23">
        <f>T11+BG11+CT11+EG11+FT11+HG11</f>
        <v>0</v>
      </c>
      <c r="IU11" s="26">
        <f>U11+BH11+CU11+EH11+FU11+HH11</f>
        <v>0</v>
      </c>
      <c r="IV11" s="42" t="str">
        <f>IFERROR(ID11/IC11,"-")</f>
        <v>-</v>
      </c>
      <c r="IW11" s="89" t="str">
        <f>IFERROR((IF11+IG11)/IC11,"-")</f>
        <v>-</v>
      </c>
      <c r="IX11" s="43" t="str">
        <f>IFERROR(IE11/ID11,"-")</f>
        <v>-</v>
      </c>
      <c r="IY11" s="43" t="str">
        <f>IFERROR((IH11+IF11)/ID11,"-")</f>
        <v>-</v>
      </c>
      <c r="IZ11" s="43" t="str">
        <f>IFERROR((IK11+IG11)/ID11,"-")</f>
        <v>-</v>
      </c>
      <c r="JA11" s="43" t="str">
        <f>IFERROR(IN11/ID11,"-")</f>
        <v>-</v>
      </c>
      <c r="JB11" s="43" t="str">
        <f>IFERROR(IF11/(IH11+IF11),"-")</f>
        <v>-</v>
      </c>
      <c r="JC11" s="43" t="str">
        <f>IFERROR(IG11/(IK11+IG11),"-")</f>
        <v>-</v>
      </c>
      <c r="JD11" s="43" t="str">
        <f>IFERROR(IF11/ID11,"-")</f>
        <v>-</v>
      </c>
      <c r="JE11" s="43" t="str">
        <f>IFERROR(II11/ID11,"-")</f>
        <v>-</v>
      </c>
      <c r="JF11" s="43" t="str">
        <f>IFERROR(IJ11/ID11,"-")</f>
        <v>-</v>
      </c>
      <c r="JG11" s="43" t="str">
        <f>IFERROR(IG11/ID11,"-")</f>
        <v>-</v>
      </c>
      <c r="JH11" s="43" t="str">
        <f>IFERROR(IL11/ID11,"-")</f>
        <v>-</v>
      </c>
      <c r="JI11" s="43" t="str">
        <f>IFERROR(IM11/ID11,"-")</f>
        <v>-</v>
      </c>
      <c r="JJ11" s="43" t="str">
        <f>IFERROR(IO11/ID11,"-")</f>
        <v>-</v>
      </c>
      <c r="JK11" s="43" t="str">
        <f>IFERROR(IP11/ID11,"-")</f>
        <v>-</v>
      </c>
      <c r="JL11" s="44" t="str">
        <f>IFERROR(IQ11/IC11,"-")</f>
        <v>-</v>
      </c>
      <c r="JM11" s="44" t="str">
        <f>IFERROR(IR11/(IH11+IF11),"-")</f>
        <v>-</v>
      </c>
      <c r="JN11" s="44" t="str">
        <f>IFERROR((IS11/(IK11+IG11))/12,"-")</f>
        <v>-</v>
      </c>
      <c r="JO11" s="90" t="str">
        <f>IFERROR((IU11-IT11)/12/IN11,"-")</f>
        <v>-</v>
      </c>
      <c r="JP11" s="62">
        <f>IM11-(IL11*9)</f>
        <v>0</v>
      </c>
      <c r="JQ11" s="63">
        <f>(IO11+IP11)-(IM11*8%)</f>
        <v>0</v>
      </c>
      <c r="JR11" s="64">
        <f>IF11-(ID11*1%)</f>
        <v>0</v>
      </c>
      <c r="JS11" s="65">
        <f>IG11-(ID11*1%)</f>
        <v>0</v>
      </c>
    </row>
    <row r="12" spans="1:280" customHeight="1" ht="18.75">
      <c r="A12" s="14"/>
      <c r="B12" s="137">
        <v>3006</v>
      </c>
      <c r="C12" s="39"/>
      <c r="D12" s="32">
        <f>SUM(H12:P12)</f>
        <v>0</v>
      </c>
      <c r="E12" s="32">
        <f>SUM(H12:N12)</f>
        <v>0</v>
      </c>
      <c r="F12" s="75">
        <f>I12+J12</f>
        <v>0</v>
      </c>
      <c r="G12" s="75">
        <f>L12+M12</f>
        <v>0</v>
      </c>
      <c r="H12" s="35"/>
      <c r="I12" s="35"/>
      <c r="J12" s="35"/>
      <c r="K12" s="35"/>
      <c r="L12" s="35"/>
      <c r="M12" s="35"/>
      <c r="N12" s="75"/>
      <c r="O12" s="35"/>
      <c r="P12" s="35"/>
      <c r="Q12" s="35"/>
      <c r="R12" s="35"/>
      <c r="S12" s="35"/>
      <c r="T12" s="23"/>
      <c r="U12" s="26"/>
      <c r="V12" s="7" t="str">
        <f>IFERROR(D12/C12,"-")</f>
        <v>-</v>
      </c>
      <c r="W12" s="77" t="str">
        <f>IFERROR((F12+G12)/C12,"-")</f>
        <v>-</v>
      </c>
      <c r="X12" s="19" t="str">
        <f>IFERROR(E12/D12,"-")</f>
        <v>-</v>
      </c>
      <c r="Y12" s="19" t="str">
        <f>IFERROR((H12+F12)/D12,"-")</f>
        <v>-</v>
      </c>
      <c r="Z12" s="19" t="str">
        <f>IFERROR((K12+G12)/D12,"-")</f>
        <v>-</v>
      </c>
      <c r="AA12" s="19" t="str">
        <f>IFERROR(N12/D12,"-")</f>
        <v>-</v>
      </c>
      <c r="AB12" s="19" t="str">
        <f>IFERROR(F12/(H12+F12),"-")</f>
        <v>-</v>
      </c>
      <c r="AC12" s="19" t="str">
        <f>IFERROR(G12/(K12+G12),"-")</f>
        <v>-</v>
      </c>
      <c r="AD12" s="19" t="str">
        <f>IFERROR(F12/D12,"-")</f>
        <v>-</v>
      </c>
      <c r="AE12" s="19" t="str">
        <f>IFERROR(I12/D12,"-")</f>
        <v>-</v>
      </c>
      <c r="AF12" s="19" t="str">
        <f>IFERROR(J12/D12,"-")</f>
        <v>-</v>
      </c>
      <c r="AG12" s="19" t="str">
        <f>IFERROR(G12/D12,"-")</f>
        <v>-</v>
      </c>
      <c r="AH12" s="19" t="str">
        <f>IFERROR(L12/D12,"-")</f>
        <v>-</v>
      </c>
      <c r="AI12" s="19" t="str">
        <f>IFERROR(M12/D12,"-")</f>
        <v>-</v>
      </c>
      <c r="AJ12" s="19" t="str">
        <f>IFERROR(O12/D12,"-")</f>
        <v>-</v>
      </c>
      <c r="AK12" s="19" t="str">
        <f>IFERROR(P12/D12,"-")</f>
        <v>-</v>
      </c>
      <c r="AL12" s="13" t="str">
        <f>IFERROR(Q12/C12,"-")</f>
        <v>-</v>
      </c>
      <c r="AM12" s="13" t="str">
        <f>IFERROR(R12/(H12+F12),"-")</f>
        <v>-</v>
      </c>
      <c r="AN12" s="13" t="str">
        <f>IFERROR((S12/(K12+G12))/12,"-")</f>
        <v>-</v>
      </c>
      <c r="AO12" s="80" t="str">
        <f>IFERROR((U12-T12)/12/N12,"-")</f>
        <v>-</v>
      </c>
      <c r="AP12" s="39"/>
      <c r="AQ12" s="32">
        <f>SUM(AU12:BC12)</f>
        <v>0</v>
      </c>
      <c r="AR12" s="32">
        <f>SUM(AU12:BA12)</f>
        <v>0</v>
      </c>
      <c r="AS12" s="75">
        <f>AV12+AW12</f>
        <v>0</v>
      </c>
      <c r="AT12" s="75">
        <f>AY12+AZ12</f>
        <v>0</v>
      </c>
      <c r="AU12" s="35"/>
      <c r="AV12" s="35"/>
      <c r="AW12" s="35"/>
      <c r="AX12" s="35"/>
      <c r="AY12" s="35"/>
      <c r="AZ12" s="35"/>
      <c r="BA12" s="75"/>
      <c r="BB12" s="35"/>
      <c r="BC12" s="35"/>
      <c r="BD12" s="35"/>
      <c r="BE12" s="35"/>
      <c r="BF12" s="35"/>
      <c r="BG12" s="23"/>
      <c r="BH12" s="26"/>
      <c r="BI12" s="7" t="str">
        <f>IFERROR(AQ12/AP12,"-")</f>
        <v>-</v>
      </c>
      <c r="BJ12" s="77" t="str">
        <f>IFERROR((AS12+AT12)/AP12,"-")</f>
        <v>-</v>
      </c>
      <c r="BK12" s="19" t="str">
        <f>IFERROR(AR12/AQ12,"-")</f>
        <v>-</v>
      </c>
      <c r="BL12" s="19" t="str">
        <f>IFERROR((AU12+AS12)/AQ12,"-")</f>
        <v>-</v>
      </c>
      <c r="BM12" s="19" t="str">
        <f>IFERROR((AX12+AT12)/AQ12,"-")</f>
        <v>-</v>
      </c>
      <c r="BN12" s="19" t="str">
        <f>IFERROR(BA12/AQ12,"-")</f>
        <v>-</v>
      </c>
      <c r="BO12" s="19" t="str">
        <f>IFERROR(AS12/(AU12+AS12),"-")</f>
        <v>-</v>
      </c>
      <c r="BP12" s="19" t="str">
        <f>IFERROR(AT12/(AX12+AT12),"-")</f>
        <v>-</v>
      </c>
      <c r="BQ12" s="19" t="str">
        <f>IFERROR(AS12/AQ12,"-")</f>
        <v>-</v>
      </c>
      <c r="BR12" s="19" t="str">
        <f>IFERROR(AV12/AQ12,"-")</f>
        <v>-</v>
      </c>
      <c r="BS12" s="19" t="str">
        <f>IFERROR(AW12/AQ12,"-")</f>
        <v>-</v>
      </c>
      <c r="BT12" s="19" t="str">
        <f>IFERROR(AT12/AQ12,"-")</f>
        <v>-</v>
      </c>
      <c r="BU12" s="19" t="str">
        <f>IFERROR(AY12/AQ12,"-")</f>
        <v>-</v>
      </c>
      <c r="BV12" s="19" t="str">
        <f>IFERROR(AZ12/AQ12,"-")</f>
        <v>-</v>
      </c>
      <c r="BW12" s="19" t="str">
        <f>IFERROR(BB12/AQ12,"-")</f>
        <v>-</v>
      </c>
      <c r="BX12" s="19" t="str">
        <f>IFERROR(BC12/AQ12,"-")</f>
        <v>-</v>
      </c>
      <c r="BY12" s="13" t="str">
        <f>IFERROR(BD12/AP12,"-")</f>
        <v>-</v>
      </c>
      <c r="BZ12" s="13" t="str">
        <f>IFERROR(BE12/(AU12+AS12),"-")</f>
        <v>-</v>
      </c>
      <c r="CA12" s="13" t="str">
        <f>IFERROR((BF12/(AX12+AT12))/12,"-")</f>
        <v>-</v>
      </c>
      <c r="CB12" s="80" t="str">
        <f>IFERROR((BH12-BG12)/12/BA12,"-")</f>
        <v>-</v>
      </c>
      <c r="CC12" s="39"/>
      <c r="CD12" s="32">
        <f>SUM(CH12:CP12)</f>
        <v>0</v>
      </c>
      <c r="CE12" s="32">
        <f>SUM(CH12:CN12)</f>
        <v>0</v>
      </c>
      <c r="CF12" s="75">
        <f>CI12+CJ12</f>
        <v>0</v>
      </c>
      <c r="CG12" s="75">
        <f>CL12+CM12</f>
        <v>0</v>
      </c>
      <c r="CH12" s="35"/>
      <c r="CI12" s="35"/>
      <c r="CJ12" s="35"/>
      <c r="CK12" s="35"/>
      <c r="CL12" s="35"/>
      <c r="CM12" s="35"/>
      <c r="CN12" s="75"/>
      <c r="CO12" s="35"/>
      <c r="CP12" s="35"/>
      <c r="CQ12" s="35"/>
      <c r="CR12" s="35"/>
      <c r="CS12" s="35"/>
      <c r="CT12" s="23"/>
      <c r="CU12" s="26"/>
      <c r="CV12" s="7" t="str">
        <f>IFERROR(CD12/CC12,"-")</f>
        <v>-</v>
      </c>
      <c r="CW12" s="77" t="str">
        <f>IFERROR((CF12+CG12)/CC12,"-")</f>
        <v>-</v>
      </c>
      <c r="CX12" s="19" t="str">
        <f>IFERROR(CE12/CD12,"-")</f>
        <v>-</v>
      </c>
      <c r="CY12" s="19" t="str">
        <f>IFERROR((CH12+CF12)/CD12,"-")</f>
        <v>-</v>
      </c>
      <c r="CZ12" s="19" t="str">
        <f>IFERROR((CK12+CG12)/CD12,"-")</f>
        <v>-</v>
      </c>
      <c r="DA12" s="19" t="str">
        <f>IFERROR(CN12/CD12,"-")</f>
        <v>-</v>
      </c>
      <c r="DB12" s="19" t="str">
        <f>IFERROR(CF12/(CH12+CF12),"-")</f>
        <v>-</v>
      </c>
      <c r="DC12" s="19" t="str">
        <f>IFERROR(CG12/(CK12+CG12),"-")</f>
        <v>-</v>
      </c>
      <c r="DD12" s="19" t="str">
        <f>IFERROR(CF12/CD12,"-")</f>
        <v>-</v>
      </c>
      <c r="DE12" s="19" t="str">
        <f>IFERROR(CI12/CD12,"-")</f>
        <v>-</v>
      </c>
      <c r="DF12" s="19" t="str">
        <f>IFERROR(CJ12/CD12,"-")</f>
        <v>-</v>
      </c>
      <c r="DG12" s="19" t="str">
        <f>IFERROR(CG12/CD12,"-")</f>
        <v>-</v>
      </c>
      <c r="DH12" s="19" t="str">
        <f>IFERROR(CL12/CD12,"-")</f>
        <v>-</v>
      </c>
      <c r="DI12" s="19" t="str">
        <f>IFERROR(CM12/CD12,"-")</f>
        <v>-</v>
      </c>
      <c r="DJ12" s="19" t="str">
        <f>IFERROR(CO12/CD12,"-")</f>
        <v>-</v>
      </c>
      <c r="DK12" s="19" t="str">
        <f>IFERROR(CP12/CD12,"-")</f>
        <v>-</v>
      </c>
      <c r="DL12" s="13" t="str">
        <f>IFERROR(CQ12/CC12,"-")</f>
        <v>-</v>
      </c>
      <c r="DM12" s="13" t="str">
        <f>IFERROR(CR12/(CH12+CF12),"-")</f>
        <v>-</v>
      </c>
      <c r="DN12" s="13" t="str">
        <f>IFERROR((CS12/(CK12+CG12))/12,"-")</f>
        <v>-</v>
      </c>
      <c r="DO12" s="80" t="str">
        <f>IFERROR((CU12-CT12)/12/CN12,"-")</f>
        <v>-</v>
      </c>
      <c r="DP12" s="39">
        <v>0.0</v>
      </c>
      <c r="DQ12" s="32">
        <f>SUM(DU12:EC12)</f>
        <v>3</v>
      </c>
      <c r="DR12" s="32">
        <v>0</v>
      </c>
      <c r="DS12" s="75">
        <f>DV12+DW12</f>
        <v>0</v>
      </c>
      <c r="DT12" s="75">
        <f>DY12+DZ12</f>
        <v>0</v>
      </c>
      <c r="DU12" s="35">
        <v>0</v>
      </c>
      <c r="DV12" s="35">
        <v>0</v>
      </c>
      <c r="DW12" s="35">
        <v>0</v>
      </c>
      <c r="DX12" s="35"/>
      <c r="DY12" s="35"/>
      <c r="DZ12" s="35"/>
      <c r="EA12" s="75"/>
      <c r="EB12" s="35">
        <v>1</v>
      </c>
      <c r="EC12" s="35">
        <v>2</v>
      </c>
      <c r="ED12" s="35">
        <v>0</v>
      </c>
      <c r="EE12" s="35">
        <v>0</v>
      </c>
      <c r="EF12" s="35"/>
      <c r="EG12" s="23"/>
      <c r="EH12" s="26"/>
      <c r="EI12" s="7" t="str">
        <f>IFERROR(DQ12/DP12,"-")</f>
        <v>-</v>
      </c>
      <c r="EJ12" s="77" t="str">
        <f>IFERROR((DS12+DT12)/DP12,"-")</f>
        <v>-</v>
      </c>
      <c r="EK12" s="19">
        <f>IFERROR(DR12/DQ12,"-")</f>
        <v>0</v>
      </c>
      <c r="EL12" s="19">
        <f>IFERROR((DU12+DS12)/DQ12,"-")</f>
        <v>0</v>
      </c>
      <c r="EM12" s="19">
        <f>IFERROR((DX12+DT12)/DQ12,"-")</f>
        <v>0</v>
      </c>
      <c r="EN12" s="19">
        <f>IFERROR(EA12/DQ12,"-")</f>
        <v>0</v>
      </c>
      <c r="EO12" s="19" t="str">
        <f>IFERROR(DS12/(DU12+DS12),"-")</f>
        <v>-</v>
      </c>
      <c r="EP12" s="19" t="str">
        <f>IFERROR(DT12/(DX12+DT12),"-")</f>
        <v>-</v>
      </c>
      <c r="EQ12" s="19">
        <f>IFERROR(DS12/DQ12,"-")</f>
        <v>0</v>
      </c>
      <c r="ER12" s="19">
        <f>IFERROR(DV12/DQ12,"-")</f>
        <v>0</v>
      </c>
      <c r="ES12" s="19">
        <f>IFERROR(DW12/DQ12,"-")</f>
        <v>0</v>
      </c>
      <c r="ET12" s="19">
        <f>IFERROR(DT12/DQ12,"-")</f>
        <v>0</v>
      </c>
      <c r="EU12" s="19">
        <f>IFERROR(DY12/DQ12,"-")</f>
        <v>0</v>
      </c>
      <c r="EV12" s="19">
        <f>IFERROR(DZ12/DQ12,"-")</f>
        <v>0</v>
      </c>
      <c r="EW12" s="19">
        <f>IFERROR(EB12/DQ12,"-")</f>
        <v>0.33333333333333</v>
      </c>
      <c r="EX12" s="19">
        <f>IFERROR(EC12/DQ12,"-")</f>
        <v>0.66666666666667</v>
      </c>
      <c r="EY12" s="13" t="str">
        <f>IFERROR(ED12/DP12,"-")</f>
        <v>-</v>
      </c>
      <c r="EZ12" s="13" t="str">
        <f>IFERROR(EE12/(DU12+DS12),"-")</f>
        <v>-</v>
      </c>
      <c r="FA12" s="13" t="str">
        <f>IFERROR((EF12/(DX12+DT12))/12,"-")</f>
        <v>-</v>
      </c>
      <c r="FB12" s="80" t="str">
        <f>IFERROR((EH12-EG12)/12/EA12,"-")</f>
        <v>-</v>
      </c>
      <c r="FC12" s="39"/>
      <c r="FD12" s="32">
        <f>SUM(FH12:FP12)</f>
        <v>0</v>
      </c>
      <c r="FE12" s="32">
        <f>SUM(FH12:FN12)</f>
        <v>0</v>
      </c>
      <c r="FF12" s="75">
        <f>FI12+FJ12</f>
        <v>0</v>
      </c>
      <c r="FG12" s="75">
        <f>FL12+FM12</f>
        <v>0</v>
      </c>
      <c r="FH12" s="35"/>
      <c r="FI12" s="35"/>
      <c r="FJ12" s="35"/>
      <c r="FK12" s="35"/>
      <c r="FL12" s="35"/>
      <c r="FM12" s="35"/>
      <c r="FN12" s="75"/>
      <c r="FO12" s="35"/>
      <c r="FP12" s="35"/>
      <c r="FQ12" s="35"/>
      <c r="FR12" s="35"/>
      <c r="FS12" s="35"/>
      <c r="FT12" s="23"/>
      <c r="FU12" s="26"/>
      <c r="FV12" s="7" t="str">
        <f>IFERROR(FD12/FC12,"-")</f>
        <v>-</v>
      </c>
      <c r="FW12" s="77" t="str">
        <f>IFERROR((FF12+FG12)/FC12,"-")</f>
        <v>-</v>
      </c>
      <c r="FX12" s="19" t="str">
        <f>IFERROR(FE12/FD12,"-")</f>
        <v>-</v>
      </c>
      <c r="FY12" s="19" t="str">
        <f>IFERROR((FH12+FF12)/FD12,"-")</f>
        <v>-</v>
      </c>
      <c r="FZ12" s="19" t="str">
        <f>IFERROR((FK12+FG12)/FD12,"-")</f>
        <v>-</v>
      </c>
      <c r="GA12" s="19" t="str">
        <f>IFERROR(FN12/FD12,"-")</f>
        <v>-</v>
      </c>
      <c r="GB12" s="19" t="str">
        <f>IFERROR(FF12/(FH12+FF12),"-")</f>
        <v>-</v>
      </c>
      <c r="GC12" s="19" t="str">
        <f>IFERROR(FG12/(FK12+FG12),"-")</f>
        <v>-</v>
      </c>
      <c r="GD12" s="19" t="str">
        <f>IFERROR(FF12/FD12,"-")</f>
        <v>-</v>
      </c>
      <c r="GE12" s="19" t="str">
        <f>IFERROR(FI12/FD12,"-")</f>
        <v>-</v>
      </c>
      <c r="GF12" s="19" t="str">
        <f>IFERROR(FJ12/FD12,"-")</f>
        <v>-</v>
      </c>
      <c r="GG12" s="19" t="str">
        <f>IFERROR(FG12/FD12,"-")</f>
        <v>-</v>
      </c>
      <c r="GH12" s="19" t="str">
        <f>IFERROR(FL12/FD12,"-")</f>
        <v>-</v>
      </c>
      <c r="GI12" s="19" t="str">
        <f>IFERROR(FM12/FD12,"-")</f>
        <v>-</v>
      </c>
      <c r="GJ12" s="19" t="str">
        <f>IFERROR(FO12/FD12,"-")</f>
        <v>-</v>
      </c>
      <c r="GK12" s="19" t="str">
        <f>IFERROR(FP12/FD12,"-")</f>
        <v>-</v>
      </c>
      <c r="GL12" s="13" t="str">
        <f>IFERROR(FQ12/FC12,"-")</f>
        <v>-</v>
      </c>
      <c r="GM12" s="13" t="str">
        <f>IFERROR(FR12/(FH12+FF12),"-")</f>
        <v>-</v>
      </c>
      <c r="GN12" s="13" t="str">
        <f>IFERROR((FS12/(FK12+FG12))/12,"-")</f>
        <v>-</v>
      </c>
      <c r="GO12" s="80" t="str">
        <f>IFERROR((FU12-FT12)/12/FN12,"-")</f>
        <v>-</v>
      </c>
      <c r="GP12" s="39"/>
      <c r="GQ12" s="32">
        <f>SUM(GU12:HC12)</f>
        <v>0</v>
      </c>
      <c r="GR12" s="32">
        <f>SUM(GU12:HA12)</f>
        <v>0</v>
      </c>
      <c r="GS12" s="75">
        <f>GV12+GW12</f>
        <v>0</v>
      </c>
      <c r="GT12" s="75">
        <f>GY12+GZ12</f>
        <v>0</v>
      </c>
      <c r="GU12" s="35"/>
      <c r="GV12" s="35"/>
      <c r="GW12" s="35"/>
      <c r="GX12" s="35"/>
      <c r="GY12" s="35"/>
      <c r="GZ12" s="35"/>
      <c r="HA12" s="75"/>
      <c r="HB12" s="35"/>
      <c r="HC12" s="35"/>
      <c r="HD12" s="35"/>
      <c r="HE12" s="35"/>
      <c r="HF12" s="35"/>
      <c r="HG12" s="23"/>
      <c r="HH12" s="26"/>
      <c r="HI12" s="7" t="str">
        <f>IFERROR(GQ12/GP12,"-")</f>
        <v>-</v>
      </c>
      <c r="HJ12" s="77" t="str">
        <f>IFERROR((GS12+GT12)/GP12,"-")</f>
        <v>-</v>
      </c>
      <c r="HK12" s="19" t="str">
        <f>IFERROR(GR12/GQ12,"-")</f>
        <v>-</v>
      </c>
      <c r="HL12" s="19" t="str">
        <f>IFERROR((GU12+GS12)/GQ12,"-")</f>
        <v>-</v>
      </c>
      <c r="HM12" s="19" t="str">
        <f>IFERROR((GX12+GT12)/GQ12,"-")</f>
        <v>-</v>
      </c>
      <c r="HN12" s="19" t="str">
        <f>IFERROR(HA12/GQ12,"-")</f>
        <v>-</v>
      </c>
      <c r="HO12" s="19" t="str">
        <f>IFERROR(GS12/(GU12+GS12),"-")</f>
        <v>-</v>
      </c>
      <c r="HP12" s="19" t="str">
        <f>IFERROR(GT12/(GX12+GT12),"-")</f>
        <v>-</v>
      </c>
      <c r="HQ12" s="19" t="str">
        <f>IFERROR(GS12/GQ12,"-")</f>
        <v>-</v>
      </c>
      <c r="HR12" s="19" t="str">
        <f>IFERROR(GV12/GQ12,"-")</f>
        <v>-</v>
      </c>
      <c r="HS12" s="19" t="str">
        <f>IFERROR(GW12/GQ12,"-")</f>
        <v>-</v>
      </c>
      <c r="HT12" s="19" t="str">
        <f>IFERROR(GT12/GQ12,"-")</f>
        <v>-</v>
      </c>
      <c r="HU12" s="19" t="str">
        <f>IFERROR(GY12/GQ12,"-")</f>
        <v>-</v>
      </c>
      <c r="HV12" s="19" t="str">
        <f>IFERROR(GZ12/GQ12,"-")</f>
        <v>-</v>
      </c>
      <c r="HW12" s="19" t="str">
        <f>IFERROR(HB12/GQ12,"-")</f>
        <v>-</v>
      </c>
      <c r="HX12" s="19" t="str">
        <f>IFERROR(HC12/GQ12,"-")</f>
        <v>-</v>
      </c>
      <c r="HY12" s="13" t="str">
        <f>IFERROR(HD12/GP12,"-")</f>
        <v>-</v>
      </c>
      <c r="HZ12" s="13" t="str">
        <f>IFERROR(HE12/(GU12+GS12),"-")</f>
        <v>-</v>
      </c>
      <c r="IA12" s="13" t="str">
        <f>IFERROR((HF12/(GX12+GT12))/12,"-")</f>
        <v>-</v>
      </c>
      <c r="IB12" s="80" t="str">
        <f>IFERROR((HH12-HG12)/12/HA12,"-")</f>
        <v>-</v>
      </c>
      <c r="IC12" s="39">
        <f>C12+AP12+CC12+DP12+FC12+GP12</f>
        <v>0</v>
      </c>
      <c r="ID12" s="99">
        <f>SUM(IH12:IP12)</f>
        <v>3</v>
      </c>
      <c r="IE12" s="99">
        <f>SUM(IH12:IN12)</f>
        <v>0</v>
      </c>
      <c r="IF12" s="100">
        <f>II12+IJ12</f>
        <v>0</v>
      </c>
      <c r="IG12" s="100">
        <f>IL12+IM12</f>
        <v>0</v>
      </c>
      <c r="IH12" s="35">
        <f>H12+AU12+CH12+DU12+FH12+GU12</f>
        <v>0</v>
      </c>
      <c r="II12" s="35">
        <f>I12+AV12+CI12+DV12+FI12+GV12</f>
        <v>0</v>
      </c>
      <c r="IJ12" s="35">
        <f>J12+AW12+CJ12+DW12+FJ12+GW12</f>
        <v>0</v>
      </c>
      <c r="IK12" s="35">
        <f>K12+AX12+CK12+DX12+FK12+GX12</f>
        <v>0</v>
      </c>
      <c r="IL12" s="35">
        <f>L12+AY12+CL12+DY12+FL12+GY12</f>
        <v>0</v>
      </c>
      <c r="IM12" s="35">
        <f>M12+AZ12+CM12+DZ12+FM12+GZ12</f>
        <v>0</v>
      </c>
      <c r="IN12" s="100"/>
      <c r="IO12" s="35">
        <f>O12+BB12+CO12+EB12+FO12+HB12</f>
        <v>1</v>
      </c>
      <c r="IP12" s="35">
        <f>P12+BC12+CP12+EC12+FP12+HC12</f>
        <v>2</v>
      </c>
      <c r="IQ12" s="35">
        <f>Q12+BD12+CQ12+ED12+FQ12+HD12</f>
        <v>0</v>
      </c>
      <c r="IR12" s="35">
        <f>R12+BE12+CR12+EE12+FR12+HE12</f>
        <v>0</v>
      </c>
      <c r="IS12" s="35">
        <f>S12+BF12+CS12+EF12+FS12+HF12</f>
        <v>0</v>
      </c>
      <c r="IT12" s="23">
        <f>T12+BG12+CT12+EG12+FT12+HG12</f>
        <v>0</v>
      </c>
      <c r="IU12" s="26">
        <f>U12+BH12+CU12+EH12+FU12+HH12</f>
        <v>0</v>
      </c>
      <c r="IV12" s="42" t="str">
        <f>IFERROR(ID12/IC12,"-")</f>
        <v>-</v>
      </c>
      <c r="IW12" s="89" t="str">
        <f>IFERROR((IF12+IG12)/IC12,"-")</f>
        <v>-</v>
      </c>
      <c r="IX12" s="43">
        <f>IFERROR(IE12/ID12,"-")</f>
        <v>0</v>
      </c>
      <c r="IY12" s="43">
        <f>IFERROR((IH12+IF12)/ID12,"-")</f>
        <v>0</v>
      </c>
      <c r="IZ12" s="43">
        <f>IFERROR((IK12+IG12)/ID12,"-")</f>
        <v>0</v>
      </c>
      <c r="JA12" s="43">
        <f>IFERROR(IN12/ID12,"-")</f>
        <v>0</v>
      </c>
      <c r="JB12" s="43" t="str">
        <f>IFERROR(IF12/(IH12+IF12),"-")</f>
        <v>-</v>
      </c>
      <c r="JC12" s="43" t="str">
        <f>IFERROR(IG12/(IK12+IG12),"-")</f>
        <v>-</v>
      </c>
      <c r="JD12" s="43">
        <f>IFERROR(IF12/ID12,"-")</f>
        <v>0</v>
      </c>
      <c r="JE12" s="43">
        <f>IFERROR(II12/ID12,"-")</f>
        <v>0</v>
      </c>
      <c r="JF12" s="43">
        <f>IFERROR(IJ12/ID12,"-")</f>
        <v>0</v>
      </c>
      <c r="JG12" s="43">
        <f>IFERROR(IG12/ID12,"-")</f>
        <v>0</v>
      </c>
      <c r="JH12" s="43">
        <f>IFERROR(IL12/ID12,"-")</f>
        <v>0</v>
      </c>
      <c r="JI12" s="43">
        <f>IFERROR(IM12/ID12,"-")</f>
        <v>0</v>
      </c>
      <c r="JJ12" s="43">
        <f>IFERROR(IO12/ID12,"-")</f>
        <v>0.33333333333333</v>
      </c>
      <c r="JK12" s="43">
        <f>IFERROR(IP12/ID12,"-")</f>
        <v>0.66666666666667</v>
      </c>
      <c r="JL12" s="44" t="str">
        <f>IFERROR(IQ12/IC12,"-")</f>
        <v>-</v>
      </c>
      <c r="JM12" s="44" t="str">
        <f>IFERROR(IR12/(IH12+IF12),"-")</f>
        <v>-</v>
      </c>
      <c r="JN12" s="44" t="str">
        <f>IFERROR((IS12/(IK12+IG12))/12,"-")</f>
        <v>-</v>
      </c>
      <c r="JO12" s="90" t="str">
        <f>IFERROR((IU12-IT12)/12/IN12,"-")</f>
        <v>-</v>
      </c>
      <c r="JP12" s="62">
        <f>IM12-(IL12*9)</f>
        <v>0</v>
      </c>
      <c r="JQ12" s="63">
        <f>(IO12+IP12)-(IM12*8%)</f>
        <v>3</v>
      </c>
      <c r="JR12" s="64">
        <f>IF12-(ID12*1%)</f>
        <v>-0.03</v>
      </c>
      <c r="JS12" s="65">
        <f>IG12-(ID12*1%)</f>
        <v>-0.03</v>
      </c>
    </row>
    <row r="13" spans="1:280" customHeight="1" ht="18.75">
      <c r="A13" s="14"/>
      <c r="B13" s="137">
        <v>7004</v>
      </c>
      <c r="C13" s="39"/>
      <c r="D13" s="32">
        <f>SUM(H13:P13)</f>
        <v>0</v>
      </c>
      <c r="E13" s="32">
        <f>SUM(H13:N13)</f>
        <v>0</v>
      </c>
      <c r="F13" s="75">
        <f>I13+J13</f>
        <v>0</v>
      </c>
      <c r="G13" s="75">
        <f>L13+M13</f>
        <v>0</v>
      </c>
      <c r="H13" s="35"/>
      <c r="I13" s="35"/>
      <c r="J13" s="35"/>
      <c r="K13" s="35"/>
      <c r="L13" s="35"/>
      <c r="M13" s="35"/>
      <c r="N13" s="75"/>
      <c r="O13" s="35"/>
      <c r="P13" s="35"/>
      <c r="Q13" s="35"/>
      <c r="R13" s="35"/>
      <c r="S13" s="35"/>
      <c r="T13" s="23"/>
      <c r="U13" s="26"/>
      <c r="V13" s="7" t="str">
        <f>IFERROR(D13/C13,"-")</f>
        <v>-</v>
      </c>
      <c r="W13" s="77" t="str">
        <f>IFERROR((F13+G13)/C13,"-")</f>
        <v>-</v>
      </c>
      <c r="X13" s="19" t="str">
        <f>IFERROR(E13/D13,"-")</f>
        <v>-</v>
      </c>
      <c r="Y13" s="19" t="str">
        <f>IFERROR((H13+F13)/D13,"-")</f>
        <v>-</v>
      </c>
      <c r="Z13" s="19" t="str">
        <f>IFERROR((K13+G13)/D13,"-")</f>
        <v>-</v>
      </c>
      <c r="AA13" s="19" t="str">
        <f>IFERROR(N13/D13,"-")</f>
        <v>-</v>
      </c>
      <c r="AB13" s="19" t="str">
        <f>IFERROR(F13/(H13+F13),"-")</f>
        <v>-</v>
      </c>
      <c r="AC13" s="19" t="str">
        <f>IFERROR(G13/(K13+G13),"-")</f>
        <v>-</v>
      </c>
      <c r="AD13" s="19" t="str">
        <f>IFERROR(F13/D13,"-")</f>
        <v>-</v>
      </c>
      <c r="AE13" s="19" t="str">
        <f>IFERROR(I13/D13,"-")</f>
        <v>-</v>
      </c>
      <c r="AF13" s="19" t="str">
        <f>IFERROR(J13/D13,"-")</f>
        <v>-</v>
      </c>
      <c r="AG13" s="19" t="str">
        <f>IFERROR(G13/D13,"-")</f>
        <v>-</v>
      </c>
      <c r="AH13" s="19" t="str">
        <f>IFERROR(L13/D13,"-")</f>
        <v>-</v>
      </c>
      <c r="AI13" s="19" t="str">
        <f>IFERROR(M13/D13,"-")</f>
        <v>-</v>
      </c>
      <c r="AJ13" s="19" t="str">
        <f>IFERROR(O13/D13,"-")</f>
        <v>-</v>
      </c>
      <c r="AK13" s="19" t="str">
        <f>IFERROR(P13/D13,"-")</f>
        <v>-</v>
      </c>
      <c r="AL13" s="13" t="str">
        <f>IFERROR(Q13/C13,"-")</f>
        <v>-</v>
      </c>
      <c r="AM13" s="13" t="str">
        <f>IFERROR(R13/(H13+F13),"-")</f>
        <v>-</v>
      </c>
      <c r="AN13" s="13" t="str">
        <f>IFERROR((S13/(K13+G13))/12,"-")</f>
        <v>-</v>
      </c>
      <c r="AO13" s="80" t="str">
        <f>IFERROR((U13-T13)/12/N13,"-")</f>
        <v>-</v>
      </c>
      <c r="AP13" s="39"/>
      <c r="AQ13" s="32">
        <f>SUM(AU13:BC13)</f>
        <v>0</v>
      </c>
      <c r="AR13" s="32">
        <f>SUM(AU13:BA13)</f>
        <v>0</v>
      </c>
      <c r="AS13" s="75">
        <f>AV13+AW13</f>
        <v>0</v>
      </c>
      <c r="AT13" s="75">
        <f>AY13+AZ13</f>
        <v>0</v>
      </c>
      <c r="AU13" s="35"/>
      <c r="AV13" s="35"/>
      <c r="AW13" s="35"/>
      <c r="AX13" s="35"/>
      <c r="AY13" s="35"/>
      <c r="AZ13" s="35"/>
      <c r="BA13" s="75"/>
      <c r="BB13" s="35"/>
      <c r="BC13" s="35"/>
      <c r="BD13" s="35"/>
      <c r="BE13" s="35"/>
      <c r="BF13" s="35"/>
      <c r="BG13" s="23"/>
      <c r="BH13" s="26"/>
      <c r="BI13" s="7" t="str">
        <f>IFERROR(AQ13/AP13,"-")</f>
        <v>-</v>
      </c>
      <c r="BJ13" s="77" t="str">
        <f>IFERROR((AS13+AT13)/AP13,"-")</f>
        <v>-</v>
      </c>
      <c r="BK13" s="19" t="str">
        <f>IFERROR(AR13/AQ13,"-")</f>
        <v>-</v>
      </c>
      <c r="BL13" s="19" t="str">
        <f>IFERROR((AU13+AS13)/AQ13,"-")</f>
        <v>-</v>
      </c>
      <c r="BM13" s="19" t="str">
        <f>IFERROR((AX13+AT13)/AQ13,"-")</f>
        <v>-</v>
      </c>
      <c r="BN13" s="19" t="str">
        <f>IFERROR(BA13/AQ13,"-")</f>
        <v>-</v>
      </c>
      <c r="BO13" s="19" t="str">
        <f>IFERROR(AS13/(AU13+AS13),"-")</f>
        <v>-</v>
      </c>
      <c r="BP13" s="19" t="str">
        <f>IFERROR(AT13/(AX13+AT13),"-")</f>
        <v>-</v>
      </c>
      <c r="BQ13" s="19" t="str">
        <f>IFERROR(AS13/AQ13,"-")</f>
        <v>-</v>
      </c>
      <c r="BR13" s="19" t="str">
        <f>IFERROR(AV13/AQ13,"-")</f>
        <v>-</v>
      </c>
      <c r="BS13" s="19" t="str">
        <f>IFERROR(AW13/AQ13,"-")</f>
        <v>-</v>
      </c>
      <c r="BT13" s="19" t="str">
        <f>IFERROR(AT13/AQ13,"-")</f>
        <v>-</v>
      </c>
      <c r="BU13" s="19" t="str">
        <f>IFERROR(AY13/AQ13,"-")</f>
        <v>-</v>
      </c>
      <c r="BV13" s="19" t="str">
        <f>IFERROR(AZ13/AQ13,"-")</f>
        <v>-</v>
      </c>
      <c r="BW13" s="19" t="str">
        <f>IFERROR(BB13/AQ13,"-")</f>
        <v>-</v>
      </c>
      <c r="BX13" s="19" t="str">
        <f>IFERROR(BC13/AQ13,"-")</f>
        <v>-</v>
      </c>
      <c r="BY13" s="13" t="str">
        <f>IFERROR(BD13/AP13,"-")</f>
        <v>-</v>
      </c>
      <c r="BZ13" s="13" t="str">
        <f>IFERROR(BE13/(AU13+AS13),"-")</f>
        <v>-</v>
      </c>
      <c r="CA13" s="13" t="str">
        <f>IFERROR((BF13/(AX13+AT13))/12,"-")</f>
        <v>-</v>
      </c>
      <c r="CB13" s="80" t="str">
        <f>IFERROR((BH13-BG13)/12/BA13,"-")</f>
        <v>-</v>
      </c>
      <c r="CC13" s="39"/>
      <c r="CD13" s="32">
        <f>SUM(CH13:CP13)</f>
        <v>0</v>
      </c>
      <c r="CE13" s="32">
        <f>SUM(CH13:CN13)</f>
        <v>0</v>
      </c>
      <c r="CF13" s="75">
        <f>CI13+CJ13</f>
        <v>0</v>
      </c>
      <c r="CG13" s="75">
        <f>CL13+CM13</f>
        <v>0</v>
      </c>
      <c r="CH13" s="35"/>
      <c r="CI13" s="35"/>
      <c r="CJ13" s="35"/>
      <c r="CK13" s="35"/>
      <c r="CL13" s="35"/>
      <c r="CM13" s="35"/>
      <c r="CN13" s="75"/>
      <c r="CO13" s="35"/>
      <c r="CP13" s="35"/>
      <c r="CQ13" s="35"/>
      <c r="CR13" s="35"/>
      <c r="CS13" s="35"/>
      <c r="CT13" s="23"/>
      <c r="CU13" s="26"/>
      <c r="CV13" s="7" t="str">
        <f>IFERROR(CD13/CC13,"-")</f>
        <v>-</v>
      </c>
      <c r="CW13" s="77" t="str">
        <f>IFERROR((CF13+CG13)/CC13,"-")</f>
        <v>-</v>
      </c>
      <c r="CX13" s="19" t="str">
        <f>IFERROR(CE13/CD13,"-")</f>
        <v>-</v>
      </c>
      <c r="CY13" s="19" t="str">
        <f>IFERROR((CH13+CF13)/CD13,"-")</f>
        <v>-</v>
      </c>
      <c r="CZ13" s="19" t="str">
        <f>IFERROR((CK13+CG13)/CD13,"-")</f>
        <v>-</v>
      </c>
      <c r="DA13" s="19" t="str">
        <f>IFERROR(CN13/CD13,"-")</f>
        <v>-</v>
      </c>
      <c r="DB13" s="19" t="str">
        <f>IFERROR(CF13/(CH13+CF13),"-")</f>
        <v>-</v>
      </c>
      <c r="DC13" s="19" t="str">
        <f>IFERROR(CG13/(CK13+CG13),"-")</f>
        <v>-</v>
      </c>
      <c r="DD13" s="19" t="str">
        <f>IFERROR(CF13/CD13,"-")</f>
        <v>-</v>
      </c>
      <c r="DE13" s="19" t="str">
        <f>IFERROR(CI13/CD13,"-")</f>
        <v>-</v>
      </c>
      <c r="DF13" s="19" t="str">
        <f>IFERROR(CJ13/CD13,"-")</f>
        <v>-</v>
      </c>
      <c r="DG13" s="19" t="str">
        <f>IFERROR(CG13/CD13,"-")</f>
        <v>-</v>
      </c>
      <c r="DH13" s="19" t="str">
        <f>IFERROR(CL13/CD13,"-")</f>
        <v>-</v>
      </c>
      <c r="DI13" s="19" t="str">
        <f>IFERROR(CM13/CD13,"-")</f>
        <v>-</v>
      </c>
      <c r="DJ13" s="19" t="str">
        <f>IFERROR(CO13/CD13,"-")</f>
        <v>-</v>
      </c>
      <c r="DK13" s="19" t="str">
        <f>IFERROR(CP13/CD13,"-")</f>
        <v>-</v>
      </c>
      <c r="DL13" s="13" t="str">
        <f>IFERROR(CQ13/CC13,"-")</f>
        <v>-</v>
      </c>
      <c r="DM13" s="13" t="str">
        <f>IFERROR(CR13/(CH13+CF13),"-")</f>
        <v>-</v>
      </c>
      <c r="DN13" s="13" t="str">
        <f>IFERROR((CS13/(CK13+CG13))/12,"-")</f>
        <v>-</v>
      </c>
      <c r="DO13" s="80" t="str">
        <f>IFERROR((CU13-CT13)/12/CN13,"-")</f>
        <v>-</v>
      </c>
      <c r="DP13" s="39"/>
      <c r="DQ13" s="32">
        <f>SUM(DU13:EC13)</f>
        <v>0</v>
      </c>
      <c r="DR13" s="32">
        <f>SUM(DU13:EA13)</f>
        <v>0</v>
      </c>
      <c r="DS13" s="75">
        <f>DV13+DW13</f>
        <v>0</v>
      </c>
      <c r="DT13" s="75">
        <f>DY13+DZ13</f>
        <v>0</v>
      </c>
      <c r="DU13" s="35"/>
      <c r="DV13" s="35"/>
      <c r="DW13" s="35"/>
      <c r="DX13" s="35"/>
      <c r="DY13" s="35"/>
      <c r="DZ13" s="35"/>
      <c r="EA13" s="75"/>
      <c r="EB13" s="35"/>
      <c r="EC13" s="35"/>
      <c r="ED13" s="35"/>
      <c r="EE13" s="35"/>
      <c r="EF13" s="35"/>
      <c r="EG13" s="23"/>
      <c r="EH13" s="26"/>
      <c r="EI13" s="7" t="str">
        <f>IFERROR(DQ13/DP13,"-")</f>
        <v>-</v>
      </c>
      <c r="EJ13" s="77" t="str">
        <f>IFERROR((DS13+DT13)/DP13,"-")</f>
        <v>-</v>
      </c>
      <c r="EK13" s="19" t="str">
        <f>IFERROR(DR13/DQ13,"-")</f>
        <v>-</v>
      </c>
      <c r="EL13" s="19" t="str">
        <f>IFERROR((DU13+DS13)/DQ13,"-")</f>
        <v>-</v>
      </c>
      <c r="EM13" s="19" t="str">
        <f>IFERROR((DX13+DT13)/DQ13,"-")</f>
        <v>-</v>
      </c>
      <c r="EN13" s="19" t="str">
        <f>IFERROR(EA13/DQ13,"-")</f>
        <v>-</v>
      </c>
      <c r="EO13" s="19" t="str">
        <f>IFERROR(DS13/(DU13+DS13),"-")</f>
        <v>-</v>
      </c>
      <c r="EP13" s="19" t="str">
        <f>IFERROR(DT13/(DX13+DT13),"-")</f>
        <v>-</v>
      </c>
      <c r="EQ13" s="19" t="str">
        <f>IFERROR(DS13/DQ13,"-")</f>
        <v>-</v>
      </c>
      <c r="ER13" s="19" t="str">
        <f>IFERROR(DV13/DQ13,"-")</f>
        <v>-</v>
      </c>
      <c r="ES13" s="19" t="str">
        <f>IFERROR(DW13/DQ13,"-")</f>
        <v>-</v>
      </c>
      <c r="ET13" s="19" t="str">
        <f>IFERROR(DT13/DQ13,"-")</f>
        <v>-</v>
      </c>
      <c r="EU13" s="19" t="str">
        <f>IFERROR(DY13/DQ13,"-")</f>
        <v>-</v>
      </c>
      <c r="EV13" s="19" t="str">
        <f>IFERROR(DZ13/DQ13,"-")</f>
        <v>-</v>
      </c>
      <c r="EW13" s="19" t="str">
        <f>IFERROR(EB13/DQ13,"-")</f>
        <v>-</v>
      </c>
      <c r="EX13" s="19" t="str">
        <f>IFERROR(EC13/DQ13,"-")</f>
        <v>-</v>
      </c>
      <c r="EY13" s="13" t="str">
        <f>IFERROR(ED13/DP13,"-")</f>
        <v>-</v>
      </c>
      <c r="EZ13" s="13" t="str">
        <f>IFERROR(EE13/(DU13+DS13),"-")</f>
        <v>-</v>
      </c>
      <c r="FA13" s="13" t="str">
        <f>IFERROR((EF13/(DX13+DT13))/12,"-")</f>
        <v>-</v>
      </c>
      <c r="FB13" s="80" t="str">
        <f>IFERROR((EH13-EG13)/12/EA13,"-")</f>
        <v>-</v>
      </c>
      <c r="FC13" s="39"/>
      <c r="FD13" s="32">
        <f>SUM(FH13:FP13)</f>
        <v>0</v>
      </c>
      <c r="FE13" s="32">
        <f>SUM(FH13:FN13)</f>
        <v>0</v>
      </c>
      <c r="FF13" s="75">
        <f>FI13+FJ13</f>
        <v>0</v>
      </c>
      <c r="FG13" s="75">
        <f>FL13+FM13</f>
        <v>0</v>
      </c>
      <c r="FH13" s="35"/>
      <c r="FI13" s="35"/>
      <c r="FJ13" s="35"/>
      <c r="FK13" s="35"/>
      <c r="FL13" s="35"/>
      <c r="FM13" s="35"/>
      <c r="FN13" s="75"/>
      <c r="FO13" s="35"/>
      <c r="FP13" s="35"/>
      <c r="FQ13" s="35"/>
      <c r="FR13" s="35"/>
      <c r="FS13" s="35"/>
      <c r="FT13" s="23"/>
      <c r="FU13" s="26"/>
      <c r="FV13" s="7" t="str">
        <f>IFERROR(FD13/FC13,"-")</f>
        <v>-</v>
      </c>
      <c r="FW13" s="77" t="str">
        <f>IFERROR((FF13+FG13)/FC13,"-")</f>
        <v>-</v>
      </c>
      <c r="FX13" s="19" t="str">
        <f>IFERROR(FE13/FD13,"-")</f>
        <v>-</v>
      </c>
      <c r="FY13" s="19" t="str">
        <f>IFERROR((FH13+FF13)/FD13,"-")</f>
        <v>-</v>
      </c>
      <c r="FZ13" s="19" t="str">
        <f>IFERROR((FK13+FG13)/FD13,"-")</f>
        <v>-</v>
      </c>
      <c r="GA13" s="19" t="str">
        <f>IFERROR(FN13/FD13,"-")</f>
        <v>-</v>
      </c>
      <c r="GB13" s="19" t="str">
        <f>IFERROR(FF13/(FH13+FF13),"-")</f>
        <v>-</v>
      </c>
      <c r="GC13" s="19" t="str">
        <f>IFERROR(FG13/(FK13+FG13),"-")</f>
        <v>-</v>
      </c>
      <c r="GD13" s="19" t="str">
        <f>IFERROR(FF13/FD13,"-")</f>
        <v>-</v>
      </c>
      <c r="GE13" s="19" t="str">
        <f>IFERROR(FI13/FD13,"-")</f>
        <v>-</v>
      </c>
      <c r="GF13" s="19" t="str">
        <f>IFERROR(FJ13/FD13,"-")</f>
        <v>-</v>
      </c>
      <c r="GG13" s="19" t="str">
        <f>IFERROR(FG13/FD13,"-")</f>
        <v>-</v>
      </c>
      <c r="GH13" s="19" t="str">
        <f>IFERROR(FL13/FD13,"-")</f>
        <v>-</v>
      </c>
      <c r="GI13" s="19" t="str">
        <f>IFERROR(FM13/FD13,"-")</f>
        <v>-</v>
      </c>
      <c r="GJ13" s="19" t="str">
        <f>IFERROR(FO13/FD13,"-")</f>
        <v>-</v>
      </c>
      <c r="GK13" s="19" t="str">
        <f>IFERROR(FP13/FD13,"-")</f>
        <v>-</v>
      </c>
      <c r="GL13" s="13" t="str">
        <f>IFERROR(FQ13/FC13,"-")</f>
        <v>-</v>
      </c>
      <c r="GM13" s="13" t="str">
        <f>IFERROR(FR13/(FH13+FF13),"-")</f>
        <v>-</v>
      </c>
      <c r="GN13" s="13" t="str">
        <f>IFERROR((FS13/(FK13+FG13))/12,"-")</f>
        <v>-</v>
      </c>
      <c r="GO13" s="80" t="str">
        <f>IFERROR((FU13-FT13)/12/FN13,"-")</f>
        <v>-</v>
      </c>
      <c r="GP13" s="39"/>
      <c r="GQ13" s="32">
        <f>SUM(GU13:HC13)</f>
        <v>0</v>
      </c>
      <c r="GR13" s="32">
        <f>SUM(GU13:HA13)</f>
        <v>0</v>
      </c>
      <c r="GS13" s="75">
        <f>GV13+GW13</f>
        <v>0</v>
      </c>
      <c r="GT13" s="75">
        <f>GY13+GZ13</f>
        <v>0</v>
      </c>
      <c r="GU13" s="35"/>
      <c r="GV13" s="35"/>
      <c r="GW13" s="35"/>
      <c r="GX13" s="35"/>
      <c r="GY13" s="35"/>
      <c r="GZ13" s="35"/>
      <c r="HA13" s="75"/>
      <c r="HB13" s="35"/>
      <c r="HC13" s="35"/>
      <c r="HD13" s="35"/>
      <c r="HE13" s="35"/>
      <c r="HF13" s="35"/>
      <c r="HG13" s="23"/>
      <c r="HH13" s="26"/>
      <c r="HI13" s="7" t="str">
        <f>IFERROR(GQ13/GP13,"-")</f>
        <v>-</v>
      </c>
      <c r="HJ13" s="77" t="str">
        <f>IFERROR((GS13+GT13)/GP13,"-")</f>
        <v>-</v>
      </c>
      <c r="HK13" s="19" t="str">
        <f>IFERROR(GR13/GQ13,"-")</f>
        <v>-</v>
      </c>
      <c r="HL13" s="19" t="str">
        <f>IFERROR((GU13+GS13)/GQ13,"-")</f>
        <v>-</v>
      </c>
      <c r="HM13" s="19" t="str">
        <f>IFERROR((GX13+GT13)/GQ13,"-")</f>
        <v>-</v>
      </c>
      <c r="HN13" s="19" t="str">
        <f>IFERROR(HA13/GQ13,"-")</f>
        <v>-</v>
      </c>
      <c r="HO13" s="19" t="str">
        <f>IFERROR(GS13/(GU13+GS13),"-")</f>
        <v>-</v>
      </c>
      <c r="HP13" s="19" t="str">
        <f>IFERROR(GT13/(GX13+GT13),"-")</f>
        <v>-</v>
      </c>
      <c r="HQ13" s="19" t="str">
        <f>IFERROR(GS13/GQ13,"-")</f>
        <v>-</v>
      </c>
      <c r="HR13" s="19" t="str">
        <f>IFERROR(GV13/GQ13,"-")</f>
        <v>-</v>
      </c>
      <c r="HS13" s="19" t="str">
        <f>IFERROR(GW13/GQ13,"-")</f>
        <v>-</v>
      </c>
      <c r="HT13" s="19" t="str">
        <f>IFERROR(GT13/GQ13,"-")</f>
        <v>-</v>
      </c>
      <c r="HU13" s="19" t="str">
        <f>IFERROR(GY13/GQ13,"-")</f>
        <v>-</v>
      </c>
      <c r="HV13" s="19" t="str">
        <f>IFERROR(GZ13/GQ13,"-")</f>
        <v>-</v>
      </c>
      <c r="HW13" s="19" t="str">
        <f>IFERROR(HB13/GQ13,"-")</f>
        <v>-</v>
      </c>
      <c r="HX13" s="19" t="str">
        <f>IFERROR(HC13/GQ13,"-")</f>
        <v>-</v>
      </c>
      <c r="HY13" s="13" t="str">
        <f>IFERROR(HD13/GP13,"-")</f>
        <v>-</v>
      </c>
      <c r="HZ13" s="13" t="str">
        <f>IFERROR(HE13/(GU13+GS13),"-")</f>
        <v>-</v>
      </c>
      <c r="IA13" s="13" t="str">
        <f>IFERROR((HF13/(GX13+GT13))/12,"-")</f>
        <v>-</v>
      </c>
      <c r="IB13" s="80" t="str">
        <f>IFERROR((HH13-HG13)/12/HA13,"-")</f>
        <v>-</v>
      </c>
      <c r="IC13" s="39">
        <f>C13+AP13+CC13+DP13+FC13+GP13</f>
        <v>0</v>
      </c>
      <c r="ID13" s="99">
        <f>SUM(IH13:IP13)</f>
        <v>0</v>
      </c>
      <c r="IE13" s="99">
        <f>SUM(IH13:IN13)</f>
        <v>0</v>
      </c>
      <c r="IF13" s="100">
        <f>II13+IJ13</f>
        <v>0</v>
      </c>
      <c r="IG13" s="100">
        <f>IL13+IM13</f>
        <v>0</v>
      </c>
      <c r="IH13" s="35">
        <f>H13+AU13+CH13+DU13+FH13+GU13</f>
        <v>0</v>
      </c>
      <c r="II13" s="35">
        <f>I13+AV13+CI13+DV13+FI13+GV13</f>
        <v>0</v>
      </c>
      <c r="IJ13" s="35">
        <f>J13+AW13+CJ13+DW13+FJ13+GW13</f>
        <v>0</v>
      </c>
      <c r="IK13" s="35">
        <f>K13+AX13+CK13+DX13+FK13+GX13</f>
        <v>0</v>
      </c>
      <c r="IL13" s="35">
        <f>L13+AY13+CL13+DY13+FL13+GY13</f>
        <v>0</v>
      </c>
      <c r="IM13" s="35">
        <f>M13+AZ13+CM13+DZ13+FM13+GZ13</f>
        <v>0</v>
      </c>
      <c r="IN13" s="100"/>
      <c r="IO13" s="35">
        <f>O13+BB13+CO13+EB13+FO13+HB13</f>
        <v>0</v>
      </c>
      <c r="IP13" s="35">
        <f>P13+BC13+CP13+EC13+FP13+HC13</f>
        <v>0</v>
      </c>
      <c r="IQ13" s="35">
        <f>Q13+BD13+CQ13+ED13+FQ13+HD13</f>
        <v>0</v>
      </c>
      <c r="IR13" s="35">
        <f>R13+BE13+CR13+EE13+FR13+HE13</f>
        <v>0</v>
      </c>
      <c r="IS13" s="35">
        <f>S13+BF13+CS13+EF13+FS13+HF13</f>
        <v>0</v>
      </c>
      <c r="IT13" s="23">
        <f>T13+BG13+CT13+EG13+FT13+HG13</f>
        <v>0</v>
      </c>
      <c r="IU13" s="26">
        <f>U13+BH13+CU13+EH13+FU13+HH13</f>
        <v>0</v>
      </c>
      <c r="IV13" s="42" t="str">
        <f>IFERROR(ID13/IC13,"-")</f>
        <v>-</v>
      </c>
      <c r="IW13" s="89" t="str">
        <f>IFERROR((IF13+IG13)/IC13,"-")</f>
        <v>-</v>
      </c>
      <c r="IX13" s="43" t="str">
        <f>IFERROR(IE13/ID13,"-")</f>
        <v>-</v>
      </c>
      <c r="IY13" s="43" t="str">
        <f>IFERROR((IH13+IF13)/ID13,"-")</f>
        <v>-</v>
      </c>
      <c r="IZ13" s="43" t="str">
        <f>IFERROR((IK13+IG13)/ID13,"-")</f>
        <v>-</v>
      </c>
      <c r="JA13" s="43" t="str">
        <f>IFERROR(IN13/ID13,"-")</f>
        <v>-</v>
      </c>
      <c r="JB13" s="43" t="str">
        <f>IFERROR(IF13/(IH13+IF13),"-")</f>
        <v>-</v>
      </c>
      <c r="JC13" s="43" t="str">
        <f>IFERROR(IG13/(IK13+IG13),"-")</f>
        <v>-</v>
      </c>
      <c r="JD13" s="43" t="str">
        <f>IFERROR(IF13/ID13,"-")</f>
        <v>-</v>
      </c>
      <c r="JE13" s="43" t="str">
        <f>IFERROR(II13/ID13,"-")</f>
        <v>-</v>
      </c>
      <c r="JF13" s="43" t="str">
        <f>IFERROR(IJ13/ID13,"-")</f>
        <v>-</v>
      </c>
      <c r="JG13" s="43" t="str">
        <f>IFERROR(IG13/ID13,"-")</f>
        <v>-</v>
      </c>
      <c r="JH13" s="43" t="str">
        <f>IFERROR(IL13/ID13,"-")</f>
        <v>-</v>
      </c>
      <c r="JI13" s="43" t="str">
        <f>IFERROR(IM13/ID13,"-")</f>
        <v>-</v>
      </c>
      <c r="JJ13" s="43" t="str">
        <f>IFERROR(IO13/ID13,"-")</f>
        <v>-</v>
      </c>
      <c r="JK13" s="43" t="str">
        <f>IFERROR(IP13/ID13,"-")</f>
        <v>-</v>
      </c>
      <c r="JL13" s="44" t="str">
        <f>IFERROR(IQ13/IC13,"-")</f>
        <v>-</v>
      </c>
      <c r="JM13" s="44" t="str">
        <f>IFERROR(IR13/(IH13+IF13),"-")</f>
        <v>-</v>
      </c>
      <c r="JN13" s="44" t="str">
        <f>IFERROR((IS13/(IK13+IG13))/12,"-")</f>
        <v>-</v>
      </c>
      <c r="JO13" s="90" t="str">
        <f>IFERROR((IU13-IT13)/12/IN13,"-")</f>
        <v>-</v>
      </c>
      <c r="JP13" s="62">
        <f>IM13-(IL13*9)</f>
        <v>0</v>
      </c>
      <c r="JQ13" s="63">
        <f>(IO13+IP13)-(IM13*8%)</f>
        <v>0</v>
      </c>
      <c r="JR13" s="64">
        <f>IF13-(ID13*1%)</f>
        <v>0</v>
      </c>
      <c r="JS13" s="65">
        <f>IG13-(ID13*1%)</f>
        <v>0</v>
      </c>
    </row>
    <row r="14" spans="1:280" customHeight="1" ht="18.75">
      <c r="A14" s="14"/>
      <c r="B14" s="137">
        <v>7014</v>
      </c>
      <c r="C14" s="39"/>
      <c r="D14" s="32">
        <f>SUM(H14:P14)</f>
        <v>0</v>
      </c>
      <c r="E14" s="32">
        <f>SUM(H14:N14)</f>
        <v>0</v>
      </c>
      <c r="F14" s="75">
        <f>I14+J14</f>
        <v>0</v>
      </c>
      <c r="G14" s="75">
        <f>L14+M14</f>
        <v>0</v>
      </c>
      <c r="H14" s="35"/>
      <c r="I14" s="35"/>
      <c r="J14" s="35"/>
      <c r="K14" s="35"/>
      <c r="L14" s="35"/>
      <c r="M14" s="35"/>
      <c r="N14" s="75"/>
      <c r="O14" s="35"/>
      <c r="P14" s="35"/>
      <c r="Q14" s="35"/>
      <c r="R14" s="35"/>
      <c r="S14" s="35"/>
      <c r="T14" s="23"/>
      <c r="U14" s="26"/>
      <c r="V14" s="7" t="str">
        <f>IFERROR(D14/C14,"-")</f>
        <v>-</v>
      </c>
      <c r="W14" s="77" t="str">
        <f>IFERROR((F14+G14)/C14,"-")</f>
        <v>-</v>
      </c>
      <c r="X14" s="19" t="str">
        <f>IFERROR(E14/D14,"-")</f>
        <v>-</v>
      </c>
      <c r="Y14" s="19" t="str">
        <f>IFERROR((H14+F14)/D14,"-")</f>
        <v>-</v>
      </c>
      <c r="Z14" s="19" t="str">
        <f>IFERROR((K14+G14)/D14,"-")</f>
        <v>-</v>
      </c>
      <c r="AA14" s="19" t="str">
        <f>IFERROR(N14/D14,"-")</f>
        <v>-</v>
      </c>
      <c r="AB14" s="19" t="str">
        <f>IFERROR(F14/(H14+F14),"-")</f>
        <v>-</v>
      </c>
      <c r="AC14" s="19" t="str">
        <f>IFERROR(G14/(K14+G14),"-")</f>
        <v>-</v>
      </c>
      <c r="AD14" s="19" t="str">
        <f>IFERROR(F14/D14,"-")</f>
        <v>-</v>
      </c>
      <c r="AE14" s="19" t="str">
        <f>IFERROR(I14/D14,"-")</f>
        <v>-</v>
      </c>
      <c r="AF14" s="19" t="str">
        <f>IFERROR(J14/D14,"-")</f>
        <v>-</v>
      </c>
      <c r="AG14" s="19" t="str">
        <f>IFERROR(G14/D14,"-")</f>
        <v>-</v>
      </c>
      <c r="AH14" s="19" t="str">
        <f>IFERROR(L14/D14,"-")</f>
        <v>-</v>
      </c>
      <c r="AI14" s="19" t="str">
        <f>IFERROR(M14/D14,"-")</f>
        <v>-</v>
      </c>
      <c r="AJ14" s="19" t="str">
        <f>IFERROR(O14/D14,"-")</f>
        <v>-</v>
      </c>
      <c r="AK14" s="19" t="str">
        <f>IFERROR(P14/D14,"-")</f>
        <v>-</v>
      </c>
      <c r="AL14" s="13" t="str">
        <f>IFERROR(Q14/C14,"-")</f>
        <v>-</v>
      </c>
      <c r="AM14" s="13" t="str">
        <f>IFERROR(R14/(H14+F14),"-")</f>
        <v>-</v>
      </c>
      <c r="AN14" s="13" t="str">
        <f>IFERROR((S14/(K14+G14))/12,"-")</f>
        <v>-</v>
      </c>
      <c r="AO14" s="80" t="str">
        <f>IFERROR((U14-T14)/12/N14,"-")</f>
        <v>-</v>
      </c>
      <c r="AP14" s="39"/>
      <c r="AQ14" s="32">
        <f>SUM(AU14:BC14)</f>
        <v>0</v>
      </c>
      <c r="AR14" s="32">
        <f>SUM(AU14:BA14)</f>
        <v>0</v>
      </c>
      <c r="AS14" s="75">
        <f>AV14+AW14</f>
        <v>0</v>
      </c>
      <c r="AT14" s="75">
        <f>AY14+AZ14</f>
        <v>0</v>
      </c>
      <c r="AU14" s="35"/>
      <c r="AV14" s="35"/>
      <c r="AW14" s="35"/>
      <c r="AX14" s="35"/>
      <c r="AY14" s="35"/>
      <c r="AZ14" s="35"/>
      <c r="BA14" s="75"/>
      <c r="BB14" s="35"/>
      <c r="BC14" s="35"/>
      <c r="BD14" s="35"/>
      <c r="BE14" s="35"/>
      <c r="BF14" s="35"/>
      <c r="BG14" s="23"/>
      <c r="BH14" s="26"/>
      <c r="BI14" s="7" t="str">
        <f>IFERROR(AQ14/AP14,"-")</f>
        <v>-</v>
      </c>
      <c r="BJ14" s="77" t="str">
        <f>IFERROR((AS14+AT14)/AP14,"-")</f>
        <v>-</v>
      </c>
      <c r="BK14" s="19" t="str">
        <f>IFERROR(AR14/AQ14,"-")</f>
        <v>-</v>
      </c>
      <c r="BL14" s="19" t="str">
        <f>IFERROR((AU14+AS14)/AQ14,"-")</f>
        <v>-</v>
      </c>
      <c r="BM14" s="19" t="str">
        <f>IFERROR((AX14+AT14)/AQ14,"-")</f>
        <v>-</v>
      </c>
      <c r="BN14" s="19" t="str">
        <f>IFERROR(BA14/AQ14,"-")</f>
        <v>-</v>
      </c>
      <c r="BO14" s="19" t="str">
        <f>IFERROR(AS14/(AU14+AS14),"-")</f>
        <v>-</v>
      </c>
      <c r="BP14" s="19" t="str">
        <f>IFERROR(AT14/(AX14+AT14),"-")</f>
        <v>-</v>
      </c>
      <c r="BQ14" s="19" t="str">
        <f>IFERROR(AS14/AQ14,"-")</f>
        <v>-</v>
      </c>
      <c r="BR14" s="19" t="str">
        <f>IFERROR(AV14/AQ14,"-")</f>
        <v>-</v>
      </c>
      <c r="BS14" s="19" t="str">
        <f>IFERROR(AW14/AQ14,"-")</f>
        <v>-</v>
      </c>
      <c r="BT14" s="19" t="str">
        <f>IFERROR(AT14/AQ14,"-")</f>
        <v>-</v>
      </c>
      <c r="BU14" s="19" t="str">
        <f>IFERROR(AY14/AQ14,"-")</f>
        <v>-</v>
      </c>
      <c r="BV14" s="19" t="str">
        <f>IFERROR(AZ14/AQ14,"-")</f>
        <v>-</v>
      </c>
      <c r="BW14" s="19" t="str">
        <f>IFERROR(BB14/AQ14,"-")</f>
        <v>-</v>
      </c>
      <c r="BX14" s="19" t="str">
        <f>IFERROR(BC14/AQ14,"-")</f>
        <v>-</v>
      </c>
      <c r="BY14" s="13" t="str">
        <f>IFERROR(BD14/AP14,"-")</f>
        <v>-</v>
      </c>
      <c r="BZ14" s="13" t="str">
        <f>IFERROR(BE14/(AU14+AS14),"-")</f>
        <v>-</v>
      </c>
      <c r="CA14" s="13" t="str">
        <f>IFERROR((BF14/(AX14+AT14))/12,"-")</f>
        <v>-</v>
      </c>
      <c r="CB14" s="80" t="str">
        <f>IFERROR((BH14-BG14)/12/BA14,"-")</f>
        <v>-</v>
      </c>
      <c r="CC14" s="39"/>
      <c r="CD14" s="32">
        <f>SUM(CH14:CP14)</f>
        <v>0</v>
      </c>
      <c r="CE14" s="32">
        <f>SUM(CH14:CN14)</f>
        <v>0</v>
      </c>
      <c r="CF14" s="75">
        <f>CI14+CJ14</f>
        <v>0</v>
      </c>
      <c r="CG14" s="75">
        <f>CL14+CM14</f>
        <v>0</v>
      </c>
      <c r="CH14" s="35"/>
      <c r="CI14" s="35"/>
      <c r="CJ14" s="35"/>
      <c r="CK14" s="35"/>
      <c r="CL14" s="35"/>
      <c r="CM14" s="35"/>
      <c r="CN14" s="75"/>
      <c r="CO14" s="35"/>
      <c r="CP14" s="35"/>
      <c r="CQ14" s="35"/>
      <c r="CR14" s="35"/>
      <c r="CS14" s="35"/>
      <c r="CT14" s="23"/>
      <c r="CU14" s="26"/>
      <c r="CV14" s="7" t="str">
        <f>IFERROR(CD14/CC14,"-")</f>
        <v>-</v>
      </c>
      <c r="CW14" s="77" t="str">
        <f>IFERROR((CF14+CG14)/CC14,"-")</f>
        <v>-</v>
      </c>
      <c r="CX14" s="19" t="str">
        <f>IFERROR(CE14/CD14,"-")</f>
        <v>-</v>
      </c>
      <c r="CY14" s="19" t="str">
        <f>IFERROR((CH14+CF14)/CD14,"-")</f>
        <v>-</v>
      </c>
      <c r="CZ14" s="19" t="str">
        <f>IFERROR((CK14+CG14)/CD14,"-")</f>
        <v>-</v>
      </c>
      <c r="DA14" s="19" t="str">
        <f>IFERROR(CN14/CD14,"-")</f>
        <v>-</v>
      </c>
      <c r="DB14" s="19" t="str">
        <f>IFERROR(CF14/(CH14+CF14),"-")</f>
        <v>-</v>
      </c>
      <c r="DC14" s="19" t="str">
        <f>IFERROR(CG14/(CK14+CG14),"-")</f>
        <v>-</v>
      </c>
      <c r="DD14" s="19" t="str">
        <f>IFERROR(CF14/CD14,"-")</f>
        <v>-</v>
      </c>
      <c r="DE14" s="19" t="str">
        <f>IFERROR(CI14/CD14,"-")</f>
        <v>-</v>
      </c>
      <c r="DF14" s="19" t="str">
        <f>IFERROR(CJ14/CD14,"-")</f>
        <v>-</v>
      </c>
      <c r="DG14" s="19" t="str">
        <f>IFERROR(CG14/CD14,"-")</f>
        <v>-</v>
      </c>
      <c r="DH14" s="19" t="str">
        <f>IFERROR(CL14/CD14,"-")</f>
        <v>-</v>
      </c>
      <c r="DI14" s="19" t="str">
        <f>IFERROR(CM14/CD14,"-")</f>
        <v>-</v>
      </c>
      <c r="DJ14" s="19" t="str">
        <f>IFERROR(CO14/CD14,"-")</f>
        <v>-</v>
      </c>
      <c r="DK14" s="19" t="str">
        <f>IFERROR(CP14/CD14,"-")</f>
        <v>-</v>
      </c>
      <c r="DL14" s="13" t="str">
        <f>IFERROR(CQ14/CC14,"-")</f>
        <v>-</v>
      </c>
      <c r="DM14" s="13" t="str">
        <f>IFERROR(CR14/(CH14+CF14),"-")</f>
        <v>-</v>
      </c>
      <c r="DN14" s="13" t="str">
        <f>IFERROR((CS14/(CK14+CG14))/12,"-")</f>
        <v>-</v>
      </c>
      <c r="DO14" s="80" t="str">
        <f>IFERROR((CU14-CT14)/12/CN14,"-")</f>
        <v>-</v>
      </c>
      <c r="DP14" s="39"/>
      <c r="DQ14" s="32">
        <f>SUM(DU14:EC14)</f>
        <v>0</v>
      </c>
      <c r="DR14" s="32">
        <f>SUM(DU14:EA14)</f>
        <v>0</v>
      </c>
      <c r="DS14" s="75">
        <f>DV14+DW14</f>
        <v>0</v>
      </c>
      <c r="DT14" s="75">
        <f>DY14+DZ14</f>
        <v>0</v>
      </c>
      <c r="DU14" s="35"/>
      <c r="DV14" s="35"/>
      <c r="DW14" s="35"/>
      <c r="DX14" s="35"/>
      <c r="DY14" s="35"/>
      <c r="DZ14" s="35"/>
      <c r="EA14" s="75"/>
      <c r="EB14" s="35"/>
      <c r="EC14" s="35"/>
      <c r="ED14" s="35"/>
      <c r="EE14" s="35"/>
      <c r="EF14" s="35"/>
      <c r="EG14" s="23"/>
      <c r="EH14" s="26"/>
      <c r="EI14" s="7" t="str">
        <f>IFERROR(DQ14/DP14,"-")</f>
        <v>-</v>
      </c>
      <c r="EJ14" s="77" t="str">
        <f>IFERROR((DS14+DT14)/DP14,"-")</f>
        <v>-</v>
      </c>
      <c r="EK14" s="19" t="str">
        <f>IFERROR(DR14/DQ14,"-")</f>
        <v>-</v>
      </c>
      <c r="EL14" s="19" t="str">
        <f>IFERROR((DU14+DS14)/DQ14,"-")</f>
        <v>-</v>
      </c>
      <c r="EM14" s="19" t="str">
        <f>IFERROR((DX14+DT14)/DQ14,"-")</f>
        <v>-</v>
      </c>
      <c r="EN14" s="19" t="str">
        <f>IFERROR(EA14/DQ14,"-")</f>
        <v>-</v>
      </c>
      <c r="EO14" s="19" t="str">
        <f>IFERROR(DS14/(DU14+DS14),"-")</f>
        <v>-</v>
      </c>
      <c r="EP14" s="19" t="str">
        <f>IFERROR(DT14/(DX14+DT14),"-")</f>
        <v>-</v>
      </c>
      <c r="EQ14" s="19" t="str">
        <f>IFERROR(DS14/DQ14,"-")</f>
        <v>-</v>
      </c>
      <c r="ER14" s="19" t="str">
        <f>IFERROR(DV14/DQ14,"-")</f>
        <v>-</v>
      </c>
      <c r="ES14" s="19" t="str">
        <f>IFERROR(DW14/DQ14,"-")</f>
        <v>-</v>
      </c>
      <c r="ET14" s="19" t="str">
        <f>IFERROR(DT14/DQ14,"-")</f>
        <v>-</v>
      </c>
      <c r="EU14" s="19" t="str">
        <f>IFERROR(DY14/DQ14,"-")</f>
        <v>-</v>
      </c>
      <c r="EV14" s="19" t="str">
        <f>IFERROR(DZ14/DQ14,"-")</f>
        <v>-</v>
      </c>
      <c r="EW14" s="19" t="str">
        <f>IFERROR(EB14/DQ14,"-")</f>
        <v>-</v>
      </c>
      <c r="EX14" s="19" t="str">
        <f>IFERROR(EC14/DQ14,"-")</f>
        <v>-</v>
      </c>
      <c r="EY14" s="13" t="str">
        <f>IFERROR(ED14/DP14,"-")</f>
        <v>-</v>
      </c>
      <c r="EZ14" s="13" t="str">
        <f>IFERROR(EE14/(DU14+DS14),"-")</f>
        <v>-</v>
      </c>
      <c r="FA14" s="13" t="str">
        <f>IFERROR((EF14/(DX14+DT14))/12,"-")</f>
        <v>-</v>
      </c>
      <c r="FB14" s="80" t="str">
        <f>IFERROR((EH14-EG14)/12/EA14,"-")</f>
        <v>-</v>
      </c>
      <c r="FC14" s="39"/>
      <c r="FD14" s="32">
        <f>SUM(FH14:FP14)</f>
        <v>0</v>
      </c>
      <c r="FE14" s="32">
        <f>SUM(FH14:FN14)</f>
        <v>0</v>
      </c>
      <c r="FF14" s="75">
        <f>FI14+FJ14</f>
        <v>0</v>
      </c>
      <c r="FG14" s="75">
        <f>FL14+FM14</f>
        <v>0</v>
      </c>
      <c r="FH14" s="35"/>
      <c r="FI14" s="35"/>
      <c r="FJ14" s="35"/>
      <c r="FK14" s="35"/>
      <c r="FL14" s="35"/>
      <c r="FM14" s="35"/>
      <c r="FN14" s="75"/>
      <c r="FO14" s="35"/>
      <c r="FP14" s="35"/>
      <c r="FQ14" s="35"/>
      <c r="FR14" s="35"/>
      <c r="FS14" s="35"/>
      <c r="FT14" s="23"/>
      <c r="FU14" s="26"/>
      <c r="FV14" s="7" t="str">
        <f>IFERROR(FD14/FC14,"-")</f>
        <v>-</v>
      </c>
      <c r="FW14" s="77" t="str">
        <f>IFERROR((FF14+FG14)/FC14,"-")</f>
        <v>-</v>
      </c>
      <c r="FX14" s="19" t="str">
        <f>IFERROR(FE14/FD14,"-")</f>
        <v>-</v>
      </c>
      <c r="FY14" s="19" t="str">
        <f>IFERROR((FH14+FF14)/FD14,"-")</f>
        <v>-</v>
      </c>
      <c r="FZ14" s="19" t="str">
        <f>IFERROR((FK14+FG14)/FD14,"-")</f>
        <v>-</v>
      </c>
      <c r="GA14" s="19" t="str">
        <f>IFERROR(FN14/FD14,"-")</f>
        <v>-</v>
      </c>
      <c r="GB14" s="19" t="str">
        <f>IFERROR(FF14/(FH14+FF14),"-")</f>
        <v>-</v>
      </c>
      <c r="GC14" s="19" t="str">
        <f>IFERROR(FG14/(FK14+FG14),"-")</f>
        <v>-</v>
      </c>
      <c r="GD14" s="19" t="str">
        <f>IFERROR(FF14/FD14,"-")</f>
        <v>-</v>
      </c>
      <c r="GE14" s="19" t="str">
        <f>IFERROR(FI14/FD14,"-")</f>
        <v>-</v>
      </c>
      <c r="GF14" s="19" t="str">
        <f>IFERROR(FJ14/FD14,"-")</f>
        <v>-</v>
      </c>
      <c r="GG14" s="19" t="str">
        <f>IFERROR(FG14/FD14,"-")</f>
        <v>-</v>
      </c>
      <c r="GH14" s="19" t="str">
        <f>IFERROR(FL14/FD14,"-")</f>
        <v>-</v>
      </c>
      <c r="GI14" s="19" t="str">
        <f>IFERROR(FM14/FD14,"-")</f>
        <v>-</v>
      </c>
      <c r="GJ14" s="19" t="str">
        <f>IFERROR(FO14/FD14,"-")</f>
        <v>-</v>
      </c>
      <c r="GK14" s="19" t="str">
        <f>IFERROR(FP14/FD14,"-")</f>
        <v>-</v>
      </c>
      <c r="GL14" s="13" t="str">
        <f>IFERROR(FQ14/FC14,"-")</f>
        <v>-</v>
      </c>
      <c r="GM14" s="13" t="str">
        <f>IFERROR(FR14/(FH14+FF14),"-")</f>
        <v>-</v>
      </c>
      <c r="GN14" s="13" t="str">
        <f>IFERROR((FS14/(FK14+FG14))/12,"-")</f>
        <v>-</v>
      </c>
      <c r="GO14" s="80" t="str">
        <f>IFERROR((FU14-FT14)/12/FN14,"-")</f>
        <v>-</v>
      </c>
      <c r="GP14" s="39"/>
      <c r="GQ14" s="32">
        <f>SUM(GU14:HC14)</f>
        <v>0</v>
      </c>
      <c r="GR14" s="32">
        <f>SUM(GU14:HA14)</f>
        <v>0</v>
      </c>
      <c r="GS14" s="75">
        <f>GV14+GW14</f>
        <v>0</v>
      </c>
      <c r="GT14" s="75">
        <f>GY14+GZ14</f>
        <v>0</v>
      </c>
      <c r="GU14" s="35"/>
      <c r="GV14" s="35"/>
      <c r="GW14" s="35"/>
      <c r="GX14" s="35"/>
      <c r="GY14" s="35"/>
      <c r="GZ14" s="35"/>
      <c r="HA14" s="75"/>
      <c r="HB14" s="35"/>
      <c r="HC14" s="35"/>
      <c r="HD14" s="35"/>
      <c r="HE14" s="35"/>
      <c r="HF14" s="35"/>
      <c r="HG14" s="23"/>
      <c r="HH14" s="26"/>
      <c r="HI14" s="7" t="str">
        <f>IFERROR(GQ14/GP14,"-")</f>
        <v>-</v>
      </c>
      <c r="HJ14" s="77" t="str">
        <f>IFERROR((GS14+GT14)/GP14,"-")</f>
        <v>-</v>
      </c>
      <c r="HK14" s="19" t="str">
        <f>IFERROR(GR14/GQ14,"-")</f>
        <v>-</v>
      </c>
      <c r="HL14" s="19" t="str">
        <f>IFERROR((GU14+GS14)/GQ14,"-")</f>
        <v>-</v>
      </c>
      <c r="HM14" s="19" t="str">
        <f>IFERROR((GX14+GT14)/GQ14,"-")</f>
        <v>-</v>
      </c>
      <c r="HN14" s="19" t="str">
        <f>IFERROR(HA14/GQ14,"-")</f>
        <v>-</v>
      </c>
      <c r="HO14" s="19" t="str">
        <f>IFERROR(GS14/(GU14+GS14),"-")</f>
        <v>-</v>
      </c>
      <c r="HP14" s="19" t="str">
        <f>IFERROR(GT14/(GX14+GT14),"-")</f>
        <v>-</v>
      </c>
      <c r="HQ14" s="19" t="str">
        <f>IFERROR(GS14/GQ14,"-")</f>
        <v>-</v>
      </c>
      <c r="HR14" s="19" t="str">
        <f>IFERROR(GV14/GQ14,"-")</f>
        <v>-</v>
      </c>
      <c r="HS14" s="19" t="str">
        <f>IFERROR(GW14/GQ14,"-")</f>
        <v>-</v>
      </c>
      <c r="HT14" s="19" t="str">
        <f>IFERROR(GT14/GQ14,"-")</f>
        <v>-</v>
      </c>
      <c r="HU14" s="19" t="str">
        <f>IFERROR(GY14/GQ14,"-")</f>
        <v>-</v>
      </c>
      <c r="HV14" s="19" t="str">
        <f>IFERROR(GZ14/GQ14,"-")</f>
        <v>-</v>
      </c>
      <c r="HW14" s="19" t="str">
        <f>IFERROR(HB14/GQ14,"-")</f>
        <v>-</v>
      </c>
      <c r="HX14" s="19" t="str">
        <f>IFERROR(HC14/GQ14,"-")</f>
        <v>-</v>
      </c>
      <c r="HY14" s="13" t="str">
        <f>IFERROR(HD14/GP14,"-")</f>
        <v>-</v>
      </c>
      <c r="HZ14" s="13" t="str">
        <f>IFERROR(HE14/(GU14+GS14),"-")</f>
        <v>-</v>
      </c>
      <c r="IA14" s="13" t="str">
        <f>IFERROR((HF14/(GX14+GT14))/12,"-")</f>
        <v>-</v>
      </c>
      <c r="IB14" s="80" t="str">
        <f>IFERROR((HH14-HG14)/12/HA14,"-")</f>
        <v>-</v>
      </c>
      <c r="IC14" s="39">
        <f>C14+AP14+CC14+DP14+FC14+GP14</f>
        <v>0</v>
      </c>
      <c r="ID14" s="99">
        <f>SUM(IH14:IP14)</f>
        <v>0</v>
      </c>
      <c r="IE14" s="99">
        <f>SUM(IH14:IN14)</f>
        <v>0</v>
      </c>
      <c r="IF14" s="100">
        <f>II14+IJ14</f>
        <v>0</v>
      </c>
      <c r="IG14" s="100">
        <f>IL14+IM14</f>
        <v>0</v>
      </c>
      <c r="IH14" s="35">
        <f>H14+AU14+CH14+DU14+FH14+GU14</f>
        <v>0</v>
      </c>
      <c r="II14" s="35">
        <f>I14+AV14+CI14+DV14+FI14+GV14</f>
        <v>0</v>
      </c>
      <c r="IJ14" s="35">
        <f>J14+AW14+CJ14+DW14+FJ14+GW14</f>
        <v>0</v>
      </c>
      <c r="IK14" s="35">
        <f>K14+AX14+CK14+DX14+FK14+GX14</f>
        <v>0</v>
      </c>
      <c r="IL14" s="35">
        <f>L14+AY14+CL14+DY14+FL14+GY14</f>
        <v>0</v>
      </c>
      <c r="IM14" s="35">
        <f>M14+AZ14+CM14+DZ14+FM14+GZ14</f>
        <v>0</v>
      </c>
      <c r="IN14" s="100"/>
      <c r="IO14" s="35">
        <f>O14+BB14+CO14+EB14+FO14+HB14</f>
        <v>0</v>
      </c>
      <c r="IP14" s="35">
        <f>P14+BC14+CP14+EC14+FP14+HC14</f>
        <v>0</v>
      </c>
      <c r="IQ14" s="35">
        <f>Q14+BD14+CQ14+ED14+FQ14+HD14</f>
        <v>0</v>
      </c>
      <c r="IR14" s="35">
        <f>R14+BE14+CR14+EE14+FR14+HE14</f>
        <v>0</v>
      </c>
      <c r="IS14" s="35">
        <f>S14+BF14+CS14+EF14+FS14+HF14</f>
        <v>0</v>
      </c>
      <c r="IT14" s="23">
        <f>T14+BG14+CT14+EG14+FT14+HG14</f>
        <v>0</v>
      </c>
      <c r="IU14" s="26">
        <f>U14+BH14+CU14+EH14+FU14+HH14</f>
        <v>0</v>
      </c>
      <c r="IV14" s="42" t="str">
        <f>IFERROR(ID14/IC14,"-")</f>
        <v>-</v>
      </c>
      <c r="IW14" s="89" t="str">
        <f>IFERROR((IF14+IG14)/IC14,"-")</f>
        <v>-</v>
      </c>
      <c r="IX14" s="43" t="str">
        <f>IFERROR(IE14/ID14,"-")</f>
        <v>-</v>
      </c>
      <c r="IY14" s="43" t="str">
        <f>IFERROR((IH14+IF14)/ID14,"-")</f>
        <v>-</v>
      </c>
      <c r="IZ14" s="43" t="str">
        <f>IFERROR((IK14+IG14)/ID14,"-")</f>
        <v>-</v>
      </c>
      <c r="JA14" s="43" t="str">
        <f>IFERROR(IN14/ID14,"-")</f>
        <v>-</v>
      </c>
      <c r="JB14" s="43" t="str">
        <f>IFERROR(IF14/(IH14+IF14),"-")</f>
        <v>-</v>
      </c>
      <c r="JC14" s="43" t="str">
        <f>IFERROR(IG14/(IK14+IG14),"-")</f>
        <v>-</v>
      </c>
      <c r="JD14" s="43" t="str">
        <f>IFERROR(IF14/ID14,"-")</f>
        <v>-</v>
      </c>
      <c r="JE14" s="43" t="str">
        <f>IFERROR(II14/ID14,"-")</f>
        <v>-</v>
      </c>
      <c r="JF14" s="43" t="str">
        <f>IFERROR(IJ14/ID14,"-")</f>
        <v>-</v>
      </c>
      <c r="JG14" s="43" t="str">
        <f>IFERROR(IG14/ID14,"-")</f>
        <v>-</v>
      </c>
      <c r="JH14" s="43" t="str">
        <f>IFERROR(IL14/ID14,"-")</f>
        <v>-</v>
      </c>
      <c r="JI14" s="43" t="str">
        <f>IFERROR(IM14/ID14,"-")</f>
        <v>-</v>
      </c>
      <c r="JJ14" s="43" t="str">
        <f>IFERROR(IO14/ID14,"-")</f>
        <v>-</v>
      </c>
      <c r="JK14" s="43" t="str">
        <f>IFERROR(IP14/ID14,"-")</f>
        <v>-</v>
      </c>
      <c r="JL14" s="44" t="str">
        <f>IFERROR(IQ14/IC14,"-")</f>
        <v>-</v>
      </c>
      <c r="JM14" s="44" t="str">
        <f>IFERROR(IR14/(IH14+IF14),"-")</f>
        <v>-</v>
      </c>
      <c r="JN14" s="44" t="str">
        <f>IFERROR((IS14/(IK14+IG14))/12,"-")</f>
        <v>-</v>
      </c>
      <c r="JO14" s="90" t="str">
        <f>IFERROR((IU14-IT14)/12/IN14,"-")</f>
        <v>-</v>
      </c>
      <c r="JP14" s="62">
        <f>IM14-(IL14*9)</f>
        <v>0</v>
      </c>
      <c r="JQ14" s="63">
        <f>(IO14+IP14)-(IM14*8%)</f>
        <v>0</v>
      </c>
      <c r="JR14" s="64">
        <f>IF14-(ID14*1%)</f>
        <v>0</v>
      </c>
      <c r="JS14" s="65">
        <f>IG14-(ID14*1%)</f>
        <v>0</v>
      </c>
    </row>
    <row r="15" spans="1:280" customHeight="1" ht="18.75">
      <c r="A15" s="14"/>
      <c r="B15" s="137" t="s">
        <v>52</v>
      </c>
      <c r="C15" s="39"/>
      <c r="D15" s="32">
        <f>SUM(H15:P15)</f>
        <v>0</v>
      </c>
      <c r="E15" s="32">
        <f>SUM(H15:N15)</f>
        <v>0</v>
      </c>
      <c r="F15" s="75">
        <f>I15+J15</f>
        <v>0</v>
      </c>
      <c r="G15" s="75">
        <f>L15+M15</f>
        <v>0</v>
      </c>
      <c r="H15" s="35"/>
      <c r="I15" s="35"/>
      <c r="J15" s="35"/>
      <c r="K15" s="35"/>
      <c r="L15" s="35"/>
      <c r="M15" s="35"/>
      <c r="N15" s="75"/>
      <c r="O15" s="35"/>
      <c r="P15" s="35"/>
      <c r="Q15" s="35"/>
      <c r="R15" s="35"/>
      <c r="S15" s="35"/>
      <c r="T15" s="23"/>
      <c r="U15" s="26"/>
      <c r="V15" s="7" t="str">
        <f>IFERROR(D15/C15,"-")</f>
        <v>-</v>
      </c>
      <c r="W15" s="77" t="str">
        <f>IFERROR((F15+G15)/C15,"-")</f>
        <v>-</v>
      </c>
      <c r="X15" s="19" t="str">
        <f>IFERROR(E15/D15,"-")</f>
        <v>-</v>
      </c>
      <c r="Y15" s="19" t="str">
        <f>IFERROR((H15+F15)/D15,"-")</f>
        <v>-</v>
      </c>
      <c r="Z15" s="19" t="str">
        <f>IFERROR((K15+G15)/D15,"-")</f>
        <v>-</v>
      </c>
      <c r="AA15" s="19" t="str">
        <f>IFERROR(N15/D15,"-")</f>
        <v>-</v>
      </c>
      <c r="AB15" s="19" t="str">
        <f>IFERROR(F15/(H15+F15),"-")</f>
        <v>-</v>
      </c>
      <c r="AC15" s="19" t="str">
        <f>IFERROR(G15/(K15+G15),"-")</f>
        <v>-</v>
      </c>
      <c r="AD15" s="19" t="str">
        <f>IFERROR(F15/D15,"-")</f>
        <v>-</v>
      </c>
      <c r="AE15" s="19" t="str">
        <f>IFERROR(I15/D15,"-")</f>
        <v>-</v>
      </c>
      <c r="AF15" s="19" t="str">
        <f>IFERROR(J15/D15,"-")</f>
        <v>-</v>
      </c>
      <c r="AG15" s="19" t="str">
        <f>IFERROR(G15/D15,"-")</f>
        <v>-</v>
      </c>
      <c r="AH15" s="19" t="str">
        <f>IFERROR(L15/D15,"-")</f>
        <v>-</v>
      </c>
      <c r="AI15" s="19" t="str">
        <f>IFERROR(M15/D15,"-")</f>
        <v>-</v>
      </c>
      <c r="AJ15" s="19" t="str">
        <f>IFERROR(O15/D15,"-")</f>
        <v>-</v>
      </c>
      <c r="AK15" s="19" t="str">
        <f>IFERROR(P15/D15,"-")</f>
        <v>-</v>
      </c>
      <c r="AL15" s="13" t="str">
        <f>IFERROR(Q15/C15,"-")</f>
        <v>-</v>
      </c>
      <c r="AM15" s="13" t="str">
        <f>IFERROR(R15/(H15+F15),"-")</f>
        <v>-</v>
      </c>
      <c r="AN15" s="13" t="str">
        <f>IFERROR((S15/(K15+G15))/12,"-")</f>
        <v>-</v>
      </c>
      <c r="AO15" s="80" t="str">
        <f>IFERROR((U15-T15)/12/N15,"-")</f>
        <v>-</v>
      </c>
      <c r="AP15" s="39"/>
      <c r="AQ15" s="32">
        <f>SUM(AU15:BC15)</f>
        <v>0</v>
      </c>
      <c r="AR15" s="32">
        <f>SUM(AU15:BA15)</f>
        <v>0</v>
      </c>
      <c r="AS15" s="75">
        <f>AV15+AW15</f>
        <v>0</v>
      </c>
      <c r="AT15" s="75">
        <f>AY15+AZ15</f>
        <v>0</v>
      </c>
      <c r="AU15" s="35"/>
      <c r="AV15" s="35"/>
      <c r="AW15" s="35"/>
      <c r="AX15" s="35"/>
      <c r="AY15" s="35"/>
      <c r="AZ15" s="35"/>
      <c r="BA15" s="75"/>
      <c r="BB15" s="35"/>
      <c r="BC15" s="35"/>
      <c r="BD15" s="35"/>
      <c r="BE15" s="35"/>
      <c r="BF15" s="35"/>
      <c r="BG15" s="23"/>
      <c r="BH15" s="26"/>
      <c r="BI15" s="7" t="str">
        <f>IFERROR(AQ15/AP15,"-")</f>
        <v>-</v>
      </c>
      <c r="BJ15" s="77" t="str">
        <f>IFERROR((AS15+AT15)/AP15,"-")</f>
        <v>-</v>
      </c>
      <c r="BK15" s="19" t="str">
        <f>IFERROR(AR15/AQ15,"-")</f>
        <v>-</v>
      </c>
      <c r="BL15" s="19" t="str">
        <f>IFERROR((AU15+AS15)/AQ15,"-")</f>
        <v>-</v>
      </c>
      <c r="BM15" s="19" t="str">
        <f>IFERROR((AX15+AT15)/AQ15,"-")</f>
        <v>-</v>
      </c>
      <c r="BN15" s="19" t="str">
        <f>IFERROR(BA15/AQ15,"-")</f>
        <v>-</v>
      </c>
      <c r="BO15" s="19" t="str">
        <f>IFERROR(AS15/(AU15+AS15),"-")</f>
        <v>-</v>
      </c>
      <c r="BP15" s="19" t="str">
        <f>IFERROR(AT15/(AX15+AT15),"-")</f>
        <v>-</v>
      </c>
      <c r="BQ15" s="19" t="str">
        <f>IFERROR(AS15/AQ15,"-")</f>
        <v>-</v>
      </c>
      <c r="BR15" s="19" t="str">
        <f>IFERROR(AV15/AQ15,"-")</f>
        <v>-</v>
      </c>
      <c r="BS15" s="19" t="str">
        <f>IFERROR(AW15/AQ15,"-")</f>
        <v>-</v>
      </c>
      <c r="BT15" s="19" t="str">
        <f>IFERROR(AT15/AQ15,"-")</f>
        <v>-</v>
      </c>
      <c r="BU15" s="19" t="str">
        <f>IFERROR(AY15/AQ15,"-")</f>
        <v>-</v>
      </c>
      <c r="BV15" s="19" t="str">
        <f>IFERROR(AZ15/AQ15,"-")</f>
        <v>-</v>
      </c>
      <c r="BW15" s="19" t="str">
        <f>IFERROR(BB15/AQ15,"-")</f>
        <v>-</v>
      </c>
      <c r="BX15" s="19" t="str">
        <f>IFERROR(BC15/AQ15,"-")</f>
        <v>-</v>
      </c>
      <c r="BY15" s="13" t="str">
        <f>IFERROR(BD15/AP15,"-")</f>
        <v>-</v>
      </c>
      <c r="BZ15" s="13" t="str">
        <f>IFERROR(BE15/(AU15+AS15),"-")</f>
        <v>-</v>
      </c>
      <c r="CA15" s="13" t="str">
        <f>IFERROR((BF15/(AX15+AT15))/12,"-")</f>
        <v>-</v>
      </c>
      <c r="CB15" s="80" t="str">
        <f>IFERROR((BH15-BG15)/12/BA15,"-")</f>
        <v>-</v>
      </c>
      <c r="CC15" s="39"/>
      <c r="CD15" s="32">
        <f>SUM(CH15:CP15)</f>
        <v>0</v>
      </c>
      <c r="CE15" s="32">
        <f>SUM(CH15:CN15)</f>
        <v>0</v>
      </c>
      <c r="CF15" s="75">
        <f>CI15+CJ15</f>
        <v>0</v>
      </c>
      <c r="CG15" s="75">
        <f>CL15+CM15</f>
        <v>0</v>
      </c>
      <c r="CH15" s="35"/>
      <c r="CI15" s="35"/>
      <c r="CJ15" s="35"/>
      <c r="CK15" s="35"/>
      <c r="CL15" s="35"/>
      <c r="CM15" s="35"/>
      <c r="CN15" s="75"/>
      <c r="CO15" s="35"/>
      <c r="CP15" s="35"/>
      <c r="CQ15" s="35"/>
      <c r="CR15" s="35"/>
      <c r="CS15" s="35"/>
      <c r="CT15" s="23"/>
      <c r="CU15" s="26"/>
      <c r="CV15" s="7" t="str">
        <f>IFERROR(CD15/CC15,"-")</f>
        <v>-</v>
      </c>
      <c r="CW15" s="77" t="str">
        <f>IFERROR((CF15+CG15)/CC15,"-")</f>
        <v>-</v>
      </c>
      <c r="CX15" s="19" t="str">
        <f>IFERROR(CE15/CD15,"-")</f>
        <v>-</v>
      </c>
      <c r="CY15" s="19" t="str">
        <f>IFERROR((CH15+CF15)/CD15,"-")</f>
        <v>-</v>
      </c>
      <c r="CZ15" s="19" t="str">
        <f>IFERROR((CK15+CG15)/CD15,"-")</f>
        <v>-</v>
      </c>
      <c r="DA15" s="19" t="str">
        <f>IFERROR(CN15/CD15,"-")</f>
        <v>-</v>
      </c>
      <c r="DB15" s="19" t="str">
        <f>IFERROR(CF15/(CH15+CF15),"-")</f>
        <v>-</v>
      </c>
      <c r="DC15" s="19" t="str">
        <f>IFERROR(CG15/(CK15+CG15),"-")</f>
        <v>-</v>
      </c>
      <c r="DD15" s="19" t="str">
        <f>IFERROR(CF15/CD15,"-")</f>
        <v>-</v>
      </c>
      <c r="DE15" s="19" t="str">
        <f>IFERROR(CI15/CD15,"-")</f>
        <v>-</v>
      </c>
      <c r="DF15" s="19" t="str">
        <f>IFERROR(CJ15/CD15,"-")</f>
        <v>-</v>
      </c>
      <c r="DG15" s="19" t="str">
        <f>IFERROR(CG15/CD15,"-")</f>
        <v>-</v>
      </c>
      <c r="DH15" s="19" t="str">
        <f>IFERROR(CL15/CD15,"-")</f>
        <v>-</v>
      </c>
      <c r="DI15" s="19" t="str">
        <f>IFERROR(CM15/CD15,"-")</f>
        <v>-</v>
      </c>
      <c r="DJ15" s="19" t="str">
        <f>IFERROR(CO15/CD15,"-")</f>
        <v>-</v>
      </c>
      <c r="DK15" s="19" t="str">
        <f>IFERROR(CP15/CD15,"-")</f>
        <v>-</v>
      </c>
      <c r="DL15" s="13" t="str">
        <f>IFERROR(CQ15/CC15,"-")</f>
        <v>-</v>
      </c>
      <c r="DM15" s="13" t="str">
        <f>IFERROR(CR15/(CH15+CF15),"-")</f>
        <v>-</v>
      </c>
      <c r="DN15" s="13" t="str">
        <f>IFERROR((CS15/(CK15+CG15))/12,"-")</f>
        <v>-</v>
      </c>
      <c r="DO15" s="80" t="str">
        <f>IFERROR((CU15-CT15)/12/CN15,"-")</f>
        <v>-</v>
      </c>
      <c r="DP15" s="39"/>
      <c r="DQ15" s="32">
        <f>SUM(DU15:EC15)</f>
        <v>0</v>
      </c>
      <c r="DR15" s="32">
        <f>SUM(DU15:EA15)</f>
        <v>0</v>
      </c>
      <c r="DS15" s="75">
        <f>DV15+DW15</f>
        <v>0</v>
      </c>
      <c r="DT15" s="75">
        <f>DY15+DZ15</f>
        <v>0</v>
      </c>
      <c r="DU15" s="35"/>
      <c r="DV15" s="35"/>
      <c r="DW15" s="35"/>
      <c r="DX15" s="35"/>
      <c r="DY15" s="35"/>
      <c r="DZ15" s="35"/>
      <c r="EA15" s="75"/>
      <c r="EB15" s="35"/>
      <c r="EC15" s="35"/>
      <c r="ED15" s="35"/>
      <c r="EE15" s="35"/>
      <c r="EF15" s="35"/>
      <c r="EG15" s="23"/>
      <c r="EH15" s="26"/>
      <c r="EI15" s="7" t="str">
        <f>IFERROR(DQ15/DP15,"-")</f>
        <v>-</v>
      </c>
      <c r="EJ15" s="77" t="str">
        <f>IFERROR((DS15+DT15)/DP15,"-")</f>
        <v>-</v>
      </c>
      <c r="EK15" s="19" t="str">
        <f>IFERROR(DR15/DQ15,"-")</f>
        <v>-</v>
      </c>
      <c r="EL15" s="19" t="str">
        <f>IFERROR((DU15+DS15)/DQ15,"-")</f>
        <v>-</v>
      </c>
      <c r="EM15" s="19" t="str">
        <f>IFERROR((DX15+DT15)/DQ15,"-")</f>
        <v>-</v>
      </c>
      <c r="EN15" s="19" t="str">
        <f>IFERROR(EA15/DQ15,"-")</f>
        <v>-</v>
      </c>
      <c r="EO15" s="19" t="str">
        <f>IFERROR(DS15/(DU15+DS15),"-")</f>
        <v>-</v>
      </c>
      <c r="EP15" s="19" t="str">
        <f>IFERROR(DT15/(DX15+DT15),"-")</f>
        <v>-</v>
      </c>
      <c r="EQ15" s="19" t="str">
        <f>IFERROR(DS15/DQ15,"-")</f>
        <v>-</v>
      </c>
      <c r="ER15" s="19" t="str">
        <f>IFERROR(DV15/DQ15,"-")</f>
        <v>-</v>
      </c>
      <c r="ES15" s="19" t="str">
        <f>IFERROR(DW15/DQ15,"-")</f>
        <v>-</v>
      </c>
      <c r="ET15" s="19" t="str">
        <f>IFERROR(DT15/DQ15,"-")</f>
        <v>-</v>
      </c>
      <c r="EU15" s="19" t="str">
        <f>IFERROR(DY15/DQ15,"-")</f>
        <v>-</v>
      </c>
      <c r="EV15" s="19" t="str">
        <f>IFERROR(DZ15/DQ15,"-")</f>
        <v>-</v>
      </c>
      <c r="EW15" s="19" t="str">
        <f>IFERROR(EB15/DQ15,"-")</f>
        <v>-</v>
      </c>
      <c r="EX15" s="19" t="str">
        <f>IFERROR(EC15/DQ15,"-")</f>
        <v>-</v>
      </c>
      <c r="EY15" s="13" t="str">
        <f>IFERROR(ED15/DP15,"-")</f>
        <v>-</v>
      </c>
      <c r="EZ15" s="13" t="str">
        <f>IFERROR(EE15/(DU15+DS15),"-")</f>
        <v>-</v>
      </c>
      <c r="FA15" s="13" t="str">
        <f>IFERROR((EF15/(DX15+DT15))/12,"-")</f>
        <v>-</v>
      </c>
      <c r="FB15" s="80" t="str">
        <f>IFERROR((EH15-EG15)/12/EA15,"-")</f>
        <v>-</v>
      </c>
      <c r="FC15" s="39"/>
      <c r="FD15" s="32">
        <f>SUM(FH15:FP15)</f>
        <v>0</v>
      </c>
      <c r="FE15" s="32">
        <f>SUM(FH15:FN15)</f>
        <v>0</v>
      </c>
      <c r="FF15" s="75">
        <f>FI15+FJ15</f>
        <v>0</v>
      </c>
      <c r="FG15" s="75">
        <f>FL15+FM15</f>
        <v>0</v>
      </c>
      <c r="FH15" s="35"/>
      <c r="FI15" s="35"/>
      <c r="FJ15" s="35"/>
      <c r="FK15" s="35"/>
      <c r="FL15" s="35"/>
      <c r="FM15" s="35"/>
      <c r="FN15" s="75"/>
      <c r="FO15" s="35"/>
      <c r="FP15" s="35"/>
      <c r="FQ15" s="35"/>
      <c r="FR15" s="35"/>
      <c r="FS15" s="35"/>
      <c r="FT15" s="23"/>
      <c r="FU15" s="26"/>
      <c r="FV15" s="7" t="str">
        <f>IFERROR(FD15/FC15,"-")</f>
        <v>-</v>
      </c>
      <c r="FW15" s="77" t="str">
        <f>IFERROR((FF15+FG15)/FC15,"-")</f>
        <v>-</v>
      </c>
      <c r="FX15" s="19" t="str">
        <f>IFERROR(FE15/FD15,"-")</f>
        <v>-</v>
      </c>
      <c r="FY15" s="19" t="str">
        <f>IFERROR((FH15+FF15)/FD15,"-")</f>
        <v>-</v>
      </c>
      <c r="FZ15" s="19" t="str">
        <f>IFERROR((FK15+FG15)/FD15,"-")</f>
        <v>-</v>
      </c>
      <c r="GA15" s="19" t="str">
        <f>IFERROR(FN15/FD15,"-")</f>
        <v>-</v>
      </c>
      <c r="GB15" s="19" t="str">
        <f>IFERROR(FF15/(FH15+FF15),"-")</f>
        <v>-</v>
      </c>
      <c r="GC15" s="19" t="str">
        <f>IFERROR(FG15/(FK15+FG15),"-")</f>
        <v>-</v>
      </c>
      <c r="GD15" s="19" t="str">
        <f>IFERROR(FF15/FD15,"-")</f>
        <v>-</v>
      </c>
      <c r="GE15" s="19" t="str">
        <f>IFERROR(FI15/FD15,"-")</f>
        <v>-</v>
      </c>
      <c r="GF15" s="19" t="str">
        <f>IFERROR(FJ15/FD15,"-")</f>
        <v>-</v>
      </c>
      <c r="GG15" s="19" t="str">
        <f>IFERROR(FG15/FD15,"-")</f>
        <v>-</v>
      </c>
      <c r="GH15" s="19" t="str">
        <f>IFERROR(FL15/FD15,"-")</f>
        <v>-</v>
      </c>
      <c r="GI15" s="19" t="str">
        <f>IFERROR(FM15/FD15,"-")</f>
        <v>-</v>
      </c>
      <c r="GJ15" s="19" t="str">
        <f>IFERROR(FO15/FD15,"-")</f>
        <v>-</v>
      </c>
      <c r="GK15" s="19" t="str">
        <f>IFERROR(FP15/FD15,"-")</f>
        <v>-</v>
      </c>
      <c r="GL15" s="13" t="str">
        <f>IFERROR(FQ15/FC15,"-")</f>
        <v>-</v>
      </c>
      <c r="GM15" s="13" t="str">
        <f>IFERROR(FR15/(FH15+FF15),"-")</f>
        <v>-</v>
      </c>
      <c r="GN15" s="13" t="str">
        <f>IFERROR((FS15/(FK15+FG15))/12,"-")</f>
        <v>-</v>
      </c>
      <c r="GO15" s="80" t="str">
        <f>IFERROR((FU15-FT15)/12/FN15,"-")</f>
        <v>-</v>
      </c>
      <c r="GP15" s="39"/>
      <c r="GQ15" s="32">
        <f>SUM(GU15:HC15)</f>
        <v>0</v>
      </c>
      <c r="GR15" s="32">
        <f>SUM(GU15:HA15)</f>
        <v>0</v>
      </c>
      <c r="GS15" s="75">
        <f>GV15+GW15</f>
        <v>0</v>
      </c>
      <c r="GT15" s="75">
        <f>GY15+GZ15</f>
        <v>0</v>
      </c>
      <c r="GU15" s="35"/>
      <c r="GV15" s="35"/>
      <c r="GW15" s="35"/>
      <c r="GX15" s="35"/>
      <c r="GY15" s="35"/>
      <c r="GZ15" s="35"/>
      <c r="HA15" s="75"/>
      <c r="HB15" s="35"/>
      <c r="HC15" s="35"/>
      <c r="HD15" s="35"/>
      <c r="HE15" s="35"/>
      <c r="HF15" s="35"/>
      <c r="HG15" s="23"/>
      <c r="HH15" s="26"/>
      <c r="HI15" s="7" t="str">
        <f>IFERROR(GQ15/GP15,"-")</f>
        <v>-</v>
      </c>
      <c r="HJ15" s="77" t="str">
        <f>IFERROR((GS15+GT15)/GP15,"-")</f>
        <v>-</v>
      </c>
      <c r="HK15" s="19" t="str">
        <f>IFERROR(GR15/GQ15,"-")</f>
        <v>-</v>
      </c>
      <c r="HL15" s="19" t="str">
        <f>IFERROR((GU15+GS15)/GQ15,"-")</f>
        <v>-</v>
      </c>
      <c r="HM15" s="19" t="str">
        <f>IFERROR((GX15+GT15)/GQ15,"-")</f>
        <v>-</v>
      </c>
      <c r="HN15" s="19" t="str">
        <f>IFERROR(HA15/GQ15,"-")</f>
        <v>-</v>
      </c>
      <c r="HO15" s="19" t="str">
        <f>IFERROR(GS15/(GU15+GS15),"-")</f>
        <v>-</v>
      </c>
      <c r="HP15" s="19" t="str">
        <f>IFERROR(GT15/(GX15+GT15),"-")</f>
        <v>-</v>
      </c>
      <c r="HQ15" s="19" t="str">
        <f>IFERROR(GS15/GQ15,"-")</f>
        <v>-</v>
      </c>
      <c r="HR15" s="19" t="str">
        <f>IFERROR(GV15/GQ15,"-")</f>
        <v>-</v>
      </c>
      <c r="HS15" s="19" t="str">
        <f>IFERROR(GW15/GQ15,"-")</f>
        <v>-</v>
      </c>
      <c r="HT15" s="19" t="str">
        <f>IFERROR(GT15/GQ15,"-")</f>
        <v>-</v>
      </c>
      <c r="HU15" s="19" t="str">
        <f>IFERROR(GY15/GQ15,"-")</f>
        <v>-</v>
      </c>
      <c r="HV15" s="19" t="str">
        <f>IFERROR(GZ15/GQ15,"-")</f>
        <v>-</v>
      </c>
      <c r="HW15" s="19" t="str">
        <f>IFERROR(HB15/GQ15,"-")</f>
        <v>-</v>
      </c>
      <c r="HX15" s="19" t="str">
        <f>IFERROR(HC15/GQ15,"-")</f>
        <v>-</v>
      </c>
      <c r="HY15" s="13" t="str">
        <f>IFERROR(HD15/GP15,"-")</f>
        <v>-</v>
      </c>
      <c r="HZ15" s="13" t="str">
        <f>IFERROR(HE15/(GU15+GS15),"-")</f>
        <v>-</v>
      </c>
      <c r="IA15" s="13" t="str">
        <f>IFERROR((HF15/(GX15+GT15))/12,"-")</f>
        <v>-</v>
      </c>
      <c r="IB15" s="80" t="str">
        <f>IFERROR((HH15-HG15)/12/HA15,"-")</f>
        <v>-</v>
      </c>
      <c r="IC15" s="39">
        <f>C15+AP15+CC15+DP15+FC15+GP15</f>
        <v>0</v>
      </c>
      <c r="ID15" s="99">
        <f>SUM(IH15:IP15)</f>
        <v>0</v>
      </c>
      <c r="IE15" s="99">
        <f>SUM(IH15:IN15)</f>
        <v>0</v>
      </c>
      <c r="IF15" s="100">
        <f>II15+IJ15</f>
        <v>0</v>
      </c>
      <c r="IG15" s="100">
        <f>IL15+IM15</f>
        <v>0</v>
      </c>
      <c r="IH15" s="35">
        <f>H15+AU15+CH15+DU15+FH15+GU15</f>
        <v>0</v>
      </c>
      <c r="II15" s="35">
        <f>I15+AV15+CI15+DV15+FI15+GV15</f>
        <v>0</v>
      </c>
      <c r="IJ15" s="35">
        <f>J15+AW15+CJ15+DW15+FJ15+GW15</f>
        <v>0</v>
      </c>
      <c r="IK15" s="35">
        <f>K15+AX15+CK15+DX15+FK15+GX15</f>
        <v>0</v>
      </c>
      <c r="IL15" s="35">
        <f>L15+AY15+CL15+DY15+FL15+GY15</f>
        <v>0</v>
      </c>
      <c r="IM15" s="35">
        <f>M15+AZ15+CM15+DZ15+FM15+GZ15</f>
        <v>0</v>
      </c>
      <c r="IN15" s="100"/>
      <c r="IO15" s="35">
        <f>O15+BB15+CO15+EB15+FO15+HB15</f>
        <v>0</v>
      </c>
      <c r="IP15" s="35">
        <f>P15+BC15+CP15+EC15+FP15+HC15</f>
        <v>0</v>
      </c>
      <c r="IQ15" s="35">
        <f>Q15+BD15+CQ15+ED15+FQ15+HD15</f>
        <v>0</v>
      </c>
      <c r="IR15" s="35">
        <f>R15+BE15+CR15+EE15+FR15+HE15</f>
        <v>0</v>
      </c>
      <c r="IS15" s="35">
        <f>S15+BF15+CS15+EF15+FS15+HF15</f>
        <v>0</v>
      </c>
      <c r="IT15" s="23">
        <f>T15+BG15+CT15+EG15+FT15+HG15</f>
        <v>0</v>
      </c>
      <c r="IU15" s="26">
        <f>U15+BH15+CU15+EH15+FU15+HH15</f>
        <v>0</v>
      </c>
      <c r="IV15" s="42" t="str">
        <f>IFERROR(ID15/IC15,"-")</f>
        <v>-</v>
      </c>
      <c r="IW15" s="89" t="str">
        <f>IFERROR((IF15+IG15)/IC15,"-")</f>
        <v>-</v>
      </c>
      <c r="IX15" s="43" t="str">
        <f>IFERROR(IE15/ID15,"-")</f>
        <v>-</v>
      </c>
      <c r="IY15" s="43" t="str">
        <f>IFERROR((IH15+IF15)/ID15,"-")</f>
        <v>-</v>
      </c>
      <c r="IZ15" s="43" t="str">
        <f>IFERROR((IK15+IG15)/ID15,"-")</f>
        <v>-</v>
      </c>
      <c r="JA15" s="43" t="str">
        <f>IFERROR(IN15/ID15,"-")</f>
        <v>-</v>
      </c>
      <c r="JB15" s="43" t="str">
        <f>IFERROR(IF15/(IH15+IF15),"-")</f>
        <v>-</v>
      </c>
      <c r="JC15" s="43" t="str">
        <f>IFERROR(IG15/(IK15+IG15),"-")</f>
        <v>-</v>
      </c>
      <c r="JD15" s="43" t="str">
        <f>IFERROR(IF15/ID15,"-")</f>
        <v>-</v>
      </c>
      <c r="JE15" s="43" t="str">
        <f>IFERROR(II15/ID15,"-")</f>
        <v>-</v>
      </c>
      <c r="JF15" s="43" t="str">
        <f>IFERROR(IJ15/ID15,"-")</f>
        <v>-</v>
      </c>
      <c r="JG15" s="43" t="str">
        <f>IFERROR(IG15/ID15,"-")</f>
        <v>-</v>
      </c>
      <c r="JH15" s="43" t="str">
        <f>IFERROR(IL15/ID15,"-")</f>
        <v>-</v>
      </c>
      <c r="JI15" s="43" t="str">
        <f>IFERROR(IM15/ID15,"-")</f>
        <v>-</v>
      </c>
      <c r="JJ15" s="43" t="str">
        <f>IFERROR(IO15/ID15,"-")</f>
        <v>-</v>
      </c>
      <c r="JK15" s="43" t="str">
        <f>IFERROR(IP15/ID15,"-")</f>
        <v>-</v>
      </c>
      <c r="JL15" s="44" t="str">
        <f>IFERROR(IQ15/IC15,"-")</f>
        <v>-</v>
      </c>
      <c r="JM15" s="44" t="str">
        <f>IFERROR(IR15/(IH15+IF15),"-")</f>
        <v>-</v>
      </c>
      <c r="JN15" s="44" t="str">
        <f>IFERROR((IS15/(IK15+IG15))/12,"-")</f>
        <v>-</v>
      </c>
      <c r="JO15" s="90" t="str">
        <f>IFERROR((IU15-IT15)/12/IN15,"-")</f>
        <v>-</v>
      </c>
      <c r="JP15" s="62">
        <f>IM15-(IL15*9)</f>
        <v>0</v>
      </c>
      <c r="JQ15" s="63">
        <f>(IO15+IP15)-(IM15*8%)</f>
        <v>0</v>
      </c>
      <c r="JR15" s="64">
        <f>IF15-(ID15*1%)</f>
        <v>0</v>
      </c>
      <c r="JS15" s="65">
        <f>IG15-(ID15*1%)</f>
        <v>0</v>
      </c>
    </row>
    <row r="16" spans="1:280" customHeight="1" ht="18.75">
      <c r="A16" s="14"/>
      <c r="B16" s="137" t="s">
        <v>53</v>
      </c>
      <c r="C16" s="39"/>
      <c r="D16" s="32">
        <f>SUM(H16:P16)</f>
        <v>0</v>
      </c>
      <c r="E16" s="32">
        <f>SUM(H16:N16)</f>
        <v>0</v>
      </c>
      <c r="F16" s="75">
        <f>I16+J16</f>
        <v>0</v>
      </c>
      <c r="G16" s="75">
        <f>L16+M16</f>
        <v>0</v>
      </c>
      <c r="H16" s="35"/>
      <c r="I16" s="35"/>
      <c r="J16" s="35"/>
      <c r="K16" s="35"/>
      <c r="L16" s="35"/>
      <c r="M16" s="35"/>
      <c r="N16" s="75"/>
      <c r="O16" s="35"/>
      <c r="P16" s="35"/>
      <c r="Q16" s="35"/>
      <c r="R16" s="35"/>
      <c r="S16" s="35"/>
      <c r="T16" s="23"/>
      <c r="U16" s="26"/>
      <c r="V16" s="7" t="str">
        <f>IFERROR(D16/C16,"-")</f>
        <v>-</v>
      </c>
      <c r="W16" s="77" t="str">
        <f>IFERROR((F16+G16)/C16,"-")</f>
        <v>-</v>
      </c>
      <c r="X16" s="19" t="str">
        <f>IFERROR(E16/D16,"-")</f>
        <v>-</v>
      </c>
      <c r="Y16" s="19" t="str">
        <f>IFERROR((H16+F16)/D16,"-")</f>
        <v>-</v>
      </c>
      <c r="Z16" s="19" t="str">
        <f>IFERROR((K16+G16)/D16,"-")</f>
        <v>-</v>
      </c>
      <c r="AA16" s="19" t="str">
        <f>IFERROR(N16/D16,"-")</f>
        <v>-</v>
      </c>
      <c r="AB16" s="19" t="str">
        <f>IFERROR(F16/(H16+F16),"-")</f>
        <v>-</v>
      </c>
      <c r="AC16" s="19" t="str">
        <f>IFERROR(G16/(K16+G16),"-")</f>
        <v>-</v>
      </c>
      <c r="AD16" s="19" t="str">
        <f>IFERROR(F16/D16,"-")</f>
        <v>-</v>
      </c>
      <c r="AE16" s="19" t="str">
        <f>IFERROR(I16/D16,"-")</f>
        <v>-</v>
      </c>
      <c r="AF16" s="19" t="str">
        <f>IFERROR(J16/D16,"-")</f>
        <v>-</v>
      </c>
      <c r="AG16" s="19" t="str">
        <f>IFERROR(G16/D16,"-")</f>
        <v>-</v>
      </c>
      <c r="AH16" s="19" t="str">
        <f>IFERROR(L16/D16,"-")</f>
        <v>-</v>
      </c>
      <c r="AI16" s="19" t="str">
        <f>IFERROR(M16/D16,"-")</f>
        <v>-</v>
      </c>
      <c r="AJ16" s="19" t="str">
        <f>IFERROR(O16/D16,"-")</f>
        <v>-</v>
      </c>
      <c r="AK16" s="19" t="str">
        <f>IFERROR(P16/D16,"-")</f>
        <v>-</v>
      </c>
      <c r="AL16" s="13" t="str">
        <f>IFERROR(Q16/C16,"-")</f>
        <v>-</v>
      </c>
      <c r="AM16" s="13" t="str">
        <f>IFERROR(R16/(H16+F16),"-")</f>
        <v>-</v>
      </c>
      <c r="AN16" s="13" t="str">
        <f>IFERROR((S16/(K16+G16))/12,"-")</f>
        <v>-</v>
      </c>
      <c r="AO16" s="80" t="str">
        <f>IFERROR((U16-T16)/12/N16,"-")</f>
        <v>-</v>
      </c>
      <c r="AP16" s="39"/>
      <c r="AQ16" s="32">
        <f>SUM(AU16:BC16)</f>
        <v>0</v>
      </c>
      <c r="AR16" s="32">
        <f>SUM(AU16:BA16)</f>
        <v>0</v>
      </c>
      <c r="AS16" s="75">
        <f>AV16+AW16</f>
        <v>0</v>
      </c>
      <c r="AT16" s="75">
        <f>AY16+AZ16</f>
        <v>0</v>
      </c>
      <c r="AU16" s="35"/>
      <c r="AV16" s="35"/>
      <c r="AW16" s="35"/>
      <c r="AX16" s="35"/>
      <c r="AY16" s="35"/>
      <c r="AZ16" s="35"/>
      <c r="BA16" s="75"/>
      <c r="BB16" s="35"/>
      <c r="BC16" s="35"/>
      <c r="BD16" s="35"/>
      <c r="BE16" s="35"/>
      <c r="BF16" s="35"/>
      <c r="BG16" s="23"/>
      <c r="BH16" s="26"/>
      <c r="BI16" s="7" t="str">
        <f>IFERROR(AQ16/AP16,"-")</f>
        <v>-</v>
      </c>
      <c r="BJ16" s="77" t="str">
        <f>IFERROR((AS16+AT16)/AP16,"-")</f>
        <v>-</v>
      </c>
      <c r="BK16" s="19" t="str">
        <f>IFERROR(AR16/AQ16,"-")</f>
        <v>-</v>
      </c>
      <c r="BL16" s="19" t="str">
        <f>IFERROR((AU16+AS16)/AQ16,"-")</f>
        <v>-</v>
      </c>
      <c r="BM16" s="19" t="str">
        <f>IFERROR((AX16+AT16)/AQ16,"-")</f>
        <v>-</v>
      </c>
      <c r="BN16" s="19" t="str">
        <f>IFERROR(BA16/AQ16,"-")</f>
        <v>-</v>
      </c>
      <c r="BO16" s="19" t="str">
        <f>IFERROR(AS16/(AU16+AS16),"-")</f>
        <v>-</v>
      </c>
      <c r="BP16" s="19" t="str">
        <f>IFERROR(AT16/(AX16+AT16),"-")</f>
        <v>-</v>
      </c>
      <c r="BQ16" s="19" t="str">
        <f>IFERROR(AS16/AQ16,"-")</f>
        <v>-</v>
      </c>
      <c r="BR16" s="19" t="str">
        <f>IFERROR(AV16/AQ16,"-")</f>
        <v>-</v>
      </c>
      <c r="BS16" s="19" t="str">
        <f>IFERROR(AW16/AQ16,"-")</f>
        <v>-</v>
      </c>
      <c r="BT16" s="19" t="str">
        <f>IFERROR(AT16/AQ16,"-")</f>
        <v>-</v>
      </c>
      <c r="BU16" s="19" t="str">
        <f>IFERROR(AY16/AQ16,"-")</f>
        <v>-</v>
      </c>
      <c r="BV16" s="19" t="str">
        <f>IFERROR(AZ16/AQ16,"-")</f>
        <v>-</v>
      </c>
      <c r="BW16" s="19" t="str">
        <f>IFERROR(BB16/AQ16,"-")</f>
        <v>-</v>
      </c>
      <c r="BX16" s="19" t="str">
        <f>IFERROR(BC16/AQ16,"-")</f>
        <v>-</v>
      </c>
      <c r="BY16" s="13" t="str">
        <f>IFERROR(BD16/AP16,"-")</f>
        <v>-</v>
      </c>
      <c r="BZ16" s="13" t="str">
        <f>IFERROR(BE16/(AU16+AS16),"-")</f>
        <v>-</v>
      </c>
      <c r="CA16" s="13" t="str">
        <f>IFERROR((BF16/(AX16+AT16))/12,"-")</f>
        <v>-</v>
      </c>
      <c r="CB16" s="80" t="str">
        <f>IFERROR((BH16-BG16)/12/BA16,"-")</f>
        <v>-</v>
      </c>
      <c r="CC16" s="39"/>
      <c r="CD16" s="32">
        <f>SUM(CH16:CP16)</f>
        <v>0</v>
      </c>
      <c r="CE16" s="32">
        <f>SUM(CH16:CN16)</f>
        <v>0</v>
      </c>
      <c r="CF16" s="75">
        <f>CI16+CJ16</f>
        <v>0</v>
      </c>
      <c r="CG16" s="75">
        <f>CL16+CM16</f>
        <v>0</v>
      </c>
      <c r="CH16" s="35"/>
      <c r="CI16" s="35"/>
      <c r="CJ16" s="35"/>
      <c r="CK16" s="35"/>
      <c r="CL16" s="35"/>
      <c r="CM16" s="35"/>
      <c r="CN16" s="75"/>
      <c r="CO16" s="35"/>
      <c r="CP16" s="35"/>
      <c r="CQ16" s="35"/>
      <c r="CR16" s="35"/>
      <c r="CS16" s="35"/>
      <c r="CT16" s="23"/>
      <c r="CU16" s="26"/>
      <c r="CV16" s="7" t="str">
        <f>IFERROR(CD16/CC16,"-")</f>
        <v>-</v>
      </c>
      <c r="CW16" s="77" t="str">
        <f>IFERROR((CF16+CG16)/CC16,"-")</f>
        <v>-</v>
      </c>
      <c r="CX16" s="19" t="str">
        <f>IFERROR(CE16/CD16,"-")</f>
        <v>-</v>
      </c>
      <c r="CY16" s="19" t="str">
        <f>IFERROR((CH16+CF16)/CD16,"-")</f>
        <v>-</v>
      </c>
      <c r="CZ16" s="19" t="str">
        <f>IFERROR((CK16+CG16)/CD16,"-")</f>
        <v>-</v>
      </c>
      <c r="DA16" s="19" t="str">
        <f>IFERROR(CN16/CD16,"-")</f>
        <v>-</v>
      </c>
      <c r="DB16" s="19" t="str">
        <f>IFERROR(CF16/(CH16+CF16),"-")</f>
        <v>-</v>
      </c>
      <c r="DC16" s="19" t="str">
        <f>IFERROR(CG16/(CK16+CG16),"-")</f>
        <v>-</v>
      </c>
      <c r="DD16" s="19" t="str">
        <f>IFERROR(CF16/CD16,"-")</f>
        <v>-</v>
      </c>
      <c r="DE16" s="19" t="str">
        <f>IFERROR(CI16/CD16,"-")</f>
        <v>-</v>
      </c>
      <c r="DF16" s="19" t="str">
        <f>IFERROR(CJ16/CD16,"-")</f>
        <v>-</v>
      </c>
      <c r="DG16" s="19" t="str">
        <f>IFERROR(CG16/CD16,"-")</f>
        <v>-</v>
      </c>
      <c r="DH16" s="19" t="str">
        <f>IFERROR(CL16/CD16,"-")</f>
        <v>-</v>
      </c>
      <c r="DI16" s="19" t="str">
        <f>IFERROR(CM16/CD16,"-")</f>
        <v>-</v>
      </c>
      <c r="DJ16" s="19" t="str">
        <f>IFERROR(CO16/CD16,"-")</f>
        <v>-</v>
      </c>
      <c r="DK16" s="19" t="str">
        <f>IFERROR(CP16/CD16,"-")</f>
        <v>-</v>
      </c>
      <c r="DL16" s="13" t="str">
        <f>IFERROR(CQ16/CC16,"-")</f>
        <v>-</v>
      </c>
      <c r="DM16" s="13" t="str">
        <f>IFERROR(CR16/(CH16+CF16),"-")</f>
        <v>-</v>
      </c>
      <c r="DN16" s="13" t="str">
        <f>IFERROR((CS16/(CK16+CG16))/12,"-")</f>
        <v>-</v>
      </c>
      <c r="DO16" s="80" t="str">
        <f>IFERROR((CU16-CT16)/12/CN16,"-")</f>
        <v>-</v>
      </c>
      <c r="DP16" s="39"/>
      <c r="DQ16" s="32">
        <f>SUM(DU16:EC16)</f>
        <v>0</v>
      </c>
      <c r="DR16" s="32">
        <f>SUM(DU16:EA16)</f>
        <v>0</v>
      </c>
      <c r="DS16" s="75">
        <f>DV16+DW16</f>
        <v>0</v>
      </c>
      <c r="DT16" s="75">
        <f>DY16+DZ16</f>
        <v>0</v>
      </c>
      <c r="DU16" s="35"/>
      <c r="DV16" s="35"/>
      <c r="DW16" s="35"/>
      <c r="DX16" s="35"/>
      <c r="DY16" s="35"/>
      <c r="DZ16" s="35"/>
      <c r="EA16" s="75"/>
      <c r="EB16" s="35"/>
      <c r="EC16" s="35"/>
      <c r="ED16" s="35"/>
      <c r="EE16" s="35"/>
      <c r="EF16" s="35"/>
      <c r="EG16" s="23"/>
      <c r="EH16" s="26"/>
      <c r="EI16" s="7" t="str">
        <f>IFERROR(DQ16/DP16,"-")</f>
        <v>-</v>
      </c>
      <c r="EJ16" s="77" t="str">
        <f>IFERROR((DS16+DT16)/DP16,"-")</f>
        <v>-</v>
      </c>
      <c r="EK16" s="19" t="str">
        <f>IFERROR(DR16/DQ16,"-")</f>
        <v>-</v>
      </c>
      <c r="EL16" s="19" t="str">
        <f>IFERROR((DU16+DS16)/DQ16,"-")</f>
        <v>-</v>
      </c>
      <c r="EM16" s="19" t="str">
        <f>IFERROR((DX16+DT16)/DQ16,"-")</f>
        <v>-</v>
      </c>
      <c r="EN16" s="19" t="str">
        <f>IFERROR(EA16/DQ16,"-")</f>
        <v>-</v>
      </c>
      <c r="EO16" s="19" t="str">
        <f>IFERROR(DS16/(DU16+DS16),"-")</f>
        <v>-</v>
      </c>
      <c r="EP16" s="19" t="str">
        <f>IFERROR(DT16/(DX16+DT16),"-")</f>
        <v>-</v>
      </c>
      <c r="EQ16" s="19" t="str">
        <f>IFERROR(DS16/DQ16,"-")</f>
        <v>-</v>
      </c>
      <c r="ER16" s="19" t="str">
        <f>IFERROR(DV16/DQ16,"-")</f>
        <v>-</v>
      </c>
      <c r="ES16" s="19" t="str">
        <f>IFERROR(DW16/DQ16,"-")</f>
        <v>-</v>
      </c>
      <c r="ET16" s="19" t="str">
        <f>IFERROR(DT16/DQ16,"-")</f>
        <v>-</v>
      </c>
      <c r="EU16" s="19" t="str">
        <f>IFERROR(DY16/DQ16,"-")</f>
        <v>-</v>
      </c>
      <c r="EV16" s="19" t="str">
        <f>IFERROR(DZ16/DQ16,"-")</f>
        <v>-</v>
      </c>
      <c r="EW16" s="19" t="str">
        <f>IFERROR(EB16/DQ16,"-")</f>
        <v>-</v>
      </c>
      <c r="EX16" s="19" t="str">
        <f>IFERROR(EC16/DQ16,"-")</f>
        <v>-</v>
      </c>
      <c r="EY16" s="13" t="str">
        <f>IFERROR(ED16/DP16,"-")</f>
        <v>-</v>
      </c>
      <c r="EZ16" s="13" t="str">
        <f>IFERROR(EE16/(DU16+DS16),"-")</f>
        <v>-</v>
      </c>
      <c r="FA16" s="13" t="str">
        <f>IFERROR((EF16/(DX16+DT16))/12,"-")</f>
        <v>-</v>
      </c>
      <c r="FB16" s="80" t="str">
        <f>IFERROR((EH16-EG16)/12/EA16,"-")</f>
        <v>-</v>
      </c>
      <c r="FC16" s="39"/>
      <c r="FD16" s="32">
        <f>SUM(FH16:FP16)</f>
        <v>0</v>
      </c>
      <c r="FE16" s="32">
        <f>SUM(FH16:FN16)</f>
        <v>0</v>
      </c>
      <c r="FF16" s="75">
        <f>FI16+FJ16</f>
        <v>0</v>
      </c>
      <c r="FG16" s="75">
        <f>FL16+FM16</f>
        <v>0</v>
      </c>
      <c r="FH16" s="35"/>
      <c r="FI16" s="35"/>
      <c r="FJ16" s="35"/>
      <c r="FK16" s="35"/>
      <c r="FL16" s="35"/>
      <c r="FM16" s="35"/>
      <c r="FN16" s="75"/>
      <c r="FO16" s="35"/>
      <c r="FP16" s="35"/>
      <c r="FQ16" s="35"/>
      <c r="FR16" s="35"/>
      <c r="FS16" s="35"/>
      <c r="FT16" s="23"/>
      <c r="FU16" s="26"/>
      <c r="FV16" s="7" t="str">
        <f>IFERROR(FD16/FC16,"-")</f>
        <v>-</v>
      </c>
      <c r="FW16" s="77" t="str">
        <f>IFERROR((FF16+FG16)/FC16,"-")</f>
        <v>-</v>
      </c>
      <c r="FX16" s="19" t="str">
        <f>IFERROR(FE16/FD16,"-")</f>
        <v>-</v>
      </c>
      <c r="FY16" s="19" t="str">
        <f>IFERROR((FH16+FF16)/FD16,"-")</f>
        <v>-</v>
      </c>
      <c r="FZ16" s="19" t="str">
        <f>IFERROR((FK16+FG16)/FD16,"-")</f>
        <v>-</v>
      </c>
      <c r="GA16" s="19" t="str">
        <f>IFERROR(FN16/FD16,"-")</f>
        <v>-</v>
      </c>
      <c r="GB16" s="19" t="str">
        <f>IFERROR(FF16/(FH16+FF16),"-")</f>
        <v>-</v>
      </c>
      <c r="GC16" s="19" t="str">
        <f>IFERROR(FG16/(FK16+FG16),"-")</f>
        <v>-</v>
      </c>
      <c r="GD16" s="19" t="str">
        <f>IFERROR(FF16/FD16,"-")</f>
        <v>-</v>
      </c>
      <c r="GE16" s="19" t="str">
        <f>IFERROR(FI16/FD16,"-")</f>
        <v>-</v>
      </c>
      <c r="GF16" s="19" t="str">
        <f>IFERROR(FJ16/FD16,"-")</f>
        <v>-</v>
      </c>
      <c r="GG16" s="19" t="str">
        <f>IFERROR(FG16/FD16,"-")</f>
        <v>-</v>
      </c>
      <c r="GH16" s="19" t="str">
        <f>IFERROR(FL16/FD16,"-")</f>
        <v>-</v>
      </c>
      <c r="GI16" s="19" t="str">
        <f>IFERROR(FM16/FD16,"-")</f>
        <v>-</v>
      </c>
      <c r="GJ16" s="19" t="str">
        <f>IFERROR(FO16/FD16,"-")</f>
        <v>-</v>
      </c>
      <c r="GK16" s="19" t="str">
        <f>IFERROR(FP16/FD16,"-")</f>
        <v>-</v>
      </c>
      <c r="GL16" s="13" t="str">
        <f>IFERROR(FQ16/FC16,"-")</f>
        <v>-</v>
      </c>
      <c r="GM16" s="13" t="str">
        <f>IFERROR(FR16/(FH16+FF16),"-")</f>
        <v>-</v>
      </c>
      <c r="GN16" s="13" t="str">
        <f>IFERROR((FS16/(FK16+FG16))/12,"-")</f>
        <v>-</v>
      </c>
      <c r="GO16" s="80" t="str">
        <f>IFERROR((FU16-FT16)/12/FN16,"-")</f>
        <v>-</v>
      </c>
      <c r="GP16" s="39"/>
      <c r="GQ16" s="32">
        <f>SUM(GU16:HC16)</f>
        <v>0</v>
      </c>
      <c r="GR16" s="32">
        <f>SUM(GU16:HA16)</f>
        <v>0</v>
      </c>
      <c r="GS16" s="75">
        <f>GV16+GW16</f>
        <v>0</v>
      </c>
      <c r="GT16" s="75">
        <f>GY16+GZ16</f>
        <v>0</v>
      </c>
      <c r="GU16" s="35"/>
      <c r="GV16" s="35"/>
      <c r="GW16" s="35"/>
      <c r="GX16" s="35"/>
      <c r="GY16" s="35"/>
      <c r="GZ16" s="35"/>
      <c r="HA16" s="75"/>
      <c r="HB16" s="35"/>
      <c r="HC16" s="35"/>
      <c r="HD16" s="35"/>
      <c r="HE16" s="35"/>
      <c r="HF16" s="35"/>
      <c r="HG16" s="23"/>
      <c r="HH16" s="26"/>
      <c r="HI16" s="7" t="str">
        <f>IFERROR(GQ16/GP16,"-")</f>
        <v>-</v>
      </c>
      <c r="HJ16" s="77" t="str">
        <f>IFERROR((GS16+GT16)/GP16,"-")</f>
        <v>-</v>
      </c>
      <c r="HK16" s="19" t="str">
        <f>IFERROR(GR16/GQ16,"-")</f>
        <v>-</v>
      </c>
      <c r="HL16" s="19" t="str">
        <f>IFERROR((GU16+GS16)/GQ16,"-")</f>
        <v>-</v>
      </c>
      <c r="HM16" s="19" t="str">
        <f>IFERROR((GX16+GT16)/GQ16,"-")</f>
        <v>-</v>
      </c>
      <c r="HN16" s="19" t="str">
        <f>IFERROR(HA16/GQ16,"-")</f>
        <v>-</v>
      </c>
      <c r="HO16" s="19" t="str">
        <f>IFERROR(GS16/(GU16+GS16),"-")</f>
        <v>-</v>
      </c>
      <c r="HP16" s="19" t="str">
        <f>IFERROR(GT16/(GX16+GT16),"-")</f>
        <v>-</v>
      </c>
      <c r="HQ16" s="19" t="str">
        <f>IFERROR(GS16/GQ16,"-")</f>
        <v>-</v>
      </c>
      <c r="HR16" s="19" t="str">
        <f>IFERROR(GV16/GQ16,"-")</f>
        <v>-</v>
      </c>
      <c r="HS16" s="19" t="str">
        <f>IFERROR(GW16/GQ16,"-")</f>
        <v>-</v>
      </c>
      <c r="HT16" s="19" t="str">
        <f>IFERROR(GT16/GQ16,"-")</f>
        <v>-</v>
      </c>
      <c r="HU16" s="19" t="str">
        <f>IFERROR(GY16/GQ16,"-")</f>
        <v>-</v>
      </c>
      <c r="HV16" s="19" t="str">
        <f>IFERROR(GZ16/GQ16,"-")</f>
        <v>-</v>
      </c>
      <c r="HW16" s="19" t="str">
        <f>IFERROR(HB16/GQ16,"-")</f>
        <v>-</v>
      </c>
      <c r="HX16" s="19" t="str">
        <f>IFERROR(HC16/GQ16,"-")</f>
        <v>-</v>
      </c>
      <c r="HY16" s="13" t="str">
        <f>IFERROR(HD16/GP16,"-")</f>
        <v>-</v>
      </c>
      <c r="HZ16" s="13" t="str">
        <f>IFERROR(HE16/(GU16+GS16),"-")</f>
        <v>-</v>
      </c>
      <c r="IA16" s="13" t="str">
        <f>IFERROR((HF16/(GX16+GT16))/12,"-")</f>
        <v>-</v>
      </c>
      <c r="IB16" s="80" t="str">
        <f>IFERROR((HH16-HG16)/12/HA16,"-")</f>
        <v>-</v>
      </c>
      <c r="IC16" s="39">
        <f>C16+AP16+CC16+DP16+FC16+GP16</f>
        <v>0</v>
      </c>
      <c r="ID16" s="99">
        <f>SUM(IH16:IP16)</f>
        <v>0</v>
      </c>
      <c r="IE16" s="99">
        <f>SUM(IH16:IN16)</f>
        <v>0</v>
      </c>
      <c r="IF16" s="100">
        <f>II16+IJ16</f>
        <v>0</v>
      </c>
      <c r="IG16" s="100">
        <f>IL16+IM16</f>
        <v>0</v>
      </c>
      <c r="IH16" s="35">
        <f>H16+AU16+CH16+DU16+FH16+GU16</f>
        <v>0</v>
      </c>
      <c r="II16" s="35">
        <f>I16+AV16+CI16+DV16+FI16+GV16</f>
        <v>0</v>
      </c>
      <c r="IJ16" s="35">
        <f>J16+AW16+CJ16+DW16+FJ16+GW16</f>
        <v>0</v>
      </c>
      <c r="IK16" s="35">
        <f>K16+AX16+CK16+DX16+FK16+GX16</f>
        <v>0</v>
      </c>
      <c r="IL16" s="35">
        <f>L16+AY16+CL16+DY16+FL16+GY16</f>
        <v>0</v>
      </c>
      <c r="IM16" s="35">
        <f>M16+AZ16+CM16+DZ16+FM16+GZ16</f>
        <v>0</v>
      </c>
      <c r="IN16" s="100"/>
      <c r="IO16" s="35">
        <f>O16+BB16+CO16+EB16+FO16+HB16</f>
        <v>0</v>
      </c>
      <c r="IP16" s="35">
        <f>P16+BC16+CP16+EC16+FP16+HC16</f>
        <v>0</v>
      </c>
      <c r="IQ16" s="35">
        <f>Q16+BD16+CQ16+ED16+FQ16+HD16</f>
        <v>0</v>
      </c>
      <c r="IR16" s="35">
        <f>R16+BE16+CR16+EE16+FR16+HE16</f>
        <v>0</v>
      </c>
      <c r="IS16" s="35">
        <f>S16+BF16+CS16+EF16+FS16+HF16</f>
        <v>0</v>
      </c>
      <c r="IT16" s="23">
        <f>T16+BG16+CT16+EG16+FT16+HG16</f>
        <v>0</v>
      </c>
      <c r="IU16" s="26">
        <f>U16+BH16+CU16+EH16+FU16+HH16</f>
        <v>0</v>
      </c>
      <c r="IV16" s="42" t="str">
        <f>IFERROR(ID16/IC16,"-")</f>
        <v>-</v>
      </c>
      <c r="IW16" s="89" t="str">
        <f>IFERROR((IF16+IG16)/IC16,"-")</f>
        <v>-</v>
      </c>
      <c r="IX16" s="43" t="str">
        <f>IFERROR(IE16/ID16,"-")</f>
        <v>-</v>
      </c>
      <c r="IY16" s="43" t="str">
        <f>IFERROR((IH16+IF16)/ID16,"-")</f>
        <v>-</v>
      </c>
      <c r="IZ16" s="43" t="str">
        <f>IFERROR((IK16+IG16)/ID16,"-")</f>
        <v>-</v>
      </c>
      <c r="JA16" s="43" t="str">
        <f>IFERROR(IN16/ID16,"-")</f>
        <v>-</v>
      </c>
      <c r="JB16" s="43" t="str">
        <f>IFERROR(IF16/(IH16+IF16),"-")</f>
        <v>-</v>
      </c>
      <c r="JC16" s="43" t="str">
        <f>IFERROR(IG16/(IK16+IG16),"-")</f>
        <v>-</v>
      </c>
      <c r="JD16" s="43" t="str">
        <f>IFERROR(IF16/ID16,"-")</f>
        <v>-</v>
      </c>
      <c r="JE16" s="43" t="str">
        <f>IFERROR(II16/ID16,"-")</f>
        <v>-</v>
      </c>
      <c r="JF16" s="43" t="str">
        <f>IFERROR(IJ16/ID16,"-")</f>
        <v>-</v>
      </c>
      <c r="JG16" s="43" t="str">
        <f>IFERROR(IG16/ID16,"-")</f>
        <v>-</v>
      </c>
      <c r="JH16" s="43" t="str">
        <f>IFERROR(IL16/ID16,"-")</f>
        <v>-</v>
      </c>
      <c r="JI16" s="43" t="str">
        <f>IFERROR(IM16/ID16,"-")</f>
        <v>-</v>
      </c>
      <c r="JJ16" s="43" t="str">
        <f>IFERROR(IO16/ID16,"-")</f>
        <v>-</v>
      </c>
      <c r="JK16" s="43" t="str">
        <f>IFERROR(IP16/ID16,"-")</f>
        <v>-</v>
      </c>
      <c r="JL16" s="44" t="str">
        <f>IFERROR(IQ16/IC16,"-")</f>
        <v>-</v>
      </c>
      <c r="JM16" s="44" t="str">
        <f>IFERROR(IR16/(IH16+IF16),"-")</f>
        <v>-</v>
      </c>
      <c r="JN16" s="44" t="str">
        <f>IFERROR((IS16/(IK16+IG16))/12,"-")</f>
        <v>-</v>
      </c>
      <c r="JO16" s="90" t="str">
        <f>IFERROR((IU16-IT16)/12/IN16,"-")</f>
        <v>-</v>
      </c>
      <c r="JP16" s="62">
        <f>IM16-(IL16*9)</f>
        <v>0</v>
      </c>
      <c r="JQ16" s="63">
        <f>(IO16+IP16)-(IM16*8%)</f>
        <v>0</v>
      </c>
      <c r="JR16" s="64">
        <f>IF16-(ID16*1%)</f>
        <v>0</v>
      </c>
      <c r="JS16" s="65">
        <f>IG16-(ID16*1%)</f>
        <v>0</v>
      </c>
    </row>
    <row r="17" spans="1:280" customHeight="1" ht="18.75">
      <c r="A17" s="14"/>
      <c r="B17" s="137" t="s">
        <v>54</v>
      </c>
      <c r="C17" s="39"/>
      <c r="D17" s="32">
        <f>SUM(H17:P17)</f>
        <v>0</v>
      </c>
      <c r="E17" s="32">
        <f>SUM(H17:N17)</f>
        <v>0</v>
      </c>
      <c r="F17" s="75">
        <f>I17+J17</f>
        <v>0</v>
      </c>
      <c r="G17" s="75">
        <f>L17+M17</f>
        <v>0</v>
      </c>
      <c r="H17" s="35"/>
      <c r="I17" s="35"/>
      <c r="J17" s="35"/>
      <c r="K17" s="35"/>
      <c r="L17" s="35"/>
      <c r="M17" s="35"/>
      <c r="N17" s="75"/>
      <c r="O17" s="35"/>
      <c r="P17" s="35"/>
      <c r="Q17" s="35"/>
      <c r="R17" s="35"/>
      <c r="S17" s="35"/>
      <c r="T17" s="23"/>
      <c r="U17" s="26"/>
      <c r="V17" s="7" t="str">
        <f>IFERROR(D17/C17,"-")</f>
        <v>-</v>
      </c>
      <c r="W17" s="77" t="str">
        <f>IFERROR((F17+G17)/C17,"-")</f>
        <v>-</v>
      </c>
      <c r="X17" s="19" t="str">
        <f>IFERROR(E17/D17,"-")</f>
        <v>-</v>
      </c>
      <c r="Y17" s="19" t="str">
        <f>IFERROR((H17+F17)/D17,"-")</f>
        <v>-</v>
      </c>
      <c r="Z17" s="19" t="str">
        <f>IFERROR((K17+G17)/D17,"-")</f>
        <v>-</v>
      </c>
      <c r="AA17" s="19" t="str">
        <f>IFERROR(N17/D17,"-")</f>
        <v>-</v>
      </c>
      <c r="AB17" s="19" t="str">
        <f>IFERROR(F17/(H17+F17),"-")</f>
        <v>-</v>
      </c>
      <c r="AC17" s="19" t="str">
        <f>IFERROR(G17/(K17+G17),"-")</f>
        <v>-</v>
      </c>
      <c r="AD17" s="19" t="str">
        <f>IFERROR(F17/D17,"-")</f>
        <v>-</v>
      </c>
      <c r="AE17" s="19" t="str">
        <f>IFERROR(I17/D17,"-")</f>
        <v>-</v>
      </c>
      <c r="AF17" s="19" t="str">
        <f>IFERROR(J17/D17,"-")</f>
        <v>-</v>
      </c>
      <c r="AG17" s="19" t="str">
        <f>IFERROR(G17/D17,"-")</f>
        <v>-</v>
      </c>
      <c r="AH17" s="19" t="str">
        <f>IFERROR(L17/D17,"-")</f>
        <v>-</v>
      </c>
      <c r="AI17" s="19" t="str">
        <f>IFERROR(M17/D17,"-")</f>
        <v>-</v>
      </c>
      <c r="AJ17" s="19" t="str">
        <f>IFERROR(O17/D17,"-")</f>
        <v>-</v>
      </c>
      <c r="AK17" s="19" t="str">
        <f>IFERROR(P17/D17,"-")</f>
        <v>-</v>
      </c>
      <c r="AL17" s="13" t="str">
        <f>IFERROR(Q17/C17,"-")</f>
        <v>-</v>
      </c>
      <c r="AM17" s="13" t="str">
        <f>IFERROR(R17/(H17+F17),"-")</f>
        <v>-</v>
      </c>
      <c r="AN17" s="13" t="str">
        <f>IFERROR((S17/(K17+G17))/12,"-")</f>
        <v>-</v>
      </c>
      <c r="AO17" s="80" t="str">
        <f>IFERROR((U17-T17)/12/N17,"-")</f>
        <v>-</v>
      </c>
      <c r="AP17" s="39"/>
      <c r="AQ17" s="32">
        <f>SUM(AU17:BC17)</f>
        <v>0</v>
      </c>
      <c r="AR17" s="32">
        <f>SUM(AU17:BA17)</f>
        <v>0</v>
      </c>
      <c r="AS17" s="75">
        <f>AV17+AW17</f>
        <v>0</v>
      </c>
      <c r="AT17" s="75">
        <f>AY17+AZ17</f>
        <v>0</v>
      </c>
      <c r="AU17" s="35"/>
      <c r="AV17" s="35"/>
      <c r="AW17" s="35"/>
      <c r="AX17" s="35"/>
      <c r="AY17" s="35"/>
      <c r="AZ17" s="35"/>
      <c r="BA17" s="75"/>
      <c r="BB17" s="35"/>
      <c r="BC17" s="35"/>
      <c r="BD17" s="35"/>
      <c r="BE17" s="35"/>
      <c r="BF17" s="35"/>
      <c r="BG17" s="23"/>
      <c r="BH17" s="26"/>
      <c r="BI17" s="7" t="str">
        <f>IFERROR(AQ17/AP17,"-")</f>
        <v>-</v>
      </c>
      <c r="BJ17" s="77" t="str">
        <f>IFERROR((AS17+AT17)/AP17,"-")</f>
        <v>-</v>
      </c>
      <c r="BK17" s="19" t="str">
        <f>IFERROR(AR17/AQ17,"-")</f>
        <v>-</v>
      </c>
      <c r="BL17" s="19" t="str">
        <f>IFERROR((AU17+AS17)/AQ17,"-")</f>
        <v>-</v>
      </c>
      <c r="BM17" s="19" t="str">
        <f>IFERROR((AX17+AT17)/AQ17,"-")</f>
        <v>-</v>
      </c>
      <c r="BN17" s="19" t="str">
        <f>IFERROR(BA17/AQ17,"-")</f>
        <v>-</v>
      </c>
      <c r="BO17" s="19" t="str">
        <f>IFERROR(AS17/(AU17+AS17),"-")</f>
        <v>-</v>
      </c>
      <c r="BP17" s="19" t="str">
        <f>IFERROR(AT17/(AX17+AT17),"-")</f>
        <v>-</v>
      </c>
      <c r="BQ17" s="19" t="str">
        <f>IFERROR(AS17/AQ17,"-")</f>
        <v>-</v>
      </c>
      <c r="BR17" s="19" t="str">
        <f>IFERROR(AV17/AQ17,"-")</f>
        <v>-</v>
      </c>
      <c r="BS17" s="19" t="str">
        <f>IFERROR(AW17/AQ17,"-")</f>
        <v>-</v>
      </c>
      <c r="BT17" s="19" t="str">
        <f>IFERROR(AT17/AQ17,"-")</f>
        <v>-</v>
      </c>
      <c r="BU17" s="19" t="str">
        <f>IFERROR(AY17/AQ17,"-")</f>
        <v>-</v>
      </c>
      <c r="BV17" s="19" t="str">
        <f>IFERROR(AZ17/AQ17,"-")</f>
        <v>-</v>
      </c>
      <c r="BW17" s="19" t="str">
        <f>IFERROR(BB17/AQ17,"-")</f>
        <v>-</v>
      </c>
      <c r="BX17" s="19" t="str">
        <f>IFERROR(BC17/AQ17,"-")</f>
        <v>-</v>
      </c>
      <c r="BY17" s="13" t="str">
        <f>IFERROR(BD17/AP17,"-")</f>
        <v>-</v>
      </c>
      <c r="BZ17" s="13" t="str">
        <f>IFERROR(BE17/(AU17+AS17),"-")</f>
        <v>-</v>
      </c>
      <c r="CA17" s="13" t="str">
        <f>IFERROR((BF17/(AX17+AT17))/12,"-")</f>
        <v>-</v>
      </c>
      <c r="CB17" s="80" t="str">
        <f>IFERROR((BH17-BG17)/12/BA17,"-")</f>
        <v>-</v>
      </c>
      <c r="CC17" s="39"/>
      <c r="CD17" s="32">
        <f>SUM(CH17:CP17)</f>
        <v>0</v>
      </c>
      <c r="CE17" s="32">
        <f>SUM(CH17:CN17)</f>
        <v>0</v>
      </c>
      <c r="CF17" s="75">
        <f>CI17+CJ17</f>
        <v>0</v>
      </c>
      <c r="CG17" s="75">
        <f>CL17+CM17</f>
        <v>0</v>
      </c>
      <c r="CH17" s="35"/>
      <c r="CI17" s="35"/>
      <c r="CJ17" s="35"/>
      <c r="CK17" s="35"/>
      <c r="CL17" s="35"/>
      <c r="CM17" s="35"/>
      <c r="CN17" s="75"/>
      <c r="CO17" s="35"/>
      <c r="CP17" s="35"/>
      <c r="CQ17" s="35"/>
      <c r="CR17" s="35"/>
      <c r="CS17" s="35"/>
      <c r="CT17" s="23"/>
      <c r="CU17" s="26"/>
      <c r="CV17" s="7" t="str">
        <f>IFERROR(CD17/CC17,"-")</f>
        <v>-</v>
      </c>
      <c r="CW17" s="77" t="str">
        <f>IFERROR((CF17+CG17)/CC17,"-")</f>
        <v>-</v>
      </c>
      <c r="CX17" s="19" t="str">
        <f>IFERROR(CE17/CD17,"-")</f>
        <v>-</v>
      </c>
      <c r="CY17" s="19" t="str">
        <f>IFERROR((CH17+CF17)/CD17,"-")</f>
        <v>-</v>
      </c>
      <c r="CZ17" s="19" t="str">
        <f>IFERROR((CK17+CG17)/CD17,"-")</f>
        <v>-</v>
      </c>
      <c r="DA17" s="19" t="str">
        <f>IFERROR(CN17/CD17,"-")</f>
        <v>-</v>
      </c>
      <c r="DB17" s="19" t="str">
        <f>IFERROR(CF17/(CH17+CF17),"-")</f>
        <v>-</v>
      </c>
      <c r="DC17" s="19" t="str">
        <f>IFERROR(CG17/(CK17+CG17),"-")</f>
        <v>-</v>
      </c>
      <c r="DD17" s="19" t="str">
        <f>IFERROR(CF17/CD17,"-")</f>
        <v>-</v>
      </c>
      <c r="DE17" s="19" t="str">
        <f>IFERROR(CI17/CD17,"-")</f>
        <v>-</v>
      </c>
      <c r="DF17" s="19" t="str">
        <f>IFERROR(CJ17/CD17,"-")</f>
        <v>-</v>
      </c>
      <c r="DG17" s="19" t="str">
        <f>IFERROR(CG17/CD17,"-")</f>
        <v>-</v>
      </c>
      <c r="DH17" s="19" t="str">
        <f>IFERROR(CL17/CD17,"-")</f>
        <v>-</v>
      </c>
      <c r="DI17" s="19" t="str">
        <f>IFERROR(CM17/CD17,"-")</f>
        <v>-</v>
      </c>
      <c r="DJ17" s="19" t="str">
        <f>IFERROR(CO17/CD17,"-")</f>
        <v>-</v>
      </c>
      <c r="DK17" s="19" t="str">
        <f>IFERROR(CP17/CD17,"-")</f>
        <v>-</v>
      </c>
      <c r="DL17" s="13" t="str">
        <f>IFERROR(CQ17/CC17,"-")</f>
        <v>-</v>
      </c>
      <c r="DM17" s="13" t="str">
        <f>IFERROR(CR17/(CH17+CF17),"-")</f>
        <v>-</v>
      </c>
      <c r="DN17" s="13" t="str">
        <f>IFERROR((CS17/(CK17+CG17))/12,"-")</f>
        <v>-</v>
      </c>
      <c r="DO17" s="80" t="str">
        <f>IFERROR((CU17-CT17)/12/CN17,"-")</f>
        <v>-</v>
      </c>
      <c r="DP17" s="39"/>
      <c r="DQ17" s="32">
        <f>SUM(DU17:EC17)</f>
        <v>0</v>
      </c>
      <c r="DR17" s="32">
        <f>SUM(DU17:EA17)</f>
        <v>0</v>
      </c>
      <c r="DS17" s="75">
        <f>DV17+DW17</f>
        <v>0</v>
      </c>
      <c r="DT17" s="75">
        <f>DY17+DZ17</f>
        <v>0</v>
      </c>
      <c r="DU17" s="35"/>
      <c r="DV17" s="35"/>
      <c r="DW17" s="35"/>
      <c r="DX17" s="35"/>
      <c r="DY17" s="35"/>
      <c r="DZ17" s="35"/>
      <c r="EA17" s="75"/>
      <c r="EB17" s="35"/>
      <c r="EC17" s="35"/>
      <c r="ED17" s="35"/>
      <c r="EE17" s="35"/>
      <c r="EF17" s="35"/>
      <c r="EG17" s="23"/>
      <c r="EH17" s="26"/>
      <c r="EI17" s="7" t="str">
        <f>IFERROR(DQ17/DP17,"-")</f>
        <v>-</v>
      </c>
      <c r="EJ17" s="77" t="str">
        <f>IFERROR((DS17+DT17)/DP17,"-")</f>
        <v>-</v>
      </c>
      <c r="EK17" s="19" t="str">
        <f>IFERROR(DR17/DQ17,"-")</f>
        <v>-</v>
      </c>
      <c r="EL17" s="19" t="str">
        <f>IFERROR((DU17+DS17)/DQ17,"-")</f>
        <v>-</v>
      </c>
      <c r="EM17" s="19" t="str">
        <f>IFERROR((DX17+DT17)/DQ17,"-")</f>
        <v>-</v>
      </c>
      <c r="EN17" s="19" t="str">
        <f>IFERROR(EA17/DQ17,"-")</f>
        <v>-</v>
      </c>
      <c r="EO17" s="19" t="str">
        <f>IFERROR(DS17/(DU17+DS17),"-")</f>
        <v>-</v>
      </c>
      <c r="EP17" s="19" t="str">
        <f>IFERROR(DT17/(DX17+DT17),"-")</f>
        <v>-</v>
      </c>
      <c r="EQ17" s="19" t="str">
        <f>IFERROR(DS17/DQ17,"-")</f>
        <v>-</v>
      </c>
      <c r="ER17" s="19" t="str">
        <f>IFERROR(DV17/DQ17,"-")</f>
        <v>-</v>
      </c>
      <c r="ES17" s="19" t="str">
        <f>IFERROR(DW17/DQ17,"-")</f>
        <v>-</v>
      </c>
      <c r="ET17" s="19" t="str">
        <f>IFERROR(DT17/DQ17,"-")</f>
        <v>-</v>
      </c>
      <c r="EU17" s="19" t="str">
        <f>IFERROR(DY17/DQ17,"-")</f>
        <v>-</v>
      </c>
      <c r="EV17" s="19" t="str">
        <f>IFERROR(DZ17/DQ17,"-")</f>
        <v>-</v>
      </c>
      <c r="EW17" s="19" t="str">
        <f>IFERROR(EB17/DQ17,"-")</f>
        <v>-</v>
      </c>
      <c r="EX17" s="19" t="str">
        <f>IFERROR(EC17/DQ17,"-")</f>
        <v>-</v>
      </c>
      <c r="EY17" s="13" t="str">
        <f>IFERROR(ED17/DP17,"-")</f>
        <v>-</v>
      </c>
      <c r="EZ17" s="13" t="str">
        <f>IFERROR(EE17/(DU17+DS17),"-")</f>
        <v>-</v>
      </c>
      <c r="FA17" s="13" t="str">
        <f>IFERROR((EF17/(DX17+DT17))/12,"-")</f>
        <v>-</v>
      </c>
      <c r="FB17" s="80" t="str">
        <f>IFERROR((EH17-EG17)/12/EA17,"-")</f>
        <v>-</v>
      </c>
      <c r="FC17" s="39"/>
      <c r="FD17" s="32">
        <f>SUM(FH17:FP17)</f>
        <v>0</v>
      </c>
      <c r="FE17" s="32">
        <f>SUM(FH17:FN17)</f>
        <v>0</v>
      </c>
      <c r="FF17" s="75">
        <f>FI17+FJ17</f>
        <v>0</v>
      </c>
      <c r="FG17" s="75">
        <f>FL17+FM17</f>
        <v>0</v>
      </c>
      <c r="FH17" s="35"/>
      <c r="FI17" s="35"/>
      <c r="FJ17" s="35"/>
      <c r="FK17" s="35"/>
      <c r="FL17" s="35"/>
      <c r="FM17" s="35"/>
      <c r="FN17" s="75"/>
      <c r="FO17" s="35"/>
      <c r="FP17" s="35"/>
      <c r="FQ17" s="35"/>
      <c r="FR17" s="35"/>
      <c r="FS17" s="35"/>
      <c r="FT17" s="23"/>
      <c r="FU17" s="26"/>
      <c r="FV17" s="7" t="str">
        <f>IFERROR(FD17/FC17,"-")</f>
        <v>-</v>
      </c>
      <c r="FW17" s="77" t="str">
        <f>IFERROR((FF17+FG17)/FC17,"-")</f>
        <v>-</v>
      </c>
      <c r="FX17" s="19" t="str">
        <f>IFERROR(FE17/FD17,"-")</f>
        <v>-</v>
      </c>
      <c r="FY17" s="19" t="str">
        <f>IFERROR((FH17+FF17)/FD17,"-")</f>
        <v>-</v>
      </c>
      <c r="FZ17" s="19" t="str">
        <f>IFERROR((FK17+FG17)/FD17,"-")</f>
        <v>-</v>
      </c>
      <c r="GA17" s="19" t="str">
        <f>IFERROR(FN17/FD17,"-")</f>
        <v>-</v>
      </c>
      <c r="GB17" s="19" t="str">
        <f>IFERROR(FF17/(FH17+FF17),"-")</f>
        <v>-</v>
      </c>
      <c r="GC17" s="19" t="str">
        <f>IFERROR(FG17/(FK17+FG17),"-")</f>
        <v>-</v>
      </c>
      <c r="GD17" s="19" t="str">
        <f>IFERROR(FF17/FD17,"-")</f>
        <v>-</v>
      </c>
      <c r="GE17" s="19" t="str">
        <f>IFERROR(FI17/FD17,"-")</f>
        <v>-</v>
      </c>
      <c r="GF17" s="19" t="str">
        <f>IFERROR(FJ17/FD17,"-")</f>
        <v>-</v>
      </c>
      <c r="GG17" s="19" t="str">
        <f>IFERROR(FG17/FD17,"-")</f>
        <v>-</v>
      </c>
      <c r="GH17" s="19" t="str">
        <f>IFERROR(FL17/FD17,"-")</f>
        <v>-</v>
      </c>
      <c r="GI17" s="19" t="str">
        <f>IFERROR(FM17/FD17,"-")</f>
        <v>-</v>
      </c>
      <c r="GJ17" s="19" t="str">
        <f>IFERROR(FO17/FD17,"-")</f>
        <v>-</v>
      </c>
      <c r="GK17" s="19" t="str">
        <f>IFERROR(FP17/FD17,"-")</f>
        <v>-</v>
      </c>
      <c r="GL17" s="13" t="str">
        <f>IFERROR(FQ17/FC17,"-")</f>
        <v>-</v>
      </c>
      <c r="GM17" s="13" t="str">
        <f>IFERROR(FR17/(FH17+FF17),"-")</f>
        <v>-</v>
      </c>
      <c r="GN17" s="13" t="str">
        <f>IFERROR((FS17/(FK17+FG17))/12,"-")</f>
        <v>-</v>
      </c>
      <c r="GO17" s="80" t="str">
        <f>IFERROR((FU17-FT17)/12/FN17,"-")</f>
        <v>-</v>
      </c>
      <c r="GP17" s="39"/>
      <c r="GQ17" s="32">
        <f>SUM(GU17:HC17)</f>
        <v>0</v>
      </c>
      <c r="GR17" s="32">
        <f>SUM(GU17:HA17)</f>
        <v>0</v>
      </c>
      <c r="GS17" s="75">
        <f>GV17+GW17</f>
        <v>0</v>
      </c>
      <c r="GT17" s="75">
        <f>GY17+GZ17</f>
        <v>0</v>
      </c>
      <c r="GU17" s="35"/>
      <c r="GV17" s="35"/>
      <c r="GW17" s="35"/>
      <c r="GX17" s="35"/>
      <c r="GY17" s="35"/>
      <c r="GZ17" s="35"/>
      <c r="HA17" s="75"/>
      <c r="HB17" s="35"/>
      <c r="HC17" s="35"/>
      <c r="HD17" s="35"/>
      <c r="HE17" s="35"/>
      <c r="HF17" s="35"/>
      <c r="HG17" s="23"/>
      <c r="HH17" s="26"/>
      <c r="HI17" s="7" t="str">
        <f>IFERROR(GQ17/GP17,"-")</f>
        <v>-</v>
      </c>
      <c r="HJ17" s="77" t="str">
        <f>IFERROR((GS17+GT17)/GP17,"-")</f>
        <v>-</v>
      </c>
      <c r="HK17" s="19" t="str">
        <f>IFERROR(GR17/GQ17,"-")</f>
        <v>-</v>
      </c>
      <c r="HL17" s="19" t="str">
        <f>IFERROR((GU17+GS17)/GQ17,"-")</f>
        <v>-</v>
      </c>
      <c r="HM17" s="19" t="str">
        <f>IFERROR((GX17+GT17)/GQ17,"-")</f>
        <v>-</v>
      </c>
      <c r="HN17" s="19" t="str">
        <f>IFERROR(HA17/GQ17,"-")</f>
        <v>-</v>
      </c>
      <c r="HO17" s="19" t="str">
        <f>IFERROR(GS17/(GU17+GS17),"-")</f>
        <v>-</v>
      </c>
      <c r="HP17" s="19" t="str">
        <f>IFERROR(GT17/(GX17+GT17),"-")</f>
        <v>-</v>
      </c>
      <c r="HQ17" s="19" t="str">
        <f>IFERROR(GS17/GQ17,"-")</f>
        <v>-</v>
      </c>
      <c r="HR17" s="19" t="str">
        <f>IFERROR(GV17/GQ17,"-")</f>
        <v>-</v>
      </c>
      <c r="HS17" s="19" t="str">
        <f>IFERROR(GW17/GQ17,"-")</f>
        <v>-</v>
      </c>
      <c r="HT17" s="19" t="str">
        <f>IFERROR(GT17/GQ17,"-")</f>
        <v>-</v>
      </c>
      <c r="HU17" s="19" t="str">
        <f>IFERROR(GY17/GQ17,"-")</f>
        <v>-</v>
      </c>
      <c r="HV17" s="19" t="str">
        <f>IFERROR(GZ17/GQ17,"-")</f>
        <v>-</v>
      </c>
      <c r="HW17" s="19" t="str">
        <f>IFERROR(HB17/GQ17,"-")</f>
        <v>-</v>
      </c>
      <c r="HX17" s="19" t="str">
        <f>IFERROR(HC17/GQ17,"-")</f>
        <v>-</v>
      </c>
      <c r="HY17" s="13" t="str">
        <f>IFERROR(HD17/GP17,"-")</f>
        <v>-</v>
      </c>
      <c r="HZ17" s="13" t="str">
        <f>IFERROR(HE17/(GU17+GS17),"-")</f>
        <v>-</v>
      </c>
      <c r="IA17" s="13" t="str">
        <f>IFERROR((HF17/(GX17+GT17))/12,"-")</f>
        <v>-</v>
      </c>
      <c r="IB17" s="80" t="str">
        <f>IFERROR((HH17-HG17)/12/HA17,"-")</f>
        <v>-</v>
      </c>
      <c r="IC17" s="39">
        <f>C17+AP17+CC17+DP17+FC17+GP17</f>
        <v>0</v>
      </c>
      <c r="ID17" s="99">
        <f>SUM(IH17:IP17)</f>
        <v>0</v>
      </c>
      <c r="IE17" s="99">
        <f>SUM(IH17:IN17)</f>
        <v>0</v>
      </c>
      <c r="IF17" s="100">
        <f>II17+IJ17</f>
        <v>0</v>
      </c>
      <c r="IG17" s="100">
        <f>IL17+IM17</f>
        <v>0</v>
      </c>
      <c r="IH17" s="35">
        <f>H17+AU17+CH17+DU17+FH17+GU17</f>
        <v>0</v>
      </c>
      <c r="II17" s="35">
        <f>I17+AV17+CI17+DV17+FI17+GV17</f>
        <v>0</v>
      </c>
      <c r="IJ17" s="35">
        <f>J17+AW17+CJ17+DW17+FJ17+GW17</f>
        <v>0</v>
      </c>
      <c r="IK17" s="35">
        <f>K17+AX17+CK17+DX17+FK17+GX17</f>
        <v>0</v>
      </c>
      <c r="IL17" s="35">
        <f>L17+AY17+CL17+DY17+FL17+GY17</f>
        <v>0</v>
      </c>
      <c r="IM17" s="35">
        <f>M17+AZ17+CM17+DZ17+FM17+GZ17</f>
        <v>0</v>
      </c>
      <c r="IN17" s="100"/>
      <c r="IO17" s="35">
        <f>O17+BB17+CO17+EB17+FO17+HB17</f>
        <v>0</v>
      </c>
      <c r="IP17" s="35">
        <f>P17+BC17+CP17+EC17+FP17+HC17</f>
        <v>0</v>
      </c>
      <c r="IQ17" s="35">
        <f>Q17+BD17+CQ17+ED17+FQ17+HD17</f>
        <v>0</v>
      </c>
      <c r="IR17" s="35">
        <f>R17+BE17+CR17+EE17+FR17+HE17</f>
        <v>0</v>
      </c>
      <c r="IS17" s="35">
        <f>S17+BF17+CS17+EF17+FS17+HF17</f>
        <v>0</v>
      </c>
      <c r="IT17" s="23">
        <f>T17+BG17+CT17+EG17+FT17+HG17</f>
        <v>0</v>
      </c>
      <c r="IU17" s="26">
        <f>U17+BH17+CU17+EH17+FU17+HH17</f>
        <v>0</v>
      </c>
      <c r="IV17" s="42" t="str">
        <f>IFERROR(ID17/IC17,"-")</f>
        <v>-</v>
      </c>
      <c r="IW17" s="89" t="str">
        <f>IFERROR((IF17+IG17)/IC17,"-")</f>
        <v>-</v>
      </c>
      <c r="IX17" s="43" t="str">
        <f>IFERROR(IE17/ID17,"-")</f>
        <v>-</v>
      </c>
      <c r="IY17" s="43" t="str">
        <f>IFERROR((IH17+IF17)/ID17,"-")</f>
        <v>-</v>
      </c>
      <c r="IZ17" s="43" t="str">
        <f>IFERROR((IK17+IG17)/ID17,"-")</f>
        <v>-</v>
      </c>
      <c r="JA17" s="43" t="str">
        <f>IFERROR(IN17/ID17,"-")</f>
        <v>-</v>
      </c>
      <c r="JB17" s="43" t="str">
        <f>IFERROR(IF17/(IH17+IF17),"-")</f>
        <v>-</v>
      </c>
      <c r="JC17" s="43" t="str">
        <f>IFERROR(IG17/(IK17+IG17),"-")</f>
        <v>-</v>
      </c>
      <c r="JD17" s="43" t="str">
        <f>IFERROR(IF17/ID17,"-")</f>
        <v>-</v>
      </c>
      <c r="JE17" s="43" t="str">
        <f>IFERROR(II17/ID17,"-")</f>
        <v>-</v>
      </c>
      <c r="JF17" s="43" t="str">
        <f>IFERROR(IJ17/ID17,"-")</f>
        <v>-</v>
      </c>
      <c r="JG17" s="43" t="str">
        <f>IFERROR(IG17/ID17,"-")</f>
        <v>-</v>
      </c>
      <c r="JH17" s="43" t="str">
        <f>IFERROR(IL17/ID17,"-")</f>
        <v>-</v>
      </c>
      <c r="JI17" s="43" t="str">
        <f>IFERROR(IM17/ID17,"-")</f>
        <v>-</v>
      </c>
      <c r="JJ17" s="43" t="str">
        <f>IFERROR(IO17/ID17,"-")</f>
        <v>-</v>
      </c>
      <c r="JK17" s="43" t="str">
        <f>IFERROR(IP17/ID17,"-")</f>
        <v>-</v>
      </c>
      <c r="JL17" s="44" t="str">
        <f>IFERROR(IQ17/IC17,"-")</f>
        <v>-</v>
      </c>
      <c r="JM17" s="44" t="str">
        <f>IFERROR(IR17/(IH17+IF17),"-")</f>
        <v>-</v>
      </c>
      <c r="JN17" s="44" t="str">
        <f>IFERROR((IS17/(IK17+IG17))/12,"-")</f>
        <v>-</v>
      </c>
      <c r="JO17" s="90" t="str">
        <f>IFERROR((IU17-IT17)/12/IN17,"-")</f>
        <v>-</v>
      </c>
      <c r="JP17" s="62">
        <f>IM17-(IL17*9)</f>
        <v>0</v>
      </c>
      <c r="JQ17" s="63">
        <f>(IO17+IP17)-(IM17*8%)</f>
        <v>0</v>
      </c>
      <c r="JR17" s="64">
        <f>IF17-(ID17*1%)</f>
        <v>0</v>
      </c>
      <c r="JS17" s="65">
        <f>IG17-(ID17*1%)</f>
        <v>0</v>
      </c>
    </row>
    <row r="18" spans="1:280" customHeight="1" ht="18.75">
      <c r="A18" s="14"/>
      <c r="B18" s="137" t="s">
        <v>55</v>
      </c>
      <c r="C18" s="39"/>
      <c r="D18" s="32">
        <f>SUM(H18:P18)</f>
        <v>0</v>
      </c>
      <c r="E18" s="32">
        <f>SUM(H18:N18)</f>
        <v>0</v>
      </c>
      <c r="F18" s="75">
        <f>I18+J18</f>
        <v>0</v>
      </c>
      <c r="G18" s="75">
        <f>L18+M18</f>
        <v>0</v>
      </c>
      <c r="H18" s="35"/>
      <c r="I18" s="35"/>
      <c r="J18" s="35"/>
      <c r="K18" s="35"/>
      <c r="L18" s="35"/>
      <c r="M18" s="35"/>
      <c r="N18" s="75"/>
      <c r="O18" s="35"/>
      <c r="P18" s="35"/>
      <c r="Q18" s="35"/>
      <c r="R18" s="35"/>
      <c r="S18" s="35"/>
      <c r="T18" s="23"/>
      <c r="U18" s="26"/>
      <c r="V18" s="7" t="str">
        <f>IFERROR(D18/C18,"-")</f>
        <v>-</v>
      </c>
      <c r="W18" s="77" t="str">
        <f>IFERROR((F18+G18)/C18,"-")</f>
        <v>-</v>
      </c>
      <c r="X18" s="19" t="str">
        <f>IFERROR(E18/D18,"-")</f>
        <v>-</v>
      </c>
      <c r="Y18" s="19" t="str">
        <f>IFERROR((H18+F18)/D18,"-")</f>
        <v>-</v>
      </c>
      <c r="Z18" s="19" t="str">
        <f>IFERROR((K18+G18)/D18,"-")</f>
        <v>-</v>
      </c>
      <c r="AA18" s="19" t="str">
        <f>IFERROR(N18/D18,"-")</f>
        <v>-</v>
      </c>
      <c r="AB18" s="19" t="str">
        <f>IFERROR(F18/(H18+F18),"-")</f>
        <v>-</v>
      </c>
      <c r="AC18" s="19" t="str">
        <f>IFERROR(G18/(K18+G18),"-")</f>
        <v>-</v>
      </c>
      <c r="AD18" s="19" t="str">
        <f>IFERROR(F18/D18,"-")</f>
        <v>-</v>
      </c>
      <c r="AE18" s="19" t="str">
        <f>IFERROR(I18/D18,"-")</f>
        <v>-</v>
      </c>
      <c r="AF18" s="19" t="str">
        <f>IFERROR(J18/D18,"-")</f>
        <v>-</v>
      </c>
      <c r="AG18" s="19" t="str">
        <f>IFERROR(G18/D18,"-")</f>
        <v>-</v>
      </c>
      <c r="AH18" s="19" t="str">
        <f>IFERROR(L18/D18,"-")</f>
        <v>-</v>
      </c>
      <c r="AI18" s="19" t="str">
        <f>IFERROR(M18/D18,"-")</f>
        <v>-</v>
      </c>
      <c r="AJ18" s="19" t="str">
        <f>IFERROR(O18/D18,"-")</f>
        <v>-</v>
      </c>
      <c r="AK18" s="19" t="str">
        <f>IFERROR(P18/D18,"-")</f>
        <v>-</v>
      </c>
      <c r="AL18" s="13" t="str">
        <f>IFERROR(Q18/C18,"-")</f>
        <v>-</v>
      </c>
      <c r="AM18" s="13" t="str">
        <f>IFERROR(R18/(H18+F18),"-")</f>
        <v>-</v>
      </c>
      <c r="AN18" s="13" t="str">
        <f>IFERROR((S18/(K18+G18))/12,"-")</f>
        <v>-</v>
      </c>
      <c r="AO18" s="80" t="str">
        <f>IFERROR((U18-T18)/12/N18,"-")</f>
        <v>-</v>
      </c>
      <c r="AP18" s="39"/>
      <c r="AQ18" s="32">
        <f>SUM(AU18:BC18)</f>
        <v>0</v>
      </c>
      <c r="AR18" s="32">
        <f>SUM(AU18:BA18)</f>
        <v>0</v>
      </c>
      <c r="AS18" s="75">
        <f>AV18+AW18</f>
        <v>0</v>
      </c>
      <c r="AT18" s="75">
        <f>AY18+AZ18</f>
        <v>0</v>
      </c>
      <c r="AU18" s="35"/>
      <c r="AV18" s="35"/>
      <c r="AW18" s="35"/>
      <c r="AX18" s="35"/>
      <c r="AY18" s="35"/>
      <c r="AZ18" s="35"/>
      <c r="BA18" s="75"/>
      <c r="BB18" s="35"/>
      <c r="BC18" s="35"/>
      <c r="BD18" s="35"/>
      <c r="BE18" s="35"/>
      <c r="BF18" s="35"/>
      <c r="BG18" s="23"/>
      <c r="BH18" s="26"/>
      <c r="BI18" s="7" t="str">
        <f>IFERROR(AQ18/AP18,"-")</f>
        <v>-</v>
      </c>
      <c r="BJ18" s="77" t="str">
        <f>IFERROR((AS18+AT18)/AP18,"-")</f>
        <v>-</v>
      </c>
      <c r="BK18" s="19" t="str">
        <f>IFERROR(AR18/AQ18,"-")</f>
        <v>-</v>
      </c>
      <c r="BL18" s="19" t="str">
        <f>IFERROR((AU18+AS18)/AQ18,"-")</f>
        <v>-</v>
      </c>
      <c r="BM18" s="19" t="str">
        <f>IFERROR((AX18+AT18)/AQ18,"-")</f>
        <v>-</v>
      </c>
      <c r="BN18" s="19" t="str">
        <f>IFERROR(BA18/AQ18,"-")</f>
        <v>-</v>
      </c>
      <c r="BO18" s="19" t="str">
        <f>IFERROR(AS18/(AU18+AS18),"-")</f>
        <v>-</v>
      </c>
      <c r="BP18" s="19" t="str">
        <f>IFERROR(AT18/(AX18+AT18),"-")</f>
        <v>-</v>
      </c>
      <c r="BQ18" s="19" t="str">
        <f>IFERROR(AS18/AQ18,"-")</f>
        <v>-</v>
      </c>
      <c r="BR18" s="19" t="str">
        <f>IFERROR(AV18/AQ18,"-")</f>
        <v>-</v>
      </c>
      <c r="BS18" s="19" t="str">
        <f>IFERROR(AW18/AQ18,"-")</f>
        <v>-</v>
      </c>
      <c r="BT18" s="19" t="str">
        <f>IFERROR(AT18/AQ18,"-")</f>
        <v>-</v>
      </c>
      <c r="BU18" s="19" t="str">
        <f>IFERROR(AY18/AQ18,"-")</f>
        <v>-</v>
      </c>
      <c r="BV18" s="19" t="str">
        <f>IFERROR(AZ18/AQ18,"-")</f>
        <v>-</v>
      </c>
      <c r="BW18" s="19" t="str">
        <f>IFERROR(BB18/AQ18,"-")</f>
        <v>-</v>
      </c>
      <c r="BX18" s="19" t="str">
        <f>IFERROR(BC18/AQ18,"-")</f>
        <v>-</v>
      </c>
      <c r="BY18" s="13" t="str">
        <f>IFERROR(BD18/AP18,"-")</f>
        <v>-</v>
      </c>
      <c r="BZ18" s="13" t="str">
        <f>IFERROR(BE18/(AU18+AS18),"-")</f>
        <v>-</v>
      </c>
      <c r="CA18" s="13" t="str">
        <f>IFERROR((BF18/(AX18+AT18))/12,"-")</f>
        <v>-</v>
      </c>
      <c r="CB18" s="80" t="str">
        <f>IFERROR((BH18-BG18)/12/BA18,"-")</f>
        <v>-</v>
      </c>
      <c r="CC18" s="39"/>
      <c r="CD18" s="32">
        <f>SUM(CH18:CP18)</f>
        <v>0</v>
      </c>
      <c r="CE18" s="32">
        <f>SUM(CH18:CN18)</f>
        <v>0</v>
      </c>
      <c r="CF18" s="75">
        <f>CI18+CJ18</f>
        <v>0</v>
      </c>
      <c r="CG18" s="75">
        <f>CL18+CM18</f>
        <v>0</v>
      </c>
      <c r="CH18" s="35"/>
      <c r="CI18" s="35"/>
      <c r="CJ18" s="35"/>
      <c r="CK18" s="35"/>
      <c r="CL18" s="35"/>
      <c r="CM18" s="35"/>
      <c r="CN18" s="75"/>
      <c r="CO18" s="35"/>
      <c r="CP18" s="35"/>
      <c r="CQ18" s="35"/>
      <c r="CR18" s="35"/>
      <c r="CS18" s="35"/>
      <c r="CT18" s="23"/>
      <c r="CU18" s="26"/>
      <c r="CV18" s="7" t="str">
        <f>IFERROR(CD18/CC18,"-")</f>
        <v>-</v>
      </c>
      <c r="CW18" s="77" t="str">
        <f>IFERROR((CF18+CG18)/CC18,"-")</f>
        <v>-</v>
      </c>
      <c r="CX18" s="19" t="str">
        <f>IFERROR(CE18/CD18,"-")</f>
        <v>-</v>
      </c>
      <c r="CY18" s="19" t="str">
        <f>IFERROR((CH18+CF18)/CD18,"-")</f>
        <v>-</v>
      </c>
      <c r="CZ18" s="19" t="str">
        <f>IFERROR((CK18+CG18)/CD18,"-")</f>
        <v>-</v>
      </c>
      <c r="DA18" s="19" t="str">
        <f>IFERROR(CN18/CD18,"-")</f>
        <v>-</v>
      </c>
      <c r="DB18" s="19" t="str">
        <f>IFERROR(CF18/(CH18+CF18),"-")</f>
        <v>-</v>
      </c>
      <c r="DC18" s="19" t="str">
        <f>IFERROR(CG18/(CK18+CG18),"-")</f>
        <v>-</v>
      </c>
      <c r="DD18" s="19" t="str">
        <f>IFERROR(CF18/CD18,"-")</f>
        <v>-</v>
      </c>
      <c r="DE18" s="19" t="str">
        <f>IFERROR(CI18/CD18,"-")</f>
        <v>-</v>
      </c>
      <c r="DF18" s="19" t="str">
        <f>IFERROR(CJ18/CD18,"-")</f>
        <v>-</v>
      </c>
      <c r="DG18" s="19" t="str">
        <f>IFERROR(CG18/CD18,"-")</f>
        <v>-</v>
      </c>
      <c r="DH18" s="19" t="str">
        <f>IFERROR(CL18/CD18,"-")</f>
        <v>-</v>
      </c>
      <c r="DI18" s="19" t="str">
        <f>IFERROR(CM18/CD18,"-")</f>
        <v>-</v>
      </c>
      <c r="DJ18" s="19" t="str">
        <f>IFERROR(CO18/CD18,"-")</f>
        <v>-</v>
      </c>
      <c r="DK18" s="19" t="str">
        <f>IFERROR(CP18/CD18,"-")</f>
        <v>-</v>
      </c>
      <c r="DL18" s="13" t="str">
        <f>IFERROR(CQ18/CC18,"-")</f>
        <v>-</v>
      </c>
      <c r="DM18" s="13" t="str">
        <f>IFERROR(CR18/(CH18+CF18),"-")</f>
        <v>-</v>
      </c>
      <c r="DN18" s="13" t="str">
        <f>IFERROR((CS18/(CK18+CG18))/12,"-")</f>
        <v>-</v>
      </c>
      <c r="DO18" s="80" t="str">
        <f>IFERROR((CU18-CT18)/12/CN18,"-")</f>
        <v>-</v>
      </c>
      <c r="DP18" s="39"/>
      <c r="DQ18" s="32">
        <f>SUM(DU18:EC18)</f>
        <v>0</v>
      </c>
      <c r="DR18" s="32">
        <f>SUM(DU18:EA18)</f>
        <v>0</v>
      </c>
      <c r="DS18" s="75">
        <f>DV18+DW18</f>
        <v>0</v>
      </c>
      <c r="DT18" s="75">
        <f>DY18+DZ18</f>
        <v>0</v>
      </c>
      <c r="DU18" s="35"/>
      <c r="DV18" s="35"/>
      <c r="DW18" s="35"/>
      <c r="DX18" s="35"/>
      <c r="DY18" s="35"/>
      <c r="DZ18" s="35"/>
      <c r="EA18" s="75"/>
      <c r="EB18" s="35"/>
      <c r="EC18" s="35"/>
      <c r="ED18" s="35"/>
      <c r="EE18" s="35"/>
      <c r="EF18" s="35"/>
      <c r="EG18" s="23"/>
      <c r="EH18" s="26"/>
      <c r="EI18" s="7" t="str">
        <f>IFERROR(DQ18/DP18,"-")</f>
        <v>-</v>
      </c>
      <c r="EJ18" s="77" t="str">
        <f>IFERROR((DS18+DT18)/DP18,"-")</f>
        <v>-</v>
      </c>
      <c r="EK18" s="19" t="str">
        <f>IFERROR(DR18/DQ18,"-")</f>
        <v>-</v>
      </c>
      <c r="EL18" s="19" t="str">
        <f>IFERROR((DU18+DS18)/DQ18,"-")</f>
        <v>-</v>
      </c>
      <c r="EM18" s="19" t="str">
        <f>IFERROR((DX18+DT18)/DQ18,"-")</f>
        <v>-</v>
      </c>
      <c r="EN18" s="19" t="str">
        <f>IFERROR(EA18/DQ18,"-")</f>
        <v>-</v>
      </c>
      <c r="EO18" s="19" t="str">
        <f>IFERROR(DS18/(DU18+DS18),"-")</f>
        <v>-</v>
      </c>
      <c r="EP18" s="19" t="str">
        <f>IFERROR(DT18/(DX18+DT18),"-")</f>
        <v>-</v>
      </c>
      <c r="EQ18" s="19" t="str">
        <f>IFERROR(DS18/DQ18,"-")</f>
        <v>-</v>
      </c>
      <c r="ER18" s="19" t="str">
        <f>IFERROR(DV18/DQ18,"-")</f>
        <v>-</v>
      </c>
      <c r="ES18" s="19" t="str">
        <f>IFERROR(DW18/DQ18,"-")</f>
        <v>-</v>
      </c>
      <c r="ET18" s="19" t="str">
        <f>IFERROR(DT18/DQ18,"-")</f>
        <v>-</v>
      </c>
      <c r="EU18" s="19" t="str">
        <f>IFERROR(DY18/DQ18,"-")</f>
        <v>-</v>
      </c>
      <c r="EV18" s="19" t="str">
        <f>IFERROR(DZ18/DQ18,"-")</f>
        <v>-</v>
      </c>
      <c r="EW18" s="19" t="str">
        <f>IFERROR(EB18/DQ18,"-")</f>
        <v>-</v>
      </c>
      <c r="EX18" s="19" t="str">
        <f>IFERROR(EC18/DQ18,"-")</f>
        <v>-</v>
      </c>
      <c r="EY18" s="13" t="str">
        <f>IFERROR(ED18/DP18,"-")</f>
        <v>-</v>
      </c>
      <c r="EZ18" s="13" t="str">
        <f>IFERROR(EE18/(DU18+DS18),"-")</f>
        <v>-</v>
      </c>
      <c r="FA18" s="13" t="str">
        <f>IFERROR((EF18/(DX18+DT18))/12,"-")</f>
        <v>-</v>
      </c>
      <c r="FB18" s="80" t="str">
        <f>IFERROR((EH18-EG18)/12/EA18,"-")</f>
        <v>-</v>
      </c>
      <c r="FC18" s="39"/>
      <c r="FD18" s="32">
        <f>SUM(FH18:FP18)</f>
        <v>0</v>
      </c>
      <c r="FE18" s="32">
        <f>SUM(FH18:FN18)</f>
        <v>0</v>
      </c>
      <c r="FF18" s="75">
        <f>FI18+FJ18</f>
        <v>0</v>
      </c>
      <c r="FG18" s="75">
        <f>FL18+FM18</f>
        <v>0</v>
      </c>
      <c r="FH18" s="35"/>
      <c r="FI18" s="35"/>
      <c r="FJ18" s="35"/>
      <c r="FK18" s="35"/>
      <c r="FL18" s="35"/>
      <c r="FM18" s="35"/>
      <c r="FN18" s="75"/>
      <c r="FO18" s="35"/>
      <c r="FP18" s="35"/>
      <c r="FQ18" s="35"/>
      <c r="FR18" s="35"/>
      <c r="FS18" s="35"/>
      <c r="FT18" s="23"/>
      <c r="FU18" s="26"/>
      <c r="FV18" s="7" t="str">
        <f>IFERROR(FD18/FC18,"-")</f>
        <v>-</v>
      </c>
      <c r="FW18" s="77" t="str">
        <f>IFERROR((FF18+FG18)/FC18,"-")</f>
        <v>-</v>
      </c>
      <c r="FX18" s="19" t="str">
        <f>IFERROR(FE18/FD18,"-")</f>
        <v>-</v>
      </c>
      <c r="FY18" s="19" t="str">
        <f>IFERROR((FH18+FF18)/FD18,"-")</f>
        <v>-</v>
      </c>
      <c r="FZ18" s="19" t="str">
        <f>IFERROR((FK18+FG18)/FD18,"-")</f>
        <v>-</v>
      </c>
      <c r="GA18" s="19" t="str">
        <f>IFERROR(FN18/FD18,"-")</f>
        <v>-</v>
      </c>
      <c r="GB18" s="19" t="str">
        <f>IFERROR(FF18/(FH18+FF18),"-")</f>
        <v>-</v>
      </c>
      <c r="GC18" s="19" t="str">
        <f>IFERROR(FG18/(FK18+FG18),"-")</f>
        <v>-</v>
      </c>
      <c r="GD18" s="19" t="str">
        <f>IFERROR(FF18/FD18,"-")</f>
        <v>-</v>
      </c>
      <c r="GE18" s="19" t="str">
        <f>IFERROR(FI18/FD18,"-")</f>
        <v>-</v>
      </c>
      <c r="GF18" s="19" t="str">
        <f>IFERROR(FJ18/FD18,"-")</f>
        <v>-</v>
      </c>
      <c r="GG18" s="19" t="str">
        <f>IFERROR(FG18/FD18,"-")</f>
        <v>-</v>
      </c>
      <c r="GH18" s="19" t="str">
        <f>IFERROR(FL18/FD18,"-")</f>
        <v>-</v>
      </c>
      <c r="GI18" s="19" t="str">
        <f>IFERROR(FM18/FD18,"-")</f>
        <v>-</v>
      </c>
      <c r="GJ18" s="19" t="str">
        <f>IFERROR(FO18/FD18,"-")</f>
        <v>-</v>
      </c>
      <c r="GK18" s="19" t="str">
        <f>IFERROR(FP18/FD18,"-")</f>
        <v>-</v>
      </c>
      <c r="GL18" s="13" t="str">
        <f>IFERROR(FQ18/FC18,"-")</f>
        <v>-</v>
      </c>
      <c r="GM18" s="13" t="str">
        <f>IFERROR(FR18/(FH18+FF18),"-")</f>
        <v>-</v>
      </c>
      <c r="GN18" s="13" t="str">
        <f>IFERROR((FS18/(FK18+FG18))/12,"-")</f>
        <v>-</v>
      </c>
      <c r="GO18" s="80" t="str">
        <f>IFERROR((FU18-FT18)/12/FN18,"-")</f>
        <v>-</v>
      </c>
      <c r="GP18" s="39"/>
      <c r="GQ18" s="32">
        <f>SUM(GU18:HC18)</f>
        <v>0</v>
      </c>
      <c r="GR18" s="32">
        <f>SUM(GU18:HA18)</f>
        <v>0</v>
      </c>
      <c r="GS18" s="75">
        <f>GV18+GW18</f>
        <v>0</v>
      </c>
      <c r="GT18" s="75">
        <f>GY18+GZ18</f>
        <v>0</v>
      </c>
      <c r="GU18" s="35"/>
      <c r="GV18" s="35"/>
      <c r="GW18" s="35"/>
      <c r="GX18" s="35"/>
      <c r="GY18" s="35"/>
      <c r="GZ18" s="35"/>
      <c r="HA18" s="75"/>
      <c r="HB18" s="35"/>
      <c r="HC18" s="35"/>
      <c r="HD18" s="35"/>
      <c r="HE18" s="35"/>
      <c r="HF18" s="35"/>
      <c r="HG18" s="23"/>
      <c r="HH18" s="26"/>
      <c r="HI18" s="7" t="str">
        <f>IFERROR(GQ18/GP18,"-")</f>
        <v>-</v>
      </c>
      <c r="HJ18" s="77" t="str">
        <f>IFERROR((GS18+GT18)/GP18,"-")</f>
        <v>-</v>
      </c>
      <c r="HK18" s="19" t="str">
        <f>IFERROR(GR18/GQ18,"-")</f>
        <v>-</v>
      </c>
      <c r="HL18" s="19" t="str">
        <f>IFERROR((GU18+GS18)/GQ18,"-")</f>
        <v>-</v>
      </c>
      <c r="HM18" s="19" t="str">
        <f>IFERROR((GX18+GT18)/GQ18,"-")</f>
        <v>-</v>
      </c>
      <c r="HN18" s="19" t="str">
        <f>IFERROR(HA18/GQ18,"-")</f>
        <v>-</v>
      </c>
      <c r="HO18" s="19" t="str">
        <f>IFERROR(GS18/(GU18+GS18),"-")</f>
        <v>-</v>
      </c>
      <c r="HP18" s="19" t="str">
        <f>IFERROR(GT18/(GX18+GT18),"-")</f>
        <v>-</v>
      </c>
      <c r="HQ18" s="19" t="str">
        <f>IFERROR(GS18/GQ18,"-")</f>
        <v>-</v>
      </c>
      <c r="HR18" s="19" t="str">
        <f>IFERROR(GV18/GQ18,"-")</f>
        <v>-</v>
      </c>
      <c r="HS18" s="19" t="str">
        <f>IFERROR(GW18/GQ18,"-")</f>
        <v>-</v>
      </c>
      <c r="HT18" s="19" t="str">
        <f>IFERROR(GT18/GQ18,"-")</f>
        <v>-</v>
      </c>
      <c r="HU18" s="19" t="str">
        <f>IFERROR(GY18/GQ18,"-")</f>
        <v>-</v>
      </c>
      <c r="HV18" s="19" t="str">
        <f>IFERROR(GZ18/GQ18,"-")</f>
        <v>-</v>
      </c>
      <c r="HW18" s="19" t="str">
        <f>IFERROR(HB18/GQ18,"-")</f>
        <v>-</v>
      </c>
      <c r="HX18" s="19" t="str">
        <f>IFERROR(HC18/GQ18,"-")</f>
        <v>-</v>
      </c>
      <c r="HY18" s="13" t="str">
        <f>IFERROR(HD18/GP18,"-")</f>
        <v>-</v>
      </c>
      <c r="HZ18" s="13" t="str">
        <f>IFERROR(HE18/(GU18+GS18),"-")</f>
        <v>-</v>
      </c>
      <c r="IA18" s="13" t="str">
        <f>IFERROR((HF18/(GX18+GT18))/12,"-")</f>
        <v>-</v>
      </c>
      <c r="IB18" s="80" t="str">
        <f>IFERROR((HH18-HG18)/12/HA18,"-")</f>
        <v>-</v>
      </c>
      <c r="IC18" s="39">
        <f>C18+AP18+CC18+DP18+FC18+GP18</f>
        <v>0</v>
      </c>
      <c r="ID18" s="99">
        <f>SUM(IH18:IP18)</f>
        <v>0</v>
      </c>
      <c r="IE18" s="99">
        <f>SUM(IH18:IN18)</f>
        <v>0</v>
      </c>
      <c r="IF18" s="100">
        <f>II18+IJ18</f>
        <v>0</v>
      </c>
      <c r="IG18" s="100">
        <f>IL18+IM18</f>
        <v>0</v>
      </c>
      <c r="IH18" s="35">
        <f>H18+AU18+CH18+DU18+FH18+GU18</f>
        <v>0</v>
      </c>
      <c r="II18" s="35">
        <f>I18+AV18+CI18+DV18+FI18+GV18</f>
        <v>0</v>
      </c>
      <c r="IJ18" s="35">
        <f>J18+AW18+CJ18+DW18+FJ18+GW18</f>
        <v>0</v>
      </c>
      <c r="IK18" s="35">
        <f>K18+AX18+CK18+DX18+FK18+GX18</f>
        <v>0</v>
      </c>
      <c r="IL18" s="35">
        <f>L18+AY18+CL18+DY18+FL18+GY18</f>
        <v>0</v>
      </c>
      <c r="IM18" s="35">
        <f>M18+AZ18+CM18+DZ18+FM18+GZ18</f>
        <v>0</v>
      </c>
      <c r="IN18" s="100"/>
      <c r="IO18" s="35">
        <f>O18+BB18+CO18+EB18+FO18+HB18</f>
        <v>0</v>
      </c>
      <c r="IP18" s="35">
        <f>P18+BC18+CP18+EC18+FP18+HC18</f>
        <v>0</v>
      </c>
      <c r="IQ18" s="35">
        <f>Q18+BD18+CQ18+ED18+FQ18+HD18</f>
        <v>0</v>
      </c>
      <c r="IR18" s="35">
        <f>R18+BE18+CR18+EE18+FR18+HE18</f>
        <v>0</v>
      </c>
      <c r="IS18" s="35">
        <f>S18+BF18+CS18+EF18+FS18+HF18</f>
        <v>0</v>
      </c>
      <c r="IT18" s="23">
        <f>T18+BG18+CT18+EG18+FT18+HG18</f>
        <v>0</v>
      </c>
      <c r="IU18" s="26">
        <f>U18+BH18+CU18+EH18+FU18+HH18</f>
        <v>0</v>
      </c>
      <c r="IV18" s="42" t="str">
        <f>IFERROR(ID18/IC18,"-")</f>
        <v>-</v>
      </c>
      <c r="IW18" s="89" t="str">
        <f>IFERROR((IF18+IG18)/IC18,"-")</f>
        <v>-</v>
      </c>
      <c r="IX18" s="43" t="str">
        <f>IFERROR(IE18/ID18,"-")</f>
        <v>-</v>
      </c>
      <c r="IY18" s="43" t="str">
        <f>IFERROR((IH18+IF18)/ID18,"-")</f>
        <v>-</v>
      </c>
      <c r="IZ18" s="43" t="str">
        <f>IFERROR((IK18+IG18)/ID18,"-")</f>
        <v>-</v>
      </c>
      <c r="JA18" s="43" t="str">
        <f>IFERROR(IN18/ID18,"-")</f>
        <v>-</v>
      </c>
      <c r="JB18" s="43" t="str">
        <f>IFERROR(IF18/(IH18+IF18),"-")</f>
        <v>-</v>
      </c>
      <c r="JC18" s="43" t="str">
        <f>IFERROR(IG18/(IK18+IG18),"-")</f>
        <v>-</v>
      </c>
      <c r="JD18" s="43" t="str">
        <f>IFERROR(IF18/ID18,"-")</f>
        <v>-</v>
      </c>
      <c r="JE18" s="43" t="str">
        <f>IFERROR(II18/ID18,"-")</f>
        <v>-</v>
      </c>
      <c r="JF18" s="43" t="str">
        <f>IFERROR(IJ18/ID18,"-")</f>
        <v>-</v>
      </c>
      <c r="JG18" s="43" t="str">
        <f>IFERROR(IG18/ID18,"-")</f>
        <v>-</v>
      </c>
      <c r="JH18" s="43" t="str">
        <f>IFERROR(IL18/ID18,"-")</f>
        <v>-</v>
      </c>
      <c r="JI18" s="43" t="str">
        <f>IFERROR(IM18/ID18,"-")</f>
        <v>-</v>
      </c>
      <c r="JJ18" s="43" t="str">
        <f>IFERROR(IO18/ID18,"-")</f>
        <v>-</v>
      </c>
      <c r="JK18" s="43" t="str">
        <f>IFERROR(IP18/ID18,"-")</f>
        <v>-</v>
      </c>
      <c r="JL18" s="44" t="str">
        <f>IFERROR(IQ18/IC18,"-")</f>
        <v>-</v>
      </c>
      <c r="JM18" s="44" t="str">
        <f>IFERROR(IR18/(IH18+IF18),"-")</f>
        <v>-</v>
      </c>
      <c r="JN18" s="44" t="str">
        <f>IFERROR((IS18/(IK18+IG18))/12,"-")</f>
        <v>-</v>
      </c>
      <c r="JO18" s="90" t="str">
        <f>IFERROR((IU18-IT18)/12/IN18,"-")</f>
        <v>-</v>
      </c>
      <c r="JP18" s="62">
        <f>IM18-(IL18*9)</f>
        <v>0</v>
      </c>
      <c r="JQ18" s="63">
        <f>(IO18+IP18)-(IM18*8%)</f>
        <v>0</v>
      </c>
      <c r="JR18" s="64">
        <f>IF18-(ID18*1%)</f>
        <v>0</v>
      </c>
      <c r="JS18" s="65">
        <f>IG18-(ID18*1%)</f>
        <v>0</v>
      </c>
    </row>
    <row r="19" spans="1:280" customHeight="1" ht="18.75">
      <c r="A19" s="14"/>
      <c r="B19" s="137" t="s">
        <v>56</v>
      </c>
      <c r="C19" s="39"/>
      <c r="D19" s="32">
        <f>SUM(H19:P19)</f>
        <v>0</v>
      </c>
      <c r="E19" s="32">
        <f>SUM(H19:N19)</f>
        <v>0</v>
      </c>
      <c r="F19" s="75">
        <f>I19+J19</f>
        <v>0</v>
      </c>
      <c r="G19" s="75">
        <f>L19+M19</f>
        <v>0</v>
      </c>
      <c r="H19" s="35"/>
      <c r="I19" s="35"/>
      <c r="J19" s="35"/>
      <c r="K19" s="35"/>
      <c r="L19" s="35"/>
      <c r="M19" s="35"/>
      <c r="N19" s="75"/>
      <c r="O19" s="35"/>
      <c r="P19" s="35"/>
      <c r="Q19" s="35"/>
      <c r="R19" s="35"/>
      <c r="S19" s="35"/>
      <c r="T19" s="23"/>
      <c r="U19" s="26"/>
      <c r="V19" s="7" t="str">
        <f>IFERROR(D19/C19,"-")</f>
        <v>-</v>
      </c>
      <c r="W19" s="77" t="str">
        <f>IFERROR((F19+G19)/C19,"-")</f>
        <v>-</v>
      </c>
      <c r="X19" s="19" t="str">
        <f>IFERROR(E19/D19,"-")</f>
        <v>-</v>
      </c>
      <c r="Y19" s="19" t="str">
        <f>IFERROR((H19+F19)/D19,"-")</f>
        <v>-</v>
      </c>
      <c r="Z19" s="19" t="str">
        <f>IFERROR((K19+G19)/D19,"-")</f>
        <v>-</v>
      </c>
      <c r="AA19" s="19" t="str">
        <f>IFERROR(N19/D19,"-")</f>
        <v>-</v>
      </c>
      <c r="AB19" s="19" t="str">
        <f>IFERROR(F19/(H19+F19),"-")</f>
        <v>-</v>
      </c>
      <c r="AC19" s="19" t="str">
        <f>IFERROR(G19/(K19+G19),"-")</f>
        <v>-</v>
      </c>
      <c r="AD19" s="19" t="str">
        <f>IFERROR(F19/D19,"-")</f>
        <v>-</v>
      </c>
      <c r="AE19" s="19" t="str">
        <f>IFERROR(I19/D19,"-")</f>
        <v>-</v>
      </c>
      <c r="AF19" s="19" t="str">
        <f>IFERROR(J19/D19,"-")</f>
        <v>-</v>
      </c>
      <c r="AG19" s="19" t="str">
        <f>IFERROR(G19/D19,"-")</f>
        <v>-</v>
      </c>
      <c r="AH19" s="19" t="str">
        <f>IFERROR(L19/D19,"-")</f>
        <v>-</v>
      </c>
      <c r="AI19" s="19" t="str">
        <f>IFERROR(M19/D19,"-")</f>
        <v>-</v>
      </c>
      <c r="AJ19" s="19" t="str">
        <f>IFERROR(O19/D19,"-")</f>
        <v>-</v>
      </c>
      <c r="AK19" s="19" t="str">
        <f>IFERROR(P19/D19,"-")</f>
        <v>-</v>
      </c>
      <c r="AL19" s="13" t="str">
        <f>IFERROR(Q19/C19,"-")</f>
        <v>-</v>
      </c>
      <c r="AM19" s="13" t="str">
        <f>IFERROR(R19/(H19+F19),"-")</f>
        <v>-</v>
      </c>
      <c r="AN19" s="13" t="str">
        <f>IFERROR((S19/(K19+G19))/12,"-")</f>
        <v>-</v>
      </c>
      <c r="AO19" s="80" t="str">
        <f>IFERROR((U19-T19)/12/N19,"-")</f>
        <v>-</v>
      </c>
      <c r="AP19" s="39"/>
      <c r="AQ19" s="32">
        <f>SUM(AU19:BC19)</f>
        <v>0</v>
      </c>
      <c r="AR19" s="32">
        <f>SUM(AU19:BA19)</f>
        <v>0</v>
      </c>
      <c r="AS19" s="75">
        <f>AV19+AW19</f>
        <v>0</v>
      </c>
      <c r="AT19" s="75">
        <f>AY19+AZ19</f>
        <v>0</v>
      </c>
      <c r="AU19" s="35"/>
      <c r="AV19" s="35"/>
      <c r="AW19" s="35"/>
      <c r="AX19" s="35"/>
      <c r="AY19" s="35"/>
      <c r="AZ19" s="35"/>
      <c r="BA19" s="75"/>
      <c r="BB19" s="35"/>
      <c r="BC19" s="35"/>
      <c r="BD19" s="35"/>
      <c r="BE19" s="35"/>
      <c r="BF19" s="35"/>
      <c r="BG19" s="23"/>
      <c r="BH19" s="26"/>
      <c r="BI19" s="7" t="str">
        <f>IFERROR(AQ19/AP19,"-")</f>
        <v>-</v>
      </c>
      <c r="BJ19" s="77" t="str">
        <f>IFERROR((AS19+AT19)/AP19,"-")</f>
        <v>-</v>
      </c>
      <c r="BK19" s="19" t="str">
        <f>IFERROR(AR19/AQ19,"-")</f>
        <v>-</v>
      </c>
      <c r="BL19" s="19" t="str">
        <f>IFERROR((AU19+AS19)/AQ19,"-")</f>
        <v>-</v>
      </c>
      <c r="BM19" s="19" t="str">
        <f>IFERROR((AX19+AT19)/AQ19,"-")</f>
        <v>-</v>
      </c>
      <c r="BN19" s="19" t="str">
        <f>IFERROR(BA19/AQ19,"-")</f>
        <v>-</v>
      </c>
      <c r="BO19" s="19" t="str">
        <f>IFERROR(AS19/(AU19+AS19),"-")</f>
        <v>-</v>
      </c>
      <c r="BP19" s="19" t="str">
        <f>IFERROR(AT19/(AX19+AT19),"-")</f>
        <v>-</v>
      </c>
      <c r="BQ19" s="19" t="str">
        <f>IFERROR(AS19/AQ19,"-")</f>
        <v>-</v>
      </c>
      <c r="BR19" s="19" t="str">
        <f>IFERROR(AV19/AQ19,"-")</f>
        <v>-</v>
      </c>
      <c r="BS19" s="19" t="str">
        <f>IFERROR(AW19/AQ19,"-")</f>
        <v>-</v>
      </c>
      <c r="BT19" s="19" t="str">
        <f>IFERROR(AT19/AQ19,"-")</f>
        <v>-</v>
      </c>
      <c r="BU19" s="19" t="str">
        <f>IFERROR(AY19/AQ19,"-")</f>
        <v>-</v>
      </c>
      <c r="BV19" s="19" t="str">
        <f>IFERROR(AZ19/AQ19,"-")</f>
        <v>-</v>
      </c>
      <c r="BW19" s="19" t="str">
        <f>IFERROR(BB19/AQ19,"-")</f>
        <v>-</v>
      </c>
      <c r="BX19" s="19" t="str">
        <f>IFERROR(BC19/AQ19,"-")</f>
        <v>-</v>
      </c>
      <c r="BY19" s="13" t="str">
        <f>IFERROR(BD19/AP19,"-")</f>
        <v>-</v>
      </c>
      <c r="BZ19" s="13" t="str">
        <f>IFERROR(BE19/(AU19+AS19),"-")</f>
        <v>-</v>
      </c>
      <c r="CA19" s="13" t="str">
        <f>IFERROR((BF19/(AX19+AT19))/12,"-")</f>
        <v>-</v>
      </c>
      <c r="CB19" s="80" t="str">
        <f>IFERROR((BH19-BG19)/12/BA19,"-")</f>
        <v>-</v>
      </c>
      <c r="CC19" s="39"/>
      <c r="CD19" s="32">
        <f>SUM(CH19:CP19)</f>
        <v>0</v>
      </c>
      <c r="CE19" s="32">
        <f>SUM(CH19:CN19)</f>
        <v>0</v>
      </c>
      <c r="CF19" s="75">
        <f>CI19+CJ19</f>
        <v>0</v>
      </c>
      <c r="CG19" s="75">
        <f>CL19+CM19</f>
        <v>0</v>
      </c>
      <c r="CH19" s="35"/>
      <c r="CI19" s="35"/>
      <c r="CJ19" s="35"/>
      <c r="CK19" s="35"/>
      <c r="CL19" s="35"/>
      <c r="CM19" s="35"/>
      <c r="CN19" s="75"/>
      <c r="CO19" s="35"/>
      <c r="CP19" s="35"/>
      <c r="CQ19" s="35"/>
      <c r="CR19" s="35"/>
      <c r="CS19" s="35"/>
      <c r="CT19" s="23"/>
      <c r="CU19" s="26"/>
      <c r="CV19" s="7" t="str">
        <f>IFERROR(CD19/CC19,"-")</f>
        <v>-</v>
      </c>
      <c r="CW19" s="77" t="str">
        <f>IFERROR((CF19+CG19)/CC19,"-")</f>
        <v>-</v>
      </c>
      <c r="CX19" s="19" t="str">
        <f>IFERROR(CE19/CD19,"-")</f>
        <v>-</v>
      </c>
      <c r="CY19" s="19" t="str">
        <f>IFERROR((CH19+CF19)/CD19,"-")</f>
        <v>-</v>
      </c>
      <c r="CZ19" s="19" t="str">
        <f>IFERROR((CK19+CG19)/CD19,"-")</f>
        <v>-</v>
      </c>
      <c r="DA19" s="19" t="str">
        <f>IFERROR(CN19/CD19,"-")</f>
        <v>-</v>
      </c>
      <c r="DB19" s="19" t="str">
        <f>IFERROR(CF19/(CH19+CF19),"-")</f>
        <v>-</v>
      </c>
      <c r="DC19" s="19" t="str">
        <f>IFERROR(CG19/(CK19+CG19),"-")</f>
        <v>-</v>
      </c>
      <c r="DD19" s="19" t="str">
        <f>IFERROR(CF19/CD19,"-")</f>
        <v>-</v>
      </c>
      <c r="DE19" s="19" t="str">
        <f>IFERROR(CI19/CD19,"-")</f>
        <v>-</v>
      </c>
      <c r="DF19" s="19" t="str">
        <f>IFERROR(CJ19/CD19,"-")</f>
        <v>-</v>
      </c>
      <c r="DG19" s="19" t="str">
        <f>IFERROR(CG19/CD19,"-")</f>
        <v>-</v>
      </c>
      <c r="DH19" s="19" t="str">
        <f>IFERROR(CL19/CD19,"-")</f>
        <v>-</v>
      </c>
      <c r="DI19" s="19" t="str">
        <f>IFERROR(CM19/CD19,"-")</f>
        <v>-</v>
      </c>
      <c r="DJ19" s="19" t="str">
        <f>IFERROR(CO19/CD19,"-")</f>
        <v>-</v>
      </c>
      <c r="DK19" s="19" t="str">
        <f>IFERROR(CP19/CD19,"-")</f>
        <v>-</v>
      </c>
      <c r="DL19" s="13" t="str">
        <f>IFERROR(CQ19/CC19,"-")</f>
        <v>-</v>
      </c>
      <c r="DM19" s="13" t="str">
        <f>IFERROR(CR19/(CH19+CF19),"-")</f>
        <v>-</v>
      </c>
      <c r="DN19" s="13" t="str">
        <f>IFERROR((CS19/(CK19+CG19))/12,"-")</f>
        <v>-</v>
      </c>
      <c r="DO19" s="80" t="str">
        <f>IFERROR((CU19-CT19)/12/CN19,"-")</f>
        <v>-</v>
      </c>
      <c r="DP19" s="39">
        <v>0.0</v>
      </c>
      <c r="DQ19" s="32">
        <f>SUM(DU19:EC19)</f>
        <v>0</v>
      </c>
      <c r="DR19" s="32">
        <v>0</v>
      </c>
      <c r="DS19" s="75">
        <f>DV19+DW19</f>
        <v>0</v>
      </c>
      <c r="DT19" s="75">
        <f>DY19+DZ19</f>
        <v>0</v>
      </c>
      <c r="DU19" s="35">
        <v>0</v>
      </c>
      <c r="DV19" s="35">
        <v>0</v>
      </c>
      <c r="DW19" s="35">
        <v>0</v>
      </c>
      <c r="DX19" s="35"/>
      <c r="DY19" s="35"/>
      <c r="DZ19" s="35"/>
      <c r="EA19" s="75"/>
      <c r="EB19" s="35">
        <v>0</v>
      </c>
      <c r="EC19" s="35">
        <v>0</v>
      </c>
      <c r="ED19" s="35">
        <v>0</v>
      </c>
      <c r="EE19" s="35">
        <v>0</v>
      </c>
      <c r="EF19" s="35"/>
      <c r="EG19" s="23"/>
      <c r="EH19" s="26"/>
      <c r="EI19" s="7" t="str">
        <f>IFERROR(DQ19/DP19,"-")</f>
        <v>-</v>
      </c>
      <c r="EJ19" s="77" t="str">
        <f>IFERROR((DS19+DT19)/DP19,"-")</f>
        <v>-</v>
      </c>
      <c r="EK19" s="19" t="str">
        <f>IFERROR(DR19/DQ19,"-")</f>
        <v>-</v>
      </c>
      <c r="EL19" s="19" t="str">
        <f>IFERROR((DU19+DS19)/DQ19,"-")</f>
        <v>-</v>
      </c>
      <c r="EM19" s="19" t="str">
        <f>IFERROR((DX19+DT19)/DQ19,"-")</f>
        <v>-</v>
      </c>
      <c r="EN19" s="19" t="str">
        <f>IFERROR(EA19/DQ19,"-")</f>
        <v>-</v>
      </c>
      <c r="EO19" s="19" t="str">
        <f>IFERROR(DS19/(DU19+DS19),"-")</f>
        <v>-</v>
      </c>
      <c r="EP19" s="19" t="str">
        <f>IFERROR(DT19/(DX19+DT19),"-")</f>
        <v>-</v>
      </c>
      <c r="EQ19" s="19" t="str">
        <f>IFERROR(DS19/DQ19,"-")</f>
        <v>-</v>
      </c>
      <c r="ER19" s="19" t="str">
        <f>IFERROR(DV19/DQ19,"-")</f>
        <v>-</v>
      </c>
      <c r="ES19" s="19" t="str">
        <f>IFERROR(DW19/DQ19,"-")</f>
        <v>-</v>
      </c>
      <c r="ET19" s="19" t="str">
        <f>IFERROR(DT19/DQ19,"-")</f>
        <v>-</v>
      </c>
      <c r="EU19" s="19" t="str">
        <f>IFERROR(DY19/DQ19,"-")</f>
        <v>-</v>
      </c>
      <c r="EV19" s="19" t="str">
        <f>IFERROR(DZ19/DQ19,"-")</f>
        <v>-</v>
      </c>
      <c r="EW19" s="19" t="str">
        <f>IFERROR(EB19/DQ19,"-")</f>
        <v>-</v>
      </c>
      <c r="EX19" s="19" t="str">
        <f>IFERROR(EC19/DQ19,"-")</f>
        <v>-</v>
      </c>
      <c r="EY19" s="13" t="str">
        <f>IFERROR(ED19/DP19,"-")</f>
        <v>-</v>
      </c>
      <c r="EZ19" s="13" t="str">
        <f>IFERROR(EE19/(DU19+DS19),"-")</f>
        <v>-</v>
      </c>
      <c r="FA19" s="13" t="str">
        <f>IFERROR((EF19/(DX19+DT19))/12,"-")</f>
        <v>-</v>
      </c>
      <c r="FB19" s="80" t="str">
        <f>IFERROR((EH19-EG19)/12/EA19,"-")</f>
        <v>-</v>
      </c>
      <c r="FC19" s="39"/>
      <c r="FD19" s="32">
        <f>SUM(FH19:FP19)</f>
        <v>0</v>
      </c>
      <c r="FE19" s="32">
        <f>SUM(FH19:FN19)</f>
        <v>0</v>
      </c>
      <c r="FF19" s="75">
        <f>FI19+FJ19</f>
        <v>0</v>
      </c>
      <c r="FG19" s="75">
        <f>FL19+FM19</f>
        <v>0</v>
      </c>
      <c r="FH19" s="35"/>
      <c r="FI19" s="35"/>
      <c r="FJ19" s="35"/>
      <c r="FK19" s="35"/>
      <c r="FL19" s="35"/>
      <c r="FM19" s="35"/>
      <c r="FN19" s="75"/>
      <c r="FO19" s="35"/>
      <c r="FP19" s="35"/>
      <c r="FQ19" s="35"/>
      <c r="FR19" s="35"/>
      <c r="FS19" s="35"/>
      <c r="FT19" s="23"/>
      <c r="FU19" s="26"/>
      <c r="FV19" s="7" t="str">
        <f>IFERROR(FD19/FC19,"-")</f>
        <v>-</v>
      </c>
      <c r="FW19" s="77" t="str">
        <f>IFERROR((FF19+FG19)/FC19,"-")</f>
        <v>-</v>
      </c>
      <c r="FX19" s="19" t="str">
        <f>IFERROR(FE19/FD19,"-")</f>
        <v>-</v>
      </c>
      <c r="FY19" s="19" t="str">
        <f>IFERROR((FH19+FF19)/FD19,"-")</f>
        <v>-</v>
      </c>
      <c r="FZ19" s="19" t="str">
        <f>IFERROR((FK19+FG19)/FD19,"-")</f>
        <v>-</v>
      </c>
      <c r="GA19" s="19" t="str">
        <f>IFERROR(FN19/FD19,"-")</f>
        <v>-</v>
      </c>
      <c r="GB19" s="19" t="str">
        <f>IFERROR(FF19/(FH19+FF19),"-")</f>
        <v>-</v>
      </c>
      <c r="GC19" s="19" t="str">
        <f>IFERROR(FG19/(FK19+FG19),"-")</f>
        <v>-</v>
      </c>
      <c r="GD19" s="19" t="str">
        <f>IFERROR(FF19/FD19,"-")</f>
        <v>-</v>
      </c>
      <c r="GE19" s="19" t="str">
        <f>IFERROR(FI19/FD19,"-")</f>
        <v>-</v>
      </c>
      <c r="GF19" s="19" t="str">
        <f>IFERROR(FJ19/FD19,"-")</f>
        <v>-</v>
      </c>
      <c r="GG19" s="19" t="str">
        <f>IFERROR(FG19/FD19,"-")</f>
        <v>-</v>
      </c>
      <c r="GH19" s="19" t="str">
        <f>IFERROR(FL19/FD19,"-")</f>
        <v>-</v>
      </c>
      <c r="GI19" s="19" t="str">
        <f>IFERROR(FM19/FD19,"-")</f>
        <v>-</v>
      </c>
      <c r="GJ19" s="19" t="str">
        <f>IFERROR(FO19/FD19,"-")</f>
        <v>-</v>
      </c>
      <c r="GK19" s="19" t="str">
        <f>IFERROR(FP19/FD19,"-")</f>
        <v>-</v>
      </c>
      <c r="GL19" s="13" t="str">
        <f>IFERROR(FQ19/FC19,"-")</f>
        <v>-</v>
      </c>
      <c r="GM19" s="13" t="str">
        <f>IFERROR(FR19/(FH19+FF19),"-")</f>
        <v>-</v>
      </c>
      <c r="GN19" s="13" t="str">
        <f>IFERROR((FS19/(FK19+FG19))/12,"-")</f>
        <v>-</v>
      </c>
      <c r="GO19" s="80" t="str">
        <f>IFERROR((FU19-FT19)/12/FN19,"-")</f>
        <v>-</v>
      </c>
      <c r="GP19" s="39"/>
      <c r="GQ19" s="32">
        <f>SUM(GU19:HC19)</f>
        <v>0</v>
      </c>
      <c r="GR19" s="32">
        <f>SUM(GU19:HA19)</f>
        <v>0</v>
      </c>
      <c r="GS19" s="75">
        <f>GV19+GW19</f>
        <v>0</v>
      </c>
      <c r="GT19" s="75">
        <f>GY19+GZ19</f>
        <v>0</v>
      </c>
      <c r="GU19" s="35"/>
      <c r="GV19" s="35"/>
      <c r="GW19" s="35"/>
      <c r="GX19" s="35"/>
      <c r="GY19" s="35"/>
      <c r="GZ19" s="35"/>
      <c r="HA19" s="75"/>
      <c r="HB19" s="35"/>
      <c r="HC19" s="35"/>
      <c r="HD19" s="35"/>
      <c r="HE19" s="35"/>
      <c r="HF19" s="35"/>
      <c r="HG19" s="23"/>
      <c r="HH19" s="26"/>
      <c r="HI19" s="7" t="str">
        <f>IFERROR(GQ19/GP19,"-")</f>
        <v>-</v>
      </c>
      <c r="HJ19" s="77" t="str">
        <f>IFERROR((GS19+GT19)/GP19,"-")</f>
        <v>-</v>
      </c>
      <c r="HK19" s="19" t="str">
        <f>IFERROR(GR19/GQ19,"-")</f>
        <v>-</v>
      </c>
      <c r="HL19" s="19" t="str">
        <f>IFERROR((GU19+GS19)/GQ19,"-")</f>
        <v>-</v>
      </c>
      <c r="HM19" s="19" t="str">
        <f>IFERROR((GX19+GT19)/GQ19,"-")</f>
        <v>-</v>
      </c>
      <c r="HN19" s="19" t="str">
        <f>IFERROR(HA19/GQ19,"-")</f>
        <v>-</v>
      </c>
      <c r="HO19" s="19" t="str">
        <f>IFERROR(GS19/(GU19+GS19),"-")</f>
        <v>-</v>
      </c>
      <c r="HP19" s="19" t="str">
        <f>IFERROR(GT19/(GX19+GT19),"-")</f>
        <v>-</v>
      </c>
      <c r="HQ19" s="19" t="str">
        <f>IFERROR(GS19/GQ19,"-")</f>
        <v>-</v>
      </c>
      <c r="HR19" s="19" t="str">
        <f>IFERROR(GV19/GQ19,"-")</f>
        <v>-</v>
      </c>
      <c r="HS19" s="19" t="str">
        <f>IFERROR(GW19/GQ19,"-")</f>
        <v>-</v>
      </c>
      <c r="HT19" s="19" t="str">
        <f>IFERROR(GT19/GQ19,"-")</f>
        <v>-</v>
      </c>
      <c r="HU19" s="19" t="str">
        <f>IFERROR(GY19/GQ19,"-")</f>
        <v>-</v>
      </c>
      <c r="HV19" s="19" t="str">
        <f>IFERROR(GZ19/GQ19,"-")</f>
        <v>-</v>
      </c>
      <c r="HW19" s="19" t="str">
        <f>IFERROR(HB19/GQ19,"-")</f>
        <v>-</v>
      </c>
      <c r="HX19" s="19" t="str">
        <f>IFERROR(HC19/GQ19,"-")</f>
        <v>-</v>
      </c>
      <c r="HY19" s="13" t="str">
        <f>IFERROR(HD19/GP19,"-")</f>
        <v>-</v>
      </c>
      <c r="HZ19" s="13" t="str">
        <f>IFERROR(HE19/(GU19+GS19),"-")</f>
        <v>-</v>
      </c>
      <c r="IA19" s="13" t="str">
        <f>IFERROR((HF19/(GX19+GT19))/12,"-")</f>
        <v>-</v>
      </c>
      <c r="IB19" s="80" t="str">
        <f>IFERROR((HH19-HG19)/12/HA19,"-")</f>
        <v>-</v>
      </c>
      <c r="IC19" s="39">
        <f>C19+AP19+CC19+DP19+FC19+GP19</f>
        <v>0</v>
      </c>
      <c r="ID19" s="99">
        <f>SUM(IH19:IP19)</f>
        <v>0</v>
      </c>
      <c r="IE19" s="99">
        <f>SUM(IH19:IN19)</f>
        <v>0</v>
      </c>
      <c r="IF19" s="100">
        <f>II19+IJ19</f>
        <v>0</v>
      </c>
      <c r="IG19" s="100">
        <f>IL19+IM19</f>
        <v>0</v>
      </c>
      <c r="IH19" s="35">
        <f>H19+AU19+CH19+DU19+FH19+GU19</f>
        <v>0</v>
      </c>
      <c r="II19" s="35">
        <f>I19+AV19+CI19+DV19+FI19+GV19</f>
        <v>0</v>
      </c>
      <c r="IJ19" s="35">
        <f>J19+AW19+CJ19+DW19+FJ19+GW19</f>
        <v>0</v>
      </c>
      <c r="IK19" s="35">
        <f>K19+AX19+CK19+DX19+FK19+GX19</f>
        <v>0</v>
      </c>
      <c r="IL19" s="35">
        <f>L19+AY19+CL19+DY19+FL19+GY19</f>
        <v>0</v>
      </c>
      <c r="IM19" s="35">
        <f>M19+AZ19+CM19+DZ19+FM19+GZ19</f>
        <v>0</v>
      </c>
      <c r="IN19" s="100"/>
      <c r="IO19" s="35">
        <f>O19+BB19+CO19+EB19+FO19+HB19</f>
        <v>0</v>
      </c>
      <c r="IP19" s="35">
        <f>P19+BC19+CP19+EC19+FP19+HC19</f>
        <v>0</v>
      </c>
      <c r="IQ19" s="35">
        <f>Q19+BD19+CQ19+ED19+FQ19+HD19</f>
        <v>0</v>
      </c>
      <c r="IR19" s="35">
        <f>R19+BE19+CR19+EE19+FR19+HE19</f>
        <v>0</v>
      </c>
      <c r="IS19" s="35">
        <f>S19+BF19+CS19+EF19+FS19+HF19</f>
        <v>0</v>
      </c>
      <c r="IT19" s="23">
        <f>T19+BG19+CT19+EG19+FT19+HG19</f>
        <v>0</v>
      </c>
      <c r="IU19" s="26">
        <f>U19+BH19+CU19+EH19+FU19+HH19</f>
        <v>0</v>
      </c>
      <c r="IV19" s="42" t="str">
        <f>IFERROR(ID19/IC19,"-")</f>
        <v>-</v>
      </c>
      <c r="IW19" s="89" t="str">
        <f>IFERROR((IF19+IG19)/IC19,"-")</f>
        <v>-</v>
      </c>
      <c r="IX19" s="43" t="str">
        <f>IFERROR(IE19/ID19,"-")</f>
        <v>-</v>
      </c>
      <c r="IY19" s="43" t="str">
        <f>IFERROR((IH19+IF19)/ID19,"-")</f>
        <v>-</v>
      </c>
      <c r="IZ19" s="43" t="str">
        <f>IFERROR((IK19+IG19)/ID19,"-")</f>
        <v>-</v>
      </c>
      <c r="JA19" s="43" t="str">
        <f>IFERROR(IN19/ID19,"-")</f>
        <v>-</v>
      </c>
      <c r="JB19" s="43" t="str">
        <f>IFERROR(IF19/(IH19+IF19),"-")</f>
        <v>-</v>
      </c>
      <c r="JC19" s="43" t="str">
        <f>IFERROR(IG19/(IK19+IG19),"-")</f>
        <v>-</v>
      </c>
      <c r="JD19" s="43" t="str">
        <f>IFERROR(IF19/ID19,"-")</f>
        <v>-</v>
      </c>
      <c r="JE19" s="43" t="str">
        <f>IFERROR(II19/ID19,"-")</f>
        <v>-</v>
      </c>
      <c r="JF19" s="43" t="str">
        <f>IFERROR(IJ19/ID19,"-")</f>
        <v>-</v>
      </c>
      <c r="JG19" s="43" t="str">
        <f>IFERROR(IG19/ID19,"-")</f>
        <v>-</v>
      </c>
      <c r="JH19" s="43" t="str">
        <f>IFERROR(IL19/ID19,"-")</f>
        <v>-</v>
      </c>
      <c r="JI19" s="43" t="str">
        <f>IFERROR(IM19/ID19,"-")</f>
        <v>-</v>
      </c>
      <c r="JJ19" s="43" t="str">
        <f>IFERROR(IO19/ID19,"-")</f>
        <v>-</v>
      </c>
      <c r="JK19" s="43" t="str">
        <f>IFERROR(IP19/ID19,"-")</f>
        <v>-</v>
      </c>
      <c r="JL19" s="44" t="str">
        <f>IFERROR(IQ19/IC19,"-")</f>
        <v>-</v>
      </c>
      <c r="JM19" s="44" t="str">
        <f>IFERROR(IR19/(IH19+IF19),"-")</f>
        <v>-</v>
      </c>
      <c r="JN19" s="44" t="str">
        <f>IFERROR((IS19/(IK19+IG19))/12,"-")</f>
        <v>-</v>
      </c>
      <c r="JO19" s="90" t="str">
        <f>IFERROR((IU19-IT19)/12/IN19,"-")</f>
        <v>-</v>
      </c>
      <c r="JP19" s="62">
        <f>IM19-(IL19*9)</f>
        <v>0</v>
      </c>
      <c r="JQ19" s="63">
        <f>(IO19+IP19)-(IM19*8%)</f>
        <v>0</v>
      </c>
      <c r="JR19" s="64">
        <f>IF19-(ID19*1%)</f>
        <v>0</v>
      </c>
      <c r="JS19" s="65">
        <f>IG19-(ID19*1%)</f>
        <v>0</v>
      </c>
    </row>
    <row r="20" spans="1:280" customHeight="1" ht="18.75">
      <c r="A20" s="14"/>
      <c r="B20" s="137" t="s">
        <v>57</v>
      </c>
      <c r="C20" s="39"/>
      <c r="D20" s="32">
        <f>SUM(H20:P20)</f>
        <v>0</v>
      </c>
      <c r="E20" s="32">
        <f>SUM(H20:N20)</f>
        <v>0</v>
      </c>
      <c r="F20" s="75">
        <f>I20+J20</f>
        <v>0</v>
      </c>
      <c r="G20" s="75">
        <f>L20+M20</f>
        <v>0</v>
      </c>
      <c r="H20" s="35"/>
      <c r="I20" s="35"/>
      <c r="J20" s="35"/>
      <c r="K20" s="35"/>
      <c r="L20" s="35"/>
      <c r="M20" s="35"/>
      <c r="N20" s="75"/>
      <c r="O20" s="35"/>
      <c r="P20" s="35"/>
      <c r="Q20" s="35"/>
      <c r="R20" s="35"/>
      <c r="S20" s="35"/>
      <c r="T20" s="23"/>
      <c r="U20" s="26"/>
      <c r="V20" s="7" t="str">
        <f>IFERROR(D20/C20,"-")</f>
        <v>-</v>
      </c>
      <c r="W20" s="77" t="str">
        <f>IFERROR((F20+G20)/C20,"-")</f>
        <v>-</v>
      </c>
      <c r="X20" s="19" t="str">
        <f>IFERROR(E20/D20,"-")</f>
        <v>-</v>
      </c>
      <c r="Y20" s="19" t="str">
        <f>IFERROR((H20+F20)/D20,"-")</f>
        <v>-</v>
      </c>
      <c r="Z20" s="19" t="str">
        <f>IFERROR((K20+G20)/D20,"-")</f>
        <v>-</v>
      </c>
      <c r="AA20" s="19" t="str">
        <f>IFERROR(N20/D20,"-")</f>
        <v>-</v>
      </c>
      <c r="AB20" s="19" t="str">
        <f>IFERROR(F20/(H20+F20),"-")</f>
        <v>-</v>
      </c>
      <c r="AC20" s="19" t="str">
        <f>IFERROR(G20/(K20+G20),"-")</f>
        <v>-</v>
      </c>
      <c r="AD20" s="19" t="str">
        <f>IFERROR(F20/D20,"-")</f>
        <v>-</v>
      </c>
      <c r="AE20" s="19" t="str">
        <f>IFERROR(I20/D20,"-")</f>
        <v>-</v>
      </c>
      <c r="AF20" s="19" t="str">
        <f>IFERROR(J20/D20,"-")</f>
        <v>-</v>
      </c>
      <c r="AG20" s="19" t="str">
        <f>IFERROR(G20/D20,"-")</f>
        <v>-</v>
      </c>
      <c r="AH20" s="19" t="str">
        <f>IFERROR(L20/D20,"-")</f>
        <v>-</v>
      </c>
      <c r="AI20" s="19" t="str">
        <f>IFERROR(M20/D20,"-")</f>
        <v>-</v>
      </c>
      <c r="AJ20" s="19" t="str">
        <f>IFERROR(O20/D20,"-")</f>
        <v>-</v>
      </c>
      <c r="AK20" s="19" t="str">
        <f>IFERROR(P20/D20,"-")</f>
        <v>-</v>
      </c>
      <c r="AL20" s="13" t="str">
        <f>IFERROR(Q20/C20,"-")</f>
        <v>-</v>
      </c>
      <c r="AM20" s="13" t="str">
        <f>IFERROR(R20/(H20+F20),"-")</f>
        <v>-</v>
      </c>
      <c r="AN20" s="13" t="str">
        <f>IFERROR((S20/(K20+G20))/12,"-")</f>
        <v>-</v>
      </c>
      <c r="AO20" s="80" t="str">
        <f>IFERROR((U20-T20)/12/N20,"-")</f>
        <v>-</v>
      </c>
      <c r="AP20" s="39"/>
      <c r="AQ20" s="32">
        <f>SUM(AU20:BC20)</f>
        <v>0</v>
      </c>
      <c r="AR20" s="32">
        <f>SUM(AU20:BA20)</f>
        <v>0</v>
      </c>
      <c r="AS20" s="75">
        <f>AV20+AW20</f>
        <v>0</v>
      </c>
      <c r="AT20" s="75">
        <f>AY20+AZ20</f>
        <v>0</v>
      </c>
      <c r="AU20" s="35"/>
      <c r="AV20" s="35"/>
      <c r="AW20" s="35"/>
      <c r="AX20" s="35"/>
      <c r="AY20" s="35"/>
      <c r="AZ20" s="35"/>
      <c r="BA20" s="75"/>
      <c r="BB20" s="35"/>
      <c r="BC20" s="35"/>
      <c r="BD20" s="35"/>
      <c r="BE20" s="35"/>
      <c r="BF20" s="35"/>
      <c r="BG20" s="23"/>
      <c r="BH20" s="26"/>
      <c r="BI20" s="7" t="str">
        <f>IFERROR(AQ20/AP20,"-")</f>
        <v>-</v>
      </c>
      <c r="BJ20" s="77" t="str">
        <f>IFERROR((AS20+AT20)/AP20,"-")</f>
        <v>-</v>
      </c>
      <c r="BK20" s="19" t="str">
        <f>IFERROR(AR20/AQ20,"-")</f>
        <v>-</v>
      </c>
      <c r="BL20" s="19" t="str">
        <f>IFERROR((AU20+AS20)/AQ20,"-")</f>
        <v>-</v>
      </c>
      <c r="BM20" s="19" t="str">
        <f>IFERROR((AX20+AT20)/AQ20,"-")</f>
        <v>-</v>
      </c>
      <c r="BN20" s="19" t="str">
        <f>IFERROR(BA20/AQ20,"-")</f>
        <v>-</v>
      </c>
      <c r="BO20" s="19" t="str">
        <f>IFERROR(AS20/(AU20+AS20),"-")</f>
        <v>-</v>
      </c>
      <c r="BP20" s="19" t="str">
        <f>IFERROR(AT20/(AX20+AT20),"-")</f>
        <v>-</v>
      </c>
      <c r="BQ20" s="19" t="str">
        <f>IFERROR(AS20/AQ20,"-")</f>
        <v>-</v>
      </c>
      <c r="BR20" s="19" t="str">
        <f>IFERROR(AV20/AQ20,"-")</f>
        <v>-</v>
      </c>
      <c r="BS20" s="19" t="str">
        <f>IFERROR(AW20/AQ20,"-")</f>
        <v>-</v>
      </c>
      <c r="BT20" s="19" t="str">
        <f>IFERROR(AT20/AQ20,"-")</f>
        <v>-</v>
      </c>
      <c r="BU20" s="19" t="str">
        <f>IFERROR(AY20/AQ20,"-")</f>
        <v>-</v>
      </c>
      <c r="BV20" s="19" t="str">
        <f>IFERROR(AZ20/AQ20,"-")</f>
        <v>-</v>
      </c>
      <c r="BW20" s="19" t="str">
        <f>IFERROR(BB20/AQ20,"-")</f>
        <v>-</v>
      </c>
      <c r="BX20" s="19" t="str">
        <f>IFERROR(BC20/AQ20,"-")</f>
        <v>-</v>
      </c>
      <c r="BY20" s="13" t="str">
        <f>IFERROR(BD20/AP20,"-")</f>
        <v>-</v>
      </c>
      <c r="BZ20" s="13" t="str">
        <f>IFERROR(BE20/(AU20+AS20),"-")</f>
        <v>-</v>
      </c>
      <c r="CA20" s="13" t="str">
        <f>IFERROR((BF20/(AX20+AT20))/12,"-")</f>
        <v>-</v>
      </c>
      <c r="CB20" s="80" t="str">
        <f>IFERROR((BH20-BG20)/12/BA20,"-")</f>
        <v>-</v>
      </c>
      <c r="CC20" s="39"/>
      <c r="CD20" s="32">
        <f>SUM(CH20:CP20)</f>
        <v>0</v>
      </c>
      <c r="CE20" s="32">
        <f>SUM(CH20:CN20)</f>
        <v>0</v>
      </c>
      <c r="CF20" s="75">
        <f>CI20+CJ20</f>
        <v>0</v>
      </c>
      <c r="CG20" s="75">
        <f>CL20+CM20</f>
        <v>0</v>
      </c>
      <c r="CH20" s="35"/>
      <c r="CI20" s="35"/>
      <c r="CJ20" s="35"/>
      <c r="CK20" s="35"/>
      <c r="CL20" s="35"/>
      <c r="CM20" s="35"/>
      <c r="CN20" s="75"/>
      <c r="CO20" s="35"/>
      <c r="CP20" s="35"/>
      <c r="CQ20" s="35"/>
      <c r="CR20" s="35"/>
      <c r="CS20" s="35"/>
      <c r="CT20" s="23"/>
      <c r="CU20" s="26"/>
      <c r="CV20" s="7" t="str">
        <f>IFERROR(CD20/CC20,"-")</f>
        <v>-</v>
      </c>
      <c r="CW20" s="77" t="str">
        <f>IFERROR((CF20+CG20)/CC20,"-")</f>
        <v>-</v>
      </c>
      <c r="CX20" s="19" t="str">
        <f>IFERROR(CE20/CD20,"-")</f>
        <v>-</v>
      </c>
      <c r="CY20" s="19" t="str">
        <f>IFERROR((CH20+CF20)/CD20,"-")</f>
        <v>-</v>
      </c>
      <c r="CZ20" s="19" t="str">
        <f>IFERROR((CK20+CG20)/CD20,"-")</f>
        <v>-</v>
      </c>
      <c r="DA20" s="19" t="str">
        <f>IFERROR(CN20/CD20,"-")</f>
        <v>-</v>
      </c>
      <c r="DB20" s="19" t="str">
        <f>IFERROR(CF20/(CH20+CF20),"-")</f>
        <v>-</v>
      </c>
      <c r="DC20" s="19" t="str">
        <f>IFERROR(CG20/(CK20+CG20),"-")</f>
        <v>-</v>
      </c>
      <c r="DD20" s="19" t="str">
        <f>IFERROR(CF20/CD20,"-")</f>
        <v>-</v>
      </c>
      <c r="DE20" s="19" t="str">
        <f>IFERROR(CI20/CD20,"-")</f>
        <v>-</v>
      </c>
      <c r="DF20" s="19" t="str">
        <f>IFERROR(CJ20/CD20,"-")</f>
        <v>-</v>
      </c>
      <c r="DG20" s="19" t="str">
        <f>IFERROR(CG20/CD20,"-")</f>
        <v>-</v>
      </c>
      <c r="DH20" s="19" t="str">
        <f>IFERROR(CL20/CD20,"-")</f>
        <v>-</v>
      </c>
      <c r="DI20" s="19" t="str">
        <f>IFERROR(CM20/CD20,"-")</f>
        <v>-</v>
      </c>
      <c r="DJ20" s="19" t="str">
        <f>IFERROR(CO20/CD20,"-")</f>
        <v>-</v>
      </c>
      <c r="DK20" s="19" t="str">
        <f>IFERROR(CP20/CD20,"-")</f>
        <v>-</v>
      </c>
      <c r="DL20" s="13" t="str">
        <f>IFERROR(CQ20/CC20,"-")</f>
        <v>-</v>
      </c>
      <c r="DM20" s="13" t="str">
        <f>IFERROR(CR20/(CH20+CF20),"-")</f>
        <v>-</v>
      </c>
      <c r="DN20" s="13" t="str">
        <f>IFERROR((CS20/(CK20+CG20))/12,"-")</f>
        <v>-</v>
      </c>
      <c r="DO20" s="80" t="str">
        <f>IFERROR((CU20-CT20)/12/CN20,"-")</f>
        <v>-</v>
      </c>
      <c r="DP20" s="39"/>
      <c r="DQ20" s="32">
        <f>SUM(DU20:EC20)</f>
        <v>0</v>
      </c>
      <c r="DR20" s="32">
        <f>SUM(DU20:EA20)</f>
        <v>0</v>
      </c>
      <c r="DS20" s="75">
        <f>DV20+DW20</f>
        <v>0</v>
      </c>
      <c r="DT20" s="75">
        <f>DY20+DZ20</f>
        <v>0</v>
      </c>
      <c r="DU20" s="35"/>
      <c r="DV20" s="35"/>
      <c r="DW20" s="35"/>
      <c r="DX20" s="35"/>
      <c r="DY20" s="35"/>
      <c r="DZ20" s="35"/>
      <c r="EA20" s="75"/>
      <c r="EB20" s="35"/>
      <c r="EC20" s="35"/>
      <c r="ED20" s="35"/>
      <c r="EE20" s="35"/>
      <c r="EF20" s="35"/>
      <c r="EG20" s="23"/>
      <c r="EH20" s="26"/>
      <c r="EI20" s="7" t="str">
        <f>IFERROR(DQ20/DP20,"-")</f>
        <v>-</v>
      </c>
      <c r="EJ20" s="77" t="str">
        <f>IFERROR((DS20+DT20)/DP20,"-")</f>
        <v>-</v>
      </c>
      <c r="EK20" s="19" t="str">
        <f>IFERROR(DR20/DQ20,"-")</f>
        <v>-</v>
      </c>
      <c r="EL20" s="19" t="str">
        <f>IFERROR((DU20+DS20)/DQ20,"-")</f>
        <v>-</v>
      </c>
      <c r="EM20" s="19" t="str">
        <f>IFERROR((DX20+DT20)/DQ20,"-")</f>
        <v>-</v>
      </c>
      <c r="EN20" s="19" t="str">
        <f>IFERROR(EA20/DQ20,"-")</f>
        <v>-</v>
      </c>
      <c r="EO20" s="19" t="str">
        <f>IFERROR(DS20/(DU20+DS20),"-")</f>
        <v>-</v>
      </c>
      <c r="EP20" s="19" t="str">
        <f>IFERROR(DT20/(DX20+DT20),"-")</f>
        <v>-</v>
      </c>
      <c r="EQ20" s="19" t="str">
        <f>IFERROR(DS20/DQ20,"-")</f>
        <v>-</v>
      </c>
      <c r="ER20" s="19" t="str">
        <f>IFERROR(DV20/DQ20,"-")</f>
        <v>-</v>
      </c>
      <c r="ES20" s="19" t="str">
        <f>IFERROR(DW20/DQ20,"-")</f>
        <v>-</v>
      </c>
      <c r="ET20" s="19" t="str">
        <f>IFERROR(DT20/DQ20,"-")</f>
        <v>-</v>
      </c>
      <c r="EU20" s="19" t="str">
        <f>IFERROR(DY20/DQ20,"-")</f>
        <v>-</v>
      </c>
      <c r="EV20" s="19" t="str">
        <f>IFERROR(DZ20/DQ20,"-")</f>
        <v>-</v>
      </c>
      <c r="EW20" s="19" t="str">
        <f>IFERROR(EB20/DQ20,"-")</f>
        <v>-</v>
      </c>
      <c r="EX20" s="19" t="str">
        <f>IFERROR(EC20/DQ20,"-")</f>
        <v>-</v>
      </c>
      <c r="EY20" s="13" t="str">
        <f>IFERROR(ED20/DP20,"-")</f>
        <v>-</v>
      </c>
      <c r="EZ20" s="13" t="str">
        <f>IFERROR(EE20/(DU20+DS20),"-")</f>
        <v>-</v>
      </c>
      <c r="FA20" s="13" t="str">
        <f>IFERROR((EF20/(DX20+DT20))/12,"-")</f>
        <v>-</v>
      </c>
      <c r="FB20" s="80" t="str">
        <f>IFERROR((EH20-EG20)/12/EA20,"-")</f>
        <v>-</v>
      </c>
      <c r="FC20" s="39"/>
      <c r="FD20" s="32">
        <f>SUM(FH20:FP20)</f>
        <v>0</v>
      </c>
      <c r="FE20" s="32">
        <f>SUM(FH20:FN20)</f>
        <v>0</v>
      </c>
      <c r="FF20" s="75">
        <f>FI20+FJ20</f>
        <v>0</v>
      </c>
      <c r="FG20" s="75">
        <f>FL20+FM20</f>
        <v>0</v>
      </c>
      <c r="FH20" s="35"/>
      <c r="FI20" s="35"/>
      <c r="FJ20" s="35"/>
      <c r="FK20" s="35"/>
      <c r="FL20" s="35"/>
      <c r="FM20" s="35"/>
      <c r="FN20" s="75"/>
      <c r="FO20" s="35"/>
      <c r="FP20" s="35"/>
      <c r="FQ20" s="35"/>
      <c r="FR20" s="35"/>
      <c r="FS20" s="35"/>
      <c r="FT20" s="23"/>
      <c r="FU20" s="26"/>
      <c r="FV20" s="7" t="str">
        <f>IFERROR(FD20/FC20,"-")</f>
        <v>-</v>
      </c>
      <c r="FW20" s="77" t="str">
        <f>IFERROR((FF20+FG20)/FC20,"-")</f>
        <v>-</v>
      </c>
      <c r="FX20" s="19" t="str">
        <f>IFERROR(FE20/FD20,"-")</f>
        <v>-</v>
      </c>
      <c r="FY20" s="19" t="str">
        <f>IFERROR((FH20+FF20)/FD20,"-")</f>
        <v>-</v>
      </c>
      <c r="FZ20" s="19" t="str">
        <f>IFERROR((FK20+FG20)/FD20,"-")</f>
        <v>-</v>
      </c>
      <c r="GA20" s="19" t="str">
        <f>IFERROR(FN20/FD20,"-")</f>
        <v>-</v>
      </c>
      <c r="GB20" s="19" t="str">
        <f>IFERROR(FF20/(FH20+FF20),"-")</f>
        <v>-</v>
      </c>
      <c r="GC20" s="19" t="str">
        <f>IFERROR(FG20/(FK20+FG20),"-")</f>
        <v>-</v>
      </c>
      <c r="GD20" s="19" t="str">
        <f>IFERROR(FF20/FD20,"-")</f>
        <v>-</v>
      </c>
      <c r="GE20" s="19" t="str">
        <f>IFERROR(FI20/FD20,"-")</f>
        <v>-</v>
      </c>
      <c r="GF20" s="19" t="str">
        <f>IFERROR(FJ20/FD20,"-")</f>
        <v>-</v>
      </c>
      <c r="GG20" s="19" t="str">
        <f>IFERROR(FG20/FD20,"-")</f>
        <v>-</v>
      </c>
      <c r="GH20" s="19" t="str">
        <f>IFERROR(FL20/FD20,"-")</f>
        <v>-</v>
      </c>
      <c r="GI20" s="19" t="str">
        <f>IFERROR(FM20/FD20,"-")</f>
        <v>-</v>
      </c>
      <c r="GJ20" s="19" t="str">
        <f>IFERROR(FO20/FD20,"-")</f>
        <v>-</v>
      </c>
      <c r="GK20" s="19" t="str">
        <f>IFERROR(FP20/FD20,"-")</f>
        <v>-</v>
      </c>
      <c r="GL20" s="13" t="str">
        <f>IFERROR(FQ20/FC20,"-")</f>
        <v>-</v>
      </c>
      <c r="GM20" s="13" t="str">
        <f>IFERROR(FR20/(FH20+FF20),"-")</f>
        <v>-</v>
      </c>
      <c r="GN20" s="13" t="str">
        <f>IFERROR((FS20/(FK20+FG20))/12,"-")</f>
        <v>-</v>
      </c>
      <c r="GO20" s="80" t="str">
        <f>IFERROR((FU20-FT20)/12/FN20,"-")</f>
        <v>-</v>
      </c>
      <c r="GP20" s="39"/>
      <c r="GQ20" s="32">
        <f>SUM(GU20:HC20)</f>
        <v>0</v>
      </c>
      <c r="GR20" s="32">
        <f>SUM(GU20:HA20)</f>
        <v>0</v>
      </c>
      <c r="GS20" s="75">
        <f>GV20+GW20</f>
        <v>0</v>
      </c>
      <c r="GT20" s="75">
        <f>GY20+GZ20</f>
        <v>0</v>
      </c>
      <c r="GU20" s="35"/>
      <c r="GV20" s="35"/>
      <c r="GW20" s="35"/>
      <c r="GX20" s="35"/>
      <c r="GY20" s="35"/>
      <c r="GZ20" s="35"/>
      <c r="HA20" s="75"/>
      <c r="HB20" s="35"/>
      <c r="HC20" s="35"/>
      <c r="HD20" s="35"/>
      <c r="HE20" s="35"/>
      <c r="HF20" s="35"/>
      <c r="HG20" s="23"/>
      <c r="HH20" s="26"/>
      <c r="HI20" s="7" t="str">
        <f>IFERROR(GQ20/GP20,"-")</f>
        <v>-</v>
      </c>
      <c r="HJ20" s="77" t="str">
        <f>IFERROR((GS20+GT20)/GP20,"-")</f>
        <v>-</v>
      </c>
      <c r="HK20" s="19" t="str">
        <f>IFERROR(GR20/GQ20,"-")</f>
        <v>-</v>
      </c>
      <c r="HL20" s="19" t="str">
        <f>IFERROR((GU20+GS20)/GQ20,"-")</f>
        <v>-</v>
      </c>
      <c r="HM20" s="19" t="str">
        <f>IFERROR((GX20+GT20)/GQ20,"-")</f>
        <v>-</v>
      </c>
      <c r="HN20" s="19" t="str">
        <f>IFERROR(HA20/GQ20,"-")</f>
        <v>-</v>
      </c>
      <c r="HO20" s="19" t="str">
        <f>IFERROR(GS20/(GU20+GS20),"-")</f>
        <v>-</v>
      </c>
      <c r="HP20" s="19" t="str">
        <f>IFERROR(GT20/(GX20+GT20),"-")</f>
        <v>-</v>
      </c>
      <c r="HQ20" s="19" t="str">
        <f>IFERROR(GS20/GQ20,"-")</f>
        <v>-</v>
      </c>
      <c r="HR20" s="19" t="str">
        <f>IFERROR(GV20/GQ20,"-")</f>
        <v>-</v>
      </c>
      <c r="HS20" s="19" t="str">
        <f>IFERROR(GW20/GQ20,"-")</f>
        <v>-</v>
      </c>
      <c r="HT20" s="19" t="str">
        <f>IFERROR(GT20/GQ20,"-")</f>
        <v>-</v>
      </c>
      <c r="HU20" s="19" t="str">
        <f>IFERROR(GY20/GQ20,"-")</f>
        <v>-</v>
      </c>
      <c r="HV20" s="19" t="str">
        <f>IFERROR(GZ20/GQ20,"-")</f>
        <v>-</v>
      </c>
      <c r="HW20" s="19" t="str">
        <f>IFERROR(HB20/GQ20,"-")</f>
        <v>-</v>
      </c>
      <c r="HX20" s="19" t="str">
        <f>IFERROR(HC20/GQ20,"-")</f>
        <v>-</v>
      </c>
      <c r="HY20" s="13" t="str">
        <f>IFERROR(HD20/GP20,"-")</f>
        <v>-</v>
      </c>
      <c r="HZ20" s="13" t="str">
        <f>IFERROR(HE20/(GU20+GS20),"-")</f>
        <v>-</v>
      </c>
      <c r="IA20" s="13" t="str">
        <f>IFERROR((HF20/(GX20+GT20))/12,"-")</f>
        <v>-</v>
      </c>
      <c r="IB20" s="80" t="str">
        <f>IFERROR((HH20-HG20)/12/HA20,"-")</f>
        <v>-</v>
      </c>
      <c r="IC20" s="39">
        <f>C20+AP20+CC20+DP20+FC20+GP20</f>
        <v>0</v>
      </c>
      <c r="ID20" s="99">
        <f>SUM(IH20:IP20)</f>
        <v>0</v>
      </c>
      <c r="IE20" s="99">
        <f>SUM(IH20:IN20)</f>
        <v>0</v>
      </c>
      <c r="IF20" s="100">
        <f>II20+IJ20</f>
        <v>0</v>
      </c>
      <c r="IG20" s="100">
        <f>IL20+IM20</f>
        <v>0</v>
      </c>
      <c r="IH20" s="35">
        <f>H20+AU20+CH20+DU20+FH20+GU20</f>
        <v>0</v>
      </c>
      <c r="II20" s="35">
        <f>I20+AV20+CI20+DV20+FI20+GV20</f>
        <v>0</v>
      </c>
      <c r="IJ20" s="35">
        <f>J20+AW20+CJ20+DW20+FJ20+GW20</f>
        <v>0</v>
      </c>
      <c r="IK20" s="35">
        <f>K20+AX20+CK20+DX20+FK20+GX20</f>
        <v>0</v>
      </c>
      <c r="IL20" s="35">
        <f>L20+AY20+CL20+DY20+FL20+GY20</f>
        <v>0</v>
      </c>
      <c r="IM20" s="35">
        <f>M20+AZ20+CM20+DZ20+FM20+GZ20</f>
        <v>0</v>
      </c>
      <c r="IN20" s="100"/>
      <c r="IO20" s="35">
        <f>O20+BB20+CO20+EB20+FO20+HB20</f>
        <v>0</v>
      </c>
      <c r="IP20" s="35">
        <f>P20+BC20+CP20+EC20+FP20+HC20</f>
        <v>0</v>
      </c>
      <c r="IQ20" s="35">
        <f>Q20+BD20+CQ20+ED20+FQ20+HD20</f>
        <v>0</v>
      </c>
      <c r="IR20" s="35">
        <f>R20+BE20+CR20+EE20+FR20+HE20</f>
        <v>0</v>
      </c>
      <c r="IS20" s="35">
        <f>S20+BF20+CS20+EF20+FS20+HF20</f>
        <v>0</v>
      </c>
      <c r="IT20" s="23">
        <f>T20+BG20+CT20+EG20+FT20+HG20</f>
        <v>0</v>
      </c>
      <c r="IU20" s="26">
        <f>U20+BH20+CU20+EH20+FU20+HH20</f>
        <v>0</v>
      </c>
      <c r="IV20" s="42" t="str">
        <f>IFERROR(ID20/IC20,"-")</f>
        <v>-</v>
      </c>
      <c r="IW20" s="89" t="str">
        <f>IFERROR((IF20+IG20)/IC20,"-")</f>
        <v>-</v>
      </c>
      <c r="IX20" s="43" t="str">
        <f>IFERROR(IE20/ID20,"-")</f>
        <v>-</v>
      </c>
      <c r="IY20" s="43" t="str">
        <f>IFERROR((IH20+IF20)/ID20,"-")</f>
        <v>-</v>
      </c>
      <c r="IZ20" s="43" t="str">
        <f>IFERROR((IK20+IG20)/ID20,"-")</f>
        <v>-</v>
      </c>
      <c r="JA20" s="43" t="str">
        <f>IFERROR(IN20/ID20,"-")</f>
        <v>-</v>
      </c>
      <c r="JB20" s="43" t="str">
        <f>IFERROR(IF20/(IH20+IF20),"-")</f>
        <v>-</v>
      </c>
      <c r="JC20" s="43" t="str">
        <f>IFERROR(IG20/(IK20+IG20),"-")</f>
        <v>-</v>
      </c>
      <c r="JD20" s="43" t="str">
        <f>IFERROR(IF20/ID20,"-")</f>
        <v>-</v>
      </c>
      <c r="JE20" s="43" t="str">
        <f>IFERROR(II20/ID20,"-")</f>
        <v>-</v>
      </c>
      <c r="JF20" s="43" t="str">
        <f>IFERROR(IJ20/ID20,"-")</f>
        <v>-</v>
      </c>
      <c r="JG20" s="43" t="str">
        <f>IFERROR(IG20/ID20,"-")</f>
        <v>-</v>
      </c>
      <c r="JH20" s="43" t="str">
        <f>IFERROR(IL20/ID20,"-")</f>
        <v>-</v>
      </c>
      <c r="JI20" s="43" t="str">
        <f>IFERROR(IM20/ID20,"-")</f>
        <v>-</v>
      </c>
      <c r="JJ20" s="43" t="str">
        <f>IFERROR(IO20/ID20,"-")</f>
        <v>-</v>
      </c>
      <c r="JK20" s="43" t="str">
        <f>IFERROR(IP20/ID20,"-")</f>
        <v>-</v>
      </c>
      <c r="JL20" s="44" t="str">
        <f>IFERROR(IQ20/IC20,"-")</f>
        <v>-</v>
      </c>
      <c r="JM20" s="44" t="str">
        <f>IFERROR(IR20/(IH20+IF20),"-")</f>
        <v>-</v>
      </c>
      <c r="JN20" s="44" t="str">
        <f>IFERROR((IS20/(IK20+IG20))/12,"-")</f>
        <v>-</v>
      </c>
      <c r="JO20" s="90" t="str">
        <f>IFERROR((IU20-IT20)/12/IN20,"-")</f>
        <v>-</v>
      </c>
      <c r="JP20" s="62">
        <f>IM20-(IL20*9)</f>
        <v>0</v>
      </c>
      <c r="JQ20" s="63">
        <f>(IO20+IP20)-(IM20*8%)</f>
        <v>0</v>
      </c>
      <c r="JR20" s="64">
        <f>IF20-(ID20*1%)</f>
        <v>0</v>
      </c>
      <c r="JS20" s="65">
        <f>IG20-(ID20*1%)</f>
        <v>0</v>
      </c>
    </row>
    <row r="21" spans="1:280" customHeight="1" ht="18.75">
      <c r="A21" s="14"/>
      <c r="B21" s="137" t="s">
        <v>58</v>
      </c>
      <c r="C21" s="39"/>
      <c r="D21" s="32">
        <f>SUM(H21:P21)</f>
        <v>0</v>
      </c>
      <c r="E21" s="32">
        <f>SUM(H21:N21)</f>
        <v>0</v>
      </c>
      <c r="F21" s="75">
        <f>I21+J21</f>
        <v>0</v>
      </c>
      <c r="G21" s="75">
        <f>L21+M21</f>
        <v>0</v>
      </c>
      <c r="H21" s="35"/>
      <c r="I21" s="35"/>
      <c r="J21" s="35"/>
      <c r="K21" s="35"/>
      <c r="L21" s="35"/>
      <c r="M21" s="35"/>
      <c r="N21" s="75"/>
      <c r="O21" s="35"/>
      <c r="P21" s="35"/>
      <c r="Q21" s="35"/>
      <c r="R21" s="35"/>
      <c r="S21" s="35"/>
      <c r="T21" s="23"/>
      <c r="U21" s="26"/>
      <c r="V21" s="7" t="str">
        <f>IFERROR(D21/C21,"-")</f>
        <v>-</v>
      </c>
      <c r="W21" s="77" t="str">
        <f>IFERROR((F21+G21)/C21,"-")</f>
        <v>-</v>
      </c>
      <c r="X21" s="19" t="str">
        <f>IFERROR(E21/D21,"-")</f>
        <v>-</v>
      </c>
      <c r="Y21" s="19" t="str">
        <f>IFERROR((H21+F21)/D21,"-")</f>
        <v>-</v>
      </c>
      <c r="Z21" s="19" t="str">
        <f>IFERROR((K21+G21)/D21,"-")</f>
        <v>-</v>
      </c>
      <c r="AA21" s="19" t="str">
        <f>IFERROR(N21/D21,"-")</f>
        <v>-</v>
      </c>
      <c r="AB21" s="19" t="str">
        <f>IFERROR(F21/(H21+F21),"-")</f>
        <v>-</v>
      </c>
      <c r="AC21" s="19" t="str">
        <f>IFERROR(G21/(K21+G21),"-")</f>
        <v>-</v>
      </c>
      <c r="AD21" s="19" t="str">
        <f>IFERROR(F21/D21,"-")</f>
        <v>-</v>
      </c>
      <c r="AE21" s="19" t="str">
        <f>IFERROR(I21/D21,"-")</f>
        <v>-</v>
      </c>
      <c r="AF21" s="19" t="str">
        <f>IFERROR(J21/D21,"-")</f>
        <v>-</v>
      </c>
      <c r="AG21" s="19" t="str">
        <f>IFERROR(G21/D21,"-")</f>
        <v>-</v>
      </c>
      <c r="AH21" s="19" t="str">
        <f>IFERROR(L21/D21,"-")</f>
        <v>-</v>
      </c>
      <c r="AI21" s="19" t="str">
        <f>IFERROR(M21/D21,"-")</f>
        <v>-</v>
      </c>
      <c r="AJ21" s="19" t="str">
        <f>IFERROR(O21/D21,"-")</f>
        <v>-</v>
      </c>
      <c r="AK21" s="19" t="str">
        <f>IFERROR(P21/D21,"-")</f>
        <v>-</v>
      </c>
      <c r="AL21" s="13" t="str">
        <f>IFERROR(Q21/C21,"-")</f>
        <v>-</v>
      </c>
      <c r="AM21" s="13" t="str">
        <f>IFERROR(R21/(H21+F21),"-")</f>
        <v>-</v>
      </c>
      <c r="AN21" s="13" t="str">
        <f>IFERROR((S21/(K21+G21))/12,"-")</f>
        <v>-</v>
      </c>
      <c r="AO21" s="80" t="str">
        <f>IFERROR((U21-T21)/12/N21,"-")</f>
        <v>-</v>
      </c>
      <c r="AP21" s="39"/>
      <c r="AQ21" s="32">
        <f>SUM(AU21:BC21)</f>
        <v>0</v>
      </c>
      <c r="AR21" s="32">
        <f>SUM(AU21:BA21)</f>
        <v>0</v>
      </c>
      <c r="AS21" s="75">
        <f>AV21+AW21</f>
        <v>0</v>
      </c>
      <c r="AT21" s="75">
        <f>AY21+AZ21</f>
        <v>0</v>
      </c>
      <c r="AU21" s="35"/>
      <c r="AV21" s="35"/>
      <c r="AW21" s="35"/>
      <c r="AX21" s="35"/>
      <c r="AY21" s="35"/>
      <c r="AZ21" s="35"/>
      <c r="BA21" s="75"/>
      <c r="BB21" s="35"/>
      <c r="BC21" s="35"/>
      <c r="BD21" s="35"/>
      <c r="BE21" s="35"/>
      <c r="BF21" s="35"/>
      <c r="BG21" s="23"/>
      <c r="BH21" s="26"/>
      <c r="BI21" s="7" t="str">
        <f>IFERROR(AQ21/AP21,"-")</f>
        <v>-</v>
      </c>
      <c r="BJ21" s="77" t="str">
        <f>IFERROR((AS21+AT21)/AP21,"-")</f>
        <v>-</v>
      </c>
      <c r="BK21" s="19" t="str">
        <f>IFERROR(AR21/AQ21,"-")</f>
        <v>-</v>
      </c>
      <c r="BL21" s="19" t="str">
        <f>IFERROR((AU21+AS21)/AQ21,"-")</f>
        <v>-</v>
      </c>
      <c r="BM21" s="19" t="str">
        <f>IFERROR((AX21+AT21)/AQ21,"-")</f>
        <v>-</v>
      </c>
      <c r="BN21" s="19" t="str">
        <f>IFERROR(BA21/AQ21,"-")</f>
        <v>-</v>
      </c>
      <c r="BO21" s="19" t="str">
        <f>IFERROR(AS21/(AU21+AS21),"-")</f>
        <v>-</v>
      </c>
      <c r="BP21" s="19" t="str">
        <f>IFERROR(AT21/(AX21+AT21),"-")</f>
        <v>-</v>
      </c>
      <c r="BQ21" s="19" t="str">
        <f>IFERROR(AS21/AQ21,"-")</f>
        <v>-</v>
      </c>
      <c r="BR21" s="19" t="str">
        <f>IFERROR(AV21/AQ21,"-")</f>
        <v>-</v>
      </c>
      <c r="BS21" s="19" t="str">
        <f>IFERROR(AW21/AQ21,"-")</f>
        <v>-</v>
      </c>
      <c r="BT21" s="19" t="str">
        <f>IFERROR(AT21/AQ21,"-")</f>
        <v>-</v>
      </c>
      <c r="BU21" s="19" t="str">
        <f>IFERROR(AY21/AQ21,"-")</f>
        <v>-</v>
      </c>
      <c r="BV21" s="19" t="str">
        <f>IFERROR(AZ21/AQ21,"-")</f>
        <v>-</v>
      </c>
      <c r="BW21" s="19" t="str">
        <f>IFERROR(BB21/AQ21,"-")</f>
        <v>-</v>
      </c>
      <c r="BX21" s="19" t="str">
        <f>IFERROR(BC21/AQ21,"-")</f>
        <v>-</v>
      </c>
      <c r="BY21" s="13" t="str">
        <f>IFERROR(BD21/AP21,"-")</f>
        <v>-</v>
      </c>
      <c r="BZ21" s="13" t="str">
        <f>IFERROR(BE21/(AU21+AS21),"-")</f>
        <v>-</v>
      </c>
      <c r="CA21" s="13" t="str">
        <f>IFERROR((BF21/(AX21+AT21))/12,"-")</f>
        <v>-</v>
      </c>
      <c r="CB21" s="80" t="str">
        <f>IFERROR((BH21-BG21)/12/BA21,"-")</f>
        <v>-</v>
      </c>
      <c r="CC21" s="39"/>
      <c r="CD21" s="32">
        <f>SUM(CH21:CP21)</f>
        <v>0</v>
      </c>
      <c r="CE21" s="32">
        <f>SUM(CH21:CN21)</f>
        <v>0</v>
      </c>
      <c r="CF21" s="75">
        <f>CI21+CJ21</f>
        <v>0</v>
      </c>
      <c r="CG21" s="75">
        <f>CL21+CM21</f>
        <v>0</v>
      </c>
      <c r="CH21" s="35"/>
      <c r="CI21" s="35"/>
      <c r="CJ21" s="35"/>
      <c r="CK21" s="35"/>
      <c r="CL21" s="35"/>
      <c r="CM21" s="35"/>
      <c r="CN21" s="75"/>
      <c r="CO21" s="35"/>
      <c r="CP21" s="35"/>
      <c r="CQ21" s="35"/>
      <c r="CR21" s="35"/>
      <c r="CS21" s="35"/>
      <c r="CT21" s="23"/>
      <c r="CU21" s="26"/>
      <c r="CV21" s="7" t="str">
        <f>IFERROR(CD21/CC21,"-")</f>
        <v>-</v>
      </c>
      <c r="CW21" s="77" t="str">
        <f>IFERROR((CF21+CG21)/CC21,"-")</f>
        <v>-</v>
      </c>
      <c r="CX21" s="19" t="str">
        <f>IFERROR(CE21/CD21,"-")</f>
        <v>-</v>
      </c>
      <c r="CY21" s="19" t="str">
        <f>IFERROR((CH21+CF21)/CD21,"-")</f>
        <v>-</v>
      </c>
      <c r="CZ21" s="19" t="str">
        <f>IFERROR((CK21+CG21)/CD21,"-")</f>
        <v>-</v>
      </c>
      <c r="DA21" s="19" t="str">
        <f>IFERROR(CN21/CD21,"-")</f>
        <v>-</v>
      </c>
      <c r="DB21" s="19" t="str">
        <f>IFERROR(CF21/(CH21+CF21),"-")</f>
        <v>-</v>
      </c>
      <c r="DC21" s="19" t="str">
        <f>IFERROR(CG21/(CK21+CG21),"-")</f>
        <v>-</v>
      </c>
      <c r="DD21" s="19" t="str">
        <f>IFERROR(CF21/CD21,"-")</f>
        <v>-</v>
      </c>
      <c r="DE21" s="19" t="str">
        <f>IFERROR(CI21/CD21,"-")</f>
        <v>-</v>
      </c>
      <c r="DF21" s="19" t="str">
        <f>IFERROR(CJ21/CD21,"-")</f>
        <v>-</v>
      </c>
      <c r="DG21" s="19" t="str">
        <f>IFERROR(CG21/CD21,"-")</f>
        <v>-</v>
      </c>
      <c r="DH21" s="19" t="str">
        <f>IFERROR(CL21/CD21,"-")</f>
        <v>-</v>
      </c>
      <c r="DI21" s="19" t="str">
        <f>IFERROR(CM21/CD21,"-")</f>
        <v>-</v>
      </c>
      <c r="DJ21" s="19" t="str">
        <f>IFERROR(CO21/CD21,"-")</f>
        <v>-</v>
      </c>
      <c r="DK21" s="19" t="str">
        <f>IFERROR(CP21/CD21,"-")</f>
        <v>-</v>
      </c>
      <c r="DL21" s="13" t="str">
        <f>IFERROR(CQ21/CC21,"-")</f>
        <v>-</v>
      </c>
      <c r="DM21" s="13" t="str">
        <f>IFERROR(CR21/(CH21+CF21),"-")</f>
        <v>-</v>
      </c>
      <c r="DN21" s="13" t="str">
        <f>IFERROR((CS21/(CK21+CG21))/12,"-")</f>
        <v>-</v>
      </c>
      <c r="DO21" s="80" t="str">
        <f>IFERROR((CU21-CT21)/12/CN21,"-")</f>
        <v>-</v>
      </c>
      <c r="DP21" s="39"/>
      <c r="DQ21" s="32">
        <f>SUM(DU21:EC21)</f>
        <v>0</v>
      </c>
      <c r="DR21" s="32">
        <f>SUM(DU21:EA21)</f>
        <v>0</v>
      </c>
      <c r="DS21" s="75">
        <f>DV21+DW21</f>
        <v>0</v>
      </c>
      <c r="DT21" s="75">
        <f>DY21+DZ21</f>
        <v>0</v>
      </c>
      <c r="DU21" s="35"/>
      <c r="DV21" s="35"/>
      <c r="DW21" s="35"/>
      <c r="DX21" s="35"/>
      <c r="DY21" s="35"/>
      <c r="DZ21" s="35"/>
      <c r="EA21" s="75"/>
      <c r="EB21" s="35"/>
      <c r="EC21" s="35"/>
      <c r="ED21" s="35"/>
      <c r="EE21" s="35"/>
      <c r="EF21" s="35"/>
      <c r="EG21" s="23"/>
      <c r="EH21" s="26"/>
      <c r="EI21" s="7" t="str">
        <f>IFERROR(DQ21/DP21,"-")</f>
        <v>-</v>
      </c>
      <c r="EJ21" s="77" t="str">
        <f>IFERROR((DS21+DT21)/DP21,"-")</f>
        <v>-</v>
      </c>
      <c r="EK21" s="19" t="str">
        <f>IFERROR(DR21/DQ21,"-")</f>
        <v>-</v>
      </c>
      <c r="EL21" s="19" t="str">
        <f>IFERROR((DU21+DS21)/DQ21,"-")</f>
        <v>-</v>
      </c>
      <c r="EM21" s="19" t="str">
        <f>IFERROR((DX21+DT21)/DQ21,"-")</f>
        <v>-</v>
      </c>
      <c r="EN21" s="19" t="str">
        <f>IFERROR(EA21/DQ21,"-")</f>
        <v>-</v>
      </c>
      <c r="EO21" s="19" t="str">
        <f>IFERROR(DS21/(DU21+DS21),"-")</f>
        <v>-</v>
      </c>
      <c r="EP21" s="19" t="str">
        <f>IFERROR(DT21/(DX21+DT21),"-")</f>
        <v>-</v>
      </c>
      <c r="EQ21" s="19" t="str">
        <f>IFERROR(DS21/DQ21,"-")</f>
        <v>-</v>
      </c>
      <c r="ER21" s="19" t="str">
        <f>IFERROR(DV21/DQ21,"-")</f>
        <v>-</v>
      </c>
      <c r="ES21" s="19" t="str">
        <f>IFERROR(DW21/DQ21,"-")</f>
        <v>-</v>
      </c>
      <c r="ET21" s="19" t="str">
        <f>IFERROR(DT21/DQ21,"-")</f>
        <v>-</v>
      </c>
      <c r="EU21" s="19" t="str">
        <f>IFERROR(DY21/DQ21,"-")</f>
        <v>-</v>
      </c>
      <c r="EV21" s="19" t="str">
        <f>IFERROR(DZ21/DQ21,"-")</f>
        <v>-</v>
      </c>
      <c r="EW21" s="19" t="str">
        <f>IFERROR(EB21/DQ21,"-")</f>
        <v>-</v>
      </c>
      <c r="EX21" s="19" t="str">
        <f>IFERROR(EC21/DQ21,"-")</f>
        <v>-</v>
      </c>
      <c r="EY21" s="13" t="str">
        <f>IFERROR(ED21/DP21,"-")</f>
        <v>-</v>
      </c>
      <c r="EZ21" s="13" t="str">
        <f>IFERROR(EE21/(DU21+DS21),"-")</f>
        <v>-</v>
      </c>
      <c r="FA21" s="13" t="str">
        <f>IFERROR((EF21/(DX21+DT21))/12,"-")</f>
        <v>-</v>
      </c>
      <c r="FB21" s="80" t="str">
        <f>IFERROR((EH21-EG21)/12/EA21,"-")</f>
        <v>-</v>
      </c>
      <c r="FC21" s="39"/>
      <c r="FD21" s="32">
        <f>SUM(FH21:FP21)</f>
        <v>0</v>
      </c>
      <c r="FE21" s="32">
        <f>SUM(FH21:FN21)</f>
        <v>0</v>
      </c>
      <c r="FF21" s="75">
        <f>FI21+FJ21</f>
        <v>0</v>
      </c>
      <c r="FG21" s="75">
        <f>FL21+FM21</f>
        <v>0</v>
      </c>
      <c r="FH21" s="35"/>
      <c r="FI21" s="35"/>
      <c r="FJ21" s="35"/>
      <c r="FK21" s="35"/>
      <c r="FL21" s="35"/>
      <c r="FM21" s="35"/>
      <c r="FN21" s="75"/>
      <c r="FO21" s="35"/>
      <c r="FP21" s="35"/>
      <c r="FQ21" s="35"/>
      <c r="FR21" s="35"/>
      <c r="FS21" s="35"/>
      <c r="FT21" s="23"/>
      <c r="FU21" s="26"/>
      <c r="FV21" s="7" t="str">
        <f>IFERROR(FD21/FC21,"-")</f>
        <v>-</v>
      </c>
      <c r="FW21" s="77" t="str">
        <f>IFERROR((FF21+FG21)/FC21,"-")</f>
        <v>-</v>
      </c>
      <c r="FX21" s="19" t="str">
        <f>IFERROR(FE21/FD21,"-")</f>
        <v>-</v>
      </c>
      <c r="FY21" s="19" t="str">
        <f>IFERROR((FH21+FF21)/FD21,"-")</f>
        <v>-</v>
      </c>
      <c r="FZ21" s="19" t="str">
        <f>IFERROR((FK21+FG21)/FD21,"-")</f>
        <v>-</v>
      </c>
      <c r="GA21" s="19" t="str">
        <f>IFERROR(FN21/FD21,"-")</f>
        <v>-</v>
      </c>
      <c r="GB21" s="19" t="str">
        <f>IFERROR(FF21/(FH21+FF21),"-")</f>
        <v>-</v>
      </c>
      <c r="GC21" s="19" t="str">
        <f>IFERROR(FG21/(FK21+FG21),"-")</f>
        <v>-</v>
      </c>
      <c r="GD21" s="19" t="str">
        <f>IFERROR(FF21/FD21,"-")</f>
        <v>-</v>
      </c>
      <c r="GE21" s="19" t="str">
        <f>IFERROR(FI21/FD21,"-")</f>
        <v>-</v>
      </c>
      <c r="GF21" s="19" t="str">
        <f>IFERROR(FJ21/FD21,"-")</f>
        <v>-</v>
      </c>
      <c r="GG21" s="19" t="str">
        <f>IFERROR(FG21/FD21,"-")</f>
        <v>-</v>
      </c>
      <c r="GH21" s="19" t="str">
        <f>IFERROR(FL21/FD21,"-")</f>
        <v>-</v>
      </c>
      <c r="GI21" s="19" t="str">
        <f>IFERROR(FM21/FD21,"-")</f>
        <v>-</v>
      </c>
      <c r="GJ21" s="19" t="str">
        <f>IFERROR(FO21/FD21,"-")</f>
        <v>-</v>
      </c>
      <c r="GK21" s="19" t="str">
        <f>IFERROR(FP21/FD21,"-")</f>
        <v>-</v>
      </c>
      <c r="GL21" s="13" t="str">
        <f>IFERROR(FQ21/FC21,"-")</f>
        <v>-</v>
      </c>
      <c r="GM21" s="13" t="str">
        <f>IFERROR(FR21/(FH21+FF21),"-")</f>
        <v>-</v>
      </c>
      <c r="GN21" s="13" t="str">
        <f>IFERROR((FS21/(FK21+FG21))/12,"-")</f>
        <v>-</v>
      </c>
      <c r="GO21" s="80" t="str">
        <f>IFERROR((FU21-FT21)/12/FN21,"-")</f>
        <v>-</v>
      </c>
      <c r="GP21" s="39"/>
      <c r="GQ21" s="32">
        <f>SUM(GU21:HC21)</f>
        <v>0</v>
      </c>
      <c r="GR21" s="32">
        <f>SUM(GU21:HA21)</f>
        <v>0</v>
      </c>
      <c r="GS21" s="75">
        <f>GV21+GW21</f>
        <v>0</v>
      </c>
      <c r="GT21" s="75">
        <f>GY21+GZ21</f>
        <v>0</v>
      </c>
      <c r="GU21" s="35"/>
      <c r="GV21" s="35"/>
      <c r="GW21" s="35"/>
      <c r="GX21" s="35"/>
      <c r="GY21" s="35"/>
      <c r="GZ21" s="35"/>
      <c r="HA21" s="75"/>
      <c r="HB21" s="35"/>
      <c r="HC21" s="35"/>
      <c r="HD21" s="35"/>
      <c r="HE21" s="35"/>
      <c r="HF21" s="35"/>
      <c r="HG21" s="23"/>
      <c r="HH21" s="26"/>
      <c r="HI21" s="7" t="str">
        <f>IFERROR(GQ21/GP21,"-")</f>
        <v>-</v>
      </c>
      <c r="HJ21" s="77" t="str">
        <f>IFERROR((GS21+GT21)/GP21,"-")</f>
        <v>-</v>
      </c>
      <c r="HK21" s="19" t="str">
        <f>IFERROR(GR21/GQ21,"-")</f>
        <v>-</v>
      </c>
      <c r="HL21" s="19" t="str">
        <f>IFERROR((GU21+GS21)/GQ21,"-")</f>
        <v>-</v>
      </c>
      <c r="HM21" s="19" t="str">
        <f>IFERROR((GX21+GT21)/GQ21,"-")</f>
        <v>-</v>
      </c>
      <c r="HN21" s="19" t="str">
        <f>IFERROR(HA21/GQ21,"-")</f>
        <v>-</v>
      </c>
      <c r="HO21" s="19" t="str">
        <f>IFERROR(GS21/(GU21+GS21),"-")</f>
        <v>-</v>
      </c>
      <c r="HP21" s="19" t="str">
        <f>IFERROR(GT21/(GX21+GT21),"-")</f>
        <v>-</v>
      </c>
      <c r="HQ21" s="19" t="str">
        <f>IFERROR(GS21/GQ21,"-")</f>
        <v>-</v>
      </c>
      <c r="HR21" s="19" t="str">
        <f>IFERROR(GV21/GQ21,"-")</f>
        <v>-</v>
      </c>
      <c r="HS21" s="19" t="str">
        <f>IFERROR(GW21/GQ21,"-")</f>
        <v>-</v>
      </c>
      <c r="HT21" s="19" t="str">
        <f>IFERROR(GT21/GQ21,"-")</f>
        <v>-</v>
      </c>
      <c r="HU21" s="19" t="str">
        <f>IFERROR(GY21/GQ21,"-")</f>
        <v>-</v>
      </c>
      <c r="HV21" s="19" t="str">
        <f>IFERROR(GZ21/GQ21,"-")</f>
        <v>-</v>
      </c>
      <c r="HW21" s="19" t="str">
        <f>IFERROR(HB21/GQ21,"-")</f>
        <v>-</v>
      </c>
      <c r="HX21" s="19" t="str">
        <f>IFERROR(HC21/GQ21,"-")</f>
        <v>-</v>
      </c>
      <c r="HY21" s="13" t="str">
        <f>IFERROR(HD21/GP21,"-")</f>
        <v>-</v>
      </c>
      <c r="HZ21" s="13" t="str">
        <f>IFERROR(HE21/(GU21+GS21),"-")</f>
        <v>-</v>
      </c>
      <c r="IA21" s="13" t="str">
        <f>IFERROR((HF21/(GX21+GT21))/12,"-")</f>
        <v>-</v>
      </c>
      <c r="IB21" s="80" t="str">
        <f>IFERROR((HH21-HG21)/12/HA21,"-")</f>
        <v>-</v>
      </c>
      <c r="IC21" s="39">
        <f>C21+AP21+CC21+DP21+FC21+GP21</f>
        <v>0</v>
      </c>
      <c r="ID21" s="99">
        <f>SUM(IH21:IP21)</f>
        <v>0</v>
      </c>
      <c r="IE21" s="99">
        <f>SUM(IH21:IN21)</f>
        <v>0</v>
      </c>
      <c r="IF21" s="100">
        <f>II21+IJ21</f>
        <v>0</v>
      </c>
      <c r="IG21" s="100">
        <f>IL21+IM21</f>
        <v>0</v>
      </c>
      <c r="IH21" s="35">
        <f>H21+AU21+CH21+DU21+FH21+GU21</f>
        <v>0</v>
      </c>
      <c r="II21" s="35">
        <f>I21+AV21+CI21+DV21+FI21+GV21</f>
        <v>0</v>
      </c>
      <c r="IJ21" s="35">
        <f>J21+AW21+CJ21+DW21+FJ21+GW21</f>
        <v>0</v>
      </c>
      <c r="IK21" s="35">
        <f>K21+AX21+CK21+DX21+FK21+GX21</f>
        <v>0</v>
      </c>
      <c r="IL21" s="35">
        <f>L21+AY21+CL21+DY21+FL21+GY21</f>
        <v>0</v>
      </c>
      <c r="IM21" s="35">
        <f>M21+AZ21+CM21+DZ21+FM21+GZ21</f>
        <v>0</v>
      </c>
      <c r="IN21" s="100"/>
      <c r="IO21" s="35">
        <f>O21+BB21+CO21+EB21+FO21+HB21</f>
        <v>0</v>
      </c>
      <c r="IP21" s="35">
        <f>P21+BC21+CP21+EC21+FP21+HC21</f>
        <v>0</v>
      </c>
      <c r="IQ21" s="35">
        <f>Q21+BD21+CQ21+ED21+FQ21+HD21</f>
        <v>0</v>
      </c>
      <c r="IR21" s="35">
        <f>R21+BE21+CR21+EE21+FR21+HE21</f>
        <v>0</v>
      </c>
      <c r="IS21" s="35">
        <f>S21+BF21+CS21+EF21+FS21+HF21</f>
        <v>0</v>
      </c>
      <c r="IT21" s="23">
        <f>T21+BG21+CT21+EG21+FT21+HG21</f>
        <v>0</v>
      </c>
      <c r="IU21" s="26">
        <f>U21+BH21+CU21+EH21+FU21+HH21</f>
        <v>0</v>
      </c>
      <c r="IV21" s="42" t="str">
        <f>IFERROR(ID21/IC21,"-")</f>
        <v>-</v>
      </c>
      <c r="IW21" s="89" t="str">
        <f>IFERROR((IF21+IG21)/IC21,"-")</f>
        <v>-</v>
      </c>
      <c r="IX21" s="43" t="str">
        <f>IFERROR(IE21/ID21,"-")</f>
        <v>-</v>
      </c>
      <c r="IY21" s="43" t="str">
        <f>IFERROR((IH21+IF21)/ID21,"-")</f>
        <v>-</v>
      </c>
      <c r="IZ21" s="43" t="str">
        <f>IFERROR((IK21+IG21)/ID21,"-")</f>
        <v>-</v>
      </c>
      <c r="JA21" s="43" t="str">
        <f>IFERROR(IN21/ID21,"-")</f>
        <v>-</v>
      </c>
      <c r="JB21" s="43" t="str">
        <f>IFERROR(IF21/(IH21+IF21),"-")</f>
        <v>-</v>
      </c>
      <c r="JC21" s="43" t="str">
        <f>IFERROR(IG21/(IK21+IG21),"-")</f>
        <v>-</v>
      </c>
      <c r="JD21" s="43" t="str">
        <f>IFERROR(IF21/ID21,"-")</f>
        <v>-</v>
      </c>
      <c r="JE21" s="43" t="str">
        <f>IFERROR(II21/ID21,"-")</f>
        <v>-</v>
      </c>
      <c r="JF21" s="43" t="str">
        <f>IFERROR(IJ21/ID21,"-")</f>
        <v>-</v>
      </c>
      <c r="JG21" s="43" t="str">
        <f>IFERROR(IG21/ID21,"-")</f>
        <v>-</v>
      </c>
      <c r="JH21" s="43" t="str">
        <f>IFERROR(IL21/ID21,"-")</f>
        <v>-</v>
      </c>
      <c r="JI21" s="43" t="str">
        <f>IFERROR(IM21/ID21,"-")</f>
        <v>-</v>
      </c>
      <c r="JJ21" s="43" t="str">
        <f>IFERROR(IO21/ID21,"-")</f>
        <v>-</v>
      </c>
      <c r="JK21" s="43" t="str">
        <f>IFERROR(IP21/ID21,"-")</f>
        <v>-</v>
      </c>
      <c r="JL21" s="44" t="str">
        <f>IFERROR(IQ21/IC21,"-")</f>
        <v>-</v>
      </c>
      <c r="JM21" s="44" t="str">
        <f>IFERROR(IR21/(IH21+IF21),"-")</f>
        <v>-</v>
      </c>
      <c r="JN21" s="44" t="str">
        <f>IFERROR((IS21/(IK21+IG21))/12,"-")</f>
        <v>-</v>
      </c>
      <c r="JO21" s="90" t="str">
        <f>IFERROR((IU21-IT21)/12/IN21,"-")</f>
        <v>-</v>
      </c>
      <c r="JP21" s="62">
        <f>IM21-(IL21*9)</f>
        <v>0</v>
      </c>
      <c r="JQ21" s="63">
        <f>(IO21+IP21)-(IM21*8%)</f>
        <v>0</v>
      </c>
      <c r="JR21" s="64">
        <f>IF21-(ID21*1%)</f>
        <v>0</v>
      </c>
      <c r="JS21" s="65">
        <f>IG21-(ID21*1%)</f>
        <v>0</v>
      </c>
    </row>
    <row r="22" spans="1:280" customHeight="1" ht="18.75">
      <c r="A22" s="14"/>
      <c r="B22" s="137" t="s">
        <v>59</v>
      </c>
      <c r="C22" s="39"/>
      <c r="D22" s="32">
        <f>SUM(H22:P22)</f>
        <v>0</v>
      </c>
      <c r="E22" s="32">
        <f>SUM(H22:N22)</f>
        <v>0</v>
      </c>
      <c r="F22" s="75">
        <f>I22+J22</f>
        <v>0</v>
      </c>
      <c r="G22" s="75">
        <f>L22+M22</f>
        <v>0</v>
      </c>
      <c r="H22" s="35"/>
      <c r="I22" s="35"/>
      <c r="J22" s="35"/>
      <c r="K22" s="35"/>
      <c r="L22" s="35"/>
      <c r="M22" s="35"/>
      <c r="N22" s="75"/>
      <c r="O22" s="35"/>
      <c r="P22" s="35"/>
      <c r="Q22" s="35"/>
      <c r="R22" s="35"/>
      <c r="S22" s="35"/>
      <c r="T22" s="23"/>
      <c r="U22" s="26"/>
      <c r="V22" s="7" t="str">
        <f>IFERROR(D22/C22,"-")</f>
        <v>-</v>
      </c>
      <c r="W22" s="77" t="str">
        <f>IFERROR((F22+G22)/C22,"-")</f>
        <v>-</v>
      </c>
      <c r="X22" s="19" t="str">
        <f>IFERROR(E22/D22,"-")</f>
        <v>-</v>
      </c>
      <c r="Y22" s="19" t="str">
        <f>IFERROR((H22+F22)/D22,"-")</f>
        <v>-</v>
      </c>
      <c r="Z22" s="19" t="str">
        <f>IFERROR((K22+G22)/D22,"-")</f>
        <v>-</v>
      </c>
      <c r="AA22" s="19" t="str">
        <f>IFERROR(N22/D22,"-")</f>
        <v>-</v>
      </c>
      <c r="AB22" s="19" t="str">
        <f>IFERROR(F22/(H22+F22),"-")</f>
        <v>-</v>
      </c>
      <c r="AC22" s="19" t="str">
        <f>IFERROR(G22/(K22+G22),"-")</f>
        <v>-</v>
      </c>
      <c r="AD22" s="19" t="str">
        <f>IFERROR(F22/D22,"-")</f>
        <v>-</v>
      </c>
      <c r="AE22" s="19" t="str">
        <f>IFERROR(I22/D22,"-")</f>
        <v>-</v>
      </c>
      <c r="AF22" s="19" t="str">
        <f>IFERROR(J22/D22,"-")</f>
        <v>-</v>
      </c>
      <c r="AG22" s="19" t="str">
        <f>IFERROR(G22/D22,"-")</f>
        <v>-</v>
      </c>
      <c r="AH22" s="19" t="str">
        <f>IFERROR(L22/D22,"-")</f>
        <v>-</v>
      </c>
      <c r="AI22" s="19" t="str">
        <f>IFERROR(M22/D22,"-")</f>
        <v>-</v>
      </c>
      <c r="AJ22" s="19" t="str">
        <f>IFERROR(O22/D22,"-")</f>
        <v>-</v>
      </c>
      <c r="AK22" s="19" t="str">
        <f>IFERROR(P22/D22,"-")</f>
        <v>-</v>
      </c>
      <c r="AL22" s="13" t="str">
        <f>IFERROR(Q22/C22,"-")</f>
        <v>-</v>
      </c>
      <c r="AM22" s="13" t="str">
        <f>IFERROR(R22/(H22+F22),"-")</f>
        <v>-</v>
      </c>
      <c r="AN22" s="13" t="str">
        <f>IFERROR((S22/(K22+G22))/12,"-")</f>
        <v>-</v>
      </c>
      <c r="AO22" s="80" t="str">
        <f>IFERROR((U22-T22)/12/N22,"-")</f>
        <v>-</v>
      </c>
      <c r="AP22" s="39"/>
      <c r="AQ22" s="32">
        <f>SUM(AU22:BC22)</f>
        <v>0</v>
      </c>
      <c r="AR22" s="32">
        <f>SUM(AU22:BA22)</f>
        <v>0</v>
      </c>
      <c r="AS22" s="75">
        <f>AV22+AW22</f>
        <v>0</v>
      </c>
      <c r="AT22" s="75">
        <f>AY22+AZ22</f>
        <v>0</v>
      </c>
      <c r="AU22" s="35"/>
      <c r="AV22" s="35"/>
      <c r="AW22" s="35"/>
      <c r="AX22" s="35"/>
      <c r="AY22" s="35"/>
      <c r="AZ22" s="35"/>
      <c r="BA22" s="75"/>
      <c r="BB22" s="35"/>
      <c r="BC22" s="35"/>
      <c r="BD22" s="35"/>
      <c r="BE22" s="35"/>
      <c r="BF22" s="35"/>
      <c r="BG22" s="23"/>
      <c r="BH22" s="26"/>
      <c r="BI22" s="7" t="str">
        <f>IFERROR(AQ22/AP22,"-")</f>
        <v>-</v>
      </c>
      <c r="BJ22" s="77" t="str">
        <f>IFERROR((AS22+AT22)/AP22,"-")</f>
        <v>-</v>
      </c>
      <c r="BK22" s="19" t="str">
        <f>IFERROR(AR22/AQ22,"-")</f>
        <v>-</v>
      </c>
      <c r="BL22" s="19" t="str">
        <f>IFERROR((AU22+AS22)/AQ22,"-")</f>
        <v>-</v>
      </c>
      <c r="BM22" s="19" t="str">
        <f>IFERROR((AX22+AT22)/AQ22,"-")</f>
        <v>-</v>
      </c>
      <c r="BN22" s="19" t="str">
        <f>IFERROR(BA22/AQ22,"-")</f>
        <v>-</v>
      </c>
      <c r="BO22" s="19" t="str">
        <f>IFERROR(AS22/(AU22+AS22),"-")</f>
        <v>-</v>
      </c>
      <c r="BP22" s="19" t="str">
        <f>IFERROR(AT22/(AX22+AT22),"-")</f>
        <v>-</v>
      </c>
      <c r="BQ22" s="19" t="str">
        <f>IFERROR(AS22/AQ22,"-")</f>
        <v>-</v>
      </c>
      <c r="BR22" s="19" t="str">
        <f>IFERROR(AV22/AQ22,"-")</f>
        <v>-</v>
      </c>
      <c r="BS22" s="19" t="str">
        <f>IFERROR(AW22/AQ22,"-")</f>
        <v>-</v>
      </c>
      <c r="BT22" s="19" t="str">
        <f>IFERROR(AT22/AQ22,"-")</f>
        <v>-</v>
      </c>
      <c r="BU22" s="19" t="str">
        <f>IFERROR(AY22/AQ22,"-")</f>
        <v>-</v>
      </c>
      <c r="BV22" s="19" t="str">
        <f>IFERROR(AZ22/AQ22,"-")</f>
        <v>-</v>
      </c>
      <c r="BW22" s="19" t="str">
        <f>IFERROR(BB22/AQ22,"-")</f>
        <v>-</v>
      </c>
      <c r="BX22" s="19" t="str">
        <f>IFERROR(BC22/AQ22,"-")</f>
        <v>-</v>
      </c>
      <c r="BY22" s="13" t="str">
        <f>IFERROR(BD22/AP22,"-")</f>
        <v>-</v>
      </c>
      <c r="BZ22" s="13" t="str">
        <f>IFERROR(BE22/(AU22+AS22),"-")</f>
        <v>-</v>
      </c>
      <c r="CA22" s="13" t="str">
        <f>IFERROR((BF22/(AX22+AT22))/12,"-")</f>
        <v>-</v>
      </c>
      <c r="CB22" s="80" t="str">
        <f>IFERROR((BH22-BG22)/12/BA22,"-")</f>
        <v>-</v>
      </c>
      <c r="CC22" s="39"/>
      <c r="CD22" s="32">
        <f>SUM(CH22:CP22)</f>
        <v>0</v>
      </c>
      <c r="CE22" s="32">
        <f>SUM(CH22:CN22)</f>
        <v>0</v>
      </c>
      <c r="CF22" s="75">
        <f>CI22+CJ22</f>
        <v>0</v>
      </c>
      <c r="CG22" s="75">
        <f>CL22+CM22</f>
        <v>0</v>
      </c>
      <c r="CH22" s="35"/>
      <c r="CI22" s="35"/>
      <c r="CJ22" s="35"/>
      <c r="CK22" s="35"/>
      <c r="CL22" s="35"/>
      <c r="CM22" s="35"/>
      <c r="CN22" s="75"/>
      <c r="CO22" s="35"/>
      <c r="CP22" s="35"/>
      <c r="CQ22" s="35"/>
      <c r="CR22" s="35"/>
      <c r="CS22" s="35"/>
      <c r="CT22" s="23"/>
      <c r="CU22" s="26"/>
      <c r="CV22" s="7" t="str">
        <f>IFERROR(CD22/CC22,"-")</f>
        <v>-</v>
      </c>
      <c r="CW22" s="77" t="str">
        <f>IFERROR((CF22+CG22)/CC22,"-")</f>
        <v>-</v>
      </c>
      <c r="CX22" s="19" t="str">
        <f>IFERROR(CE22/CD22,"-")</f>
        <v>-</v>
      </c>
      <c r="CY22" s="19" t="str">
        <f>IFERROR((CH22+CF22)/CD22,"-")</f>
        <v>-</v>
      </c>
      <c r="CZ22" s="19" t="str">
        <f>IFERROR((CK22+CG22)/CD22,"-")</f>
        <v>-</v>
      </c>
      <c r="DA22" s="19" t="str">
        <f>IFERROR(CN22/CD22,"-")</f>
        <v>-</v>
      </c>
      <c r="DB22" s="19" t="str">
        <f>IFERROR(CF22/(CH22+CF22),"-")</f>
        <v>-</v>
      </c>
      <c r="DC22" s="19" t="str">
        <f>IFERROR(CG22/(CK22+CG22),"-")</f>
        <v>-</v>
      </c>
      <c r="DD22" s="19" t="str">
        <f>IFERROR(CF22/CD22,"-")</f>
        <v>-</v>
      </c>
      <c r="DE22" s="19" t="str">
        <f>IFERROR(CI22/CD22,"-")</f>
        <v>-</v>
      </c>
      <c r="DF22" s="19" t="str">
        <f>IFERROR(CJ22/CD22,"-")</f>
        <v>-</v>
      </c>
      <c r="DG22" s="19" t="str">
        <f>IFERROR(CG22/CD22,"-")</f>
        <v>-</v>
      </c>
      <c r="DH22" s="19" t="str">
        <f>IFERROR(CL22/CD22,"-")</f>
        <v>-</v>
      </c>
      <c r="DI22" s="19" t="str">
        <f>IFERROR(CM22/CD22,"-")</f>
        <v>-</v>
      </c>
      <c r="DJ22" s="19" t="str">
        <f>IFERROR(CO22/CD22,"-")</f>
        <v>-</v>
      </c>
      <c r="DK22" s="19" t="str">
        <f>IFERROR(CP22/CD22,"-")</f>
        <v>-</v>
      </c>
      <c r="DL22" s="13" t="str">
        <f>IFERROR(CQ22/CC22,"-")</f>
        <v>-</v>
      </c>
      <c r="DM22" s="13" t="str">
        <f>IFERROR(CR22/(CH22+CF22),"-")</f>
        <v>-</v>
      </c>
      <c r="DN22" s="13" t="str">
        <f>IFERROR((CS22/(CK22+CG22))/12,"-")</f>
        <v>-</v>
      </c>
      <c r="DO22" s="80" t="str">
        <f>IFERROR((CU22-CT22)/12/CN22,"-")</f>
        <v>-</v>
      </c>
      <c r="DP22" s="39">
        <v>0.0</v>
      </c>
      <c r="DQ22" s="32">
        <f>SUM(DU22:EC22)</f>
        <v>0</v>
      </c>
      <c r="DR22" s="32">
        <v>0</v>
      </c>
      <c r="DS22" s="75">
        <f>DV22+DW22</f>
        <v>0</v>
      </c>
      <c r="DT22" s="75">
        <f>DY22+DZ22</f>
        <v>0</v>
      </c>
      <c r="DU22" s="35">
        <v>0</v>
      </c>
      <c r="DV22" s="35">
        <v>0</v>
      </c>
      <c r="DW22" s="35">
        <v>0</v>
      </c>
      <c r="DX22" s="35"/>
      <c r="DY22" s="35"/>
      <c r="DZ22" s="35"/>
      <c r="EA22" s="75"/>
      <c r="EB22" s="35">
        <v>0</v>
      </c>
      <c r="EC22" s="35">
        <v>0</v>
      </c>
      <c r="ED22" s="35">
        <v>0</v>
      </c>
      <c r="EE22" s="35">
        <v>0</v>
      </c>
      <c r="EF22" s="35"/>
      <c r="EG22" s="23"/>
      <c r="EH22" s="26"/>
      <c r="EI22" s="7" t="str">
        <f>IFERROR(DQ22/DP22,"-")</f>
        <v>-</v>
      </c>
      <c r="EJ22" s="77" t="str">
        <f>IFERROR((DS22+DT22)/DP22,"-")</f>
        <v>-</v>
      </c>
      <c r="EK22" s="19" t="str">
        <f>IFERROR(DR22/DQ22,"-")</f>
        <v>-</v>
      </c>
      <c r="EL22" s="19" t="str">
        <f>IFERROR((DU22+DS22)/DQ22,"-")</f>
        <v>-</v>
      </c>
      <c r="EM22" s="19" t="str">
        <f>IFERROR((DX22+DT22)/DQ22,"-")</f>
        <v>-</v>
      </c>
      <c r="EN22" s="19" t="str">
        <f>IFERROR(EA22/DQ22,"-")</f>
        <v>-</v>
      </c>
      <c r="EO22" s="19" t="str">
        <f>IFERROR(DS22/(DU22+DS22),"-")</f>
        <v>-</v>
      </c>
      <c r="EP22" s="19" t="str">
        <f>IFERROR(DT22/(DX22+DT22),"-")</f>
        <v>-</v>
      </c>
      <c r="EQ22" s="19" t="str">
        <f>IFERROR(DS22/DQ22,"-")</f>
        <v>-</v>
      </c>
      <c r="ER22" s="19" t="str">
        <f>IFERROR(DV22/DQ22,"-")</f>
        <v>-</v>
      </c>
      <c r="ES22" s="19" t="str">
        <f>IFERROR(DW22/DQ22,"-")</f>
        <v>-</v>
      </c>
      <c r="ET22" s="19" t="str">
        <f>IFERROR(DT22/DQ22,"-")</f>
        <v>-</v>
      </c>
      <c r="EU22" s="19" t="str">
        <f>IFERROR(DY22/DQ22,"-")</f>
        <v>-</v>
      </c>
      <c r="EV22" s="19" t="str">
        <f>IFERROR(DZ22/DQ22,"-")</f>
        <v>-</v>
      </c>
      <c r="EW22" s="19" t="str">
        <f>IFERROR(EB22/DQ22,"-")</f>
        <v>-</v>
      </c>
      <c r="EX22" s="19" t="str">
        <f>IFERROR(EC22/DQ22,"-")</f>
        <v>-</v>
      </c>
      <c r="EY22" s="13" t="str">
        <f>IFERROR(ED22/DP22,"-")</f>
        <v>-</v>
      </c>
      <c r="EZ22" s="13" t="str">
        <f>IFERROR(EE22/(DU22+DS22),"-")</f>
        <v>-</v>
      </c>
      <c r="FA22" s="13" t="str">
        <f>IFERROR((EF22/(DX22+DT22))/12,"-")</f>
        <v>-</v>
      </c>
      <c r="FB22" s="80" t="str">
        <f>IFERROR((EH22-EG22)/12/EA22,"-")</f>
        <v>-</v>
      </c>
      <c r="FC22" s="39"/>
      <c r="FD22" s="32">
        <f>SUM(FH22:FP22)</f>
        <v>0</v>
      </c>
      <c r="FE22" s="32">
        <f>SUM(FH22:FN22)</f>
        <v>0</v>
      </c>
      <c r="FF22" s="75">
        <f>FI22+FJ22</f>
        <v>0</v>
      </c>
      <c r="FG22" s="75">
        <f>FL22+FM22</f>
        <v>0</v>
      </c>
      <c r="FH22" s="35"/>
      <c r="FI22" s="35"/>
      <c r="FJ22" s="35"/>
      <c r="FK22" s="35"/>
      <c r="FL22" s="35"/>
      <c r="FM22" s="35"/>
      <c r="FN22" s="75"/>
      <c r="FO22" s="35"/>
      <c r="FP22" s="35"/>
      <c r="FQ22" s="35"/>
      <c r="FR22" s="35"/>
      <c r="FS22" s="35"/>
      <c r="FT22" s="23"/>
      <c r="FU22" s="26"/>
      <c r="FV22" s="7" t="str">
        <f>IFERROR(FD22/FC22,"-")</f>
        <v>-</v>
      </c>
      <c r="FW22" s="77" t="str">
        <f>IFERROR((FF22+FG22)/FC22,"-")</f>
        <v>-</v>
      </c>
      <c r="FX22" s="19" t="str">
        <f>IFERROR(FE22/FD22,"-")</f>
        <v>-</v>
      </c>
      <c r="FY22" s="19" t="str">
        <f>IFERROR((FH22+FF22)/FD22,"-")</f>
        <v>-</v>
      </c>
      <c r="FZ22" s="19" t="str">
        <f>IFERROR((FK22+FG22)/FD22,"-")</f>
        <v>-</v>
      </c>
      <c r="GA22" s="19" t="str">
        <f>IFERROR(FN22/FD22,"-")</f>
        <v>-</v>
      </c>
      <c r="GB22" s="19" t="str">
        <f>IFERROR(FF22/(FH22+FF22),"-")</f>
        <v>-</v>
      </c>
      <c r="GC22" s="19" t="str">
        <f>IFERROR(FG22/(FK22+FG22),"-")</f>
        <v>-</v>
      </c>
      <c r="GD22" s="19" t="str">
        <f>IFERROR(FF22/FD22,"-")</f>
        <v>-</v>
      </c>
      <c r="GE22" s="19" t="str">
        <f>IFERROR(FI22/FD22,"-")</f>
        <v>-</v>
      </c>
      <c r="GF22" s="19" t="str">
        <f>IFERROR(FJ22/FD22,"-")</f>
        <v>-</v>
      </c>
      <c r="GG22" s="19" t="str">
        <f>IFERROR(FG22/FD22,"-")</f>
        <v>-</v>
      </c>
      <c r="GH22" s="19" t="str">
        <f>IFERROR(FL22/FD22,"-")</f>
        <v>-</v>
      </c>
      <c r="GI22" s="19" t="str">
        <f>IFERROR(FM22/FD22,"-")</f>
        <v>-</v>
      </c>
      <c r="GJ22" s="19" t="str">
        <f>IFERROR(FO22/FD22,"-")</f>
        <v>-</v>
      </c>
      <c r="GK22" s="19" t="str">
        <f>IFERROR(FP22/FD22,"-")</f>
        <v>-</v>
      </c>
      <c r="GL22" s="13" t="str">
        <f>IFERROR(FQ22/FC22,"-")</f>
        <v>-</v>
      </c>
      <c r="GM22" s="13" t="str">
        <f>IFERROR(FR22/(FH22+FF22),"-")</f>
        <v>-</v>
      </c>
      <c r="GN22" s="13" t="str">
        <f>IFERROR((FS22/(FK22+FG22))/12,"-")</f>
        <v>-</v>
      </c>
      <c r="GO22" s="80" t="str">
        <f>IFERROR((FU22-FT22)/12/FN22,"-")</f>
        <v>-</v>
      </c>
      <c r="GP22" s="39"/>
      <c r="GQ22" s="32">
        <f>SUM(GU22:HC22)</f>
        <v>0</v>
      </c>
      <c r="GR22" s="32">
        <f>SUM(GU22:HA22)</f>
        <v>0</v>
      </c>
      <c r="GS22" s="75">
        <f>GV22+GW22</f>
        <v>0</v>
      </c>
      <c r="GT22" s="75">
        <f>GY22+GZ22</f>
        <v>0</v>
      </c>
      <c r="GU22" s="35"/>
      <c r="GV22" s="35"/>
      <c r="GW22" s="35"/>
      <c r="GX22" s="35"/>
      <c r="GY22" s="35"/>
      <c r="GZ22" s="35"/>
      <c r="HA22" s="75"/>
      <c r="HB22" s="35"/>
      <c r="HC22" s="35"/>
      <c r="HD22" s="35"/>
      <c r="HE22" s="35"/>
      <c r="HF22" s="35"/>
      <c r="HG22" s="23"/>
      <c r="HH22" s="26"/>
      <c r="HI22" s="7" t="str">
        <f>IFERROR(GQ22/GP22,"-")</f>
        <v>-</v>
      </c>
      <c r="HJ22" s="77" t="str">
        <f>IFERROR((GS22+GT22)/GP22,"-")</f>
        <v>-</v>
      </c>
      <c r="HK22" s="19" t="str">
        <f>IFERROR(GR22/GQ22,"-")</f>
        <v>-</v>
      </c>
      <c r="HL22" s="19" t="str">
        <f>IFERROR((GU22+GS22)/GQ22,"-")</f>
        <v>-</v>
      </c>
      <c r="HM22" s="19" t="str">
        <f>IFERROR((GX22+GT22)/GQ22,"-")</f>
        <v>-</v>
      </c>
      <c r="HN22" s="19" t="str">
        <f>IFERROR(HA22/GQ22,"-")</f>
        <v>-</v>
      </c>
      <c r="HO22" s="19" t="str">
        <f>IFERROR(GS22/(GU22+GS22),"-")</f>
        <v>-</v>
      </c>
      <c r="HP22" s="19" t="str">
        <f>IFERROR(GT22/(GX22+GT22),"-")</f>
        <v>-</v>
      </c>
      <c r="HQ22" s="19" t="str">
        <f>IFERROR(GS22/GQ22,"-")</f>
        <v>-</v>
      </c>
      <c r="HR22" s="19" t="str">
        <f>IFERROR(GV22/GQ22,"-")</f>
        <v>-</v>
      </c>
      <c r="HS22" s="19" t="str">
        <f>IFERROR(GW22/GQ22,"-")</f>
        <v>-</v>
      </c>
      <c r="HT22" s="19" t="str">
        <f>IFERROR(GT22/GQ22,"-")</f>
        <v>-</v>
      </c>
      <c r="HU22" s="19" t="str">
        <f>IFERROR(GY22/GQ22,"-")</f>
        <v>-</v>
      </c>
      <c r="HV22" s="19" t="str">
        <f>IFERROR(GZ22/GQ22,"-")</f>
        <v>-</v>
      </c>
      <c r="HW22" s="19" t="str">
        <f>IFERROR(HB22/GQ22,"-")</f>
        <v>-</v>
      </c>
      <c r="HX22" s="19" t="str">
        <f>IFERROR(HC22/GQ22,"-")</f>
        <v>-</v>
      </c>
      <c r="HY22" s="13" t="str">
        <f>IFERROR(HD22/GP22,"-")</f>
        <v>-</v>
      </c>
      <c r="HZ22" s="13" t="str">
        <f>IFERROR(HE22/(GU22+GS22),"-")</f>
        <v>-</v>
      </c>
      <c r="IA22" s="13" t="str">
        <f>IFERROR((HF22/(GX22+GT22))/12,"-")</f>
        <v>-</v>
      </c>
      <c r="IB22" s="80" t="str">
        <f>IFERROR((HH22-HG22)/12/HA22,"-")</f>
        <v>-</v>
      </c>
      <c r="IC22" s="39">
        <f>C22+AP22+CC22+DP22+FC22+GP22</f>
        <v>0</v>
      </c>
      <c r="ID22" s="99">
        <f>SUM(IH22:IP22)</f>
        <v>0</v>
      </c>
      <c r="IE22" s="99">
        <f>SUM(IH22:IN22)</f>
        <v>0</v>
      </c>
      <c r="IF22" s="100">
        <f>II22+IJ22</f>
        <v>0</v>
      </c>
      <c r="IG22" s="100">
        <f>IL22+IM22</f>
        <v>0</v>
      </c>
      <c r="IH22" s="35">
        <f>H22+AU22+CH22+DU22+FH22+GU22</f>
        <v>0</v>
      </c>
      <c r="II22" s="35">
        <f>I22+AV22+CI22+DV22+FI22+GV22</f>
        <v>0</v>
      </c>
      <c r="IJ22" s="35">
        <f>J22+AW22+CJ22+DW22+FJ22+GW22</f>
        <v>0</v>
      </c>
      <c r="IK22" s="35">
        <f>K22+AX22+CK22+DX22+FK22+GX22</f>
        <v>0</v>
      </c>
      <c r="IL22" s="35">
        <f>L22+AY22+CL22+DY22+FL22+GY22</f>
        <v>0</v>
      </c>
      <c r="IM22" s="35">
        <f>M22+AZ22+CM22+DZ22+FM22+GZ22</f>
        <v>0</v>
      </c>
      <c r="IN22" s="100"/>
      <c r="IO22" s="35">
        <f>O22+BB22+CO22+EB22+FO22+HB22</f>
        <v>0</v>
      </c>
      <c r="IP22" s="35">
        <f>P22+BC22+CP22+EC22+FP22+HC22</f>
        <v>0</v>
      </c>
      <c r="IQ22" s="35">
        <f>Q22+BD22+CQ22+ED22+FQ22+HD22</f>
        <v>0</v>
      </c>
      <c r="IR22" s="35">
        <f>R22+BE22+CR22+EE22+FR22+HE22</f>
        <v>0</v>
      </c>
      <c r="IS22" s="35">
        <f>S22+BF22+CS22+EF22+FS22+HF22</f>
        <v>0</v>
      </c>
      <c r="IT22" s="23">
        <f>T22+BG22+CT22+EG22+FT22+HG22</f>
        <v>0</v>
      </c>
      <c r="IU22" s="26">
        <f>U22+BH22+CU22+EH22+FU22+HH22</f>
        <v>0</v>
      </c>
      <c r="IV22" s="42" t="str">
        <f>IFERROR(ID22/IC22,"-")</f>
        <v>-</v>
      </c>
      <c r="IW22" s="89" t="str">
        <f>IFERROR((IF22+IG22)/IC22,"-")</f>
        <v>-</v>
      </c>
      <c r="IX22" s="43" t="str">
        <f>IFERROR(IE22/ID22,"-")</f>
        <v>-</v>
      </c>
      <c r="IY22" s="43" t="str">
        <f>IFERROR((IH22+IF22)/ID22,"-")</f>
        <v>-</v>
      </c>
      <c r="IZ22" s="43" t="str">
        <f>IFERROR((IK22+IG22)/ID22,"-")</f>
        <v>-</v>
      </c>
      <c r="JA22" s="43" t="str">
        <f>IFERROR(IN22/ID22,"-")</f>
        <v>-</v>
      </c>
      <c r="JB22" s="43" t="str">
        <f>IFERROR(IF22/(IH22+IF22),"-")</f>
        <v>-</v>
      </c>
      <c r="JC22" s="43" t="str">
        <f>IFERROR(IG22/(IK22+IG22),"-")</f>
        <v>-</v>
      </c>
      <c r="JD22" s="43" t="str">
        <f>IFERROR(IF22/ID22,"-")</f>
        <v>-</v>
      </c>
      <c r="JE22" s="43" t="str">
        <f>IFERROR(II22/ID22,"-")</f>
        <v>-</v>
      </c>
      <c r="JF22" s="43" t="str">
        <f>IFERROR(IJ22/ID22,"-")</f>
        <v>-</v>
      </c>
      <c r="JG22" s="43" t="str">
        <f>IFERROR(IG22/ID22,"-")</f>
        <v>-</v>
      </c>
      <c r="JH22" s="43" t="str">
        <f>IFERROR(IL22/ID22,"-")</f>
        <v>-</v>
      </c>
      <c r="JI22" s="43" t="str">
        <f>IFERROR(IM22/ID22,"-")</f>
        <v>-</v>
      </c>
      <c r="JJ22" s="43" t="str">
        <f>IFERROR(IO22/ID22,"-")</f>
        <v>-</v>
      </c>
      <c r="JK22" s="43" t="str">
        <f>IFERROR(IP22/ID22,"-")</f>
        <v>-</v>
      </c>
      <c r="JL22" s="44" t="str">
        <f>IFERROR(IQ22/IC22,"-")</f>
        <v>-</v>
      </c>
      <c r="JM22" s="44" t="str">
        <f>IFERROR(IR22/(IH22+IF22),"-")</f>
        <v>-</v>
      </c>
      <c r="JN22" s="44" t="str">
        <f>IFERROR((IS22/(IK22+IG22))/12,"-")</f>
        <v>-</v>
      </c>
      <c r="JO22" s="90" t="str">
        <f>IFERROR((IU22-IT22)/12/IN22,"-")</f>
        <v>-</v>
      </c>
      <c r="JP22" s="62">
        <f>IM22-(IL22*9)</f>
        <v>0</v>
      </c>
      <c r="JQ22" s="63">
        <f>(IO22+IP22)-(IM22*8%)</f>
        <v>0</v>
      </c>
      <c r="JR22" s="64">
        <f>IF22-(ID22*1%)</f>
        <v>0</v>
      </c>
      <c r="JS22" s="65">
        <f>IG22-(ID22*1%)</f>
        <v>0</v>
      </c>
    </row>
    <row r="23" spans="1:280" customHeight="1" ht="18.75">
      <c r="A23" s="14"/>
      <c r="B23" s="14"/>
      <c r="C23" s="39"/>
      <c r="D23" s="32">
        <f>SUM(H23:P23)</f>
        <v>0</v>
      </c>
      <c r="E23" s="32">
        <f>SUM(H23:N23)</f>
        <v>0</v>
      </c>
      <c r="F23" s="75">
        <f>I23+J23</f>
        <v>0</v>
      </c>
      <c r="G23" s="75">
        <f>L23+M23</f>
        <v>0</v>
      </c>
      <c r="H23" s="35"/>
      <c r="I23" s="35"/>
      <c r="J23" s="35"/>
      <c r="K23" s="35"/>
      <c r="L23" s="35"/>
      <c r="M23" s="35"/>
      <c r="N23" s="75"/>
      <c r="O23" s="35"/>
      <c r="P23" s="35"/>
      <c r="Q23" s="35"/>
      <c r="R23" s="35"/>
      <c r="S23" s="35"/>
      <c r="T23" s="23"/>
      <c r="U23" s="26"/>
      <c r="V23" s="7" t="str">
        <f>IFERROR(D23/C23,"-")</f>
        <v>-</v>
      </c>
      <c r="W23" s="77" t="str">
        <f>IFERROR((F23+G23)/C23,"-")</f>
        <v>-</v>
      </c>
      <c r="X23" s="19" t="str">
        <f>IFERROR(E23/D23,"-")</f>
        <v>-</v>
      </c>
      <c r="Y23" s="19" t="str">
        <f>IFERROR((H23+F23)/D23,"-")</f>
        <v>-</v>
      </c>
      <c r="Z23" s="19" t="str">
        <f>IFERROR((K23+G23)/D23,"-")</f>
        <v>-</v>
      </c>
      <c r="AA23" s="19" t="str">
        <f>IFERROR(N23/D23,"-")</f>
        <v>-</v>
      </c>
      <c r="AB23" s="19" t="str">
        <f>IFERROR(F23/(H23+F23),"-")</f>
        <v>-</v>
      </c>
      <c r="AC23" s="19" t="str">
        <f>IFERROR(G23/(K23+G23),"-")</f>
        <v>-</v>
      </c>
      <c r="AD23" s="19" t="str">
        <f>IFERROR(F23/D23,"-")</f>
        <v>-</v>
      </c>
      <c r="AE23" s="19" t="str">
        <f>IFERROR(I23/D23,"-")</f>
        <v>-</v>
      </c>
      <c r="AF23" s="19" t="str">
        <f>IFERROR(J23/D23,"-")</f>
        <v>-</v>
      </c>
      <c r="AG23" s="19" t="str">
        <f>IFERROR(G23/D23,"-")</f>
        <v>-</v>
      </c>
      <c r="AH23" s="19" t="str">
        <f>IFERROR(L23/D23,"-")</f>
        <v>-</v>
      </c>
      <c r="AI23" s="19" t="str">
        <f>IFERROR(M23/D23,"-")</f>
        <v>-</v>
      </c>
      <c r="AJ23" s="19" t="str">
        <f>IFERROR(O23/D23,"-")</f>
        <v>-</v>
      </c>
      <c r="AK23" s="19" t="str">
        <f>IFERROR(P23/D23,"-")</f>
        <v>-</v>
      </c>
      <c r="AL23" s="13" t="str">
        <f>IFERROR(Q23/C23,"-")</f>
        <v>-</v>
      </c>
      <c r="AM23" s="13" t="str">
        <f>IFERROR(R23/(H23+F23),"-")</f>
        <v>-</v>
      </c>
      <c r="AN23" s="13" t="str">
        <f>IFERROR((S23/(K23+G23))/12,"-")</f>
        <v>-</v>
      </c>
      <c r="AO23" s="80" t="str">
        <f>IFERROR((U23-T23)/12/N23,"-")</f>
        <v>-</v>
      </c>
      <c r="AP23" s="39"/>
      <c r="AQ23" s="32">
        <f>SUM(AU23:BC23)</f>
        <v>0</v>
      </c>
      <c r="AR23" s="32">
        <f>SUM(AU23:BA23)</f>
        <v>0</v>
      </c>
      <c r="AS23" s="75">
        <f>AV23+AW23</f>
        <v>0</v>
      </c>
      <c r="AT23" s="75">
        <f>AY23+AZ23</f>
        <v>0</v>
      </c>
      <c r="AU23" s="35"/>
      <c r="AV23" s="35"/>
      <c r="AW23" s="35"/>
      <c r="AX23" s="35"/>
      <c r="AY23" s="35"/>
      <c r="AZ23" s="35"/>
      <c r="BA23" s="75"/>
      <c r="BB23" s="35"/>
      <c r="BC23" s="35"/>
      <c r="BD23" s="35"/>
      <c r="BE23" s="35"/>
      <c r="BF23" s="35"/>
      <c r="BG23" s="23"/>
      <c r="BH23" s="26"/>
      <c r="BI23" s="7" t="str">
        <f>IFERROR(AQ23/AP23,"-")</f>
        <v>-</v>
      </c>
      <c r="BJ23" s="77" t="str">
        <f>IFERROR((AS23+AT23)/AP23,"-")</f>
        <v>-</v>
      </c>
      <c r="BK23" s="19" t="str">
        <f>IFERROR(AR23/AQ23,"-")</f>
        <v>-</v>
      </c>
      <c r="BL23" s="19" t="str">
        <f>IFERROR((AU23+AS23)/AQ23,"-")</f>
        <v>-</v>
      </c>
      <c r="BM23" s="19" t="str">
        <f>IFERROR((AX23+AT23)/AQ23,"-")</f>
        <v>-</v>
      </c>
      <c r="BN23" s="19" t="str">
        <f>IFERROR(BA23/AQ23,"-")</f>
        <v>-</v>
      </c>
      <c r="BO23" s="19" t="str">
        <f>IFERROR(AS23/(AU23+AS23),"-")</f>
        <v>-</v>
      </c>
      <c r="BP23" s="19" t="str">
        <f>IFERROR(AT23/(AX23+AT23),"-")</f>
        <v>-</v>
      </c>
      <c r="BQ23" s="19" t="str">
        <f>IFERROR(AS23/AQ23,"-")</f>
        <v>-</v>
      </c>
      <c r="BR23" s="19" t="str">
        <f>IFERROR(AV23/AQ23,"-")</f>
        <v>-</v>
      </c>
      <c r="BS23" s="19" t="str">
        <f>IFERROR(AW23/AQ23,"-")</f>
        <v>-</v>
      </c>
      <c r="BT23" s="19" t="str">
        <f>IFERROR(AT23/AQ23,"-")</f>
        <v>-</v>
      </c>
      <c r="BU23" s="19" t="str">
        <f>IFERROR(AY23/AQ23,"-")</f>
        <v>-</v>
      </c>
      <c r="BV23" s="19" t="str">
        <f>IFERROR(AZ23/AQ23,"-")</f>
        <v>-</v>
      </c>
      <c r="BW23" s="19" t="str">
        <f>IFERROR(BB23/AQ23,"-")</f>
        <v>-</v>
      </c>
      <c r="BX23" s="19" t="str">
        <f>IFERROR(BC23/AQ23,"-")</f>
        <v>-</v>
      </c>
      <c r="BY23" s="13" t="str">
        <f>IFERROR(BD23/AP23,"-")</f>
        <v>-</v>
      </c>
      <c r="BZ23" s="13" t="str">
        <f>IFERROR(BE23/(AU23+AS23),"-")</f>
        <v>-</v>
      </c>
      <c r="CA23" s="13" t="str">
        <f>IFERROR((BF23/(AX23+AT23))/12,"-")</f>
        <v>-</v>
      </c>
      <c r="CB23" s="80" t="str">
        <f>IFERROR((BH23-BG23)/12/BA23,"-")</f>
        <v>-</v>
      </c>
      <c r="CC23" s="39"/>
      <c r="CD23" s="32">
        <f>SUM(CH23:CP23)</f>
        <v>0</v>
      </c>
      <c r="CE23" s="32">
        <f>SUM(CH23:CN23)</f>
        <v>0</v>
      </c>
      <c r="CF23" s="75">
        <f>CI23+CJ23</f>
        <v>0</v>
      </c>
      <c r="CG23" s="75">
        <f>CL23+CM23</f>
        <v>0</v>
      </c>
      <c r="CH23" s="35"/>
      <c r="CI23" s="35"/>
      <c r="CJ23" s="35"/>
      <c r="CK23" s="35"/>
      <c r="CL23" s="35"/>
      <c r="CM23" s="35"/>
      <c r="CN23" s="75"/>
      <c r="CO23" s="35"/>
      <c r="CP23" s="35"/>
      <c r="CQ23" s="35"/>
      <c r="CR23" s="35"/>
      <c r="CS23" s="35"/>
      <c r="CT23" s="23"/>
      <c r="CU23" s="26"/>
      <c r="CV23" s="7" t="str">
        <f>IFERROR(CD23/CC23,"-")</f>
        <v>-</v>
      </c>
      <c r="CW23" s="77" t="str">
        <f>IFERROR((CF23+CG23)/CC23,"-")</f>
        <v>-</v>
      </c>
      <c r="CX23" s="19" t="str">
        <f>IFERROR(CE23/CD23,"-")</f>
        <v>-</v>
      </c>
      <c r="CY23" s="19" t="str">
        <f>IFERROR((CH23+CF23)/CD23,"-")</f>
        <v>-</v>
      </c>
      <c r="CZ23" s="19" t="str">
        <f>IFERROR((CK23+CG23)/CD23,"-")</f>
        <v>-</v>
      </c>
      <c r="DA23" s="19" t="str">
        <f>IFERROR(CN23/CD23,"-")</f>
        <v>-</v>
      </c>
      <c r="DB23" s="19" t="str">
        <f>IFERROR(CF23/(CH23+CF23),"-")</f>
        <v>-</v>
      </c>
      <c r="DC23" s="19" t="str">
        <f>IFERROR(CG23/(CK23+CG23),"-")</f>
        <v>-</v>
      </c>
      <c r="DD23" s="19" t="str">
        <f>IFERROR(CF23/CD23,"-")</f>
        <v>-</v>
      </c>
      <c r="DE23" s="19" t="str">
        <f>IFERROR(CI23/CD23,"-")</f>
        <v>-</v>
      </c>
      <c r="DF23" s="19" t="str">
        <f>IFERROR(CJ23/CD23,"-")</f>
        <v>-</v>
      </c>
      <c r="DG23" s="19" t="str">
        <f>IFERROR(CG23/CD23,"-")</f>
        <v>-</v>
      </c>
      <c r="DH23" s="19" t="str">
        <f>IFERROR(CL23/CD23,"-")</f>
        <v>-</v>
      </c>
      <c r="DI23" s="19" t="str">
        <f>IFERROR(CM23/CD23,"-")</f>
        <v>-</v>
      </c>
      <c r="DJ23" s="19" t="str">
        <f>IFERROR(CO23/CD23,"-")</f>
        <v>-</v>
      </c>
      <c r="DK23" s="19" t="str">
        <f>IFERROR(CP23/CD23,"-")</f>
        <v>-</v>
      </c>
      <c r="DL23" s="13" t="str">
        <f>IFERROR(CQ23/CC23,"-")</f>
        <v>-</v>
      </c>
      <c r="DM23" s="13" t="str">
        <f>IFERROR(CR23/(CH23+CF23),"-")</f>
        <v>-</v>
      </c>
      <c r="DN23" s="13" t="str">
        <f>IFERROR((CS23/(CK23+CG23))/12,"-")</f>
        <v>-</v>
      </c>
      <c r="DO23" s="80" t="str">
        <f>IFERROR((CU23-CT23)/12/CN23,"-")</f>
        <v>-</v>
      </c>
      <c r="DP23" s="39"/>
      <c r="DQ23" s="32">
        <f>SUM(DU23:EC23)</f>
        <v>0</v>
      </c>
      <c r="DR23" s="32">
        <f>SUM(DU23:EA23)</f>
        <v>0</v>
      </c>
      <c r="DS23" s="75">
        <f>DV23+DW23</f>
        <v>0</v>
      </c>
      <c r="DT23" s="75">
        <f>DY23+DZ23</f>
        <v>0</v>
      </c>
      <c r="DU23" s="35"/>
      <c r="DV23" s="35"/>
      <c r="DW23" s="35"/>
      <c r="DX23" s="35"/>
      <c r="DY23" s="35"/>
      <c r="DZ23" s="35"/>
      <c r="EA23" s="75"/>
      <c r="EB23" s="35"/>
      <c r="EC23" s="35"/>
      <c r="ED23" s="35"/>
      <c r="EE23" s="35"/>
      <c r="EF23" s="35"/>
      <c r="EG23" s="23"/>
      <c r="EH23" s="26"/>
      <c r="EI23" s="7" t="str">
        <f>IFERROR(DQ23/DP23,"-")</f>
        <v>-</v>
      </c>
      <c r="EJ23" s="77" t="str">
        <f>IFERROR((DS23+DT23)/DP23,"-")</f>
        <v>-</v>
      </c>
      <c r="EK23" s="19" t="str">
        <f>IFERROR(DR23/DQ23,"-")</f>
        <v>-</v>
      </c>
      <c r="EL23" s="19" t="str">
        <f>IFERROR((DU23+DS23)/DQ23,"-")</f>
        <v>-</v>
      </c>
      <c r="EM23" s="19" t="str">
        <f>IFERROR((DX23+DT23)/DQ23,"-")</f>
        <v>-</v>
      </c>
      <c r="EN23" s="19" t="str">
        <f>IFERROR(EA23/DQ23,"-")</f>
        <v>-</v>
      </c>
      <c r="EO23" s="19" t="str">
        <f>IFERROR(DS23/(DU23+DS23),"-")</f>
        <v>-</v>
      </c>
      <c r="EP23" s="19" t="str">
        <f>IFERROR(DT23/(DX23+DT23),"-")</f>
        <v>-</v>
      </c>
      <c r="EQ23" s="19" t="str">
        <f>IFERROR(DS23/DQ23,"-")</f>
        <v>-</v>
      </c>
      <c r="ER23" s="19" t="str">
        <f>IFERROR(DV23/DQ23,"-")</f>
        <v>-</v>
      </c>
      <c r="ES23" s="19" t="str">
        <f>IFERROR(DW23/DQ23,"-")</f>
        <v>-</v>
      </c>
      <c r="ET23" s="19" t="str">
        <f>IFERROR(DT23/DQ23,"-")</f>
        <v>-</v>
      </c>
      <c r="EU23" s="19" t="str">
        <f>IFERROR(DY23/DQ23,"-")</f>
        <v>-</v>
      </c>
      <c r="EV23" s="19" t="str">
        <f>IFERROR(DZ23/DQ23,"-")</f>
        <v>-</v>
      </c>
      <c r="EW23" s="19" t="str">
        <f>IFERROR(EB23/DQ23,"-")</f>
        <v>-</v>
      </c>
      <c r="EX23" s="19" t="str">
        <f>IFERROR(EC23/DQ23,"-")</f>
        <v>-</v>
      </c>
      <c r="EY23" s="13" t="str">
        <f>IFERROR(ED23/DP23,"-")</f>
        <v>-</v>
      </c>
      <c r="EZ23" s="13" t="str">
        <f>IFERROR(EE23/(DU23+DS23),"-")</f>
        <v>-</v>
      </c>
      <c r="FA23" s="13" t="str">
        <f>IFERROR((EF23/(DX23+DT23))/12,"-")</f>
        <v>-</v>
      </c>
      <c r="FB23" s="80" t="str">
        <f>IFERROR((EH23-EG23)/12/EA23,"-")</f>
        <v>-</v>
      </c>
      <c r="FC23" s="39"/>
      <c r="FD23" s="32">
        <f>SUM(FH23:FP23)</f>
        <v>0</v>
      </c>
      <c r="FE23" s="32">
        <f>SUM(FH23:FN23)</f>
        <v>0</v>
      </c>
      <c r="FF23" s="75">
        <f>FI23+FJ23</f>
        <v>0</v>
      </c>
      <c r="FG23" s="75">
        <f>FL23+FM23</f>
        <v>0</v>
      </c>
      <c r="FH23" s="35"/>
      <c r="FI23" s="35"/>
      <c r="FJ23" s="35"/>
      <c r="FK23" s="35"/>
      <c r="FL23" s="35"/>
      <c r="FM23" s="35"/>
      <c r="FN23" s="75"/>
      <c r="FO23" s="35"/>
      <c r="FP23" s="35"/>
      <c r="FQ23" s="35"/>
      <c r="FR23" s="35"/>
      <c r="FS23" s="35"/>
      <c r="FT23" s="23"/>
      <c r="FU23" s="26"/>
      <c r="FV23" s="7" t="str">
        <f>IFERROR(FD23/FC23,"-")</f>
        <v>-</v>
      </c>
      <c r="FW23" s="77" t="str">
        <f>IFERROR((FF23+FG23)/FC23,"-")</f>
        <v>-</v>
      </c>
      <c r="FX23" s="19" t="str">
        <f>IFERROR(FE23/FD23,"-")</f>
        <v>-</v>
      </c>
      <c r="FY23" s="19" t="str">
        <f>IFERROR((FH23+FF23)/FD23,"-")</f>
        <v>-</v>
      </c>
      <c r="FZ23" s="19" t="str">
        <f>IFERROR((FK23+FG23)/FD23,"-")</f>
        <v>-</v>
      </c>
      <c r="GA23" s="19" t="str">
        <f>IFERROR(FN23/FD23,"-")</f>
        <v>-</v>
      </c>
      <c r="GB23" s="19" t="str">
        <f>IFERROR(FF23/(FH23+FF23),"-")</f>
        <v>-</v>
      </c>
      <c r="GC23" s="19" t="str">
        <f>IFERROR(FG23/(FK23+FG23),"-")</f>
        <v>-</v>
      </c>
      <c r="GD23" s="19" t="str">
        <f>IFERROR(FF23/FD23,"-")</f>
        <v>-</v>
      </c>
      <c r="GE23" s="19" t="str">
        <f>IFERROR(FI23/FD23,"-")</f>
        <v>-</v>
      </c>
      <c r="GF23" s="19" t="str">
        <f>IFERROR(FJ23/FD23,"-")</f>
        <v>-</v>
      </c>
      <c r="GG23" s="19" t="str">
        <f>IFERROR(FG23/FD23,"-")</f>
        <v>-</v>
      </c>
      <c r="GH23" s="19" t="str">
        <f>IFERROR(FL23/FD23,"-")</f>
        <v>-</v>
      </c>
      <c r="GI23" s="19" t="str">
        <f>IFERROR(FM23/FD23,"-")</f>
        <v>-</v>
      </c>
      <c r="GJ23" s="19" t="str">
        <f>IFERROR(FO23/FD23,"-")</f>
        <v>-</v>
      </c>
      <c r="GK23" s="19" t="str">
        <f>IFERROR(FP23/FD23,"-")</f>
        <v>-</v>
      </c>
      <c r="GL23" s="13" t="str">
        <f>IFERROR(FQ23/FC23,"-")</f>
        <v>-</v>
      </c>
      <c r="GM23" s="13" t="str">
        <f>IFERROR(FR23/(FH23+FF23),"-")</f>
        <v>-</v>
      </c>
      <c r="GN23" s="13" t="str">
        <f>IFERROR((FS23/(FK23+FG23))/12,"-")</f>
        <v>-</v>
      </c>
      <c r="GO23" s="80" t="str">
        <f>IFERROR((FU23-FT23)/12/FN23,"-")</f>
        <v>-</v>
      </c>
      <c r="GP23" s="39"/>
      <c r="GQ23" s="32">
        <f>SUM(GU23:HC23)</f>
        <v>0</v>
      </c>
      <c r="GR23" s="32">
        <f>SUM(GU23:HA23)</f>
        <v>0</v>
      </c>
      <c r="GS23" s="75">
        <f>GV23+GW23</f>
        <v>0</v>
      </c>
      <c r="GT23" s="75">
        <f>GY23+GZ23</f>
        <v>0</v>
      </c>
      <c r="GU23" s="35"/>
      <c r="GV23" s="35"/>
      <c r="GW23" s="35"/>
      <c r="GX23" s="35"/>
      <c r="GY23" s="35"/>
      <c r="GZ23" s="35"/>
      <c r="HA23" s="75"/>
      <c r="HB23" s="35"/>
      <c r="HC23" s="35"/>
      <c r="HD23" s="35"/>
      <c r="HE23" s="35"/>
      <c r="HF23" s="35"/>
      <c r="HG23" s="23"/>
      <c r="HH23" s="26"/>
      <c r="HI23" s="7" t="str">
        <f>IFERROR(GQ23/GP23,"-")</f>
        <v>-</v>
      </c>
      <c r="HJ23" s="77" t="str">
        <f>IFERROR((GS23+GT23)/GP23,"-")</f>
        <v>-</v>
      </c>
      <c r="HK23" s="19" t="str">
        <f>IFERROR(GR23/GQ23,"-")</f>
        <v>-</v>
      </c>
      <c r="HL23" s="19" t="str">
        <f>IFERROR((GU23+GS23)/GQ23,"-")</f>
        <v>-</v>
      </c>
      <c r="HM23" s="19" t="str">
        <f>IFERROR((GX23+GT23)/GQ23,"-")</f>
        <v>-</v>
      </c>
      <c r="HN23" s="19" t="str">
        <f>IFERROR(HA23/GQ23,"-")</f>
        <v>-</v>
      </c>
      <c r="HO23" s="19" t="str">
        <f>IFERROR(GS23/(GU23+GS23),"-")</f>
        <v>-</v>
      </c>
      <c r="HP23" s="19" t="str">
        <f>IFERROR(GT23/(GX23+GT23),"-")</f>
        <v>-</v>
      </c>
      <c r="HQ23" s="19" t="str">
        <f>IFERROR(GS23/GQ23,"-")</f>
        <v>-</v>
      </c>
      <c r="HR23" s="19" t="str">
        <f>IFERROR(GV23/GQ23,"-")</f>
        <v>-</v>
      </c>
      <c r="HS23" s="19" t="str">
        <f>IFERROR(GW23/GQ23,"-")</f>
        <v>-</v>
      </c>
      <c r="HT23" s="19" t="str">
        <f>IFERROR(GT23/GQ23,"-")</f>
        <v>-</v>
      </c>
      <c r="HU23" s="19" t="str">
        <f>IFERROR(GY23/GQ23,"-")</f>
        <v>-</v>
      </c>
      <c r="HV23" s="19" t="str">
        <f>IFERROR(GZ23/GQ23,"-")</f>
        <v>-</v>
      </c>
      <c r="HW23" s="19" t="str">
        <f>IFERROR(HB23/GQ23,"-")</f>
        <v>-</v>
      </c>
      <c r="HX23" s="19" t="str">
        <f>IFERROR(HC23/GQ23,"-")</f>
        <v>-</v>
      </c>
      <c r="HY23" s="13" t="str">
        <f>IFERROR(HD23/GP23,"-")</f>
        <v>-</v>
      </c>
      <c r="HZ23" s="13" t="str">
        <f>IFERROR(HE23/(GU23+GS23),"-")</f>
        <v>-</v>
      </c>
      <c r="IA23" s="13" t="str">
        <f>IFERROR((HF23/(GX23+GT23))/12,"-")</f>
        <v>-</v>
      </c>
      <c r="IB23" s="80" t="str">
        <f>IFERROR((HH23-HG23)/12/HA23,"-")</f>
        <v>-</v>
      </c>
      <c r="IC23" s="39">
        <f>C23+AP23+CC23+DP23+FC23+GP23</f>
        <v>0</v>
      </c>
      <c r="ID23" s="99">
        <f>SUM(IH23:IP23)</f>
        <v>0</v>
      </c>
      <c r="IE23" s="99">
        <f>SUM(IH23:IN23)</f>
        <v>0</v>
      </c>
      <c r="IF23" s="100">
        <f>II23+IJ23</f>
        <v>0</v>
      </c>
      <c r="IG23" s="100">
        <f>IL23+IM23</f>
        <v>0</v>
      </c>
      <c r="IH23" s="35">
        <f>H23+AU23+CH23+DU23+FH23+GU23</f>
        <v>0</v>
      </c>
      <c r="II23" s="35">
        <f>I23+AV23+CI23+DV23+FI23+GV23</f>
        <v>0</v>
      </c>
      <c r="IJ23" s="35">
        <f>J23+AW23+CJ23+DW23+FJ23+GW23</f>
        <v>0</v>
      </c>
      <c r="IK23" s="35">
        <f>K23+AX23+CK23+DX23+FK23+GX23</f>
        <v>0</v>
      </c>
      <c r="IL23" s="35">
        <f>L23+AY23+CL23+DY23+FL23+GY23</f>
        <v>0</v>
      </c>
      <c r="IM23" s="35">
        <f>M23+AZ23+CM23+DZ23+FM23+GZ23</f>
        <v>0</v>
      </c>
      <c r="IN23" s="100"/>
      <c r="IO23" s="35">
        <f>O23+BB23+CO23+EB23+FO23+HB23</f>
        <v>0</v>
      </c>
      <c r="IP23" s="35">
        <f>P23+BC23+CP23+EC23+FP23+HC23</f>
        <v>0</v>
      </c>
      <c r="IQ23" s="35">
        <f>Q23+BD23+CQ23+ED23+FQ23+HD23</f>
        <v>0</v>
      </c>
      <c r="IR23" s="35">
        <f>R23+BE23+CR23+EE23+FR23+HE23</f>
        <v>0</v>
      </c>
      <c r="IS23" s="35">
        <f>S23+BF23+CS23+EF23+FS23+HF23</f>
        <v>0</v>
      </c>
      <c r="IT23" s="23">
        <f>T23+BG23+CT23+EG23+FT23+HG23</f>
        <v>0</v>
      </c>
      <c r="IU23" s="26">
        <f>U23+BH23+CU23+EH23+FU23+HH23</f>
        <v>0</v>
      </c>
      <c r="IV23" s="42" t="str">
        <f>IFERROR(ID23/IC23,"-")</f>
        <v>-</v>
      </c>
      <c r="IW23" s="89" t="str">
        <f>IFERROR((IF23+IG23)/IC23,"-")</f>
        <v>-</v>
      </c>
      <c r="IX23" s="43" t="str">
        <f>IFERROR(IE23/ID23,"-")</f>
        <v>-</v>
      </c>
      <c r="IY23" s="43" t="str">
        <f>IFERROR((IH23+IF23)/ID23,"-")</f>
        <v>-</v>
      </c>
      <c r="IZ23" s="43" t="str">
        <f>IFERROR((IK23+IG23)/ID23,"-")</f>
        <v>-</v>
      </c>
      <c r="JA23" s="43" t="str">
        <f>IFERROR(IN23/ID23,"-")</f>
        <v>-</v>
      </c>
      <c r="JB23" s="43" t="str">
        <f>IFERROR(IF23/(IH23+IF23),"-")</f>
        <v>-</v>
      </c>
      <c r="JC23" s="43" t="str">
        <f>IFERROR(IG23/(IK23+IG23),"-")</f>
        <v>-</v>
      </c>
      <c r="JD23" s="43" t="str">
        <f>IFERROR(IF23/ID23,"-")</f>
        <v>-</v>
      </c>
      <c r="JE23" s="43" t="str">
        <f>IFERROR(II23/ID23,"-")</f>
        <v>-</v>
      </c>
      <c r="JF23" s="43" t="str">
        <f>IFERROR(IJ23/ID23,"-")</f>
        <v>-</v>
      </c>
      <c r="JG23" s="43" t="str">
        <f>IFERROR(IG23/ID23,"-")</f>
        <v>-</v>
      </c>
      <c r="JH23" s="43" t="str">
        <f>IFERROR(IL23/ID23,"-")</f>
        <v>-</v>
      </c>
      <c r="JI23" s="43" t="str">
        <f>IFERROR(IM23/ID23,"-")</f>
        <v>-</v>
      </c>
      <c r="JJ23" s="43" t="str">
        <f>IFERROR(IO23/ID23,"-")</f>
        <v>-</v>
      </c>
      <c r="JK23" s="43" t="str">
        <f>IFERROR(IP23/ID23,"-")</f>
        <v>-</v>
      </c>
      <c r="JL23" s="44" t="str">
        <f>IFERROR(IQ23/IC23,"-")</f>
        <v>-</v>
      </c>
      <c r="JM23" s="44" t="str">
        <f>IFERROR(IR23/(IH23+IF23),"-")</f>
        <v>-</v>
      </c>
      <c r="JN23" s="44" t="str">
        <f>IFERROR((IS23/(IK23+IG23))/12,"-")</f>
        <v>-</v>
      </c>
      <c r="JO23" s="90" t="str">
        <f>IFERROR((IU23-IT23)/12/IN23,"-")</f>
        <v>-</v>
      </c>
      <c r="JP23" s="62">
        <f>IM23-(IL23*9)</f>
        <v>0</v>
      </c>
      <c r="JQ23" s="63">
        <f>(IO23+IP23)-(IM23*8%)</f>
        <v>0</v>
      </c>
      <c r="JR23" s="64">
        <f>IF23-(ID23*1%)</f>
        <v>0</v>
      </c>
      <c r="JS23" s="65">
        <f>IG23-(ID23*1%)</f>
        <v>0</v>
      </c>
    </row>
    <row r="24" spans="1:280" customHeight="1" ht="18.75">
      <c r="A24" s="14"/>
      <c r="B24" s="14"/>
      <c r="C24" s="39"/>
      <c r="D24" s="32">
        <f>SUM(H24:P24)</f>
        <v>0</v>
      </c>
      <c r="E24" s="32">
        <f>SUM(H24:N24)</f>
        <v>0</v>
      </c>
      <c r="F24" s="75">
        <f>I24+J24</f>
        <v>0</v>
      </c>
      <c r="G24" s="75">
        <f>L24+M24</f>
        <v>0</v>
      </c>
      <c r="H24" s="35"/>
      <c r="I24" s="35"/>
      <c r="J24" s="35"/>
      <c r="K24" s="35"/>
      <c r="L24" s="35"/>
      <c r="M24" s="35"/>
      <c r="N24" s="75"/>
      <c r="O24" s="35"/>
      <c r="P24" s="35"/>
      <c r="Q24" s="35"/>
      <c r="R24" s="35"/>
      <c r="S24" s="35"/>
      <c r="T24" s="23"/>
      <c r="U24" s="26"/>
      <c r="V24" s="7" t="str">
        <f>IFERROR(D24/C24,"-")</f>
        <v>-</v>
      </c>
      <c r="W24" s="77" t="str">
        <f>IFERROR((F24+G24)/C24,"-")</f>
        <v>-</v>
      </c>
      <c r="X24" s="19" t="str">
        <f>IFERROR(E24/D24,"-")</f>
        <v>-</v>
      </c>
      <c r="Y24" s="19" t="str">
        <f>IFERROR((H24+F24)/D24,"-")</f>
        <v>-</v>
      </c>
      <c r="Z24" s="19" t="str">
        <f>IFERROR((K24+G24)/D24,"-")</f>
        <v>-</v>
      </c>
      <c r="AA24" s="19" t="str">
        <f>IFERROR(N24/D24,"-")</f>
        <v>-</v>
      </c>
      <c r="AB24" s="19" t="str">
        <f>IFERROR(F24/(H24+F24),"-")</f>
        <v>-</v>
      </c>
      <c r="AC24" s="19" t="str">
        <f>IFERROR(G24/(K24+G24),"-")</f>
        <v>-</v>
      </c>
      <c r="AD24" s="19" t="str">
        <f>IFERROR(F24/D24,"-")</f>
        <v>-</v>
      </c>
      <c r="AE24" s="19" t="str">
        <f>IFERROR(I24/D24,"-")</f>
        <v>-</v>
      </c>
      <c r="AF24" s="19" t="str">
        <f>IFERROR(J24/D24,"-")</f>
        <v>-</v>
      </c>
      <c r="AG24" s="19" t="str">
        <f>IFERROR(G24/D24,"-")</f>
        <v>-</v>
      </c>
      <c r="AH24" s="19" t="str">
        <f>IFERROR(L24/D24,"-")</f>
        <v>-</v>
      </c>
      <c r="AI24" s="19" t="str">
        <f>IFERROR(M24/D24,"-")</f>
        <v>-</v>
      </c>
      <c r="AJ24" s="19" t="str">
        <f>IFERROR(O24/D24,"-")</f>
        <v>-</v>
      </c>
      <c r="AK24" s="19" t="str">
        <f>IFERROR(P24/D24,"-")</f>
        <v>-</v>
      </c>
      <c r="AL24" s="13" t="str">
        <f>IFERROR(Q24/C24,"-")</f>
        <v>-</v>
      </c>
      <c r="AM24" s="13" t="str">
        <f>IFERROR(R24/(H24+F24),"-")</f>
        <v>-</v>
      </c>
      <c r="AN24" s="13" t="str">
        <f>IFERROR((S24/(K24+G24))/12,"-")</f>
        <v>-</v>
      </c>
      <c r="AO24" s="80" t="str">
        <f>IFERROR((U24-T24)/12/N24,"-")</f>
        <v>-</v>
      </c>
      <c r="AP24" s="39"/>
      <c r="AQ24" s="32">
        <f>SUM(AU24:BC24)</f>
        <v>0</v>
      </c>
      <c r="AR24" s="32">
        <f>SUM(AU24:BA24)</f>
        <v>0</v>
      </c>
      <c r="AS24" s="75">
        <f>AV24+AW24</f>
        <v>0</v>
      </c>
      <c r="AT24" s="75">
        <f>AY24+AZ24</f>
        <v>0</v>
      </c>
      <c r="AU24" s="35"/>
      <c r="AV24" s="35"/>
      <c r="AW24" s="35"/>
      <c r="AX24" s="35"/>
      <c r="AY24" s="35"/>
      <c r="AZ24" s="35"/>
      <c r="BA24" s="75"/>
      <c r="BB24" s="35"/>
      <c r="BC24" s="35"/>
      <c r="BD24" s="35"/>
      <c r="BE24" s="35"/>
      <c r="BF24" s="35"/>
      <c r="BG24" s="23"/>
      <c r="BH24" s="26"/>
      <c r="BI24" s="7" t="str">
        <f>IFERROR(AQ24/AP24,"-")</f>
        <v>-</v>
      </c>
      <c r="BJ24" s="77" t="str">
        <f>IFERROR((AS24+AT24)/AP24,"-")</f>
        <v>-</v>
      </c>
      <c r="BK24" s="19" t="str">
        <f>IFERROR(AR24/AQ24,"-")</f>
        <v>-</v>
      </c>
      <c r="BL24" s="19" t="str">
        <f>IFERROR((AU24+AS24)/AQ24,"-")</f>
        <v>-</v>
      </c>
      <c r="BM24" s="19" t="str">
        <f>IFERROR((AX24+AT24)/AQ24,"-")</f>
        <v>-</v>
      </c>
      <c r="BN24" s="19" t="str">
        <f>IFERROR(BA24/AQ24,"-")</f>
        <v>-</v>
      </c>
      <c r="BO24" s="19" t="str">
        <f>IFERROR(AS24/(AU24+AS24),"-")</f>
        <v>-</v>
      </c>
      <c r="BP24" s="19" t="str">
        <f>IFERROR(AT24/(AX24+AT24),"-")</f>
        <v>-</v>
      </c>
      <c r="BQ24" s="19" t="str">
        <f>IFERROR(AS24/AQ24,"-")</f>
        <v>-</v>
      </c>
      <c r="BR24" s="19" t="str">
        <f>IFERROR(AV24/AQ24,"-")</f>
        <v>-</v>
      </c>
      <c r="BS24" s="19" t="str">
        <f>IFERROR(AW24/AQ24,"-")</f>
        <v>-</v>
      </c>
      <c r="BT24" s="19" t="str">
        <f>IFERROR(AT24/AQ24,"-")</f>
        <v>-</v>
      </c>
      <c r="BU24" s="19" t="str">
        <f>IFERROR(AY24/AQ24,"-")</f>
        <v>-</v>
      </c>
      <c r="BV24" s="19" t="str">
        <f>IFERROR(AZ24/AQ24,"-")</f>
        <v>-</v>
      </c>
      <c r="BW24" s="19" t="str">
        <f>IFERROR(BB24/AQ24,"-")</f>
        <v>-</v>
      </c>
      <c r="BX24" s="19" t="str">
        <f>IFERROR(BC24/AQ24,"-")</f>
        <v>-</v>
      </c>
      <c r="BY24" s="13" t="str">
        <f>IFERROR(BD24/AP24,"-")</f>
        <v>-</v>
      </c>
      <c r="BZ24" s="13" t="str">
        <f>IFERROR(BE24/(AU24+AS24),"-")</f>
        <v>-</v>
      </c>
      <c r="CA24" s="13" t="str">
        <f>IFERROR((BF24/(AX24+AT24))/12,"-")</f>
        <v>-</v>
      </c>
      <c r="CB24" s="80" t="str">
        <f>IFERROR((BH24-BG24)/12/BA24,"-")</f>
        <v>-</v>
      </c>
      <c r="CC24" s="39"/>
      <c r="CD24" s="32">
        <f>SUM(CH24:CP24)</f>
        <v>0</v>
      </c>
      <c r="CE24" s="32">
        <f>SUM(CH24:CN24)</f>
        <v>0</v>
      </c>
      <c r="CF24" s="75">
        <f>CI24+CJ24</f>
        <v>0</v>
      </c>
      <c r="CG24" s="75">
        <f>CL24+CM24</f>
        <v>0</v>
      </c>
      <c r="CH24" s="35"/>
      <c r="CI24" s="35"/>
      <c r="CJ24" s="35"/>
      <c r="CK24" s="35"/>
      <c r="CL24" s="35"/>
      <c r="CM24" s="35"/>
      <c r="CN24" s="75"/>
      <c r="CO24" s="35"/>
      <c r="CP24" s="35"/>
      <c r="CQ24" s="35"/>
      <c r="CR24" s="35"/>
      <c r="CS24" s="35"/>
      <c r="CT24" s="23"/>
      <c r="CU24" s="26"/>
      <c r="CV24" s="7" t="str">
        <f>IFERROR(CD24/CC24,"-")</f>
        <v>-</v>
      </c>
      <c r="CW24" s="77" t="str">
        <f>IFERROR((CF24+CG24)/CC24,"-")</f>
        <v>-</v>
      </c>
      <c r="CX24" s="19" t="str">
        <f>IFERROR(CE24/CD24,"-")</f>
        <v>-</v>
      </c>
      <c r="CY24" s="19" t="str">
        <f>IFERROR((CH24+CF24)/CD24,"-")</f>
        <v>-</v>
      </c>
      <c r="CZ24" s="19" t="str">
        <f>IFERROR((CK24+CG24)/CD24,"-")</f>
        <v>-</v>
      </c>
      <c r="DA24" s="19" t="str">
        <f>IFERROR(CN24/CD24,"-")</f>
        <v>-</v>
      </c>
      <c r="DB24" s="19" t="str">
        <f>IFERROR(CF24/(CH24+CF24),"-")</f>
        <v>-</v>
      </c>
      <c r="DC24" s="19" t="str">
        <f>IFERROR(CG24/(CK24+CG24),"-")</f>
        <v>-</v>
      </c>
      <c r="DD24" s="19" t="str">
        <f>IFERROR(CF24/CD24,"-")</f>
        <v>-</v>
      </c>
      <c r="DE24" s="19" t="str">
        <f>IFERROR(CI24/CD24,"-")</f>
        <v>-</v>
      </c>
      <c r="DF24" s="19" t="str">
        <f>IFERROR(CJ24/CD24,"-")</f>
        <v>-</v>
      </c>
      <c r="DG24" s="19" t="str">
        <f>IFERROR(CG24/CD24,"-")</f>
        <v>-</v>
      </c>
      <c r="DH24" s="19" t="str">
        <f>IFERROR(CL24/CD24,"-")</f>
        <v>-</v>
      </c>
      <c r="DI24" s="19" t="str">
        <f>IFERROR(CM24/CD24,"-")</f>
        <v>-</v>
      </c>
      <c r="DJ24" s="19" t="str">
        <f>IFERROR(CO24/CD24,"-")</f>
        <v>-</v>
      </c>
      <c r="DK24" s="19" t="str">
        <f>IFERROR(CP24/CD24,"-")</f>
        <v>-</v>
      </c>
      <c r="DL24" s="13" t="str">
        <f>IFERROR(CQ24/CC24,"-")</f>
        <v>-</v>
      </c>
      <c r="DM24" s="13" t="str">
        <f>IFERROR(CR24/(CH24+CF24),"-")</f>
        <v>-</v>
      </c>
      <c r="DN24" s="13" t="str">
        <f>IFERROR((CS24/(CK24+CG24))/12,"-")</f>
        <v>-</v>
      </c>
      <c r="DO24" s="80" t="str">
        <f>IFERROR((CU24-CT24)/12/CN24,"-")</f>
        <v>-</v>
      </c>
      <c r="DP24" s="39"/>
      <c r="DQ24" s="32">
        <f>SUM(DU24:EC24)</f>
        <v>0</v>
      </c>
      <c r="DR24" s="32">
        <f>SUM(DU24:EA24)</f>
        <v>0</v>
      </c>
      <c r="DS24" s="75">
        <f>DV24+DW24</f>
        <v>0</v>
      </c>
      <c r="DT24" s="75">
        <f>DY24+DZ24</f>
        <v>0</v>
      </c>
      <c r="DU24" s="35"/>
      <c r="DV24" s="35"/>
      <c r="DW24" s="35"/>
      <c r="DX24" s="35"/>
      <c r="DY24" s="35"/>
      <c r="DZ24" s="35"/>
      <c r="EA24" s="75"/>
      <c r="EB24" s="35"/>
      <c r="EC24" s="35"/>
      <c r="ED24" s="35"/>
      <c r="EE24" s="35"/>
      <c r="EF24" s="35"/>
      <c r="EG24" s="23"/>
      <c r="EH24" s="26"/>
      <c r="EI24" s="7" t="str">
        <f>IFERROR(DQ24/DP24,"-")</f>
        <v>-</v>
      </c>
      <c r="EJ24" s="77" t="str">
        <f>IFERROR((DS24+DT24)/DP24,"-")</f>
        <v>-</v>
      </c>
      <c r="EK24" s="19" t="str">
        <f>IFERROR(DR24/DQ24,"-")</f>
        <v>-</v>
      </c>
      <c r="EL24" s="19" t="str">
        <f>IFERROR((DU24+DS24)/DQ24,"-")</f>
        <v>-</v>
      </c>
      <c r="EM24" s="19" t="str">
        <f>IFERROR((DX24+DT24)/DQ24,"-")</f>
        <v>-</v>
      </c>
      <c r="EN24" s="19" t="str">
        <f>IFERROR(EA24/DQ24,"-")</f>
        <v>-</v>
      </c>
      <c r="EO24" s="19" t="str">
        <f>IFERROR(DS24/(DU24+DS24),"-")</f>
        <v>-</v>
      </c>
      <c r="EP24" s="19" t="str">
        <f>IFERROR(DT24/(DX24+DT24),"-")</f>
        <v>-</v>
      </c>
      <c r="EQ24" s="19" t="str">
        <f>IFERROR(DS24/DQ24,"-")</f>
        <v>-</v>
      </c>
      <c r="ER24" s="19" t="str">
        <f>IFERROR(DV24/DQ24,"-")</f>
        <v>-</v>
      </c>
      <c r="ES24" s="19" t="str">
        <f>IFERROR(DW24/DQ24,"-")</f>
        <v>-</v>
      </c>
      <c r="ET24" s="19" t="str">
        <f>IFERROR(DT24/DQ24,"-")</f>
        <v>-</v>
      </c>
      <c r="EU24" s="19" t="str">
        <f>IFERROR(DY24/DQ24,"-")</f>
        <v>-</v>
      </c>
      <c r="EV24" s="19" t="str">
        <f>IFERROR(DZ24/DQ24,"-")</f>
        <v>-</v>
      </c>
      <c r="EW24" s="19" t="str">
        <f>IFERROR(EB24/DQ24,"-")</f>
        <v>-</v>
      </c>
      <c r="EX24" s="19" t="str">
        <f>IFERROR(EC24/DQ24,"-")</f>
        <v>-</v>
      </c>
      <c r="EY24" s="13" t="str">
        <f>IFERROR(ED24/DP24,"-")</f>
        <v>-</v>
      </c>
      <c r="EZ24" s="13" t="str">
        <f>IFERROR(EE24/(DU24+DS24),"-")</f>
        <v>-</v>
      </c>
      <c r="FA24" s="13" t="str">
        <f>IFERROR((EF24/(DX24+DT24))/12,"-")</f>
        <v>-</v>
      </c>
      <c r="FB24" s="80" t="str">
        <f>IFERROR((EH24-EG24)/12/EA24,"-")</f>
        <v>-</v>
      </c>
      <c r="FC24" s="39"/>
      <c r="FD24" s="32">
        <f>SUM(FH24:FP24)</f>
        <v>0</v>
      </c>
      <c r="FE24" s="32">
        <f>SUM(FH24:FN24)</f>
        <v>0</v>
      </c>
      <c r="FF24" s="75">
        <f>FI24+FJ24</f>
        <v>0</v>
      </c>
      <c r="FG24" s="75">
        <f>FL24+FM24</f>
        <v>0</v>
      </c>
      <c r="FH24" s="35"/>
      <c r="FI24" s="35"/>
      <c r="FJ24" s="35"/>
      <c r="FK24" s="35"/>
      <c r="FL24" s="35"/>
      <c r="FM24" s="35"/>
      <c r="FN24" s="75"/>
      <c r="FO24" s="35"/>
      <c r="FP24" s="35"/>
      <c r="FQ24" s="35"/>
      <c r="FR24" s="35"/>
      <c r="FS24" s="35"/>
      <c r="FT24" s="23"/>
      <c r="FU24" s="26"/>
      <c r="FV24" s="7" t="str">
        <f>IFERROR(FD24/FC24,"-")</f>
        <v>-</v>
      </c>
      <c r="FW24" s="77" t="str">
        <f>IFERROR((FF24+FG24)/FC24,"-")</f>
        <v>-</v>
      </c>
      <c r="FX24" s="19" t="str">
        <f>IFERROR(FE24/FD24,"-")</f>
        <v>-</v>
      </c>
      <c r="FY24" s="19" t="str">
        <f>IFERROR((FH24+FF24)/FD24,"-")</f>
        <v>-</v>
      </c>
      <c r="FZ24" s="19" t="str">
        <f>IFERROR((FK24+FG24)/FD24,"-")</f>
        <v>-</v>
      </c>
      <c r="GA24" s="19" t="str">
        <f>IFERROR(FN24/FD24,"-")</f>
        <v>-</v>
      </c>
      <c r="GB24" s="19" t="str">
        <f>IFERROR(FF24/(FH24+FF24),"-")</f>
        <v>-</v>
      </c>
      <c r="GC24" s="19" t="str">
        <f>IFERROR(FG24/(FK24+FG24),"-")</f>
        <v>-</v>
      </c>
      <c r="GD24" s="19" t="str">
        <f>IFERROR(FF24/FD24,"-")</f>
        <v>-</v>
      </c>
      <c r="GE24" s="19" t="str">
        <f>IFERROR(FI24/FD24,"-")</f>
        <v>-</v>
      </c>
      <c r="GF24" s="19" t="str">
        <f>IFERROR(FJ24/FD24,"-")</f>
        <v>-</v>
      </c>
      <c r="GG24" s="19" t="str">
        <f>IFERROR(FG24/FD24,"-")</f>
        <v>-</v>
      </c>
      <c r="GH24" s="19" t="str">
        <f>IFERROR(FL24/FD24,"-")</f>
        <v>-</v>
      </c>
      <c r="GI24" s="19" t="str">
        <f>IFERROR(FM24/FD24,"-")</f>
        <v>-</v>
      </c>
      <c r="GJ24" s="19" t="str">
        <f>IFERROR(FO24/FD24,"-")</f>
        <v>-</v>
      </c>
      <c r="GK24" s="19" t="str">
        <f>IFERROR(FP24/FD24,"-")</f>
        <v>-</v>
      </c>
      <c r="GL24" s="13" t="str">
        <f>IFERROR(FQ24/FC24,"-")</f>
        <v>-</v>
      </c>
      <c r="GM24" s="13" t="str">
        <f>IFERROR(FR24/(FH24+FF24),"-")</f>
        <v>-</v>
      </c>
      <c r="GN24" s="13" t="str">
        <f>IFERROR((FS24/(FK24+FG24))/12,"-")</f>
        <v>-</v>
      </c>
      <c r="GO24" s="80" t="str">
        <f>IFERROR((FU24-FT24)/12/FN24,"-")</f>
        <v>-</v>
      </c>
      <c r="GP24" s="39"/>
      <c r="GQ24" s="32">
        <f>SUM(GU24:HC24)</f>
        <v>0</v>
      </c>
      <c r="GR24" s="32">
        <f>SUM(GU24:HA24)</f>
        <v>0</v>
      </c>
      <c r="GS24" s="75">
        <f>GV24+GW24</f>
        <v>0</v>
      </c>
      <c r="GT24" s="75">
        <f>GY24+GZ24</f>
        <v>0</v>
      </c>
      <c r="GU24" s="35"/>
      <c r="GV24" s="35"/>
      <c r="GW24" s="35"/>
      <c r="GX24" s="35"/>
      <c r="GY24" s="35"/>
      <c r="GZ24" s="35"/>
      <c r="HA24" s="75"/>
      <c r="HB24" s="35"/>
      <c r="HC24" s="35"/>
      <c r="HD24" s="35"/>
      <c r="HE24" s="35"/>
      <c r="HF24" s="35"/>
      <c r="HG24" s="23"/>
      <c r="HH24" s="26"/>
      <c r="HI24" s="7" t="str">
        <f>IFERROR(GQ24/GP24,"-")</f>
        <v>-</v>
      </c>
      <c r="HJ24" s="77" t="str">
        <f>IFERROR((GS24+GT24)/GP24,"-")</f>
        <v>-</v>
      </c>
      <c r="HK24" s="19" t="str">
        <f>IFERROR(GR24/GQ24,"-")</f>
        <v>-</v>
      </c>
      <c r="HL24" s="19" t="str">
        <f>IFERROR((GU24+GS24)/GQ24,"-")</f>
        <v>-</v>
      </c>
      <c r="HM24" s="19" t="str">
        <f>IFERROR((GX24+GT24)/GQ24,"-")</f>
        <v>-</v>
      </c>
      <c r="HN24" s="19" t="str">
        <f>IFERROR(HA24/GQ24,"-")</f>
        <v>-</v>
      </c>
      <c r="HO24" s="19" t="str">
        <f>IFERROR(GS24/(GU24+GS24),"-")</f>
        <v>-</v>
      </c>
      <c r="HP24" s="19" t="str">
        <f>IFERROR(GT24/(GX24+GT24),"-")</f>
        <v>-</v>
      </c>
      <c r="HQ24" s="19" t="str">
        <f>IFERROR(GS24/GQ24,"-")</f>
        <v>-</v>
      </c>
      <c r="HR24" s="19" t="str">
        <f>IFERROR(GV24/GQ24,"-")</f>
        <v>-</v>
      </c>
      <c r="HS24" s="19" t="str">
        <f>IFERROR(GW24/GQ24,"-")</f>
        <v>-</v>
      </c>
      <c r="HT24" s="19" t="str">
        <f>IFERROR(GT24/GQ24,"-")</f>
        <v>-</v>
      </c>
      <c r="HU24" s="19" t="str">
        <f>IFERROR(GY24/GQ24,"-")</f>
        <v>-</v>
      </c>
      <c r="HV24" s="19" t="str">
        <f>IFERROR(GZ24/GQ24,"-")</f>
        <v>-</v>
      </c>
      <c r="HW24" s="19" t="str">
        <f>IFERROR(HB24/GQ24,"-")</f>
        <v>-</v>
      </c>
      <c r="HX24" s="19" t="str">
        <f>IFERROR(HC24/GQ24,"-")</f>
        <v>-</v>
      </c>
      <c r="HY24" s="13" t="str">
        <f>IFERROR(HD24/GP24,"-")</f>
        <v>-</v>
      </c>
      <c r="HZ24" s="13" t="str">
        <f>IFERROR(HE24/(GU24+GS24),"-")</f>
        <v>-</v>
      </c>
      <c r="IA24" s="13" t="str">
        <f>IFERROR((HF24/(GX24+GT24))/12,"-")</f>
        <v>-</v>
      </c>
      <c r="IB24" s="80" t="str">
        <f>IFERROR((HH24-HG24)/12/HA24,"-")</f>
        <v>-</v>
      </c>
      <c r="IC24" s="39">
        <f>C24+AP24+CC24+DP24+FC24+GP24</f>
        <v>0</v>
      </c>
      <c r="ID24" s="99">
        <f>SUM(IH24:IP24)</f>
        <v>0</v>
      </c>
      <c r="IE24" s="99">
        <f>SUM(IH24:IN24)</f>
        <v>0</v>
      </c>
      <c r="IF24" s="100">
        <f>II24+IJ24</f>
        <v>0</v>
      </c>
      <c r="IG24" s="100">
        <f>IL24+IM24</f>
        <v>0</v>
      </c>
      <c r="IH24" s="35">
        <f>H24+AU24+CH24+DU24+FH24+GU24</f>
        <v>0</v>
      </c>
      <c r="II24" s="35">
        <f>I24+AV24+CI24+DV24+FI24+GV24</f>
        <v>0</v>
      </c>
      <c r="IJ24" s="35">
        <f>J24+AW24+CJ24+DW24+FJ24+GW24</f>
        <v>0</v>
      </c>
      <c r="IK24" s="35">
        <f>K24+AX24+CK24+DX24+FK24+GX24</f>
        <v>0</v>
      </c>
      <c r="IL24" s="35">
        <f>L24+AY24+CL24+DY24+FL24+GY24</f>
        <v>0</v>
      </c>
      <c r="IM24" s="35">
        <f>M24+AZ24+CM24+DZ24+FM24+GZ24</f>
        <v>0</v>
      </c>
      <c r="IN24" s="100"/>
      <c r="IO24" s="35">
        <f>O24+BB24+CO24+EB24+FO24+HB24</f>
        <v>0</v>
      </c>
      <c r="IP24" s="35">
        <f>P24+BC24+CP24+EC24+FP24+HC24</f>
        <v>0</v>
      </c>
      <c r="IQ24" s="35">
        <f>Q24+BD24+CQ24+ED24+FQ24+HD24</f>
        <v>0</v>
      </c>
      <c r="IR24" s="35">
        <f>R24+BE24+CR24+EE24+FR24+HE24</f>
        <v>0</v>
      </c>
      <c r="IS24" s="35">
        <f>S24+BF24+CS24+EF24+FS24+HF24</f>
        <v>0</v>
      </c>
      <c r="IT24" s="23">
        <f>T24+BG24+CT24+EG24+FT24+HG24</f>
        <v>0</v>
      </c>
      <c r="IU24" s="26">
        <f>U24+BH24+CU24+EH24+FU24+HH24</f>
        <v>0</v>
      </c>
      <c r="IV24" s="42" t="str">
        <f>IFERROR(ID24/IC24,"-")</f>
        <v>-</v>
      </c>
      <c r="IW24" s="89" t="str">
        <f>IFERROR((IF24+IG24)/IC24,"-")</f>
        <v>-</v>
      </c>
      <c r="IX24" s="43" t="str">
        <f>IFERROR(IE24/ID24,"-")</f>
        <v>-</v>
      </c>
      <c r="IY24" s="43" t="str">
        <f>IFERROR((IH24+IF24)/ID24,"-")</f>
        <v>-</v>
      </c>
      <c r="IZ24" s="43" t="str">
        <f>IFERROR((IK24+IG24)/ID24,"-")</f>
        <v>-</v>
      </c>
      <c r="JA24" s="43" t="str">
        <f>IFERROR(IN24/ID24,"-")</f>
        <v>-</v>
      </c>
      <c r="JB24" s="43" t="str">
        <f>IFERROR(IF24/(IH24+IF24),"-")</f>
        <v>-</v>
      </c>
      <c r="JC24" s="43" t="str">
        <f>IFERROR(IG24/(IK24+IG24),"-")</f>
        <v>-</v>
      </c>
      <c r="JD24" s="43" t="str">
        <f>IFERROR(IF24/ID24,"-")</f>
        <v>-</v>
      </c>
      <c r="JE24" s="43" t="str">
        <f>IFERROR(II24/ID24,"-")</f>
        <v>-</v>
      </c>
      <c r="JF24" s="43" t="str">
        <f>IFERROR(IJ24/ID24,"-")</f>
        <v>-</v>
      </c>
      <c r="JG24" s="43" t="str">
        <f>IFERROR(IG24/ID24,"-")</f>
        <v>-</v>
      </c>
      <c r="JH24" s="43" t="str">
        <f>IFERROR(IL24/ID24,"-")</f>
        <v>-</v>
      </c>
      <c r="JI24" s="43" t="str">
        <f>IFERROR(IM24/ID24,"-")</f>
        <v>-</v>
      </c>
      <c r="JJ24" s="43" t="str">
        <f>IFERROR(IO24/ID24,"-")</f>
        <v>-</v>
      </c>
      <c r="JK24" s="43" t="str">
        <f>IFERROR(IP24/ID24,"-")</f>
        <v>-</v>
      </c>
      <c r="JL24" s="44" t="str">
        <f>IFERROR(IQ24/IC24,"-")</f>
        <v>-</v>
      </c>
      <c r="JM24" s="44" t="str">
        <f>IFERROR(IR24/(IH24+IF24),"-")</f>
        <v>-</v>
      </c>
      <c r="JN24" s="44" t="str">
        <f>IFERROR((IS24/(IK24+IG24))/12,"-")</f>
        <v>-</v>
      </c>
      <c r="JO24" s="90" t="str">
        <f>IFERROR((IU24-IT24)/12/IN24,"-")</f>
        <v>-</v>
      </c>
      <c r="JP24" s="62">
        <f>IM24-(IL24*9)</f>
        <v>0</v>
      </c>
      <c r="JQ24" s="63">
        <f>(IO24+IP24)-(IM24*8%)</f>
        <v>0</v>
      </c>
      <c r="JR24" s="64">
        <f>IF24-(ID24*1%)</f>
        <v>0</v>
      </c>
      <c r="JS24" s="65">
        <f>IG24-(ID24*1%)</f>
        <v>0</v>
      </c>
    </row>
    <row r="25" spans="1:280" customHeight="1" ht="18.75">
      <c r="A25" s="14"/>
      <c r="B25" s="14"/>
      <c r="C25" s="39"/>
      <c r="D25" s="32">
        <f>SUM(H25:P25)</f>
        <v>0</v>
      </c>
      <c r="E25" s="32">
        <f>SUM(H25:N25)</f>
        <v>0</v>
      </c>
      <c r="F25" s="75">
        <f>I25+J25</f>
        <v>0</v>
      </c>
      <c r="G25" s="75">
        <f>L25+M25</f>
        <v>0</v>
      </c>
      <c r="H25" s="35"/>
      <c r="I25" s="35"/>
      <c r="J25" s="35"/>
      <c r="K25" s="35"/>
      <c r="L25" s="35"/>
      <c r="M25" s="35"/>
      <c r="N25" s="75"/>
      <c r="O25" s="35"/>
      <c r="P25" s="35"/>
      <c r="Q25" s="35"/>
      <c r="R25" s="35"/>
      <c r="S25" s="35"/>
      <c r="T25" s="23"/>
      <c r="U25" s="26"/>
      <c r="V25" s="7" t="str">
        <f>IFERROR(D25/C25,"-")</f>
        <v>-</v>
      </c>
      <c r="W25" s="77" t="str">
        <f>IFERROR((F25+G25)/C25,"-")</f>
        <v>-</v>
      </c>
      <c r="X25" s="19" t="str">
        <f>IFERROR(E25/D25,"-")</f>
        <v>-</v>
      </c>
      <c r="Y25" s="19" t="str">
        <f>IFERROR((H25+F25)/D25,"-")</f>
        <v>-</v>
      </c>
      <c r="Z25" s="19" t="str">
        <f>IFERROR((K25+G25)/D25,"-")</f>
        <v>-</v>
      </c>
      <c r="AA25" s="19" t="str">
        <f>IFERROR(N25/D25,"-")</f>
        <v>-</v>
      </c>
      <c r="AB25" s="19" t="str">
        <f>IFERROR(F25/(H25+F25),"-")</f>
        <v>-</v>
      </c>
      <c r="AC25" s="19" t="str">
        <f>IFERROR(G25/(K25+G25),"-")</f>
        <v>-</v>
      </c>
      <c r="AD25" s="19" t="str">
        <f>IFERROR(F25/D25,"-")</f>
        <v>-</v>
      </c>
      <c r="AE25" s="19" t="str">
        <f>IFERROR(I25/D25,"-")</f>
        <v>-</v>
      </c>
      <c r="AF25" s="19" t="str">
        <f>IFERROR(J25/D25,"-")</f>
        <v>-</v>
      </c>
      <c r="AG25" s="19" t="str">
        <f>IFERROR(G25/D25,"-")</f>
        <v>-</v>
      </c>
      <c r="AH25" s="19" t="str">
        <f>IFERROR(L25/D25,"-")</f>
        <v>-</v>
      </c>
      <c r="AI25" s="19" t="str">
        <f>IFERROR(M25/D25,"-")</f>
        <v>-</v>
      </c>
      <c r="AJ25" s="19" t="str">
        <f>IFERROR(O25/D25,"-")</f>
        <v>-</v>
      </c>
      <c r="AK25" s="19" t="str">
        <f>IFERROR(P25/D25,"-")</f>
        <v>-</v>
      </c>
      <c r="AL25" s="13" t="str">
        <f>IFERROR(Q25/C25,"-")</f>
        <v>-</v>
      </c>
      <c r="AM25" s="13" t="str">
        <f>IFERROR(R25/(H25+F25),"-")</f>
        <v>-</v>
      </c>
      <c r="AN25" s="13" t="str">
        <f>IFERROR((S25/(K25+G25))/12,"-")</f>
        <v>-</v>
      </c>
      <c r="AO25" s="80" t="str">
        <f>IFERROR((U25-T25)/12/N25,"-")</f>
        <v>-</v>
      </c>
      <c r="AP25" s="39"/>
      <c r="AQ25" s="32">
        <f>SUM(AU25:BC25)</f>
        <v>0</v>
      </c>
      <c r="AR25" s="32">
        <f>SUM(AU25:BA25)</f>
        <v>0</v>
      </c>
      <c r="AS25" s="75">
        <f>AV25+AW25</f>
        <v>0</v>
      </c>
      <c r="AT25" s="75">
        <f>AY25+AZ25</f>
        <v>0</v>
      </c>
      <c r="AU25" s="35"/>
      <c r="AV25" s="35"/>
      <c r="AW25" s="35"/>
      <c r="AX25" s="35"/>
      <c r="AY25" s="35"/>
      <c r="AZ25" s="35"/>
      <c r="BA25" s="75"/>
      <c r="BB25" s="35"/>
      <c r="BC25" s="35"/>
      <c r="BD25" s="35"/>
      <c r="BE25" s="35"/>
      <c r="BF25" s="35"/>
      <c r="BG25" s="23"/>
      <c r="BH25" s="26"/>
      <c r="BI25" s="7" t="str">
        <f>IFERROR(AQ25/AP25,"-")</f>
        <v>-</v>
      </c>
      <c r="BJ25" s="77" t="str">
        <f>IFERROR((AS25+AT25)/AP25,"-")</f>
        <v>-</v>
      </c>
      <c r="BK25" s="19" t="str">
        <f>IFERROR(AR25/AQ25,"-")</f>
        <v>-</v>
      </c>
      <c r="BL25" s="19" t="str">
        <f>IFERROR((AU25+AS25)/AQ25,"-")</f>
        <v>-</v>
      </c>
      <c r="BM25" s="19" t="str">
        <f>IFERROR((AX25+AT25)/AQ25,"-")</f>
        <v>-</v>
      </c>
      <c r="BN25" s="19" t="str">
        <f>IFERROR(BA25/AQ25,"-")</f>
        <v>-</v>
      </c>
      <c r="BO25" s="19" t="str">
        <f>IFERROR(AS25/(AU25+AS25),"-")</f>
        <v>-</v>
      </c>
      <c r="BP25" s="19" t="str">
        <f>IFERROR(AT25/(AX25+AT25),"-")</f>
        <v>-</v>
      </c>
      <c r="BQ25" s="19" t="str">
        <f>IFERROR(AS25/AQ25,"-")</f>
        <v>-</v>
      </c>
      <c r="BR25" s="19" t="str">
        <f>IFERROR(AV25/AQ25,"-")</f>
        <v>-</v>
      </c>
      <c r="BS25" s="19" t="str">
        <f>IFERROR(AW25/AQ25,"-")</f>
        <v>-</v>
      </c>
      <c r="BT25" s="19" t="str">
        <f>IFERROR(AT25/AQ25,"-")</f>
        <v>-</v>
      </c>
      <c r="BU25" s="19" t="str">
        <f>IFERROR(AY25/AQ25,"-")</f>
        <v>-</v>
      </c>
      <c r="BV25" s="19" t="str">
        <f>IFERROR(AZ25/AQ25,"-")</f>
        <v>-</v>
      </c>
      <c r="BW25" s="19" t="str">
        <f>IFERROR(BB25/AQ25,"-")</f>
        <v>-</v>
      </c>
      <c r="BX25" s="19" t="str">
        <f>IFERROR(BC25/AQ25,"-")</f>
        <v>-</v>
      </c>
      <c r="BY25" s="13" t="str">
        <f>IFERROR(BD25/AP25,"-")</f>
        <v>-</v>
      </c>
      <c r="BZ25" s="13" t="str">
        <f>IFERROR(BE25/(AU25+AS25),"-")</f>
        <v>-</v>
      </c>
      <c r="CA25" s="13" t="str">
        <f>IFERROR((BF25/(AX25+AT25))/12,"-")</f>
        <v>-</v>
      </c>
      <c r="CB25" s="80" t="str">
        <f>IFERROR((BH25-BG25)/12/BA25,"-")</f>
        <v>-</v>
      </c>
      <c r="CC25" s="39"/>
      <c r="CD25" s="32">
        <f>SUM(CH25:CP25)</f>
        <v>0</v>
      </c>
      <c r="CE25" s="32">
        <f>SUM(CH25:CN25)</f>
        <v>0</v>
      </c>
      <c r="CF25" s="75">
        <f>CI25+CJ25</f>
        <v>0</v>
      </c>
      <c r="CG25" s="75">
        <f>CL25+CM25</f>
        <v>0</v>
      </c>
      <c r="CH25" s="35"/>
      <c r="CI25" s="35"/>
      <c r="CJ25" s="35"/>
      <c r="CK25" s="35"/>
      <c r="CL25" s="35"/>
      <c r="CM25" s="35"/>
      <c r="CN25" s="75"/>
      <c r="CO25" s="35"/>
      <c r="CP25" s="35"/>
      <c r="CQ25" s="35"/>
      <c r="CR25" s="35"/>
      <c r="CS25" s="35"/>
      <c r="CT25" s="23"/>
      <c r="CU25" s="26"/>
      <c r="CV25" s="7" t="str">
        <f>IFERROR(CD25/CC25,"-")</f>
        <v>-</v>
      </c>
      <c r="CW25" s="77" t="str">
        <f>IFERROR((CF25+CG25)/CC25,"-")</f>
        <v>-</v>
      </c>
      <c r="CX25" s="19" t="str">
        <f>IFERROR(CE25/CD25,"-")</f>
        <v>-</v>
      </c>
      <c r="CY25" s="19" t="str">
        <f>IFERROR((CH25+CF25)/CD25,"-")</f>
        <v>-</v>
      </c>
      <c r="CZ25" s="19" t="str">
        <f>IFERROR((CK25+CG25)/CD25,"-")</f>
        <v>-</v>
      </c>
      <c r="DA25" s="19" t="str">
        <f>IFERROR(CN25/CD25,"-")</f>
        <v>-</v>
      </c>
      <c r="DB25" s="19" t="str">
        <f>IFERROR(CF25/(CH25+CF25),"-")</f>
        <v>-</v>
      </c>
      <c r="DC25" s="19" t="str">
        <f>IFERROR(CG25/(CK25+CG25),"-")</f>
        <v>-</v>
      </c>
      <c r="DD25" s="19" t="str">
        <f>IFERROR(CF25/CD25,"-")</f>
        <v>-</v>
      </c>
      <c r="DE25" s="19" t="str">
        <f>IFERROR(CI25/CD25,"-")</f>
        <v>-</v>
      </c>
      <c r="DF25" s="19" t="str">
        <f>IFERROR(CJ25/CD25,"-")</f>
        <v>-</v>
      </c>
      <c r="DG25" s="19" t="str">
        <f>IFERROR(CG25/CD25,"-")</f>
        <v>-</v>
      </c>
      <c r="DH25" s="19" t="str">
        <f>IFERROR(CL25/CD25,"-")</f>
        <v>-</v>
      </c>
      <c r="DI25" s="19" t="str">
        <f>IFERROR(CM25/CD25,"-")</f>
        <v>-</v>
      </c>
      <c r="DJ25" s="19" t="str">
        <f>IFERROR(CO25/CD25,"-")</f>
        <v>-</v>
      </c>
      <c r="DK25" s="19" t="str">
        <f>IFERROR(CP25/CD25,"-")</f>
        <v>-</v>
      </c>
      <c r="DL25" s="13" t="str">
        <f>IFERROR(CQ25/CC25,"-")</f>
        <v>-</v>
      </c>
      <c r="DM25" s="13" t="str">
        <f>IFERROR(CR25/(CH25+CF25),"-")</f>
        <v>-</v>
      </c>
      <c r="DN25" s="13" t="str">
        <f>IFERROR((CS25/(CK25+CG25))/12,"-")</f>
        <v>-</v>
      </c>
      <c r="DO25" s="80" t="str">
        <f>IFERROR((CU25-CT25)/12/CN25,"-")</f>
        <v>-</v>
      </c>
      <c r="DP25" s="39"/>
      <c r="DQ25" s="32">
        <f>SUM(DU25:EC25)</f>
        <v>0</v>
      </c>
      <c r="DR25" s="32">
        <f>SUM(DU25:EA25)</f>
        <v>0</v>
      </c>
      <c r="DS25" s="75">
        <f>DV25+DW25</f>
        <v>0</v>
      </c>
      <c r="DT25" s="75">
        <f>DY25+DZ25</f>
        <v>0</v>
      </c>
      <c r="DU25" s="35"/>
      <c r="DV25" s="35"/>
      <c r="DW25" s="35"/>
      <c r="DX25" s="35"/>
      <c r="DY25" s="35"/>
      <c r="DZ25" s="35"/>
      <c r="EA25" s="75"/>
      <c r="EB25" s="35"/>
      <c r="EC25" s="35"/>
      <c r="ED25" s="35"/>
      <c r="EE25" s="35"/>
      <c r="EF25" s="35"/>
      <c r="EG25" s="23"/>
      <c r="EH25" s="26"/>
      <c r="EI25" s="7" t="str">
        <f>IFERROR(DQ25/DP25,"-")</f>
        <v>-</v>
      </c>
      <c r="EJ25" s="77" t="str">
        <f>IFERROR((DS25+DT25)/DP25,"-")</f>
        <v>-</v>
      </c>
      <c r="EK25" s="19" t="str">
        <f>IFERROR(DR25/DQ25,"-")</f>
        <v>-</v>
      </c>
      <c r="EL25" s="19" t="str">
        <f>IFERROR((DU25+DS25)/DQ25,"-")</f>
        <v>-</v>
      </c>
      <c r="EM25" s="19" t="str">
        <f>IFERROR((DX25+DT25)/DQ25,"-")</f>
        <v>-</v>
      </c>
      <c r="EN25" s="19" t="str">
        <f>IFERROR(EA25/DQ25,"-")</f>
        <v>-</v>
      </c>
      <c r="EO25" s="19" t="str">
        <f>IFERROR(DS25/(DU25+DS25),"-")</f>
        <v>-</v>
      </c>
      <c r="EP25" s="19" t="str">
        <f>IFERROR(DT25/(DX25+DT25),"-")</f>
        <v>-</v>
      </c>
      <c r="EQ25" s="19" t="str">
        <f>IFERROR(DS25/DQ25,"-")</f>
        <v>-</v>
      </c>
      <c r="ER25" s="19" t="str">
        <f>IFERROR(DV25/DQ25,"-")</f>
        <v>-</v>
      </c>
      <c r="ES25" s="19" t="str">
        <f>IFERROR(DW25/DQ25,"-")</f>
        <v>-</v>
      </c>
      <c r="ET25" s="19" t="str">
        <f>IFERROR(DT25/DQ25,"-")</f>
        <v>-</v>
      </c>
      <c r="EU25" s="19" t="str">
        <f>IFERROR(DY25/DQ25,"-")</f>
        <v>-</v>
      </c>
      <c r="EV25" s="19" t="str">
        <f>IFERROR(DZ25/DQ25,"-")</f>
        <v>-</v>
      </c>
      <c r="EW25" s="19" t="str">
        <f>IFERROR(EB25/DQ25,"-")</f>
        <v>-</v>
      </c>
      <c r="EX25" s="19" t="str">
        <f>IFERROR(EC25/DQ25,"-")</f>
        <v>-</v>
      </c>
      <c r="EY25" s="13" t="str">
        <f>IFERROR(ED25/DP25,"-")</f>
        <v>-</v>
      </c>
      <c r="EZ25" s="13" t="str">
        <f>IFERROR(EE25/(DU25+DS25),"-")</f>
        <v>-</v>
      </c>
      <c r="FA25" s="13" t="str">
        <f>IFERROR((EF25/(DX25+DT25))/12,"-")</f>
        <v>-</v>
      </c>
      <c r="FB25" s="80" t="str">
        <f>IFERROR((EH25-EG25)/12/EA25,"-")</f>
        <v>-</v>
      </c>
      <c r="FC25" s="39"/>
      <c r="FD25" s="32">
        <f>SUM(FH25:FP25)</f>
        <v>0</v>
      </c>
      <c r="FE25" s="32">
        <f>SUM(FH25:FN25)</f>
        <v>0</v>
      </c>
      <c r="FF25" s="75">
        <f>FI25+FJ25</f>
        <v>0</v>
      </c>
      <c r="FG25" s="75">
        <f>FL25+FM25</f>
        <v>0</v>
      </c>
      <c r="FH25" s="35"/>
      <c r="FI25" s="35"/>
      <c r="FJ25" s="35"/>
      <c r="FK25" s="35"/>
      <c r="FL25" s="35"/>
      <c r="FM25" s="35"/>
      <c r="FN25" s="75"/>
      <c r="FO25" s="35"/>
      <c r="FP25" s="35"/>
      <c r="FQ25" s="35"/>
      <c r="FR25" s="35"/>
      <c r="FS25" s="35"/>
      <c r="FT25" s="23"/>
      <c r="FU25" s="26"/>
      <c r="FV25" s="7" t="str">
        <f>IFERROR(FD25/FC25,"-")</f>
        <v>-</v>
      </c>
      <c r="FW25" s="77" t="str">
        <f>IFERROR((FF25+FG25)/FC25,"-")</f>
        <v>-</v>
      </c>
      <c r="FX25" s="19" t="str">
        <f>IFERROR(FE25/FD25,"-")</f>
        <v>-</v>
      </c>
      <c r="FY25" s="19" t="str">
        <f>IFERROR((FH25+FF25)/FD25,"-")</f>
        <v>-</v>
      </c>
      <c r="FZ25" s="19" t="str">
        <f>IFERROR((FK25+FG25)/FD25,"-")</f>
        <v>-</v>
      </c>
      <c r="GA25" s="19" t="str">
        <f>IFERROR(FN25/FD25,"-")</f>
        <v>-</v>
      </c>
      <c r="GB25" s="19" t="str">
        <f>IFERROR(FF25/(FH25+FF25),"-")</f>
        <v>-</v>
      </c>
      <c r="GC25" s="19" t="str">
        <f>IFERROR(FG25/(FK25+FG25),"-")</f>
        <v>-</v>
      </c>
      <c r="GD25" s="19" t="str">
        <f>IFERROR(FF25/FD25,"-")</f>
        <v>-</v>
      </c>
      <c r="GE25" s="19" t="str">
        <f>IFERROR(FI25/FD25,"-")</f>
        <v>-</v>
      </c>
      <c r="GF25" s="19" t="str">
        <f>IFERROR(FJ25/FD25,"-")</f>
        <v>-</v>
      </c>
      <c r="GG25" s="19" t="str">
        <f>IFERROR(FG25/FD25,"-")</f>
        <v>-</v>
      </c>
      <c r="GH25" s="19" t="str">
        <f>IFERROR(FL25/FD25,"-")</f>
        <v>-</v>
      </c>
      <c r="GI25" s="19" t="str">
        <f>IFERROR(FM25/FD25,"-")</f>
        <v>-</v>
      </c>
      <c r="GJ25" s="19" t="str">
        <f>IFERROR(FO25/FD25,"-")</f>
        <v>-</v>
      </c>
      <c r="GK25" s="19" t="str">
        <f>IFERROR(FP25/FD25,"-")</f>
        <v>-</v>
      </c>
      <c r="GL25" s="13" t="str">
        <f>IFERROR(FQ25/FC25,"-")</f>
        <v>-</v>
      </c>
      <c r="GM25" s="13" t="str">
        <f>IFERROR(FR25/(FH25+FF25),"-")</f>
        <v>-</v>
      </c>
      <c r="GN25" s="13" t="str">
        <f>IFERROR((FS25/(FK25+FG25))/12,"-")</f>
        <v>-</v>
      </c>
      <c r="GO25" s="80" t="str">
        <f>IFERROR((FU25-FT25)/12/FN25,"-")</f>
        <v>-</v>
      </c>
      <c r="GP25" s="39"/>
      <c r="GQ25" s="32">
        <f>SUM(GU25:HC25)</f>
        <v>0</v>
      </c>
      <c r="GR25" s="32">
        <f>SUM(GU25:HA25)</f>
        <v>0</v>
      </c>
      <c r="GS25" s="75">
        <f>GV25+GW25</f>
        <v>0</v>
      </c>
      <c r="GT25" s="75">
        <f>GY25+GZ25</f>
        <v>0</v>
      </c>
      <c r="GU25" s="35"/>
      <c r="GV25" s="35"/>
      <c r="GW25" s="35"/>
      <c r="GX25" s="35"/>
      <c r="GY25" s="35"/>
      <c r="GZ25" s="35"/>
      <c r="HA25" s="75"/>
      <c r="HB25" s="35"/>
      <c r="HC25" s="35"/>
      <c r="HD25" s="35"/>
      <c r="HE25" s="35"/>
      <c r="HF25" s="35"/>
      <c r="HG25" s="23"/>
      <c r="HH25" s="26"/>
      <c r="HI25" s="7" t="str">
        <f>IFERROR(GQ25/GP25,"-")</f>
        <v>-</v>
      </c>
      <c r="HJ25" s="77" t="str">
        <f>IFERROR((GS25+GT25)/GP25,"-")</f>
        <v>-</v>
      </c>
      <c r="HK25" s="19" t="str">
        <f>IFERROR(GR25/GQ25,"-")</f>
        <v>-</v>
      </c>
      <c r="HL25" s="19" t="str">
        <f>IFERROR((GU25+GS25)/GQ25,"-")</f>
        <v>-</v>
      </c>
      <c r="HM25" s="19" t="str">
        <f>IFERROR((GX25+GT25)/GQ25,"-")</f>
        <v>-</v>
      </c>
      <c r="HN25" s="19" t="str">
        <f>IFERROR(HA25/GQ25,"-")</f>
        <v>-</v>
      </c>
      <c r="HO25" s="19" t="str">
        <f>IFERROR(GS25/(GU25+GS25),"-")</f>
        <v>-</v>
      </c>
      <c r="HP25" s="19" t="str">
        <f>IFERROR(GT25/(GX25+GT25),"-")</f>
        <v>-</v>
      </c>
      <c r="HQ25" s="19" t="str">
        <f>IFERROR(GS25/GQ25,"-")</f>
        <v>-</v>
      </c>
      <c r="HR25" s="19" t="str">
        <f>IFERROR(GV25/GQ25,"-")</f>
        <v>-</v>
      </c>
      <c r="HS25" s="19" t="str">
        <f>IFERROR(GW25/GQ25,"-")</f>
        <v>-</v>
      </c>
      <c r="HT25" s="19" t="str">
        <f>IFERROR(GT25/GQ25,"-")</f>
        <v>-</v>
      </c>
      <c r="HU25" s="19" t="str">
        <f>IFERROR(GY25/GQ25,"-")</f>
        <v>-</v>
      </c>
      <c r="HV25" s="19" t="str">
        <f>IFERROR(GZ25/GQ25,"-")</f>
        <v>-</v>
      </c>
      <c r="HW25" s="19" t="str">
        <f>IFERROR(HB25/GQ25,"-")</f>
        <v>-</v>
      </c>
      <c r="HX25" s="19" t="str">
        <f>IFERROR(HC25/GQ25,"-")</f>
        <v>-</v>
      </c>
      <c r="HY25" s="13" t="str">
        <f>IFERROR(HD25/GP25,"-")</f>
        <v>-</v>
      </c>
      <c r="HZ25" s="13" t="str">
        <f>IFERROR(HE25/(GU25+GS25),"-")</f>
        <v>-</v>
      </c>
      <c r="IA25" s="13" t="str">
        <f>IFERROR((HF25/(GX25+GT25))/12,"-")</f>
        <v>-</v>
      </c>
      <c r="IB25" s="80" t="str">
        <f>IFERROR((HH25-HG25)/12/HA25,"-")</f>
        <v>-</v>
      </c>
      <c r="IC25" s="39">
        <f>C25+AP25+CC25+DP25+FC25+GP25</f>
        <v>0</v>
      </c>
      <c r="ID25" s="99">
        <f>SUM(IH25:IP25)</f>
        <v>0</v>
      </c>
      <c r="IE25" s="99">
        <f>SUM(IH25:IN25)</f>
        <v>0</v>
      </c>
      <c r="IF25" s="100">
        <f>II25+IJ25</f>
        <v>0</v>
      </c>
      <c r="IG25" s="100">
        <f>IL25+IM25</f>
        <v>0</v>
      </c>
      <c r="IH25" s="35">
        <f>H25+AU25+CH25+DU25+FH25+GU25</f>
        <v>0</v>
      </c>
      <c r="II25" s="35">
        <f>I25+AV25+CI25+DV25+FI25+GV25</f>
        <v>0</v>
      </c>
      <c r="IJ25" s="35">
        <f>J25+AW25+CJ25+DW25+FJ25+GW25</f>
        <v>0</v>
      </c>
      <c r="IK25" s="35">
        <f>K25+AX25+CK25+DX25+FK25+GX25</f>
        <v>0</v>
      </c>
      <c r="IL25" s="35">
        <f>L25+AY25+CL25+DY25+FL25+GY25</f>
        <v>0</v>
      </c>
      <c r="IM25" s="35">
        <f>M25+AZ25+CM25+DZ25+FM25+GZ25</f>
        <v>0</v>
      </c>
      <c r="IN25" s="100"/>
      <c r="IO25" s="35">
        <f>O25+BB25+CO25+EB25+FO25+HB25</f>
        <v>0</v>
      </c>
      <c r="IP25" s="35">
        <f>P25+BC25+CP25+EC25+FP25+HC25</f>
        <v>0</v>
      </c>
      <c r="IQ25" s="35">
        <f>Q25+BD25+CQ25+ED25+FQ25+HD25</f>
        <v>0</v>
      </c>
      <c r="IR25" s="35">
        <f>R25+BE25+CR25+EE25+FR25+HE25</f>
        <v>0</v>
      </c>
      <c r="IS25" s="35">
        <f>S25+BF25+CS25+EF25+FS25+HF25</f>
        <v>0</v>
      </c>
      <c r="IT25" s="23">
        <f>T25+BG25+CT25+EG25+FT25+HG25</f>
        <v>0</v>
      </c>
      <c r="IU25" s="26">
        <f>U25+BH25+CU25+EH25+FU25+HH25</f>
        <v>0</v>
      </c>
      <c r="IV25" s="42" t="str">
        <f>IFERROR(ID25/IC25,"-")</f>
        <v>-</v>
      </c>
      <c r="IW25" s="89" t="str">
        <f>IFERROR((IF25+IG25)/IC25,"-")</f>
        <v>-</v>
      </c>
      <c r="IX25" s="43" t="str">
        <f>IFERROR(IE25/ID25,"-")</f>
        <v>-</v>
      </c>
      <c r="IY25" s="43" t="str">
        <f>IFERROR((IH25+IF25)/ID25,"-")</f>
        <v>-</v>
      </c>
      <c r="IZ25" s="43" t="str">
        <f>IFERROR((IK25+IG25)/ID25,"-")</f>
        <v>-</v>
      </c>
      <c r="JA25" s="43" t="str">
        <f>IFERROR(IN25/ID25,"-")</f>
        <v>-</v>
      </c>
      <c r="JB25" s="43" t="str">
        <f>IFERROR(IF25/(IH25+IF25),"-")</f>
        <v>-</v>
      </c>
      <c r="JC25" s="43" t="str">
        <f>IFERROR(IG25/(IK25+IG25),"-")</f>
        <v>-</v>
      </c>
      <c r="JD25" s="43" t="str">
        <f>IFERROR(IF25/ID25,"-")</f>
        <v>-</v>
      </c>
      <c r="JE25" s="43" t="str">
        <f>IFERROR(II25/ID25,"-")</f>
        <v>-</v>
      </c>
      <c r="JF25" s="43" t="str">
        <f>IFERROR(IJ25/ID25,"-")</f>
        <v>-</v>
      </c>
      <c r="JG25" s="43" t="str">
        <f>IFERROR(IG25/ID25,"-")</f>
        <v>-</v>
      </c>
      <c r="JH25" s="43" t="str">
        <f>IFERROR(IL25/ID25,"-")</f>
        <v>-</v>
      </c>
      <c r="JI25" s="43" t="str">
        <f>IFERROR(IM25/ID25,"-")</f>
        <v>-</v>
      </c>
      <c r="JJ25" s="43" t="str">
        <f>IFERROR(IO25/ID25,"-")</f>
        <v>-</v>
      </c>
      <c r="JK25" s="43" t="str">
        <f>IFERROR(IP25/ID25,"-")</f>
        <v>-</v>
      </c>
      <c r="JL25" s="44" t="str">
        <f>IFERROR(IQ25/IC25,"-")</f>
        <v>-</v>
      </c>
      <c r="JM25" s="44" t="str">
        <f>IFERROR(IR25/(IH25+IF25),"-")</f>
        <v>-</v>
      </c>
      <c r="JN25" s="44" t="str">
        <f>IFERROR((IS25/(IK25+IG25))/12,"-")</f>
        <v>-</v>
      </c>
      <c r="JO25" s="90" t="str">
        <f>IFERROR((IU25-IT25)/12/IN25,"-")</f>
        <v>-</v>
      </c>
      <c r="JP25" s="62">
        <f>IM25-(IL25*9)</f>
        <v>0</v>
      </c>
      <c r="JQ25" s="63">
        <f>(IO25+IP25)-(IM25*8%)</f>
        <v>0</v>
      </c>
      <c r="JR25" s="64">
        <f>IF25-(ID25*1%)</f>
        <v>0</v>
      </c>
      <c r="JS25" s="65">
        <f>IG25-(ID25*1%)</f>
        <v>0</v>
      </c>
    </row>
    <row r="26" spans="1:280" customHeight="1" ht="18.75">
      <c r="A26" s="14"/>
      <c r="B26" s="14"/>
      <c r="C26" s="39"/>
      <c r="D26" s="32">
        <f>SUM(H26:P26)</f>
        <v>0</v>
      </c>
      <c r="E26" s="32">
        <f>SUM(H26:N26)</f>
        <v>0</v>
      </c>
      <c r="F26" s="75">
        <f>I26+J26</f>
        <v>0</v>
      </c>
      <c r="G26" s="75">
        <f>L26+M26</f>
        <v>0</v>
      </c>
      <c r="H26" s="35"/>
      <c r="I26" s="35"/>
      <c r="J26" s="35"/>
      <c r="K26" s="35"/>
      <c r="L26" s="35"/>
      <c r="M26" s="35"/>
      <c r="N26" s="75"/>
      <c r="O26" s="35"/>
      <c r="P26" s="35"/>
      <c r="Q26" s="35"/>
      <c r="R26" s="35"/>
      <c r="S26" s="35"/>
      <c r="T26" s="23"/>
      <c r="U26" s="26"/>
      <c r="V26" s="7" t="str">
        <f>IFERROR(D26/C26,"-")</f>
        <v>-</v>
      </c>
      <c r="W26" s="77" t="str">
        <f>IFERROR((F26+G26)/C26,"-")</f>
        <v>-</v>
      </c>
      <c r="X26" s="19" t="str">
        <f>IFERROR(E26/D26,"-")</f>
        <v>-</v>
      </c>
      <c r="Y26" s="19" t="str">
        <f>IFERROR((H26+F26)/D26,"-")</f>
        <v>-</v>
      </c>
      <c r="Z26" s="19" t="str">
        <f>IFERROR((K26+G26)/D26,"-")</f>
        <v>-</v>
      </c>
      <c r="AA26" s="19" t="str">
        <f>IFERROR(N26/D26,"-")</f>
        <v>-</v>
      </c>
      <c r="AB26" s="19" t="str">
        <f>IFERROR(F26/(H26+F26),"-")</f>
        <v>-</v>
      </c>
      <c r="AC26" s="19" t="str">
        <f>IFERROR(G26/(K26+G26),"-")</f>
        <v>-</v>
      </c>
      <c r="AD26" s="19" t="str">
        <f>IFERROR(F26/D26,"-")</f>
        <v>-</v>
      </c>
      <c r="AE26" s="19" t="str">
        <f>IFERROR(I26/D26,"-")</f>
        <v>-</v>
      </c>
      <c r="AF26" s="19" t="str">
        <f>IFERROR(J26/D26,"-")</f>
        <v>-</v>
      </c>
      <c r="AG26" s="19" t="str">
        <f>IFERROR(G26/D26,"-")</f>
        <v>-</v>
      </c>
      <c r="AH26" s="19" t="str">
        <f>IFERROR(L26/D26,"-")</f>
        <v>-</v>
      </c>
      <c r="AI26" s="19" t="str">
        <f>IFERROR(M26/D26,"-")</f>
        <v>-</v>
      </c>
      <c r="AJ26" s="19" t="str">
        <f>IFERROR(O26/D26,"-")</f>
        <v>-</v>
      </c>
      <c r="AK26" s="19" t="str">
        <f>IFERROR(P26/D26,"-")</f>
        <v>-</v>
      </c>
      <c r="AL26" s="13" t="str">
        <f>IFERROR(Q26/C26,"-")</f>
        <v>-</v>
      </c>
      <c r="AM26" s="13" t="str">
        <f>IFERROR(R26/(H26+F26),"-")</f>
        <v>-</v>
      </c>
      <c r="AN26" s="13" t="str">
        <f>IFERROR((S26/(K26+G26))/12,"-")</f>
        <v>-</v>
      </c>
      <c r="AO26" s="80" t="str">
        <f>IFERROR((U26-T26)/12/N26,"-")</f>
        <v>-</v>
      </c>
      <c r="AP26" s="39"/>
      <c r="AQ26" s="32">
        <f>SUM(AU26:BC26)</f>
        <v>0</v>
      </c>
      <c r="AR26" s="32">
        <f>SUM(AU26:BA26)</f>
        <v>0</v>
      </c>
      <c r="AS26" s="75">
        <f>AV26+AW26</f>
        <v>0</v>
      </c>
      <c r="AT26" s="75">
        <f>AY26+AZ26</f>
        <v>0</v>
      </c>
      <c r="AU26" s="35"/>
      <c r="AV26" s="35"/>
      <c r="AW26" s="35"/>
      <c r="AX26" s="35"/>
      <c r="AY26" s="35"/>
      <c r="AZ26" s="35"/>
      <c r="BA26" s="75"/>
      <c r="BB26" s="35"/>
      <c r="BC26" s="35"/>
      <c r="BD26" s="35"/>
      <c r="BE26" s="35"/>
      <c r="BF26" s="35"/>
      <c r="BG26" s="23"/>
      <c r="BH26" s="26"/>
      <c r="BI26" s="7" t="str">
        <f>IFERROR(AQ26/AP26,"-")</f>
        <v>-</v>
      </c>
      <c r="BJ26" s="77" t="str">
        <f>IFERROR((AS26+AT26)/AP26,"-")</f>
        <v>-</v>
      </c>
      <c r="BK26" s="19" t="str">
        <f>IFERROR(AR26/AQ26,"-")</f>
        <v>-</v>
      </c>
      <c r="BL26" s="19" t="str">
        <f>IFERROR((AU26+AS26)/AQ26,"-")</f>
        <v>-</v>
      </c>
      <c r="BM26" s="19" t="str">
        <f>IFERROR((AX26+AT26)/AQ26,"-")</f>
        <v>-</v>
      </c>
      <c r="BN26" s="19" t="str">
        <f>IFERROR(BA26/AQ26,"-")</f>
        <v>-</v>
      </c>
      <c r="BO26" s="19" t="str">
        <f>IFERROR(AS26/(AU26+AS26),"-")</f>
        <v>-</v>
      </c>
      <c r="BP26" s="19" t="str">
        <f>IFERROR(AT26/(AX26+AT26),"-")</f>
        <v>-</v>
      </c>
      <c r="BQ26" s="19" t="str">
        <f>IFERROR(AS26/AQ26,"-")</f>
        <v>-</v>
      </c>
      <c r="BR26" s="19" t="str">
        <f>IFERROR(AV26/AQ26,"-")</f>
        <v>-</v>
      </c>
      <c r="BS26" s="19" t="str">
        <f>IFERROR(AW26/AQ26,"-")</f>
        <v>-</v>
      </c>
      <c r="BT26" s="19" t="str">
        <f>IFERROR(AT26/AQ26,"-")</f>
        <v>-</v>
      </c>
      <c r="BU26" s="19" t="str">
        <f>IFERROR(AY26/AQ26,"-")</f>
        <v>-</v>
      </c>
      <c r="BV26" s="19" t="str">
        <f>IFERROR(AZ26/AQ26,"-")</f>
        <v>-</v>
      </c>
      <c r="BW26" s="19" t="str">
        <f>IFERROR(BB26/AQ26,"-")</f>
        <v>-</v>
      </c>
      <c r="BX26" s="19" t="str">
        <f>IFERROR(BC26/AQ26,"-")</f>
        <v>-</v>
      </c>
      <c r="BY26" s="13" t="str">
        <f>IFERROR(BD26/AP26,"-")</f>
        <v>-</v>
      </c>
      <c r="BZ26" s="13" t="str">
        <f>IFERROR(BE26/(AU26+AS26),"-")</f>
        <v>-</v>
      </c>
      <c r="CA26" s="13" t="str">
        <f>IFERROR((BF26/(AX26+AT26))/12,"-")</f>
        <v>-</v>
      </c>
      <c r="CB26" s="80" t="str">
        <f>IFERROR((BH26-BG26)/12/BA26,"-")</f>
        <v>-</v>
      </c>
      <c r="CC26" s="39"/>
      <c r="CD26" s="32">
        <f>SUM(CH26:CP26)</f>
        <v>0</v>
      </c>
      <c r="CE26" s="32">
        <f>SUM(CH26:CN26)</f>
        <v>0</v>
      </c>
      <c r="CF26" s="75">
        <f>CI26+CJ26</f>
        <v>0</v>
      </c>
      <c r="CG26" s="75">
        <f>CL26+CM26</f>
        <v>0</v>
      </c>
      <c r="CH26" s="35"/>
      <c r="CI26" s="35"/>
      <c r="CJ26" s="35"/>
      <c r="CK26" s="35"/>
      <c r="CL26" s="35"/>
      <c r="CM26" s="35"/>
      <c r="CN26" s="75"/>
      <c r="CO26" s="35"/>
      <c r="CP26" s="35"/>
      <c r="CQ26" s="35"/>
      <c r="CR26" s="35"/>
      <c r="CS26" s="35"/>
      <c r="CT26" s="23"/>
      <c r="CU26" s="26"/>
      <c r="CV26" s="7" t="str">
        <f>IFERROR(CD26/CC26,"-")</f>
        <v>-</v>
      </c>
      <c r="CW26" s="77" t="str">
        <f>IFERROR((CF26+CG26)/CC26,"-")</f>
        <v>-</v>
      </c>
      <c r="CX26" s="19" t="str">
        <f>IFERROR(CE26/CD26,"-")</f>
        <v>-</v>
      </c>
      <c r="CY26" s="19" t="str">
        <f>IFERROR((CH26+CF26)/CD26,"-")</f>
        <v>-</v>
      </c>
      <c r="CZ26" s="19" t="str">
        <f>IFERROR((CK26+CG26)/CD26,"-")</f>
        <v>-</v>
      </c>
      <c r="DA26" s="19" t="str">
        <f>IFERROR(CN26/CD26,"-")</f>
        <v>-</v>
      </c>
      <c r="DB26" s="19" t="str">
        <f>IFERROR(CF26/(CH26+CF26),"-")</f>
        <v>-</v>
      </c>
      <c r="DC26" s="19" t="str">
        <f>IFERROR(CG26/(CK26+CG26),"-")</f>
        <v>-</v>
      </c>
      <c r="DD26" s="19" t="str">
        <f>IFERROR(CF26/CD26,"-")</f>
        <v>-</v>
      </c>
      <c r="DE26" s="19" t="str">
        <f>IFERROR(CI26/CD26,"-")</f>
        <v>-</v>
      </c>
      <c r="DF26" s="19" t="str">
        <f>IFERROR(CJ26/CD26,"-")</f>
        <v>-</v>
      </c>
      <c r="DG26" s="19" t="str">
        <f>IFERROR(CG26/CD26,"-")</f>
        <v>-</v>
      </c>
      <c r="DH26" s="19" t="str">
        <f>IFERROR(CL26/CD26,"-")</f>
        <v>-</v>
      </c>
      <c r="DI26" s="19" t="str">
        <f>IFERROR(CM26/CD26,"-")</f>
        <v>-</v>
      </c>
      <c r="DJ26" s="19" t="str">
        <f>IFERROR(CO26/CD26,"-")</f>
        <v>-</v>
      </c>
      <c r="DK26" s="19" t="str">
        <f>IFERROR(CP26/CD26,"-")</f>
        <v>-</v>
      </c>
      <c r="DL26" s="13" t="str">
        <f>IFERROR(CQ26/CC26,"-")</f>
        <v>-</v>
      </c>
      <c r="DM26" s="13" t="str">
        <f>IFERROR(CR26/(CH26+CF26),"-")</f>
        <v>-</v>
      </c>
      <c r="DN26" s="13" t="str">
        <f>IFERROR((CS26/(CK26+CG26))/12,"-")</f>
        <v>-</v>
      </c>
      <c r="DO26" s="80" t="str">
        <f>IFERROR((CU26-CT26)/12/CN26,"-")</f>
        <v>-</v>
      </c>
      <c r="DP26" s="39"/>
      <c r="DQ26" s="32">
        <f>SUM(DU26:EC26)</f>
        <v>0</v>
      </c>
      <c r="DR26" s="32">
        <f>SUM(DU26:EA26)</f>
        <v>0</v>
      </c>
      <c r="DS26" s="75">
        <f>DV26+DW26</f>
        <v>0</v>
      </c>
      <c r="DT26" s="75">
        <f>DY26+DZ26</f>
        <v>0</v>
      </c>
      <c r="DU26" s="35"/>
      <c r="DV26" s="35"/>
      <c r="DW26" s="35"/>
      <c r="DX26" s="35"/>
      <c r="DY26" s="35"/>
      <c r="DZ26" s="35"/>
      <c r="EA26" s="75"/>
      <c r="EB26" s="35"/>
      <c r="EC26" s="35"/>
      <c r="ED26" s="35"/>
      <c r="EE26" s="35"/>
      <c r="EF26" s="35"/>
      <c r="EG26" s="23"/>
      <c r="EH26" s="26"/>
      <c r="EI26" s="7" t="str">
        <f>IFERROR(DQ26/DP26,"-")</f>
        <v>-</v>
      </c>
      <c r="EJ26" s="77" t="str">
        <f>IFERROR((DS26+DT26)/DP26,"-")</f>
        <v>-</v>
      </c>
      <c r="EK26" s="19" t="str">
        <f>IFERROR(DR26/DQ26,"-")</f>
        <v>-</v>
      </c>
      <c r="EL26" s="19" t="str">
        <f>IFERROR((DU26+DS26)/DQ26,"-")</f>
        <v>-</v>
      </c>
      <c r="EM26" s="19" t="str">
        <f>IFERROR((DX26+DT26)/DQ26,"-")</f>
        <v>-</v>
      </c>
      <c r="EN26" s="19" t="str">
        <f>IFERROR(EA26/DQ26,"-")</f>
        <v>-</v>
      </c>
      <c r="EO26" s="19" t="str">
        <f>IFERROR(DS26/(DU26+DS26),"-")</f>
        <v>-</v>
      </c>
      <c r="EP26" s="19" t="str">
        <f>IFERROR(DT26/(DX26+DT26),"-")</f>
        <v>-</v>
      </c>
      <c r="EQ26" s="19" t="str">
        <f>IFERROR(DS26/DQ26,"-")</f>
        <v>-</v>
      </c>
      <c r="ER26" s="19" t="str">
        <f>IFERROR(DV26/DQ26,"-")</f>
        <v>-</v>
      </c>
      <c r="ES26" s="19" t="str">
        <f>IFERROR(DW26/DQ26,"-")</f>
        <v>-</v>
      </c>
      <c r="ET26" s="19" t="str">
        <f>IFERROR(DT26/DQ26,"-")</f>
        <v>-</v>
      </c>
      <c r="EU26" s="19" t="str">
        <f>IFERROR(DY26/DQ26,"-")</f>
        <v>-</v>
      </c>
      <c r="EV26" s="19" t="str">
        <f>IFERROR(DZ26/DQ26,"-")</f>
        <v>-</v>
      </c>
      <c r="EW26" s="19" t="str">
        <f>IFERROR(EB26/DQ26,"-")</f>
        <v>-</v>
      </c>
      <c r="EX26" s="19" t="str">
        <f>IFERROR(EC26/DQ26,"-")</f>
        <v>-</v>
      </c>
      <c r="EY26" s="13" t="str">
        <f>IFERROR(ED26/DP26,"-")</f>
        <v>-</v>
      </c>
      <c r="EZ26" s="13" t="str">
        <f>IFERROR(EE26/(DU26+DS26),"-")</f>
        <v>-</v>
      </c>
      <c r="FA26" s="13" t="str">
        <f>IFERROR((EF26/(DX26+DT26))/12,"-")</f>
        <v>-</v>
      </c>
      <c r="FB26" s="80" t="str">
        <f>IFERROR((EH26-EG26)/12/EA26,"-")</f>
        <v>-</v>
      </c>
      <c r="FC26" s="39"/>
      <c r="FD26" s="32">
        <f>SUM(FH26:FP26)</f>
        <v>0</v>
      </c>
      <c r="FE26" s="32">
        <f>SUM(FH26:FN26)</f>
        <v>0</v>
      </c>
      <c r="FF26" s="75">
        <f>FI26+FJ26</f>
        <v>0</v>
      </c>
      <c r="FG26" s="75">
        <f>FL26+FM26</f>
        <v>0</v>
      </c>
      <c r="FH26" s="35"/>
      <c r="FI26" s="35"/>
      <c r="FJ26" s="35"/>
      <c r="FK26" s="35"/>
      <c r="FL26" s="35"/>
      <c r="FM26" s="35"/>
      <c r="FN26" s="75"/>
      <c r="FO26" s="35"/>
      <c r="FP26" s="35"/>
      <c r="FQ26" s="35"/>
      <c r="FR26" s="35"/>
      <c r="FS26" s="35"/>
      <c r="FT26" s="23"/>
      <c r="FU26" s="26"/>
      <c r="FV26" s="7" t="str">
        <f>IFERROR(FD26/FC26,"-")</f>
        <v>-</v>
      </c>
      <c r="FW26" s="77" t="str">
        <f>IFERROR((FF26+FG26)/FC26,"-")</f>
        <v>-</v>
      </c>
      <c r="FX26" s="19" t="str">
        <f>IFERROR(FE26/FD26,"-")</f>
        <v>-</v>
      </c>
      <c r="FY26" s="19" t="str">
        <f>IFERROR((FH26+FF26)/FD26,"-")</f>
        <v>-</v>
      </c>
      <c r="FZ26" s="19" t="str">
        <f>IFERROR((FK26+FG26)/FD26,"-")</f>
        <v>-</v>
      </c>
      <c r="GA26" s="19" t="str">
        <f>IFERROR(FN26/FD26,"-")</f>
        <v>-</v>
      </c>
      <c r="GB26" s="19" t="str">
        <f>IFERROR(FF26/(FH26+FF26),"-")</f>
        <v>-</v>
      </c>
      <c r="GC26" s="19" t="str">
        <f>IFERROR(FG26/(FK26+FG26),"-")</f>
        <v>-</v>
      </c>
      <c r="GD26" s="19" t="str">
        <f>IFERROR(FF26/FD26,"-")</f>
        <v>-</v>
      </c>
      <c r="GE26" s="19" t="str">
        <f>IFERROR(FI26/FD26,"-")</f>
        <v>-</v>
      </c>
      <c r="GF26" s="19" t="str">
        <f>IFERROR(FJ26/FD26,"-")</f>
        <v>-</v>
      </c>
      <c r="GG26" s="19" t="str">
        <f>IFERROR(FG26/FD26,"-")</f>
        <v>-</v>
      </c>
      <c r="GH26" s="19" t="str">
        <f>IFERROR(FL26/FD26,"-")</f>
        <v>-</v>
      </c>
      <c r="GI26" s="19" t="str">
        <f>IFERROR(FM26/FD26,"-")</f>
        <v>-</v>
      </c>
      <c r="GJ26" s="19" t="str">
        <f>IFERROR(FO26/FD26,"-")</f>
        <v>-</v>
      </c>
      <c r="GK26" s="19" t="str">
        <f>IFERROR(FP26/FD26,"-")</f>
        <v>-</v>
      </c>
      <c r="GL26" s="13" t="str">
        <f>IFERROR(FQ26/FC26,"-")</f>
        <v>-</v>
      </c>
      <c r="GM26" s="13" t="str">
        <f>IFERROR(FR26/(FH26+FF26),"-")</f>
        <v>-</v>
      </c>
      <c r="GN26" s="13" t="str">
        <f>IFERROR((FS26/(FK26+FG26))/12,"-")</f>
        <v>-</v>
      </c>
      <c r="GO26" s="80" t="str">
        <f>IFERROR((FU26-FT26)/12/FN26,"-")</f>
        <v>-</v>
      </c>
      <c r="GP26" s="39"/>
      <c r="GQ26" s="32">
        <f>SUM(GU26:HC26)</f>
        <v>0</v>
      </c>
      <c r="GR26" s="32">
        <f>SUM(GU26:HA26)</f>
        <v>0</v>
      </c>
      <c r="GS26" s="75">
        <f>GV26+GW26</f>
        <v>0</v>
      </c>
      <c r="GT26" s="75">
        <f>GY26+GZ26</f>
        <v>0</v>
      </c>
      <c r="GU26" s="35"/>
      <c r="GV26" s="35"/>
      <c r="GW26" s="35"/>
      <c r="GX26" s="35"/>
      <c r="GY26" s="35"/>
      <c r="GZ26" s="35"/>
      <c r="HA26" s="75"/>
      <c r="HB26" s="35"/>
      <c r="HC26" s="35"/>
      <c r="HD26" s="35"/>
      <c r="HE26" s="35"/>
      <c r="HF26" s="35"/>
      <c r="HG26" s="23"/>
      <c r="HH26" s="26"/>
      <c r="HI26" s="7" t="str">
        <f>IFERROR(GQ26/GP26,"-")</f>
        <v>-</v>
      </c>
      <c r="HJ26" s="77" t="str">
        <f>IFERROR((GS26+GT26)/GP26,"-")</f>
        <v>-</v>
      </c>
      <c r="HK26" s="19" t="str">
        <f>IFERROR(GR26/GQ26,"-")</f>
        <v>-</v>
      </c>
      <c r="HL26" s="19" t="str">
        <f>IFERROR((GU26+GS26)/GQ26,"-")</f>
        <v>-</v>
      </c>
      <c r="HM26" s="19" t="str">
        <f>IFERROR((GX26+GT26)/GQ26,"-")</f>
        <v>-</v>
      </c>
      <c r="HN26" s="19" t="str">
        <f>IFERROR(HA26/GQ26,"-")</f>
        <v>-</v>
      </c>
      <c r="HO26" s="19" t="str">
        <f>IFERROR(GS26/(GU26+GS26),"-")</f>
        <v>-</v>
      </c>
      <c r="HP26" s="19" t="str">
        <f>IFERROR(GT26/(GX26+GT26),"-")</f>
        <v>-</v>
      </c>
      <c r="HQ26" s="19" t="str">
        <f>IFERROR(GS26/GQ26,"-")</f>
        <v>-</v>
      </c>
      <c r="HR26" s="19" t="str">
        <f>IFERROR(GV26/GQ26,"-")</f>
        <v>-</v>
      </c>
      <c r="HS26" s="19" t="str">
        <f>IFERROR(GW26/GQ26,"-")</f>
        <v>-</v>
      </c>
      <c r="HT26" s="19" t="str">
        <f>IFERROR(GT26/GQ26,"-")</f>
        <v>-</v>
      </c>
      <c r="HU26" s="19" t="str">
        <f>IFERROR(GY26/GQ26,"-")</f>
        <v>-</v>
      </c>
      <c r="HV26" s="19" t="str">
        <f>IFERROR(GZ26/GQ26,"-")</f>
        <v>-</v>
      </c>
      <c r="HW26" s="19" t="str">
        <f>IFERROR(HB26/GQ26,"-")</f>
        <v>-</v>
      </c>
      <c r="HX26" s="19" t="str">
        <f>IFERROR(HC26/GQ26,"-")</f>
        <v>-</v>
      </c>
      <c r="HY26" s="13" t="str">
        <f>IFERROR(HD26/GP26,"-")</f>
        <v>-</v>
      </c>
      <c r="HZ26" s="13" t="str">
        <f>IFERROR(HE26/(GU26+GS26),"-")</f>
        <v>-</v>
      </c>
      <c r="IA26" s="13" t="str">
        <f>IFERROR((HF26/(GX26+GT26))/12,"-")</f>
        <v>-</v>
      </c>
      <c r="IB26" s="80" t="str">
        <f>IFERROR((HH26-HG26)/12/HA26,"-")</f>
        <v>-</v>
      </c>
      <c r="IC26" s="39">
        <f>C26+AP26+CC26+DP26+FC26+GP26</f>
        <v>0</v>
      </c>
      <c r="ID26" s="99">
        <f>SUM(IH26:IP26)</f>
        <v>0</v>
      </c>
      <c r="IE26" s="99">
        <f>SUM(IH26:IN26)</f>
        <v>0</v>
      </c>
      <c r="IF26" s="100">
        <f>II26+IJ26</f>
        <v>0</v>
      </c>
      <c r="IG26" s="100">
        <f>IL26+IM26</f>
        <v>0</v>
      </c>
      <c r="IH26" s="35">
        <f>H26+AU26+CH26+DU26+FH26+GU26</f>
        <v>0</v>
      </c>
      <c r="II26" s="35">
        <f>I26+AV26+CI26+DV26+FI26+GV26</f>
        <v>0</v>
      </c>
      <c r="IJ26" s="35">
        <f>J26+AW26+CJ26+DW26+FJ26+GW26</f>
        <v>0</v>
      </c>
      <c r="IK26" s="35">
        <f>K26+AX26+CK26+DX26+FK26+GX26</f>
        <v>0</v>
      </c>
      <c r="IL26" s="35">
        <f>L26+AY26+CL26+DY26+FL26+GY26</f>
        <v>0</v>
      </c>
      <c r="IM26" s="35">
        <f>M26+AZ26+CM26+DZ26+FM26+GZ26</f>
        <v>0</v>
      </c>
      <c r="IN26" s="100"/>
      <c r="IO26" s="35">
        <f>O26+BB26+CO26+EB26+FO26+HB26</f>
        <v>0</v>
      </c>
      <c r="IP26" s="35">
        <f>P26+BC26+CP26+EC26+FP26+HC26</f>
        <v>0</v>
      </c>
      <c r="IQ26" s="35">
        <f>Q26+BD26+CQ26+ED26+FQ26+HD26</f>
        <v>0</v>
      </c>
      <c r="IR26" s="35">
        <f>R26+BE26+CR26+EE26+FR26+HE26</f>
        <v>0</v>
      </c>
      <c r="IS26" s="35">
        <f>S26+BF26+CS26+EF26+FS26+HF26</f>
        <v>0</v>
      </c>
      <c r="IT26" s="23">
        <f>T26+BG26+CT26+EG26+FT26+HG26</f>
        <v>0</v>
      </c>
      <c r="IU26" s="26">
        <f>U26+BH26+CU26+EH26+FU26+HH26</f>
        <v>0</v>
      </c>
      <c r="IV26" s="42" t="str">
        <f>IFERROR(ID26/IC26,"-")</f>
        <v>-</v>
      </c>
      <c r="IW26" s="89" t="str">
        <f>IFERROR((IF26+IG26)/IC26,"-")</f>
        <v>-</v>
      </c>
      <c r="IX26" s="43" t="str">
        <f>IFERROR(IE26/ID26,"-")</f>
        <v>-</v>
      </c>
      <c r="IY26" s="43" t="str">
        <f>IFERROR((IH26+IF26)/ID26,"-")</f>
        <v>-</v>
      </c>
      <c r="IZ26" s="43" t="str">
        <f>IFERROR((IK26+IG26)/ID26,"-")</f>
        <v>-</v>
      </c>
      <c r="JA26" s="43" t="str">
        <f>IFERROR(IN26/ID26,"-")</f>
        <v>-</v>
      </c>
      <c r="JB26" s="43" t="str">
        <f>IFERROR(IF26/(IH26+IF26),"-")</f>
        <v>-</v>
      </c>
      <c r="JC26" s="43" t="str">
        <f>IFERROR(IG26/(IK26+IG26),"-")</f>
        <v>-</v>
      </c>
      <c r="JD26" s="43" t="str">
        <f>IFERROR(IF26/ID26,"-")</f>
        <v>-</v>
      </c>
      <c r="JE26" s="43" t="str">
        <f>IFERROR(II26/ID26,"-")</f>
        <v>-</v>
      </c>
      <c r="JF26" s="43" t="str">
        <f>IFERROR(IJ26/ID26,"-")</f>
        <v>-</v>
      </c>
      <c r="JG26" s="43" t="str">
        <f>IFERROR(IG26/ID26,"-")</f>
        <v>-</v>
      </c>
      <c r="JH26" s="43" t="str">
        <f>IFERROR(IL26/ID26,"-")</f>
        <v>-</v>
      </c>
      <c r="JI26" s="43" t="str">
        <f>IFERROR(IM26/ID26,"-")</f>
        <v>-</v>
      </c>
      <c r="JJ26" s="43" t="str">
        <f>IFERROR(IO26/ID26,"-")</f>
        <v>-</v>
      </c>
      <c r="JK26" s="43" t="str">
        <f>IFERROR(IP26/ID26,"-")</f>
        <v>-</v>
      </c>
      <c r="JL26" s="44" t="str">
        <f>IFERROR(IQ26/IC26,"-")</f>
        <v>-</v>
      </c>
      <c r="JM26" s="44" t="str">
        <f>IFERROR(IR26/(IH26+IF26),"-")</f>
        <v>-</v>
      </c>
      <c r="JN26" s="44" t="str">
        <f>IFERROR((IS26/(IK26+IG26))/12,"-")</f>
        <v>-</v>
      </c>
      <c r="JO26" s="90" t="str">
        <f>IFERROR((IU26-IT26)/12/IN26,"-")</f>
        <v>-</v>
      </c>
      <c r="JP26" s="62">
        <f>IM26-(IL26*9)</f>
        <v>0</v>
      </c>
      <c r="JQ26" s="63">
        <f>(IO26+IP26)-(IM26*8%)</f>
        <v>0</v>
      </c>
      <c r="JR26" s="64">
        <f>IF26-(ID26*1%)</f>
        <v>0</v>
      </c>
      <c r="JS26" s="65">
        <f>IG26-(ID26*1%)</f>
        <v>0</v>
      </c>
    </row>
    <row r="27" spans="1:280" customHeight="1" ht="18.75">
      <c r="A27" s="14"/>
      <c r="B27" s="14"/>
      <c r="C27" s="39"/>
      <c r="D27" s="32">
        <f>SUM(H27:P27)</f>
        <v>0</v>
      </c>
      <c r="E27" s="32">
        <f>SUM(H27:N27)</f>
        <v>0</v>
      </c>
      <c r="F27" s="75">
        <f>I27+J27</f>
        <v>0</v>
      </c>
      <c r="G27" s="75">
        <f>L27+M27</f>
        <v>0</v>
      </c>
      <c r="H27" s="35"/>
      <c r="I27" s="35"/>
      <c r="J27" s="35"/>
      <c r="K27" s="35"/>
      <c r="L27" s="35"/>
      <c r="M27" s="35"/>
      <c r="N27" s="75"/>
      <c r="O27" s="35"/>
      <c r="P27" s="35"/>
      <c r="Q27" s="35"/>
      <c r="R27" s="35"/>
      <c r="S27" s="35"/>
      <c r="T27" s="23"/>
      <c r="U27" s="26"/>
      <c r="V27" s="7" t="str">
        <f>IFERROR(D27/C27,"-")</f>
        <v>-</v>
      </c>
      <c r="W27" s="77" t="str">
        <f>IFERROR((F27+G27)/C27,"-")</f>
        <v>-</v>
      </c>
      <c r="X27" s="19" t="str">
        <f>IFERROR(E27/D27,"-")</f>
        <v>-</v>
      </c>
      <c r="Y27" s="19" t="str">
        <f>IFERROR((H27+F27)/D27,"-")</f>
        <v>-</v>
      </c>
      <c r="Z27" s="19" t="str">
        <f>IFERROR((K27+G27)/D27,"-")</f>
        <v>-</v>
      </c>
      <c r="AA27" s="19" t="str">
        <f>IFERROR(N27/D27,"-")</f>
        <v>-</v>
      </c>
      <c r="AB27" s="19" t="str">
        <f>IFERROR(F27/(H27+F27),"-")</f>
        <v>-</v>
      </c>
      <c r="AC27" s="19" t="str">
        <f>IFERROR(G27/(K27+G27),"-")</f>
        <v>-</v>
      </c>
      <c r="AD27" s="19" t="str">
        <f>IFERROR(F27/D27,"-")</f>
        <v>-</v>
      </c>
      <c r="AE27" s="19" t="str">
        <f>IFERROR(I27/D27,"-")</f>
        <v>-</v>
      </c>
      <c r="AF27" s="19" t="str">
        <f>IFERROR(J27/D27,"-")</f>
        <v>-</v>
      </c>
      <c r="AG27" s="19" t="str">
        <f>IFERROR(G27/D27,"-")</f>
        <v>-</v>
      </c>
      <c r="AH27" s="19" t="str">
        <f>IFERROR(L27/D27,"-")</f>
        <v>-</v>
      </c>
      <c r="AI27" s="19" t="str">
        <f>IFERROR(M27/D27,"-")</f>
        <v>-</v>
      </c>
      <c r="AJ27" s="19" t="str">
        <f>IFERROR(O27/D27,"-")</f>
        <v>-</v>
      </c>
      <c r="AK27" s="19" t="str">
        <f>IFERROR(P27/D27,"-")</f>
        <v>-</v>
      </c>
      <c r="AL27" s="13" t="str">
        <f>IFERROR(Q27/C27,"-")</f>
        <v>-</v>
      </c>
      <c r="AM27" s="13" t="str">
        <f>IFERROR(R27/(H27+F27),"-")</f>
        <v>-</v>
      </c>
      <c r="AN27" s="13" t="str">
        <f>IFERROR((S27/(K27+G27))/12,"-")</f>
        <v>-</v>
      </c>
      <c r="AO27" s="80" t="str">
        <f>IFERROR((U27-T27)/12/N27,"-")</f>
        <v>-</v>
      </c>
      <c r="AP27" s="39"/>
      <c r="AQ27" s="32">
        <f>SUM(AU27:BC27)</f>
        <v>0</v>
      </c>
      <c r="AR27" s="32">
        <f>SUM(AU27:BA27)</f>
        <v>0</v>
      </c>
      <c r="AS27" s="75">
        <f>AV27+AW27</f>
        <v>0</v>
      </c>
      <c r="AT27" s="75">
        <f>AY27+AZ27</f>
        <v>0</v>
      </c>
      <c r="AU27" s="35"/>
      <c r="AV27" s="35"/>
      <c r="AW27" s="35"/>
      <c r="AX27" s="35"/>
      <c r="AY27" s="35"/>
      <c r="AZ27" s="35"/>
      <c r="BA27" s="75"/>
      <c r="BB27" s="35"/>
      <c r="BC27" s="35"/>
      <c r="BD27" s="35"/>
      <c r="BE27" s="35"/>
      <c r="BF27" s="35"/>
      <c r="BG27" s="23"/>
      <c r="BH27" s="26"/>
      <c r="BI27" s="7" t="str">
        <f>IFERROR(AQ27/AP27,"-")</f>
        <v>-</v>
      </c>
      <c r="BJ27" s="77" t="str">
        <f>IFERROR((AS27+AT27)/AP27,"-")</f>
        <v>-</v>
      </c>
      <c r="BK27" s="19" t="str">
        <f>IFERROR(AR27/AQ27,"-")</f>
        <v>-</v>
      </c>
      <c r="BL27" s="19" t="str">
        <f>IFERROR((AU27+AS27)/AQ27,"-")</f>
        <v>-</v>
      </c>
      <c r="BM27" s="19" t="str">
        <f>IFERROR((AX27+AT27)/AQ27,"-")</f>
        <v>-</v>
      </c>
      <c r="BN27" s="19" t="str">
        <f>IFERROR(BA27/AQ27,"-")</f>
        <v>-</v>
      </c>
      <c r="BO27" s="19" t="str">
        <f>IFERROR(AS27/(AU27+AS27),"-")</f>
        <v>-</v>
      </c>
      <c r="BP27" s="19" t="str">
        <f>IFERROR(AT27/(AX27+AT27),"-")</f>
        <v>-</v>
      </c>
      <c r="BQ27" s="19" t="str">
        <f>IFERROR(AS27/AQ27,"-")</f>
        <v>-</v>
      </c>
      <c r="BR27" s="19" t="str">
        <f>IFERROR(AV27/AQ27,"-")</f>
        <v>-</v>
      </c>
      <c r="BS27" s="19" t="str">
        <f>IFERROR(AW27/AQ27,"-")</f>
        <v>-</v>
      </c>
      <c r="BT27" s="19" t="str">
        <f>IFERROR(AT27/AQ27,"-")</f>
        <v>-</v>
      </c>
      <c r="BU27" s="19" t="str">
        <f>IFERROR(AY27/AQ27,"-")</f>
        <v>-</v>
      </c>
      <c r="BV27" s="19" t="str">
        <f>IFERROR(AZ27/AQ27,"-")</f>
        <v>-</v>
      </c>
      <c r="BW27" s="19" t="str">
        <f>IFERROR(BB27/AQ27,"-")</f>
        <v>-</v>
      </c>
      <c r="BX27" s="19" t="str">
        <f>IFERROR(BC27/AQ27,"-")</f>
        <v>-</v>
      </c>
      <c r="BY27" s="13" t="str">
        <f>IFERROR(BD27/AP27,"-")</f>
        <v>-</v>
      </c>
      <c r="BZ27" s="13" t="str">
        <f>IFERROR(BE27/(AU27+AS27),"-")</f>
        <v>-</v>
      </c>
      <c r="CA27" s="13" t="str">
        <f>IFERROR((BF27/(AX27+AT27))/12,"-")</f>
        <v>-</v>
      </c>
      <c r="CB27" s="80" t="str">
        <f>IFERROR((BH27-BG27)/12/BA27,"-")</f>
        <v>-</v>
      </c>
      <c r="CC27" s="39"/>
      <c r="CD27" s="32">
        <f>SUM(CH27:CP27)</f>
        <v>0</v>
      </c>
      <c r="CE27" s="32">
        <f>SUM(CH27:CN27)</f>
        <v>0</v>
      </c>
      <c r="CF27" s="75">
        <f>CI27+CJ27</f>
        <v>0</v>
      </c>
      <c r="CG27" s="75">
        <f>CL27+CM27</f>
        <v>0</v>
      </c>
      <c r="CH27" s="35"/>
      <c r="CI27" s="35"/>
      <c r="CJ27" s="35"/>
      <c r="CK27" s="35"/>
      <c r="CL27" s="35"/>
      <c r="CM27" s="35"/>
      <c r="CN27" s="75"/>
      <c r="CO27" s="35"/>
      <c r="CP27" s="35"/>
      <c r="CQ27" s="35"/>
      <c r="CR27" s="35"/>
      <c r="CS27" s="35"/>
      <c r="CT27" s="23"/>
      <c r="CU27" s="26"/>
      <c r="CV27" s="7" t="str">
        <f>IFERROR(CD27/CC27,"-")</f>
        <v>-</v>
      </c>
      <c r="CW27" s="77" t="str">
        <f>IFERROR((CF27+CG27)/CC27,"-")</f>
        <v>-</v>
      </c>
      <c r="CX27" s="19" t="str">
        <f>IFERROR(CE27/CD27,"-")</f>
        <v>-</v>
      </c>
      <c r="CY27" s="19" t="str">
        <f>IFERROR((CH27+CF27)/CD27,"-")</f>
        <v>-</v>
      </c>
      <c r="CZ27" s="19" t="str">
        <f>IFERROR((CK27+CG27)/CD27,"-")</f>
        <v>-</v>
      </c>
      <c r="DA27" s="19" t="str">
        <f>IFERROR(CN27/CD27,"-")</f>
        <v>-</v>
      </c>
      <c r="DB27" s="19" t="str">
        <f>IFERROR(CF27/(CH27+CF27),"-")</f>
        <v>-</v>
      </c>
      <c r="DC27" s="19" t="str">
        <f>IFERROR(CG27/(CK27+CG27),"-")</f>
        <v>-</v>
      </c>
      <c r="DD27" s="19" t="str">
        <f>IFERROR(CF27/CD27,"-")</f>
        <v>-</v>
      </c>
      <c r="DE27" s="19" t="str">
        <f>IFERROR(CI27/CD27,"-")</f>
        <v>-</v>
      </c>
      <c r="DF27" s="19" t="str">
        <f>IFERROR(CJ27/CD27,"-")</f>
        <v>-</v>
      </c>
      <c r="DG27" s="19" t="str">
        <f>IFERROR(CG27/CD27,"-")</f>
        <v>-</v>
      </c>
      <c r="DH27" s="19" t="str">
        <f>IFERROR(CL27/CD27,"-")</f>
        <v>-</v>
      </c>
      <c r="DI27" s="19" t="str">
        <f>IFERROR(CM27/CD27,"-")</f>
        <v>-</v>
      </c>
      <c r="DJ27" s="19" t="str">
        <f>IFERROR(CO27/CD27,"-")</f>
        <v>-</v>
      </c>
      <c r="DK27" s="19" t="str">
        <f>IFERROR(CP27/CD27,"-")</f>
        <v>-</v>
      </c>
      <c r="DL27" s="13" t="str">
        <f>IFERROR(CQ27/CC27,"-")</f>
        <v>-</v>
      </c>
      <c r="DM27" s="13" t="str">
        <f>IFERROR(CR27/(CH27+CF27),"-")</f>
        <v>-</v>
      </c>
      <c r="DN27" s="13" t="str">
        <f>IFERROR((CS27/(CK27+CG27))/12,"-")</f>
        <v>-</v>
      </c>
      <c r="DO27" s="80" t="str">
        <f>IFERROR((CU27-CT27)/12/CN27,"-")</f>
        <v>-</v>
      </c>
      <c r="DP27" s="39"/>
      <c r="DQ27" s="32">
        <f>SUM(DU27:EC27)</f>
        <v>0</v>
      </c>
      <c r="DR27" s="32">
        <f>SUM(DU27:EA27)</f>
        <v>0</v>
      </c>
      <c r="DS27" s="75">
        <f>DV27+DW27</f>
        <v>0</v>
      </c>
      <c r="DT27" s="75">
        <f>DY27+DZ27</f>
        <v>0</v>
      </c>
      <c r="DU27" s="35"/>
      <c r="DV27" s="35"/>
      <c r="DW27" s="35"/>
      <c r="DX27" s="35"/>
      <c r="DY27" s="35"/>
      <c r="DZ27" s="35"/>
      <c r="EA27" s="75"/>
      <c r="EB27" s="35"/>
      <c r="EC27" s="35"/>
      <c r="ED27" s="35"/>
      <c r="EE27" s="35"/>
      <c r="EF27" s="35"/>
      <c r="EG27" s="23"/>
      <c r="EH27" s="26"/>
      <c r="EI27" s="7" t="str">
        <f>IFERROR(DQ27/DP27,"-")</f>
        <v>-</v>
      </c>
      <c r="EJ27" s="77" t="str">
        <f>IFERROR((DS27+DT27)/DP27,"-")</f>
        <v>-</v>
      </c>
      <c r="EK27" s="19" t="str">
        <f>IFERROR(DR27/DQ27,"-")</f>
        <v>-</v>
      </c>
      <c r="EL27" s="19" t="str">
        <f>IFERROR((DU27+DS27)/DQ27,"-")</f>
        <v>-</v>
      </c>
      <c r="EM27" s="19" t="str">
        <f>IFERROR((DX27+DT27)/DQ27,"-")</f>
        <v>-</v>
      </c>
      <c r="EN27" s="19" t="str">
        <f>IFERROR(EA27/DQ27,"-")</f>
        <v>-</v>
      </c>
      <c r="EO27" s="19" t="str">
        <f>IFERROR(DS27/(DU27+DS27),"-")</f>
        <v>-</v>
      </c>
      <c r="EP27" s="19" t="str">
        <f>IFERROR(DT27/(DX27+DT27),"-")</f>
        <v>-</v>
      </c>
      <c r="EQ27" s="19" t="str">
        <f>IFERROR(DS27/DQ27,"-")</f>
        <v>-</v>
      </c>
      <c r="ER27" s="19" t="str">
        <f>IFERROR(DV27/DQ27,"-")</f>
        <v>-</v>
      </c>
      <c r="ES27" s="19" t="str">
        <f>IFERROR(DW27/DQ27,"-")</f>
        <v>-</v>
      </c>
      <c r="ET27" s="19" t="str">
        <f>IFERROR(DT27/DQ27,"-")</f>
        <v>-</v>
      </c>
      <c r="EU27" s="19" t="str">
        <f>IFERROR(DY27/DQ27,"-")</f>
        <v>-</v>
      </c>
      <c r="EV27" s="19" t="str">
        <f>IFERROR(DZ27/DQ27,"-")</f>
        <v>-</v>
      </c>
      <c r="EW27" s="19" t="str">
        <f>IFERROR(EB27/DQ27,"-")</f>
        <v>-</v>
      </c>
      <c r="EX27" s="19" t="str">
        <f>IFERROR(EC27/DQ27,"-")</f>
        <v>-</v>
      </c>
      <c r="EY27" s="13" t="str">
        <f>IFERROR(ED27/DP27,"-")</f>
        <v>-</v>
      </c>
      <c r="EZ27" s="13" t="str">
        <f>IFERROR(EE27/(DU27+DS27),"-")</f>
        <v>-</v>
      </c>
      <c r="FA27" s="13" t="str">
        <f>IFERROR((EF27/(DX27+DT27))/12,"-")</f>
        <v>-</v>
      </c>
      <c r="FB27" s="80" t="str">
        <f>IFERROR((EH27-EG27)/12/EA27,"-")</f>
        <v>-</v>
      </c>
      <c r="FC27" s="39"/>
      <c r="FD27" s="32">
        <f>SUM(FH27:FP27)</f>
        <v>0</v>
      </c>
      <c r="FE27" s="32">
        <f>SUM(FH27:FN27)</f>
        <v>0</v>
      </c>
      <c r="FF27" s="75">
        <f>FI27+FJ27</f>
        <v>0</v>
      </c>
      <c r="FG27" s="75">
        <f>FL27+FM27</f>
        <v>0</v>
      </c>
      <c r="FH27" s="35"/>
      <c r="FI27" s="35"/>
      <c r="FJ27" s="35"/>
      <c r="FK27" s="35"/>
      <c r="FL27" s="35"/>
      <c r="FM27" s="35"/>
      <c r="FN27" s="75"/>
      <c r="FO27" s="35"/>
      <c r="FP27" s="35"/>
      <c r="FQ27" s="35"/>
      <c r="FR27" s="35"/>
      <c r="FS27" s="35"/>
      <c r="FT27" s="23"/>
      <c r="FU27" s="26"/>
      <c r="FV27" s="7" t="str">
        <f>IFERROR(FD27/FC27,"-")</f>
        <v>-</v>
      </c>
      <c r="FW27" s="77" t="str">
        <f>IFERROR((FF27+FG27)/FC27,"-")</f>
        <v>-</v>
      </c>
      <c r="FX27" s="19" t="str">
        <f>IFERROR(FE27/FD27,"-")</f>
        <v>-</v>
      </c>
      <c r="FY27" s="19" t="str">
        <f>IFERROR((FH27+FF27)/FD27,"-")</f>
        <v>-</v>
      </c>
      <c r="FZ27" s="19" t="str">
        <f>IFERROR((FK27+FG27)/FD27,"-")</f>
        <v>-</v>
      </c>
      <c r="GA27" s="19" t="str">
        <f>IFERROR(FN27/FD27,"-")</f>
        <v>-</v>
      </c>
      <c r="GB27" s="19" t="str">
        <f>IFERROR(FF27/(FH27+FF27),"-")</f>
        <v>-</v>
      </c>
      <c r="GC27" s="19" t="str">
        <f>IFERROR(FG27/(FK27+FG27),"-")</f>
        <v>-</v>
      </c>
      <c r="GD27" s="19" t="str">
        <f>IFERROR(FF27/FD27,"-")</f>
        <v>-</v>
      </c>
      <c r="GE27" s="19" t="str">
        <f>IFERROR(FI27/FD27,"-")</f>
        <v>-</v>
      </c>
      <c r="GF27" s="19" t="str">
        <f>IFERROR(FJ27/FD27,"-")</f>
        <v>-</v>
      </c>
      <c r="GG27" s="19" t="str">
        <f>IFERROR(FG27/FD27,"-")</f>
        <v>-</v>
      </c>
      <c r="GH27" s="19" t="str">
        <f>IFERROR(FL27/FD27,"-")</f>
        <v>-</v>
      </c>
      <c r="GI27" s="19" t="str">
        <f>IFERROR(FM27/FD27,"-")</f>
        <v>-</v>
      </c>
      <c r="GJ27" s="19" t="str">
        <f>IFERROR(FO27/FD27,"-")</f>
        <v>-</v>
      </c>
      <c r="GK27" s="19" t="str">
        <f>IFERROR(FP27/FD27,"-")</f>
        <v>-</v>
      </c>
      <c r="GL27" s="13" t="str">
        <f>IFERROR(FQ27/FC27,"-")</f>
        <v>-</v>
      </c>
      <c r="GM27" s="13" t="str">
        <f>IFERROR(FR27/(FH27+FF27),"-")</f>
        <v>-</v>
      </c>
      <c r="GN27" s="13" t="str">
        <f>IFERROR((FS27/(FK27+FG27))/12,"-")</f>
        <v>-</v>
      </c>
      <c r="GO27" s="80" t="str">
        <f>IFERROR((FU27-FT27)/12/FN27,"-")</f>
        <v>-</v>
      </c>
      <c r="GP27" s="39"/>
      <c r="GQ27" s="32">
        <f>SUM(GU27:HC27)</f>
        <v>0</v>
      </c>
      <c r="GR27" s="32">
        <f>SUM(GU27:HA27)</f>
        <v>0</v>
      </c>
      <c r="GS27" s="75">
        <f>GV27+GW27</f>
        <v>0</v>
      </c>
      <c r="GT27" s="75">
        <f>GY27+GZ27</f>
        <v>0</v>
      </c>
      <c r="GU27" s="35"/>
      <c r="GV27" s="35"/>
      <c r="GW27" s="35"/>
      <c r="GX27" s="35"/>
      <c r="GY27" s="35"/>
      <c r="GZ27" s="35"/>
      <c r="HA27" s="75"/>
      <c r="HB27" s="35"/>
      <c r="HC27" s="35"/>
      <c r="HD27" s="35"/>
      <c r="HE27" s="35"/>
      <c r="HF27" s="35"/>
      <c r="HG27" s="23"/>
      <c r="HH27" s="26"/>
      <c r="HI27" s="7" t="str">
        <f>IFERROR(GQ27/GP27,"-")</f>
        <v>-</v>
      </c>
      <c r="HJ27" s="77" t="str">
        <f>IFERROR((GS27+GT27)/GP27,"-")</f>
        <v>-</v>
      </c>
      <c r="HK27" s="19" t="str">
        <f>IFERROR(GR27/GQ27,"-")</f>
        <v>-</v>
      </c>
      <c r="HL27" s="19" t="str">
        <f>IFERROR((GU27+GS27)/GQ27,"-")</f>
        <v>-</v>
      </c>
      <c r="HM27" s="19" t="str">
        <f>IFERROR((GX27+GT27)/GQ27,"-")</f>
        <v>-</v>
      </c>
      <c r="HN27" s="19" t="str">
        <f>IFERROR(HA27/GQ27,"-")</f>
        <v>-</v>
      </c>
      <c r="HO27" s="19" t="str">
        <f>IFERROR(GS27/(GU27+GS27),"-")</f>
        <v>-</v>
      </c>
      <c r="HP27" s="19" t="str">
        <f>IFERROR(GT27/(GX27+GT27),"-")</f>
        <v>-</v>
      </c>
      <c r="HQ27" s="19" t="str">
        <f>IFERROR(GS27/GQ27,"-")</f>
        <v>-</v>
      </c>
      <c r="HR27" s="19" t="str">
        <f>IFERROR(GV27/GQ27,"-")</f>
        <v>-</v>
      </c>
      <c r="HS27" s="19" t="str">
        <f>IFERROR(GW27/GQ27,"-")</f>
        <v>-</v>
      </c>
      <c r="HT27" s="19" t="str">
        <f>IFERROR(GT27/GQ27,"-")</f>
        <v>-</v>
      </c>
      <c r="HU27" s="19" t="str">
        <f>IFERROR(GY27/GQ27,"-")</f>
        <v>-</v>
      </c>
      <c r="HV27" s="19" t="str">
        <f>IFERROR(GZ27/GQ27,"-")</f>
        <v>-</v>
      </c>
      <c r="HW27" s="19" t="str">
        <f>IFERROR(HB27/GQ27,"-")</f>
        <v>-</v>
      </c>
      <c r="HX27" s="19" t="str">
        <f>IFERROR(HC27/GQ27,"-")</f>
        <v>-</v>
      </c>
      <c r="HY27" s="13" t="str">
        <f>IFERROR(HD27/GP27,"-")</f>
        <v>-</v>
      </c>
      <c r="HZ27" s="13" t="str">
        <f>IFERROR(HE27/(GU27+GS27),"-")</f>
        <v>-</v>
      </c>
      <c r="IA27" s="13" t="str">
        <f>IFERROR((HF27/(GX27+GT27))/12,"-")</f>
        <v>-</v>
      </c>
      <c r="IB27" s="80" t="str">
        <f>IFERROR((HH27-HG27)/12/HA27,"-")</f>
        <v>-</v>
      </c>
      <c r="IC27" s="39">
        <f>C27+AP27+CC27+DP27+FC27+GP27</f>
        <v>0</v>
      </c>
      <c r="ID27" s="99">
        <f>SUM(IH27:IP27)</f>
        <v>0</v>
      </c>
      <c r="IE27" s="99">
        <f>SUM(IH27:IN27)</f>
        <v>0</v>
      </c>
      <c r="IF27" s="100">
        <f>II27+IJ27</f>
        <v>0</v>
      </c>
      <c r="IG27" s="100">
        <f>IL27+IM27</f>
        <v>0</v>
      </c>
      <c r="IH27" s="35">
        <f>H27+AU27+CH27+DU27+FH27+GU27</f>
        <v>0</v>
      </c>
      <c r="II27" s="35">
        <f>I27+AV27+CI27+DV27+FI27+GV27</f>
        <v>0</v>
      </c>
      <c r="IJ27" s="35">
        <f>J27+AW27+CJ27+DW27+FJ27+GW27</f>
        <v>0</v>
      </c>
      <c r="IK27" s="35">
        <f>K27+AX27+CK27+DX27+FK27+GX27</f>
        <v>0</v>
      </c>
      <c r="IL27" s="35">
        <f>L27+AY27+CL27+DY27+FL27+GY27</f>
        <v>0</v>
      </c>
      <c r="IM27" s="35">
        <f>M27+AZ27+CM27+DZ27+FM27+GZ27</f>
        <v>0</v>
      </c>
      <c r="IN27" s="100"/>
      <c r="IO27" s="35">
        <f>O27+BB27+CO27+EB27+FO27+HB27</f>
        <v>0</v>
      </c>
      <c r="IP27" s="35">
        <f>P27+BC27+CP27+EC27+FP27+HC27</f>
        <v>0</v>
      </c>
      <c r="IQ27" s="35">
        <f>Q27+BD27+CQ27+ED27+FQ27+HD27</f>
        <v>0</v>
      </c>
      <c r="IR27" s="35">
        <f>R27+BE27+CR27+EE27+FR27+HE27</f>
        <v>0</v>
      </c>
      <c r="IS27" s="35">
        <f>S27+BF27+CS27+EF27+FS27+HF27</f>
        <v>0</v>
      </c>
      <c r="IT27" s="23">
        <f>T27+BG27+CT27+EG27+FT27+HG27</f>
        <v>0</v>
      </c>
      <c r="IU27" s="26">
        <f>U27+BH27+CU27+EH27+FU27+HH27</f>
        <v>0</v>
      </c>
      <c r="IV27" s="42" t="str">
        <f>IFERROR(ID27/IC27,"-")</f>
        <v>-</v>
      </c>
      <c r="IW27" s="89" t="str">
        <f>IFERROR((IF27+IG27)/IC27,"-")</f>
        <v>-</v>
      </c>
      <c r="IX27" s="43" t="str">
        <f>IFERROR(IE27/ID27,"-")</f>
        <v>-</v>
      </c>
      <c r="IY27" s="43" t="str">
        <f>IFERROR((IH27+IF27)/ID27,"-")</f>
        <v>-</v>
      </c>
      <c r="IZ27" s="43" t="str">
        <f>IFERROR((IK27+IG27)/ID27,"-")</f>
        <v>-</v>
      </c>
      <c r="JA27" s="43" t="str">
        <f>IFERROR(IN27/ID27,"-")</f>
        <v>-</v>
      </c>
      <c r="JB27" s="43" t="str">
        <f>IFERROR(IF27/(IH27+IF27),"-")</f>
        <v>-</v>
      </c>
      <c r="JC27" s="43" t="str">
        <f>IFERROR(IG27/(IK27+IG27),"-")</f>
        <v>-</v>
      </c>
      <c r="JD27" s="43" t="str">
        <f>IFERROR(IF27/ID27,"-")</f>
        <v>-</v>
      </c>
      <c r="JE27" s="43" t="str">
        <f>IFERROR(II27/ID27,"-")</f>
        <v>-</v>
      </c>
      <c r="JF27" s="43" t="str">
        <f>IFERROR(IJ27/ID27,"-")</f>
        <v>-</v>
      </c>
      <c r="JG27" s="43" t="str">
        <f>IFERROR(IG27/ID27,"-")</f>
        <v>-</v>
      </c>
      <c r="JH27" s="43" t="str">
        <f>IFERROR(IL27/ID27,"-")</f>
        <v>-</v>
      </c>
      <c r="JI27" s="43" t="str">
        <f>IFERROR(IM27/ID27,"-")</f>
        <v>-</v>
      </c>
      <c r="JJ27" s="43" t="str">
        <f>IFERROR(IO27/ID27,"-")</f>
        <v>-</v>
      </c>
      <c r="JK27" s="43" t="str">
        <f>IFERROR(IP27/ID27,"-")</f>
        <v>-</v>
      </c>
      <c r="JL27" s="44" t="str">
        <f>IFERROR(IQ27/IC27,"-")</f>
        <v>-</v>
      </c>
      <c r="JM27" s="44" t="str">
        <f>IFERROR(IR27/(IH27+IF27),"-")</f>
        <v>-</v>
      </c>
      <c r="JN27" s="44" t="str">
        <f>IFERROR((IS27/(IK27+IG27))/12,"-")</f>
        <v>-</v>
      </c>
      <c r="JO27" s="90" t="str">
        <f>IFERROR((IU27-IT27)/12/IN27,"-")</f>
        <v>-</v>
      </c>
      <c r="JP27" s="62">
        <f>IM27-(IL27*9)</f>
        <v>0</v>
      </c>
      <c r="JQ27" s="63">
        <f>(IO27+IP27)-(IM27*8%)</f>
        <v>0</v>
      </c>
      <c r="JR27" s="64">
        <f>IF27-(ID27*1%)</f>
        <v>0</v>
      </c>
      <c r="JS27" s="65">
        <f>IG27-(ID27*1%)</f>
        <v>0</v>
      </c>
    </row>
    <row r="28" spans="1:280" customHeight="1" ht="18.75">
      <c r="A28" s="14"/>
      <c r="B28" s="14"/>
      <c r="C28" s="39"/>
      <c r="D28" s="32">
        <f>SUM(H28:P28)</f>
        <v>0</v>
      </c>
      <c r="E28" s="32">
        <f>SUM(H28:N28)</f>
        <v>0</v>
      </c>
      <c r="F28" s="75">
        <f>I28+J28</f>
        <v>0</v>
      </c>
      <c r="G28" s="75">
        <f>L28+M28</f>
        <v>0</v>
      </c>
      <c r="H28" s="35"/>
      <c r="I28" s="35"/>
      <c r="J28" s="35"/>
      <c r="K28" s="35"/>
      <c r="L28" s="35"/>
      <c r="M28" s="35"/>
      <c r="N28" s="75"/>
      <c r="O28" s="35"/>
      <c r="P28" s="35"/>
      <c r="Q28" s="35"/>
      <c r="R28" s="35"/>
      <c r="S28" s="35"/>
      <c r="T28" s="23"/>
      <c r="U28" s="26"/>
      <c r="V28" s="7" t="str">
        <f>IFERROR(D28/C28,"-")</f>
        <v>-</v>
      </c>
      <c r="W28" s="77" t="str">
        <f>IFERROR((F28+G28)/C28,"-")</f>
        <v>-</v>
      </c>
      <c r="X28" s="19" t="str">
        <f>IFERROR(E28/D28,"-")</f>
        <v>-</v>
      </c>
      <c r="Y28" s="19" t="str">
        <f>IFERROR((H28+F28)/D28,"-")</f>
        <v>-</v>
      </c>
      <c r="Z28" s="19" t="str">
        <f>IFERROR((K28+G28)/D28,"-")</f>
        <v>-</v>
      </c>
      <c r="AA28" s="19" t="str">
        <f>IFERROR(N28/D28,"-")</f>
        <v>-</v>
      </c>
      <c r="AB28" s="19" t="str">
        <f>IFERROR(F28/(H28+F28),"-")</f>
        <v>-</v>
      </c>
      <c r="AC28" s="19" t="str">
        <f>IFERROR(G28/(K28+G28),"-")</f>
        <v>-</v>
      </c>
      <c r="AD28" s="19" t="str">
        <f>IFERROR(F28/D28,"-")</f>
        <v>-</v>
      </c>
      <c r="AE28" s="19" t="str">
        <f>IFERROR(I28/D28,"-")</f>
        <v>-</v>
      </c>
      <c r="AF28" s="19" t="str">
        <f>IFERROR(J28/D28,"-")</f>
        <v>-</v>
      </c>
      <c r="AG28" s="19" t="str">
        <f>IFERROR(G28/D28,"-")</f>
        <v>-</v>
      </c>
      <c r="AH28" s="19" t="str">
        <f>IFERROR(L28/D28,"-")</f>
        <v>-</v>
      </c>
      <c r="AI28" s="19" t="str">
        <f>IFERROR(M28/D28,"-")</f>
        <v>-</v>
      </c>
      <c r="AJ28" s="19" t="str">
        <f>IFERROR(O28/D28,"-")</f>
        <v>-</v>
      </c>
      <c r="AK28" s="19" t="str">
        <f>IFERROR(P28/D28,"-")</f>
        <v>-</v>
      </c>
      <c r="AL28" s="13" t="str">
        <f>IFERROR(Q28/C28,"-")</f>
        <v>-</v>
      </c>
      <c r="AM28" s="13" t="str">
        <f>IFERROR(R28/(H28+F28),"-")</f>
        <v>-</v>
      </c>
      <c r="AN28" s="13" t="str">
        <f>IFERROR((S28/(K28+G28))/12,"-")</f>
        <v>-</v>
      </c>
      <c r="AO28" s="80" t="str">
        <f>IFERROR((U28-T28)/12/N28,"-")</f>
        <v>-</v>
      </c>
      <c r="AP28" s="39"/>
      <c r="AQ28" s="32">
        <f>SUM(AU28:BC28)</f>
        <v>0</v>
      </c>
      <c r="AR28" s="32">
        <f>SUM(AU28:BA28)</f>
        <v>0</v>
      </c>
      <c r="AS28" s="75">
        <f>AV28+AW28</f>
        <v>0</v>
      </c>
      <c r="AT28" s="75">
        <f>AY28+AZ28</f>
        <v>0</v>
      </c>
      <c r="AU28" s="35"/>
      <c r="AV28" s="35"/>
      <c r="AW28" s="35"/>
      <c r="AX28" s="35"/>
      <c r="AY28" s="35"/>
      <c r="AZ28" s="35"/>
      <c r="BA28" s="75"/>
      <c r="BB28" s="35"/>
      <c r="BC28" s="35"/>
      <c r="BD28" s="35"/>
      <c r="BE28" s="35"/>
      <c r="BF28" s="35"/>
      <c r="BG28" s="23"/>
      <c r="BH28" s="26"/>
      <c r="BI28" s="7" t="str">
        <f>IFERROR(AQ28/AP28,"-")</f>
        <v>-</v>
      </c>
      <c r="BJ28" s="77" t="str">
        <f>IFERROR((AS28+AT28)/AP28,"-")</f>
        <v>-</v>
      </c>
      <c r="BK28" s="19" t="str">
        <f>IFERROR(AR28/AQ28,"-")</f>
        <v>-</v>
      </c>
      <c r="BL28" s="19" t="str">
        <f>IFERROR((AU28+AS28)/AQ28,"-")</f>
        <v>-</v>
      </c>
      <c r="BM28" s="19" t="str">
        <f>IFERROR((AX28+AT28)/AQ28,"-")</f>
        <v>-</v>
      </c>
      <c r="BN28" s="19" t="str">
        <f>IFERROR(BA28/AQ28,"-")</f>
        <v>-</v>
      </c>
      <c r="BO28" s="19" t="str">
        <f>IFERROR(AS28/(AU28+AS28),"-")</f>
        <v>-</v>
      </c>
      <c r="BP28" s="19" t="str">
        <f>IFERROR(AT28/(AX28+AT28),"-")</f>
        <v>-</v>
      </c>
      <c r="BQ28" s="19" t="str">
        <f>IFERROR(AS28/AQ28,"-")</f>
        <v>-</v>
      </c>
      <c r="BR28" s="19" t="str">
        <f>IFERROR(AV28/AQ28,"-")</f>
        <v>-</v>
      </c>
      <c r="BS28" s="19" t="str">
        <f>IFERROR(AW28/AQ28,"-")</f>
        <v>-</v>
      </c>
      <c r="BT28" s="19" t="str">
        <f>IFERROR(AT28/AQ28,"-")</f>
        <v>-</v>
      </c>
      <c r="BU28" s="19" t="str">
        <f>IFERROR(AY28/AQ28,"-")</f>
        <v>-</v>
      </c>
      <c r="BV28" s="19" t="str">
        <f>IFERROR(AZ28/AQ28,"-")</f>
        <v>-</v>
      </c>
      <c r="BW28" s="19" t="str">
        <f>IFERROR(BB28/AQ28,"-")</f>
        <v>-</v>
      </c>
      <c r="BX28" s="19" t="str">
        <f>IFERROR(BC28/AQ28,"-")</f>
        <v>-</v>
      </c>
      <c r="BY28" s="13" t="str">
        <f>IFERROR(BD28/AP28,"-")</f>
        <v>-</v>
      </c>
      <c r="BZ28" s="13" t="str">
        <f>IFERROR(BE28/(AU28+AS28),"-")</f>
        <v>-</v>
      </c>
      <c r="CA28" s="13" t="str">
        <f>IFERROR((BF28/(AX28+AT28))/12,"-")</f>
        <v>-</v>
      </c>
      <c r="CB28" s="80" t="str">
        <f>IFERROR((BH28-BG28)/12/BA28,"-")</f>
        <v>-</v>
      </c>
      <c r="CC28" s="39"/>
      <c r="CD28" s="32">
        <f>SUM(CH28:CP28)</f>
        <v>0</v>
      </c>
      <c r="CE28" s="32">
        <f>SUM(CH28:CN28)</f>
        <v>0</v>
      </c>
      <c r="CF28" s="75">
        <f>CI28+CJ28</f>
        <v>0</v>
      </c>
      <c r="CG28" s="75">
        <f>CL28+CM28</f>
        <v>0</v>
      </c>
      <c r="CH28" s="35"/>
      <c r="CI28" s="35"/>
      <c r="CJ28" s="35"/>
      <c r="CK28" s="35"/>
      <c r="CL28" s="35"/>
      <c r="CM28" s="35"/>
      <c r="CN28" s="75"/>
      <c r="CO28" s="35"/>
      <c r="CP28" s="35"/>
      <c r="CQ28" s="35"/>
      <c r="CR28" s="35"/>
      <c r="CS28" s="35"/>
      <c r="CT28" s="23"/>
      <c r="CU28" s="26"/>
      <c r="CV28" s="7" t="str">
        <f>IFERROR(CD28/CC28,"-")</f>
        <v>-</v>
      </c>
      <c r="CW28" s="77" t="str">
        <f>IFERROR((CF28+CG28)/CC28,"-")</f>
        <v>-</v>
      </c>
      <c r="CX28" s="19" t="str">
        <f>IFERROR(CE28/CD28,"-")</f>
        <v>-</v>
      </c>
      <c r="CY28" s="19" t="str">
        <f>IFERROR((CH28+CF28)/CD28,"-")</f>
        <v>-</v>
      </c>
      <c r="CZ28" s="19" t="str">
        <f>IFERROR((CK28+CG28)/CD28,"-")</f>
        <v>-</v>
      </c>
      <c r="DA28" s="19" t="str">
        <f>IFERROR(CN28/CD28,"-")</f>
        <v>-</v>
      </c>
      <c r="DB28" s="19" t="str">
        <f>IFERROR(CF28/(CH28+CF28),"-")</f>
        <v>-</v>
      </c>
      <c r="DC28" s="19" t="str">
        <f>IFERROR(CG28/(CK28+CG28),"-")</f>
        <v>-</v>
      </c>
      <c r="DD28" s="19" t="str">
        <f>IFERROR(CF28/CD28,"-")</f>
        <v>-</v>
      </c>
      <c r="DE28" s="19" t="str">
        <f>IFERROR(CI28/CD28,"-")</f>
        <v>-</v>
      </c>
      <c r="DF28" s="19" t="str">
        <f>IFERROR(CJ28/CD28,"-")</f>
        <v>-</v>
      </c>
      <c r="DG28" s="19" t="str">
        <f>IFERROR(CG28/CD28,"-")</f>
        <v>-</v>
      </c>
      <c r="DH28" s="19" t="str">
        <f>IFERROR(CL28/CD28,"-")</f>
        <v>-</v>
      </c>
      <c r="DI28" s="19" t="str">
        <f>IFERROR(CM28/CD28,"-")</f>
        <v>-</v>
      </c>
      <c r="DJ28" s="19" t="str">
        <f>IFERROR(CO28/CD28,"-")</f>
        <v>-</v>
      </c>
      <c r="DK28" s="19" t="str">
        <f>IFERROR(CP28/CD28,"-")</f>
        <v>-</v>
      </c>
      <c r="DL28" s="13" t="str">
        <f>IFERROR(CQ28/CC28,"-")</f>
        <v>-</v>
      </c>
      <c r="DM28" s="13" t="str">
        <f>IFERROR(CR28/(CH28+CF28),"-")</f>
        <v>-</v>
      </c>
      <c r="DN28" s="13" t="str">
        <f>IFERROR((CS28/(CK28+CG28))/12,"-")</f>
        <v>-</v>
      </c>
      <c r="DO28" s="80" t="str">
        <f>IFERROR((CU28-CT28)/12/CN28,"-")</f>
        <v>-</v>
      </c>
      <c r="DP28" s="39"/>
      <c r="DQ28" s="32">
        <f>SUM(DU28:EC28)</f>
        <v>0</v>
      </c>
      <c r="DR28" s="32">
        <f>SUM(DU28:EA28)</f>
        <v>0</v>
      </c>
      <c r="DS28" s="75">
        <f>DV28+DW28</f>
        <v>0</v>
      </c>
      <c r="DT28" s="75">
        <f>DY28+DZ28</f>
        <v>0</v>
      </c>
      <c r="DU28" s="35"/>
      <c r="DV28" s="35"/>
      <c r="DW28" s="35"/>
      <c r="DX28" s="35"/>
      <c r="DY28" s="35"/>
      <c r="DZ28" s="35"/>
      <c r="EA28" s="75"/>
      <c r="EB28" s="35"/>
      <c r="EC28" s="35"/>
      <c r="ED28" s="35"/>
      <c r="EE28" s="35"/>
      <c r="EF28" s="35"/>
      <c r="EG28" s="23"/>
      <c r="EH28" s="26"/>
      <c r="EI28" s="7" t="str">
        <f>IFERROR(DQ28/DP28,"-")</f>
        <v>-</v>
      </c>
      <c r="EJ28" s="77" t="str">
        <f>IFERROR((DS28+DT28)/DP28,"-")</f>
        <v>-</v>
      </c>
      <c r="EK28" s="19" t="str">
        <f>IFERROR(DR28/DQ28,"-")</f>
        <v>-</v>
      </c>
      <c r="EL28" s="19" t="str">
        <f>IFERROR((DU28+DS28)/DQ28,"-")</f>
        <v>-</v>
      </c>
      <c r="EM28" s="19" t="str">
        <f>IFERROR((DX28+DT28)/DQ28,"-")</f>
        <v>-</v>
      </c>
      <c r="EN28" s="19" t="str">
        <f>IFERROR(EA28/DQ28,"-")</f>
        <v>-</v>
      </c>
      <c r="EO28" s="19" t="str">
        <f>IFERROR(DS28/(DU28+DS28),"-")</f>
        <v>-</v>
      </c>
      <c r="EP28" s="19" t="str">
        <f>IFERROR(DT28/(DX28+DT28),"-")</f>
        <v>-</v>
      </c>
      <c r="EQ28" s="19" t="str">
        <f>IFERROR(DS28/DQ28,"-")</f>
        <v>-</v>
      </c>
      <c r="ER28" s="19" t="str">
        <f>IFERROR(DV28/DQ28,"-")</f>
        <v>-</v>
      </c>
      <c r="ES28" s="19" t="str">
        <f>IFERROR(DW28/DQ28,"-")</f>
        <v>-</v>
      </c>
      <c r="ET28" s="19" t="str">
        <f>IFERROR(DT28/DQ28,"-")</f>
        <v>-</v>
      </c>
      <c r="EU28" s="19" t="str">
        <f>IFERROR(DY28/DQ28,"-")</f>
        <v>-</v>
      </c>
      <c r="EV28" s="19" t="str">
        <f>IFERROR(DZ28/DQ28,"-")</f>
        <v>-</v>
      </c>
      <c r="EW28" s="19" t="str">
        <f>IFERROR(EB28/DQ28,"-")</f>
        <v>-</v>
      </c>
      <c r="EX28" s="19" t="str">
        <f>IFERROR(EC28/DQ28,"-")</f>
        <v>-</v>
      </c>
      <c r="EY28" s="13" t="str">
        <f>IFERROR(ED28/DP28,"-")</f>
        <v>-</v>
      </c>
      <c r="EZ28" s="13" t="str">
        <f>IFERROR(EE28/(DU28+DS28),"-")</f>
        <v>-</v>
      </c>
      <c r="FA28" s="13" t="str">
        <f>IFERROR((EF28/(DX28+DT28))/12,"-")</f>
        <v>-</v>
      </c>
      <c r="FB28" s="80" t="str">
        <f>IFERROR((EH28-EG28)/12/EA28,"-")</f>
        <v>-</v>
      </c>
      <c r="FC28" s="39"/>
      <c r="FD28" s="32">
        <f>SUM(FH28:FP28)</f>
        <v>0</v>
      </c>
      <c r="FE28" s="32">
        <f>SUM(FH28:FN28)</f>
        <v>0</v>
      </c>
      <c r="FF28" s="75">
        <f>FI28+FJ28</f>
        <v>0</v>
      </c>
      <c r="FG28" s="75">
        <f>FL28+FM28</f>
        <v>0</v>
      </c>
      <c r="FH28" s="35"/>
      <c r="FI28" s="35"/>
      <c r="FJ28" s="35"/>
      <c r="FK28" s="35"/>
      <c r="FL28" s="35"/>
      <c r="FM28" s="35"/>
      <c r="FN28" s="75"/>
      <c r="FO28" s="35"/>
      <c r="FP28" s="35"/>
      <c r="FQ28" s="35"/>
      <c r="FR28" s="35"/>
      <c r="FS28" s="35"/>
      <c r="FT28" s="23"/>
      <c r="FU28" s="26"/>
      <c r="FV28" s="7" t="str">
        <f>IFERROR(FD28/FC28,"-")</f>
        <v>-</v>
      </c>
      <c r="FW28" s="77" t="str">
        <f>IFERROR((FF28+FG28)/FC28,"-")</f>
        <v>-</v>
      </c>
      <c r="FX28" s="19" t="str">
        <f>IFERROR(FE28/FD28,"-")</f>
        <v>-</v>
      </c>
      <c r="FY28" s="19" t="str">
        <f>IFERROR((FH28+FF28)/FD28,"-")</f>
        <v>-</v>
      </c>
      <c r="FZ28" s="19" t="str">
        <f>IFERROR((FK28+FG28)/FD28,"-")</f>
        <v>-</v>
      </c>
      <c r="GA28" s="19" t="str">
        <f>IFERROR(FN28/FD28,"-")</f>
        <v>-</v>
      </c>
      <c r="GB28" s="19" t="str">
        <f>IFERROR(FF28/(FH28+FF28),"-")</f>
        <v>-</v>
      </c>
      <c r="GC28" s="19" t="str">
        <f>IFERROR(FG28/(FK28+FG28),"-")</f>
        <v>-</v>
      </c>
      <c r="GD28" s="19" t="str">
        <f>IFERROR(FF28/FD28,"-")</f>
        <v>-</v>
      </c>
      <c r="GE28" s="19" t="str">
        <f>IFERROR(FI28/FD28,"-")</f>
        <v>-</v>
      </c>
      <c r="GF28" s="19" t="str">
        <f>IFERROR(FJ28/FD28,"-")</f>
        <v>-</v>
      </c>
      <c r="GG28" s="19" t="str">
        <f>IFERROR(FG28/FD28,"-")</f>
        <v>-</v>
      </c>
      <c r="GH28" s="19" t="str">
        <f>IFERROR(FL28/FD28,"-")</f>
        <v>-</v>
      </c>
      <c r="GI28" s="19" t="str">
        <f>IFERROR(FM28/FD28,"-")</f>
        <v>-</v>
      </c>
      <c r="GJ28" s="19" t="str">
        <f>IFERROR(FO28/FD28,"-")</f>
        <v>-</v>
      </c>
      <c r="GK28" s="19" t="str">
        <f>IFERROR(FP28/FD28,"-")</f>
        <v>-</v>
      </c>
      <c r="GL28" s="13" t="str">
        <f>IFERROR(FQ28/FC28,"-")</f>
        <v>-</v>
      </c>
      <c r="GM28" s="13" t="str">
        <f>IFERROR(FR28/(FH28+FF28),"-")</f>
        <v>-</v>
      </c>
      <c r="GN28" s="13" t="str">
        <f>IFERROR((FS28/(FK28+FG28))/12,"-")</f>
        <v>-</v>
      </c>
      <c r="GO28" s="80" t="str">
        <f>IFERROR((FU28-FT28)/12/FN28,"-")</f>
        <v>-</v>
      </c>
      <c r="GP28" s="39"/>
      <c r="GQ28" s="32">
        <f>SUM(GU28:HC28)</f>
        <v>0</v>
      </c>
      <c r="GR28" s="32">
        <f>SUM(GU28:HA28)</f>
        <v>0</v>
      </c>
      <c r="GS28" s="75">
        <f>GV28+GW28</f>
        <v>0</v>
      </c>
      <c r="GT28" s="75">
        <f>GY28+GZ28</f>
        <v>0</v>
      </c>
      <c r="GU28" s="35"/>
      <c r="GV28" s="35"/>
      <c r="GW28" s="35"/>
      <c r="GX28" s="35"/>
      <c r="GY28" s="35"/>
      <c r="GZ28" s="35"/>
      <c r="HA28" s="75"/>
      <c r="HB28" s="35"/>
      <c r="HC28" s="35"/>
      <c r="HD28" s="35"/>
      <c r="HE28" s="35"/>
      <c r="HF28" s="35"/>
      <c r="HG28" s="23"/>
      <c r="HH28" s="26"/>
      <c r="HI28" s="7" t="str">
        <f>IFERROR(GQ28/GP28,"-")</f>
        <v>-</v>
      </c>
      <c r="HJ28" s="77" t="str">
        <f>IFERROR((GS28+GT28)/GP28,"-")</f>
        <v>-</v>
      </c>
      <c r="HK28" s="19" t="str">
        <f>IFERROR(GR28/GQ28,"-")</f>
        <v>-</v>
      </c>
      <c r="HL28" s="19" t="str">
        <f>IFERROR((GU28+GS28)/GQ28,"-")</f>
        <v>-</v>
      </c>
      <c r="HM28" s="19" t="str">
        <f>IFERROR((GX28+GT28)/GQ28,"-")</f>
        <v>-</v>
      </c>
      <c r="HN28" s="19" t="str">
        <f>IFERROR(HA28/GQ28,"-")</f>
        <v>-</v>
      </c>
      <c r="HO28" s="19" t="str">
        <f>IFERROR(GS28/(GU28+GS28),"-")</f>
        <v>-</v>
      </c>
      <c r="HP28" s="19" t="str">
        <f>IFERROR(GT28/(GX28+GT28),"-")</f>
        <v>-</v>
      </c>
      <c r="HQ28" s="19" t="str">
        <f>IFERROR(GS28/GQ28,"-")</f>
        <v>-</v>
      </c>
      <c r="HR28" s="19" t="str">
        <f>IFERROR(GV28/GQ28,"-")</f>
        <v>-</v>
      </c>
      <c r="HS28" s="19" t="str">
        <f>IFERROR(GW28/GQ28,"-")</f>
        <v>-</v>
      </c>
      <c r="HT28" s="19" t="str">
        <f>IFERROR(GT28/GQ28,"-")</f>
        <v>-</v>
      </c>
      <c r="HU28" s="19" t="str">
        <f>IFERROR(GY28/GQ28,"-")</f>
        <v>-</v>
      </c>
      <c r="HV28" s="19" t="str">
        <f>IFERROR(GZ28/GQ28,"-")</f>
        <v>-</v>
      </c>
      <c r="HW28" s="19" t="str">
        <f>IFERROR(HB28/GQ28,"-")</f>
        <v>-</v>
      </c>
      <c r="HX28" s="19" t="str">
        <f>IFERROR(HC28/GQ28,"-")</f>
        <v>-</v>
      </c>
      <c r="HY28" s="13" t="str">
        <f>IFERROR(HD28/GP28,"-")</f>
        <v>-</v>
      </c>
      <c r="HZ28" s="13" t="str">
        <f>IFERROR(HE28/(GU28+GS28),"-")</f>
        <v>-</v>
      </c>
      <c r="IA28" s="13" t="str">
        <f>IFERROR((HF28/(GX28+GT28))/12,"-")</f>
        <v>-</v>
      </c>
      <c r="IB28" s="80" t="str">
        <f>IFERROR((HH28-HG28)/12/HA28,"-")</f>
        <v>-</v>
      </c>
      <c r="IC28" s="39">
        <f>C28+AP28+CC28+DP28+FC28+GP28</f>
        <v>0</v>
      </c>
      <c r="ID28" s="99">
        <f>SUM(IH28:IP28)</f>
        <v>0</v>
      </c>
      <c r="IE28" s="99">
        <f>SUM(IH28:IN28)</f>
        <v>0</v>
      </c>
      <c r="IF28" s="100">
        <f>II28+IJ28</f>
        <v>0</v>
      </c>
      <c r="IG28" s="100">
        <f>IL28+IM28</f>
        <v>0</v>
      </c>
      <c r="IH28" s="35">
        <f>H28+AU28+CH28+DU28+FH28+GU28</f>
        <v>0</v>
      </c>
      <c r="II28" s="35">
        <f>I28+AV28+CI28+DV28+FI28+GV28</f>
        <v>0</v>
      </c>
      <c r="IJ28" s="35">
        <f>J28+AW28+CJ28+DW28+FJ28+GW28</f>
        <v>0</v>
      </c>
      <c r="IK28" s="35">
        <f>K28+AX28+CK28+DX28+FK28+GX28</f>
        <v>0</v>
      </c>
      <c r="IL28" s="35">
        <f>L28+AY28+CL28+DY28+FL28+GY28</f>
        <v>0</v>
      </c>
      <c r="IM28" s="35">
        <f>M28+AZ28+CM28+DZ28+FM28+GZ28</f>
        <v>0</v>
      </c>
      <c r="IN28" s="100"/>
      <c r="IO28" s="35">
        <f>O28+BB28+CO28+EB28+FO28+HB28</f>
        <v>0</v>
      </c>
      <c r="IP28" s="35">
        <f>P28+BC28+CP28+EC28+FP28+HC28</f>
        <v>0</v>
      </c>
      <c r="IQ28" s="35">
        <f>Q28+BD28+CQ28+ED28+FQ28+HD28</f>
        <v>0</v>
      </c>
      <c r="IR28" s="35">
        <f>R28+BE28+CR28+EE28+FR28+HE28</f>
        <v>0</v>
      </c>
      <c r="IS28" s="35">
        <f>S28+BF28+CS28+EF28+FS28+HF28</f>
        <v>0</v>
      </c>
      <c r="IT28" s="23">
        <f>T28+BG28+CT28+EG28+FT28+HG28</f>
        <v>0</v>
      </c>
      <c r="IU28" s="26">
        <f>U28+BH28+CU28+EH28+FU28+HH28</f>
        <v>0</v>
      </c>
      <c r="IV28" s="42" t="str">
        <f>IFERROR(ID28/IC28,"-")</f>
        <v>-</v>
      </c>
      <c r="IW28" s="89" t="str">
        <f>IFERROR((IF28+IG28)/IC28,"-")</f>
        <v>-</v>
      </c>
      <c r="IX28" s="43" t="str">
        <f>IFERROR(IE28/ID28,"-")</f>
        <v>-</v>
      </c>
      <c r="IY28" s="43" t="str">
        <f>IFERROR((IH28+IF28)/ID28,"-")</f>
        <v>-</v>
      </c>
      <c r="IZ28" s="43" t="str">
        <f>IFERROR((IK28+IG28)/ID28,"-")</f>
        <v>-</v>
      </c>
      <c r="JA28" s="43" t="str">
        <f>IFERROR(IN28/ID28,"-")</f>
        <v>-</v>
      </c>
      <c r="JB28" s="43" t="str">
        <f>IFERROR(IF28/(IH28+IF28),"-")</f>
        <v>-</v>
      </c>
      <c r="JC28" s="43" t="str">
        <f>IFERROR(IG28/(IK28+IG28),"-")</f>
        <v>-</v>
      </c>
      <c r="JD28" s="43" t="str">
        <f>IFERROR(IF28/ID28,"-")</f>
        <v>-</v>
      </c>
      <c r="JE28" s="43" t="str">
        <f>IFERROR(II28/ID28,"-")</f>
        <v>-</v>
      </c>
      <c r="JF28" s="43" t="str">
        <f>IFERROR(IJ28/ID28,"-")</f>
        <v>-</v>
      </c>
      <c r="JG28" s="43" t="str">
        <f>IFERROR(IG28/ID28,"-")</f>
        <v>-</v>
      </c>
      <c r="JH28" s="43" t="str">
        <f>IFERROR(IL28/ID28,"-")</f>
        <v>-</v>
      </c>
      <c r="JI28" s="43" t="str">
        <f>IFERROR(IM28/ID28,"-")</f>
        <v>-</v>
      </c>
      <c r="JJ28" s="43" t="str">
        <f>IFERROR(IO28/ID28,"-")</f>
        <v>-</v>
      </c>
      <c r="JK28" s="43" t="str">
        <f>IFERROR(IP28/ID28,"-")</f>
        <v>-</v>
      </c>
      <c r="JL28" s="44" t="str">
        <f>IFERROR(IQ28/IC28,"-")</f>
        <v>-</v>
      </c>
      <c r="JM28" s="44" t="str">
        <f>IFERROR(IR28/(IH28+IF28),"-")</f>
        <v>-</v>
      </c>
      <c r="JN28" s="44" t="str">
        <f>IFERROR((IS28/(IK28+IG28))/12,"-")</f>
        <v>-</v>
      </c>
      <c r="JO28" s="90" t="str">
        <f>IFERROR((IU28-IT28)/12/IN28,"-")</f>
        <v>-</v>
      </c>
      <c r="JP28" s="62">
        <f>IM28-(IL28*9)</f>
        <v>0</v>
      </c>
      <c r="JQ28" s="63">
        <f>(IO28+IP28)-(IM28*8%)</f>
        <v>0</v>
      </c>
      <c r="JR28" s="64">
        <f>IF28-(ID28*1%)</f>
        <v>0</v>
      </c>
      <c r="JS28" s="65">
        <f>IG28-(ID28*1%)</f>
        <v>0</v>
      </c>
    </row>
    <row r="29" spans="1:280" customHeight="1" ht="18.75">
      <c r="A29" s="14"/>
      <c r="B29" s="14"/>
      <c r="C29" s="39"/>
      <c r="D29" s="32">
        <f>SUM(H29:P29)</f>
        <v>0</v>
      </c>
      <c r="E29" s="32">
        <f>SUM(H29:N29)</f>
        <v>0</v>
      </c>
      <c r="F29" s="75">
        <f>I29+J29</f>
        <v>0</v>
      </c>
      <c r="G29" s="75">
        <f>L29+M29</f>
        <v>0</v>
      </c>
      <c r="H29" s="35"/>
      <c r="I29" s="35"/>
      <c r="J29" s="35"/>
      <c r="K29" s="35"/>
      <c r="L29" s="35"/>
      <c r="M29" s="35"/>
      <c r="N29" s="75"/>
      <c r="O29" s="35"/>
      <c r="P29" s="35"/>
      <c r="Q29" s="35"/>
      <c r="R29" s="35"/>
      <c r="S29" s="35"/>
      <c r="T29" s="23"/>
      <c r="U29" s="26"/>
      <c r="V29" s="7" t="str">
        <f>IFERROR(D29/C29,"-")</f>
        <v>-</v>
      </c>
      <c r="W29" s="77" t="str">
        <f>IFERROR((F29+G29)/C29,"-")</f>
        <v>-</v>
      </c>
      <c r="X29" s="19" t="str">
        <f>IFERROR(E29/D29,"-")</f>
        <v>-</v>
      </c>
      <c r="Y29" s="19" t="str">
        <f>IFERROR((H29+F29)/D29,"-")</f>
        <v>-</v>
      </c>
      <c r="Z29" s="19" t="str">
        <f>IFERROR((K29+G29)/D29,"-")</f>
        <v>-</v>
      </c>
      <c r="AA29" s="19" t="str">
        <f>IFERROR(N29/D29,"-")</f>
        <v>-</v>
      </c>
      <c r="AB29" s="19" t="str">
        <f>IFERROR(F29/(H29+F29),"-")</f>
        <v>-</v>
      </c>
      <c r="AC29" s="19" t="str">
        <f>IFERROR(G29/(K29+G29),"-")</f>
        <v>-</v>
      </c>
      <c r="AD29" s="19" t="str">
        <f>IFERROR(F29/D29,"-")</f>
        <v>-</v>
      </c>
      <c r="AE29" s="19" t="str">
        <f>IFERROR(I29/D29,"-")</f>
        <v>-</v>
      </c>
      <c r="AF29" s="19" t="str">
        <f>IFERROR(J29/D29,"-")</f>
        <v>-</v>
      </c>
      <c r="AG29" s="19" t="str">
        <f>IFERROR(G29/D29,"-")</f>
        <v>-</v>
      </c>
      <c r="AH29" s="19" t="str">
        <f>IFERROR(L29/D29,"-")</f>
        <v>-</v>
      </c>
      <c r="AI29" s="19" t="str">
        <f>IFERROR(M29/D29,"-")</f>
        <v>-</v>
      </c>
      <c r="AJ29" s="19" t="str">
        <f>IFERROR(O29/D29,"-")</f>
        <v>-</v>
      </c>
      <c r="AK29" s="19" t="str">
        <f>IFERROR(P29/D29,"-")</f>
        <v>-</v>
      </c>
      <c r="AL29" s="13" t="str">
        <f>IFERROR(Q29/C29,"-")</f>
        <v>-</v>
      </c>
      <c r="AM29" s="13" t="str">
        <f>IFERROR(R29/(H29+F29),"-")</f>
        <v>-</v>
      </c>
      <c r="AN29" s="13" t="str">
        <f>IFERROR((S29/(K29+G29))/12,"-")</f>
        <v>-</v>
      </c>
      <c r="AO29" s="80" t="str">
        <f>IFERROR((U29-T29)/12/N29,"-")</f>
        <v>-</v>
      </c>
      <c r="AP29" s="39"/>
      <c r="AQ29" s="32">
        <f>SUM(AU29:BC29)</f>
        <v>0</v>
      </c>
      <c r="AR29" s="32">
        <f>SUM(AU29:BA29)</f>
        <v>0</v>
      </c>
      <c r="AS29" s="75">
        <f>AV29+AW29</f>
        <v>0</v>
      </c>
      <c r="AT29" s="75">
        <f>AY29+AZ29</f>
        <v>0</v>
      </c>
      <c r="AU29" s="35"/>
      <c r="AV29" s="35"/>
      <c r="AW29" s="35"/>
      <c r="AX29" s="35"/>
      <c r="AY29" s="35"/>
      <c r="AZ29" s="35"/>
      <c r="BA29" s="75"/>
      <c r="BB29" s="35"/>
      <c r="BC29" s="35"/>
      <c r="BD29" s="35"/>
      <c r="BE29" s="35"/>
      <c r="BF29" s="35"/>
      <c r="BG29" s="23"/>
      <c r="BH29" s="26"/>
      <c r="BI29" s="7" t="str">
        <f>IFERROR(AQ29/AP29,"-")</f>
        <v>-</v>
      </c>
      <c r="BJ29" s="77" t="str">
        <f>IFERROR((AS29+AT29)/AP29,"-")</f>
        <v>-</v>
      </c>
      <c r="BK29" s="19" t="str">
        <f>IFERROR(AR29/AQ29,"-")</f>
        <v>-</v>
      </c>
      <c r="BL29" s="19" t="str">
        <f>IFERROR((AU29+AS29)/AQ29,"-")</f>
        <v>-</v>
      </c>
      <c r="BM29" s="19" t="str">
        <f>IFERROR((AX29+AT29)/AQ29,"-")</f>
        <v>-</v>
      </c>
      <c r="BN29" s="19" t="str">
        <f>IFERROR(BA29/AQ29,"-")</f>
        <v>-</v>
      </c>
      <c r="BO29" s="19" t="str">
        <f>IFERROR(AS29/(AU29+AS29),"-")</f>
        <v>-</v>
      </c>
      <c r="BP29" s="19" t="str">
        <f>IFERROR(AT29/(AX29+AT29),"-")</f>
        <v>-</v>
      </c>
      <c r="BQ29" s="19" t="str">
        <f>IFERROR(AS29/AQ29,"-")</f>
        <v>-</v>
      </c>
      <c r="BR29" s="19" t="str">
        <f>IFERROR(AV29/AQ29,"-")</f>
        <v>-</v>
      </c>
      <c r="BS29" s="19" t="str">
        <f>IFERROR(AW29/AQ29,"-")</f>
        <v>-</v>
      </c>
      <c r="BT29" s="19" t="str">
        <f>IFERROR(AT29/AQ29,"-")</f>
        <v>-</v>
      </c>
      <c r="BU29" s="19" t="str">
        <f>IFERROR(AY29/AQ29,"-")</f>
        <v>-</v>
      </c>
      <c r="BV29" s="19" t="str">
        <f>IFERROR(AZ29/AQ29,"-")</f>
        <v>-</v>
      </c>
      <c r="BW29" s="19" t="str">
        <f>IFERROR(BB29/AQ29,"-")</f>
        <v>-</v>
      </c>
      <c r="BX29" s="19" t="str">
        <f>IFERROR(BC29/AQ29,"-")</f>
        <v>-</v>
      </c>
      <c r="BY29" s="13" t="str">
        <f>IFERROR(BD29/AP29,"-")</f>
        <v>-</v>
      </c>
      <c r="BZ29" s="13" t="str">
        <f>IFERROR(BE29/(AU29+AS29),"-")</f>
        <v>-</v>
      </c>
      <c r="CA29" s="13" t="str">
        <f>IFERROR((BF29/(AX29+AT29))/12,"-")</f>
        <v>-</v>
      </c>
      <c r="CB29" s="80" t="str">
        <f>IFERROR((BH29-BG29)/12/BA29,"-")</f>
        <v>-</v>
      </c>
      <c r="CC29" s="39"/>
      <c r="CD29" s="32">
        <f>SUM(CH29:CP29)</f>
        <v>0</v>
      </c>
      <c r="CE29" s="32">
        <f>SUM(CH29:CN29)</f>
        <v>0</v>
      </c>
      <c r="CF29" s="75">
        <f>CI29+CJ29</f>
        <v>0</v>
      </c>
      <c r="CG29" s="75">
        <f>CL29+CM29</f>
        <v>0</v>
      </c>
      <c r="CH29" s="35"/>
      <c r="CI29" s="35"/>
      <c r="CJ29" s="35"/>
      <c r="CK29" s="35"/>
      <c r="CL29" s="35"/>
      <c r="CM29" s="35"/>
      <c r="CN29" s="75"/>
      <c r="CO29" s="35"/>
      <c r="CP29" s="35"/>
      <c r="CQ29" s="35"/>
      <c r="CR29" s="35"/>
      <c r="CS29" s="35"/>
      <c r="CT29" s="23"/>
      <c r="CU29" s="26"/>
      <c r="CV29" s="7" t="str">
        <f>IFERROR(CD29/CC29,"-")</f>
        <v>-</v>
      </c>
      <c r="CW29" s="77" t="str">
        <f>IFERROR((CF29+CG29)/CC29,"-")</f>
        <v>-</v>
      </c>
      <c r="CX29" s="19" t="str">
        <f>IFERROR(CE29/CD29,"-")</f>
        <v>-</v>
      </c>
      <c r="CY29" s="19" t="str">
        <f>IFERROR((CH29+CF29)/CD29,"-")</f>
        <v>-</v>
      </c>
      <c r="CZ29" s="19" t="str">
        <f>IFERROR((CK29+CG29)/CD29,"-")</f>
        <v>-</v>
      </c>
      <c r="DA29" s="19" t="str">
        <f>IFERROR(CN29/CD29,"-")</f>
        <v>-</v>
      </c>
      <c r="DB29" s="19" t="str">
        <f>IFERROR(CF29/(CH29+CF29),"-")</f>
        <v>-</v>
      </c>
      <c r="DC29" s="19" t="str">
        <f>IFERROR(CG29/(CK29+CG29),"-")</f>
        <v>-</v>
      </c>
      <c r="DD29" s="19" t="str">
        <f>IFERROR(CF29/CD29,"-")</f>
        <v>-</v>
      </c>
      <c r="DE29" s="19" t="str">
        <f>IFERROR(CI29/CD29,"-")</f>
        <v>-</v>
      </c>
      <c r="DF29" s="19" t="str">
        <f>IFERROR(CJ29/CD29,"-")</f>
        <v>-</v>
      </c>
      <c r="DG29" s="19" t="str">
        <f>IFERROR(CG29/CD29,"-")</f>
        <v>-</v>
      </c>
      <c r="DH29" s="19" t="str">
        <f>IFERROR(CL29/CD29,"-")</f>
        <v>-</v>
      </c>
      <c r="DI29" s="19" t="str">
        <f>IFERROR(CM29/CD29,"-")</f>
        <v>-</v>
      </c>
      <c r="DJ29" s="19" t="str">
        <f>IFERROR(CO29/CD29,"-")</f>
        <v>-</v>
      </c>
      <c r="DK29" s="19" t="str">
        <f>IFERROR(CP29/CD29,"-")</f>
        <v>-</v>
      </c>
      <c r="DL29" s="13" t="str">
        <f>IFERROR(CQ29/CC29,"-")</f>
        <v>-</v>
      </c>
      <c r="DM29" s="13" t="str">
        <f>IFERROR(CR29/(CH29+CF29),"-")</f>
        <v>-</v>
      </c>
      <c r="DN29" s="13" t="str">
        <f>IFERROR((CS29/(CK29+CG29))/12,"-")</f>
        <v>-</v>
      </c>
      <c r="DO29" s="80" t="str">
        <f>IFERROR((CU29-CT29)/12/CN29,"-")</f>
        <v>-</v>
      </c>
      <c r="DP29" s="39"/>
      <c r="DQ29" s="32">
        <f>SUM(DU29:EC29)</f>
        <v>0</v>
      </c>
      <c r="DR29" s="32">
        <f>SUM(DU29:EA29)</f>
        <v>0</v>
      </c>
      <c r="DS29" s="75">
        <f>DV29+DW29</f>
        <v>0</v>
      </c>
      <c r="DT29" s="75">
        <f>DY29+DZ29</f>
        <v>0</v>
      </c>
      <c r="DU29" s="35"/>
      <c r="DV29" s="35"/>
      <c r="DW29" s="35"/>
      <c r="DX29" s="35"/>
      <c r="DY29" s="35"/>
      <c r="DZ29" s="35"/>
      <c r="EA29" s="75"/>
      <c r="EB29" s="35"/>
      <c r="EC29" s="35"/>
      <c r="ED29" s="35"/>
      <c r="EE29" s="35"/>
      <c r="EF29" s="35"/>
      <c r="EG29" s="23"/>
      <c r="EH29" s="26"/>
      <c r="EI29" s="7" t="str">
        <f>IFERROR(DQ29/DP29,"-")</f>
        <v>-</v>
      </c>
      <c r="EJ29" s="77" t="str">
        <f>IFERROR((DS29+DT29)/DP29,"-")</f>
        <v>-</v>
      </c>
      <c r="EK29" s="19" t="str">
        <f>IFERROR(DR29/DQ29,"-")</f>
        <v>-</v>
      </c>
      <c r="EL29" s="19" t="str">
        <f>IFERROR((DU29+DS29)/DQ29,"-")</f>
        <v>-</v>
      </c>
      <c r="EM29" s="19" t="str">
        <f>IFERROR((DX29+DT29)/DQ29,"-")</f>
        <v>-</v>
      </c>
      <c r="EN29" s="19" t="str">
        <f>IFERROR(EA29/DQ29,"-")</f>
        <v>-</v>
      </c>
      <c r="EO29" s="19" t="str">
        <f>IFERROR(DS29/(DU29+DS29),"-")</f>
        <v>-</v>
      </c>
      <c r="EP29" s="19" t="str">
        <f>IFERROR(DT29/(DX29+DT29),"-")</f>
        <v>-</v>
      </c>
      <c r="EQ29" s="19" t="str">
        <f>IFERROR(DS29/DQ29,"-")</f>
        <v>-</v>
      </c>
      <c r="ER29" s="19" t="str">
        <f>IFERROR(DV29/DQ29,"-")</f>
        <v>-</v>
      </c>
      <c r="ES29" s="19" t="str">
        <f>IFERROR(DW29/DQ29,"-")</f>
        <v>-</v>
      </c>
      <c r="ET29" s="19" t="str">
        <f>IFERROR(DT29/DQ29,"-")</f>
        <v>-</v>
      </c>
      <c r="EU29" s="19" t="str">
        <f>IFERROR(DY29/DQ29,"-")</f>
        <v>-</v>
      </c>
      <c r="EV29" s="19" t="str">
        <f>IFERROR(DZ29/DQ29,"-")</f>
        <v>-</v>
      </c>
      <c r="EW29" s="19" t="str">
        <f>IFERROR(EB29/DQ29,"-")</f>
        <v>-</v>
      </c>
      <c r="EX29" s="19" t="str">
        <f>IFERROR(EC29/DQ29,"-")</f>
        <v>-</v>
      </c>
      <c r="EY29" s="13" t="str">
        <f>IFERROR(ED29/DP29,"-")</f>
        <v>-</v>
      </c>
      <c r="EZ29" s="13" t="str">
        <f>IFERROR(EE29/(DU29+DS29),"-")</f>
        <v>-</v>
      </c>
      <c r="FA29" s="13" t="str">
        <f>IFERROR((EF29/(DX29+DT29))/12,"-")</f>
        <v>-</v>
      </c>
      <c r="FB29" s="80" t="str">
        <f>IFERROR((EH29-EG29)/12/EA29,"-")</f>
        <v>-</v>
      </c>
      <c r="FC29" s="39"/>
      <c r="FD29" s="32">
        <f>SUM(FH29:FP29)</f>
        <v>0</v>
      </c>
      <c r="FE29" s="32">
        <f>SUM(FH29:FN29)</f>
        <v>0</v>
      </c>
      <c r="FF29" s="75">
        <f>FI29+FJ29</f>
        <v>0</v>
      </c>
      <c r="FG29" s="75">
        <f>FL29+FM29</f>
        <v>0</v>
      </c>
      <c r="FH29" s="35"/>
      <c r="FI29" s="35"/>
      <c r="FJ29" s="35"/>
      <c r="FK29" s="35"/>
      <c r="FL29" s="35"/>
      <c r="FM29" s="35"/>
      <c r="FN29" s="75"/>
      <c r="FO29" s="35"/>
      <c r="FP29" s="35"/>
      <c r="FQ29" s="35"/>
      <c r="FR29" s="35"/>
      <c r="FS29" s="35"/>
      <c r="FT29" s="23"/>
      <c r="FU29" s="26"/>
      <c r="FV29" s="7" t="str">
        <f>IFERROR(FD29/FC29,"-")</f>
        <v>-</v>
      </c>
      <c r="FW29" s="77" t="str">
        <f>IFERROR((FF29+FG29)/FC29,"-")</f>
        <v>-</v>
      </c>
      <c r="FX29" s="19" t="str">
        <f>IFERROR(FE29/FD29,"-")</f>
        <v>-</v>
      </c>
      <c r="FY29" s="19" t="str">
        <f>IFERROR((FH29+FF29)/FD29,"-")</f>
        <v>-</v>
      </c>
      <c r="FZ29" s="19" t="str">
        <f>IFERROR((FK29+FG29)/FD29,"-")</f>
        <v>-</v>
      </c>
      <c r="GA29" s="19" t="str">
        <f>IFERROR(FN29/FD29,"-")</f>
        <v>-</v>
      </c>
      <c r="GB29" s="19" t="str">
        <f>IFERROR(FF29/(FH29+FF29),"-")</f>
        <v>-</v>
      </c>
      <c r="GC29" s="19" t="str">
        <f>IFERROR(FG29/(FK29+FG29),"-")</f>
        <v>-</v>
      </c>
      <c r="GD29" s="19" t="str">
        <f>IFERROR(FF29/FD29,"-")</f>
        <v>-</v>
      </c>
      <c r="GE29" s="19" t="str">
        <f>IFERROR(FI29/FD29,"-")</f>
        <v>-</v>
      </c>
      <c r="GF29" s="19" t="str">
        <f>IFERROR(FJ29/FD29,"-")</f>
        <v>-</v>
      </c>
      <c r="GG29" s="19" t="str">
        <f>IFERROR(FG29/FD29,"-")</f>
        <v>-</v>
      </c>
      <c r="GH29" s="19" t="str">
        <f>IFERROR(FL29/FD29,"-")</f>
        <v>-</v>
      </c>
      <c r="GI29" s="19" t="str">
        <f>IFERROR(FM29/FD29,"-")</f>
        <v>-</v>
      </c>
      <c r="GJ29" s="19" t="str">
        <f>IFERROR(FO29/FD29,"-")</f>
        <v>-</v>
      </c>
      <c r="GK29" s="19" t="str">
        <f>IFERROR(FP29/FD29,"-")</f>
        <v>-</v>
      </c>
      <c r="GL29" s="13" t="str">
        <f>IFERROR(FQ29/FC29,"-")</f>
        <v>-</v>
      </c>
      <c r="GM29" s="13" t="str">
        <f>IFERROR(FR29/(FH29+FF29),"-")</f>
        <v>-</v>
      </c>
      <c r="GN29" s="13" t="str">
        <f>IFERROR((FS29/(FK29+FG29))/12,"-")</f>
        <v>-</v>
      </c>
      <c r="GO29" s="80" t="str">
        <f>IFERROR((FU29-FT29)/12/FN29,"-")</f>
        <v>-</v>
      </c>
      <c r="GP29" s="39"/>
      <c r="GQ29" s="32">
        <f>SUM(GU29:HC29)</f>
        <v>0</v>
      </c>
      <c r="GR29" s="32">
        <f>SUM(GU29:HA29)</f>
        <v>0</v>
      </c>
      <c r="GS29" s="75">
        <f>GV29+GW29</f>
        <v>0</v>
      </c>
      <c r="GT29" s="75">
        <f>GY29+GZ29</f>
        <v>0</v>
      </c>
      <c r="GU29" s="35"/>
      <c r="GV29" s="35"/>
      <c r="GW29" s="35"/>
      <c r="GX29" s="35"/>
      <c r="GY29" s="35"/>
      <c r="GZ29" s="35"/>
      <c r="HA29" s="75"/>
      <c r="HB29" s="35"/>
      <c r="HC29" s="35"/>
      <c r="HD29" s="35"/>
      <c r="HE29" s="35"/>
      <c r="HF29" s="35"/>
      <c r="HG29" s="23"/>
      <c r="HH29" s="26"/>
      <c r="HI29" s="7" t="str">
        <f>IFERROR(GQ29/GP29,"-")</f>
        <v>-</v>
      </c>
      <c r="HJ29" s="77" t="str">
        <f>IFERROR((GS29+GT29)/GP29,"-")</f>
        <v>-</v>
      </c>
      <c r="HK29" s="19" t="str">
        <f>IFERROR(GR29/GQ29,"-")</f>
        <v>-</v>
      </c>
      <c r="HL29" s="19" t="str">
        <f>IFERROR((GU29+GS29)/GQ29,"-")</f>
        <v>-</v>
      </c>
      <c r="HM29" s="19" t="str">
        <f>IFERROR((GX29+GT29)/GQ29,"-")</f>
        <v>-</v>
      </c>
      <c r="HN29" s="19" t="str">
        <f>IFERROR(HA29/GQ29,"-")</f>
        <v>-</v>
      </c>
      <c r="HO29" s="19" t="str">
        <f>IFERROR(GS29/(GU29+GS29),"-")</f>
        <v>-</v>
      </c>
      <c r="HP29" s="19" t="str">
        <f>IFERROR(GT29/(GX29+GT29),"-")</f>
        <v>-</v>
      </c>
      <c r="HQ29" s="19" t="str">
        <f>IFERROR(GS29/GQ29,"-")</f>
        <v>-</v>
      </c>
      <c r="HR29" s="19" t="str">
        <f>IFERROR(GV29/GQ29,"-")</f>
        <v>-</v>
      </c>
      <c r="HS29" s="19" t="str">
        <f>IFERROR(GW29/GQ29,"-")</f>
        <v>-</v>
      </c>
      <c r="HT29" s="19" t="str">
        <f>IFERROR(GT29/GQ29,"-")</f>
        <v>-</v>
      </c>
      <c r="HU29" s="19" t="str">
        <f>IFERROR(GY29/GQ29,"-")</f>
        <v>-</v>
      </c>
      <c r="HV29" s="19" t="str">
        <f>IFERROR(GZ29/GQ29,"-")</f>
        <v>-</v>
      </c>
      <c r="HW29" s="19" t="str">
        <f>IFERROR(HB29/GQ29,"-")</f>
        <v>-</v>
      </c>
      <c r="HX29" s="19" t="str">
        <f>IFERROR(HC29/GQ29,"-")</f>
        <v>-</v>
      </c>
      <c r="HY29" s="13" t="str">
        <f>IFERROR(HD29/GP29,"-")</f>
        <v>-</v>
      </c>
      <c r="HZ29" s="13" t="str">
        <f>IFERROR(HE29/(GU29+GS29),"-")</f>
        <v>-</v>
      </c>
      <c r="IA29" s="13" t="str">
        <f>IFERROR((HF29/(GX29+GT29))/12,"-")</f>
        <v>-</v>
      </c>
      <c r="IB29" s="80" t="str">
        <f>IFERROR((HH29-HG29)/12/HA29,"-")</f>
        <v>-</v>
      </c>
      <c r="IC29" s="39">
        <f>C29+AP29+CC29+DP29+FC29+GP29</f>
        <v>0</v>
      </c>
      <c r="ID29" s="99">
        <f>SUM(IH29:IP29)</f>
        <v>0</v>
      </c>
      <c r="IE29" s="99">
        <f>SUM(IH29:IN29)</f>
        <v>0</v>
      </c>
      <c r="IF29" s="100">
        <f>II29+IJ29</f>
        <v>0</v>
      </c>
      <c r="IG29" s="100">
        <f>IL29+IM29</f>
        <v>0</v>
      </c>
      <c r="IH29" s="35">
        <f>H29+AU29+CH29+DU29+FH29+GU29</f>
        <v>0</v>
      </c>
      <c r="II29" s="35">
        <f>I29+AV29+CI29+DV29+FI29+GV29</f>
        <v>0</v>
      </c>
      <c r="IJ29" s="35">
        <f>J29+AW29+CJ29+DW29+FJ29+GW29</f>
        <v>0</v>
      </c>
      <c r="IK29" s="35">
        <f>K29+AX29+CK29+DX29+FK29+GX29</f>
        <v>0</v>
      </c>
      <c r="IL29" s="35">
        <f>L29+AY29+CL29+DY29+FL29+GY29</f>
        <v>0</v>
      </c>
      <c r="IM29" s="35">
        <f>M29+AZ29+CM29+DZ29+FM29+GZ29</f>
        <v>0</v>
      </c>
      <c r="IN29" s="100"/>
      <c r="IO29" s="35">
        <f>O29+BB29+CO29+EB29+FO29+HB29</f>
        <v>0</v>
      </c>
      <c r="IP29" s="35">
        <f>P29+BC29+CP29+EC29+FP29+HC29</f>
        <v>0</v>
      </c>
      <c r="IQ29" s="35">
        <f>Q29+BD29+CQ29+ED29+FQ29+HD29</f>
        <v>0</v>
      </c>
      <c r="IR29" s="35">
        <f>R29+BE29+CR29+EE29+FR29+HE29</f>
        <v>0</v>
      </c>
      <c r="IS29" s="35">
        <f>S29+BF29+CS29+EF29+FS29+HF29</f>
        <v>0</v>
      </c>
      <c r="IT29" s="23">
        <f>T29+BG29+CT29+EG29+FT29+HG29</f>
        <v>0</v>
      </c>
      <c r="IU29" s="26">
        <f>U29+BH29+CU29+EH29+FU29+HH29</f>
        <v>0</v>
      </c>
      <c r="IV29" s="42" t="str">
        <f>IFERROR(ID29/IC29,"-")</f>
        <v>-</v>
      </c>
      <c r="IW29" s="89" t="str">
        <f>IFERROR((IF29+IG29)/IC29,"-")</f>
        <v>-</v>
      </c>
      <c r="IX29" s="43" t="str">
        <f>IFERROR(IE29/ID29,"-")</f>
        <v>-</v>
      </c>
      <c r="IY29" s="43" t="str">
        <f>IFERROR((IH29+IF29)/ID29,"-")</f>
        <v>-</v>
      </c>
      <c r="IZ29" s="43" t="str">
        <f>IFERROR((IK29+IG29)/ID29,"-")</f>
        <v>-</v>
      </c>
      <c r="JA29" s="43" t="str">
        <f>IFERROR(IN29/ID29,"-")</f>
        <v>-</v>
      </c>
      <c r="JB29" s="43" t="str">
        <f>IFERROR(IF29/(IH29+IF29),"-")</f>
        <v>-</v>
      </c>
      <c r="JC29" s="43" t="str">
        <f>IFERROR(IG29/(IK29+IG29),"-")</f>
        <v>-</v>
      </c>
      <c r="JD29" s="43" t="str">
        <f>IFERROR(IF29/ID29,"-")</f>
        <v>-</v>
      </c>
      <c r="JE29" s="43" t="str">
        <f>IFERROR(II29/ID29,"-")</f>
        <v>-</v>
      </c>
      <c r="JF29" s="43" t="str">
        <f>IFERROR(IJ29/ID29,"-")</f>
        <v>-</v>
      </c>
      <c r="JG29" s="43" t="str">
        <f>IFERROR(IG29/ID29,"-")</f>
        <v>-</v>
      </c>
      <c r="JH29" s="43" t="str">
        <f>IFERROR(IL29/ID29,"-")</f>
        <v>-</v>
      </c>
      <c r="JI29" s="43" t="str">
        <f>IFERROR(IM29/ID29,"-")</f>
        <v>-</v>
      </c>
      <c r="JJ29" s="43" t="str">
        <f>IFERROR(IO29/ID29,"-")</f>
        <v>-</v>
      </c>
      <c r="JK29" s="43" t="str">
        <f>IFERROR(IP29/ID29,"-")</f>
        <v>-</v>
      </c>
      <c r="JL29" s="44" t="str">
        <f>IFERROR(IQ29/IC29,"-")</f>
        <v>-</v>
      </c>
      <c r="JM29" s="44" t="str">
        <f>IFERROR(IR29/(IH29+IF29),"-")</f>
        <v>-</v>
      </c>
      <c r="JN29" s="44" t="str">
        <f>IFERROR((IS29/(IK29+IG29))/12,"-")</f>
        <v>-</v>
      </c>
      <c r="JO29" s="90" t="str">
        <f>IFERROR((IU29-IT29)/12/IN29,"-")</f>
        <v>-</v>
      </c>
      <c r="JP29" s="62">
        <f>IM29-(IL29*9)</f>
        <v>0</v>
      </c>
      <c r="JQ29" s="63">
        <f>(IO29+IP29)-(IM29*8%)</f>
        <v>0</v>
      </c>
      <c r="JR29" s="64">
        <f>IF29-(ID29*1%)</f>
        <v>0</v>
      </c>
      <c r="JS29" s="65">
        <f>IG29-(ID29*1%)</f>
        <v>0</v>
      </c>
    </row>
    <row r="30" spans="1:280" customHeight="1" ht="18.75">
      <c r="A30" s="14"/>
      <c r="B30" s="14"/>
      <c r="C30" s="39"/>
      <c r="D30" s="32">
        <f>SUM(H30:P30)</f>
        <v>0</v>
      </c>
      <c r="E30" s="32">
        <f>SUM(H30:N30)</f>
        <v>0</v>
      </c>
      <c r="F30" s="75">
        <f>I30+J30</f>
        <v>0</v>
      </c>
      <c r="G30" s="75">
        <f>L30+M30</f>
        <v>0</v>
      </c>
      <c r="H30" s="35"/>
      <c r="I30" s="35"/>
      <c r="J30" s="35"/>
      <c r="K30" s="35"/>
      <c r="L30" s="35"/>
      <c r="M30" s="35"/>
      <c r="N30" s="75"/>
      <c r="O30" s="35"/>
      <c r="P30" s="35"/>
      <c r="Q30" s="35"/>
      <c r="R30" s="35"/>
      <c r="S30" s="35"/>
      <c r="T30" s="23"/>
      <c r="U30" s="26"/>
      <c r="V30" s="7" t="str">
        <f>IFERROR(D30/C30,"-")</f>
        <v>-</v>
      </c>
      <c r="W30" s="77" t="str">
        <f>IFERROR((F30+G30)/C30,"-")</f>
        <v>-</v>
      </c>
      <c r="X30" s="19" t="str">
        <f>IFERROR(E30/D30,"-")</f>
        <v>-</v>
      </c>
      <c r="Y30" s="19" t="str">
        <f>IFERROR((H30+F30)/D30,"-")</f>
        <v>-</v>
      </c>
      <c r="Z30" s="19" t="str">
        <f>IFERROR((K30+G30)/D30,"-")</f>
        <v>-</v>
      </c>
      <c r="AA30" s="19" t="str">
        <f>IFERROR(N30/D30,"-")</f>
        <v>-</v>
      </c>
      <c r="AB30" s="19" t="str">
        <f>IFERROR(F30/(H30+F30),"-")</f>
        <v>-</v>
      </c>
      <c r="AC30" s="19" t="str">
        <f>IFERROR(G30/(K30+G30),"-")</f>
        <v>-</v>
      </c>
      <c r="AD30" s="19" t="str">
        <f>IFERROR(F30/D30,"-")</f>
        <v>-</v>
      </c>
      <c r="AE30" s="19" t="str">
        <f>IFERROR(I30/D30,"-")</f>
        <v>-</v>
      </c>
      <c r="AF30" s="19" t="str">
        <f>IFERROR(J30/D30,"-")</f>
        <v>-</v>
      </c>
      <c r="AG30" s="19" t="str">
        <f>IFERROR(G30/D30,"-")</f>
        <v>-</v>
      </c>
      <c r="AH30" s="19" t="str">
        <f>IFERROR(L30/D30,"-")</f>
        <v>-</v>
      </c>
      <c r="AI30" s="19" t="str">
        <f>IFERROR(M30/D30,"-")</f>
        <v>-</v>
      </c>
      <c r="AJ30" s="19" t="str">
        <f>IFERROR(O30/D30,"-")</f>
        <v>-</v>
      </c>
      <c r="AK30" s="19" t="str">
        <f>IFERROR(P30/D30,"-")</f>
        <v>-</v>
      </c>
      <c r="AL30" s="13" t="str">
        <f>IFERROR(Q30/C30,"-")</f>
        <v>-</v>
      </c>
      <c r="AM30" s="13" t="str">
        <f>IFERROR(R30/(H30+F30),"-")</f>
        <v>-</v>
      </c>
      <c r="AN30" s="13" t="str">
        <f>IFERROR((S30/(K30+G30))/12,"-")</f>
        <v>-</v>
      </c>
      <c r="AO30" s="80" t="str">
        <f>IFERROR((U30-T30)/12/N30,"-")</f>
        <v>-</v>
      </c>
      <c r="AP30" s="39"/>
      <c r="AQ30" s="32">
        <f>SUM(AU30:BC30)</f>
        <v>0</v>
      </c>
      <c r="AR30" s="32">
        <f>SUM(AU30:BA30)</f>
        <v>0</v>
      </c>
      <c r="AS30" s="75">
        <f>AV30+AW30</f>
        <v>0</v>
      </c>
      <c r="AT30" s="75">
        <f>AY30+AZ30</f>
        <v>0</v>
      </c>
      <c r="AU30" s="35"/>
      <c r="AV30" s="35"/>
      <c r="AW30" s="35"/>
      <c r="AX30" s="35"/>
      <c r="AY30" s="35"/>
      <c r="AZ30" s="35"/>
      <c r="BA30" s="75"/>
      <c r="BB30" s="35"/>
      <c r="BC30" s="35"/>
      <c r="BD30" s="35"/>
      <c r="BE30" s="35"/>
      <c r="BF30" s="35"/>
      <c r="BG30" s="23"/>
      <c r="BH30" s="26"/>
      <c r="BI30" s="7" t="str">
        <f>IFERROR(AQ30/AP30,"-")</f>
        <v>-</v>
      </c>
      <c r="BJ30" s="77" t="str">
        <f>IFERROR((AS30+AT30)/AP30,"-")</f>
        <v>-</v>
      </c>
      <c r="BK30" s="19" t="str">
        <f>IFERROR(AR30/AQ30,"-")</f>
        <v>-</v>
      </c>
      <c r="BL30" s="19" t="str">
        <f>IFERROR((AU30+AS30)/AQ30,"-")</f>
        <v>-</v>
      </c>
      <c r="BM30" s="19" t="str">
        <f>IFERROR((AX30+AT30)/AQ30,"-")</f>
        <v>-</v>
      </c>
      <c r="BN30" s="19" t="str">
        <f>IFERROR(BA30/AQ30,"-")</f>
        <v>-</v>
      </c>
      <c r="BO30" s="19" t="str">
        <f>IFERROR(AS30/(AU30+AS30),"-")</f>
        <v>-</v>
      </c>
      <c r="BP30" s="19" t="str">
        <f>IFERROR(AT30/(AX30+AT30),"-")</f>
        <v>-</v>
      </c>
      <c r="BQ30" s="19" t="str">
        <f>IFERROR(AS30/AQ30,"-")</f>
        <v>-</v>
      </c>
      <c r="BR30" s="19" t="str">
        <f>IFERROR(AV30/AQ30,"-")</f>
        <v>-</v>
      </c>
      <c r="BS30" s="19" t="str">
        <f>IFERROR(AW30/AQ30,"-")</f>
        <v>-</v>
      </c>
      <c r="BT30" s="19" t="str">
        <f>IFERROR(AT30/AQ30,"-")</f>
        <v>-</v>
      </c>
      <c r="BU30" s="19" t="str">
        <f>IFERROR(AY30/AQ30,"-")</f>
        <v>-</v>
      </c>
      <c r="BV30" s="19" t="str">
        <f>IFERROR(AZ30/AQ30,"-")</f>
        <v>-</v>
      </c>
      <c r="BW30" s="19" t="str">
        <f>IFERROR(BB30/AQ30,"-")</f>
        <v>-</v>
      </c>
      <c r="BX30" s="19" t="str">
        <f>IFERROR(BC30/AQ30,"-")</f>
        <v>-</v>
      </c>
      <c r="BY30" s="13" t="str">
        <f>IFERROR(BD30/AP30,"-")</f>
        <v>-</v>
      </c>
      <c r="BZ30" s="13" t="str">
        <f>IFERROR(BE30/(AU30+AS30),"-")</f>
        <v>-</v>
      </c>
      <c r="CA30" s="13" t="str">
        <f>IFERROR((BF30/(AX30+AT30))/12,"-")</f>
        <v>-</v>
      </c>
      <c r="CB30" s="80" t="str">
        <f>IFERROR((BH30-BG30)/12/BA30,"-")</f>
        <v>-</v>
      </c>
      <c r="CC30" s="39"/>
      <c r="CD30" s="32">
        <f>SUM(CH30:CP30)</f>
        <v>0</v>
      </c>
      <c r="CE30" s="32">
        <f>SUM(CH30:CN30)</f>
        <v>0</v>
      </c>
      <c r="CF30" s="75">
        <f>CI30+CJ30</f>
        <v>0</v>
      </c>
      <c r="CG30" s="75">
        <f>CL30+CM30</f>
        <v>0</v>
      </c>
      <c r="CH30" s="35"/>
      <c r="CI30" s="35"/>
      <c r="CJ30" s="35"/>
      <c r="CK30" s="35"/>
      <c r="CL30" s="35"/>
      <c r="CM30" s="35"/>
      <c r="CN30" s="75"/>
      <c r="CO30" s="35"/>
      <c r="CP30" s="35"/>
      <c r="CQ30" s="35"/>
      <c r="CR30" s="35"/>
      <c r="CS30" s="35"/>
      <c r="CT30" s="23"/>
      <c r="CU30" s="26"/>
      <c r="CV30" s="7" t="str">
        <f>IFERROR(CD30/CC30,"-")</f>
        <v>-</v>
      </c>
      <c r="CW30" s="77" t="str">
        <f>IFERROR((CF30+CG30)/CC30,"-")</f>
        <v>-</v>
      </c>
      <c r="CX30" s="19" t="str">
        <f>IFERROR(CE30/CD30,"-")</f>
        <v>-</v>
      </c>
      <c r="CY30" s="19" t="str">
        <f>IFERROR((CH30+CF30)/CD30,"-")</f>
        <v>-</v>
      </c>
      <c r="CZ30" s="19" t="str">
        <f>IFERROR((CK30+CG30)/CD30,"-")</f>
        <v>-</v>
      </c>
      <c r="DA30" s="19" t="str">
        <f>IFERROR(CN30/CD30,"-")</f>
        <v>-</v>
      </c>
      <c r="DB30" s="19" t="str">
        <f>IFERROR(CF30/(CH30+CF30),"-")</f>
        <v>-</v>
      </c>
      <c r="DC30" s="19" t="str">
        <f>IFERROR(CG30/(CK30+CG30),"-")</f>
        <v>-</v>
      </c>
      <c r="DD30" s="19" t="str">
        <f>IFERROR(CF30/CD30,"-")</f>
        <v>-</v>
      </c>
      <c r="DE30" s="19" t="str">
        <f>IFERROR(CI30/CD30,"-")</f>
        <v>-</v>
      </c>
      <c r="DF30" s="19" t="str">
        <f>IFERROR(CJ30/CD30,"-")</f>
        <v>-</v>
      </c>
      <c r="DG30" s="19" t="str">
        <f>IFERROR(CG30/CD30,"-")</f>
        <v>-</v>
      </c>
      <c r="DH30" s="19" t="str">
        <f>IFERROR(CL30/CD30,"-")</f>
        <v>-</v>
      </c>
      <c r="DI30" s="19" t="str">
        <f>IFERROR(CM30/CD30,"-")</f>
        <v>-</v>
      </c>
      <c r="DJ30" s="19" t="str">
        <f>IFERROR(CO30/CD30,"-")</f>
        <v>-</v>
      </c>
      <c r="DK30" s="19" t="str">
        <f>IFERROR(CP30/CD30,"-")</f>
        <v>-</v>
      </c>
      <c r="DL30" s="13" t="str">
        <f>IFERROR(CQ30/CC30,"-")</f>
        <v>-</v>
      </c>
      <c r="DM30" s="13" t="str">
        <f>IFERROR(CR30/(CH30+CF30),"-")</f>
        <v>-</v>
      </c>
      <c r="DN30" s="13" t="str">
        <f>IFERROR((CS30/(CK30+CG30))/12,"-")</f>
        <v>-</v>
      </c>
      <c r="DO30" s="80" t="str">
        <f>IFERROR((CU30-CT30)/12/CN30,"-")</f>
        <v>-</v>
      </c>
      <c r="DP30" s="39"/>
      <c r="DQ30" s="32">
        <f>SUM(DU30:EC30)</f>
        <v>0</v>
      </c>
      <c r="DR30" s="32">
        <f>SUM(DU30:EA30)</f>
        <v>0</v>
      </c>
      <c r="DS30" s="75">
        <f>DV30+DW30</f>
        <v>0</v>
      </c>
      <c r="DT30" s="75">
        <f>DY30+DZ30</f>
        <v>0</v>
      </c>
      <c r="DU30" s="35"/>
      <c r="DV30" s="35"/>
      <c r="DW30" s="35"/>
      <c r="DX30" s="35"/>
      <c r="DY30" s="35"/>
      <c r="DZ30" s="35"/>
      <c r="EA30" s="75"/>
      <c r="EB30" s="35"/>
      <c r="EC30" s="35"/>
      <c r="ED30" s="35"/>
      <c r="EE30" s="35"/>
      <c r="EF30" s="35"/>
      <c r="EG30" s="23"/>
      <c r="EH30" s="26"/>
      <c r="EI30" s="7" t="str">
        <f>IFERROR(DQ30/DP30,"-")</f>
        <v>-</v>
      </c>
      <c r="EJ30" s="77" t="str">
        <f>IFERROR((DS30+DT30)/DP30,"-")</f>
        <v>-</v>
      </c>
      <c r="EK30" s="19" t="str">
        <f>IFERROR(DR30/DQ30,"-")</f>
        <v>-</v>
      </c>
      <c r="EL30" s="19" t="str">
        <f>IFERROR((DU30+DS30)/DQ30,"-")</f>
        <v>-</v>
      </c>
      <c r="EM30" s="19" t="str">
        <f>IFERROR((DX30+DT30)/DQ30,"-")</f>
        <v>-</v>
      </c>
      <c r="EN30" s="19" t="str">
        <f>IFERROR(EA30/DQ30,"-")</f>
        <v>-</v>
      </c>
      <c r="EO30" s="19" t="str">
        <f>IFERROR(DS30/(DU30+DS30),"-")</f>
        <v>-</v>
      </c>
      <c r="EP30" s="19" t="str">
        <f>IFERROR(DT30/(DX30+DT30),"-")</f>
        <v>-</v>
      </c>
      <c r="EQ30" s="19" t="str">
        <f>IFERROR(DS30/DQ30,"-")</f>
        <v>-</v>
      </c>
      <c r="ER30" s="19" t="str">
        <f>IFERROR(DV30/DQ30,"-")</f>
        <v>-</v>
      </c>
      <c r="ES30" s="19" t="str">
        <f>IFERROR(DW30/DQ30,"-")</f>
        <v>-</v>
      </c>
      <c r="ET30" s="19" t="str">
        <f>IFERROR(DT30/DQ30,"-")</f>
        <v>-</v>
      </c>
      <c r="EU30" s="19" t="str">
        <f>IFERROR(DY30/DQ30,"-")</f>
        <v>-</v>
      </c>
      <c r="EV30" s="19" t="str">
        <f>IFERROR(DZ30/DQ30,"-")</f>
        <v>-</v>
      </c>
      <c r="EW30" s="19" t="str">
        <f>IFERROR(EB30/DQ30,"-")</f>
        <v>-</v>
      </c>
      <c r="EX30" s="19" t="str">
        <f>IFERROR(EC30/DQ30,"-")</f>
        <v>-</v>
      </c>
      <c r="EY30" s="13" t="str">
        <f>IFERROR(ED30/DP30,"-")</f>
        <v>-</v>
      </c>
      <c r="EZ30" s="13" t="str">
        <f>IFERROR(EE30/(DU30+DS30),"-")</f>
        <v>-</v>
      </c>
      <c r="FA30" s="13" t="str">
        <f>IFERROR((EF30/(DX30+DT30))/12,"-")</f>
        <v>-</v>
      </c>
      <c r="FB30" s="80" t="str">
        <f>IFERROR((EH30-EG30)/12/EA30,"-")</f>
        <v>-</v>
      </c>
      <c r="FC30" s="39"/>
      <c r="FD30" s="32">
        <f>SUM(FH30:FP30)</f>
        <v>0</v>
      </c>
      <c r="FE30" s="32">
        <f>SUM(FH30:FN30)</f>
        <v>0</v>
      </c>
      <c r="FF30" s="75">
        <f>FI30+FJ30</f>
        <v>0</v>
      </c>
      <c r="FG30" s="75">
        <f>FL30+FM30</f>
        <v>0</v>
      </c>
      <c r="FH30" s="35"/>
      <c r="FI30" s="35"/>
      <c r="FJ30" s="35"/>
      <c r="FK30" s="35"/>
      <c r="FL30" s="35"/>
      <c r="FM30" s="35"/>
      <c r="FN30" s="75"/>
      <c r="FO30" s="35"/>
      <c r="FP30" s="35"/>
      <c r="FQ30" s="35"/>
      <c r="FR30" s="35"/>
      <c r="FS30" s="35"/>
      <c r="FT30" s="23"/>
      <c r="FU30" s="26"/>
      <c r="FV30" s="7" t="str">
        <f>IFERROR(FD30/FC30,"-")</f>
        <v>-</v>
      </c>
      <c r="FW30" s="77" t="str">
        <f>IFERROR((FF30+FG30)/FC30,"-")</f>
        <v>-</v>
      </c>
      <c r="FX30" s="19" t="str">
        <f>IFERROR(FE30/FD30,"-")</f>
        <v>-</v>
      </c>
      <c r="FY30" s="19" t="str">
        <f>IFERROR((FH30+FF30)/FD30,"-")</f>
        <v>-</v>
      </c>
      <c r="FZ30" s="19" t="str">
        <f>IFERROR((FK30+FG30)/FD30,"-")</f>
        <v>-</v>
      </c>
      <c r="GA30" s="19" t="str">
        <f>IFERROR(FN30/FD30,"-")</f>
        <v>-</v>
      </c>
      <c r="GB30" s="19" t="str">
        <f>IFERROR(FF30/(FH30+FF30),"-")</f>
        <v>-</v>
      </c>
      <c r="GC30" s="19" t="str">
        <f>IFERROR(FG30/(FK30+FG30),"-")</f>
        <v>-</v>
      </c>
      <c r="GD30" s="19" t="str">
        <f>IFERROR(FF30/FD30,"-")</f>
        <v>-</v>
      </c>
      <c r="GE30" s="19" t="str">
        <f>IFERROR(FI30/FD30,"-")</f>
        <v>-</v>
      </c>
      <c r="GF30" s="19" t="str">
        <f>IFERROR(FJ30/FD30,"-")</f>
        <v>-</v>
      </c>
      <c r="GG30" s="19" t="str">
        <f>IFERROR(FG30/FD30,"-")</f>
        <v>-</v>
      </c>
      <c r="GH30" s="19" t="str">
        <f>IFERROR(FL30/FD30,"-")</f>
        <v>-</v>
      </c>
      <c r="GI30" s="19" t="str">
        <f>IFERROR(FM30/FD30,"-")</f>
        <v>-</v>
      </c>
      <c r="GJ30" s="19" t="str">
        <f>IFERROR(FO30/FD30,"-")</f>
        <v>-</v>
      </c>
      <c r="GK30" s="19" t="str">
        <f>IFERROR(FP30/FD30,"-")</f>
        <v>-</v>
      </c>
      <c r="GL30" s="13" t="str">
        <f>IFERROR(FQ30/FC30,"-")</f>
        <v>-</v>
      </c>
      <c r="GM30" s="13" t="str">
        <f>IFERROR(FR30/(FH30+FF30),"-")</f>
        <v>-</v>
      </c>
      <c r="GN30" s="13" t="str">
        <f>IFERROR((FS30/(FK30+FG30))/12,"-")</f>
        <v>-</v>
      </c>
      <c r="GO30" s="80" t="str">
        <f>IFERROR((FU30-FT30)/12/FN30,"-")</f>
        <v>-</v>
      </c>
      <c r="GP30" s="39"/>
      <c r="GQ30" s="32">
        <f>SUM(GU30:HC30)</f>
        <v>0</v>
      </c>
      <c r="GR30" s="32">
        <f>SUM(GU30:HA30)</f>
        <v>0</v>
      </c>
      <c r="GS30" s="75">
        <f>GV30+GW30</f>
        <v>0</v>
      </c>
      <c r="GT30" s="75">
        <f>GY30+GZ30</f>
        <v>0</v>
      </c>
      <c r="GU30" s="35"/>
      <c r="GV30" s="35"/>
      <c r="GW30" s="35"/>
      <c r="GX30" s="35"/>
      <c r="GY30" s="35"/>
      <c r="GZ30" s="35"/>
      <c r="HA30" s="75"/>
      <c r="HB30" s="35"/>
      <c r="HC30" s="35"/>
      <c r="HD30" s="35"/>
      <c r="HE30" s="35"/>
      <c r="HF30" s="35"/>
      <c r="HG30" s="23"/>
      <c r="HH30" s="26"/>
      <c r="HI30" s="7" t="str">
        <f>IFERROR(GQ30/GP30,"-")</f>
        <v>-</v>
      </c>
      <c r="HJ30" s="77" t="str">
        <f>IFERROR((GS30+GT30)/GP30,"-")</f>
        <v>-</v>
      </c>
      <c r="HK30" s="19" t="str">
        <f>IFERROR(GR30/GQ30,"-")</f>
        <v>-</v>
      </c>
      <c r="HL30" s="19" t="str">
        <f>IFERROR((GU30+GS30)/GQ30,"-")</f>
        <v>-</v>
      </c>
      <c r="HM30" s="19" t="str">
        <f>IFERROR((GX30+GT30)/GQ30,"-")</f>
        <v>-</v>
      </c>
      <c r="HN30" s="19" t="str">
        <f>IFERROR(HA30/GQ30,"-")</f>
        <v>-</v>
      </c>
      <c r="HO30" s="19" t="str">
        <f>IFERROR(GS30/(GU30+GS30),"-")</f>
        <v>-</v>
      </c>
      <c r="HP30" s="19" t="str">
        <f>IFERROR(GT30/(GX30+GT30),"-")</f>
        <v>-</v>
      </c>
      <c r="HQ30" s="19" t="str">
        <f>IFERROR(GS30/GQ30,"-")</f>
        <v>-</v>
      </c>
      <c r="HR30" s="19" t="str">
        <f>IFERROR(GV30/GQ30,"-")</f>
        <v>-</v>
      </c>
      <c r="HS30" s="19" t="str">
        <f>IFERROR(GW30/GQ30,"-")</f>
        <v>-</v>
      </c>
      <c r="HT30" s="19" t="str">
        <f>IFERROR(GT30/GQ30,"-")</f>
        <v>-</v>
      </c>
      <c r="HU30" s="19" t="str">
        <f>IFERROR(GY30/GQ30,"-")</f>
        <v>-</v>
      </c>
      <c r="HV30" s="19" t="str">
        <f>IFERROR(GZ30/GQ30,"-")</f>
        <v>-</v>
      </c>
      <c r="HW30" s="19" t="str">
        <f>IFERROR(HB30/GQ30,"-")</f>
        <v>-</v>
      </c>
      <c r="HX30" s="19" t="str">
        <f>IFERROR(HC30/GQ30,"-")</f>
        <v>-</v>
      </c>
      <c r="HY30" s="13" t="str">
        <f>IFERROR(HD30/GP30,"-")</f>
        <v>-</v>
      </c>
      <c r="HZ30" s="13" t="str">
        <f>IFERROR(HE30/(GU30+GS30),"-")</f>
        <v>-</v>
      </c>
      <c r="IA30" s="13" t="str">
        <f>IFERROR((HF30/(GX30+GT30))/12,"-")</f>
        <v>-</v>
      </c>
      <c r="IB30" s="80" t="str">
        <f>IFERROR((HH30-HG30)/12/HA30,"-")</f>
        <v>-</v>
      </c>
      <c r="IC30" s="39">
        <f>C30+AP30+CC30+DP30+FC30+GP30</f>
        <v>0</v>
      </c>
      <c r="ID30" s="99">
        <f>SUM(IH30:IP30)</f>
        <v>0</v>
      </c>
      <c r="IE30" s="99">
        <f>SUM(IH30:IN30)</f>
        <v>0</v>
      </c>
      <c r="IF30" s="100">
        <f>II30+IJ30</f>
        <v>0</v>
      </c>
      <c r="IG30" s="100">
        <f>IL30+IM30</f>
        <v>0</v>
      </c>
      <c r="IH30" s="35">
        <f>H30+AU30+CH30+DU30+FH30+GU30</f>
        <v>0</v>
      </c>
      <c r="II30" s="35">
        <f>I30+AV30+CI30+DV30+FI30+GV30</f>
        <v>0</v>
      </c>
      <c r="IJ30" s="35">
        <f>J30+AW30+CJ30+DW30+FJ30+GW30</f>
        <v>0</v>
      </c>
      <c r="IK30" s="35">
        <f>K30+AX30+CK30+DX30+FK30+GX30</f>
        <v>0</v>
      </c>
      <c r="IL30" s="35">
        <f>L30+AY30+CL30+DY30+FL30+GY30</f>
        <v>0</v>
      </c>
      <c r="IM30" s="35">
        <f>M30+AZ30+CM30+DZ30+FM30+GZ30</f>
        <v>0</v>
      </c>
      <c r="IN30" s="100"/>
      <c r="IO30" s="35">
        <f>O30+BB30+CO30+EB30+FO30+HB30</f>
        <v>0</v>
      </c>
      <c r="IP30" s="35">
        <f>P30+BC30+CP30+EC30+FP30+HC30</f>
        <v>0</v>
      </c>
      <c r="IQ30" s="35">
        <f>Q30+BD30+CQ30+ED30+FQ30+HD30</f>
        <v>0</v>
      </c>
      <c r="IR30" s="35">
        <f>R30+BE30+CR30+EE30+FR30+HE30</f>
        <v>0</v>
      </c>
      <c r="IS30" s="35">
        <f>S30+BF30+CS30+EF30+FS30+HF30</f>
        <v>0</v>
      </c>
      <c r="IT30" s="23">
        <f>T30+BG30+CT30+EG30+FT30+HG30</f>
        <v>0</v>
      </c>
      <c r="IU30" s="26">
        <f>U30+BH30+CU30+EH30+FU30+HH30</f>
        <v>0</v>
      </c>
      <c r="IV30" s="42" t="str">
        <f>IFERROR(ID30/IC30,"-")</f>
        <v>-</v>
      </c>
      <c r="IW30" s="89" t="str">
        <f>IFERROR((IF30+IG30)/IC30,"-")</f>
        <v>-</v>
      </c>
      <c r="IX30" s="43" t="str">
        <f>IFERROR(IE30/ID30,"-")</f>
        <v>-</v>
      </c>
      <c r="IY30" s="43" t="str">
        <f>IFERROR((IH30+IF30)/ID30,"-")</f>
        <v>-</v>
      </c>
      <c r="IZ30" s="43" t="str">
        <f>IFERROR((IK30+IG30)/ID30,"-")</f>
        <v>-</v>
      </c>
      <c r="JA30" s="43" t="str">
        <f>IFERROR(IN30/ID30,"-")</f>
        <v>-</v>
      </c>
      <c r="JB30" s="43" t="str">
        <f>IFERROR(IF30/(IH30+IF30),"-")</f>
        <v>-</v>
      </c>
      <c r="JC30" s="43" t="str">
        <f>IFERROR(IG30/(IK30+IG30),"-")</f>
        <v>-</v>
      </c>
      <c r="JD30" s="43" t="str">
        <f>IFERROR(IF30/ID30,"-")</f>
        <v>-</v>
      </c>
      <c r="JE30" s="43" t="str">
        <f>IFERROR(II30/ID30,"-")</f>
        <v>-</v>
      </c>
      <c r="JF30" s="43" t="str">
        <f>IFERROR(IJ30/ID30,"-")</f>
        <v>-</v>
      </c>
      <c r="JG30" s="43" t="str">
        <f>IFERROR(IG30/ID30,"-")</f>
        <v>-</v>
      </c>
      <c r="JH30" s="43" t="str">
        <f>IFERROR(IL30/ID30,"-")</f>
        <v>-</v>
      </c>
      <c r="JI30" s="43" t="str">
        <f>IFERROR(IM30/ID30,"-")</f>
        <v>-</v>
      </c>
      <c r="JJ30" s="43" t="str">
        <f>IFERROR(IO30/ID30,"-")</f>
        <v>-</v>
      </c>
      <c r="JK30" s="43" t="str">
        <f>IFERROR(IP30/ID30,"-")</f>
        <v>-</v>
      </c>
      <c r="JL30" s="44" t="str">
        <f>IFERROR(IQ30/IC30,"-")</f>
        <v>-</v>
      </c>
      <c r="JM30" s="44" t="str">
        <f>IFERROR(IR30/(IH30+IF30),"-")</f>
        <v>-</v>
      </c>
      <c r="JN30" s="44" t="str">
        <f>IFERROR((IS30/(IK30+IG30))/12,"-")</f>
        <v>-</v>
      </c>
      <c r="JO30" s="90" t="str">
        <f>IFERROR((IU30-IT30)/12/IN30,"-")</f>
        <v>-</v>
      </c>
      <c r="JP30" s="62">
        <f>IM30-(IL30*9)</f>
        <v>0</v>
      </c>
      <c r="JQ30" s="63">
        <f>(IO30+IP30)-(IM30*8%)</f>
        <v>0</v>
      </c>
      <c r="JR30" s="64">
        <f>IF30-(ID30*1%)</f>
        <v>0</v>
      </c>
      <c r="JS30" s="65">
        <f>IG30-(ID30*1%)</f>
        <v>0</v>
      </c>
    </row>
    <row r="31" spans="1:280" customHeight="1" ht="18.75">
      <c r="A31" s="14"/>
      <c r="B31" s="14"/>
      <c r="C31" s="39"/>
      <c r="D31" s="32">
        <f>SUM(H31:P31)</f>
        <v>0</v>
      </c>
      <c r="E31" s="32">
        <f>SUM(H31:N31)</f>
        <v>0</v>
      </c>
      <c r="F31" s="75">
        <f>I31+J31</f>
        <v>0</v>
      </c>
      <c r="G31" s="75">
        <f>L31+M31</f>
        <v>0</v>
      </c>
      <c r="H31" s="35"/>
      <c r="I31" s="35"/>
      <c r="J31" s="35"/>
      <c r="K31" s="35"/>
      <c r="L31" s="35"/>
      <c r="M31" s="35"/>
      <c r="N31" s="75"/>
      <c r="O31" s="35"/>
      <c r="P31" s="35"/>
      <c r="Q31" s="35"/>
      <c r="R31" s="35"/>
      <c r="S31" s="35"/>
      <c r="T31" s="23"/>
      <c r="U31" s="26"/>
      <c r="V31" s="7" t="str">
        <f>IFERROR(D31/C31,"-")</f>
        <v>-</v>
      </c>
      <c r="W31" s="77" t="str">
        <f>IFERROR((F31+G31)/C31,"-")</f>
        <v>-</v>
      </c>
      <c r="X31" s="19" t="str">
        <f>IFERROR(E31/D31,"-")</f>
        <v>-</v>
      </c>
      <c r="Y31" s="19" t="str">
        <f>IFERROR((H31+F31)/D31,"-")</f>
        <v>-</v>
      </c>
      <c r="Z31" s="19" t="str">
        <f>IFERROR((K31+G31)/D31,"-")</f>
        <v>-</v>
      </c>
      <c r="AA31" s="19" t="str">
        <f>IFERROR(N31/D31,"-")</f>
        <v>-</v>
      </c>
      <c r="AB31" s="19" t="str">
        <f>IFERROR(F31/(H31+F31),"-")</f>
        <v>-</v>
      </c>
      <c r="AC31" s="19" t="str">
        <f>IFERROR(G31/(K31+G31),"-")</f>
        <v>-</v>
      </c>
      <c r="AD31" s="19" t="str">
        <f>IFERROR(F31/D31,"-")</f>
        <v>-</v>
      </c>
      <c r="AE31" s="19" t="str">
        <f>IFERROR(I31/D31,"-")</f>
        <v>-</v>
      </c>
      <c r="AF31" s="19" t="str">
        <f>IFERROR(J31/D31,"-")</f>
        <v>-</v>
      </c>
      <c r="AG31" s="19" t="str">
        <f>IFERROR(G31/D31,"-")</f>
        <v>-</v>
      </c>
      <c r="AH31" s="19" t="str">
        <f>IFERROR(L31/D31,"-")</f>
        <v>-</v>
      </c>
      <c r="AI31" s="19" t="str">
        <f>IFERROR(M31/D31,"-")</f>
        <v>-</v>
      </c>
      <c r="AJ31" s="19" t="str">
        <f>IFERROR(O31/D31,"-")</f>
        <v>-</v>
      </c>
      <c r="AK31" s="19" t="str">
        <f>IFERROR(P31/D31,"-")</f>
        <v>-</v>
      </c>
      <c r="AL31" s="13" t="str">
        <f>IFERROR(Q31/C31,"-")</f>
        <v>-</v>
      </c>
      <c r="AM31" s="13" t="str">
        <f>IFERROR(R31/(H31+F31),"-")</f>
        <v>-</v>
      </c>
      <c r="AN31" s="13" t="str">
        <f>IFERROR((S31/(K31+G31))/12,"-")</f>
        <v>-</v>
      </c>
      <c r="AO31" s="80" t="str">
        <f>IFERROR((U31-T31)/12/N31,"-")</f>
        <v>-</v>
      </c>
      <c r="AP31" s="39"/>
      <c r="AQ31" s="32">
        <f>SUM(AU31:BC31)</f>
        <v>0</v>
      </c>
      <c r="AR31" s="32">
        <f>SUM(AU31:BA31)</f>
        <v>0</v>
      </c>
      <c r="AS31" s="75">
        <f>AV31+AW31</f>
        <v>0</v>
      </c>
      <c r="AT31" s="75">
        <f>AY31+AZ31</f>
        <v>0</v>
      </c>
      <c r="AU31" s="35"/>
      <c r="AV31" s="35"/>
      <c r="AW31" s="35"/>
      <c r="AX31" s="35"/>
      <c r="AY31" s="35"/>
      <c r="AZ31" s="35"/>
      <c r="BA31" s="75"/>
      <c r="BB31" s="35"/>
      <c r="BC31" s="35"/>
      <c r="BD31" s="35"/>
      <c r="BE31" s="35"/>
      <c r="BF31" s="35"/>
      <c r="BG31" s="23"/>
      <c r="BH31" s="26"/>
      <c r="BI31" s="7" t="str">
        <f>IFERROR(AQ31/AP31,"-")</f>
        <v>-</v>
      </c>
      <c r="BJ31" s="77" t="str">
        <f>IFERROR((AS31+AT31)/AP31,"-")</f>
        <v>-</v>
      </c>
      <c r="BK31" s="19" t="str">
        <f>IFERROR(AR31/AQ31,"-")</f>
        <v>-</v>
      </c>
      <c r="BL31" s="19" t="str">
        <f>IFERROR((AU31+AS31)/AQ31,"-")</f>
        <v>-</v>
      </c>
      <c r="BM31" s="19" t="str">
        <f>IFERROR((AX31+AT31)/AQ31,"-")</f>
        <v>-</v>
      </c>
      <c r="BN31" s="19" t="str">
        <f>IFERROR(BA31/AQ31,"-")</f>
        <v>-</v>
      </c>
      <c r="BO31" s="19" t="str">
        <f>IFERROR(AS31/(AU31+AS31),"-")</f>
        <v>-</v>
      </c>
      <c r="BP31" s="19" t="str">
        <f>IFERROR(AT31/(AX31+AT31),"-")</f>
        <v>-</v>
      </c>
      <c r="BQ31" s="19" t="str">
        <f>IFERROR(AS31/AQ31,"-")</f>
        <v>-</v>
      </c>
      <c r="BR31" s="19" t="str">
        <f>IFERROR(AV31/AQ31,"-")</f>
        <v>-</v>
      </c>
      <c r="BS31" s="19" t="str">
        <f>IFERROR(AW31/AQ31,"-")</f>
        <v>-</v>
      </c>
      <c r="BT31" s="19" t="str">
        <f>IFERROR(AT31/AQ31,"-")</f>
        <v>-</v>
      </c>
      <c r="BU31" s="19" t="str">
        <f>IFERROR(AY31/AQ31,"-")</f>
        <v>-</v>
      </c>
      <c r="BV31" s="19" t="str">
        <f>IFERROR(AZ31/AQ31,"-")</f>
        <v>-</v>
      </c>
      <c r="BW31" s="19" t="str">
        <f>IFERROR(BB31/AQ31,"-")</f>
        <v>-</v>
      </c>
      <c r="BX31" s="19" t="str">
        <f>IFERROR(BC31/AQ31,"-")</f>
        <v>-</v>
      </c>
      <c r="BY31" s="13" t="str">
        <f>IFERROR(BD31/AP31,"-")</f>
        <v>-</v>
      </c>
      <c r="BZ31" s="13" t="str">
        <f>IFERROR(BE31/(AU31+AS31),"-")</f>
        <v>-</v>
      </c>
      <c r="CA31" s="13" t="str">
        <f>IFERROR((BF31/(AX31+AT31))/12,"-")</f>
        <v>-</v>
      </c>
      <c r="CB31" s="80" t="str">
        <f>IFERROR((BH31-BG31)/12/BA31,"-")</f>
        <v>-</v>
      </c>
      <c r="CC31" s="39"/>
      <c r="CD31" s="32">
        <f>SUM(CH31:CP31)</f>
        <v>0</v>
      </c>
      <c r="CE31" s="32">
        <f>SUM(CH31:CN31)</f>
        <v>0</v>
      </c>
      <c r="CF31" s="75">
        <f>CI31+CJ31</f>
        <v>0</v>
      </c>
      <c r="CG31" s="75">
        <f>CL31+CM31</f>
        <v>0</v>
      </c>
      <c r="CH31" s="35"/>
      <c r="CI31" s="35"/>
      <c r="CJ31" s="35"/>
      <c r="CK31" s="35"/>
      <c r="CL31" s="35"/>
      <c r="CM31" s="35"/>
      <c r="CN31" s="75"/>
      <c r="CO31" s="35"/>
      <c r="CP31" s="35"/>
      <c r="CQ31" s="35"/>
      <c r="CR31" s="35"/>
      <c r="CS31" s="35"/>
      <c r="CT31" s="23"/>
      <c r="CU31" s="26"/>
      <c r="CV31" s="7" t="str">
        <f>IFERROR(CD31/CC31,"-")</f>
        <v>-</v>
      </c>
      <c r="CW31" s="77" t="str">
        <f>IFERROR((CF31+CG31)/CC31,"-")</f>
        <v>-</v>
      </c>
      <c r="CX31" s="19" t="str">
        <f>IFERROR(CE31/CD31,"-")</f>
        <v>-</v>
      </c>
      <c r="CY31" s="19" t="str">
        <f>IFERROR((CH31+CF31)/CD31,"-")</f>
        <v>-</v>
      </c>
      <c r="CZ31" s="19" t="str">
        <f>IFERROR((CK31+CG31)/CD31,"-")</f>
        <v>-</v>
      </c>
      <c r="DA31" s="19" t="str">
        <f>IFERROR(CN31/CD31,"-")</f>
        <v>-</v>
      </c>
      <c r="DB31" s="19" t="str">
        <f>IFERROR(CF31/(CH31+CF31),"-")</f>
        <v>-</v>
      </c>
      <c r="DC31" s="19" t="str">
        <f>IFERROR(CG31/(CK31+CG31),"-")</f>
        <v>-</v>
      </c>
      <c r="DD31" s="19" t="str">
        <f>IFERROR(CF31/CD31,"-")</f>
        <v>-</v>
      </c>
      <c r="DE31" s="19" t="str">
        <f>IFERROR(CI31/CD31,"-")</f>
        <v>-</v>
      </c>
      <c r="DF31" s="19" t="str">
        <f>IFERROR(CJ31/CD31,"-")</f>
        <v>-</v>
      </c>
      <c r="DG31" s="19" t="str">
        <f>IFERROR(CG31/CD31,"-")</f>
        <v>-</v>
      </c>
      <c r="DH31" s="19" t="str">
        <f>IFERROR(CL31/CD31,"-")</f>
        <v>-</v>
      </c>
      <c r="DI31" s="19" t="str">
        <f>IFERROR(CM31/CD31,"-")</f>
        <v>-</v>
      </c>
      <c r="DJ31" s="19" t="str">
        <f>IFERROR(CO31/CD31,"-")</f>
        <v>-</v>
      </c>
      <c r="DK31" s="19" t="str">
        <f>IFERROR(CP31/CD31,"-")</f>
        <v>-</v>
      </c>
      <c r="DL31" s="13" t="str">
        <f>IFERROR(CQ31/CC31,"-")</f>
        <v>-</v>
      </c>
      <c r="DM31" s="13" t="str">
        <f>IFERROR(CR31/(CH31+CF31),"-")</f>
        <v>-</v>
      </c>
      <c r="DN31" s="13" t="str">
        <f>IFERROR((CS31/(CK31+CG31))/12,"-")</f>
        <v>-</v>
      </c>
      <c r="DO31" s="80" t="str">
        <f>IFERROR((CU31-CT31)/12/CN31,"-")</f>
        <v>-</v>
      </c>
      <c r="DP31" s="39"/>
      <c r="DQ31" s="32">
        <f>SUM(DU31:EC31)</f>
        <v>0</v>
      </c>
      <c r="DR31" s="32">
        <f>SUM(DU31:EA31)</f>
        <v>0</v>
      </c>
      <c r="DS31" s="75">
        <f>DV31+DW31</f>
        <v>0</v>
      </c>
      <c r="DT31" s="75">
        <f>DY31+DZ31</f>
        <v>0</v>
      </c>
      <c r="DU31" s="35"/>
      <c r="DV31" s="35"/>
      <c r="DW31" s="35"/>
      <c r="DX31" s="35"/>
      <c r="DY31" s="35"/>
      <c r="DZ31" s="35"/>
      <c r="EA31" s="75"/>
      <c r="EB31" s="35"/>
      <c r="EC31" s="35"/>
      <c r="ED31" s="35"/>
      <c r="EE31" s="35"/>
      <c r="EF31" s="35"/>
      <c r="EG31" s="23"/>
      <c r="EH31" s="26"/>
      <c r="EI31" s="7" t="str">
        <f>IFERROR(DQ31/DP31,"-")</f>
        <v>-</v>
      </c>
      <c r="EJ31" s="77" t="str">
        <f>IFERROR((DS31+DT31)/DP31,"-")</f>
        <v>-</v>
      </c>
      <c r="EK31" s="19" t="str">
        <f>IFERROR(DR31/DQ31,"-")</f>
        <v>-</v>
      </c>
      <c r="EL31" s="19" t="str">
        <f>IFERROR((DU31+DS31)/DQ31,"-")</f>
        <v>-</v>
      </c>
      <c r="EM31" s="19" t="str">
        <f>IFERROR((DX31+DT31)/DQ31,"-")</f>
        <v>-</v>
      </c>
      <c r="EN31" s="19" t="str">
        <f>IFERROR(EA31/DQ31,"-")</f>
        <v>-</v>
      </c>
      <c r="EO31" s="19" t="str">
        <f>IFERROR(DS31/(DU31+DS31),"-")</f>
        <v>-</v>
      </c>
      <c r="EP31" s="19" t="str">
        <f>IFERROR(DT31/(DX31+DT31),"-")</f>
        <v>-</v>
      </c>
      <c r="EQ31" s="19" t="str">
        <f>IFERROR(DS31/DQ31,"-")</f>
        <v>-</v>
      </c>
      <c r="ER31" s="19" t="str">
        <f>IFERROR(DV31/DQ31,"-")</f>
        <v>-</v>
      </c>
      <c r="ES31" s="19" t="str">
        <f>IFERROR(DW31/DQ31,"-")</f>
        <v>-</v>
      </c>
      <c r="ET31" s="19" t="str">
        <f>IFERROR(DT31/DQ31,"-")</f>
        <v>-</v>
      </c>
      <c r="EU31" s="19" t="str">
        <f>IFERROR(DY31/DQ31,"-")</f>
        <v>-</v>
      </c>
      <c r="EV31" s="19" t="str">
        <f>IFERROR(DZ31/DQ31,"-")</f>
        <v>-</v>
      </c>
      <c r="EW31" s="19" t="str">
        <f>IFERROR(EB31/DQ31,"-")</f>
        <v>-</v>
      </c>
      <c r="EX31" s="19" t="str">
        <f>IFERROR(EC31/DQ31,"-")</f>
        <v>-</v>
      </c>
      <c r="EY31" s="13" t="str">
        <f>IFERROR(ED31/DP31,"-")</f>
        <v>-</v>
      </c>
      <c r="EZ31" s="13" t="str">
        <f>IFERROR(EE31/(DU31+DS31),"-")</f>
        <v>-</v>
      </c>
      <c r="FA31" s="13" t="str">
        <f>IFERROR((EF31/(DX31+DT31))/12,"-")</f>
        <v>-</v>
      </c>
      <c r="FB31" s="80" t="str">
        <f>IFERROR((EH31-EG31)/12/EA31,"-")</f>
        <v>-</v>
      </c>
      <c r="FC31" s="39"/>
      <c r="FD31" s="32">
        <f>SUM(FH31:FP31)</f>
        <v>0</v>
      </c>
      <c r="FE31" s="32">
        <f>SUM(FH31:FN31)</f>
        <v>0</v>
      </c>
      <c r="FF31" s="75">
        <f>FI31+FJ31</f>
        <v>0</v>
      </c>
      <c r="FG31" s="75">
        <f>FL31+FM31</f>
        <v>0</v>
      </c>
      <c r="FH31" s="35"/>
      <c r="FI31" s="35"/>
      <c r="FJ31" s="35"/>
      <c r="FK31" s="35"/>
      <c r="FL31" s="35"/>
      <c r="FM31" s="35"/>
      <c r="FN31" s="75"/>
      <c r="FO31" s="35"/>
      <c r="FP31" s="35"/>
      <c r="FQ31" s="35"/>
      <c r="FR31" s="35"/>
      <c r="FS31" s="35"/>
      <c r="FT31" s="23"/>
      <c r="FU31" s="26"/>
      <c r="FV31" s="7" t="str">
        <f>IFERROR(FD31/FC31,"-")</f>
        <v>-</v>
      </c>
      <c r="FW31" s="77" t="str">
        <f>IFERROR((FF31+FG31)/FC31,"-")</f>
        <v>-</v>
      </c>
      <c r="FX31" s="19" t="str">
        <f>IFERROR(FE31/FD31,"-")</f>
        <v>-</v>
      </c>
      <c r="FY31" s="19" t="str">
        <f>IFERROR((FH31+FF31)/FD31,"-")</f>
        <v>-</v>
      </c>
      <c r="FZ31" s="19" t="str">
        <f>IFERROR((FK31+FG31)/FD31,"-")</f>
        <v>-</v>
      </c>
      <c r="GA31" s="19" t="str">
        <f>IFERROR(FN31/FD31,"-")</f>
        <v>-</v>
      </c>
      <c r="GB31" s="19" t="str">
        <f>IFERROR(FF31/(FH31+FF31),"-")</f>
        <v>-</v>
      </c>
      <c r="GC31" s="19" t="str">
        <f>IFERROR(FG31/(FK31+FG31),"-")</f>
        <v>-</v>
      </c>
      <c r="GD31" s="19" t="str">
        <f>IFERROR(FF31/FD31,"-")</f>
        <v>-</v>
      </c>
      <c r="GE31" s="19" t="str">
        <f>IFERROR(FI31/FD31,"-")</f>
        <v>-</v>
      </c>
      <c r="GF31" s="19" t="str">
        <f>IFERROR(FJ31/FD31,"-")</f>
        <v>-</v>
      </c>
      <c r="GG31" s="19" t="str">
        <f>IFERROR(FG31/FD31,"-")</f>
        <v>-</v>
      </c>
      <c r="GH31" s="19" t="str">
        <f>IFERROR(FL31/FD31,"-")</f>
        <v>-</v>
      </c>
      <c r="GI31" s="19" t="str">
        <f>IFERROR(FM31/FD31,"-")</f>
        <v>-</v>
      </c>
      <c r="GJ31" s="19" t="str">
        <f>IFERROR(FO31/FD31,"-")</f>
        <v>-</v>
      </c>
      <c r="GK31" s="19" t="str">
        <f>IFERROR(FP31/FD31,"-")</f>
        <v>-</v>
      </c>
      <c r="GL31" s="13" t="str">
        <f>IFERROR(FQ31/FC31,"-")</f>
        <v>-</v>
      </c>
      <c r="GM31" s="13" t="str">
        <f>IFERROR(FR31/(FH31+FF31),"-")</f>
        <v>-</v>
      </c>
      <c r="GN31" s="13" t="str">
        <f>IFERROR((FS31/(FK31+FG31))/12,"-")</f>
        <v>-</v>
      </c>
      <c r="GO31" s="80" t="str">
        <f>IFERROR((FU31-FT31)/12/FN31,"-")</f>
        <v>-</v>
      </c>
      <c r="GP31" s="39"/>
      <c r="GQ31" s="32">
        <f>SUM(GU31:HC31)</f>
        <v>0</v>
      </c>
      <c r="GR31" s="32">
        <f>SUM(GU31:HA31)</f>
        <v>0</v>
      </c>
      <c r="GS31" s="75">
        <f>GV31+GW31</f>
        <v>0</v>
      </c>
      <c r="GT31" s="75">
        <f>GY31+GZ31</f>
        <v>0</v>
      </c>
      <c r="GU31" s="35"/>
      <c r="GV31" s="35"/>
      <c r="GW31" s="35"/>
      <c r="GX31" s="35"/>
      <c r="GY31" s="35"/>
      <c r="GZ31" s="35"/>
      <c r="HA31" s="75"/>
      <c r="HB31" s="35"/>
      <c r="HC31" s="35"/>
      <c r="HD31" s="35"/>
      <c r="HE31" s="35"/>
      <c r="HF31" s="35"/>
      <c r="HG31" s="23"/>
      <c r="HH31" s="26"/>
      <c r="HI31" s="7" t="str">
        <f>IFERROR(GQ31/GP31,"-")</f>
        <v>-</v>
      </c>
      <c r="HJ31" s="77" t="str">
        <f>IFERROR((GS31+GT31)/GP31,"-")</f>
        <v>-</v>
      </c>
      <c r="HK31" s="19" t="str">
        <f>IFERROR(GR31/GQ31,"-")</f>
        <v>-</v>
      </c>
      <c r="HL31" s="19" t="str">
        <f>IFERROR((GU31+GS31)/GQ31,"-")</f>
        <v>-</v>
      </c>
      <c r="HM31" s="19" t="str">
        <f>IFERROR((GX31+GT31)/GQ31,"-")</f>
        <v>-</v>
      </c>
      <c r="HN31" s="19" t="str">
        <f>IFERROR(HA31/GQ31,"-")</f>
        <v>-</v>
      </c>
      <c r="HO31" s="19" t="str">
        <f>IFERROR(GS31/(GU31+GS31),"-")</f>
        <v>-</v>
      </c>
      <c r="HP31" s="19" t="str">
        <f>IFERROR(GT31/(GX31+GT31),"-")</f>
        <v>-</v>
      </c>
      <c r="HQ31" s="19" t="str">
        <f>IFERROR(GS31/GQ31,"-")</f>
        <v>-</v>
      </c>
      <c r="HR31" s="19" t="str">
        <f>IFERROR(GV31/GQ31,"-")</f>
        <v>-</v>
      </c>
      <c r="HS31" s="19" t="str">
        <f>IFERROR(GW31/GQ31,"-")</f>
        <v>-</v>
      </c>
      <c r="HT31" s="19" t="str">
        <f>IFERROR(GT31/GQ31,"-")</f>
        <v>-</v>
      </c>
      <c r="HU31" s="19" t="str">
        <f>IFERROR(GY31/GQ31,"-")</f>
        <v>-</v>
      </c>
      <c r="HV31" s="19" t="str">
        <f>IFERROR(GZ31/GQ31,"-")</f>
        <v>-</v>
      </c>
      <c r="HW31" s="19" t="str">
        <f>IFERROR(HB31/GQ31,"-")</f>
        <v>-</v>
      </c>
      <c r="HX31" s="19" t="str">
        <f>IFERROR(HC31/GQ31,"-")</f>
        <v>-</v>
      </c>
      <c r="HY31" s="13" t="str">
        <f>IFERROR(HD31/GP31,"-")</f>
        <v>-</v>
      </c>
      <c r="HZ31" s="13" t="str">
        <f>IFERROR(HE31/(GU31+GS31),"-")</f>
        <v>-</v>
      </c>
      <c r="IA31" s="13" t="str">
        <f>IFERROR((HF31/(GX31+GT31))/12,"-")</f>
        <v>-</v>
      </c>
      <c r="IB31" s="80" t="str">
        <f>IFERROR((HH31-HG31)/12/HA31,"-")</f>
        <v>-</v>
      </c>
      <c r="IC31" s="39">
        <f>C31+AP31+CC31+DP31+FC31+GP31</f>
        <v>0</v>
      </c>
      <c r="ID31" s="99">
        <f>SUM(IH31:IP31)</f>
        <v>0</v>
      </c>
      <c r="IE31" s="99">
        <f>SUM(IH31:IN31)</f>
        <v>0</v>
      </c>
      <c r="IF31" s="100">
        <f>II31+IJ31</f>
        <v>0</v>
      </c>
      <c r="IG31" s="100">
        <f>IL31+IM31</f>
        <v>0</v>
      </c>
      <c r="IH31" s="35">
        <f>H31+AU31+CH31+DU31+FH31+GU31</f>
        <v>0</v>
      </c>
      <c r="II31" s="35">
        <f>I31+AV31+CI31+DV31+FI31+GV31</f>
        <v>0</v>
      </c>
      <c r="IJ31" s="35">
        <f>J31+AW31+CJ31+DW31+FJ31+GW31</f>
        <v>0</v>
      </c>
      <c r="IK31" s="35">
        <f>K31+AX31+CK31+DX31+FK31+GX31</f>
        <v>0</v>
      </c>
      <c r="IL31" s="35">
        <f>L31+AY31+CL31+DY31+FL31+GY31</f>
        <v>0</v>
      </c>
      <c r="IM31" s="35">
        <f>M31+AZ31+CM31+DZ31+FM31+GZ31</f>
        <v>0</v>
      </c>
      <c r="IN31" s="100"/>
      <c r="IO31" s="35">
        <f>O31+BB31+CO31+EB31+FO31+HB31</f>
        <v>0</v>
      </c>
      <c r="IP31" s="35">
        <f>P31+BC31+CP31+EC31+FP31+HC31</f>
        <v>0</v>
      </c>
      <c r="IQ31" s="35">
        <f>Q31+BD31+CQ31+ED31+FQ31+HD31</f>
        <v>0</v>
      </c>
      <c r="IR31" s="35">
        <f>R31+BE31+CR31+EE31+FR31+HE31</f>
        <v>0</v>
      </c>
      <c r="IS31" s="35">
        <f>S31+BF31+CS31+EF31+FS31+HF31</f>
        <v>0</v>
      </c>
      <c r="IT31" s="23">
        <f>T31+BG31+CT31+EG31+FT31+HG31</f>
        <v>0</v>
      </c>
      <c r="IU31" s="26">
        <f>U31+BH31+CU31+EH31+FU31+HH31</f>
        <v>0</v>
      </c>
      <c r="IV31" s="42" t="str">
        <f>IFERROR(ID31/IC31,"-")</f>
        <v>-</v>
      </c>
      <c r="IW31" s="89" t="str">
        <f>IFERROR((IF31+IG31)/IC31,"-")</f>
        <v>-</v>
      </c>
      <c r="IX31" s="43" t="str">
        <f>IFERROR(IE31/ID31,"-")</f>
        <v>-</v>
      </c>
      <c r="IY31" s="43" t="str">
        <f>IFERROR((IH31+IF31)/ID31,"-")</f>
        <v>-</v>
      </c>
      <c r="IZ31" s="43" t="str">
        <f>IFERROR((IK31+IG31)/ID31,"-")</f>
        <v>-</v>
      </c>
      <c r="JA31" s="43" t="str">
        <f>IFERROR(IN31/ID31,"-")</f>
        <v>-</v>
      </c>
      <c r="JB31" s="43" t="str">
        <f>IFERROR(IF31/(IH31+IF31),"-")</f>
        <v>-</v>
      </c>
      <c r="JC31" s="43" t="str">
        <f>IFERROR(IG31/(IK31+IG31),"-")</f>
        <v>-</v>
      </c>
      <c r="JD31" s="43" t="str">
        <f>IFERROR(IF31/ID31,"-")</f>
        <v>-</v>
      </c>
      <c r="JE31" s="43" t="str">
        <f>IFERROR(II31/ID31,"-")</f>
        <v>-</v>
      </c>
      <c r="JF31" s="43" t="str">
        <f>IFERROR(IJ31/ID31,"-")</f>
        <v>-</v>
      </c>
      <c r="JG31" s="43" t="str">
        <f>IFERROR(IG31/ID31,"-")</f>
        <v>-</v>
      </c>
      <c r="JH31" s="43" t="str">
        <f>IFERROR(IL31/ID31,"-")</f>
        <v>-</v>
      </c>
      <c r="JI31" s="43" t="str">
        <f>IFERROR(IM31/ID31,"-")</f>
        <v>-</v>
      </c>
      <c r="JJ31" s="43" t="str">
        <f>IFERROR(IO31/ID31,"-")</f>
        <v>-</v>
      </c>
      <c r="JK31" s="43" t="str">
        <f>IFERROR(IP31/ID31,"-")</f>
        <v>-</v>
      </c>
      <c r="JL31" s="44" t="str">
        <f>IFERROR(IQ31/IC31,"-")</f>
        <v>-</v>
      </c>
      <c r="JM31" s="44" t="str">
        <f>IFERROR(IR31/(IH31+IF31),"-")</f>
        <v>-</v>
      </c>
      <c r="JN31" s="44" t="str">
        <f>IFERROR((IS31/(IK31+IG31))/12,"-")</f>
        <v>-</v>
      </c>
      <c r="JO31" s="90" t="str">
        <f>IFERROR((IU31-IT31)/12/IN31,"-")</f>
        <v>-</v>
      </c>
      <c r="JP31" s="62">
        <f>IM31-(IL31*9)</f>
        <v>0</v>
      </c>
      <c r="JQ31" s="63">
        <f>(IO31+IP31)-(IM31*8%)</f>
        <v>0</v>
      </c>
      <c r="JR31" s="64">
        <f>IF31-(ID31*1%)</f>
        <v>0</v>
      </c>
      <c r="JS31" s="65">
        <f>IG31-(ID31*1%)</f>
        <v>0</v>
      </c>
    </row>
    <row r="32" spans="1:280" customHeight="1" ht="18.75">
      <c r="A32" s="14"/>
      <c r="B32" s="14"/>
      <c r="C32" s="39"/>
      <c r="D32" s="32">
        <f>SUM(H32:P32)</f>
        <v>0</v>
      </c>
      <c r="E32" s="32">
        <f>SUM(H32:N32)</f>
        <v>0</v>
      </c>
      <c r="F32" s="75">
        <f>I32+J32</f>
        <v>0</v>
      </c>
      <c r="G32" s="75">
        <f>L32+M32</f>
        <v>0</v>
      </c>
      <c r="H32" s="35"/>
      <c r="I32" s="35"/>
      <c r="J32" s="35"/>
      <c r="K32" s="35"/>
      <c r="L32" s="35"/>
      <c r="M32" s="35"/>
      <c r="N32" s="75"/>
      <c r="O32" s="35"/>
      <c r="P32" s="35"/>
      <c r="Q32" s="35"/>
      <c r="R32" s="35"/>
      <c r="S32" s="35"/>
      <c r="T32" s="23"/>
      <c r="U32" s="26"/>
      <c r="V32" s="7" t="str">
        <f>IFERROR(D32/C32,"-")</f>
        <v>-</v>
      </c>
      <c r="W32" s="77" t="str">
        <f>IFERROR((F32+G32)/C32,"-")</f>
        <v>-</v>
      </c>
      <c r="X32" s="19" t="str">
        <f>IFERROR(E32/D32,"-")</f>
        <v>-</v>
      </c>
      <c r="Y32" s="19" t="str">
        <f>IFERROR((H32+F32)/D32,"-")</f>
        <v>-</v>
      </c>
      <c r="Z32" s="19" t="str">
        <f>IFERROR((K32+G32)/D32,"-")</f>
        <v>-</v>
      </c>
      <c r="AA32" s="19" t="str">
        <f>IFERROR(N32/D32,"-")</f>
        <v>-</v>
      </c>
      <c r="AB32" s="19" t="str">
        <f>IFERROR(F32/(H32+F32),"-")</f>
        <v>-</v>
      </c>
      <c r="AC32" s="19" t="str">
        <f>IFERROR(G32/(K32+G32),"-")</f>
        <v>-</v>
      </c>
      <c r="AD32" s="19" t="str">
        <f>IFERROR(F32/D32,"-")</f>
        <v>-</v>
      </c>
      <c r="AE32" s="19" t="str">
        <f>IFERROR(I32/D32,"-")</f>
        <v>-</v>
      </c>
      <c r="AF32" s="19" t="str">
        <f>IFERROR(J32/D32,"-")</f>
        <v>-</v>
      </c>
      <c r="AG32" s="19" t="str">
        <f>IFERROR(G32/D32,"-")</f>
        <v>-</v>
      </c>
      <c r="AH32" s="19" t="str">
        <f>IFERROR(L32/D32,"-")</f>
        <v>-</v>
      </c>
      <c r="AI32" s="19" t="str">
        <f>IFERROR(M32/D32,"-")</f>
        <v>-</v>
      </c>
      <c r="AJ32" s="19" t="str">
        <f>IFERROR(O32/D32,"-")</f>
        <v>-</v>
      </c>
      <c r="AK32" s="19" t="str">
        <f>IFERROR(P32/D32,"-")</f>
        <v>-</v>
      </c>
      <c r="AL32" s="13" t="str">
        <f>IFERROR(Q32/C32,"-")</f>
        <v>-</v>
      </c>
      <c r="AM32" s="13" t="str">
        <f>IFERROR(R32/(H32+F32),"-")</f>
        <v>-</v>
      </c>
      <c r="AN32" s="13" t="str">
        <f>IFERROR((S32/(K32+G32))/12,"-")</f>
        <v>-</v>
      </c>
      <c r="AO32" s="80" t="str">
        <f>IFERROR((U32-T32)/12/N32,"-")</f>
        <v>-</v>
      </c>
      <c r="AP32" s="39"/>
      <c r="AQ32" s="32">
        <f>SUM(AU32:BC32)</f>
        <v>0</v>
      </c>
      <c r="AR32" s="32">
        <f>SUM(AU32:BA32)</f>
        <v>0</v>
      </c>
      <c r="AS32" s="75">
        <f>AV32+AW32</f>
        <v>0</v>
      </c>
      <c r="AT32" s="75">
        <f>AY32+AZ32</f>
        <v>0</v>
      </c>
      <c r="AU32" s="35"/>
      <c r="AV32" s="35"/>
      <c r="AW32" s="35"/>
      <c r="AX32" s="35"/>
      <c r="AY32" s="35"/>
      <c r="AZ32" s="35"/>
      <c r="BA32" s="75"/>
      <c r="BB32" s="35"/>
      <c r="BC32" s="35"/>
      <c r="BD32" s="35"/>
      <c r="BE32" s="35"/>
      <c r="BF32" s="35"/>
      <c r="BG32" s="23"/>
      <c r="BH32" s="26"/>
      <c r="BI32" s="7" t="str">
        <f>IFERROR(AQ32/AP32,"-")</f>
        <v>-</v>
      </c>
      <c r="BJ32" s="77" t="str">
        <f>IFERROR((AS32+AT32)/AP32,"-")</f>
        <v>-</v>
      </c>
      <c r="BK32" s="19" t="str">
        <f>IFERROR(AR32/AQ32,"-")</f>
        <v>-</v>
      </c>
      <c r="BL32" s="19" t="str">
        <f>IFERROR((AU32+AS32)/AQ32,"-")</f>
        <v>-</v>
      </c>
      <c r="BM32" s="19" t="str">
        <f>IFERROR((AX32+AT32)/AQ32,"-")</f>
        <v>-</v>
      </c>
      <c r="BN32" s="19" t="str">
        <f>IFERROR(BA32/AQ32,"-")</f>
        <v>-</v>
      </c>
      <c r="BO32" s="19" t="str">
        <f>IFERROR(AS32/(AU32+AS32),"-")</f>
        <v>-</v>
      </c>
      <c r="BP32" s="19" t="str">
        <f>IFERROR(AT32/(AX32+AT32),"-")</f>
        <v>-</v>
      </c>
      <c r="BQ32" s="19" t="str">
        <f>IFERROR(AS32/AQ32,"-")</f>
        <v>-</v>
      </c>
      <c r="BR32" s="19" t="str">
        <f>IFERROR(AV32/AQ32,"-")</f>
        <v>-</v>
      </c>
      <c r="BS32" s="19" t="str">
        <f>IFERROR(AW32/AQ32,"-")</f>
        <v>-</v>
      </c>
      <c r="BT32" s="19" t="str">
        <f>IFERROR(AT32/AQ32,"-")</f>
        <v>-</v>
      </c>
      <c r="BU32" s="19" t="str">
        <f>IFERROR(AY32/AQ32,"-")</f>
        <v>-</v>
      </c>
      <c r="BV32" s="19" t="str">
        <f>IFERROR(AZ32/AQ32,"-")</f>
        <v>-</v>
      </c>
      <c r="BW32" s="19" t="str">
        <f>IFERROR(BB32/AQ32,"-")</f>
        <v>-</v>
      </c>
      <c r="BX32" s="19" t="str">
        <f>IFERROR(BC32/AQ32,"-")</f>
        <v>-</v>
      </c>
      <c r="BY32" s="13" t="str">
        <f>IFERROR(BD32/AP32,"-")</f>
        <v>-</v>
      </c>
      <c r="BZ32" s="13" t="str">
        <f>IFERROR(BE32/(AU32+AS32),"-")</f>
        <v>-</v>
      </c>
      <c r="CA32" s="13" t="str">
        <f>IFERROR((BF32/(AX32+AT32))/12,"-")</f>
        <v>-</v>
      </c>
      <c r="CB32" s="80" t="str">
        <f>IFERROR((BH32-BG32)/12/BA32,"-")</f>
        <v>-</v>
      </c>
      <c r="CC32" s="39"/>
      <c r="CD32" s="32">
        <f>SUM(CH32:CP32)</f>
        <v>0</v>
      </c>
      <c r="CE32" s="32">
        <f>SUM(CH32:CN32)</f>
        <v>0</v>
      </c>
      <c r="CF32" s="75">
        <f>CI32+CJ32</f>
        <v>0</v>
      </c>
      <c r="CG32" s="75">
        <f>CL32+CM32</f>
        <v>0</v>
      </c>
      <c r="CH32" s="35"/>
      <c r="CI32" s="35"/>
      <c r="CJ32" s="35"/>
      <c r="CK32" s="35"/>
      <c r="CL32" s="35"/>
      <c r="CM32" s="35"/>
      <c r="CN32" s="75"/>
      <c r="CO32" s="35"/>
      <c r="CP32" s="35"/>
      <c r="CQ32" s="35"/>
      <c r="CR32" s="35"/>
      <c r="CS32" s="35"/>
      <c r="CT32" s="23"/>
      <c r="CU32" s="26"/>
      <c r="CV32" s="7" t="str">
        <f>IFERROR(CD32/CC32,"-")</f>
        <v>-</v>
      </c>
      <c r="CW32" s="77" t="str">
        <f>IFERROR((CF32+CG32)/CC32,"-")</f>
        <v>-</v>
      </c>
      <c r="CX32" s="19" t="str">
        <f>IFERROR(CE32/CD32,"-")</f>
        <v>-</v>
      </c>
      <c r="CY32" s="19" t="str">
        <f>IFERROR((CH32+CF32)/CD32,"-")</f>
        <v>-</v>
      </c>
      <c r="CZ32" s="19" t="str">
        <f>IFERROR((CK32+CG32)/CD32,"-")</f>
        <v>-</v>
      </c>
      <c r="DA32" s="19" t="str">
        <f>IFERROR(CN32/CD32,"-")</f>
        <v>-</v>
      </c>
      <c r="DB32" s="19" t="str">
        <f>IFERROR(CF32/(CH32+CF32),"-")</f>
        <v>-</v>
      </c>
      <c r="DC32" s="19" t="str">
        <f>IFERROR(CG32/(CK32+CG32),"-")</f>
        <v>-</v>
      </c>
      <c r="DD32" s="19" t="str">
        <f>IFERROR(CF32/CD32,"-")</f>
        <v>-</v>
      </c>
      <c r="DE32" s="19" t="str">
        <f>IFERROR(CI32/CD32,"-")</f>
        <v>-</v>
      </c>
      <c r="DF32" s="19" t="str">
        <f>IFERROR(CJ32/CD32,"-")</f>
        <v>-</v>
      </c>
      <c r="DG32" s="19" t="str">
        <f>IFERROR(CG32/CD32,"-")</f>
        <v>-</v>
      </c>
      <c r="DH32" s="19" t="str">
        <f>IFERROR(CL32/CD32,"-")</f>
        <v>-</v>
      </c>
      <c r="DI32" s="19" t="str">
        <f>IFERROR(CM32/CD32,"-")</f>
        <v>-</v>
      </c>
      <c r="DJ32" s="19" t="str">
        <f>IFERROR(CO32/CD32,"-")</f>
        <v>-</v>
      </c>
      <c r="DK32" s="19" t="str">
        <f>IFERROR(CP32/CD32,"-")</f>
        <v>-</v>
      </c>
      <c r="DL32" s="13" t="str">
        <f>IFERROR(CQ32/CC32,"-")</f>
        <v>-</v>
      </c>
      <c r="DM32" s="13" t="str">
        <f>IFERROR(CR32/(CH32+CF32),"-")</f>
        <v>-</v>
      </c>
      <c r="DN32" s="13" t="str">
        <f>IFERROR((CS32/(CK32+CG32))/12,"-")</f>
        <v>-</v>
      </c>
      <c r="DO32" s="80" t="str">
        <f>IFERROR((CU32-CT32)/12/CN32,"-")</f>
        <v>-</v>
      </c>
      <c r="DP32" s="39"/>
      <c r="DQ32" s="32">
        <f>SUM(DU32:EC32)</f>
        <v>0</v>
      </c>
      <c r="DR32" s="32">
        <f>SUM(DU32:EA32)</f>
        <v>0</v>
      </c>
      <c r="DS32" s="75">
        <f>DV32+DW32</f>
        <v>0</v>
      </c>
      <c r="DT32" s="75">
        <f>DY32+DZ32</f>
        <v>0</v>
      </c>
      <c r="DU32" s="35"/>
      <c r="DV32" s="35"/>
      <c r="DW32" s="35"/>
      <c r="DX32" s="35"/>
      <c r="DY32" s="35"/>
      <c r="DZ32" s="35"/>
      <c r="EA32" s="75"/>
      <c r="EB32" s="35"/>
      <c r="EC32" s="35"/>
      <c r="ED32" s="35"/>
      <c r="EE32" s="35"/>
      <c r="EF32" s="35"/>
      <c r="EG32" s="23"/>
      <c r="EH32" s="26"/>
      <c r="EI32" s="7" t="str">
        <f>IFERROR(DQ32/DP32,"-")</f>
        <v>-</v>
      </c>
      <c r="EJ32" s="77" t="str">
        <f>IFERROR((DS32+DT32)/DP32,"-")</f>
        <v>-</v>
      </c>
      <c r="EK32" s="19" t="str">
        <f>IFERROR(DR32/DQ32,"-")</f>
        <v>-</v>
      </c>
      <c r="EL32" s="19" t="str">
        <f>IFERROR((DU32+DS32)/DQ32,"-")</f>
        <v>-</v>
      </c>
      <c r="EM32" s="19" t="str">
        <f>IFERROR((DX32+DT32)/DQ32,"-")</f>
        <v>-</v>
      </c>
      <c r="EN32" s="19" t="str">
        <f>IFERROR(EA32/DQ32,"-")</f>
        <v>-</v>
      </c>
      <c r="EO32" s="19" t="str">
        <f>IFERROR(DS32/(DU32+DS32),"-")</f>
        <v>-</v>
      </c>
      <c r="EP32" s="19" t="str">
        <f>IFERROR(DT32/(DX32+DT32),"-")</f>
        <v>-</v>
      </c>
      <c r="EQ32" s="19" t="str">
        <f>IFERROR(DS32/DQ32,"-")</f>
        <v>-</v>
      </c>
      <c r="ER32" s="19" t="str">
        <f>IFERROR(DV32/DQ32,"-")</f>
        <v>-</v>
      </c>
      <c r="ES32" s="19" t="str">
        <f>IFERROR(DW32/DQ32,"-")</f>
        <v>-</v>
      </c>
      <c r="ET32" s="19" t="str">
        <f>IFERROR(DT32/DQ32,"-")</f>
        <v>-</v>
      </c>
      <c r="EU32" s="19" t="str">
        <f>IFERROR(DY32/DQ32,"-")</f>
        <v>-</v>
      </c>
      <c r="EV32" s="19" t="str">
        <f>IFERROR(DZ32/DQ32,"-")</f>
        <v>-</v>
      </c>
      <c r="EW32" s="19" t="str">
        <f>IFERROR(EB32/DQ32,"-")</f>
        <v>-</v>
      </c>
      <c r="EX32" s="19" t="str">
        <f>IFERROR(EC32/DQ32,"-")</f>
        <v>-</v>
      </c>
      <c r="EY32" s="13" t="str">
        <f>IFERROR(ED32/DP32,"-")</f>
        <v>-</v>
      </c>
      <c r="EZ32" s="13" t="str">
        <f>IFERROR(EE32/(DU32+DS32),"-")</f>
        <v>-</v>
      </c>
      <c r="FA32" s="13" t="str">
        <f>IFERROR((EF32/(DX32+DT32))/12,"-")</f>
        <v>-</v>
      </c>
      <c r="FB32" s="80" t="str">
        <f>IFERROR((EH32-EG32)/12/EA32,"-")</f>
        <v>-</v>
      </c>
      <c r="FC32" s="39"/>
      <c r="FD32" s="32">
        <f>SUM(FH32:FP32)</f>
        <v>0</v>
      </c>
      <c r="FE32" s="32">
        <f>SUM(FH32:FN32)</f>
        <v>0</v>
      </c>
      <c r="FF32" s="75">
        <f>FI32+FJ32</f>
        <v>0</v>
      </c>
      <c r="FG32" s="75">
        <f>FL32+FM32</f>
        <v>0</v>
      </c>
      <c r="FH32" s="35"/>
      <c r="FI32" s="35"/>
      <c r="FJ32" s="35"/>
      <c r="FK32" s="35"/>
      <c r="FL32" s="35"/>
      <c r="FM32" s="35"/>
      <c r="FN32" s="75"/>
      <c r="FO32" s="35"/>
      <c r="FP32" s="35"/>
      <c r="FQ32" s="35"/>
      <c r="FR32" s="35"/>
      <c r="FS32" s="35"/>
      <c r="FT32" s="23"/>
      <c r="FU32" s="26"/>
      <c r="FV32" s="7" t="str">
        <f>IFERROR(FD32/FC32,"-")</f>
        <v>-</v>
      </c>
      <c r="FW32" s="77" t="str">
        <f>IFERROR((FF32+FG32)/FC32,"-")</f>
        <v>-</v>
      </c>
      <c r="FX32" s="19" t="str">
        <f>IFERROR(FE32/FD32,"-")</f>
        <v>-</v>
      </c>
      <c r="FY32" s="19" t="str">
        <f>IFERROR((FH32+FF32)/FD32,"-")</f>
        <v>-</v>
      </c>
      <c r="FZ32" s="19" t="str">
        <f>IFERROR((FK32+FG32)/FD32,"-")</f>
        <v>-</v>
      </c>
      <c r="GA32" s="19" t="str">
        <f>IFERROR(FN32/FD32,"-")</f>
        <v>-</v>
      </c>
      <c r="GB32" s="19" t="str">
        <f>IFERROR(FF32/(FH32+FF32),"-")</f>
        <v>-</v>
      </c>
      <c r="GC32" s="19" t="str">
        <f>IFERROR(FG32/(FK32+FG32),"-")</f>
        <v>-</v>
      </c>
      <c r="GD32" s="19" t="str">
        <f>IFERROR(FF32/FD32,"-")</f>
        <v>-</v>
      </c>
      <c r="GE32" s="19" t="str">
        <f>IFERROR(FI32/FD32,"-")</f>
        <v>-</v>
      </c>
      <c r="GF32" s="19" t="str">
        <f>IFERROR(FJ32/FD32,"-")</f>
        <v>-</v>
      </c>
      <c r="GG32" s="19" t="str">
        <f>IFERROR(FG32/FD32,"-")</f>
        <v>-</v>
      </c>
      <c r="GH32" s="19" t="str">
        <f>IFERROR(FL32/FD32,"-")</f>
        <v>-</v>
      </c>
      <c r="GI32" s="19" t="str">
        <f>IFERROR(FM32/FD32,"-")</f>
        <v>-</v>
      </c>
      <c r="GJ32" s="19" t="str">
        <f>IFERROR(FO32/FD32,"-")</f>
        <v>-</v>
      </c>
      <c r="GK32" s="19" t="str">
        <f>IFERROR(FP32/FD32,"-")</f>
        <v>-</v>
      </c>
      <c r="GL32" s="13" t="str">
        <f>IFERROR(FQ32/FC32,"-")</f>
        <v>-</v>
      </c>
      <c r="GM32" s="13" t="str">
        <f>IFERROR(FR32/(FH32+FF32),"-")</f>
        <v>-</v>
      </c>
      <c r="GN32" s="13" t="str">
        <f>IFERROR((FS32/(FK32+FG32))/12,"-")</f>
        <v>-</v>
      </c>
      <c r="GO32" s="80" t="str">
        <f>IFERROR((FU32-FT32)/12/FN32,"-")</f>
        <v>-</v>
      </c>
      <c r="GP32" s="39"/>
      <c r="GQ32" s="32">
        <f>SUM(GU32:HC32)</f>
        <v>0</v>
      </c>
      <c r="GR32" s="32">
        <f>SUM(GU32:HA32)</f>
        <v>0</v>
      </c>
      <c r="GS32" s="75">
        <f>GV32+GW32</f>
        <v>0</v>
      </c>
      <c r="GT32" s="75">
        <f>GY32+GZ32</f>
        <v>0</v>
      </c>
      <c r="GU32" s="35"/>
      <c r="GV32" s="35"/>
      <c r="GW32" s="35"/>
      <c r="GX32" s="35"/>
      <c r="GY32" s="35"/>
      <c r="GZ32" s="35"/>
      <c r="HA32" s="75"/>
      <c r="HB32" s="35"/>
      <c r="HC32" s="35"/>
      <c r="HD32" s="35"/>
      <c r="HE32" s="35"/>
      <c r="HF32" s="35"/>
      <c r="HG32" s="23"/>
      <c r="HH32" s="26"/>
      <c r="HI32" s="7" t="str">
        <f>IFERROR(GQ32/GP32,"-")</f>
        <v>-</v>
      </c>
      <c r="HJ32" s="77" t="str">
        <f>IFERROR((GS32+GT32)/GP32,"-")</f>
        <v>-</v>
      </c>
      <c r="HK32" s="19" t="str">
        <f>IFERROR(GR32/GQ32,"-")</f>
        <v>-</v>
      </c>
      <c r="HL32" s="19" t="str">
        <f>IFERROR((GU32+GS32)/GQ32,"-")</f>
        <v>-</v>
      </c>
      <c r="HM32" s="19" t="str">
        <f>IFERROR((GX32+GT32)/GQ32,"-")</f>
        <v>-</v>
      </c>
      <c r="HN32" s="19" t="str">
        <f>IFERROR(HA32/GQ32,"-")</f>
        <v>-</v>
      </c>
      <c r="HO32" s="19" t="str">
        <f>IFERROR(GS32/(GU32+GS32),"-")</f>
        <v>-</v>
      </c>
      <c r="HP32" s="19" t="str">
        <f>IFERROR(GT32/(GX32+GT32),"-")</f>
        <v>-</v>
      </c>
      <c r="HQ32" s="19" t="str">
        <f>IFERROR(GS32/GQ32,"-")</f>
        <v>-</v>
      </c>
      <c r="HR32" s="19" t="str">
        <f>IFERROR(GV32/GQ32,"-")</f>
        <v>-</v>
      </c>
      <c r="HS32" s="19" t="str">
        <f>IFERROR(GW32/GQ32,"-")</f>
        <v>-</v>
      </c>
      <c r="HT32" s="19" t="str">
        <f>IFERROR(GT32/GQ32,"-")</f>
        <v>-</v>
      </c>
      <c r="HU32" s="19" t="str">
        <f>IFERROR(GY32/GQ32,"-")</f>
        <v>-</v>
      </c>
      <c r="HV32" s="19" t="str">
        <f>IFERROR(GZ32/GQ32,"-")</f>
        <v>-</v>
      </c>
      <c r="HW32" s="19" t="str">
        <f>IFERROR(HB32/GQ32,"-")</f>
        <v>-</v>
      </c>
      <c r="HX32" s="19" t="str">
        <f>IFERROR(HC32/GQ32,"-")</f>
        <v>-</v>
      </c>
      <c r="HY32" s="13" t="str">
        <f>IFERROR(HD32/GP32,"-")</f>
        <v>-</v>
      </c>
      <c r="HZ32" s="13" t="str">
        <f>IFERROR(HE32/(GU32+GS32),"-")</f>
        <v>-</v>
      </c>
      <c r="IA32" s="13" t="str">
        <f>IFERROR((HF32/(GX32+GT32))/12,"-")</f>
        <v>-</v>
      </c>
      <c r="IB32" s="80" t="str">
        <f>IFERROR((HH32-HG32)/12/HA32,"-")</f>
        <v>-</v>
      </c>
      <c r="IC32" s="39">
        <f>C32+AP32+CC32+DP32+FC32+GP32</f>
        <v>0</v>
      </c>
      <c r="ID32" s="99">
        <f>SUM(IH32:IP32)</f>
        <v>0</v>
      </c>
      <c r="IE32" s="99">
        <f>SUM(IH32:IN32)</f>
        <v>0</v>
      </c>
      <c r="IF32" s="100">
        <f>II32+IJ32</f>
        <v>0</v>
      </c>
      <c r="IG32" s="100">
        <f>IL32+IM32</f>
        <v>0</v>
      </c>
      <c r="IH32" s="35">
        <f>H32+AU32+CH32+DU32+FH32+GU32</f>
        <v>0</v>
      </c>
      <c r="II32" s="35">
        <f>I32+AV32+CI32+DV32+FI32+GV32</f>
        <v>0</v>
      </c>
      <c r="IJ32" s="35">
        <f>J32+AW32+CJ32+DW32+FJ32+GW32</f>
        <v>0</v>
      </c>
      <c r="IK32" s="35">
        <f>K32+AX32+CK32+DX32+FK32+GX32</f>
        <v>0</v>
      </c>
      <c r="IL32" s="35">
        <f>L32+AY32+CL32+DY32+FL32+GY32</f>
        <v>0</v>
      </c>
      <c r="IM32" s="35">
        <f>M32+AZ32+CM32+DZ32+FM32+GZ32</f>
        <v>0</v>
      </c>
      <c r="IN32" s="100"/>
      <c r="IO32" s="35">
        <f>O32+BB32+CO32+EB32+FO32+HB32</f>
        <v>0</v>
      </c>
      <c r="IP32" s="35">
        <f>P32+BC32+CP32+EC32+FP32+HC32</f>
        <v>0</v>
      </c>
      <c r="IQ32" s="35">
        <f>Q32+BD32+CQ32+ED32+FQ32+HD32</f>
        <v>0</v>
      </c>
      <c r="IR32" s="35">
        <f>R32+BE32+CR32+EE32+FR32+HE32</f>
        <v>0</v>
      </c>
      <c r="IS32" s="35">
        <f>S32+BF32+CS32+EF32+FS32+HF32</f>
        <v>0</v>
      </c>
      <c r="IT32" s="23">
        <f>T32+BG32+CT32+EG32+FT32+HG32</f>
        <v>0</v>
      </c>
      <c r="IU32" s="26">
        <f>U32+BH32+CU32+EH32+FU32+HH32</f>
        <v>0</v>
      </c>
      <c r="IV32" s="42" t="str">
        <f>IFERROR(ID32/IC32,"-")</f>
        <v>-</v>
      </c>
      <c r="IW32" s="89" t="str">
        <f>IFERROR((IF32+IG32)/IC32,"-")</f>
        <v>-</v>
      </c>
      <c r="IX32" s="43" t="str">
        <f>IFERROR(IE32/ID32,"-")</f>
        <v>-</v>
      </c>
      <c r="IY32" s="43" t="str">
        <f>IFERROR((IH32+IF32)/ID32,"-")</f>
        <v>-</v>
      </c>
      <c r="IZ32" s="43" t="str">
        <f>IFERROR((IK32+IG32)/ID32,"-")</f>
        <v>-</v>
      </c>
      <c r="JA32" s="43" t="str">
        <f>IFERROR(IN32/ID32,"-")</f>
        <v>-</v>
      </c>
      <c r="JB32" s="43" t="str">
        <f>IFERROR(IF32/(IH32+IF32),"-")</f>
        <v>-</v>
      </c>
      <c r="JC32" s="43" t="str">
        <f>IFERROR(IG32/(IK32+IG32),"-")</f>
        <v>-</v>
      </c>
      <c r="JD32" s="43" t="str">
        <f>IFERROR(IF32/ID32,"-")</f>
        <v>-</v>
      </c>
      <c r="JE32" s="43" t="str">
        <f>IFERROR(II32/ID32,"-")</f>
        <v>-</v>
      </c>
      <c r="JF32" s="43" t="str">
        <f>IFERROR(IJ32/ID32,"-")</f>
        <v>-</v>
      </c>
      <c r="JG32" s="43" t="str">
        <f>IFERROR(IG32/ID32,"-")</f>
        <v>-</v>
      </c>
      <c r="JH32" s="43" t="str">
        <f>IFERROR(IL32/ID32,"-")</f>
        <v>-</v>
      </c>
      <c r="JI32" s="43" t="str">
        <f>IFERROR(IM32/ID32,"-")</f>
        <v>-</v>
      </c>
      <c r="JJ32" s="43" t="str">
        <f>IFERROR(IO32/ID32,"-")</f>
        <v>-</v>
      </c>
      <c r="JK32" s="43" t="str">
        <f>IFERROR(IP32/ID32,"-")</f>
        <v>-</v>
      </c>
      <c r="JL32" s="44" t="str">
        <f>IFERROR(IQ32/IC32,"-")</f>
        <v>-</v>
      </c>
      <c r="JM32" s="44" t="str">
        <f>IFERROR(IR32/(IH32+IF32),"-")</f>
        <v>-</v>
      </c>
      <c r="JN32" s="44" t="str">
        <f>IFERROR((IS32/(IK32+IG32))/12,"-")</f>
        <v>-</v>
      </c>
      <c r="JO32" s="90" t="str">
        <f>IFERROR((IU32-IT32)/12/IN32,"-")</f>
        <v>-</v>
      </c>
      <c r="JP32" s="62">
        <f>IM32-(IL32*9)</f>
        <v>0</v>
      </c>
      <c r="JQ32" s="63">
        <f>(IO32+IP32)-(IM32*8%)</f>
        <v>0</v>
      </c>
      <c r="JR32" s="64">
        <f>IF32-(ID32*1%)</f>
        <v>0</v>
      </c>
      <c r="JS32" s="65">
        <f>IG32-(ID32*1%)</f>
        <v>0</v>
      </c>
    </row>
    <row r="33" spans="1:280" customHeight="1" ht="18.75">
      <c r="A33" s="14"/>
      <c r="B33" s="30"/>
      <c r="C33" s="39"/>
      <c r="D33" s="32">
        <f>SUM(H33:P33)</f>
        <v>0</v>
      </c>
      <c r="E33" s="32">
        <f>SUM(H33:N33)</f>
        <v>0</v>
      </c>
      <c r="F33" s="75">
        <f>I33+J33</f>
        <v>0</v>
      </c>
      <c r="G33" s="75">
        <f>L33+M33</f>
        <v>0</v>
      </c>
      <c r="H33" s="35"/>
      <c r="I33" s="35"/>
      <c r="J33" s="35"/>
      <c r="K33" s="35"/>
      <c r="L33" s="35"/>
      <c r="M33" s="35"/>
      <c r="N33" s="75"/>
      <c r="O33" s="35"/>
      <c r="P33" s="35"/>
      <c r="Q33" s="35"/>
      <c r="R33" s="36"/>
      <c r="S33" s="36"/>
      <c r="T33" s="33"/>
      <c r="U33" s="27"/>
      <c r="V33" s="7" t="str">
        <f>IFERROR(D33/C33,"-")</f>
        <v>-</v>
      </c>
      <c r="W33" s="77" t="str">
        <f>IFERROR((F33+G33)/C33,"-")</f>
        <v>-</v>
      </c>
      <c r="X33" s="19" t="str">
        <f>IFERROR(E33/D33,"-")</f>
        <v>-</v>
      </c>
      <c r="Y33" s="19" t="str">
        <f>IFERROR((H33+F33)/D33,"-")</f>
        <v>-</v>
      </c>
      <c r="Z33" s="19" t="str">
        <f>IFERROR((K33+G33)/D33,"-")</f>
        <v>-</v>
      </c>
      <c r="AA33" s="19" t="str">
        <f>IFERROR(N33/D33,"-")</f>
        <v>-</v>
      </c>
      <c r="AB33" s="19" t="str">
        <f>IFERROR(F33/(H33+F33),"-")</f>
        <v>-</v>
      </c>
      <c r="AC33" s="19" t="str">
        <f>IFERROR(G33/(K33+G33),"-")</f>
        <v>-</v>
      </c>
      <c r="AD33" s="19" t="str">
        <f>IFERROR(F33/D33,"-")</f>
        <v>-</v>
      </c>
      <c r="AE33" s="19" t="str">
        <f>IFERROR(I33/D33,"-")</f>
        <v>-</v>
      </c>
      <c r="AF33" s="19" t="str">
        <f>IFERROR(J33/D33,"-")</f>
        <v>-</v>
      </c>
      <c r="AG33" s="19" t="str">
        <f>IFERROR(G33/D33,"-")</f>
        <v>-</v>
      </c>
      <c r="AH33" s="19" t="str">
        <f>IFERROR(L33/D33,"-")</f>
        <v>-</v>
      </c>
      <c r="AI33" s="19" t="str">
        <f>IFERROR(M33/D33,"-")</f>
        <v>-</v>
      </c>
      <c r="AJ33" s="19" t="str">
        <f>IFERROR(O33/D33,"-")</f>
        <v>-</v>
      </c>
      <c r="AK33" s="19" t="str">
        <f>IFERROR(P33/D33,"-")</f>
        <v>-</v>
      </c>
      <c r="AL33" s="13" t="str">
        <f>IFERROR(Q33/C33,"-")</f>
        <v>-</v>
      </c>
      <c r="AM33" s="13" t="str">
        <f>IFERROR(R33/(H33+F33),"-")</f>
        <v>-</v>
      </c>
      <c r="AN33" s="13" t="str">
        <f>IFERROR((S33/(K33+G33))/12,"-")</f>
        <v>-</v>
      </c>
      <c r="AO33" s="80" t="str">
        <f>IFERROR((U33-T33)/12/N33,"-")</f>
        <v>-</v>
      </c>
      <c r="AP33" s="39"/>
      <c r="AQ33" s="32">
        <f>SUM(AU33:BC33)</f>
        <v>0</v>
      </c>
      <c r="AR33" s="32">
        <f>SUM(AU33:BA33)</f>
        <v>0</v>
      </c>
      <c r="AS33" s="75">
        <f>AV33+AW33</f>
        <v>0</v>
      </c>
      <c r="AT33" s="75">
        <f>AY33+AZ33</f>
        <v>0</v>
      </c>
      <c r="AU33" s="35"/>
      <c r="AV33" s="35"/>
      <c r="AW33" s="35"/>
      <c r="AX33" s="35"/>
      <c r="AY33" s="35"/>
      <c r="AZ33" s="35"/>
      <c r="BA33" s="75"/>
      <c r="BB33" s="35"/>
      <c r="BC33" s="35"/>
      <c r="BD33" s="35"/>
      <c r="BE33" s="36"/>
      <c r="BF33" s="36"/>
      <c r="BG33" s="33"/>
      <c r="BH33" s="27"/>
      <c r="BI33" s="7" t="str">
        <f>IFERROR(AQ33/AP33,"-")</f>
        <v>-</v>
      </c>
      <c r="BJ33" s="77" t="str">
        <f>IFERROR((AS33+AT33)/AP33,"-")</f>
        <v>-</v>
      </c>
      <c r="BK33" s="19" t="str">
        <f>IFERROR(AR33/AQ33,"-")</f>
        <v>-</v>
      </c>
      <c r="BL33" s="19" t="str">
        <f>IFERROR((AU33+AS33)/AQ33,"-")</f>
        <v>-</v>
      </c>
      <c r="BM33" s="19" t="str">
        <f>IFERROR((AX33+AT33)/AQ33,"-")</f>
        <v>-</v>
      </c>
      <c r="BN33" s="19" t="str">
        <f>IFERROR(BA33/AQ33,"-")</f>
        <v>-</v>
      </c>
      <c r="BO33" s="19" t="str">
        <f>IFERROR(AS33/(AU33+AS33),"-")</f>
        <v>-</v>
      </c>
      <c r="BP33" s="19" t="str">
        <f>IFERROR(AT33/(AX33+AT33),"-")</f>
        <v>-</v>
      </c>
      <c r="BQ33" s="19" t="str">
        <f>IFERROR(AS33/AQ33,"-")</f>
        <v>-</v>
      </c>
      <c r="BR33" s="19" t="str">
        <f>IFERROR(AV33/AQ33,"-")</f>
        <v>-</v>
      </c>
      <c r="BS33" s="19" t="str">
        <f>IFERROR(AW33/AQ33,"-")</f>
        <v>-</v>
      </c>
      <c r="BT33" s="19" t="str">
        <f>IFERROR(AT33/AQ33,"-")</f>
        <v>-</v>
      </c>
      <c r="BU33" s="19" t="str">
        <f>IFERROR(AY33/AQ33,"-")</f>
        <v>-</v>
      </c>
      <c r="BV33" s="19" t="str">
        <f>IFERROR(AZ33/AQ33,"-")</f>
        <v>-</v>
      </c>
      <c r="BW33" s="19" t="str">
        <f>IFERROR(BB33/AQ33,"-")</f>
        <v>-</v>
      </c>
      <c r="BX33" s="19" t="str">
        <f>IFERROR(BC33/AQ33,"-")</f>
        <v>-</v>
      </c>
      <c r="BY33" s="13" t="str">
        <f>IFERROR(BD33/AP33,"-")</f>
        <v>-</v>
      </c>
      <c r="BZ33" s="13" t="str">
        <f>IFERROR(BE33/(AU33+AS33),"-")</f>
        <v>-</v>
      </c>
      <c r="CA33" s="13" t="str">
        <f>IFERROR((BF33/(AX33+AT33))/12,"-")</f>
        <v>-</v>
      </c>
      <c r="CB33" s="80" t="str">
        <f>IFERROR((BH33-BG33)/12/BA33,"-")</f>
        <v>-</v>
      </c>
      <c r="CC33" s="39"/>
      <c r="CD33" s="32">
        <f>SUM(CH33:CP33)</f>
        <v>0</v>
      </c>
      <c r="CE33" s="32">
        <f>SUM(CH33:CN33)</f>
        <v>0</v>
      </c>
      <c r="CF33" s="75">
        <f>CI33+CJ33</f>
        <v>0</v>
      </c>
      <c r="CG33" s="75">
        <f>CL33+CM33</f>
        <v>0</v>
      </c>
      <c r="CH33" s="35"/>
      <c r="CI33" s="35"/>
      <c r="CJ33" s="35"/>
      <c r="CK33" s="35"/>
      <c r="CL33" s="35"/>
      <c r="CM33" s="35"/>
      <c r="CN33" s="75"/>
      <c r="CO33" s="35"/>
      <c r="CP33" s="35"/>
      <c r="CQ33" s="35"/>
      <c r="CR33" s="36"/>
      <c r="CS33" s="36"/>
      <c r="CT33" s="33"/>
      <c r="CU33" s="27"/>
      <c r="CV33" s="7" t="str">
        <f>IFERROR(CD33/CC33,"-")</f>
        <v>-</v>
      </c>
      <c r="CW33" s="77" t="str">
        <f>IFERROR((CF33+CG33)/CC33,"-")</f>
        <v>-</v>
      </c>
      <c r="CX33" s="19" t="str">
        <f>IFERROR(CE33/CD33,"-")</f>
        <v>-</v>
      </c>
      <c r="CY33" s="19" t="str">
        <f>IFERROR((CH33+CF33)/CD33,"-")</f>
        <v>-</v>
      </c>
      <c r="CZ33" s="19" t="str">
        <f>IFERROR((CK33+CG33)/CD33,"-")</f>
        <v>-</v>
      </c>
      <c r="DA33" s="19" t="str">
        <f>IFERROR(CN33/CD33,"-")</f>
        <v>-</v>
      </c>
      <c r="DB33" s="19" t="str">
        <f>IFERROR(CF33/(CH33+CF33),"-")</f>
        <v>-</v>
      </c>
      <c r="DC33" s="19" t="str">
        <f>IFERROR(CG33/(CK33+CG33),"-")</f>
        <v>-</v>
      </c>
      <c r="DD33" s="19" t="str">
        <f>IFERROR(CF33/CD33,"-")</f>
        <v>-</v>
      </c>
      <c r="DE33" s="19" t="str">
        <f>IFERROR(CI33/CD33,"-")</f>
        <v>-</v>
      </c>
      <c r="DF33" s="19" t="str">
        <f>IFERROR(CJ33/CD33,"-")</f>
        <v>-</v>
      </c>
      <c r="DG33" s="19" t="str">
        <f>IFERROR(CG33/CD33,"-")</f>
        <v>-</v>
      </c>
      <c r="DH33" s="19" t="str">
        <f>IFERROR(CL33/CD33,"-")</f>
        <v>-</v>
      </c>
      <c r="DI33" s="19" t="str">
        <f>IFERROR(CM33/CD33,"-")</f>
        <v>-</v>
      </c>
      <c r="DJ33" s="19" t="str">
        <f>IFERROR(CO33/CD33,"-")</f>
        <v>-</v>
      </c>
      <c r="DK33" s="19" t="str">
        <f>IFERROR(CP33/CD33,"-")</f>
        <v>-</v>
      </c>
      <c r="DL33" s="13" t="str">
        <f>IFERROR(CQ33/CC33,"-")</f>
        <v>-</v>
      </c>
      <c r="DM33" s="13" t="str">
        <f>IFERROR(CR33/(CH33+CF33),"-")</f>
        <v>-</v>
      </c>
      <c r="DN33" s="13" t="str">
        <f>IFERROR((CS33/(CK33+CG33))/12,"-")</f>
        <v>-</v>
      </c>
      <c r="DO33" s="80" t="str">
        <f>IFERROR((CU33-CT33)/12/CN33,"-")</f>
        <v>-</v>
      </c>
      <c r="DP33" s="39"/>
      <c r="DQ33" s="32">
        <f>SUM(DU33:EC33)</f>
        <v>0</v>
      </c>
      <c r="DR33" s="32">
        <f>SUM(DU33:EA33)</f>
        <v>0</v>
      </c>
      <c r="DS33" s="75">
        <f>DV33+DW33</f>
        <v>0</v>
      </c>
      <c r="DT33" s="75">
        <f>DY33+DZ33</f>
        <v>0</v>
      </c>
      <c r="DU33" s="35"/>
      <c r="DV33" s="35"/>
      <c r="DW33" s="35"/>
      <c r="DX33" s="35"/>
      <c r="DY33" s="35"/>
      <c r="DZ33" s="35"/>
      <c r="EA33" s="75"/>
      <c r="EB33" s="35"/>
      <c r="EC33" s="35"/>
      <c r="ED33" s="35"/>
      <c r="EE33" s="36"/>
      <c r="EF33" s="36"/>
      <c r="EG33" s="33"/>
      <c r="EH33" s="27"/>
      <c r="EI33" s="7" t="str">
        <f>IFERROR(DQ33/DP33,"-")</f>
        <v>-</v>
      </c>
      <c r="EJ33" s="77" t="str">
        <f>IFERROR((DS33+DT33)/DP33,"-")</f>
        <v>-</v>
      </c>
      <c r="EK33" s="19" t="str">
        <f>IFERROR(DR33/DQ33,"-")</f>
        <v>-</v>
      </c>
      <c r="EL33" s="19" t="str">
        <f>IFERROR((DU33+DS33)/DQ33,"-")</f>
        <v>-</v>
      </c>
      <c r="EM33" s="19" t="str">
        <f>IFERROR((DX33+DT33)/DQ33,"-")</f>
        <v>-</v>
      </c>
      <c r="EN33" s="19" t="str">
        <f>IFERROR(EA33/DQ33,"-")</f>
        <v>-</v>
      </c>
      <c r="EO33" s="19" t="str">
        <f>IFERROR(DS33/(DU33+DS33),"-")</f>
        <v>-</v>
      </c>
      <c r="EP33" s="19" t="str">
        <f>IFERROR(DT33/(DX33+DT33),"-")</f>
        <v>-</v>
      </c>
      <c r="EQ33" s="19" t="str">
        <f>IFERROR(DS33/DQ33,"-")</f>
        <v>-</v>
      </c>
      <c r="ER33" s="19" t="str">
        <f>IFERROR(DV33/DQ33,"-")</f>
        <v>-</v>
      </c>
      <c r="ES33" s="19" t="str">
        <f>IFERROR(DW33/DQ33,"-")</f>
        <v>-</v>
      </c>
      <c r="ET33" s="19" t="str">
        <f>IFERROR(DT33/DQ33,"-")</f>
        <v>-</v>
      </c>
      <c r="EU33" s="19" t="str">
        <f>IFERROR(DY33/DQ33,"-")</f>
        <v>-</v>
      </c>
      <c r="EV33" s="19" t="str">
        <f>IFERROR(DZ33/DQ33,"-")</f>
        <v>-</v>
      </c>
      <c r="EW33" s="19" t="str">
        <f>IFERROR(EB33/DQ33,"-")</f>
        <v>-</v>
      </c>
      <c r="EX33" s="19" t="str">
        <f>IFERROR(EC33/DQ33,"-")</f>
        <v>-</v>
      </c>
      <c r="EY33" s="13" t="str">
        <f>IFERROR(ED33/DP33,"-")</f>
        <v>-</v>
      </c>
      <c r="EZ33" s="13" t="str">
        <f>IFERROR(EE33/(DU33+DS33),"-")</f>
        <v>-</v>
      </c>
      <c r="FA33" s="13" t="str">
        <f>IFERROR((EF33/(DX33+DT33))/12,"-")</f>
        <v>-</v>
      </c>
      <c r="FB33" s="80" t="str">
        <f>IFERROR((EH33-EG33)/12/EA33,"-")</f>
        <v>-</v>
      </c>
      <c r="FC33" s="39"/>
      <c r="FD33" s="32">
        <f>SUM(FH33:FP33)</f>
        <v>0</v>
      </c>
      <c r="FE33" s="32">
        <f>SUM(FH33:FN33)</f>
        <v>0</v>
      </c>
      <c r="FF33" s="75">
        <f>FI33+FJ33</f>
        <v>0</v>
      </c>
      <c r="FG33" s="75">
        <f>FL33+FM33</f>
        <v>0</v>
      </c>
      <c r="FH33" s="35"/>
      <c r="FI33" s="35"/>
      <c r="FJ33" s="35"/>
      <c r="FK33" s="35"/>
      <c r="FL33" s="35"/>
      <c r="FM33" s="35"/>
      <c r="FN33" s="75"/>
      <c r="FO33" s="35"/>
      <c r="FP33" s="35"/>
      <c r="FQ33" s="35"/>
      <c r="FR33" s="36"/>
      <c r="FS33" s="36"/>
      <c r="FT33" s="33"/>
      <c r="FU33" s="27"/>
      <c r="FV33" s="7" t="str">
        <f>IFERROR(FD33/FC33,"-")</f>
        <v>-</v>
      </c>
      <c r="FW33" s="77" t="str">
        <f>IFERROR((FF33+FG33)/FC33,"-")</f>
        <v>-</v>
      </c>
      <c r="FX33" s="19" t="str">
        <f>IFERROR(FE33/FD33,"-")</f>
        <v>-</v>
      </c>
      <c r="FY33" s="19" t="str">
        <f>IFERROR((FH33+FF33)/FD33,"-")</f>
        <v>-</v>
      </c>
      <c r="FZ33" s="19" t="str">
        <f>IFERROR((FK33+FG33)/FD33,"-")</f>
        <v>-</v>
      </c>
      <c r="GA33" s="19" t="str">
        <f>IFERROR(FN33/FD33,"-")</f>
        <v>-</v>
      </c>
      <c r="GB33" s="19" t="str">
        <f>IFERROR(FF33/(FH33+FF33),"-")</f>
        <v>-</v>
      </c>
      <c r="GC33" s="19" t="str">
        <f>IFERROR(FG33/(FK33+FG33),"-")</f>
        <v>-</v>
      </c>
      <c r="GD33" s="19" t="str">
        <f>IFERROR(FF33/FD33,"-")</f>
        <v>-</v>
      </c>
      <c r="GE33" s="19" t="str">
        <f>IFERROR(FI33/FD33,"-")</f>
        <v>-</v>
      </c>
      <c r="GF33" s="19" t="str">
        <f>IFERROR(FJ33/FD33,"-")</f>
        <v>-</v>
      </c>
      <c r="GG33" s="19" t="str">
        <f>IFERROR(FG33/FD33,"-")</f>
        <v>-</v>
      </c>
      <c r="GH33" s="19" t="str">
        <f>IFERROR(FL33/FD33,"-")</f>
        <v>-</v>
      </c>
      <c r="GI33" s="19" t="str">
        <f>IFERROR(FM33/FD33,"-")</f>
        <v>-</v>
      </c>
      <c r="GJ33" s="19" t="str">
        <f>IFERROR(FO33/FD33,"-")</f>
        <v>-</v>
      </c>
      <c r="GK33" s="19" t="str">
        <f>IFERROR(FP33/FD33,"-")</f>
        <v>-</v>
      </c>
      <c r="GL33" s="13" t="str">
        <f>IFERROR(FQ33/FC33,"-")</f>
        <v>-</v>
      </c>
      <c r="GM33" s="13" t="str">
        <f>IFERROR(FR33/(FH33+FF33),"-")</f>
        <v>-</v>
      </c>
      <c r="GN33" s="13" t="str">
        <f>IFERROR((FS33/(FK33+FG33))/12,"-")</f>
        <v>-</v>
      </c>
      <c r="GO33" s="80" t="str">
        <f>IFERROR((FU33-FT33)/12/FN33,"-")</f>
        <v>-</v>
      </c>
      <c r="GP33" s="39"/>
      <c r="GQ33" s="32">
        <f>SUM(GU33:HC33)</f>
        <v>0</v>
      </c>
      <c r="GR33" s="32">
        <f>SUM(GU33:HA33)</f>
        <v>0</v>
      </c>
      <c r="GS33" s="75">
        <f>GV33+GW33</f>
        <v>0</v>
      </c>
      <c r="GT33" s="75">
        <f>GY33+GZ33</f>
        <v>0</v>
      </c>
      <c r="GU33" s="35"/>
      <c r="GV33" s="35"/>
      <c r="GW33" s="35"/>
      <c r="GX33" s="35"/>
      <c r="GY33" s="35"/>
      <c r="GZ33" s="35"/>
      <c r="HA33" s="75"/>
      <c r="HB33" s="35"/>
      <c r="HC33" s="35"/>
      <c r="HD33" s="35"/>
      <c r="HE33" s="36"/>
      <c r="HF33" s="36"/>
      <c r="HG33" s="33"/>
      <c r="HH33" s="27"/>
      <c r="HI33" s="7" t="str">
        <f>IFERROR(GQ33/GP33,"-")</f>
        <v>-</v>
      </c>
      <c r="HJ33" s="77" t="str">
        <f>IFERROR((GS33+GT33)/GP33,"-")</f>
        <v>-</v>
      </c>
      <c r="HK33" s="19" t="str">
        <f>IFERROR(GR33/GQ33,"-")</f>
        <v>-</v>
      </c>
      <c r="HL33" s="19" t="str">
        <f>IFERROR((GU33+GS33)/GQ33,"-")</f>
        <v>-</v>
      </c>
      <c r="HM33" s="19" t="str">
        <f>IFERROR((GX33+GT33)/GQ33,"-")</f>
        <v>-</v>
      </c>
      <c r="HN33" s="19" t="str">
        <f>IFERROR(HA33/GQ33,"-")</f>
        <v>-</v>
      </c>
      <c r="HO33" s="19" t="str">
        <f>IFERROR(GS33/(GU33+GS33),"-")</f>
        <v>-</v>
      </c>
      <c r="HP33" s="19" t="str">
        <f>IFERROR(GT33/(GX33+GT33),"-")</f>
        <v>-</v>
      </c>
      <c r="HQ33" s="19" t="str">
        <f>IFERROR(GS33/GQ33,"-")</f>
        <v>-</v>
      </c>
      <c r="HR33" s="19" t="str">
        <f>IFERROR(GV33/GQ33,"-")</f>
        <v>-</v>
      </c>
      <c r="HS33" s="19" t="str">
        <f>IFERROR(GW33/GQ33,"-")</f>
        <v>-</v>
      </c>
      <c r="HT33" s="19" t="str">
        <f>IFERROR(GT33/GQ33,"-")</f>
        <v>-</v>
      </c>
      <c r="HU33" s="19" t="str">
        <f>IFERROR(GY33/GQ33,"-")</f>
        <v>-</v>
      </c>
      <c r="HV33" s="19" t="str">
        <f>IFERROR(GZ33/GQ33,"-")</f>
        <v>-</v>
      </c>
      <c r="HW33" s="19" t="str">
        <f>IFERROR(HB33/GQ33,"-")</f>
        <v>-</v>
      </c>
      <c r="HX33" s="19" t="str">
        <f>IFERROR(HC33/GQ33,"-")</f>
        <v>-</v>
      </c>
      <c r="HY33" s="13" t="str">
        <f>IFERROR(HD33/GP33,"-")</f>
        <v>-</v>
      </c>
      <c r="HZ33" s="13" t="str">
        <f>IFERROR(HE33/(GU33+GS33),"-")</f>
        <v>-</v>
      </c>
      <c r="IA33" s="13" t="str">
        <f>IFERROR((HF33/(GX33+GT33))/12,"-")</f>
        <v>-</v>
      </c>
      <c r="IB33" s="80" t="str">
        <f>IFERROR((HH33-HG33)/12/HA33,"-")</f>
        <v>-</v>
      </c>
      <c r="IC33" s="39">
        <f>C33+AP33+CC33+DP33+FC33+GP33</f>
        <v>0</v>
      </c>
      <c r="ID33" s="99">
        <f>SUM(IH33:IP33)</f>
        <v>0</v>
      </c>
      <c r="IE33" s="99">
        <f>SUM(IH33:IN33)</f>
        <v>0</v>
      </c>
      <c r="IF33" s="100">
        <f>II33+IJ33</f>
        <v>0</v>
      </c>
      <c r="IG33" s="100">
        <f>IL33+IM33</f>
        <v>0</v>
      </c>
      <c r="IH33" s="35">
        <f>H33+AU33+CH33+DU33+FH33+GU33</f>
        <v>0</v>
      </c>
      <c r="II33" s="35">
        <f>I33+AV33+CI33+DV33+FI33+GV33</f>
        <v>0</v>
      </c>
      <c r="IJ33" s="35">
        <f>J33+AW33+CJ33+DW33+FJ33+GW33</f>
        <v>0</v>
      </c>
      <c r="IK33" s="35">
        <f>K33+AX33+CK33+DX33+FK33+GX33</f>
        <v>0</v>
      </c>
      <c r="IL33" s="35">
        <f>L33+AY33+CL33+DY33+FL33+GY33</f>
        <v>0</v>
      </c>
      <c r="IM33" s="35">
        <f>M33+AZ33+CM33+DZ33+FM33+GZ33</f>
        <v>0</v>
      </c>
      <c r="IN33" s="100"/>
      <c r="IO33" s="35">
        <f>O33+BB33+CO33+EB33+FO33+HB33</f>
        <v>0</v>
      </c>
      <c r="IP33" s="35">
        <f>P33+BC33+CP33+EC33+FP33+HC33</f>
        <v>0</v>
      </c>
      <c r="IQ33" s="35">
        <f>Q33+BD33+CQ33+ED33+FQ33+HD33</f>
        <v>0</v>
      </c>
      <c r="IR33" s="36">
        <f>R33+BE33+CR33+EE33+FR33+HE33</f>
        <v>0</v>
      </c>
      <c r="IS33" s="36">
        <f>S33+BF33+CS33+EF33+FS33+HF33</f>
        <v>0</v>
      </c>
      <c r="IT33" s="33">
        <f>T33+BG33+CT33+EG33+FT33+HG33</f>
        <v>0</v>
      </c>
      <c r="IU33" s="27">
        <f>U33+BH33+CU33+EH33+FU33+HH33</f>
        <v>0</v>
      </c>
      <c r="IV33" s="42" t="str">
        <f>IFERROR(ID33/IC33,"-")</f>
        <v>-</v>
      </c>
      <c r="IW33" s="89" t="str">
        <f>IFERROR((IF33+IG33)/IC33,"-")</f>
        <v>-</v>
      </c>
      <c r="IX33" s="43" t="str">
        <f>IFERROR(IE33/ID33,"-")</f>
        <v>-</v>
      </c>
      <c r="IY33" s="43" t="str">
        <f>IFERROR((IH33+IF33)/ID33,"-")</f>
        <v>-</v>
      </c>
      <c r="IZ33" s="43" t="str">
        <f>IFERROR((IK33+IG33)/ID33,"-")</f>
        <v>-</v>
      </c>
      <c r="JA33" s="43" t="str">
        <f>IFERROR(IN33/ID33,"-")</f>
        <v>-</v>
      </c>
      <c r="JB33" s="43" t="str">
        <f>IFERROR(IF33/(IH33+IF33),"-")</f>
        <v>-</v>
      </c>
      <c r="JC33" s="43" t="str">
        <f>IFERROR(IG33/(IK33+IG33),"-")</f>
        <v>-</v>
      </c>
      <c r="JD33" s="43" t="str">
        <f>IFERROR(IF33/ID33,"-")</f>
        <v>-</v>
      </c>
      <c r="JE33" s="43" t="str">
        <f>IFERROR(II33/ID33,"-")</f>
        <v>-</v>
      </c>
      <c r="JF33" s="43" t="str">
        <f>IFERROR(IJ33/ID33,"-")</f>
        <v>-</v>
      </c>
      <c r="JG33" s="43" t="str">
        <f>IFERROR(IG33/ID33,"-")</f>
        <v>-</v>
      </c>
      <c r="JH33" s="43" t="str">
        <f>IFERROR(IL33/ID33,"-")</f>
        <v>-</v>
      </c>
      <c r="JI33" s="43" t="str">
        <f>IFERROR(IM33/ID33,"-")</f>
        <v>-</v>
      </c>
      <c r="JJ33" s="43" t="str">
        <f>IFERROR(IO33/ID33,"-")</f>
        <v>-</v>
      </c>
      <c r="JK33" s="43" t="str">
        <f>IFERROR(IP33/ID33,"-")</f>
        <v>-</v>
      </c>
      <c r="JL33" s="44" t="str">
        <f>IFERROR(IQ33/IC33,"-")</f>
        <v>-</v>
      </c>
      <c r="JM33" s="44" t="str">
        <f>IFERROR(IR33/(IH33+IF33),"-")</f>
        <v>-</v>
      </c>
      <c r="JN33" s="44" t="str">
        <f>IFERROR((IS33/(IK33+IG33))/12,"-")</f>
        <v>-</v>
      </c>
      <c r="JO33" s="90" t="str">
        <f>IFERROR((IU33-IT33)/12/IN33,"-")</f>
        <v>-</v>
      </c>
      <c r="JP33" s="62">
        <f>IM33-(IL33*9)</f>
        <v>0</v>
      </c>
      <c r="JQ33" s="63">
        <f>(IO33+IP33)-(IM33*8%)</f>
        <v>0</v>
      </c>
      <c r="JR33" s="64">
        <f>IF33-(ID33*1%)</f>
        <v>0</v>
      </c>
      <c r="JS33" s="65">
        <f>IG33-(ID33*1%)</f>
        <v>0</v>
      </c>
    </row>
    <row r="34" spans="1:280" customHeight="1" ht="19.5">
      <c r="A34" s="14"/>
      <c r="B34" s="30"/>
      <c r="C34" s="39"/>
      <c r="D34" s="32">
        <f>SUM(H34:P34)</f>
        <v>0</v>
      </c>
      <c r="E34" s="32">
        <f>SUM(H34:N34)</f>
        <v>0</v>
      </c>
      <c r="F34" s="75">
        <f>I34+J34</f>
        <v>0</v>
      </c>
      <c r="G34" s="75">
        <f>L34+M34</f>
        <v>0</v>
      </c>
      <c r="H34" s="35"/>
      <c r="I34" s="35"/>
      <c r="J34" s="35"/>
      <c r="K34" s="35"/>
      <c r="L34" s="35"/>
      <c r="M34" s="35"/>
      <c r="N34" s="75"/>
      <c r="O34" s="35"/>
      <c r="P34" s="35"/>
      <c r="Q34" s="35"/>
      <c r="R34" s="35"/>
      <c r="S34" s="35"/>
      <c r="T34" s="23"/>
      <c r="U34" s="26"/>
      <c r="V34" s="7" t="str">
        <f>IFERROR(D34/C34,"-")</f>
        <v>-</v>
      </c>
      <c r="W34" s="77" t="str">
        <f>IFERROR((F34+G34)/C34,"-")</f>
        <v>-</v>
      </c>
      <c r="X34" s="19" t="str">
        <f>IFERROR(E34/D34,"-")</f>
        <v>-</v>
      </c>
      <c r="Y34" s="19" t="str">
        <f>IFERROR((H34+F34)/D34,"-")</f>
        <v>-</v>
      </c>
      <c r="Z34" s="19" t="str">
        <f>IFERROR((K34+G34)/D34,"-")</f>
        <v>-</v>
      </c>
      <c r="AA34" s="19" t="str">
        <f>IFERROR(N34/D34,"-")</f>
        <v>-</v>
      </c>
      <c r="AB34" s="19" t="str">
        <f>IFERROR(F34/(H34+F34),"-")</f>
        <v>-</v>
      </c>
      <c r="AC34" s="19" t="str">
        <f>IFERROR(G34/(K34+G34),"-")</f>
        <v>-</v>
      </c>
      <c r="AD34" s="19" t="str">
        <f>IFERROR(F34/D34,"-")</f>
        <v>-</v>
      </c>
      <c r="AE34" s="19" t="str">
        <f>IFERROR(I34/D34,"-")</f>
        <v>-</v>
      </c>
      <c r="AF34" s="19" t="str">
        <f>IFERROR(J34/D34,"-")</f>
        <v>-</v>
      </c>
      <c r="AG34" s="19" t="str">
        <f>IFERROR(G34/D34,"-")</f>
        <v>-</v>
      </c>
      <c r="AH34" s="19" t="str">
        <f>IFERROR(L34/D34,"-")</f>
        <v>-</v>
      </c>
      <c r="AI34" s="19" t="str">
        <f>IFERROR(M34/D34,"-")</f>
        <v>-</v>
      </c>
      <c r="AJ34" s="19" t="str">
        <f>IFERROR(O34/D34,"-")</f>
        <v>-</v>
      </c>
      <c r="AK34" s="19" t="str">
        <f>IFERROR(P34/D34,"-")</f>
        <v>-</v>
      </c>
      <c r="AL34" s="13" t="str">
        <f>IFERROR(Q34/C34,"-")</f>
        <v>-</v>
      </c>
      <c r="AM34" s="13" t="str">
        <f>IFERROR(R34/(H34+F34),"-")</f>
        <v>-</v>
      </c>
      <c r="AN34" s="13" t="str">
        <f>IFERROR((S34/(K34+G34))/12,"-")</f>
        <v>-</v>
      </c>
      <c r="AO34" s="80" t="str">
        <f>IFERROR((U34-T34)/12/N34,"-")</f>
        <v>-</v>
      </c>
      <c r="AP34" s="39"/>
      <c r="AQ34" s="32">
        <f>SUM(AU34:BC34)</f>
        <v>0</v>
      </c>
      <c r="AR34" s="32">
        <f>SUM(AU34:BA34)</f>
        <v>0</v>
      </c>
      <c r="AS34" s="75">
        <f>AV34+AW34</f>
        <v>0</v>
      </c>
      <c r="AT34" s="75">
        <f>AY34+AZ34</f>
        <v>0</v>
      </c>
      <c r="AU34" s="35"/>
      <c r="AV34" s="35"/>
      <c r="AW34" s="35"/>
      <c r="AX34" s="35"/>
      <c r="AY34" s="35"/>
      <c r="AZ34" s="35"/>
      <c r="BA34" s="75"/>
      <c r="BB34" s="35"/>
      <c r="BC34" s="35"/>
      <c r="BD34" s="35"/>
      <c r="BE34" s="35"/>
      <c r="BF34" s="35"/>
      <c r="BG34" s="23"/>
      <c r="BH34" s="26"/>
      <c r="BI34" s="7" t="str">
        <f>IFERROR(AQ34/AP34,"-")</f>
        <v>-</v>
      </c>
      <c r="BJ34" s="77" t="str">
        <f>IFERROR((AS34+AT34)/AP34,"-")</f>
        <v>-</v>
      </c>
      <c r="BK34" s="19" t="str">
        <f>IFERROR(AR34/AQ34,"-")</f>
        <v>-</v>
      </c>
      <c r="BL34" s="19" t="str">
        <f>IFERROR((AU34+AS34)/AQ34,"-")</f>
        <v>-</v>
      </c>
      <c r="BM34" s="19" t="str">
        <f>IFERROR((AX34+AT34)/AQ34,"-")</f>
        <v>-</v>
      </c>
      <c r="BN34" s="19" t="str">
        <f>IFERROR(BA34/AQ34,"-")</f>
        <v>-</v>
      </c>
      <c r="BO34" s="19" t="str">
        <f>IFERROR(AS34/(AU34+AS34),"-")</f>
        <v>-</v>
      </c>
      <c r="BP34" s="19" t="str">
        <f>IFERROR(AT34/(AX34+AT34),"-")</f>
        <v>-</v>
      </c>
      <c r="BQ34" s="19" t="str">
        <f>IFERROR(AS34/AQ34,"-")</f>
        <v>-</v>
      </c>
      <c r="BR34" s="19" t="str">
        <f>IFERROR(AV34/AQ34,"-")</f>
        <v>-</v>
      </c>
      <c r="BS34" s="19" t="str">
        <f>IFERROR(AW34/AQ34,"-")</f>
        <v>-</v>
      </c>
      <c r="BT34" s="19" t="str">
        <f>IFERROR(AT34/AQ34,"-")</f>
        <v>-</v>
      </c>
      <c r="BU34" s="19" t="str">
        <f>IFERROR(AY34/AQ34,"-")</f>
        <v>-</v>
      </c>
      <c r="BV34" s="19" t="str">
        <f>IFERROR(AZ34/AQ34,"-")</f>
        <v>-</v>
      </c>
      <c r="BW34" s="19" t="str">
        <f>IFERROR(BB34/AQ34,"-")</f>
        <v>-</v>
      </c>
      <c r="BX34" s="19" t="str">
        <f>IFERROR(BC34/AQ34,"-")</f>
        <v>-</v>
      </c>
      <c r="BY34" s="13" t="str">
        <f>IFERROR(BD34/AP34,"-")</f>
        <v>-</v>
      </c>
      <c r="BZ34" s="13" t="str">
        <f>IFERROR(BE34/(AU34+AS34),"-")</f>
        <v>-</v>
      </c>
      <c r="CA34" s="13" t="str">
        <f>IFERROR((BF34/(AX34+AT34))/12,"-")</f>
        <v>-</v>
      </c>
      <c r="CB34" s="80" t="str">
        <f>IFERROR((BH34-BG34)/12/BA34,"-")</f>
        <v>-</v>
      </c>
      <c r="CC34" s="39"/>
      <c r="CD34" s="32">
        <f>SUM(CH34:CP34)</f>
        <v>0</v>
      </c>
      <c r="CE34" s="32">
        <f>SUM(CH34:CN34)</f>
        <v>0</v>
      </c>
      <c r="CF34" s="75">
        <f>CI34+CJ34</f>
        <v>0</v>
      </c>
      <c r="CG34" s="75">
        <f>CL34+CM34</f>
        <v>0</v>
      </c>
      <c r="CH34" s="35"/>
      <c r="CI34" s="35"/>
      <c r="CJ34" s="35"/>
      <c r="CK34" s="35"/>
      <c r="CL34" s="35"/>
      <c r="CM34" s="35"/>
      <c r="CN34" s="75"/>
      <c r="CO34" s="35"/>
      <c r="CP34" s="35"/>
      <c r="CQ34" s="35"/>
      <c r="CR34" s="35"/>
      <c r="CS34" s="35"/>
      <c r="CT34" s="23"/>
      <c r="CU34" s="26"/>
      <c r="CV34" s="7" t="str">
        <f>IFERROR(CD34/CC34,"-")</f>
        <v>-</v>
      </c>
      <c r="CW34" s="77" t="str">
        <f>IFERROR((CF34+CG34)/CC34,"-")</f>
        <v>-</v>
      </c>
      <c r="CX34" s="19" t="str">
        <f>IFERROR(CE34/CD34,"-")</f>
        <v>-</v>
      </c>
      <c r="CY34" s="19" t="str">
        <f>IFERROR((CH34+CF34)/CD34,"-")</f>
        <v>-</v>
      </c>
      <c r="CZ34" s="19" t="str">
        <f>IFERROR((CK34+CG34)/CD34,"-")</f>
        <v>-</v>
      </c>
      <c r="DA34" s="19" t="str">
        <f>IFERROR(CN34/CD34,"-")</f>
        <v>-</v>
      </c>
      <c r="DB34" s="19" t="str">
        <f>IFERROR(CF34/(CH34+CF34),"-")</f>
        <v>-</v>
      </c>
      <c r="DC34" s="19" t="str">
        <f>IFERROR(CG34/(CK34+CG34),"-")</f>
        <v>-</v>
      </c>
      <c r="DD34" s="19" t="str">
        <f>IFERROR(CF34/CD34,"-")</f>
        <v>-</v>
      </c>
      <c r="DE34" s="19" t="str">
        <f>IFERROR(CI34/CD34,"-")</f>
        <v>-</v>
      </c>
      <c r="DF34" s="19" t="str">
        <f>IFERROR(CJ34/CD34,"-")</f>
        <v>-</v>
      </c>
      <c r="DG34" s="19" t="str">
        <f>IFERROR(CG34/CD34,"-")</f>
        <v>-</v>
      </c>
      <c r="DH34" s="19" t="str">
        <f>IFERROR(CL34/CD34,"-")</f>
        <v>-</v>
      </c>
      <c r="DI34" s="19" t="str">
        <f>IFERROR(CM34/CD34,"-")</f>
        <v>-</v>
      </c>
      <c r="DJ34" s="19" t="str">
        <f>IFERROR(CO34/CD34,"-")</f>
        <v>-</v>
      </c>
      <c r="DK34" s="19" t="str">
        <f>IFERROR(CP34/CD34,"-")</f>
        <v>-</v>
      </c>
      <c r="DL34" s="13" t="str">
        <f>IFERROR(CQ34/CC34,"-")</f>
        <v>-</v>
      </c>
      <c r="DM34" s="13" t="str">
        <f>IFERROR(CR34/(CH34+CF34),"-")</f>
        <v>-</v>
      </c>
      <c r="DN34" s="13" t="str">
        <f>IFERROR((CS34/(CK34+CG34))/12,"-")</f>
        <v>-</v>
      </c>
      <c r="DO34" s="80" t="str">
        <f>IFERROR((CU34-CT34)/12/CN34,"-")</f>
        <v>-</v>
      </c>
      <c r="DP34" s="39"/>
      <c r="DQ34" s="32">
        <f>SUM(DU34:EC34)</f>
        <v>0</v>
      </c>
      <c r="DR34" s="32">
        <f>SUM(DU34:EA34)</f>
        <v>0</v>
      </c>
      <c r="DS34" s="75">
        <f>DV34+DW34</f>
        <v>0</v>
      </c>
      <c r="DT34" s="75">
        <f>DY34+DZ34</f>
        <v>0</v>
      </c>
      <c r="DU34" s="35"/>
      <c r="DV34" s="35"/>
      <c r="DW34" s="35"/>
      <c r="DX34" s="35"/>
      <c r="DY34" s="35"/>
      <c r="DZ34" s="35"/>
      <c r="EA34" s="75"/>
      <c r="EB34" s="35"/>
      <c r="EC34" s="35"/>
      <c r="ED34" s="35"/>
      <c r="EE34" s="35"/>
      <c r="EF34" s="35"/>
      <c r="EG34" s="23"/>
      <c r="EH34" s="26"/>
      <c r="EI34" s="7" t="str">
        <f>IFERROR(DQ34/DP34,"-")</f>
        <v>-</v>
      </c>
      <c r="EJ34" s="77" t="str">
        <f>IFERROR((DS34+DT34)/DP34,"-")</f>
        <v>-</v>
      </c>
      <c r="EK34" s="19" t="str">
        <f>IFERROR(DR34/DQ34,"-")</f>
        <v>-</v>
      </c>
      <c r="EL34" s="19" t="str">
        <f>IFERROR((DU34+DS34)/DQ34,"-")</f>
        <v>-</v>
      </c>
      <c r="EM34" s="19" t="str">
        <f>IFERROR((DX34+DT34)/DQ34,"-")</f>
        <v>-</v>
      </c>
      <c r="EN34" s="19" t="str">
        <f>IFERROR(EA34/DQ34,"-")</f>
        <v>-</v>
      </c>
      <c r="EO34" s="19" t="str">
        <f>IFERROR(DS34/(DU34+DS34),"-")</f>
        <v>-</v>
      </c>
      <c r="EP34" s="19" t="str">
        <f>IFERROR(DT34/(DX34+DT34),"-")</f>
        <v>-</v>
      </c>
      <c r="EQ34" s="19" t="str">
        <f>IFERROR(DS34/DQ34,"-")</f>
        <v>-</v>
      </c>
      <c r="ER34" s="19" t="str">
        <f>IFERROR(DV34/DQ34,"-")</f>
        <v>-</v>
      </c>
      <c r="ES34" s="19" t="str">
        <f>IFERROR(DW34/DQ34,"-")</f>
        <v>-</v>
      </c>
      <c r="ET34" s="19" t="str">
        <f>IFERROR(DT34/DQ34,"-")</f>
        <v>-</v>
      </c>
      <c r="EU34" s="19" t="str">
        <f>IFERROR(DY34/DQ34,"-")</f>
        <v>-</v>
      </c>
      <c r="EV34" s="19" t="str">
        <f>IFERROR(DZ34/DQ34,"-")</f>
        <v>-</v>
      </c>
      <c r="EW34" s="19" t="str">
        <f>IFERROR(EB34/DQ34,"-")</f>
        <v>-</v>
      </c>
      <c r="EX34" s="19" t="str">
        <f>IFERROR(EC34/DQ34,"-")</f>
        <v>-</v>
      </c>
      <c r="EY34" s="13" t="str">
        <f>IFERROR(ED34/DP34,"-")</f>
        <v>-</v>
      </c>
      <c r="EZ34" s="13" t="str">
        <f>IFERROR(EE34/(DU34+DS34),"-")</f>
        <v>-</v>
      </c>
      <c r="FA34" s="13" t="str">
        <f>IFERROR((EF34/(DX34+DT34))/12,"-")</f>
        <v>-</v>
      </c>
      <c r="FB34" s="80" t="str">
        <f>IFERROR((EH34-EG34)/12/EA34,"-")</f>
        <v>-</v>
      </c>
      <c r="FC34" s="39"/>
      <c r="FD34" s="32">
        <f>SUM(FH34:FP34)</f>
        <v>0</v>
      </c>
      <c r="FE34" s="32">
        <f>SUM(FH34:FN34)</f>
        <v>0</v>
      </c>
      <c r="FF34" s="75">
        <f>FI34+FJ34</f>
        <v>0</v>
      </c>
      <c r="FG34" s="75">
        <f>FL34+FM34</f>
        <v>0</v>
      </c>
      <c r="FH34" s="35"/>
      <c r="FI34" s="35"/>
      <c r="FJ34" s="35"/>
      <c r="FK34" s="35"/>
      <c r="FL34" s="35"/>
      <c r="FM34" s="35"/>
      <c r="FN34" s="75"/>
      <c r="FO34" s="35"/>
      <c r="FP34" s="35"/>
      <c r="FQ34" s="35"/>
      <c r="FR34" s="35"/>
      <c r="FS34" s="35"/>
      <c r="FT34" s="23"/>
      <c r="FU34" s="26"/>
      <c r="FV34" s="7" t="str">
        <f>IFERROR(FD34/FC34,"-")</f>
        <v>-</v>
      </c>
      <c r="FW34" s="77" t="str">
        <f>IFERROR((FF34+FG34)/FC34,"-")</f>
        <v>-</v>
      </c>
      <c r="FX34" s="19" t="str">
        <f>IFERROR(FE34/FD34,"-")</f>
        <v>-</v>
      </c>
      <c r="FY34" s="19" t="str">
        <f>IFERROR((FH34+FF34)/FD34,"-")</f>
        <v>-</v>
      </c>
      <c r="FZ34" s="19" t="str">
        <f>IFERROR((FK34+FG34)/FD34,"-")</f>
        <v>-</v>
      </c>
      <c r="GA34" s="19" t="str">
        <f>IFERROR(FN34/FD34,"-")</f>
        <v>-</v>
      </c>
      <c r="GB34" s="19" t="str">
        <f>IFERROR(FF34/(FH34+FF34),"-")</f>
        <v>-</v>
      </c>
      <c r="GC34" s="19" t="str">
        <f>IFERROR(FG34/(FK34+FG34),"-")</f>
        <v>-</v>
      </c>
      <c r="GD34" s="19" t="str">
        <f>IFERROR(FF34/FD34,"-")</f>
        <v>-</v>
      </c>
      <c r="GE34" s="19" t="str">
        <f>IFERROR(FI34/FD34,"-")</f>
        <v>-</v>
      </c>
      <c r="GF34" s="19" t="str">
        <f>IFERROR(FJ34/FD34,"-")</f>
        <v>-</v>
      </c>
      <c r="GG34" s="19" t="str">
        <f>IFERROR(FG34/FD34,"-")</f>
        <v>-</v>
      </c>
      <c r="GH34" s="19" t="str">
        <f>IFERROR(FL34/FD34,"-")</f>
        <v>-</v>
      </c>
      <c r="GI34" s="19" t="str">
        <f>IFERROR(FM34/FD34,"-")</f>
        <v>-</v>
      </c>
      <c r="GJ34" s="19" t="str">
        <f>IFERROR(FO34/FD34,"-")</f>
        <v>-</v>
      </c>
      <c r="GK34" s="19" t="str">
        <f>IFERROR(FP34/FD34,"-")</f>
        <v>-</v>
      </c>
      <c r="GL34" s="13" t="str">
        <f>IFERROR(FQ34/FC34,"-")</f>
        <v>-</v>
      </c>
      <c r="GM34" s="13" t="str">
        <f>IFERROR(FR34/(FH34+FF34),"-")</f>
        <v>-</v>
      </c>
      <c r="GN34" s="13" t="str">
        <f>IFERROR((FS34/(FK34+FG34))/12,"-")</f>
        <v>-</v>
      </c>
      <c r="GO34" s="80" t="str">
        <f>IFERROR((FU34-FT34)/12/FN34,"-")</f>
        <v>-</v>
      </c>
      <c r="GP34" s="39"/>
      <c r="GQ34" s="32">
        <f>SUM(GU34:HC34)</f>
        <v>0</v>
      </c>
      <c r="GR34" s="32">
        <f>SUM(GU34:HA34)</f>
        <v>0</v>
      </c>
      <c r="GS34" s="75">
        <f>GV34+GW34</f>
        <v>0</v>
      </c>
      <c r="GT34" s="75">
        <f>GY34+GZ34</f>
        <v>0</v>
      </c>
      <c r="GU34" s="35"/>
      <c r="GV34" s="35"/>
      <c r="GW34" s="35"/>
      <c r="GX34" s="35"/>
      <c r="GY34" s="35"/>
      <c r="GZ34" s="35"/>
      <c r="HA34" s="75"/>
      <c r="HB34" s="35"/>
      <c r="HC34" s="35"/>
      <c r="HD34" s="35"/>
      <c r="HE34" s="35"/>
      <c r="HF34" s="35"/>
      <c r="HG34" s="23"/>
      <c r="HH34" s="26"/>
      <c r="HI34" s="7" t="str">
        <f>IFERROR(GQ34/GP34,"-")</f>
        <v>-</v>
      </c>
      <c r="HJ34" s="77" t="str">
        <f>IFERROR((GS34+GT34)/GP34,"-")</f>
        <v>-</v>
      </c>
      <c r="HK34" s="19" t="str">
        <f>IFERROR(GR34/GQ34,"-")</f>
        <v>-</v>
      </c>
      <c r="HL34" s="19" t="str">
        <f>IFERROR((GU34+GS34)/GQ34,"-")</f>
        <v>-</v>
      </c>
      <c r="HM34" s="19" t="str">
        <f>IFERROR((GX34+GT34)/GQ34,"-")</f>
        <v>-</v>
      </c>
      <c r="HN34" s="19" t="str">
        <f>IFERROR(HA34/GQ34,"-")</f>
        <v>-</v>
      </c>
      <c r="HO34" s="19" t="str">
        <f>IFERROR(GS34/(GU34+GS34),"-")</f>
        <v>-</v>
      </c>
      <c r="HP34" s="19" t="str">
        <f>IFERROR(GT34/(GX34+GT34),"-")</f>
        <v>-</v>
      </c>
      <c r="HQ34" s="19" t="str">
        <f>IFERROR(GS34/GQ34,"-")</f>
        <v>-</v>
      </c>
      <c r="HR34" s="19" t="str">
        <f>IFERROR(GV34/GQ34,"-")</f>
        <v>-</v>
      </c>
      <c r="HS34" s="19" t="str">
        <f>IFERROR(GW34/GQ34,"-")</f>
        <v>-</v>
      </c>
      <c r="HT34" s="19" t="str">
        <f>IFERROR(GT34/GQ34,"-")</f>
        <v>-</v>
      </c>
      <c r="HU34" s="19" t="str">
        <f>IFERROR(GY34/GQ34,"-")</f>
        <v>-</v>
      </c>
      <c r="HV34" s="19" t="str">
        <f>IFERROR(GZ34/GQ34,"-")</f>
        <v>-</v>
      </c>
      <c r="HW34" s="19" t="str">
        <f>IFERROR(HB34/GQ34,"-")</f>
        <v>-</v>
      </c>
      <c r="HX34" s="19" t="str">
        <f>IFERROR(HC34/GQ34,"-")</f>
        <v>-</v>
      </c>
      <c r="HY34" s="13" t="str">
        <f>IFERROR(HD34/GP34,"-")</f>
        <v>-</v>
      </c>
      <c r="HZ34" s="13" t="str">
        <f>IFERROR(HE34/(GU34+GS34),"-")</f>
        <v>-</v>
      </c>
      <c r="IA34" s="13" t="str">
        <f>IFERROR((HF34/(GX34+GT34))/12,"-")</f>
        <v>-</v>
      </c>
      <c r="IB34" s="80" t="str">
        <f>IFERROR((HH34-HG34)/12/HA34,"-")</f>
        <v>-</v>
      </c>
      <c r="IC34" s="39">
        <f>C34+AP34+CC34+DP34+FC34+GP34</f>
        <v>0</v>
      </c>
      <c r="ID34" s="99">
        <f>SUM(IH34:IP34)</f>
        <v>0</v>
      </c>
      <c r="IE34" s="99">
        <f>SUM(IH34:IN34)</f>
        <v>0</v>
      </c>
      <c r="IF34" s="100">
        <f>II34+IJ34</f>
        <v>0</v>
      </c>
      <c r="IG34" s="100">
        <f>IL34+IM34</f>
        <v>0</v>
      </c>
      <c r="IH34" s="35">
        <f>H34+AU34+CH34+DU34+FH34+GU34</f>
        <v>0</v>
      </c>
      <c r="II34" s="35">
        <f>I34+AV34+CI34+DV34+FI34+GV34</f>
        <v>0</v>
      </c>
      <c r="IJ34" s="35">
        <f>J34+AW34+CJ34+DW34+FJ34+GW34</f>
        <v>0</v>
      </c>
      <c r="IK34" s="35">
        <f>K34+AX34+CK34+DX34+FK34+GX34</f>
        <v>0</v>
      </c>
      <c r="IL34" s="35">
        <f>L34+AY34+CL34+DY34+FL34+GY34</f>
        <v>0</v>
      </c>
      <c r="IM34" s="35">
        <f>M34+AZ34+CM34+DZ34+FM34+GZ34</f>
        <v>0</v>
      </c>
      <c r="IN34" s="100"/>
      <c r="IO34" s="35">
        <f>O34+BB34+CO34+EB34+FO34+HB34</f>
        <v>0</v>
      </c>
      <c r="IP34" s="35">
        <f>P34+BC34+CP34+EC34+FP34+HC34</f>
        <v>0</v>
      </c>
      <c r="IQ34" s="35">
        <f>Q34+BD34+CQ34+ED34+FQ34+HD34</f>
        <v>0</v>
      </c>
      <c r="IR34" s="35">
        <f>R34+BE34+CR34+EE34+FR34+HE34</f>
        <v>0</v>
      </c>
      <c r="IS34" s="35">
        <f>S34+BF34+CS34+EF34+FS34+HF34</f>
        <v>0</v>
      </c>
      <c r="IT34" s="23">
        <f>T34+BG34+CT34+EG34+FT34+HG34</f>
        <v>0</v>
      </c>
      <c r="IU34" s="26">
        <f>U34+BH34+CU34+EH34+FU34+HH34</f>
        <v>0</v>
      </c>
      <c r="IV34" s="42" t="str">
        <f>IFERROR(ID34/IC34,"-")</f>
        <v>-</v>
      </c>
      <c r="IW34" s="89" t="str">
        <f>IFERROR((IF34+IG34)/IC34,"-")</f>
        <v>-</v>
      </c>
      <c r="IX34" s="43" t="str">
        <f>IFERROR(IE34/ID34,"-")</f>
        <v>-</v>
      </c>
      <c r="IY34" s="43" t="str">
        <f>IFERROR((IH34+IF34)/ID34,"-")</f>
        <v>-</v>
      </c>
      <c r="IZ34" s="43" t="str">
        <f>IFERROR((IK34+IG34)/ID34,"-")</f>
        <v>-</v>
      </c>
      <c r="JA34" s="43" t="str">
        <f>IFERROR(IN34/ID34,"-")</f>
        <v>-</v>
      </c>
      <c r="JB34" s="43" t="str">
        <f>IFERROR(IF34/(IH34+IF34),"-")</f>
        <v>-</v>
      </c>
      <c r="JC34" s="43" t="str">
        <f>IFERROR(IG34/(IK34+IG34),"-")</f>
        <v>-</v>
      </c>
      <c r="JD34" s="43" t="str">
        <f>IFERROR(IF34/ID34,"-")</f>
        <v>-</v>
      </c>
      <c r="JE34" s="43" t="str">
        <f>IFERROR(II34/ID34,"-")</f>
        <v>-</v>
      </c>
      <c r="JF34" s="43" t="str">
        <f>IFERROR(IJ34/ID34,"-")</f>
        <v>-</v>
      </c>
      <c r="JG34" s="43" t="str">
        <f>IFERROR(IG34/ID34,"-")</f>
        <v>-</v>
      </c>
      <c r="JH34" s="43" t="str">
        <f>IFERROR(IL34/ID34,"-")</f>
        <v>-</v>
      </c>
      <c r="JI34" s="43" t="str">
        <f>IFERROR(IM34/ID34,"-")</f>
        <v>-</v>
      </c>
      <c r="JJ34" s="43" t="str">
        <f>IFERROR(IO34/ID34,"-")</f>
        <v>-</v>
      </c>
      <c r="JK34" s="43" t="str">
        <f>IFERROR(IP34/ID34,"-")</f>
        <v>-</v>
      </c>
      <c r="JL34" s="44" t="str">
        <f>IFERROR(IQ34/IC34,"-")</f>
        <v>-</v>
      </c>
      <c r="JM34" s="44" t="str">
        <f>IFERROR(IR34/(IH34+IF34),"-")</f>
        <v>-</v>
      </c>
      <c r="JN34" s="44" t="str">
        <f>IFERROR((IS34/(IK34+IG34))/12,"-")</f>
        <v>-</v>
      </c>
      <c r="JO34" s="90" t="str">
        <f>IFERROR((IU34-IT34)/12/IN34,"-")</f>
        <v>-</v>
      </c>
      <c r="JP34" s="62">
        <f>IM34-(IL34*9)</f>
        <v>0</v>
      </c>
      <c r="JQ34" s="63">
        <f>(IO34+IP34)-(IM34*8%)</f>
        <v>0</v>
      </c>
      <c r="JR34" s="64">
        <f>IF34-(ID34*1%)</f>
        <v>0</v>
      </c>
      <c r="JS34" s="65">
        <f>IG34-(ID34*1%)</f>
        <v>0</v>
      </c>
    </row>
    <row r="35" spans="1:280" customHeight="1" ht="18.75" hidden="true">
      <c r="A35" s="14"/>
      <c r="B35" s="31"/>
      <c r="C35" s="39"/>
      <c r="D35" s="32">
        <f>SUM(H35:P35)</f>
        <v>0</v>
      </c>
      <c r="E35" s="32">
        <f>SUM(H35:N35)</f>
        <v>0</v>
      </c>
      <c r="F35" s="75">
        <f>I35+J35</f>
        <v>0</v>
      </c>
      <c r="G35" s="75">
        <f>L35+M35</f>
        <v>0</v>
      </c>
      <c r="H35" s="35"/>
      <c r="I35" s="35"/>
      <c r="J35" s="35"/>
      <c r="K35" s="35"/>
      <c r="L35" s="35"/>
      <c r="M35" s="35"/>
      <c r="N35" s="75"/>
      <c r="O35" s="35"/>
      <c r="P35" s="35"/>
      <c r="Q35" s="35"/>
      <c r="R35" s="35"/>
      <c r="S35" s="35"/>
      <c r="T35" s="23"/>
      <c r="U35" s="26"/>
      <c r="V35" s="7" t="str">
        <f>IFERROR(D35/C35,"-")</f>
        <v>-</v>
      </c>
      <c r="W35" s="77" t="str">
        <f>IFERROR((F35+G35)/C35,"-")</f>
        <v>-</v>
      </c>
      <c r="X35" s="19" t="str">
        <f>IFERROR(E35/D35,"-")</f>
        <v>-</v>
      </c>
      <c r="Y35" s="19" t="str">
        <f>IFERROR((H35+F35)/D35,"-")</f>
        <v>-</v>
      </c>
      <c r="Z35" s="19" t="str">
        <f>IFERROR((K35+G35)/D35,"-")</f>
        <v>-</v>
      </c>
      <c r="AA35" s="19" t="str">
        <f>IFERROR(N35/D35,"-")</f>
        <v>-</v>
      </c>
      <c r="AB35" s="19" t="str">
        <f>IFERROR(F35/(H35+F35),"-")</f>
        <v>-</v>
      </c>
      <c r="AC35" s="19" t="str">
        <f>IFERROR(G35/(K35+G35),"-")</f>
        <v>-</v>
      </c>
      <c r="AD35" s="19" t="str">
        <f>IFERROR(F35/D35,"-")</f>
        <v>-</v>
      </c>
      <c r="AE35" s="19" t="str">
        <f>IFERROR(I35/D35,"-")</f>
        <v>-</v>
      </c>
      <c r="AF35" s="19" t="str">
        <f>IFERROR(J35/D35,"-")</f>
        <v>-</v>
      </c>
      <c r="AG35" s="19" t="str">
        <f>IFERROR(G35/D35,"-")</f>
        <v>-</v>
      </c>
      <c r="AH35" s="19" t="str">
        <f>IFERROR(L35/D35,"-")</f>
        <v>-</v>
      </c>
      <c r="AI35" s="19" t="str">
        <f>IFERROR(M35/D35,"-")</f>
        <v>-</v>
      </c>
      <c r="AJ35" s="19" t="str">
        <f>IFERROR(O35/D35,"-")</f>
        <v>-</v>
      </c>
      <c r="AK35" s="19" t="str">
        <f>IFERROR(P35/D35,"-")</f>
        <v>-</v>
      </c>
      <c r="AL35" s="13" t="str">
        <f>IFERROR(Q35/C35,"-")</f>
        <v>-</v>
      </c>
      <c r="AM35" s="13" t="str">
        <f>IFERROR(R35/(H35+F35),"-")</f>
        <v>-</v>
      </c>
      <c r="AN35" s="13" t="str">
        <f>IFERROR((S35/(K35+G35))/12,"-")</f>
        <v>-</v>
      </c>
      <c r="AO35" s="80" t="str">
        <f>IFERROR((U35-T35)/12/N35,"-")</f>
        <v>-</v>
      </c>
      <c r="AP35" s="39"/>
      <c r="AQ35" s="32">
        <f>SUM(AU35:BC35)</f>
        <v>0</v>
      </c>
      <c r="AR35" s="32">
        <f>SUM(AU35:BA35)</f>
        <v>0</v>
      </c>
      <c r="AS35" s="75">
        <f>AV35+AW35</f>
        <v>0</v>
      </c>
      <c r="AT35" s="75">
        <f>AY35+AZ35</f>
        <v>0</v>
      </c>
      <c r="AU35" s="35"/>
      <c r="AV35" s="35"/>
      <c r="AW35" s="35"/>
      <c r="AX35" s="35"/>
      <c r="AY35" s="35"/>
      <c r="AZ35" s="35"/>
      <c r="BA35" s="75"/>
      <c r="BB35" s="35"/>
      <c r="BC35" s="35"/>
      <c r="BD35" s="35"/>
      <c r="BE35" s="35"/>
      <c r="BF35" s="35"/>
      <c r="BG35" s="23"/>
      <c r="BH35" s="26"/>
      <c r="BI35" s="7" t="str">
        <f>IFERROR(AQ35/AP35,"-")</f>
        <v>-</v>
      </c>
      <c r="BJ35" s="77" t="str">
        <f>IFERROR((AS35+AT35)/AP35,"-")</f>
        <v>-</v>
      </c>
      <c r="BK35" s="19" t="str">
        <f>IFERROR(AR35/AQ35,"-")</f>
        <v>-</v>
      </c>
      <c r="BL35" s="19" t="str">
        <f>IFERROR((AU35+AS35)/AQ35,"-")</f>
        <v>-</v>
      </c>
      <c r="BM35" s="19" t="str">
        <f>IFERROR((AX35+AT35)/AQ35,"-")</f>
        <v>-</v>
      </c>
      <c r="BN35" s="19" t="str">
        <f>IFERROR(BA35/AQ35,"-")</f>
        <v>-</v>
      </c>
      <c r="BO35" s="19" t="str">
        <f>IFERROR(AS35/(AU35+AS35),"-")</f>
        <v>-</v>
      </c>
      <c r="BP35" s="19" t="str">
        <f>IFERROR(AT35/(AX35+AT35),"-")</f>
        <v>-</v>
      </c>
      <c r="BQ35" s="19" t="str">
        <f>IFERROR(AS35/AQ35,"-")</f>
        <v>-</v>
      </c>
      <c r="BR35" s="19" t="str">
        <f>IFERROR(AV35/AQ35,"-")</f>
        <v>-</v>
      </c>
      <c r="BS35" s="19" t="str">
        <f>IFERROR(AW35/AQ35,"-")</f>
        <v>-</v>
      </c>
      <c r="BT35" s="19" t="str">
        <f>IFERROR(AT35/AQ35,"-")</f>
        <v>-</v>
      </c>
      <c r="BU35" s="19" t="str">
        <f>IFERROR(AY35/AQ35,"-")</f>
        <v>-</v>
      </c>
      <c r="BV35" s="19" t="str">
        <f>IFERROR(AZ35/AQ35,"-")</f>
        <v>-</v>
      </c>
      <c r="BW35" s="19" t="str">
        <f>IFERROR(BB35/AQ35,"-")</f>
        <v>-</v>
      </c>
      <c r="BX35" s="19" t="str">
        <f>IFERROR(BC35/AQ35,"-")</f>
        <v>-</v>
      </c>
      <c r="BY35" s="13" t="str">
        <f>IFERROR(BD35/AP35,"-")</f>
        <v>-</v>
      </c>
      <c r="BZ35" s="13" t="str">
        <f>IFERROR(BE35/(AU35+AS35),"-")</f>
        <v>-</v>
      </c>
      <c r="CA35" s="13" t="str">
        <f>IFERROR((BF35/(AX35+AT35))/12,"-")</f>
        <v>-</v>
      </c>
      <c r="CB35" s="80" t="str">
        <f>IFERROR((BH35-BG35)/12/BA35,"-")</f>
        <v>-</v>
      </c>
      <c r="CC35" s="39"/>
      <c r="CD35" s="32">
        <f>SUM(CH35:CP35)</f>
        <v>0</v>
      </c>
      <c r="CE35" s="32">
        <f>SUM(CH35:CN35)</f>
        <v>0</v>
      </c>
      <c r="CF35" s="75">
        <f>CI35+CJ35</f>
        <v>0</v>
      </c>
      <c r="CG35" s="75">
        <f>CL35+CM35</f>
        <v>0</v>
      </c>
      <c r="CH35" s="35"/>
      <c r="CI35" s="35"/>
      <c r="CJ35" s="35"/>
      <c r="CK35" s="35"/>
      <c r="CL35" s="35"/>
      <c r="CM35" s="35"/>
      <c r="CN35" s="75"/>
      <c r="CO35" s="35"/>
      <c r="CP35" s="35"/>
      <c r="CQ35" s="35"/>
      <c r="CR35" s="35"/>
      <c r="CS35" s="35"/>
      <c r="CT35" s="23"/>
      <c r="CU35" s="26"/>
      <c r="CV35" s="7" t="str">
        <f>IFERROR(CD35/CC35,"-")</f>
        <v>-</v>
      </c>
      <c r="CW35" s="77" t="str">
        <f>IFERROR((CF35+CG35)/CC35,"-")</f>
        <v>-</v>
      </c>
      <c r="CX35" s="19" t="str">
        <f>IFERROR(CE35/CD35,"-")</f>
        <v>-</v>
      </c>
      <c r="CY35" s="19" t="str">
        <f>IFERROR((CH35+CF35)/CD35,"-")</f>
        <v>-</v>
      </c>
      <c r="CZ35" s="19" t="str">
        <f>IFERROR((CK35+CG35)/CD35,"-")</f>
        <v>-</v>
      </c>
      <c r="DA35" s="19" t="str">
        <f>IFERROR(CN35/CD35,"-")</f>
        <v>-</v>
      </c>
      <c r="DB35" s="19" t="str">
        <f>IFERROR(CF35/(CH35+CF35),"-")</f>
        <v>-</v>
      </c>
      <c r="DC35" s="19" t="str">
        <f>IFERROR(CG35/(CK35+CG35),"-")</f>
        <v>-</v>
      </c>
      <c r="DD35" s="19" t="str">
        <f>IFERROR(CF35/CD35,"-")</f>
        <v>-</v>
      </c>
      <c r="DE35" s="19" t="str">
        <f>IFERROR(CI35/CD35,"-")</f>
        <v>-</v>
      </c>
      <c r="DF35" s="19" t="str">
        <f>IFERROR(CJ35/CD35,"-")</f>
        <v>-</v>
      </c>
      <c r="DG35" s="19" t="str">
        <f>IFERROR(CG35/CD35,"-")</f>
        <v>-</v>
      </c>
      <c r="DH35" s="19" t="str">
        <f>IFERROR(CL35/CD35,"-")</f>
        <v>-</v>
      </c>
      <c r="DI35" s="19" t="str">
        <f>IFERROR(CM35/CD35,"-")</f>
        <v>-</v>
      </c>
      <c r="DJ35" s="19" t="str">
        <f>IFERROR(CO35/CD35,"-")</f>
        <v>-</v>
      </c>
      <c r="DK35" s="19" t="str">
        <f>IFERROR(CP35/CD35,"-")</f>
        <v>-</v>
      </c>
      <c r="DL35" s="13" t="str">
        <f>IFERROR(CQ35/CC35,"-")</f>
        <v>-</v>
      </c>
      <c r="DM35" s="13" t="str">
        <f>IFERROR(CR35/(CH35+CF35),"-")</f>
        <v>-</v>
      </c>
      <c r="DN35" s="13" t="str">
        <f>IFERROR((CS35/(CK35+CG35))/12,"-")</f>
        <v>-</v>
      </c>
      <c r="DO35" s="80" t="str">
        <f>IFERROR((CU35-CT35)/12/CN35,"-")</f>
        <v>-</v>
      </c>
      <c r="DP35" s="39"/>
      <c r="DQ35" s="32">
        <f>SUM(DU35:EC35)</f>
        <v>0</v>
      </c>
      <c r="DR35" s="32">
        <f>SUM(DU35:EA35)</f>
        <v>0</v>
      </c>
      <c r="DS35" s="75">
        <f>DV35+DW35</f>
        <v>0</v>
      </c>
      <c r="DT35" s="75">
        <f>DY35+DZ35</f>
        <v>0</v>
      </c>
      <c r="DU35" s="35"/>
      <c r="DV35" s="35"/>
      <c r="DW35" s="35"/>
      <c r="DX35" s="35"/>
      <c r="DY35" s="35"/>
      <c r="DZ35" s="35"/>
      <c r="EA35" s="75"/>
      <c r="EB35" s="35"/>
      <c r="EC35" s="35"/>
      <c r="ED35" s="35"/>
      <c r="EE35" s="35"/>
      <c r="EF35" s="35"/>
      <c r="EG35" s="23"/>
      <c r="EH35" s="26"/>
      <c r="EI35" s="7" t="str">
        <f>IFERROR(DQ35/DP35,"-")</f>
        <v>-</v>
      </c>
      <c r="EJ35" s="77" t="str">
        <f>IFERROR((DS35+DT35)/DP35,"-")</f>
        <v>-</v>
      </c>
      <c r="EK35" s="19" t="str">
        <f>IFERROR(DR35/DQ35,"-")</f>
        <v>-</v>
      </c>
      <c r="EL35" s="19" t="str">
        <f>IFERROR((DU35+DS35)/DQ35,"-")</f>
        <v>-</v>
      </c>
      <c r="EM35" s="19" t="str">
        <f>IFERROR((DX35+DT35)/DQ35,"-")</f>
        <v>-</v>
      </c>
      <c r="EN35" s="19" t="str">
        <f>IFERROR(EA35/DQ35,"-")</f>
        <v>-</v>
      </c>
      <c r="EO35" s="19" t="str">
        <f>IFERROR(DS35/(DU35+DS35),"-")</f>
        <v>-</v>
      </c>
      <c r="EP35" s="19" t="str">
        <f>IFERROR(DT35/(DX35+DT35),"-")</f>
        <v>-</v>
      </c>
      <c r="EQ35" s="19" t="str">
        <f>IFERROR(DS35/DQ35,"-")</f>
        <v>-</v>
      </c>
      <c r="ER35" s="19" t="str">
        <f>IFERROR(DV35/DQ35,"-")</f>
        <v>-</v>
      </c>
      <c r="ES35" s="19" t="str">
        <f>IFERROR(DW35/DQ35,"-")</f>
        <v>-</v>
      </c>
      <c r="ET35" s="19" t="str">
        <f>IFERROR(DT35/DQ35,"-")</f>
        <v>-</v>
      </c>
      <c r="EU35" s="19" t="str">
        <f>IFERROR(DY35/DQ35,"-")</f>
        <v>-</v>
      </c>
      <c r="EV35" s="19" t="str">
        <f>IFERROR(DZ35/DQ35,"-")</f>
        <v>-</v>
      </c>
      <c r="EW35" s="19" t="str">
        <f>IFERROR(EB35/DQ35,"-")</f>
        <v>-</v>
      </c>
      <c r="EX35" s="19" t="str">
        <f>IFERROR(EC35/DQ35,"-")</f>
        <v>-</v>
      </c>
      <c r="EY35" s="13" t="str">
        <f>IFERROR(ED35/DP35,"-")</f>
        <v>-</v>
      </c>
      <c r="EZ35" s="13" t="str">
        <f>IFERROR(EE35/(DU35+DS35),"-")</f>
        <v>-</v>
      </c>
      <c r="FA35" s="13" t="str">
        <f>IFERROR((EF35/(DX35+DT35))/12,"-")</f>
        <v>-</v>
      </c>
      <c r="FB35" s="80" t="str">
        <f>IFERROR((EH35-EG35)/12/EA35,"-")</f>
        <v>-</v>
      </c>
      <c r="FC35" s="39"/>
      <c r="FD35" s="32">
        <f>SUM(FH35:FP35)</f>
        <v>0</v>
      </c>
      <c r="FE35" s="32">
        <f>SUM(FH35:FN35)</f>
        <v>0</v>
      </c>
      <c r="FF35" s="75">
        <f>FI35+FJ35</f>
        <v>0</v>
      </c>
      <c r="FG35" s="75">
        <f>FL35+FM35</f>
        <v>0</v>
      </c>
      <c r="FH35" s="35"/>
      <c r="FI35" s="35"/>
      <c r="FJ35" s="35"/>
      <c r="FK35" s="35"/>
      <c r="FL35" s="35"/>
      <c r="FM35" s="35"/>
      <c r="FN35" s="75"/>
      <c r="FO35" s="35"/>
      <c r="FP35" s="35"/>
      <c r="FQ35" s="35"/>
      <c r="FR35" s="35"/>
      <c r="FS35" s="35"/>
      <c r="FT35" s="23"/>
      <c r="FU35" s="26"/>
      <c r="FV35" s="7" t="str">
        <f>IFERROR(FD35/FC35,"-")</f>
        <v>-</v>
      </c>
      <c r="FW35" s="77" t="str">
        <f>IFERROR((FF35+FG35)/FC35,"-")</f>
        <v>-</v>
      </c>
      <c r="FX35" s="19" t="str">
        <f>IFERROR(FE35/FD35,"-")</f>
        <v>-</v>
      </c>
      <c r="FY35" s="19" t="str">
        <f>IFERROR((FH35+FF35)/FD35,"-")</f>
        <v>-</v>
      </c>
      <c r="FZ35" s="19" t="str">
        <f>IFERROR((FK35+FG35)/FD35,"-")</f>
        <v>-</v>
      </c>
      <c r="GA35" s="19" t="str">
        <f>IFERROR(FN35/FD35,"-")</f>
        <v>-</v>
      </c>
      <c r="GB35" s="19" t="str">
        <f>IFERROR(FF35/(FH35+FF35),"-")</f>
        <v>-</v>
      </c>
      <c r="GC35" s="19" t="str">
        <f>IFERROR(FG35/(FK35+FG35),"-")</f>
        <v>-</v>
      </c>
      <c r="GD35" s="19" t="str">
        <f>IFERROR(FF35/FD35,"-")</f>
        <v>-</v>
      </c>
      <c r="GE35" s="19" t="str">
        <f>IFERROR(FI35/FD35,"-")</f>
        <v>-</v>
      </c>
      <c r="GF35" s="19" t="str">
        <f>IFERROR(FJ35/FD35,"-")</f>
        <v>-</v>
      </c>
      <c r="GG35" s="19" t="str">
        <f>IFERROR(FG35/FD35,"-")</f>
        <v>-</v>
      </c>
      <c r="GH35" s="19" t="str">
        <f>IFERROR(FL35/FD35,"-")</f>
        <v>-</v>
      </c>
      <c r="GI35" s="19" t="str">
        <f>IFERROR(FM35/FD35,"-")</f>
        <v>-</v>
      </c>
      <c r="GJ35" s="19" t="str">
        <f>IFERROR(FO35/FD35,"-")</f>
        <v>-</v>
      </c>
      <c r="GK35" s="19" t="str">
        <f>IFERROR(FP35/FD35,"-")</f>
        <v>-</v>
      </c>
      <c r="GL35" s="13" t="str">
        <f>IFERROR(FQ35/FC35,"-")</f>
        <v>-</v>
      </c>
      <c r="GM35" s="13" t="str">
        <f>IFERROR(FR35/(FH35+FF35),"-")</f>
        <v>-</v>
      </c>
      <c r="GN35" s="13" t="str">
        <f>IFERROR((FS35/(FK35+FG35))/12,"-")</f>
        <v>-</v>
      </c>
      <c r="GO35" s="80" t="str">
        <f>IFERROR((FU35-FT35)/12/FN35,"-")</f>
        <v>-</v>
      </c>
      <c r="GP35" s="39"/>
      <c r="GQ35" s="32">
        <f>SUM(GU35:HC35)</f>
        <v>0</v>
      </c>
      <c r="GR35" s="32">
        <f>SUM(GU35:HA35)</f>
        <v>0</v>
      </c>
      <c r="GS35" s="75">
        <f>GV35+GW35</f>
        <v>0</v>
      </c>
      <c r="GT35" s="75">
        <f>GY35+GZ35</f>
        <v>0</v>
      </c>
      <c r="GU35" s="35"/>
      <c r="GV35" s="35"/>
      <c r="GW35" s="35"/>
      <c r="GX35" s="35"/>
      <c r="GY35" s="35"/>
      <c r="GZ35" s="35"/>
      <c r="HA35" s="75"/>
      <c r="HB35" s="35"/>
      <c r="HC35" s="35"/>
      <c r="HD35" s="35"/>
      <c r="HE35" s="35"/>
      <c r="HF35" s="35"/>
      <c r="HG35" s="23"/>
      <c r="HH35" s="26"/>
      <c r="HI35" s="7" t="str">
        <f>IFERROR(GQ35/GP35,"-")</f>
        <v>-</v>
      </c>
      <c r="HJ35" s="77" t="str">
        <f>IFERROR((GS35+GT35)/GP35,"-")</f>
        <v>-</v>
      </c>
      <c r="HK35" s="19" t="str">
        <f>IFERROR(GR35/GQ35,"-")</f>
        <v>-</v>
      </c>
      <c r="HL35" s="19" t="str">
        <f>IFERROR((GU35+GS35)/GQ35,"-")</f>
        <v>-</v>
      </c>
      <c r="HM35" s="19" t="str">
        <f>IFERROR((GX35+GT35)/GQ35,"-")</f>
        <v>-</v>
      </c>
      <c r="HN35" s="19" t="str">
        <f>IFERROR(HA35/GQ35,"-")</f>
        <v>-</v>
      </c>
      <c r="HO35" s="19" t="str">
        <f>IFERROR(GS35/(GU35+GS35),"-")</f>
        <v>-</v>
      </c>
      <c r="HP35" s="19" t="str">
        <f>IFERROR(GT35/(GX35+GT35),"-")</f>
        <v>-</v>
      </c>
      <c r="HQ35" s="19" t="str">
        <f>IFERROR(GS35/GQ35,"-")</f>
        <v>-</v>
      </c>
      <c r="HR35" s="19" t="str">
        <f>IFERROR(GV35/GQ35,"-")</f>
        <v>-</v>
      </c>
      <c r="HS35" s="19" t="str">
        <f>IFERROR(GW35/GQ35,"-")</f>
        <v>-</v>
      </c>
      <c r="HT35" s="19" t="str">
        <f>IFERROR(GT35/GQ35,"-")</f>
        <v>-</v>
      </c>
      <c r="HU35" s="19" t="str">
        <f>IFERROR(GY35/GQ35,"-")</f>
        <v>-</v>
      </c>
      <c r="HV35" s="19" t="str">
        <f>IFERROR(GZ35/GQ35,"-")</f>
        <v>-</v>
      </c>
      <c r="HW35" s="19" t="str">
        <f>IFERROR(HB35/GQ35,"-")</f>
        <v>-</v>
      </c>
      <c r="HX35" s="19" t="str">
        <f>IFERROR(HC35/GQ35,"-")</f>
        <v>-</v>
      </c>
      <c r="HY35" s="13" t="str">
        <f>IFERROR(HD35/GP35,"-")</f>
        <v>-</v>
      </c>
      <c r="HZ35" s="13" t="str">
        <f>IFERROR(HE35/(GU35+GS35),"-")</f>
        <v>-</v>
      </c>
      <c r="IA35" s="13" t="str">
        <f>IFERROR((HF35/(GX35+GT35))/12,"-")</f>
        <v>-</v>
      </c>
      <c r="IB35" s="80" t="str">
        <f>IFERROR((HH35-HG35)/12/HA35,"-")</f>
        <v>-</v>
      </c>
      <c r="IC35" s="39">
        <f>C35+AP35+CC35+DP35+FC35+GP35</f>
        <v>0</v>
      </c>
      <c r="ID35" s="99">
        <f>SUM(IH35:IP35)</f>
        <v>0</v>
      </c>
      <c r="IE35" s="99">
        <f>SUM(IH35:IN35)</f>
        <v>0</v>
      </c>
      <c r="IF35" s="100">
        <f>II35+IJ35</f>
        <v>0</v>
      </c>
      <c r="IG35" s="100">
        <f>IL35+IM35</f>
        <v>0</v>
      </c>
      <c r="IH35" s="35">
        <f>H35+AU35+CH35+DU35+FH35+GU35</f>
        <v>0</v>
      </c>
      <c r="II35" s="35">
        <f>I35+AV35+CI35+DV35+FI35+GV35</f>
        <v>0</v>
      </c>
      <c r="IJ35" s="35">
        <f>J35+AW35+CJ35+DW35+FJ35+GW35</f>
        <v>0</v>
      </c>
      <c r="IK35" s="35">
        <f>K35+AX35+CK35+DX35+FK35+GX35</f>
        <v>0</v>
      </c>
      <c r="IL35" s="35">
        <f>L35+AY35+CL35+DY35+FL35+GY35</f>
        <v>0</v>
      </c>
      <c r="IM35" s="35">
        <f>M35+AZ35+CM35+DZ35+FM35+GZ35</f>
        <v>0</v>
      </c>
      <c r="IN35" s="100"/>
      <c r="IO35" s="35">
        <f>O35+BB35+CO35+EB35+FO35+HB35</f>
        <v>0</v>
      </c>
      <c r="IP35" s="35">
        <f>P35+BC35+CP35+EC35+FP35+HC35</f>
        <v>0</v>
      </c>
      <c r="IQ35" s="35">
        <f>Q35+BD35+CQ35+ED35+FQ35+HD35</f>
        <v>0</v>
      </c>
      <c r="IR35" s="35">
        <f>R35+BE35+CR35+EE35+FR35+HE35</f>
        <v>0</v>
      </c>
      <c r="IS35" s="35">
        <f>S35+BF35+CS35+EF35+FS35+HF35</f>
        <v>0</v>
      </c>
      <c r="IT35" s="23">
        <f>T35+BG35+CT35+EG35+FT35+HG35</f>
        <v>0</v>
      </c>
      <c r="IU35" s="26">
        <f>U35+BH35+CU35+EH35+FU35+HH35</f>
        <v>0</v>
      </c>
      <c r="IV35" s="42" t="str">
        <f>IFERROR(ID35/IC35,"-")</f>
        <v>-</v>
      </c>
      <c r="IW35" s="89" t="str">
        <f>IFERROR((IF35+IG35)/IC35,"-")</f>
        <v>-</v>
      </c>
      <c r="IX35" s="43" t="str">
        <f>IFERROR(IE35/ID35,"-")</f>
        <v>-</v>
      </c>
      <c r="IY35" s="43" t="str">
        <f>IFERROR((IH35+IF35)/ID35,"-")</f>
        <v>-</v>
      </c>
      <c r="IZ35" s="43" t="str">
        <f>IFERROR((IK35+IG35)/ID35,"-")</f>
        <v>-</v>
      </c>
      <c r="JA35" s="43" t="str">
        <f>IFERROR(IN35/ID35,"-")</f>
        <v>-</v>
      </c>
      <c r="JB35" s="43" t="str">
        <f>IFERROR(IF35/(IH35+IF35),"-")</f>
        <v>-</v>
      </c>
      <c r="JC35" s="43" t="str">
        <f>IFERROR(IG35/(IK35+IG35),"-")</f>
        <v>-</v>
      </c>
      <c r="JD35" s="43" t="str">
        <f>IFERROR(IF35/ID35,"-")</f>
        <v>-</v>
      </c>
      <c r="JE35" s="43" t="str">
        <f>IFERROR(II35/ID35,"-")</f>
        <v>-</v>
      </c>
      <c r="JF35" s="43" t="str">
        <f>IFERROR(IJ35/ID35,"-")</f>
        <v>-</v>
      </c>
      <c r="JG35" s="43" t="str">
        <f>IFERROR(IG35/ID35,"-")</f>
        <v>-</v>
      </c>
      <c r="JH35" s="43" t="str">
        <f>IFERROR(IL35/ID35,"-")</f>
        <v>-</v>
      </c>
      <c r="JI35" s="43" t="str">
        <f>IFERROR(IM35/ID35,"-")</f>
        <v>-</v>
      </c>
      <c r="JJ35" s="43" t="str">
        <f>IFERROR(IO35/ID35,"-")</f>
        <v>-</v>
      </c>
      <c r="JK35" s="43" t="str">
        <f>IFERROR(IP35/ID35,"-")</f>
        <v>-</v>
      </c>
      <c r="JL35" s="44" t="str">
        <f>IFERROR(IQ35/IC35,"-")</f>
        <v>-</v>
      </c>
      <c r="JM35" s="44" t="str">
        <f>IFERROR(IR35/(IH35+IF35),"-")</f>
        <v>-</v>
      </c>
      <c r="JN35" s="44" t="str">
        <f>IFERROR((IS35/(IK35+IG35))/12,"-")</f>
        <v>-</v>
      </c>
      <c r="JO35" s="90" t="str">
        <f>IFERROR((IU35-IT35)/12/IN35,"-")</f>
        <v>-</v>
      </c>
      <c r="JP35" s="62">
        <f>IM35-(IL35*9)</f>
        <v>0</v>
      </c>
      <c r="JQ35" s="63">
        <f>(IO35+IP35)-(IM35*8%)</f>
        <v>0</v>
      </c>
      <c r="JR35" s="64">
        <f>IF35-(ID35*1%)</f>
        <v>0</v>
      </c>
      <c r="JS35" s="65">
        <f>IG35-(ID35*1%)</f>
        <v>0</v>
      </c>
    </row>
    <row r="36" spans="1:280" customHeight="1" ht="18.75" hidden="true">
      <c r="A36" s="14"/>
      <c r="B36" s="31"/>
      <c r="C36" s="39"/>
      <c r="D36" s="32">
        <f>SUM(H36:P36)</f>
        <v>0</v>
      </c>
      <c r="E36" s="32">
        <f>SUM(H36:N36)</f>
        <v>0</v>
      </c>
      <c r="F36" s="75">
        <f>I36+J36</f>
        <v>0</v>
      </c>
      <c r="G36" s="75">
        <f>L36+M36</f>
        <v>0</v>
      </c>
      <c r="H36" s="35"/>
      <c r="I36" s="35"/>
      <c r="J36" s="35"/>
      <c r="K36" s="35"/>
      <c r="L36" s="35"/>
      <c r="M36" s="35"/>
      <c r="N36" s="75"/>
      <c r="O36" s="35"/>
      <c r="P36" s="35"/>
      <c r="Q36" s="35"/>
      <c r="R36" s="37"/>
      <c r="S36" s="37"/>
      <c r="T36" s="34"/>
      <c r="U36" s="28"/>
      <c r="V36" s="7" t="str">
        <f>IFERROR(D36/C36,"-")</f>
        <v>-</v>
      </c>
      <c r="W36" s="77" t="str">
        <f>IFERROR((F36+G36)/C36,"-")</f>
        <v>-</v>
      </c>
      <c r="X36" s="19" t="str">
        <f>IFERROR(E36/D36,"-")</f>
        <v>-</v>
      </c>
      <c r="Y36" s="19" t="str">
        <f>IFERROR((H36+F36)/D36,"-")</f>
        <v>-</v>
      </c>
      <c r="Z36" s="19" t="str">
        <f>IFERROR((K36+G36)/D36,"-")</f>
        <v>-</v>
      </c>
      <c r="AA36" s="19" t="str">
        <f>IFERROR(N36/D36,"-")</f>
        <v>-</v>
      </c>
      <c r="AB36" s="19" t="str">
        <f>IFERROR(F36/(H36+F36),"-")</f>
        <v>-</v>
      </c>
      <c r="AC36" s="19" t="str">
        <f>IFERROR(G36/(K36+G36),"-")</f>
        <v>-</v>
      </c>
      <c r="AD36" s="19" t="str">
        <f>IFERROR(F36/D36,"-")</f>
        <v>-</v>
      </c>
      <c r="AE36" s="19" t="str">
        <f>IFERROR(I36/D36,"-")</f>
        <v>-</v>
      </c>
      <c r="AF36" s="19" t="str">
        <f>IFERROR(J36/D36,"-")</f>
        <v>-</v>
      </c>
      <c r="AG36" s="19" t="str">
        <f>IFERROR(G36/D36,"-")</f>
        <v>-</v>
      </c>
      <c r="AH36" s="19" t="str">
        <f>IFERROR(L36/D36,"-")</f>
        <v>-</v>
      </c>
      <c r="AI36" s="19" t="str">
        <f>IFERROR(M36/D36,"-")</f>
        <v>-</v>
      </c>
      <c r="AJ36" s="19" t="str">
        <f>IFERROR(O36/D36,"-")</f>
        <v>-</v>
      </c>
      <c r="AK36" s="19" t="str">
        <f>IFERROR(P36/D36,"-")</f>
        <v>-</v>
      </c>
      <c r="AL36" s="13" t="str">
        <f>IFERROR(Q36/C36,"-")</f>
        <v>-</v>
      </c>
      <c r="AM36" s="13" t="str">
        <f>IFERROR(R36/(H36+F36),"-")</f>
        <v>-</v>
      </c>
      <c r="AN36" s="13" t="str">
        <f>IFERROR((S36/(K36+G36))/12,"-")</f>
        <v>-</v>
      </c>
      <c r="AO36" s="80" t="str">
        <f>IFERROR((U36-T36)/12/N36,"-")</f>
        <v>-</v>
      </c>
      <c r="AP36" s="39"/>
      <c r="AQ36" s="32">
        <f>SUM(AU36:BC36)</f>
        <v>0</v>
      </c>
      <c r="AR36" s="32">
        <f>SUM(AU36:BA36)</f>
        <v>0</v>
      </c>
      <c r="AS36" s="75">
        <f>AV36+AW36</f>
        <v>0</v>
      </c>
      <c r="AT36" s="75">
        <f>AY36+AZ36</f>
        <v>0</v>
      </c>
      <c r="AU36" s="35"/>
      <c r="AV36" s="35"/>
      <c r="AW36" s="35"/>
      <c r="AX36" s="35"/>
      <c r="AY36" s="35"/>
      <c r="AZ36" s="35"/>
      <c r="BA36" s="75"/>
      <c r="BB36" s="35"/>
      <c r="BC36" s="35"/>
      <c r="BD36" s="35"/>
      <c r="BE36" s="37"/>
      <c r="BF36" s="37"/>
      <c r="BG36" s="34"/>
      <c r="BH36" s="28"/>
      <c r="BI36" s="7" t="str">
        <f>IFERROR(AQ36/AP36,"-")</f>
        <v>-</v>
      </c>
      <c r="BJ36" s="77" t="str">
        <f>IFERROR((AS36+AT36)/AP36,"-")</f>
        <v>-</v>
      </c>
      <c r="BK36" s="19" t="str">
        <f>IFERROR(AR36/AQ36,"-")</f>
        <v>-</v>
      </c>
      <c r="BL36" s="19" t="str">
        <f>IFERROR((AU36+AS36)/AQ36,"-")</f>
        <v>-</v>
      </c>
      <c r="BM36" s="19" t="str">
        <f>IFERROR((AX36+AT36)/AQ36,"-")</f>
        <v>-</v>
      </c>
      <c r="BN36" s="19" t="str">
        <f>IFERROR(BA36/AQ36,"-")</f>
        <v>-</v>
      </c>
      <c r="BO36" s="19" t="str">
        <f>IFERROR(AS36/(AU36+AS36),"-")</f>
        <v>-</v>
      </c>
      <c r="BP36" s="19" t="str">
        <f>IFERROR(AT36/(AX36+AT36),"-")</f>
        <v>-</v>
      </c>
      <c r="BQ36" s="19" t="str">
        <f>IFERROR(AS36/AQ36,"-")</f>
        <v>-</v>
      </c>
      <c r="BR36" s="19" t="str">
        <f>IFERROR(AV36/AQ36,"-")</f>
        <v>-</v>
      </c>
      <c r="BS36" s="19" t="str">
        <f>IFERROR(AW36/AQ36,"-")</f>
        <v>-</v>
      </c>
      <c r="BT36" s="19" t="str">
        <f>IFERROR(AT36/AQ36,"-")</f>
        <v>-</v>
      </c>
      <c r="BU36" s="19" t="str">
        <f>IFERROR(AY36/AQ36,"-")</f>
        <v>-</v>
      </c>
      <c r="BV36" s="19" t="str">
        <f>IFERROR(AZ36/AQ36,"-")</f>
        <v>-</v>
      </c>
      <c r="BW36" s="19" t="str">
        <f>IFERROR(BB36/AQ36,"-")</f>
        <v>-</v>
      </c>
      <c r="BX36" s="19" t="str">
        <f>IFERROR(BC36/AQ36,"-")</f>
        <v>-</v>
      </c>
      <c r="BY36" s="13" t="str">
        <f>IFERROR(BD36/AP36,"-")</f>
        <v>-</v>
      </c>
      <c r="BZ36" s="13" t="str">
        <f>IFERROR(BE36/(AU36+AS36),"-")</f>
        <v>-</v>
      </c>
      <c r="CA36" s="13" t="str">
        <f>IFERROR((BF36/(AX36+AT36))/12,"-")</f>
        <v>-</v>
      </c>
      <c r="CB36" s="80" t="str">
        <f>IFERROR((BH36-BG36)/12/BA36,"-")</f>
        <v>-</v>
      </c>
      <c r="CC36" s="39"/>
      <c r="CD36" s="32">
        <f>SUM(CH36:CP36)</f>
        <v>0</v>
      </c>
      <c r="CE36" s="32">
        <f>SUM(CH36:CN36)</f>
        <v>0</v>
      </c>
      <c r="CF36" s="75">
        <f>CI36+CJ36</f>
        <v>0</v>
      </c>
      <c r="CG36" s="75">
        <f>CL36+CM36</f>
        <v>0</v>
      </c>
      <c r="CH36" s="35"/>
      <c r="CI36" s="35"/>
      <c r="CJ36" s="35"/>
      <c r="CK36" s="35"/>
      <c r="CL36" s="35"/>
      <c r="CM36" s="35"/>
      <c r="CN36" s="75"/>
      <c r="CO36" s="35"/>
      <c r="CP36" s="35"/>
      <c r="CQ36" s="35"/>
      <c r="CR36" s="37"/>
      <c r="CS36" s="37"/>
      <c r="CT36" s="34"/>
      <c r="CU36" s="28"/>
      <c r="CV36" s="7" t="str">
        <f>IFERROR(CD36/CC36,"-")</f>
        <v>-</v>
      </c>
      <c r="CW36" s="77" t="str">
        <f>IFERROR((CF36+CG36)/CC36,"-")</f>
        <v>-</v>
      </c>
      <c r="CX36" s="19" t="str">
        <f>IFERROR(CE36/CD36,"-")</f>
        <v>-</v>
      </c>
      <c r="CY36" s="19" t="str">
        <f>IFERROR((CH36+CF36)/CD36,"-")</f>
        <v>-</v>
      </c>
      <c r="CZ36" s="19" t="str">
        <f>IFERROR((CK36+CG36)/CD36,"-")</f>
        <v>-</v>
      </c>
      <c r="DA36" s="19" t="str">
        <f>IFERROR(CN36/CD36,"-")</f>
        <v>-</v>
      </c>
      <c r="DB36" s="19" t="str">
        <f>IFERROR(CF36/(CH36+CF36),"-")</f>
        <v>-</v>
      </c>
      <c r="DC36" s="19" t="str">
        <f>IFERROR(CG36/(CK36+CG36),"-")</f>
        <v>-</v>
      </c>
      <c r="DD36" s="19" t="str">
        <f>IFERROR(CF36/CD36,"-")</f>
        <v>-</v>
      </c>
      <c r="DE36" s="19" t="str">
        <f>IFERROR(CI36/CD36,"-")</f>
        <v>-</v>
      </c>
      <c r="DF36" s="19" t="str">
        <f>IFERROR(CJ36/CD36,"-")</f>
        <v>-</v>
      </c>
      <c r="DG36" s="19" t="str">
        <f>IFERROR(CG36/CD36,"-")</f>
        <v>-</v>
      </c>
      <c r="DH36" s="19" t="str">
        <f>IFERROR(CL36/CD36,"-")</f>
        <v>-</v>
      </c>
      <c r="DI36" s="19" t="str">
        <f>IFERROR(CM36/CD36,"-")</f>
        <v>-</v>
      </c>
      <c r="DJ36" s="19" t="str">
        <f>IFERROR(CO36/CD36,"-")</f>
        <v>-</v>
      </c>
      <c r="DK36" s="19" t="str">
        <f>IFERROR(CP36/CD36,"-")</f>
        <v>-</v>
      </c>
      <c r="DL36" s="13" t="str">
        <f>IFERROR(CQ36/CC36,"-")</f>
        <v>-</v>
      </c>
      <c r="DM36" s="13" t="str">
        <f>IFERROR(CR36/(CH36+CF36),"-")</f>
        <v>-</v>
      </c>
      <c r="DN36" s="13" t="str">
        <f>IFERROR((CS36/(CK36+CG36))/12,"-")</f>
        <v>-</v>
      </c>
      <c r="DO36" s="80" t="str">
        <f>IFERROR((CU36-CT36)/12/CN36,"-")</f>
        <v>-</v>
      </c>
      <c r="DP36" s="39"/>
      <c r="DQ36" s="32">
        <f>SUM(DU36:EC36)</f>
        <v>0</v>
      </c>
      <c r="DR36" s="32">
        <f>SUM(DU36:EA36)</f>
        <v>0</v>
      </c>
      <c r="DS36" s="75">
        <f>DV36+DW36</f>
        <v>0</v>
      </c>
      <c r="DT36" s="75">
        <f>DY36+DZ36</f>
        <v>0</v>
      </c>
      <c r="DU36" s="35"/>
      <c r="DV36" s="35"/>
      <c r="DW36" s="35"/>
      <c r="DX36" s="35"/>
      <c r="DY36" s="35"/>
      <c r="DZ36" s="35"/>
      <c r="EA36" s="75"/>
      <c r="EB36" s="35"/>
      <c r="EC36" s="35"/>
      <c r="ED36" s="35"/>
      <c r="EE36" s="37"/>
      <c r="EF36" s="37"/>
      <c r="EG36" s="34"/>
      <c r="EH36" s="28"/>
      <c r="EI36" s="7" t="str">
        <f>IFERROR(DQ36/DP36,"-")</f>
        <v>-</v>
      </c>
      <c r="EJ36" s="77" t="str">
        <f>IFERROR((DS36+DT36)/DP36,"-")</f>
        <v>-</v>
      </c>
      <c r="EK36" s="19" t="str">
        <f>IFERROR(DR36/DQ36,"-")</f>
        <v>-</v>
      </c>
      <c r="EL36" s="19" t="str">
        <f>IFERROR((DU36+DS36)/DQ36,"-")</f>
        <v>-</v>
      </c>
      <c r="EM36" s="19" t="str">
        <f>IFERROR((DX36+DT36)/DQ36,"-")</f>
        <v>-</v>
      </c>
      <c r="EN36" s="19" t="str">
        <f>IFERROR(EA36/DQ36,"-")</f>
        <v>-</v>
      </c>
      <c r="EO36" s="19" t="str">
        <f>IFERROR(DS36/(DU36+DS36),"-")</f>
        <v>-</v>
      </c>
      <c r="EP36" s="19" t="str">
        <f>IFERROR(DT36/(DX36+DT36),"-")</f>
        <v>-</v>
      </c>
      <c r="EQ36" s="19" t="str">
        <f>IFERROR(DS36/DQ36,"-")</f>
        <v>-</v>
      </c>
      <c r="ER36" s="19" t="str">
        <f>IFERROR(DV36/DQ36,"-")</f>
        <v>-</v>
      </c>
      <c r="ES36" s="19" t="str">
        <f>IFERROR(DW36/DQ36,"-")</f>
        <v>-</v>
      </c>
      <c r="ET36" s="19" t="str">
        <f>IFERROR(DT36/DQ36,"-")</f>
        <v>-</v>
      </c>
      <c r="EU36" s="19" t="str">
        <f>IFERROR(DY36/DQ36,"-")</f>
        <v>-</v>
      </c>
      <c r="EV36" s="19" t="str">
        <f>IFERROR(DZ36/DQ36,"-")</f>
        <v>-</v>
      </c>
      <c r="EW36" s="19" t="str">
        <f>IFERROR(EB36/DQ36,"-")</f>
        <v>-</v>
      </c>
      <c r="EX36" s="19" t="str">
        <f>IFERROR(EC36/DQ36,"-")</f>
        <v>-</v>
      </c>
      <c r="EY36" s="13" t="str">
        <f>IFERROR(ED36/DP36,"-")</f>
        <v>-</v>
      </c>
      <c r="EZ36" s="13" t="str">
        <f>IFERROR(EE36/(DU36+DS36),"-")</f>
        <v>-</v>
      </c>
      <c r="FA36" s="13" t="str">
        <f>IFERROR((EF36/(DX36+DT36))/12,"-")</f>
        <v>-</v>
      </c>
      <c r="FB36" s="80" t="str">
        <f>IFERROR((EH36-EG36)/12/EA36,"-")</f>
        <v>-</v>
      </c>
      <c r="FC36" s="39"/>
      <c r="FD36" s="32">
        <f>SUM(FH36:FP36)</f>
        <v>0</v>
      </c>
      <c r="FE36" s="32">
        <f>SUM(FH36:FN36)</f>
        <v>0</v>
      </c>
      <c r="FF36" s="75">
        <f>FI36+FJ36</f>
        <v>0</v>
      </c>
      <c r="FG36" s="75">
        <f>FL36+FM36</f>
        <v>0</v>
      </c>
      <c r="FH36" s="35"/>
      <c r="FI36" s="35"/>
      <c r="FJ36" s="35"/>
      <c r="FK36" s="35"/>
      <c r="FL36" s="35"/>
      <c r="FM36" s="35"/>
      <c r="FN36" s="75"/>
      <c r="FO36" s="35"/>
      <c r="FP36" s="35"/>
      <c r="FQ36" s="35"/>
      <c r="FR36" s="37"/>
      <c r="FS36" s="37"/>
      <c r="FT36" s="34"/>
      <c r="FU36" s="28"/>
      <c r="FV36" s="7" t="str">
        <f>IFERROR(FD36/FC36,"-")</f>
        <v>-</v>
      </c>
      <c r="FW36" s="77" t="str">
        <f>IFERROR((FF36+FG36)/FC36,"-")</f>
        <v>-</v>
      </c>
      <c r="FX36" s="19" t="str">
        <f>IFERROR(FE36/FD36,"-")</f>
        <v>-</v>
      </c>
      <c r="FY36" s="19" t="str">
        <f>IFERROR((FH36+FF36)/FD36,"-")</f>
        <v>-</v>
      </c>
      <c r="FZ36" s="19" t="str">
        <f>IFERROR((FK36+FG36)/FD36,"-")</f>
        <v>-</v>
      </c>
      <c r="GA36" s="19" t="str">
        <f>IFERROR(FN36/FD36,"-")</f>
        <v>-</v>
      </c>
      <c r="GB36" s="19" t="str">
        <f>IFERROR(FF36/(FH36+FF36),"-")</f>
        <v>-</v>
      </c>
      <c r="GC36" s="19" t="str">
        <f>IFERROR(FG36/(FK36+FG36),"-")</f>
        <v>-</v>
      </c>
      <c r="GD36" s="19" t="str">
        <f>IFERROR(FF36/FD36,"-")</f>
        <v>-</v>
      </c>
      <c r="GE36" s="19" t="str">
        <f>IFERROR(FI36/FD36,"-")</f>
        <v>-</v>
      </c>
      <c r="GF36" s="19" t="str">
        <f>IFERROR(FJ36/FD36,"-")</f>
        <v>-</v>
      </c>
      <c r="GG36" s="19" t="str">
        <f>IFERROR(FG36/FD36,"-")</f>
        <v>-</v>
      </c>
      <c r="GH36" s="19" t="str">
        <f>IFERROR(FL36/FD36,"-")</f>
        <v>-</v>
      </c>
      <c r="GI36" s="19" t="str">
        <f>IFERROR(FM36/FD36,"-")</f>
        <v>-</v>
      </c>
      <c r="GJ36" s="19" t="str">
        <f>IFERROR(FO36/FD36,"-")</f>
        <v>-</v>
      </c>
      <c r="GK36" s="19" t="str">
        <f>IFERROR(FP36/FD36,"-")</f>
        <v>-</v>
      </c>
      <c r="GL36" s="13" t="str">
        <f>IFERROR(FQ36/FC36,"-")</f>
        <v>-</v>
      </c>
      <c r="GM36" s="13" t="str">
        <f>IFERROR(FR36/(FH36+FF36),"-")</f>
        <v>-</v>
      </c>
      <c r="GN36" s="13" t="str">
        <f>IFERROR((FS36/(FK36+FG36))/12,"-")</f>
        <v>-</v>
      </c>
      <c r="GO36" s="80" t="str">
        <f>IFERROR((FU36-FT36)/12/FN36,"-")</f>
        <v>-</v>
      </c>
      <c r="GP36" s="39"/>
      <c r="GQ36" s="32">
        <f>SUM(GU36:HC36)</f>
        <v>0</v>
      </c>
      <c r="GR36" s="32">
        <f>SUM(GU36:HA36)</f>
        <v>0</v>
      </c>
      <c r="GS36" s="75">
        <f>GV36+GW36</f>
        <v>0</v>
      </c>
      <c r="GT36" s="75">
        <f>GY36+GZ36</f>
        <v>0</v>
      </c>
      <c r="GU36" s="35"/>
      <c r="GV36" s="35"/>
      <c r="GW36" s="35"/>
      <c r="GX36" s="35"/>
      <c r="GY36" s="35"/>
      <c r="GZ36" s="35"/>
      <c r="HA36" s="75"/>
      <c r="HB36" s="35"/>
      <c r="HC36" s="35"/>
      <c r="HD36" s="35"/>
      <c r="HE36" s="37"/>
      <c r="HF36" s="37"/>
      <c r="HG36" s="34"/>
      <c r="HH36" s="28"/>
      <c r="HI36" s="7" t="str">
        <f>IFERROR(GQ36/GP36,"-")</f>
        <v>-</v>
      </c>
      <c r="HJ36" s="77" t="str">
        <f>IFERROR((GS36+GT36)/GP36,"-")</f>
        <v>-</v>
      </c>
      <c r="HK36" s="19" t="str">
        <f>IFERROR(GR36/GQ36,"-")</f>
        <v>-</v>
      </c>
      <c r="HL36" s="19" t="str">
        <f>IFERROR((GU36+GS36)/GQ36,"-")</f>
        <v>-</v>
      </c>
      <c r="HM36" s="19" t="str">
        <f>IFERROR((GX36+GT36)/GQ36,"-")</f>
        <v>-</v>
      </c>
      <c r="HN36" s="19" t="str">
        <f>IFERROR(HA36/GQ36,"-")</f>
        <v>-</v>
      </c>
      <c r="HO36" s="19" t="str">
        <f>IFERROR(GS36/(GU36+GS36),"-")</f>
        <v>-</v>
      </c>
      <c r="HP36" s="19" t="str">
        <f>IFERROR(GT36/(GX36+GT36),"-")</f>
        <v>-</v>
      </c>
      <c r="HQ36" s="19" t="str">
        <f>IFERROR(GS36/GQ36,"-")</f>
        <v>-</v>
      </c>
      <c r="HR36" s="19" t="str">
        <f>IFERROR(GV36/GQ36,"-")</f>
        <v>-</v>
      </c>
      <c r="HS36" s="19" t="str">
        <f>IFERROR(GW36/GQ36,"-")</f>
        <v>-</v>
      </c>
      <c r="HT36" s="19" t="str">
        <f>IFERROR(GT36/GQ36,"-")</f>
        <v>-</v>
      </c>
      <c r="HU36" s="19" t="str">
        <f>IFERROR(GY36/GQ36,"-")</f>
        <v>-</v>
      </c>
      <c r="HV36" s="19" t="str">
        <f>IFERROR(GZ36/GQ36,"-")</f>
        <v>-</v>
      </c>
      <c r="HW36" s="19" t="str">
        <f>IFERROR(HB36/GQ36,"-")</f>
        <v>-</v>
      </c>
      <c r="HX36" s="19" t="str">
        <f>IFERROR(HC36/GQ36,"-")</f>
        <v>-</v>
      </c>
      <c r="HY36" s="13" t="str">
        <f>IFERROR(HD36/GP36,"-")</f>
        <v>-</v>
      </c>
      <c r="HZ36" s="13" t="str">
        <f>IFERROR(HE36/(GU36+GS36),"-")</f>
        <v>-</v>
      </c>
      <c r="IA36" s="13" t="str">
        <f>IFERROR((HF36/(GX36+GT36))/12,"-")</f>
        <v>-</v>
      </c>
      <c r="IB36" s="80" t="str">
        <f>IFERROR((HH36-HG36)/12/HA36,"-")</f>
        <v>-</v>
      </c>
      <c r="IC36" s="39">
        <f>C36+AP36+CC36+DP36+FC36+GP36</f>
        <v>0</v>
      </c>
      <c r="ID36" s="99">
        <f>SUM(IH36:IP36)</f>
        <v>0</v>
      </c>
      <c r="IE36" s="99">
        <f>SUM(IH36:IN36)</f>
        <v>0</v>
      </c>
      <c r="IF36" s="100">
        <f>II36+IJ36</f>
        <v>0</v>
      </c>
      <c r="IG36" s="100">
        <f>IL36+IM36</f>
        <v>0</v>
      </c>
      <c r="IH36" s="35">
        <f>H36+AU36+CH36+DU36+FH36+GU36</f>
        <v>0</v>
      </c>
      <c r="II36" s="35">
        <f>I36+AV36+CI36+DV36+FI36+GV36</f>
        <v>0</v>
      </c>
      <c r="IJ36" s="35">
        <f>J36+AW36+CJ36+DW36+FJ36+GW36</f>
        <v>0</v>
      </c>
      <c r="IK36" s="35">
        <f>K36+AX36+CK36+DX36+FK36+GX36</f>
        <v>0</v>
      </c>
      <c r="IL36" s="35">
        <f>L36+AY36+CL36+DY36+FL36+GY36</f>
        <v>0</v>
      </c>
      <c r="IM36" s="35">
        <f>M36+AZ36+CM36+DZ36+FM36+GZ36</f>
        <v>0</v>
      </c>
      <c r="IN36" s="100"/>
      <c r="IO36" s="35">
        <f>O36+BB36+CO36+EB36+FO36+HB36</f>
        <v>0</v>
      </c>
      <c r="IP36" s="35">
        <f>P36+BC36+CP36+EC36+FP36+HC36</f>
        <v>0</v>
      </c>
      <c r="IQ36" s="35">
        <f>Q36+BD36+CQ36+ED36+FQ36+HD36</f>
        <v>0</v>
      </c>
      <c r="IR36" s="37">
        <f>R36+BE36+CR36+EE36+FR36+HE36</f>
        <v>0</v>
      </c>
      <c r="IS36" s="37">
        <f>S36+BF36+CS36+EF36+FS36+HF36</f>
        <v>0</v>
      </c>
      <c r="IT36" s="34">
        <f>T36+BG36+CT36+EG36+FT36+HG36</f>
        <v>0</v>
      </c>
      <c r="IU36" s="28">
        <f>U36+BH36+CU36+EH36+FU36+HH36</f>
        <v>0</v>
      </c>
      <c r="IV36" s="42" t="str">
        <f>IFERROR(ID36/IC36,"-")</f>
        <v>-</v>
      </c>
      <c r="IW36" s="89" t="str">
        <f>IFERROR((IF36+IG36)/IC36,"-")</f>
        <v>-</v>
      </c>
      <c r="IX36" s="43" t="str">
        <f>IFERROR(IE36/ID36,"-")</f>
        <v>-</v>
      </c>
      <c r="IY36" s="43" t="str">
        <f>IFERROR((IH36+IF36)/ID36,"-")</f>
        <v>-</v>
      </c>
      <c r="IZ36" s="43" t="str">
        <f>IFERROR((IK36+IG36)/ID36,"-")</f>
        <v>-</v>
      </c>
      <c r="JA36" s="43" t="str">
        <f>IFERROR(IN36/ID36,"-")</f>
        <v>-</v>
      </c>
      <c r="JB36" s="43" t="str">
        <f>IFERROR(IF36/(IH36+IF36),"-")</f>
        <v>-</v>
      </c>
      <c r="JC36" s="43" t="str">
        <f>IFERROR(IG36/(IK36+IG36),"-")</f>
        <v>-</v>
      </c>
      <c r="JD36" s="43" t="str">
        <f>IFERROR(IF36/ID36,"-")</f>
        <v>-</v>
      </c>
      <c r="JE36" s="43" t="str">
        <f>IFERROR(II36/ID36,"-")</f>
        <v>-</v>
      </c>
      <c r="JF36" s="43" t="str">
        <f>IFERROR(IJ36/ID36,"-")</f>
        <v>-</v>
      </c>
      <c r="JG36" s="43" t="str">
        <f>IFERROR(IG36/ID36,"-")</f>
        <v>-</v>
      </c>
      <c r="JH36" s="43" t="str">
        <f>IFERROR(IL36/ID36,"-")</f>
        <v>-</v>
      </c>
      <c r="JI36" s="43" t="str">
        <f>IFERROR(IM36/ID36,"-")</f>
        <v>-</v>
      </c>
      <c r="JJ36" s="43" t="str">
        <f>IFERROR(IO36/ID36,"-")</f>
        <v>-</v>
      </c>
      <c r="JK36" s="43" t="str">
        <f>IFERROR(IP36/ID36,"-")</f>
        <v>-</v>
      </c>
      <c r="JL36" s="44" t="str">
        <f>IFERROR(IQ36/IC36,"-")</f>
        <v>-</v>
      </c>
      <c r="JM36" s="44" t="str">
        <f>IFERROR(IR36/(IH36+IF36),"-")</f>
        <v>-</v>
      </c>
      <c r="JN36" s="44" t="str">
        <f>IFERROR((IS36/(IK36+IG36))/12,"-")</f>
        <v>-</v>
      </c>
      <c r="JO36" s="90" t="str">
        <f>IFERROR((IU36-IT36)/12/IN36,"-")</f>
        <v>-</v>
      </c>
      <c r="JP36" s="62">
        <f>IM36-(IL36*9)</f>
        <v>0</v>
      </c>
      <c r="JQ36" s="63">
        <f>(IO36+IP36)-(IM36*8%)</f>
        <v>0</v>
      </c>
      <c r="JR36" s="64">
        <f>IF36-(ID36*1%)</f>
        <v>0</v>
      </c>
      <c r="JS36" s="65">
        <f>IG36-(ID36*1%)</f>
        <v>0</v>
      </c>
    </row>
    <row r="37" spans="1:280" customHeight="1" ht="18.75" hidden="true">
      <c r="A37" s="9"/>
      <c r="B37" s="16"/>
      <c r="C37" s="39"/>
      <c r="D37" s="32">
        <f>SUM(H37:P37)</f>
        <v>0</v>
      </c>
      <c r="E37" s="32">
        <f>SUM(H37:N37)</f>
        <v>0</v>
      </c>
      <c r="F37" s="75">
        <f>I37+J37</f>
        <v>0</v>
      </c>
      <c r="G37" s="75">
        <f>L37+M37</f>
        <v>0</v>
      </c>
      <c r="H37" s="35"/>
      <c r="I37" s="35"/>
      <c r="J37" s="35"/>
      <c r="K37" s="35"/>
      <c r="L37" s="35"/>
      <c r="M37" s="35"/>
      <c r="N37" s="75"/>
      <c r="O37" s="35"/>
      <c r="P37" s="35"/>
      <c r="Q37" s="35"/>
      <c r="R37" s="35"/>
      <c r="S37" s="35"/>
      <c r="T37" s="23"/>
      <c r="U37" s="26"/>
      <c r="V37" s="7" t="str">
        <f>IFERROR(D37/C37,"-")</f>
        <v>-</v>
      </c>
      <c r="W37" s="77" t="str">
        <f>IFERROR((F37+G37)/C37,"-")</f>
        <v>-</v>
      </c>
      <c r="X37" s="19" t="str">
        <f>IFERROR(E37/D37,"-")</f>
        <v>-</v>
      </c>
      <c r="Y37" s="19" t="str">
        <f>IFERROR((H37+F37)/D37,"-")</f>
        <v>-</v>
      </c>
      <c r="Z37" s="19" t="str">
        <f>IFERROR((K37+G37)/D37,"-")</f>
        <v>-</v>
      </c>
      <c r="AA37" s="19" t="str">
        <f>IFERROR(N37/D37,"-")</f>
        <v>-</v>
      </c>
      <c r="AB37" s="19" t="str">
        <f>IFERROR(F37/(H37+F37),"-")</f>
        <v>-</v>
      </c>
      <c r="AC37" s="19" t="str">
        <f>IFERROR(G37/(K37+G37),"-")</f>
        <v>-</v>
      </c>
      <c r="AD37" s="19" t="str">
        <f>IFERROR(F37/D37,"-")</f>
        <v>-</v>
      </c>
      <c r="AE37" s="19" t="str">
        <f>IFERROR(I37/D37,"-")</f>
        <v>-</v>
      </c>
      <c r="AF37" s="19" t="str">
        <f>IFERROR(J37/D37,"-")</f>
        <v>-</v>
      </c>
      <c r="AG37" s="19" t="str">
        <f>IFERROR(G37/D37,"-")</f>
        <v>-</v>
      </c>
      <c r="AH37" s="19" t="str">
        <f>IFERROR(L37/D37,"-")</f>
        <v>-</v>
      </c>
      <c r="AI37" s="19" t="str">
        <f>IFERROR(M37/D37,"-")</f>
        <v>-</v>
      </c>
      <c r="AJ37" s="19" t="str">
        <f>IFERROR(O37/D37,"-")</f>
        <v>-</v>
      </c>
      <c r="AK37" s="19" t="str">
        <f>IFERROR(P37/D37,"-")</f>
        <v>-</v>
      </c>
      <c r="AL37" s="13" t="str">
        <f>IFERROR(Q37/C37,"-")</f>
        <v>-</v>
      </c>
      <c r="AM37" s="13" t="str">
        <f>IFERROR(R37/(H37+F37),"-")</f>
        <v>-</v>
      </c>
      <c r="AN37" s="13" t="str">
        <f>IFERROR((S37/(K37+G37))/12,"-")</f>
        <v>-</v>
      </c>
      <c r="AO37" s="80" t="str">
        <f>IFERROR((U37-T37)/12/N37,"-")</f>
        <v>-</v>
      </c>
      <c r="AP37" s="39"/>
      <c r="AQ37" s="32">
        <f>SUM(AU37:BC37)</f>
        <v>0</v>
      </c>
      <c r="AR37" s="32">
        <f>SUM(AU37:BA37)</f>
        <v>0</v>
      </c>
      <c r="AS37" s="75">
        <f>AV37+AW37</f>
        <v>0</v>
      </c>
      <c r="AT37" s="75">
        <f>AY37+AZ37</f>
        <v>0</v>
      </c>
      <c r="AU37" s="35"/>
      <c r="AV37" s="35"/>
      <c r="AW37" s="35"/>
      <c r="AX37" s="35"/>
      <c r="AY37" s="35"/>
      <c r="AZ37" s="35"/>
      <c r="BA37" s="75"/>
      <c r="BB37" s="35"/>
      <c r="BC37" s="35"/>
      <c r="BD37" s="35"/>
      <c r="BE37" s="35"/>
      <c r="BF37" s="35"/>
      <c r="BG37" s="23"/>
      <c r="BH37" s="26"/>
      <c r="BI37" s="7" t="str">
        <f>IFERROR(AQ37/AP37,"-")</f>
        <v>-</v>
      </c>
      <c r="BJ37" s="77" t="str">
        <f>IFERROR((AS37+AT37)/AP37,"-")</f>
        <v>-</v>
      </c>
      <c r="BK37" s="19" t="str">
        <f>IFERROR(AR37/AQ37,"-")</f>
        <v>-</v>
      </c>
      <c r="BL37" s="19" t="str">
        <f>IFERROR((AU37+AS37)/AQ37,"-")</f>
        <v>-</v>
      </c>
      <c r="BM37" s="19" t="str">
        <f>IFERROR((AX37+AT37)/AQ37,"-")</f>
        <v>-</v>
      </c>
      <c r="BN37" s="19" t="str">
        <f>IFERROR(BA37/AQ37,"-")</f>
        <v>-</v>
      </c>
      <c r="BO37" s="19" t="str">
        <f>IFERROR(AS37/(AU37+AS37),"-")</f>
        <v>-</v>
      </c>
      <c r="BP37" s="19" t="str">
        <f>IFERROR(AT37/(AX37+AT37),"-")</f>
        <v>-</v>
      </c>
      <c r="BQ37" s="19" t="str">
        <f>IFERROR(AS37/AQ37,"-")</f>
        <v>-</v>
      </c>
      <c r="BR37" s="19" t="str">
        <f>IFERROR(AV37/AQ37,"-")</f>
        <v>-</v>
      </c>
      <c r="BS37" s="19" t="str">
        <f>IFERROR(AW37/AQ37,"-")</f>
        <v>-</v>
      </c>
      <c r="BT37" s="19" t="str">
        <f>IFERROR(AT37/AQ37,"-")</f>
        <v>-</v>
      </c>
      <c r="BU37" s="19" t="str">
        <f>IFERROR(AY37/AQ37,"-")</f>
        <v>-</v>
      </c>
      <c r="BV37" s="19" t="str">
        <f>IFERROR(AZ37/AQ37,"-")</f>
        <v>-</v>
      </c>
      <c r="BW37" s="19" t="str">
        <f>IFERROR(BB37/AQ37,"-")</f>
        <v>-</v>
      </c>
      <c r="BX37" s="19" t="str">
        <f>IFERROR(BC37/AQ37,"-")</f>
        <v>-</v>
      </c>
      <c r="BY37" s="13" t="str">
        <f>IFERROR(BD37/AP37,"-")</f>
        <v>-</v>
      </c>
      <c r="BZ37" s="13" t="str">
        <f>IFERROR(BE37/(AU37+AS37),"-")</f>
        <v>-</v>
      </c>
      <c r="CA37" s="13" t="str">
        <f>IFERROR((BF37/(AX37+AT37))/12,"-")</f>
        <v>-</v>
      </c>
      <c r="CB37" s="80" t="str">
        <f>IFERROR((BH37-BG37)/12/BA37,"-")</f>
        <v>-</v>
      </c>
      <c r="CC37" s="39"/>
      <c r="CD37" s="32">
        <f>SUM(CH37:CP37)</f>
        <v>0</v>
      </c>
      <c r="CE37" s="32">
        <f>SUM(CH37:CN37)</f>
        <v>0</v>
      </c>
      <c r="CF37" s="75">
        <f>CI37+CJ37</f>
        <v>0</v>
      </c>
      <c r="CG37" s="75">
        <f>CL37+CM37</f>
        <v>0</v>
      </c>
      <c r="CH37" s="35"/>
      <c r="CI37" s="35"/>
      <c r="CJ37" s="35"/>
      <c r="CK37" s="35"/>
      <c r="CL37" s="35"/>
      <c r="CM37" s="35"/>
      <c r="CN37" s="75"/>
      <c r="CO37" s="35"/>
      <c r="CP37" s="35"/>
      <c r="CQ37" s="35"/>
      <c r="CR37" s="35"/>
      <c r="CS37" s="35"/>
      <c r="CT37" s="23"/>
      <c r="CU37" s="26"/>
      <c r="CV37" s="7" t="str">
        <f>IFERROR(CD37/CC37,"-")</f>
        <v>-</v>
      </c>
      <c r="CW37" s="77" t="str">
        <f>IFERROR((CF37+CG37)/CC37,"-")</f>
        <v>-</v>
      </c>
      <c r="CX37" s="19" t="str">
        <f>IFERROR(CE37/CD37,"-")</f>
        <v>-</v>
      </c>
      <c r="CY37" s="19" t="str">
        <f>IFERROR((CH37+CF37)/CD37,"-")</f>
        <v>-</v>
      </c>
      <c r="CZ37" s="19" t="str">
        <f>IFERROR((CK37+CG37)/CD37,"-")</f>
        <v>-</v>
      </c>
      <c r="DA37" s="19" t="str">
        <f>IFERROR(CN37/CD37,"-")</f>
        <v>-</v>
      </c>
      <c r="DB37" s="19" t="str">
        <f>IFERROR(CF37/(CH37+CF37),"-")</f>
        <v>-</v>
      </c>
      <c r="DC37" s="19" t="str">
        <f>IFERROR(CG37/(CK37+CG37),"-")</f>
        <v>-</v>
      </c>
      <c r="DD37" s="19" t="str">
        <f>IFERROR(CF37/CD37,"-")</f>
        <v>-</v>
      </c>
      <c r="DE37" s="19" t="str">
        <f>IFERROR(CI37/CD37,"-")</f>
        <v>-</v>
      </c>
      <c r="DF37" s="19" t="str">
        <f>IFERROR(CJ37/CD37,"-")</f>
        <v>-</v>
      </c>
      <c r="DG37" s="19" t="str">
        <f>IFERROR(CG37/CD37,"-")</f>
        <v>-</v>
      </c>
      <c r="DH37" s="19" t="str">
        <f>IFERROR(CL37/CD37,"-")</f>
        <v>-</v>
      </c>
      <c r="DI37" s="19" t="str">
        <f>IFERROR(CM37/CD37,"-")</f>
        <v>-</v>
      </c>
      <c r="DJ37" s="19" t="str">
        <f>IFERROR(CO37/CD37,"-")</f>
        <v>-</v>
      </c>
      <c r="DK37" s="19" t="str">
        <f>IFERROR(CP37/CD37,"-")</f>
        <v>-</v>
      </c>
      <c r="DL37" s="13" t="str">
        <f>IFERROR(CQ37/CC37,"-")</f>
        <v>-</v>
      </c>
      <c r="DM37" s="13" t="str">
        <f>IFERROR(CR37/(CH37+CF37),"-")</f>
        <v>-</v>
      </c>
      <c r="DN37" s="13" t="str">
        <f>IFERROR((CS37/(CK37+CG37))/12,"-")</f>
        <v>-</v>
      </c>
      <c r="DO37" s="80" t="str">
        <f>IFERROR((CU37-CT37)/12/CN37,"-")</f>
        <v>-</v>
      </c>
      <c r="DP37" s="39"/>
      <c r="DQ37" s="32">
        <f>SUM(DU37:EC37)</f>
        <v>0</v>
      </c>
      <c r="DR37" s="32">
        <f>SUM(DU37:EA37)</f>
        <v>0</v>
      </c>
      <c r="DS37" s="75">
        <f>DV37+DW37</f>
        <v>0</v>
      </c>
      <c r="DT37" s="75">
        <f>DY37+DZ37</f>
        <v>0</v>
      </c>
      <c r="DU37" s="35"/>
      <c r="DV37" s="35"/>
      <c r="DW37" s="35"/>
      <c r="DX37" s="35"/>
      <c r="DY37" s="35"/>
      <c r="DZ37" s="35"/>
      <c r="EA37" s="75"/>
      <c r="EB37" s="35"/>
      <c r="EC37" s="35"/>
      <c r="ED37" s="35"/>
      <c r="EE37" s="35"/>
      <c r="EF37" s="35"/>
      <c r="EG37" s="23"/>
      <c r="EH37" s="26"/>
      <c r="EI37" s="7" t="str">
        <f>IFERROR(DQ37/DP37,"-")</f>
        <v>-</v>
      </c>
      <c r="EJ37" s="77" t="str">
        <f>IFERROR((DS37+DT37)/DP37,"-")</f>
        <v>-</v>
      </c>
      <c r="EK37" s="19" t="str">
        <f>IFERROR(DR37/DQ37,"-")</f>
        <v>-</v>
      </c>
      <c r="EL37" s="19" t="str">
        <f>IFERROR((DU37+DS37)/DQ37,"-")</f>
        <v>-</v>
      </c>
      <c r="EM37" s="19" t="str">
        <f>IFERROR((DX37+DT37)/DQ37,"-")</f>
        <v>-</v>
      </c>
      <c r="EN37" s="19" t="str">
        <f>IFERROR(EA37/DQ37,"-")</f>
        <v>-</v>
      </c>
      <c r="EO37" s="19" t="str">
        <f>IFERROR(DS37/(DU37+DS37),"-")</f>
        <v>-</v>
      </c>
      <c r="EP37" s="19" t="str">
        <f>IFERROR(DT37/(DX37+DT37),"-")</f>
        <v>-</v>
      </c>
      <c r="EQ37" s="19" t="str">
        <f>IFERROR(DS37/DQ37,"-")</f>
        <v>-</v>
      </c>
      <c r="ER37" s="19" t="str">
        <f>IFERROR(DV37/DQ37,"-")</f>
        <v>-</v>
      </c>
      <c r="ES37" s="19" t="str">
        <f>IFERROR(DW37/DQ37,"-")</f>
        <v>-</v>
      </c>
      <c r="ET37" s="19" t="str">
        <f>IFERROR(DT37/DQ37,"-")</f>
        <v>-</v>
      </c>
      <c r="EU37" s="19" t="str">
        <f>IFERROR(DY37/DQ37,"-")</f>
        <v>-</v>
      </c>
      <c r="EV37" s="19" t="str">
        <f>IFERROR(DZ37/DQ37,"-")</f>
        <v>-</v>
      </c>
      <c r="EW37" s="19" t="str">
        <f>IFERROR(EB37/DQ37,"-")</f>
        <v>-</v>
      </c>
      <c r="EX37" s="19" t="str">
        <f>IFERROR(EC37/DQ37,"-")</f>
        <v>-</v>
      </c>
      <c r="EY37" s="13" t="str">
        <f>IFERROR(ED37/DP37,"-")</f>
        <v>-</v>
      </c>
      <c r="EZ37" s="13" t="str">
        <f>IFERROR(EE37/(DU37+DS37),"-")</f>
        <v>-</v>
      </c>
      <c r="FA37" s="13" t="str">
        <f>IFERROR((EF37/(DX37+DT37))/12,"-")</f>
        <v>-</v>
      </c>
      <c r="FB37" s="80" t="str">
        <f>IFERROR((EH37-EG37)/12/EA37,"-")</f>
        <v>-</v>
      </c>
      <c r="FC37" s="39"/>
      <c r="FD37" s="32">
        <f>SUM(FH37:FP37)</f>
        <v>0</v>
      </c>
      <c r="FE37" s="32">
        <f>SUM(FH37:FN37)</f>
        <v>0</v>
      </c>
      <c r="FF37" s="75">
        <f>FI37+FJ37</f>
        <v>0</v>
      </c>
      <c r="FG37" s="75">
        <f>FL37+FM37</f>
        <v>0</v>
      </c>
      <c r="FH37" s="35"/>
      <c r="FI37" s="35"/>
      <c r="FJ37" s="35"/>
      <c r="FK37" s="35"/>
      <c r="FL37" s="35"/>
      <c r="FM37" s="35"/>
      <c r="FN37" s="75"/>
      <c r="FO37" s="35"/>
      <c r="FP37" s="35"/>
      <c r="FQ37" s="35"/>
      <c r="FR37" s="35"/>
      <c r="FS37" s="35"/>
      <c r="FT37" s="23"/>
      <c r="FU37" s="26"/>
      <c r="FV37" s="7" t="str">
        <f>IFERROR(FD37/FC37,"-")</f>
        <v>-</v>
      </c>
      <c r="FW37" s="77" t="str">
        <f>IFERROR((FF37+FG37)/FC37,"-")</f>
        <v>-</v>
      </c>
      <c r="FX37" s="19" t="str">
        <f>IFERROR(FE37/FD37,"-")</f>
        <v>-</v>
      </c>
      <c r="FY37" s="19" t="str">
        <f>IFERROR((FH37+FF37)/FD37,"-")</f>
        <v>-</v>
      </c>
      <c r="FZ37" s="19" t="str">
        <f>IFERROR((FK37+FG37)/FD37,"-")</f>
        <v>-</v>
      </c>
      <c r="GA37" s="19" t="str">
        <f>IFERROR(FN37/FD37,"-")</f>
        <v>-</v>
      </c>
      <c r="GB37" s="19" t="str">
        <f>IFERROR(FF37/(FH37+FF37),"-")</f>
        <v>-</v>
      </c>
      <c r="GC37" s="19" t="str">
        <f>IFERROR(FG37/(FK37+FG37),"-")</f>
        <v>-</v>
      </c>
      <c r="GD37" s="19" t="str">
        <f>IFERROR(FF37/FD37,"-")</f>
        <v>-</v>
      </c>
      <c r="GE37" s="19" t="str">
        <f>IFERROR(FI37/FD37,"-")</f>
        <v>-</v>
      </c>
      <c r="GF37" s="19" t="str">
        <f>IFERROR(FJ37/FD37,"-")</f>
        <v>-</v>
      </c>
      <c r="GG37" s="19" t="str">
        <f>IFERROR(FG37/FD37,"-")</f>
        <v>-</v>
      </c>
      <c r="GH37" s="19" t="str">
        <f>IFERROR(FL37/FD37,"-")</f>
        <v>-</v>
      </c>
      <c r="GI37" s="19" t="str">
        <f>IFERROR(FM37/FD37,"-")</f>
        <v>-</v>
      </c>
      <c r="GJ37" s="19" t="str">
        <f>IFERROR(FO37/FD37,"-")</f>
        <v>-</v>
      </c>
      <c r="GK37" s="19" t="str">
        <f>IFERROR(FP37/FD37,"-")</f>
        <v>-</v>
      </c>
      <c r="GL37" s="13" t="str">
        <f>IFERROR(FQ37/FC37,"-")</f>
        <v>-</v>
      </c>
      <c r="GM37" s="13" t="str">
        <f>IFERROR(FR37/(FH37+FF37),"-")</f>
        <v>-</v>
      </c>
      <c r="GN37" s="13" t="str">
        <f>IFERROR((FS37/(FK37+FG37))/12,"-")</f>
        <v>-</v>
      </c>
      <c r="GO37" s="80" t="str">
        <f>IFERROR((FU37-FT37)/12/FN37,"-")</f>
        <v>-</v>
      </c>
      <c r="GP37" s="39"/>
      <c r="GQ37" s="32">
        <f>SUM(GU37:HC37)</f>
        <v>0</v>
      </c>
      <c r="GR37" s="32">
        <f>SUM(GU37:HA37)</f>
        <v>0</v>
      </c>
      <c r="GS37" s="75">
        <f>GV37+GW37</f>
        <v>0</v>
      </c>
      <c r="GT37" s="75">
        <f>GY37+GZ37</f>
        <v>0</v>
      </c>
      <c r="GU37" s="35"/>
      <c r="GV37" s="35"/>
      <c r="GW37" s="35"/>
      <c r="GX37" s="35"/>
      <c r="GY37" s="35"/>
      <c r="GZ37" s="35"/>
      <c r="HA37" s="75"/>
      <c r="HB37" s="35"/>
      <c r="HC37" s="35"/>
      <c r="HD37" s="35"/>
      <c r="HE37" s="35"/>
      <c r="HF37" s="35"/>
      <c r="HG37" s="23"/>
      <c r="HH37" s="26"/>
      <c r="HI37" s="7" t="str">
        <f>IFERROR(GQ37/GP37,"-")</f>
        <v>-</v>
      </c>
      <c r="HJ37" s="77" t="str">
        <f>IFERROR((GS37+GT37)/GP37,"-")</f>
        <v>-</v>
      </c>
      <c r="HK37" s="19" t="str">
        <f>IFERROR(GR37/GQ37,"-")</f>
        <v>-</v>
      </c>
      <c r="HL37" s="19" t="str">
        <f>IFERROR((GU37+GS37)/GQ37,"-")</f>
        <v>-</v>
      </c>
      <c r="HM37" s="19" t="str">
        <f>IFERROR((GX37+GT37)/GQ37,"-")</f>
        <v>-</v>
      </c>
      <c r="HN37" s="19" t="str">
        <f>IFERROR(HA37/GQ37,"-")</f>
        <v>-</v>
      </c>
      <c r="HO37" s="19" t="str">
        <f>IFERROR(GS37/(GU37+GS37),"-")</f>
        <v>-</v>
      </c>
      <c r="HP37" s="19" t="str">
        <f>IFERROR(GT37/(GX37+GT37),"-")</f>
        <v>-</v>
      </c>
      <c r="HQ37" s="19" t="str">
        <f>IFERROR(GS37/GQ37,"-")</f>
        <v>-</v>
      </c>
      <c r="HR37" s="19" t="str">
        <f>IFERROR(GV37/GQ37,"-")</f>
        <v>-</v>
      </c>
      <c r="HS37" s="19" t="str">
        <f>IFERROR(GW37/GQ37,"-")</f>
        <v>-</v>
      </c>
      <c r="HT37" s="19" t="str">
        <f>IFERROR(GT37/GQ37,"-")</f>
        <v>-</v>
      </c>
      <c r="HU37" s="19" t="str">
        <f>IFERROR(GY37/GQ37,"-")</f>
        <v>-</v>
      </c>
      <c r="HV37" s="19" t="str">
        <f>IFERROR(GZ37/GQ37,"-")</f>
        <v>-</v>
      </c>
      <c r="HW37" s="19" t="str">
        <f>IFERROR(HB37/GQ37,"-")</f>
        <v>-</v>
      </c>
      <c r="HX37" s="19" t="str">
        <f>IFERROR(HC37/GQ37,"-")</f>
        <v>-</v>
      </c>
      <c r="HY37" s="13" t="str">
        <f>IFERROR(HD37/GP37,"-")</f>
        <v>-</v>
      </c>
      <c r="HZ37" s="13" t="str">
        <f>IFERROR(HE37/(GU37+GS37),"-")</f>
        <v>-</v>
      </c>
      <c r="IA37" s="13" t="str">
        <f>IFERROR((HF37/(GX37+GT37))/12,"-")</f>
        <v>-</v>
      </c>
      <c r="IB37" s="80" t="str">
        <f>IFERROR((HH37-HG37)/12/HA37,"-")</f>
        <v>-</v>
      </c>
      <c r="IC37" s="39">
        <f>C37+AP37+CC37+DP37+FC37+GP37</f>
        <v>0</v>
      </c>
      <c r="ID37" s="99">
        <f>SUM(IH37:IP37)</f>
        <v>0</v>
      </c>
      <c r="IE37" s="99">
        <f>SUM(IH37:IN37)</f>
        <v>0</v>
      </c>
      <c r="IF37" s="100">
        <f>II37+IJ37</f>
        <v>0</v>
      </c>
      <c r="IG37" s="100">
        <f>IL37+IM37</f>
        <v>0</v>
      </c>
      <c r="IH37" s="35">
        <f>H37+AU37+CH37+DU37+FH37+GU37</f>
        <v>0</v>
      </c>
      <c r="II37" s="35">
        <f>I37+AV37+CI37+DV37+FI37+GV37</f>
        <v>0</v>
      </c>
      <c r="IJ37" s="35">
        <f>J37+AW37+CJ37+DW37+FJ37+GW37</f>
        <v>0</v>
      </c>
      <c r="IK37" s="35">
        <f>K37+AX37+CK37+DX37+FK37+GX37</f>
        <v>0</v>
      </c>
      <c r="IL37" s="35">
        <f>L37+AY37+CL37+DY37+FL37+GY37</f>
        <v>0</v>
      </c>
      <c r="IM37" s="35">
        <f>M37+AZ37+CM37+DZ37+FM37+GZ37</f>
        <v>0</v>
      </c>
      <c r="IN37" s="100"/>
      <c r="IO37" s="35">
        <f>O37+BB37+CO37+EB37+FO37+HB37</f>
        <v>0</v>
      </c>
      <c r="IP37" s="35">
        <f>P37+BC37+CP37+EC37+FP37+HC37</f>
        <v>0</v>
      </c>
      <c r="IQ37" s="35">
        <f>Q37+BD37+CQ37+ED37+FQ37+HD37</f>
        <v>0</v>
      </c>
      <c r="IR37" s="35">
        <f>R37+BE37+CR37+EE37+FR37+HE37</f>
        <v>0</v>
      </c>
      <c r="IS37" s="35">
        <f>S37+BF37+CS37+EF37+FS37+HF37</f>
        <v>0</v>
      </c>
      <c r="IT37" s="23">
        <f>T37+BG37+CT37+EG37+FT37+HG37</f>
        <v>0</v>
      </c>
      <c r="IU37" s="26">
        <f>U37+BH37+CU37+EH37+FU37+HH37</f>
        <v>0</v>
      </c>
      <c r="IV37" s="42" t="str">
        <f>IFERROR(ID37/IC37,"-")</f>
        <v>-</v>
      </c>
      <c r="IW37" s="89" t="str">
        <f>IFERROR((IF37+IG37)/IC37,"-")</f>
        <v>-</v>
      </c>
      <c r="IX37" s="43" t="str">
        <f>IFERROR(IE37/ID37,"-")</f>
        <v>-</v>
      </c>
      <c r="IY37" s="43" t="str">
        <f>IFERROR((IH37+IF37)/ID37,"-")</f>
        <v>-</v>
      </c>
      <c r="IZ37" s="43" t="str">
        <f>IFERROR((IK37+IG37)/ID37,"-")</f>
        <v>-</v>
      </c>
      <c r="JA37" s="43" t="str">
        <f>IFERROR(IN37/ID37,"-")</f>
        <v>-</v>
      </c>
      <c r="JB37" s="43" t="str">
        <f>IFERROR(IF37/(IH37+IF37),"-")</f>
        <v>-</v>
      </c>
      <c r="JC37" s="43" t="str">
        <f>IFERROR(IG37/(IK37+IG37),"-")</f>
        <v>-</v>
      </c>
      <c r="JD37" s="43" t="str">
        <f>IFERROR(IF37/ID37,"-")</f>
        <v>-</v>
      </c>
      <c r="JE37" s="43" t="str">
        <f>IFERROR(II37/ID37,"-")</f>
        <v>-</v>
      </c>
      <c r="JF37" s="43" t="str">
        <f>IFERROR(IJ37/ID37,"-")</f>
        <v>-</v>
      </c>
      <c r="JG37" s="43" t="str">
        <f>IFERROR(IG37/ID37,"-")</f>
        <v>-</v>
      </c>
      <c r="JH37" s="43" t="str">
        <f>IFERROR(IL37/ID37,"-")</f>
        <v>-</v>
      </c>
      <c r="JI37" s="43" t="str">
        <f>IFERROR(IM37/ID37,"-")</f>
        <v>-</v>
      </c>
      <c r="JJ37" s="43" t="str">
        <f>IFERROR(IO37/ID37,"-")</f>
        <v>-</v>
      </c>
      <c r="JK37" s="43" t="str">
        <f>IFERROR(IP37/ID37,"-")</f>
        <v>-</v>
      </c>
      <c r="JL37" s="44" t="str">
        <f>IFERROR(IQ37/IC37,"-")</f>
        <v>-</v>
      </c>
      <c r="JM37" s="44" t="str">
        <f>IFERROR(IR37/(IH37+IF37),"-")</f>
        <v>-</v>
      </c>
      <c r="JN37" s="44" t="str">
        <f>IFERROR((IS37/(IK37+IG37))/12,"-")</f>
        <v>-</v>
      </c>
      <c r="JO37" s="90" t="str">
        <f>IFERROR((IU37-IT37)/12/IN37,"-")</f>
        <v>-</v>
      </c>
      <c r="JP37" s="62">
        <f>IM37-(IL37*9)</f>
        <v>0</v>
      </c>
      <c r="JQ37" s="63">
        <f>(IO37+IP37)-(IM37*8%)</f>
        <v>0</v>
      </c>
      <c r="JR37" s="64">
        <f>IF37-(ID37*1%)</f>
        <v>0</v>
      </c>
      <c r="JS37" s="65">
        <f>IG37-(ID37*1%)</f>
        <v>0</v>
      </c>
    </row>
    <row r="38" spans="1:280" customHeight="1" ht="18.75" hidden="true">
      <c r="A38" s="9"/>
      <c r="B38" s="16"/>
      <c r="C38" s="39"/>
      <c r="D38" s="32">
        <f>SUM(H38:P38)</f>
        <v>0</v>
      </c>
      <c r="E38" s="32">
        <f>SUM(H38:N38)</f>
        <v>0</v>
      </c>
      <c r="F38" s="75">
        <f>I38+J38</f>
        <v>0</v>
      </c>
      <c r="G38" s="75">
        <f>L38+M38</f>
        <v>0</v>
      </c>
      <c r="H38" s="35"/>
      <c r="I38" s="35"/>
      <c r="J38" s="35"/>
      <c r="K38" s="35"/>
      <c r="L38" s="35"/>
      <c r="M38" s="35"/>
      <c r="N38" s="75"/>
      <c r="O38" s="35"/>
      <c r="P38" s="35"/>
      <c r="Q38" s="35"/>
      <c r="R38" s="35"/>
      <c r="S38" s="35"/>
      <c r="T38" s="23"/>
      <c r="U38" s="26"/>
      <c r="V38" s="7" t="str">
        <f>IFERROR(D38/C38,"-")</f>
        <v>-</v>
      </c>
      <c r="W38" s="77" t="str">
        <f>IFERROR((F38+G38)/C38,"-")</f>
        <v>-</v>
      </c>
      <c r="X38" s="19" t="str">
        <f>IFERROR(E38/D38,"-")</f>
        <v>-</v>
      </c>
      <c r="Y38" s="19" t="str">
        <f>IFERROR((H38+F38)/D38,"-")</f>
        <v>-</v>
      </c>
      <c r="Z38" s="19" t="str">
        <f>IFERROR((K38+G38)/D38,"-")</f>
        <v>-</v>
      </c>
      <c r="AA38" s="19" t="str">
        <f>IFERROR(N38/D38,"-")</f>
        <v>-</v>
      </c>
      <c r="AB38" s="19" t="str">
        <f>IFERROR(F38/(H38+F38),"-")</f>
        <v>-</v>
      </c>
      <c r="AC38" s="19" t="str">
        <f>IFERROR(G38/(K38+G38),"-")</f>
        <v>-</v>
      </c>
      <c r="AD38" s="19" t="str">
        <f>IFERROR(F38/D38,"-")</f>
        <v>-</v>
      </c>
      <c r="AE38" s="19" t="str">
        <f>IFERROR(I38/D38,"-")</f>
        <v>-</v>
      </c>
      <c r="AF38" s="19" t="str">
        <f>IFERROR(J38/D38,"-")</f>
        <v>-</v>
      </c>
      <c r="AG38" s="19" t="str">
        <f>IFERROR(G38/D38,"-")</f>
        <v>-</v>
      </c>
      <c r="AH38" s="19" t="str">
        <f>IFERROR(L38/D38,"-")</f>
        <v>-</v>
      </c>
      <c r="AI38" s="19" t="str">
        <f>IFERROR(M38/D38,"-")</f>
        <v>-</v>
      </c>
      <c r="AJ38" s="19" t="str">
        <f>IFERROR(O38/D38,"-")</f>
        <v>-</v>
      </c>
      <c r="AK38" s="19" t="str">
        <f>IFERROR(P38/D38,"-")</f>
        <v>-</v>
      </c>
      <c r="AL38" s="13" t="str">
        <f>IFERROR(Q38/C38,"-")</f>
        <v>-</v>
      </c>
      <c r="AM38" s="13" t="str">
        <f>IFERROR(R38/(H38+F38),"-")</f>
        <v>-</v>
      </c>
      <c r="AN38" s="13" t="str">
        <f>IFERROR((S38/(K38+G38))/12,"-")</f>
        <v>-</v>
      </c>
      <c r="AO38" s="80" t="str">
        <f>IFERROR((U38-T38)/12/N38,"-")</f>
        <v>-</v>
      </c>
      <c r="AP38" s="39"/>
      <c r="AQ38" s="32">
        <f>SUM(AU38:BC38)</f>
        <v>0</v>
      </c>
      <c r="AR38" s="32">
        <f>SUM(AU38:BA38)</f>
        <v>0</v>
      </c>
      <c r="AS38" s="75">
        <f>AV38+AW38</f>
        <v>0</v>
      </c>
      <c r="AT38" s="75">
        <f>AY38+AZ38</f>
        <v>0</v>
      </c>
      <c r="AU38" s="35"/>
      <c r="AV38" s="35"/>
      <c r="AW38" s="35"/>
      <c r="AX38" s="35"/>
      <c r="AY38" s="35"/>
      <c r="AZ38" s="35"/>
      <c r="BA38" s="75"/>
      <c r="BB38" s="35"/>
      <c r="BC38" s="35"/>
      <c r="BD38" s="35"/>
      <c r="BE38" s="35"/>
      <c r="BF38" s="35"/>
      <c r="BG38" s="23"/>
      <c r="BH38" s="26"/>
      <c r="BI38" s="7" t="str">
        <f>IFERROR(AQ38/AP38,"-")</f>
        <v>-</v>
      </c>
      <c r="BJ38" s="77" t="str">
        <f>IFERROR((AS38+AT38)/AP38,"-")</f>
        <v>-</v>
      </c>
      <c r="BK38" s="19" t="str">
        <f>IFERROR(AR38/AQ38,"-")</f>
        <v>-</v>
      </c>
      <c r="BL38" s="19" t="str">
        <f>IFERROR((AU38+AS38)/AQ38,"-")</f>
        <v>-</v>
      </c>
      <c r="BM38" s="19" t="str">
        <f>IFERROR((AX38+AT38)/AQ38,"-")</f>
        <v>-</v>
      </c>
      <c r="BN38" s="19" t="str">
        <f>IFERROR(BA38/AQ38,"-")</f>
        <v>-</v>
      </c>
      <c r="BO38" s="19" t="str">
        <f>IFERROR(AS38/(AU38+AS38),"-")</f>
        <v>-</v>
      </c>
      <c r="BP38" s="19" t="str">
        <f>IFERROR(AT38/(AX38+AT38),"-")</f>
        <v>-</v>
      </c>
      <c r="BQ38" s="19" t="str">
        <f>IFERROR(AS38/AQ38,"-")</f>
        <v>-</v>
      </c>
      <c r="BR38" s="19" t="str">
        <f>IFERROR(AV38/AQ38,"-")</f>
        <v>-</v>
      </c>
      <c r="BS38" s="19" t="str">
        <f>IFERROR(AW38/AQ38,"-")</f>
        <v>-</v>
      </c>
      <c r="BT38" s="19" t="str">
        <f>IFERROR(AT38/AQ38,"-")</f>
        <v>-</v>
      </c>
      <c r="BU38" s="19" t="str">
        <f>IFERROR(AY38/AQ38,"-")</f>
        <v>-</v>
      </c>
      <c r="BV38" s="19" t="str">
        <f>IFERROR(AZ38/AQ38,"-")</f>
        <v>-</v>
      </c>
      <c r="BW38" s="19" t="str">
        <f>IFERROR(BB38/AQ38,"-")</f>
        <v>-</v>
      </c>
      <c r="BX38" s="19" t="str">
        <f>IFERROR(BC38/AQ38,"-")</f>
        <v>-</v>
      </c>
      <c r="BY38" s="13" t="str">
        <f>IFERROR(BD38/AP38,"-")</f>
        <v>-</v>
      </c>
      <c r="BZ38" s="13" t="str">
        <f>IFERROR(BE38/(AU38+AS38),"-")</f>
        <v>-</v>
      </c>
      <c r="CA38" s="13" t="str">
        <f>IFERROR((BF38/(AX38+AT38))/12,"-")</f>
        <v>-</v>
      </c>
      <c r="CB38" s="80" t="str">
        <f>IFERROR((BH38-BG38)/12/BA38,"-")</f>
        <v>-</v>
      </c>
      <c r="CC38" s="39"/>
      <c r="CD38" s="32">
        <f>SUM(CH38:CP38)</f>
        <v>0</v>
      </c>
      <c r="CE38" s="32">
        <f>SUM(CH38:CN38)</f>
        <v>0</v>
      </c>
      <c r="CF38" s="75">
        <f>CI38+CJ38</f>
        <v>0</v>
      </c>
      <c r="CG38" s="75">
        <f>CL38+CM38</f>
        <v>0</v>
      </c>
      <c r="CH38" s="35"/>
      <c r="CI38" s="35"/>
      <c r="CJ38" s="35"/>
      <c r="CK38" s="35"/>
      <c r="CL38" s="35"/>
      <c r="CM38" s="35"/>
      <c r="CN38" s="75"/>
      <c r="CO38" s="35"/>
      <c r="CP38" s="35"/>
      <c r="CQ38" s="35"/>
      <c r="CR38" s="35"/>
      <c r="CS38" s="35"/>
      <c r="CT38" s="23"/>
      <c r="CU38" s="26"/>
      <c r="CV38" s="7" t="str">
        <f>IFERROR(CD38/CC38,"-")</f>
        <v>-</v>
      </c>
      <c r="CW38" s="77" t="str">
        <f>IFERROR((CF38+CG38)/CC38,"-")</f>
        <v>-</v>
      </c>
      <c r="CX38" s="19" t="str">
        <f>IFERROR(CE38/CD38,"-")</f>
        <v>-</v>
      </c>
      <c r="CY38" s="19" t="str">
        <f>IFERROR((CH38+CF38)/CD38,"-")</f>
        <v>-</v>
      </c>
      <c r="CZ38" s="19" t="str">
        <f>IFERROR((CK38+CG38)/CD38,"-")</f>
        <v>-</v>
      </c>
      <c r="DA38" s="19" t="str">
        <f>IFERROR(CN38/CD38,"-")</f>
        <v>-</v>
      </c>
      <c r="DB38" s="19" t="str">
        <f>IFERROR(CF38/(CH38+CF38),"-")</f>
        <v>-</v>
      </c>
      <c r="DC38" s="19" t="str">
        <f>IFERROR(CG38/(CK38+CG38),"-")</f>
        <v>-</v>
      </c>
      <c r="DD38" s="19" t="str">
        <f>IFERROR(CF38/CD38,"-")</f>
        <v>-</v>
      </c>
      <c r="DE38" s="19" t="str">
        <f>IFERROR(CI38/CD38,"-")</f>
        <v>-</v>
      </c>
      <c r="DF38" s="19" t="str">
        <f>IFERROR(CJ38/CD38,"-")</f>
        <v>-</v>
      </c>
      <c r="DG38" s="19" t="str">
        <f>IFERROR(CG38/CD38,"-")</f>
        <v>-</v>
      </c>
      <c r="DH38" s="19" t="str">
        <f>IFERROR(CL38/CD38,"-")</f>
        <v>-</v>
      </c>
      <c r="DI38" s="19" t="str">
        <f>IFERROR(CM38/CD38,"-")</f>
        <v>-</v>
      </c>
      <c r="DJ38" s="19" t="str">
        <f>IFERROR(CO38/CD38,"-")</f>
        <v>-</v>
      </c>
      <c r="DK38" s="19" t="str">
        <f>IFERROR(CP38/CD38,"-")</f>
        <v>-</v>
      </c>
      <c r="DL38" s="13" t="str">
        <f>IFERROR(CQ38/CC38,"-")</f>
        <v>-</v>
      </c>
      <c r="DM38" s="13" t="str">
        <f>IFERROR(CR38/(CH38+CF38),"-")</f>
        <v>-</v>
      </c>
      <c r="DN38" s="13" t="str">
        <f>IFERROR((CS38/(CK38+CG38))/12,"-")</f>
        <v>-</v>
      </c>
      <c r="DO38" s="80" t="str">
        <f>IFERROR((CU38-CT38)/12/CN38,"-")</f>
        <v>-</v>
      </c>
      <c r="DP38" s="39"/>
      <c r="DQ38" s="32">
        <f>SUM(DU38:EC38)</f>
        <v>0</v>
      </c>
      <c r="DR38" s="32">
        <f>SUM(DU38:EA38)</f>
        <v>0</v>
      </c>
      <c r="DS38" s="75">
        <f>DV38+DW38</f>
        <v>0</v>
      </c>
      <c r="DT38" s="75">
        <f>DY38+DZ38</f>
        <v>0</v>
      </c>
      <c r="DU38" s="35"/>
      <c r="DV38" s="35"/>
      <c r="DW38" s="35"/>
      <c r="DX38" s="35"/>
      <c r="DY38" s="35"/>
      <c r="DZ38" s="35"/>
      <c r="EA38" s="75"/>
      <c r="EB38" s="35"/>
      <c r="EC38" s="35"/>
      <c r="ED38" s="35"/>
      <c r="EE38" s="35"/>
      <c r="EF38" s="35"/>
      <c r="EG38" s="23"/>
      <c r="EH38" s="26"/>
      <c r="EI38" s="7" t="str">
        <f>IFERROR(DQ38/DP38,"-")</f>
        <v>-</v>
      </c>
      <c r="EJ38" s="77" t="str">
        <f>IFERROR((DS38+DT38)/DP38,"-")</f>
        <v>-</v>
      </c>
      <c r="EK38" s="19" t="str">
        <f>IFERROR(DR38/DQ38,"-")</f>
        <v>-</v>
      </c>
      <c r="EL38" s="19" t="str">
        <f>IFERROR((DU38+DS38)/DQ38,"-")</f>
        <v>-</v>
      </c>
      <c r="EM38" s="19" t="str">
        <f>IFERROR((DX38+DT38)/DQ38,"-")</f>
        <v>-</v>
      </c>
      <c r="EN38" s="19" t="str">
        <f>IFERROR(EA38/DQ38,"-")</f>
        <v>-</v>
      </c>
      <c r="EO38" s="19" t="str">
        <f>IFERROR(DS38/(DU38+DS38),"-")</f>
        <v>-</v>
      </c>
      <c r="EP38" s="19" t="str">
        <f>IFERROR(DT38/(DX38+DT38),"-")</f>
        <v>-</v>
      </c>
      <c r="EQ38" s="19" t="str">
        <f>IFERROR(DS38/DQ38,"-")</f>
        <v>-</v>
      </c>
      <c r="ER38" s="19" t="str">
        <f>IFERROR(DV38/DQ38,"-")</f>
        <v>-</v>
      </c>
      <c r="ES38" s="19" t="str">
        <f>IFERROR(DW38/DQ38,"-")</f>
        <v>-</v>
      </c>
      <c r="ET38" s="19" t="str">
        <f>IFERROR(DT38/DQ38,"-")</f>
        <v>-</v>
      </c>
      <c r="EU38" s="19" t="str">
        <f>IFERROR(DY38/DQ38,"-")</f>
        <v>-</v>
      </c>
      <c r="EV38" s="19" t="str">
        <f>IFERROR(DZ38/DQ38,"-")</f>
        <v>-</v>
      </c>
      <c r="EW38" s="19" t="str">
        <f>IFERROR(EB38/DQ38,"-")</f>
        <v>-</v>
      </c>
      <c r="EX38" s="19" t="str">
        <f>IFERROR(EC38/DQ38,"-")</f>
        <v>-</v>
      </c>
      <c r="EY38" s="13" t="str">
        <f>IFERROR(ED38/DP38,"-")</f>
        <v>-</v>
      </c>
      <c r="EZ38" s="13" t="str">
        <f>IFERROR(EE38/(DU38+DS38),"-")</f>
        <v>-</v>
      </c>
      <c r="FA38" s="13" t="str">
        <f>IFERROR((EF38/(DX38+DT38))/12,"-")</f>
        <v>-</v>
      </c>
      <c r="FB38" s="80" t="str">
        <f>IFERROR((EH38-EG38)/12/EA38,"-")</f>
        <v>-</v>
      </c>
      <c r="FC38" s="39"/>
      <c r="FD38" s="32">
        <f>SUM(FH38:FP38)</f>
        <v>0</v>
      </c>
      <c r="FE38" s="32">
        <f>SUM(FH38:FN38)</f>
        <v>0</v>
      </c>
      <c r="FF38" s="75">
        <f>FI38+FJ38</f>
        <v>0</v>
      </c>
      <c r="FG38" s="75">
        <f>FL38+FM38</f>
        <v>0</v>
      </c>
      <c r="FH38" s="35"/>
      <c r="FI38" s="35"/>
      <c r="FJ38" s="35"/>
      <c r="FK38" s="35"/>
      <c r="FL38" s="35"/>
      <c r="FM38" s="35"/>
      <c r="FN38" s="75"/>
      <c r="FO38" s="35"/>
      <c r="FP38" s="35"/>
      <c r="FQ38" s="35"/>
      <c r="FR38" s="35"/>
      <c r="FS38" s="35"/>
      <c r="FT38" s="23"/>
      <c r="FU38" s="26"/>
      <c r="FV38" s="7" t="str">
        <f>IFERROR(FD38/FC38,"-")</f>
        <v>-</v>
      </c>
      <c r="FW38" s="77" t="str">
        <f>IFERROR((FF38+FG38)/FC38,"-")</f>
        <v>-</v>
      </c>
      <c r="FX38" s="19" t="str">
        <f>IFERROR(FE38/FD38,"-")</f>
        <v>-</v>
      </c>
      <c r="FY38" s="19" t="str">
        <f>IFERROR((FH38+FF38)/FD38,"-")</f>
        <v>-</v>
      </c>
      <c r="FZ38" s="19" t="str">
        <f>IFERROR((FK38+FG38)/FD38,"-")</f>
        <v>-</v>
      </c>
      <c r="GA38" s="19" t="str">
        <f>IFERROR(FN38/FD38,"-")</f>
        <v>-</v>
      </c>
      <c r="GB38" s="19" t="str">
        <f>IFERROR(FF38/(FH38+FF38),"-")</f>
        <v>-</v>
      </c>
      <c r="GC38" s="19" t="str">
        <f>IFERROR(FG38/(FK38+FG38),"-")</f>
        <v>-</v>
      </c>
      <c r="GD38" s="19" t="str">
        <f>IFERROR(FF38/FD38,"-")</f>
        <v>-</v>
      </c>
      <c r="GE38" s="19" t="str">
        <f>IFERROR(FI38/FD38,"-")</f>
        <v>-</v>
      </c>
      <c r="GF38" s="19" t="str">
        <f>IFERROR(FJ38/FD38,"-")</f>
        <v>-</v>
      </c>
      <c r="GG38" s="19" t="str">
        <f>IFERROR(FG38/FD38,"-")</f>
        <v>-</v>
      </c>
      <c r="GH38" s="19" t="str">
        <f>IFERROR(FL38/FD38,"-")</f>
        <v>-</v>
      </c>
      <c r="GI38" s="19" t="str">
        <f>IFERROR(FM38/FD38,"-")</f>
        <v>-</v>
      </c>
      <c r="GJ38" s="19" t="str">
        <f>IFERROR(FO38/FD38,"-")</f>
        <v>-</v>
      </c>
      <c r="GK38" s="19" t="str">
        <f>IFERROR(FP38/FD38,"-")</f>
        <v>-</v>
      </c>
      <c r="GL38" s="13" t="str">
        <f>IFERROR(FQ38/FC38,"-")</f>
        <v>-</v>
      </c>
      <c r="GM38" s="13" t="str">
        <f>IFERROR(FR38/(FH38+FF38),"-")</f>
        <v>-</v>
      </c>
      <c r="GN38" s="13" t="str">
        <f>IFERROR((FS38/(FK38+FG38))/12,"-")</f>
        <v>-</v>
      </c>
      <c r="GO38" s="80" t="str">
        <f>IFERROR((FU38-FT38)/12/FN38,"-")</f>
        <v>-</v>
      </c>
      <c r="GP38" s="39"/>
      <c r="GQ38" s="32">
        <f>SUM(GU38:HC38)</f>
        <v>0</v>
      </c>
      <c r="GR38" s="32">
        <f>SUM(GU38:HA38)</f>
        <v>0</v>
      </c>
      <c r="GS38" s="75">
        <f>GV38+GW38</f>
        <v>0</v>
      </c>
      <c r="GT38" s="75">
        <f>GY38+GZ38</f>
        <v>0</v>
      </c>
      <c r="GU38" s="35"/>
      <c r="GV38" s="35"/>
      <c r="GW38" s="35"/>
      <c r="GX38" s="35"/>
      <c r="GY38" s="35"/>
      <c r="GZ38" s="35"/>
      <c r="HA38" s="75"/>
      <c r="HB38" s="35"/>
      <c r="HC38" s="35"/>
      <c r="HD38" s="35"/>
      <c r="HE38" s="35"/>
      <c r="HF38" s="35"/>
      <c r="HG38" s="23"/>
      <c r="HH38" s="26"/>
      <c r="HI38" s="7" t="str">
        <f>IFERROR(GQ38/GP38,"-")</f>
        <v>-</v>
      </c>
      <c r="HJ38" s="77" t="str">
        <f>IFERROR((GS38+GT38)/GP38,"-")</f>
        <v>-</v>
      </c>
      <c r="HK38" s="19" t="str">
        <f>IFERROR(GR38/GQ38,"-")</f>
        <v>-</v>
      </c>
      <c r="HL38" s="19" t="str">
        <f>IFERROR((GU38+GS38)/GQ38,"-")</f>
        <v>-</v>
      </c>
      <c r="HM38" s="19" t="str">
        <f>IFERROR((GX38+GT38)/GQ38,"-")</f>
        <v>-</v>
      </c>
      <c r="HN38" s="19" t="str">
        <f>IFERROR(HA38/GQ38,"-")</f>
        <v>-</v>
      </c>
      <c r="HO38" s="19" t="str">
        <f>IFERROR(GS38/(GU38+GS38),"-")</f>
        <v>-</v>
      </c>
      <c r="HP38" s="19" t="str">
        <f>IFERROR(GT38/(GX38+GT38),"-")</f>
        <v>-</v>
      </c>
      <c r="HQ38" s="19" t="str">
        <f>IFERROR(GS38/GQ38,"-")</f>
        <v>-</v>
      </c>
      <c r="HR38" s="19" t="str">
        <f>IFERROR(GV38/GQ38,"-")</f>
        <v>-</v>
      </c>
      <c r="HS38" s="19" t="str">
        <f>IFERROR(GW38/GQ38,"-")</f>
        <v>-</v>
      </c>
      <c r="HT38" s="19" t="str">
        <f>IFERROR(GT38/GQ38,"-")</f>
        <v>-</v>
      </c>
      <c r="HU38" s="19" t="str">
        <f>IFERROR(GY38/GQ38,"-")</f>
        <v>-</v>
      </c>
      <c r="HV38" s="19" t="str">
        <f>IFERROR(GZ38/GQ38,"-")</f>
        <v>-</v>
      </c>
      <c r="HW38" s="19" t="str">
        <f>IFERROR(HB38/GQ38,"-")</f>
        <v>-</v>
      </c>
      <c r="HX38" s="19" t="str">
        <f>IFERROR(HC38/GQ38,"-")</f>
        <v>-</v>
      </c>
      <c r="HY38" s="13" t="str">
        <f>IFERROR(HD38/GP38,"-")</f>
        <v>-</v>
      </c>
      <c r="HZ38" s="13" t="str">
        <f>IFERROR(HE38/(GU38+GS38),"-")</f>
        <v>-</v>
      </c>
      <c r="IA38" s="13" t="str">
        <f>IFERROR((HF38/(GX38+GT38))/12,"-")</f>
        <v>-</v>
      </c>
      <c r="IB38" s="80" t="str">
        <f>IFERROR((HH38-HG38)/12/HA38,"-")</f>
        <v>-</v>
      </c>
      <c r="IC38" s="39">
        <f>C38+AP38+CC38+DP38+FC38+GP38</f>
        <v>0</v>
      </c>
      <c r="ID38" s="99">
        <f>SUM(IH38:IP38)</f>
        <v>0</v>
      </c>
      <c r="IE38" s="99">
        <f>SUM(IH38:IN38)</f>
        <v>0</v>
      </c>
      <c r="IF38" s="100">
        <f>II38+IJ38</f>
        <v>0</v>
      </c>
      <c r="IG38" s="100">
        <f>IL38+IM38</f>
        <v>0</v>
      </c>
      <c r="IH38" s="35">
        <f>H38+AU38+CH38+DU38+FH38+GU38</f>
        <v>0</v>
      </c>
      <c r="II38" s="35">
        <f>I38+AV38+CI38+DV38+FI38+GV38</f>
        <v>0</v>
      </c>
      <c r="IJ38" s="35">
        <f>J38+AW38+CJ38+DW38+FJ38+GW38</f>
        <v>0</v>
      </c>
      <c r="IK38" s="35">
        <f>K38+AX38+CK38+DX38+FK38+GX38</f>
        <v>0</v>
      </c>
      <c r="IL38" s="35">
        <f>L38+AY38+CL38+DY38+FL38+GY38</f>
        <v>0</v>
      </c>
      <c r="IM38" s="35">
        <f>M38+AZ38+CM38+DZ38+FM38+GZ38</f>
        <v>0</v>
      </c>
      <c r="IN38" s="100"/>
      <c r="IO38" s="35">
        <f>O38+BB38+CO38+EB38+FO38+HB38</f>
        <v>0</v>
      </c>
      <c r="IP38" s="35">
        <f>P38+BC38+CP38+EC38+FP38+HC38</f>
        <v>0</v>
      </c>
      <c r="IQ38" s="35">
        <f>Q38+BD38+CQ38+ED38+FQ38+HD38</f>
        <v>0</v>
      </c>
      <c r="IR38" s="35">
        <f>R38+BE38+CR38+EE38+FR38+HE38</f>
        <v>0</v>
      </c>
      <c r="IS38" s="35">
        <f>S38+BF38+CS38+EF38+FS38+HF38</f>
        <v>0</v>
      </c>
      <c r="IT38" s="23">
        <f>T38+BG38+CT38+EG38+FT38+HG38</f>
        <v>0</v>
      </c>
      <c r="IU38" s="26">
        <f>U38+BH38+CU38+EH38+FU38+HH38</f>
        <v>0</v>
      </c>
      <c r="IV38" s="42" t="str">
        <f>IFERROR(ID38/IC38,"-")</f>
        <v>-</v>
      </c>
      <c r="IW38" s="89" t="str">
        <f>IFERROR((IF38+IG38)/IC38,"-")</f>
        <v>-</v>
      </c>
      <c r="IX38" s="43" t="str">
        <f>IFERROR(IE38/ID38,"-")</f>
        <v>-</v>
      </c>
      <c r="IY38" s="43" t="str">
        <f>IFERROR((IH38+IF38)/ID38,"-")</f>
        <v>-</v>
      </c>
      <c r="IZ38" s="43" t="str">
        <f>IFERROR((IK38+IG38)/ID38,"-")</f>
        <v>-</v>
      </c>
      <c r="JA38" s="43" t="str">
        <f>IFERROR(IN38/ID38,"-")</f>
        <v>-</v>
      </c>
      <c r="JB38" s="43" t="str">
        <f>IFERROR(IF38/(IH38+IF38),"-")</f>
        <v>-</v>
      </c>
      <c r="JC38" s="43" t="str">
        <f>IFERROR(IG38/(IK38+IG38),"-")</f>
        <v>-</v>
      </c>
      <c r="JD38" s="43" t="str">
        <f>IFERROR(IF38/ID38,"-")</f>
        <v>-</v>
      </c>
      <c r="JE38" s="43" t="str">
        <f>IFERROR(II38/ID38,"-")</f>
        <v>-</v>
      </c>
      <c r="JF38" s="43" t="str">
        <f>IFERROR(IJ38/ID38,"-")</f>
        <v>-</v>
      </c>
      <c r="JG38" s="43" t="str">
        <f>IFERROR(IG38/ID38,"-")</f>
        <v>-</v>
      </c>
      <c r="JH38" s="43" t="str">
        <f>IFERROR(IL38/ID38,"-")</f>
        <v>-</v>
      </c>
      <c r="JI38" s="43" t="str">
        <f>IFERROR(IM38/ID38,"-")</f>
        <v>-</v>
      </c>
      <c r="JJ38" s="43" t="str">
        <f>IFERROR(IO38/ID38,"-")</f>
        <v>-</v>
      </c>
      <c r="JK38" s="43" t="str">
        <f>IFERROR(IP38/ID38,"-")</f>
        <v>-</v>
      </c>
      <c r="JL38" s="44" t="str">
        <f>IFERROR(IQ38/IC38,"-")</f>
        <v>-</v>
      </c>
      <c r="JM38" s="44" t="str">
        <f>IFERROR(IR38/(IH38+IF38),"-")</f>
        <v>-</v>
      </c>
      <c r="JN38" s="44" t="str">
        <f>IFERROR((IS38/(IK38+IG38))/12,"-")</f>
        <v>-</v>
      </c>
      <c r="JO38" s="90" t="str">
        <f>IFERROR((IU38-IT38)/12/IN38,"-")</f>
        <v>-</v>
      </c>
      <c r="JP38" s="62">
        <f>IM38-(IL38*9)</f>
        <v>0</v>
      </c>
      <c r="JQ38" s="63">
        <f>(IO38+IP38)-(IM38*8%)</f>
        <v>0</v>
      </c>
      <c r="JR38" s="64">
        <f>IF38-(ID38*1%)</f>
        <v>0</v>
      </c>
      <c r="JS38" s="65">
        <f>IG38-(ID38*1%)</f>
        <v>0</v>
      </c>
    </row>
    <row r="39" spans="1:280" customHeight="1" ht="18.75" hidden="true">
      <c r="A39" s="9"/>
      <c r="B39" s="16"/>
      <c r="C39" s="39"/>
      <c r="D39" s="32">
        <f>SUM(H39:P39)</f>
        <v>0</v>
      </c>
      <c r="E39" s="32">
        <f>SUM(H39:N39)</f>
        <v>0</v>
      </c>
      <c r="F39" s="75">
        <f>I39+J39</f>
        <v>0</v>
      </c>
      <c r="G39" s="75">
        <f>L39+M39</f>
        <v>0</v>
      </c>
      <c r="H39" s="35"/>
      <c r="I39" s="35"/>
      <c r="J39" s="35"/>
      <c r="K39" s="35"/>
      <c r="L39" s="35"/>
      <c r="M39" s="35"/>
      <c r="N39" s="75"/>
      <c r="O39" s="35"/>
      <c r="P39" s="35"/>
      <c r="Q39" s="35"/>
      <c r="R39" s="35"/>
      <c r="S39" s="35"/>
      <c r="T39" s="23"/>
      <c r="U39" s="26"/>
      <c r="V39" s="7" t="str">
        <f>IFERROR(D39/C39,"-")</f>
        <v>-</v>
      </c>
      <c r="W39" s="77" t="str">
        <f>IFERROR((F39+G39)/C39,"-")</f>
        <v>-</v>
      </c>
      <c r="X39" s="19" t="str">
        <f>IFERROR(E39/D39,"-")</f>
        <v>-</v>
      </c>
      <c r="Y39" s="19" t="str">
        <f>IFERROR((H39+F39)/D39,"-")</f>
        <v>-</v>
      </c>
      <c r="Z39" s="19" t="str">
        <f>IFERROR((K39+G39)/D39,"-")</f>
        <v>-</v>
      </c>
      <c r="AA39" s="19" t="str">
        <f>IFERROR(N39/D39,"-")</f>
        <v>-</v>
      </c>
      <c r="AB39" s="19" t="str">
        <f>IFERROR(F39/(H39+F39),"-")</f>
        <v>-</v>
      </c>
      <c r="AC39" s="19" t="str">
        <f>IFERROR(G39/(K39+G39),"-")</f>
        <v>-</v>
      </c>
      <c r="AD39" s="19" t="str">
        <f>IFERROR(F39/D39,"-")</f>
        <v>-</v>
      </c>
      <c r="AE39" s="19" t="str">
        <f>IFERROR(I39/D39,"-")</f>
        <v>-</v>
      </c>
      <c r="AF39" s="19" t="str">
        <f>IFERROR(J39/D39,"-")</f>
        <v>-</v>
      </c>
      <c r="AG39" s="19" t="str">
        <f>IFERROR(G39/D39,"-")</f>
        <v>-</v>
      </c>
      <c r="AH39" s="19" t="str">
        <f>IFERROR(L39/D39,"-")</f>
        <v>-</v>
      </c>
      <c r="AI39" s="19" t="str">
        <f>IFERROR(M39/D39,"-")</f>
        <v>-</v>
      </c>
      <c r="AJ39" s="19" t="str">
        <f>IFERROR(O39/D39,"-")</f>
        <v>-</v>
      </c>
      <c r="AK39" s="19" t="str">
        <f>IFERROR(P39/D39,"-")</f>
        <v>-</v>
      </c>
      <c r="AL39" s="13" t="str">
        <f>IFERROR(Q39/C39,"-")</f>
        <v>-</v>
      </c>
      <c r="AM39" s="13" t="str">
        <f>IFERROR(R39/(H39+F39),"-")</f>
        <v>-</v>
      </c>
      <c r="AN39" s="13" t="str">
        <f>IFERROR((S39/(K39+G39))/12,"-")</f>
        <v>-</v>
      </c>
      <c r="AO39" s="80" t="str">
        <f>IFERROR((U39-T39)/12/N39,"-")</f>
        <v>-</v>
      </c>
      <c r="AP39" s="39"/>
      <c r="AQ39" s="32">
        <f>SUM(AU39:BC39)</f>
        <v>0</v>
      </c>
      <c r="AR39" s="32">
        <f>SUM(AU39:BA39)</f>
        <v>0</v>
      </c>
      <c r="AS39" s="75">
        <f>AV39+AW39</f>
        <v>0</v>
      </c>
      <c r="AT39" s="75">
        <f>AY39+AZ39</f>
        <v>0</v>
      </c>
      <c r="AU39" s="35"/>
      <c r="AV39" s="35"/>
      <c r="AW39" s="35"/>
      <c r="AX39" s="35"/>
      <c r="AY39" s="35"/>
      <c r="AZ39" s="35"/>
      <c r="BA39" s="75"/>
      <c r="BB39" s="35"/>
      <c r="BC39" s="35"/>
      <c r="BD39" s="35"/>
      <c r="BE39" s="35"/>
      <c r="BF39" s="35"/>
      <c r="BG39" s="23"/>
      <c r="BH39" s="26"/>
      <c r="BI39" s="7" t="str">
        <f>IFERROR(AQ39/AP39,"-")</f>
        <v>-</v>
      </c>
      <c r="BJ39" s="77" t="str">
        <f>IFERROR((AS39+AT39)/AP39,"-")</f>
        <v>-</v>
      </c>
      <c r="BK39" s="19" t="str">
        <f>IFERROR(AR39/AQ39,"-")</f>
        <v>-</v>
      </c>
      <c r="BL39" s="19" t="str">
        <f>IFERROR((AU39+AS39)/AQ39,"-")</f>
        <v>-</v>
      </c>
      <c r="BM39" s="19" t="str">
        <f>IFERROR((AX39+AT39)/AQ39,"-")</f>
        <v>-</v>
      </c>
      <c r="BN39" s="19" t="str">
        <f>IFERROR(BA39/AQ39,"-")</f>
        <v>-</v>
      </c>
      <c r="BO39" s="19" t="str">
        <f>IFERROR(AS39/(AU39+AS39),"-")</f>
        <v>-</v>
      </c>
      <c r="BP39" s="19" t="str">
        <f>IFERROR(AT39/(AX39+AT39),"-")</f>
        <v>-</v>
      </c>
      <c r="BQ39" s="19" t="str">
        <f>IFERROR(AS39/AQ39,"-")</f>
        <v>-</v>
      </c>
      <c r="BR39" s="19" t="str">
        <f>IFERROR(AV39/AQ39,"-")</f>
        <v>-</v>
      </c>
      <c r="BS39" s="19" t="str">
        <f>IFERROR(AW39/AQ39,"-")</f>
        <v>-</v>
      </c>
      <c r="BT39" s="19" t="str">
        <f>IFERROR(AT39/AQ39,"-")</f>
        <v>-</v>
      </c>
      <c r="BU39" s="19" t="str">
        <f>IFERROR(AY39/AQ39,"-")</f>
        <v>-</v>
      </c>
      <c r="BV39" s="19" t="str">
        <f>IFERROR(AZ39/AQ39,"-")</f>
        <v>-</v>
      </c>
      <c r="BW39" s="19" t="str">
        <f>IFERROR(BB39/AQ39,"-")</f>
        <v>-</v>
      </c>
      <c r="BX39" s="19" t="str">
        <f>IFERROR(BC39/AQ39,"-")</f>
        <v>-</v>
      </c>
      <c r="BY39" s="13" t="str">
        <f>IFERROR(BD39/AP39,"-")</f>
        <v>-</v>
      </c>
      <c r="BZ39" s="13" t="str">
        <f>IFERROR(BE39/(AU39+AS39),"-")</f>
        <v>-</v>
      </c>
      <c r="CA39" s="13" t="str">
        <f>IFERROR((BF39/(AX39+AT39))/12,"-")</f>
        <v>-</v>
      </c>
      <c r="CB39" s="80" t="str">
        <f>IFERROR((BH39-BG39)/12/BA39,"-")</f>
        <v>-</v>
      </c>
      <c r="CC39" s="39"/>
      <c r="CD39" s="32">
        <f>SUM(CH39:CP39)</f>
        <v>0</v>
      </c>
      <c r="CE39" s="32">
        <f>SUM(CH39:CN39)</f>
        <v>0</v>
      </c>
      <c r="CF39" s="75">
        <f>CI39+CJ39</f>
        <v>0</v>
      </c>
      <c r="CG39" s="75">
        <f>CL39+CM39</f>
        <v>0</v>
      </c>
      <c r="CH39" s="35"/>
      <c r="CI39" s="35"/>
      <c r="CJ39" s="35"/>
      <c r="CK39" s="35"/>
      <c r="CL39" s="35"/>
      <c r="CM39" s="35"/>
      <c r="CN39" s="75"/>
      <c r="CO39" s="35"/>
      <c r="CP39" s="35"/>
      <c r="CQ39" s="35"/>
      <c r="CR39" s="35"/>
      <c r="CS39" s="35"/>
      <c r="CT39" s="23"/>
      <c r="CU39" s="26"/>
      <c r="CV39" s="7" t="str">
        <f>IFERROR(CD39/CC39,"-")</f>
        <v>-</v>
      </c>
      <c r="CW39" s="77" t="str">
        <f>IFERROR((CF39+CG39)/CC39,"-")</f>
        <v>-</v>
      </c>
      <c r="CX39" s="19" t="str">
        <f>IFERROR(CE39/CD39,"-")</f>
        <v>-</v>
      </c>
      <c r="CY39" s="19" t="str">
        <f>IFERROR((CH39+CF39)/CD39,"-")</f>
        <v>-</v>
      </c>
      <c r="CZ39" s="19" t="str">
        <f>IFERROR((CK39+CG39)/CD39,"-")</f>
        <v>-</v>
      </c>
      <c r="DA39" s="19" t="str">
        <f>IFERROR(CN39/CD39,"-")</f>
        <v>-</v>
      </c>
      <c r="DB39" s="19" t="str">
        <f>IFERROR(CF39/(CH39+CF39),"-")</f>
        <v>-</v>
      </c>
      <c r="DC39" s="19" t="str">
        <f>IFERROR(CG39/(CK39+CG39),"-")</f>
        <v>-</v>
      </c>
      <c r="DD39" s="19" t="str">
        <f>IFERROR(CF39/CD39,"-")</f>
        <v>-</v>
      </c>
      <c r="DE39" s="19" t="str">
        <f>IFERROR(CI39/CD39,"-")</f>
        <v>-</v>
      </c>
      <c r="DF39" s="19" t="str">
        <f>IFERROR(CJ39/CD39,"-")</f>
        <v>-</v>
      </c>
      <c r="DG39" s="19" t="str">
        <f>IFERROR(CG39/CD39,"-")</f>
        <v>-</v>
      </c>
      <c r="DH39" s="19" t="str">
        <f>IFERROR(CL39/CD39,"-")</f>
        <v>-</v>
      </c>
      <c r="DI39" s="19" t="str">
        <f>IFERROR(CM39/CD39,"-")</f>
        <v>-</v>
      </c>
      <c r="DJ39" s="19" t="str">
        <f>IFERROR(CO39/CD39,"-")</f>
        <v>-</v>
      </c>
      <c r="DK39" s="19" t="str">
        <f>IFERROR(CP39/CD39,"-")</f>
        <v>-</v>
      </c>
      <c r="DL39" s="13" t="str">
        <f>IFERROR(CQ39/CC39,"-")</f>
        <v>-</v>
      </c>
      <c r="DM39" s="13" t="str">
        <f>IFERROR(CR39/(CH39+CF39),"-")</f>
        <v>-</v>
      </c>
      <c r="DN39" s="13" t="str">
        <f>IFERROR((CS39/(CK39+CG39))/12,"-")</f>
        <v>-</v>
      </c>
      <c r="DO39" s="80" t="str">
        <f>IFERROR((CU39-CT39)/12/CN39,"-")</f>
        <v>-</v>
      </c>
      <c r="DP39" s="39"/>
      <c r="DQ39" s="32">
        <f>SUM(DU39:EC39)</f>
        <v>0</v>
      </c>
      <c r="DR39" s="32">
        <f>SUM(DU39:EA39)</f>
        <v>0</v>
      </c>
      <c r="DS39" s="75">
        <f>DV39+DW39</f>
        <v>0</v>
      </c>
      <c r="DT39" s="75">
        <f>DY39+DZ39</f>
        <v>0</v>
      </c>
      <c r="DU39" s="35"/>
      <c r="DV39" s="35"/>
      <c r="DW39" s="35"/>
      <c r="DX39" s="35"/>
      <c r="DY39" s="35"/>
      <c r="DZ39" s="35"/>
      <c r="EA39" s="75"/>
      <c r="EB39" s="35"/>
      <c r="EC39" s="35"/>
      <c r="ED39" s="35"/>
      <c r="EE39" s="35"/>
      <c r="EF39" s="35"/>
      <c r="EG39" s="23"/>
      <c r="EH39" s="26"/>
      <c r="EI39" s="7" t="str">
        <f>IFERROR(DQ39/DP39,"-")</f>
        <v>-</v>
      </c>
      <c r="EJ39" s="77" t="str">
        <f>IFERROR((DS39+DT39)/DP39,"-")</f>
        <v>-</v>
      </c>
      <c r="EK39" s="19" t="str">
        <f>IFERROR(DR39/DQ39,"-")</f>
        <v>-</v>
      </c>
      <c r="EL39" s="19" t="str">
        <f>IFERROR((DU39+DS39)/DQ39,"-")</f>
        <v>-</v>
      </c>
      <c r="EM39" s="19" t="str">
        <f>IFERROR((DX39+DT39)/DQ39,"-")</f>
        <v>-</v>
      </c>
      <c r="EN39" s="19" t="str">
        <f>IFERROR(EA39/DQ39,"-")</f>
        <v>-</v>
      </c>
      <c r="EO39" s="19" t="str">
        <f>IFERROR(DS39/(DU39+DS39),"-")</f>
        <v>-</v>
      </c>
      <c r="EP39" s="19" t="str">
        <f>IFERROR(DT39/(DX39+DT39),"-")</f>
        <v>-</v>
      </c>
      <c r="EQ39" s="19" t="str">
        <f>IFERROR(DS39/DQ39,"-")</f>
        <v>-</v>
      </c>
      <c r="ER39" s="19" t="str">
        <f>IFERROR(DV39/DQ39,"-")</f>
        <v>-</v>
      </c>
      <c r="ES39" s="19" t="str">
        <f>IFERROR(DW39/DQ39,"-")</f>
        <v>-</v>
      </c>
      <c r="ET39" s="19" t="str">
        <f>IFERROR(DT39/DQ39,"-")</f>
        <v>-</v>
      </c>
      <c r="EU39" s="19" t="str">
        <f>IFERROR(DY39/DQ39,"-")</f>
        <v>-</v>
      </c>
      <c r="EV39" s="19" t="str">
        <f>IFERROR(DZ39/DQ39,"-")</f>
        <v>-</v>
      </c>
      <c r="EW39" s="19" t="str">
        <f>IFERROR(EB39/DQ39,"-")</f>
        <v>-</v>
      </c>
      <c r="EX39" s="19" t="str">
        <f>IFERROR(EC39/DQ39,"-")</f>
        <v>-</v>
      </c>
      <c r="EY39" s="13" t="str">
        <f>IFERROR(ED39/DP39,"-")</f>
        <v>-</v>
      </c>
      <c r="EZ39" s="13" t="str">
        <f>IFERROR(EE39/(DU39+DS39),"-")</f>
        <v>-</v>
      </c>
      <c r="FA39" s="13" t="str">
        <f>IFERROR((EF39/(DX39+DT39))/12,"-")</f>
        <v>-</v>
      </c>
      <c r="FB39" s="80" t="str">
        <f>IFERROR((EH39-EG39)/12/EA39,"-")</f>
        <v>-</v>
      </c>
      <c r="FC39" s="39"/>
      <c r="FD39" s="32">
        <f>SUM(FH39:FP39)</f>
        <v>0</v>
      </c>
      <c r="FE39" s="32">
        <f>SUM(FH39:FN39)</f>
        <v>0</v>
      </c>
      <c r="FF39" s="75">
        <f>FI39+FJ39</f>
        <v>0</v>
      </c>
      <c r="FG39" s="75">
        <f>FL39+FM39</f>
        <v>0</v>
      </c>
      <c r="FH39" s="35"/>
      <c r="FI39" s="35"/>
      <c r="FJ39" s="35"/>
      <c r="FK39" s="35"/>
      <c r="FL39" s="35"/>
      <c r="FM39" s="35"/>
      <c r="FN39" s="75"/>
      <c r="FO39" s="35"/>
      <c r="FP39" s="35"/>
      <c r="FQ39" s="35"/>
      <c r="FR39" s="35"/>
      <c r="FS39" s="35"/>
      <c r="FT39" s="23"/>
      <c r="FU39" s="26"/>
      <c r="FV39" s="7" t="str">
        <f>IFERROR(FD39/FC39,"-")</f>
        <v>-</v>
      </c>
      <c r="FW39" s="77" t="str">
        <f>IFERROR((FF39+FG39)/FC39,"-")</f>
        <v>-</v>
      </c>
      <c r="FX39" s="19" t="str">
        <f>IFERROR(FE39/FD39,"-")</f>
        <v>-</v>
      </c>
      <c r="FY39" s="19" t="str">
        <f>IFERROR((FH39+FF39)/FD39,"-")</f>
        <v>-</v>
      </c>
      <c r="FZ39" s="19" t="str">
        <f>IFERROR((FK39+FG39)/FD39,"-")</f>
        <v>-</v>
      </c>
      <c r="GA39" s="19" t="str">
        <f>IFERROR(FN39/FD39,"-")</f>
        <v>-</v>
      </c>
      <c r="GB39" s="19" t="str">
        <f>IFERROR(FF39/(FH39+FF39),"-")</f>
        <v>-</v>
      </c>
      <c r="GC39" s="19" t="str">
        <f>IFERROR(FG39/(FK39+FG39),"-")</f>
        <v>-</v>
      </c>
      <c r="GD39" s="19" t="str">
        <f>IFERROR(FF39/FD39,"-")</f>
        <v>-</v>
      </c>
      <c r="GE39" s="19" t="str">
        <f>IFERROR(FI39/FD39,"-")</f>
        <v>-</v>
      </c>
      <c r="GF39" s="19" t="str">
        <f>IFERROR(FJ39/FD39,"-")</f>
        <v>-</v>
      </c>
      <c r="GG39" s="19" t="str">
        <f>IFERROR(FG39/FD39,"-")</f>
        <v>-</v>
      </c>
      <c r="GH39" s="19" t="str">
        <f>IFERROR(FL39/FD39,"-")</f>
        <v>-</v>
      </c>
      <c r="GI39" s="19" t="str">
        <f>IFERROR(FM39/FD39,"-")</f>
        <v>-</v>
      </c>
      <c r="GJ39" s="19" t="str">
        <f>IFERROR(FO39/FD39,"-")</f>
        <v>-</v>
      </c>
      <c r="GK39" s="19" t="str">
        <f>IFERROR(FP39/FD39,"-")</f>
        <v>-</v>
      </c>
      <c r="GL39" s="13" t="str">
        <f>IFERROR(FQ39/FC39,"-")</f>
        <v>-</v>
      </c>
      <c r="GM39" s="13" t="str">
        <f>IFERROR(FR39/(FH39+FF39),"-")</f>
        <v>-</v>
      </c>
      <c r="GN39" s="13" t="str">
        <f>IFERROR((FS39/(FK39+FG39))/12,"-")</f>
        <v>-</v>
      </c>
      <c r="GO39" s="80" t="str">
        <f>IFERROR((FU39-FT39)/12/FN39,"-")</f>
        <v>-</v>
      </c>
      <c r="GP39" s="39"/>
      <c r="GQ39" s="32">
        <f>SUM(GU39:HC39)</f>
        <v>0</v>
      </c>
      <c r="GR39" s="32">
        <f>SUM(GU39:HA39)</f>
        <v>0</v>
      </c>
      <c r="GS39" s="75">
        <f>GV39+GW39</f>
        <v>0</v>
      </c>
      <c r="GT39" s="75">
        <f>GY39+GZ39</f>
        <v>0</v>
      </c>
      <c r="GU39" s="35"/>
      <c r="GV39" s="35"/>
      <c r="GW39" s="35"/>
      <c r="GX39" s="35"/>
      <c r="GY39" s="35"/>
      <c r="GZ39" s="35"/>
      <c r="HA39" s="75"/>
      <c r="HB39" s="35"/>
      <c r="HC39" s="35"/>
      <c r="HD39" s="35"/>
      <c r="HE39" s="35"/>
      <c r="HF39" s="35"/>
      <c r="HG39" s="23"/>
      <c r="HH39" s="26"/>
      <c r="HI39" s="7" t="str">
        <f>IFERROR(GQ39/GP39,"-")</f>
        <v>-</v>
      </c>
      <c r="HJ39" s="77" t="str">
        <f>IFERROR((GS39+GT39)/GP39,"-")</f>
        <v>-</v>
      </c>
      <c r="HK39" s="19" t="str">
        <f>IFERROR(GR39/GQ39,"-")</f>
        <v>-</v>
      </c>
      <c r="HL39" s="19" t="str">
        <f>IFERROR((GU39+GS39)/GQ39,"-")</f>
        <v>-</v>
      </c>
      <c r="HM39" s="19" t="str">
        <f>IFERROR((GX39+GT39)/GQ39,"-")</f>
        <v>-</v>
      </c>
      <c r="HN39" s="19" t="str">
        <f>IFERROR(HA39/GQ39,"-")</f>
        <v>-</v>
      </c>
      <c r="HO39" s="19" t="str">
        <f>IFERROR(GS39/(GU39+GS39),"-")</f>
        <v>-</v>
      </c>
      <c r="HP39" s="19" t="str">
        <f>IFERROR(GT39/(GX39+GT39),"-")</f>
        <v>-</v>
      </c>
      <c r="HQ39" s="19" t="str">
        <f>IFERROR(GS39/GQ39,"-")</f>
        <v>-</v>
      </c>
      <c r="HR39" s="19" t="str">
        <f>IFERROR(GV39/GQ39,"-")</f>
        <v>-</v>
      </c>
      <c r="HS39" s="19" t="str">
        <f>IFERROR(GW39/GQ39,"-")</f>
        <v>-</v>
      </c>
      <c r="HT39" s="19" t="str">
        <f>IFERROR(GT39/GQ39,"-")</f>
        <v>-</v>
      </c>
      <c r="HU39" s="19" t="str">
        <f>IFERROR(GY39/GQ39,"-")</f>
        <v>-</v>
      </c>
      <c r="HV39" s="19" t="str">
        <f>IFERROR(GZ39/GQ39,"-")</f>
        <v>-</v>
      </c>
      <c r="HW39" s="19" t="str">
        <f>IFERROR(HB39/GQ39,"-")</f>
        <v>-</v>
      </c>
      <c r="HX39" s="19" t="str">
        <f>IFERROR(HC39/GQ39,"-")</f>
        <v>-</v>
      </c>
      <c r="HY39" s="13" t="str">
        <f>IFERROR(HD39/GP39,"-")</f>
        <v>-</v>
      </c>
      <c r="HZ39" s="13" t="str">
        <f>IFERROR(HE39/(GU39+GS39),"-")</f>
        <v>-</v>
      </c>
      <c r="IA39" s="13" t="str">
        <f>IFERROR((HF39/(GX39+GT39))/12,"-")</f>
        <v>-</v>
      </c>
      <c r="IB39" s="80" t="str">
        <f>IFERROR((HH39-HG39)/12/HA39,"-")</f>
        <v>-</v>
      </c>
      <c r="IC39" s="39">
        <f>C39+AP39+CC39+DP39+FC39+GP39</f>
        <v>0</v>
      </c>
      <c r="ID39" s="99">
        <f>SUM(IH39:IP39)</f>
        <v>0</v>
      </c>
      <c r="IE39" s="99">
        <f>SUM(IH39:IN39)</f>
        <v>0</v>
      </c>
      <c r="IF39" s="100">
        <f>II39+IJ39</f>
        <v>0</v>
      </c>
      <c r="IG39" s="100">
        <f>IL39+IM39</f>
        <v>0</v>
      </c>
      <c r="IH39" s="35">
        <f>H39+AU39+CH39+DU39+FH39+GU39</f>
        <v>0</v>
      </c>
      <c r="II39" s="35">
        <f>I39+AV39+CI39+DV39+FI39+GV39</f>
        <v>0</v>
      </c>
      <c r="IJ39" s="35">
        <f>J39+AW39+CJ39+DW39+FJ39+GW39</f>
        <v>0</v>
      </c>
      <c r="IK39" s="35">
        <f>K39+AX39+CK39+DX39+FK39+GX39</f>
        <v>0</v>
      </c>
      <c r="IL39" s="35">
        <f>L39+AY39+CL39+DY39+FL39+GY39</f>
        <v>0</v>
      </c>
      <c r="IM39" s="35">
        <f>M39+AZ39+CM39+DZ39+FM39+GZ39</f>
        <v>0</v>
      </c>
      <c r="IN39" s="100"/>
      <c r="IO39" s="35">
        <f>O39+BB39+CO39+EB39+FO39+HB39</f>
        <v>0</v>
      </c>
      <c r="IP39" s="35">
        <f>P39+BC39+CP39+EC39+FP39+HC39</f>
        <v>0</v>
      </c>
      <c r="IQ39" s="35">
        <f>Q39+BD39+CQ39+ED39+FQ39+HD39</f>
        <v>0</v>
      </c>
      <c r="IR39" s="35">
        <f>R39+BE39+CR39+EE39+FR39+HE39</f>
        <v>0</v>
      </c>
      <c r="IS39" s="35">
        <f>S39+BF39+CS39+EF39+FS39+HF39</f>
        <v>0</v>
      </c>
      <c r="IT39" s="23">
        <f>T39+BG39+CT39+EG39+FT39+HG39</f>
        <v>0</v>
      </c>
      <c r="IU39" s="26">
        <f>U39+BH39+CU39+EH39+FU39+HH39</f>
        <v>0</v>
      </c>
      <c r="IV39" s="42" t="str">
        <f>IFERROR(ID39/IC39,"-")</f>
        <v>-</v>
      </c>
      <c r="IW39" s="89" t="str">
        <f>IFERROR((IF39+IG39)/IC39,"-")</f>
        <v>-</v>
      </c>
      <c r="IX39" s="43" t="str">
        <f>IFERROR(IE39/ID39,"-")</f>
        <v>-</v>
      </c>
      <c r="IY39" s="43" t="str">
        <f>IFERROR((IH39+IF39)/ID39,"-")</f>
        <v>-</v>
      </c>
      <c r="IZ39" s="43" t="str">
        <f>IFERROR((IK39+IG39)/ID39,"-")</f>
        <v>-</v>
      </c>
      <c r="JA39" s="43" t="str">
        <f>IFERROR(IN39/ID39,"-")</f>
        <v>-</v>
      </c>
      <c r="JB39" s="43" t="str">
        <f>IFERROR(IF39/(IH39+IF39),"-")</f>
        <v>-</v>
      </c>
      <c r="JC39" s="43" t="str">
        <f>IFERROR(IG39/(IK39+IG39),"-")</f>
        <v>-</v>
      </c>
      <c r="JD39" s="43" t="str">
        <f>IFERROR(IF39/ID39,"-")</f>
        <v>-</v>
      </c>
      <c r="JE39" s="43" t="str">
        <f>IFERROR(II39/ID39,"-")</f>
        <v>-</v>
      </c>
      <c r="JF39" s="43" t="str">
        <f>IFERROR(IJ39/ID39,"-")</f>
        <v>-</v>
      </c>
      <c r="JG39" s="43" t="str">
        <f>IFERROR(IG39/ID39,"-")</f>
        <v>-</v>
      </c>
      <c r="JH39" s="43" t="str">
        <f>IFERROR(IL39/ID39,"-")</f>
        <v>-</v>
      </c>
      <c r="JI39" s="43" t="str">
        <f>IFERROR(IM39/ID39,"-")</f>
        <v>-</v>
      </c>
      <c r="JJ39" s="43" t="str">
        <f>IFERROR(IO39/ID39,"-")</f>
        <v>-</v>
      </c>
      <c r="JK39" s="43" t="str">
        <f>IFERROR(IP39/ID39,"-")</f>
        <v>-</v>
      </c>
      <c r="JL39" s="44" t="str">
        <f>IFERROR(IQ39/IC39,"-")</f>
        <v>-</v>
      </c>
      <c r="JM39" s="44" t="str">
        <f>IFERROR(IR39/(IH39+IF39),"-")</f>
        <v>-</v>
      </c>
      <c r="JN39" s="44" t="str">
        <f>IFERROR((IS39/(IK39+IG39))/12,"-")</f>
        <v>-</v>
      </c>
      <c r="JO39" s="90" t="str">
        <f>IFERROR((IU39-IT39)/12/IN39,"-")</f>
        <v>-</v>
      </c>
      <c r="JP39" s="62">
        <f>IM39-(IL39*9)</f>
        <v>0</v>
      </c>
      <c r="JQ39" s="63">
        <f>(IO39+IP39)-(IM39*8%)</f>
        <v>0</v>
      </c>
      <c r="JR39" s="64">
        <f>IF39-(ID39*1%)</f>
        <v>0</v>
      </c>
      <c r="JS39" s="65">
        <f>IG39-(ID39*1%)</f>
        <v>0</v>
      </c>
    </row>
    <row r="40" spans="1:280" customHeight="1" ht="18.75" hidden="true">
      <c r="A40" s="9"/>
      <c r="B40" s="16"/>
      <c r="C40" s="39"/>
      <c r="D40" s="32">
        <f>SUM(H40:P40)</f>
        <v>0</v>
      </c>
      <c r="E40" s="32">
        <f>SUM(H40:N40)</f>
        <v>0</v>
      </c>
      <c r="F40" s="75">
        <f>I40+J40</f>
        <v>0</v>
      </c>
      <c r="G40" s="75">
        <f>L40+M40</f>
        <v>0</v>
      </c>
      <c r="H40" s="35"/>
      <c r="I40" s="35"/>
      <c r="J40" s="35"/>
      <c r="K40" s="35"/>
      <c r="L40" s="35"/>
      <c r="M40" s="35"/>
      <c r="N40" s="75"/>
      <c r="O40" s="35"/>
      <c r="P40" s="35"/>
      <c r="Q40" s="35"/>
      <c r="R40" s="35"/>
      <c r="S40" s="35"/>
      <c r="T40" s="23"/>
      <c r="U40" s="26"/>
      <c r="V40" s="7" t="str">
        <f>IFERROR(D40/C40,"-")</f>
        <v>-</v>
      </c>
      <c r="W40" s="77" t="str">
        <f>IFERROR((F40+G40)/C40,"-")</f>
        <v>-</v>
      </c>
      <c r="X40" s="19" t="str">
        <f>IFERROR(E40/D40,"-")</f>
        <v>-</v>
      </c>
      <c r="Y40" s="19" t="str">
        <f>IFERROR((H40+F40)/D40,"-")</f>
        <v>-</v>
      </c>
      <c r="Z40" s="19" t="str">
        <f>IFERROR((K40+G40)/D40,"-")</f>
        <v>-</v>
      </c>
      <c r="AA40" s="19" t="str">
        <f>IFERROR(N40/D40,"-")</f>
        <v>-</v>
      </c>
      <c r="AB40" s="19" t="str">
        <f>IFERROR(F40/(H40+F40),"-")</f>
        <v>-</v>
      </c>
      <c r="AC40" s="19" t="str">
        <f>IFERROR(G40/(K40+G40),"-")</f>
        <v>-</v>
      </c>
      <c r="AD40" s="19" t="str">
        <f>IFERROR(F40/D40,"-")</f>
        <v>-</v>
      </c>
      <c r="AE40" s="19" t="str">
        <f>IFERROR(I40/D40,"-")</f>
        <v>-</v>
      </c>
      <c r="AF40" s="19" t="str">
        <f>IFERROR(J40/D40,"-")</f>
        <v>-</v>
      </c>
      <c r="AG40" s="19" t="str">
        <f>IFERROR(G40/D40,"-")</f>
        <v>-</v>
      </c>
      <c r="AH40" s="19" t="str">
        <f>IFERROR(L40/D40,"-")</f>
        <v>-</v>
      </c>
      <c r="AI40" s="19" t="str">
        <f>IFERROR(M40/D40,"-")</f>
        <v>-</v>
      </c>
      <c r="AJ40" s="19" t="str">
        <f>IFERROR(O40/D40,"-")</f>
        <v>-</v>
      </c>
      <c r="AK40" s="19" t="str">
        <f>IFERROR(P40/D40,"-")</f>
        <v>-</v>
      </c>
      <c r="AL40" s="13" t="str">
        <f>IFERROR(Q40/C40,"-")</f>
        <v>-</v>
      </c>
      <c r="AM40" s="13" t="str">
        <f>IFERROR(R40/(H40+F40),"-")</f>
        <v>-</v>
      </c>
      <c r="AN40" s="13" t="str">
        <f>IFERROR((S40/(K40+G40))/12,"-")</f>
        <v>-</v>
      </c>
      <c r="AO40" s="80" t="str">
        <f>IFERROR((U40-T40)/12/N40,"-")</f>
        <v>-</v>
      </c>
      <c r="AP40" s="39"/>
      <c r="AQ40" s="32">
        <f>SUM(AU40:BC40)</f>
        <v>0</v>
      </c>
      <c r="AR40" s="32">
        <f>SUM(AU40:BA40)</f>
        <v>0</v>
      </c>
      <c r="AS40" s="75">
        <f>AV40+AW40</f>
        <v>0</v>
      </c>
      <c r="AT40" s="75">
        <f>AY40+AZ40</f>
        <v>0</v>
      </c>
      <c r="AU40" s="35"/>
      <c r="AV40" s="35"/>
      <c r="AW40" s="35"/>
      <c r="AX40" s="35"/>
      <c r="AY40" s="35"/>
      <c r="AZ40" s="35"/>
      <c r="BA40" s="75"/>
      <c r="BB40" s="35"/>
      <c r="BC40" s="35"/>
      <c r="BD40" s="35"/>
      <c r="BE40" s="35"/>
      <c r="BF40" s="35"/>
      <c r="BG40" s="23"/>
      <c r="BH40" s="26"/>
      <c r="BI40" s="7" t="str">
        <f>IFERROR(AQ40/AP40,"-")</f>
        <v>-</v>
      </c>
      <c r="BJ40" s="77" t="str">
        <f>IFERROR((AS40+AT40)/AP40,"-")</f>
        <v>-</v>
      </c>
      <c r="BK40" s="19" t="str">
        <f>IFERROR(AR40/AQ40,"-")</f>
        <v>-</v>
      </c>
      <c r="BL40" s="19" t="str">
        <f>IFERROR((AU40+AS40)/AQ40,"-")</f>
        <v>-</v>
      </c>
      <c r="BM40" s="19" t="str">
        <f>IFERROR((AX40+AT40)/AQ40,"-")</f>
        <v>-</v>
      </c>
      <c r="BN40" s="19" t="str">
        <f>IFERROR(BA40/AQ40,"-")</f>
        <v>-</v>
      </c>
      <c r="BO40" s="19" t="str">
        <f>IFERROR(AS40/(AU40+AS40),"-")</f>
        <v>-</v>
      </c>
      <c r="BP40" s="19" t="str">
        <f>IFERROR(AT40/(AX40+AT40),"-")</f>
        <v>-</v>
      </c>
      <c r="BQ40" s="19" t="str">
        <f>IFERROR(AS40/AQ40,"-")</f>
        <v>-</v>
      </c>
      <c r="BR40" s="19" t="str">
        <f>IFERROR(AV40/AQ40,"-")</f>
        <v>-</v>
      </c>
      <c r="BS40" s="19" t="str">
        <f>IFERROR(AW40/AQ40,"-")</f>
        <v>-</v>
      </c>
      <c r="BT40" s="19" t="str">
        <f>IFERROR(AT40/AQ40,"-")</f>
        <v>-</v>
      </c>
      <c r="BU40" s="19" t="str">
        <f>IFERROR(AY40/AQ40,"-")</f>
        <v>-</v>
      </c>
      <c r="BV40" s="19" t="str">
        <f>IFERROR(AZ40/AQ40,"-")</f>
        <v>-</v>
      </c>
      <c r="BW40" s="19" t="str">
        <f>IFERROR(BB40/AQ40,"-")</f>
        <v>-</v>
      </c>
      <c r="BX40" s="19" t="str">
        <f>IFERROR(BC40/AQ40,"-")</f>
        <v>-</v>
      </c>
      <c r="BY40" s="13" t="str">
        <f>IFERROR(BD40/AP40,"-")</f>
        <v>-</v>
      </c>
      <c r="BZ40" s="13" t="str">
        <f>IFERROR(BE40/(AU40+AS40),"-")</f>
        <v>-</v>
      </c>
      <c r="CA40" s="13" t="str">
        <f>IFERROR((BF40/(AX40+AT40))/12,"-")</f>
        <v>-</v>
      </c>
      <c r="CB40" s="80" t="str">
        <f>IFERROR((BH40-BG40)/12/BA40,"-")</f>
        <v>-</v>
      </c>
      <c r="CC40" s="39"/>
      <c r="CD40" s="32">
        <f>SUM(CH40:CP40)</f>
        <v>0</v>
      </c>
      <c r="CE40" s="32">
        <f>SUM(CH40:CN40)</f>
        <v>0</v>
      </c>
      <c r="CF40" s="75">
        <f>CI40+CJ40</f>
        <v>0</v>
      </c>
      <c r="CG40" s="75">
        <f>CL40+CM40</f>
        <v>0</v>
      </c>
      <c r="CH40" s="35"/>
      <c r="CI40" s="35"/>
      <c r="CJ40" s="35"/>
      <c r="CK40" s="35"/>
      <c r="CL40" s="35"/>
      <c r="CM40" s="35"/>
      <c r="CN40" s="75"/>
      <c r="CO40" s="35"/>
      <c r="CP40" s="35"/>
      <c r="CQ40" s="35"/>
      <c r="CR40" s="35"/>
      <c r="CS40" s="35"/>
      <c r="CT40" s="23"/>
      <c r="CU40" s="26"/>
      <c r="CV40" s="7" t="str">
        <f>IFERROR(CD40/CC40,"-")</f>
        <v>-</v>
      </c>
      <c r="CW40" s="77" t="str">
        <f>IFERROR((CF40+CG40)/CC40,"-")</f>
        <v>-</v>
      </c>
      <c r="CX40" s="19" t="str">
        <f>IFERROR(CE40/CD40,"-")</f>
        <v>-</v>
      </c>
      <c r="CY40" s="19" t="str">
        <f>IFERROR((CH40+CF40)/CD40,"-")</f>
        <v>-</v>
      </c>
      <c r="CZ40" s="19" t="str">
        <f>IFERROR((CK40+CG40)/CD40,"-")</f>
        <v>-</v>
      </c>
      <c r="DA40" s="19" t="str">
        <f>IFERROR(CN40/CD40,"-")</f>
        <v>-</v>
      </c>
      <c r="DB40" s="19" t="str">
        <f>IFERROR(CF40/(CH40+CF40),"-")</f>
        <v>-</v>
      </c>
      <c r="DC40" s="19" t="str">
        <f>IFERROR(CG40/(CK40+CG40),"-")</f>
        <v>-</v>
      </c>
      <c r="DD40" s="19" t="str">
        <f>IFERROR(CF40/CD40,"-")</f>
        <v>-</v>
      </c>
      <c r="DE40" s="19" t="str">
        <f>IFERROR(CI40/CD40,"-")</f>
        <v>-</v>
      </c>
      <c r="DF40" s="19" t="str">
        <f>IFERROR(CJ40/CD40,"-")</f>
        <v>-</v>
      </c>
      <c r="DG40" s="19" t="str">
        <f>IFERROR(CG40/CD40,"-")</f>
        <v>-</v>
      </c>
      <c r="DH40" s="19" t="str">
        <f>IFERROR(CL40/CD40,"-")</f>
        <v>-</v>
      </c>
      <c r="DI40" s="19" t="str">
        <f>IFERROR(CM40/CD40,"-")</f>
        <v>-</v>
      </c>
      <c r="DJ40" s="19" t="str">
        <f>IFERROR(CO40/CD40,"-")</f>
        <v>-</v>
      </c>
      <c r="DK40" s="19" t="str">
        <f>IFERROR(CP40/CD40,"-")</f>
        <v>-</v>
      </c>
      <c r="DL40" s="13" t="str">
        <f>IFERROR(CQ40/CC40,"-")</f>
        <v>-</v>
      </c>
      <c r="DM40" s="13" t="str">
        <f>IFERROR(CR40/(CH40+CF40),"-")</f>
        <v>-</v>
      </c>
      <c r="DN40" s="13" t="str">
        <f>IFERROR((CS40/(CK40+CG40))/12,"-")</f>
        <v>-</v>
      </c>
      <c r="DO40" s="80" t="str">
        <f>IFERROR((CU40-CT40)/12/CN40,"-")</f>
        <v>-</v>
      </c>
      <c r="DP40" s="39"/>
      <c r="DQ40" s="32">
        <f>SUM(DU40:EC40)</f>
        <v>0</v>
      </c>
      <c r="DR40" s="32">
        <f>SUM(DU40:EA40)</f>
        <v>0</v>
      </c>
      <c r="DS40" s="75">
        <f>DV40+DW40</f>
        <v>0</v>
      </c>
      <c r="DT40" s="75">
        <f>DY40+DZ40</f>
        <v>0</v>
      </c>
      <c r="DU40" s="35"/>
      <c r="DV40" s="35"/>
      <c r="DW40" s="35"/>
      <c r="DX40" s="35"/>
      <c r="DY40" s="35"/>
      <c r="DZ40" s="35"/>
      <c r="EA40" s="75"/>
      <c r="EB40" s="35"/>
      <c r="EC40" s="35"/>
      <c r="ED40" s="35"/>
      <c r="EE40" s="35"/>
      <c r="EF40" s="35"/>
      <c r="EG40" s="23"/>
      <c r="EH40" s="26"/>
      <c r="EI40" s="7" t="str">
        <f>IFERROR(DQ40/DP40,"-")</f>
        <v>-</v>
      </c>
      <c r="EJ40" s="77" t="str">
        <f>IFERROR((DS40+DT40)/DP40,"-")</f>
        <v>-</v>
      </c>
      <c r="EK40" s="19" t="str">
        <f>IFERROR(DR40/DQ40,"-")</f>
        <v>-</v>
      </c>
      <c r="EL40" s="19" t="str">
        <f>IFERROR((DU40+DS40)/DQ40,"-")</f>
        <v>-</v>
      </c>
      <c r="EM40" s="19" t="str">
        <f>IFERROR((DX40+DT40)/DQ40,"-")</f>
        <v>-</v>
      </c>
      <c r="EN40" s="19" t="str">
        <f>IFERROR(EA40/DQ40,"-")</f>
        <v>-</v>
      </c>
      <c r="EO40" s="19" t="str">
        <f>IFERROR(DS40/(DU40+DS40),"-")</f>
        <v>-</v>
      </c>
      <c r="EP40" s="19" t="str">
        <f>IFERROR(DT40/(DX40+DT40),"-")</f>
        <v>-</v>
      </c>
      <c r="EQ40" s="19" t="str">
        <f>IFERROR(DS40/DQ40,"-")</f>
        <v>-</v>
      </c>
      <c r="ER40" s="19" t="str">
        <f>IFERROR(DV40/DQ40,"-")</f>
        <v>-</v>
      </c>
      <c r="ES40" s="19" t="str">
        <f>IFERROR(DW40/DQ40,"-")</f>
        <v>-</v>
      </c>
      <c r="ET40" s="19" t="str">
        <f>IFERROR(DT40/DQ40,"-")</f>
        <v>-</v>
      </c>
      <c r="EU40" s="19" t="str">
        <f>IFERROR(DY40/DQ40,"-")</f>
        <v>-</v>
      </c>
      <c r="EV40" s="19" t="str">
        <f>IFERROR(DZ40/DQ40,"-")</f>
        <v>-</v>
      </c>
      <c r="EW40" s="19" t="str">
        <f>IFERROR(EB40/DQ40,"-")</f>
        <v>-</v>
      </c>
      <c r="EX40" s="19" t="str">
        <f>IFERROR(EC40/DQ40,"-")</f>
        <v>-</v>
      </c>
      <c r="EY40" s="13" t="str">
        <f>IFERROR(ED40/DP40,"-")</f>
        <v>-</v>
      </c>
      <c r="EZ40" s="13" t="str">
        <f>IFERROR(EE40/(DU40+DS40),"-")</f>
        <v>-</v>
      </c>
      <c r="FA40" s="13" t="str">
        <f>IFERROR((EF40/(DX40+DT40))/12,"-")</f>
        <v>-</v>
      </c>
      <c r="FB40" s="80" t="str">
        <f>IFERROR((EH40-EG40)/12/EA40,"-")</f>
        <v>-</v>
      </c>
      <c r="FC40" s="39"/>
      <c r="FD40" s="32">
        <f>SUM(FH40:FP40)</f>
        <v>0</v>
      </c>
      <c r="FE40" s="32">
        <f>SUM(FH40:FN40)</f>
        <v>0</v>
      </c>
      <c r="FF40" s="75">
        <f>FI40+FJ40</f>
        <v>0</v>
      </c>
      <c r="FG40" s="75">
        <f>FL40+FM40</f>
        <v>0</v>
      </c>
      <c r="FH40" s="35"/>
      <c r="FI40" s="35"/>
      <c r="FJ40" s="35"/>
      <c r="FK40" s="35"/>
      <c r="FL40" s="35"/>
      <c r="FM40" s="35"/>
      <c r="FN40" s="75"/>
      <c r="FO40" s="35"/>
      <c r="FP40" s="35"/>
      <c r="FQ40" s="35"/>
      <c r="FR40" s="35"/>
      <c r="FS40" s="35"/>
      <c r="FT40" s="23"/>
      <c r="FU40" s="26"/>
      <c r="FV40" s="7" t="str">
        <f>IFERROR(FD40/FC40,"-")</f>
        <v>-</v>
      </c>
      <c r="FW40" s="77" t="str">
        <f>IFERROR((FF40+FG40)/FC40,"-")</f>
        <v>-</v>
      </c>
      <c r="FX40" s="19" t="str">
        <f>IFERROR(FE40/FD40,"-")</f>
        <v>-</v>
      </c>
      <c r="FY40" s="19" t="str">
        <f>IFERROR((FH40+FF40)/FD40,"-")</f>
        <v>-</v>
      </c>
      <c r="FZ40" s="19" t="str">
        <f>IFERROR((FK40+FG40)/FD40,"-")</f>
        <v>-</v>
      </c>
      <c r="GA40" s="19" t="str">
        <f>IFERROR(FN40/FD40,"-")</f>
        <v>-</v>
      </c>
      <c r="GB40" s="19" t="str">
        <f>IFERROR(FF40/(FH40+FF40),"-")</f>
        <v>-</v>
      </c>
      <c r="GC40" s="19" t="str">
        <f>IFERROR(FG40/(FK40+FG40),"-")</f>
        <v>-</v>
      </c>
      <c r="GD40" s="19" t="str">
        <f>IFERROR(FF40/FD40,"-")</f>
        <v>-</v>
      </c>
      <c r="GE40" s="19" t="str">
        <f>IFERROR(FI40/FD40,"-")</f>
        <v>-</v>
      </c>
      <c r="GF40" s="19" t="str">
        <f>IFERROR(FJ40/FD40,"-")</f>
        <v>-</v>
      </c>
      <c r="GG40" s="19" t="str">
        <f>IFERROR(FG40/FD40,"-")</f>
        <v>-</v>
      </c>
      <c r="GH40" s="19" t="str">
        <f>IFERROR(FL40/FD40,"-")</f>
        <v>-</v>
      </c>
      <c r="GI40" s="19" t="str">
        <f>IFERROR(FM40/FD40,"-")</f>
        <v>-</v>
      </c>
      <c r="GJ40" s="19" t="str">
        <f>IFERROR(FO40/FD40,"-")</f>
        <v>-</v>
      </c>
      <c r="GK40" s="19" t="str">
        <f>IFERROR(FP40/FD40,"-")</f>
        <v>-</v>
      </c>
      <c r="GL40" s="13" t="str">
        <f>IFERROR(FQ40/FC40,"-")</f>
        <v>-</v>
      </c>
      <c r="GM40" s="13" t="str">
        <f>IFERROR(FR40/(FH40+FF40),"-")</f>
        <v>-</v>
      </c>
      <c r="GN40" s="13" t="str">
        <f>IFERROR((FS40/(FK40+FG40))/12,"-")</f>
        <v>-</v>
      </c>
      <c r="GO40" s="80" t="str">
        <f>IFERROR((FU40-FT40)/12/FN40,"-")</f>
        <v>-</v>
      </c>
      <c r="GP40" s="39"/>
      <c r="GQ40" s="32">
        <f>SUM(GU40:HC40)</f>
        <v>0</v>
      </c>
      <c r="GR40" s="32">
        <f>SUM(GU40:HA40)</f>
        <v>0</v>
      </c>
      <c r="GS40" s="75">
        <f>GV40+GW40</f>
        <v>0</v>
      </c>
      <c r="GT40" s="75">
        <f>GY40+GZ40</f>
        <v>0</v>
      </c>
      <c r="GU40" s="35"/>
      <c r="GV40" s="35"/>
      <c r="GW40" s="35"/>
      <c r="GX40" s="35"/>
      <c r="GY40" s="35"/>
      <c r="GZ40" s="35"/>
      <c r="HA40" s="75"/>
      <c r="HB40" s="35"/>
      <c r="HC40" s="35"/>
      <c r="HD40" s="35"/>
      <c r="HE40" s="35"/>
      <c r="HF40" s="35"/>
      <c r="HG40" s="23"/>
      <c r="HH40" s="26"/>
      <c r="HI40" s="7" t="str">
        <f>IFERROR(GQ40/GP40,"-")</f>
        <v>-</v>
      </c>
      <c r="HJ40" s="77" t="str">
        <f>IFERROR((GS40+GT40)/GP40,"-")</f>
        <v>-</v>
      </c>
      <c r="HK40" s="19" t="str">
        <f>IFERROR(GR40/GQ40,"-")</f>
        <v>-</v>
      </c>
      <c r="HL40" s="19" t="str">
        <f>IFERROR((GU40+GS40)/GQ40,"-")</f>
        <v>-</v>
      </c>
      <c r="HM40" s="19" t="str">
        <f>IFERROR((GX40+GT40)/GQ40,"-")</f>
        <v>-</v>
      </c>
      <c r="HN40" s="19" t="str">
        <f>IFERROR(HA40/GQ40,"-")</f>
        <v>-</v>
      </c>
      <c r="HO40" s="19" t="str">
        <f>IFERROR(GS40/(GU40+GS40),"-")</f>
        <v>-</v>
      </c>
      <c r="HP40" s="19" t="str">
        <f>IFERROR(GT40/(GX40+GT40),"-")</f>
        <v>-</v>
      </c>
      <c r="HQ40" s="19" t="str">
        <f>IFERROR(GS40/GQ40,"-")</f>
        <v>-</v>
      </c>
      <c r="HR40" s="19" t="str">
        <f>IFERROR(GV40/GQ40,"-")</f>
        <v>-</v>
      </c>
      <c r="HS40" s="19" t="str">
        <f>IFERROR(GW40/GQ40,"-")</f>
        <v>-</v>
      </c>
      <c r="HT40" s="19" t="str">
        <f>IFERROR(GT40/GQ40,"-")</f>
        <v>-</v>
      </c>
      <c r="HU40" s="19" t="str">
        <f>IFERROR(GY40/GQ40,"-")</f>
        <v>-</v>
      </c>
      <c r="HV40" s="19" t="str">
        <f>IFERROR(GZ40/GQ40,"-")</f>
        <v>-</v>
      </c>
      <c r="HW40" s="19" t="str">
        <f>IFERROR(HB40/GQ40,"-")</f>
        <v>-</v>
      </c>
      <c r="HX40" s="19" t="str">
        <f>IFERROR(HC40/GQ40,"-")</f>
        <v>-</v>
      </c>
      <c r="HY40" s="13" t="str">
        <f>IFERROR(HD40/GP40,"-")</f>
        <v>-</v>
      </c>
      <c r="HZ40" s="13" t="str">
        <f>IFERROR(HE40/(GU40+GS40),"-")</f>
        <v>-</v>
      </c>
      <c r="IA40" s="13" t="str">
        <f>IFERROR((HF40/(GX40+GT40))/12,"-")</f>
        <v>-</v>
      </c>
      <c r="IB40" s="80" t="str">
        <f>IFERROR((HH40-HG40)/12/HA40,"-")</f>
        <v>-</v>
      </c>
      <c r="IC40" s="39">
        <f>C40+AP40+CC40+DP40+FC40+GP40</f>
        <v>0</v>
      </c>
      <c r="ID40" s="99">
        <f>SUM(IH40:IP40)</f>
        <v>0</v>
      </c>
      <c r="IE40" s="99">
        <f>SUM(IH40:IN40)</f>
        <v>0</v>
      </c>
      <c r="IF40" s="100">
        <f>II40+IJ40</f>
        <v>0</v>
      </c>
      <c r="IG40" s="100">
        <f>IL40+IM40</f>
        <v>0</v>
      </c>
      <c r="IH40" s="35">
        <f>H40+AU40+CH40+DU40+FH40+GU40</f>
        <v>0</v>
      </c>
      <c r="II40" s="35">
        <f>I40+AV40+CI40+DV40+FI40+GV40</f>
        <v>0</v>
      </c>
      <c r="IJ40" s="35">
        <f>J40+AW40+CJ40+DW40+FJ40+GW40</f>
        <v>0</v>
      </c>
      <c r="IK40" s="35">
        <f>K40+AX40+CK40+DX40+FK40+GX40</f>
        <v>0</v>
      </c>
      <c r="IL40" s="35">
        <f>L40+AY40+CL40+DY40+FL40+GY40</f>
        <v>0</v>
      </c>
      <c r="IM40" s="35">
        <f>M40+AZ40+CM40+DZ40+FM40+GZ40</f>
        <v>0</v>
      </c>
      <c r="IN40" s="100"/>
      <c r="IO40" s="35">
        <f>O40+BB40+CO40+EB40+FO40+HB40</f>
        <v>0</v>
      </c>
      <c r="IP40" s="35">
        <f>P40+BC40+CP40+EC40+FP40+HC40</f>
        <v>0</v>
      </c>
      <c r="IQ40" s="35">
        <f>Q40+BD40+CQ40+ED40+FQ40+HD40</f>
        <v>0</v>
      </c>
      <c r="IR40" s="35">
        <f>R40+BE40+CR40+EE40+FR40+HE40</f>
        <v>0</v>
      </c>
      <c r="IS40" s="35">
        <f>S40+BF40+CS40+EF40+FS40+HF40</f>
        <v>0</v>
      </c>
      <c r="IT40" s="23">
        <f>T40+BG40+CT40+EG40+FT40+HG40</f>
        <v>0</v>
      </c>
      <c r="IU40" s="26">
        <f>U40+BH40+CU40+EH40+FU40+HH40</f>
        <v>0</v>
      </c>
      <c r="IV40" s="42" t="str">
        <f>IFERROR(ID40/IC40,"-")</f>
        <v>-</v>
      </c>
      <c r="IW40" s="89" t="str">
        <f>IFERROR((IF40+IG40)/IC40,"-")</f>
        <v>-</v>
      </c>
      <c r="IX40" s="43" t="str">
        <f>IFERROR(IE40/ID40,"-")</f>
        <v>-</v>
      </c>
      <c r="IY40" s="43" t="str">
        <f>IFERROR((IH40+IF40)/ID40,"-")</f>
        <v>-</v>
      </c>
      <c r="IZ40" s="43" t="str">
        <f>IFERROR((IK40+IG40)/ID40,"-")</f>
        <v>-</v>
      </c>
      <c r="JA40" s="43" t="str">
        <f>IFERROR(IN40/ID40,"-")</f>
        <v>-</v>
      </c>
      <c r="JB40" s="43" t="str">
        <f>IFERROR(IF40/(IH40+IF40),"-")</f>
        <v>-</v>
      </c>
      <c r="JC40" s="43" t="str">
        <f>IFERROR(IG40/(IK40+IG40),"-")</f>
        <v>-</v>
      </c>
      <c r="JD40" s="43" t="str">
        <f>IFERROR(IF40/ID40,"-")</f>
        <v>-</v>
      </c>
      <c r="JE40" s="43" t="str">
        <f>IFERROR(II40/ID40,"-")</f>
        <v>-</v>
      </c>
      <c r="JF40" s="43" t="str">
        <f>IFERROR(IJ40/ID40,"-")</f>
        <v>-</v>
      </c>
      <c r="JG40" s="43" t="str">
        <f>IFERROR(IG40/ID40,"-")</f>
        <v>-</v>
      </c>
      <c r="JH40" s="43" t="str">
        <f>IFERROR(IL40/ID40,"-")</f>
        <v>-</v>
      </c>
      <c r="JI40" s="43" t="str">
        <f>IFERROR(IM40/ID40,"-")</f>
        <v>-</v>
      </c>
      <c r="JJ40" s="43" t="str">
        <f>IFERROR(IO40/ID40,"-")</f>
        <v>-</v>
      </c>
      <c r="JK40" s="43" t="str">
        <f>IFERROR(IP40/ID40,"-")</f>
        <v>-</v>
      </c>
      <c r="JL40" s="44" t="str">
        <f>IFERROR(IQ40/IC40,"-")</f>
        <v>-</v>
      </c>
      <c r="JM40" s="44" t="str">
        <f>IFERROR(IR40/(IH40+IF40),"-")</f>
        <v>-</v>
      </c>
      <c r="JN40" s="44" t="str">
        <f>IFERROR((IS40/(IK40+IG40))/12,"-")</f>
        <v>-</v>
      </c>
      <c r="JO40" s="90" t="str">
        <f>IFERROR((IU40-IT40)/12/IN40,"-")</f>
        <v>-</v>
      </c>
      <c r="JP40" s="62">
        <f>IM40-(IL40*9)</f>
        <v>0</v>
      </c>
      <c r="JQ40" s="63">
        <f>(IO40+IP40)-(IM40*8%)</f>
        <v>0</v>
      </c>
      <c r="JR40" s="64">
        <f>IF40-(ID40*1%)</f>
        <v>0</v>
      </c>
      <c r="JS40" s="65">
        <f>IG40-(ID40*1%)</f>
        <v>0</v>
      </c>
    </row>
    <row r="41" spans="1:280" customHeight="1" ht="18.75" hidden="true">
      <c r="A41" s="9"/>
      <c r="B41" s="16"/>
      <c r="C41" s="39"/>
      <c r="D41" s="32">
        <f>SUM(H41:P41)</f>
        <v>0</v>
      </c>
      <c r="E41" s="32">
        <f>SUM(H41:N41)</f>
        <v>0</v>
      </c>
      <c r="F41" s="75">
        <f>I41+J41</f>
        <v>0</v>
      </c>
      <c r="G41" s="75">
        <f>L41+M41</f>
        <v>0</v>
      </c>
      <c r="H41" s="35"/>
      <c r="I41" s="35"/>
      <c r="J41" s="35"/>
      <c r="K41" s="35"/>
      <c r="L41" s="35"/>
      <c r="M41" s="35"/>
      <c r="N41" s="75"/>
      <c r="O41" s="35"/>
      <c r="P41" s="35"/>
      <c r="Q41" s="35"/>
      <c r="R41" s="35"/>
      <c r="S41" s="35"/>
      <c r="T41" s="23"/>
      <c r="U41" s="26"/>
      <c r="V41" s="7" t="str">
        <f>IFERROR(D41/C41,"-")</f>
        <v>-</v>
      </c>
      <c r="W41" s="77" t="str">
        <f>IFERROR((F41+G41)/C41,"-")</f>
        <v>-</v>
      </c>
      <c r="X41" s="19" t="str">
        <f>IFERROR(E41/D41,"-")</f>
        <v>-</v>
      </c>
      <c r="Y41" s="19" t="str">
        <f>IFERROR((H41+F41)/D41,"-")</f>
        <v>-</v>
      </c>
      <c r="Z41" s="19" t="str">
        <f>IFERROR((K41+G41)/D41,"-")</f>
        <v>-</v>
      </c>
      <c r="AA41" s="19" t="str">
        <f>IFERROR(N41/D41,"-")</f>
        <v>-</v>
      </c>
      <c r="AB41" s="19" t="str">
        <f>IFERROR(F41/(H41+F41),"-")</f>
        <v>-</v>
      </c>
      <c r="AC41" s="19" t="str">
        <f>IFERROR(G41/(K41+G41),"-")</f>
        <v>-</v>
      </c>
      <c r="AD41" s="19" t="str">
        <f>IFERROR(F41/D41,"-")</f>
        <v>-</v>
      </c>
      <c r="AE41" s="19" t="str">
        <f>IFERROR(I41/D41,"-")</f>
        <v>-</v>
      </c>
      <c r="AF41" s="19" t="str">
        <f>IFERROR(J41/D41,"-")</f>
        <v>-</v>
      </c>
      <c r="AG41" s="19" t="str">
        <f>IFERROR(G41/D41,"-")</f>
        <v>-</v>
      </c>
      <c r="AH41" s="19" t="str">
        <f>IFERROR(L41/D41,"-")</f>
        <v>-</v>
      </c>
      <c r="AI41" s="19" t="str">
        <f>IFERROR(M41/D41,"-")</f>
        <v>-</v>
      </c>
      <c r="AJ41" s="19" t="str">
        <f>IFERROR(O41/D41,"-")</f>
        <v>-</v>
      </c>
      <c r="AK41" s="19" t="str">
        <f>IFERROR(P41/D41,"-")</f>
        <v>-</v>
      </c>
      <c r="AL41" s="13" t="str">
        <f>IFERROR(Q41/C41,"-")</f>
        <v>-</v>
      </c>
      <c r="AM41" s="13" t="str">
        <f>IFERROR(R41/(H41+F41),"-")</f>
        <v>-</v>
      </c>
      <c r="AN41" s="13" t="str">
        <f>IFERROR((S41/(K41+G41))/12,"-")</f>
        <v>-</v>
      </c>
      <c r="AO41" s="80" t="str">
        <f>IFERROR((U41-T41)/12/N41,"-")</f>
        <v>-</v>
      </c>
      <c r="AP41" s="39"/>
      <c r="AQ41" s="32">
        <f>SUM(AU41:BC41)</f>
        <v>0</v>
      </c>
      <c r="AR41" s="32">
        <f>SUM(AU41:BA41)</f>
        <v>0</v>
      </c>
      <c r="AS41" s="75">
        <f>AV41+AW41</f>
        <v>0</v>
      </c>
      <c r="AT41" s="75">
        <f>AY41+AZ41</f>
        <v>0</v>
      </c>
      <c r="AU41" s="35"/>
      <c r="AV41" s="35"/>
      <c r="AW41" s="35"/>
      <c r="AX41" s="35"/>
      <c r="AY41" s="35"/>
      <c r="AZ41" s="35"/>
      <c r="BA41" s="75"/>
      <c r="BB41" s="35"/>
      <c r="BC41" s="35"/>
      <c r="BD41" s="35"/>
      <c r="BE41" s="35"/>
      <c r="BF41" s="35"/>
      <c r="BG41" s="23"/>
      <c r="BH41" s="26"/>
      <c r="BI41" s="7" t="str">
        <f>IFERROR(AQ41/AP41,"-")</f>
        <v>-</v>
      </c>
      <c r="BJ41" s="77" t="str">
        <f>IFERROR((AS41+AT41)/AP41,"-")</f>
        <v>-</v>
      </c>
      <c r="BK41" s="19" t="str">
        <f>IFERROR(AR41/AQ41,"-")</f>
        <v>-</v>
      </c>
      <c r="BL41" s="19" t="str">
        <f>IFERROR((AU41+AS41)/AQ41,"-")</f>
        <v>-</v>
      </c>
      <c r="BM41" s="19" t="str">
        <f>IFERROR((AX41+AT41)/AQ41,"-")</f>
        <v>-</v>
      </c>
      <c r="BN41" s="19" t="str">
        <f>IFERROR(BA41/AQ41,"-")</f>
        <v>-</v>
      </c>
      <c r="BO41" s="19" t="str">
        <f>IFERROR(AS41/(AU41+AS41),"-")</f>
        <v>-</v>
      </c>
      <c r="BP41" s="19" t="str">
        <f>IFERROR(AT41/(AX41+AT41),"-")</f>
        <v>-</v>
      </c>
      <c r="BQ41" s="19" t="str">
        <f>IFERROR(AS41/AQ41,"-")</f>
        <v>-</v>
      </c>
      <c r="BR41" s="19" t="str">
        <f>IFERROR(AV41/AQ41,"-")</f>
        <v>-</v>
      </c>
      <c r="BS41" s="19" t="str">
        <f>IFERROR(AW41/AQ41,"-")</f>
        <v>-</v>
      </c>
      <c r="BT41" s="19" t="str">
        <f>IFERROR(AT41/AQ41,"-")</f>
        <v>-</v>
      </c>
      <c r="BU41" s="19" t="str">
        <f>IFERROR(AY41/AQ41,"-")</f>
        <v>-</v>
      </c>
      <c r="BV41" s="19" t="str">
        <f>IFERROR(AZ41/AQ41,"-")</f>
        <v>-</v>
      </c>
      <c r="BW41" s="19" t="str">
        <f>IFERROR(BB41/AQ41,"-")</f>
        <v>-</v>
      </c>
      <c r="BX41" s="19" t="str">
        <f>IFERROR(BC41/AQ41,"-")</f>
        <v>-</v>
      </c>
      <c r="BY41" s="13" t="str">
        <f>IFERROR(BD41/AP41,"-")</f>
        <v>-</v>
      </c>
      <c r="BZ41" s="13" t="str">
        <f>IFERROR(BE41/(AU41+AS41),"-")</f>
        <v>-</v>
      </c>
      <c r="CA41" s="13" t="str">
        <f>IFERROR((BF41/(AX41+AT41))/12,"-")</f>
        <v>-</v>
      </c>
      <c r="CB41" s="80" t="str">
        <f>IFERROR((BH41-BG41)/12/BA41,"-")</f>
        <v>-</v>
      </c>
      <c r="CC41" s="39"/>
      <c r="CD41" s="32">
        <f>SUM(CH41:CP41)</f>
        <v>0</v>
      </c>
      <c r="CE41" s="32">
        <f>SUM(CH41:CN41)</f>
        <v>0</v>
      </c>
      <c r="CF41" s="75">
        <f>CI41+CJ41</f>
        <v>0</v>
      </c>
      <c r="CG41" s="75">
        <f>CL41+CM41</f>
        <v>0</v>
      </c>
      <c r="CH41" s="35"/>
      <c r="CI41" s="35"/>
      <c r="CJ41" s="35"/>
      <c r="CK41" s="35"/>
      <c r="CL41" s="35"/>
      <c r="CM41" s="35"/>
      <c r="CN41" s="75"/>
      <c r="CO41" s="35"/>
      <c r="CP41" s="35"/>
      <c r="CQ41" s="35"/>
      <c r="CR41" s="35"/>
      <c r="CS41" s="35"/>
      <c r="CT41" s="23"/>
      <c r="CU41" s="26"/>
      <c r="CV41" s="7" t="str">
        <f>IFERROR(CD41/CC41,"-")</f>
        <v>-</v>
      </c>
      <c r="CW41" s="77" t="str">
        <f>IFERROR((CF41+CG41)/CC41,"-")</f>
        <v>-</v>
      </c>
      <c r="CX41" s="19" t="str">
        <f>IFERROR(CE41/CD41,"-")</f>
        <v>-</v>
      </c>
      <c r="CY41" s="19" t="str">
        <f>IFERROR((CH41+CF41)/CD41,"-")</f>
        <v>-</v>
      </c>
      <c r="CZ41" s="19" t="str">
        <f>IFERROR((CK41+CG41)/CD41,"-")</f>
        <v>-</v>
      </c>
      <c r="DA41" s="19" t="str">
        <f>IFERROR(CN41/CD41,"-")</f>
        <v>-</v>
      </c>
      <c r="DB41" s="19" t="str">
        <f>IFERROR(CF41/(CH41+CF41),"-")</f>
        <v>-</v>
      </c>
      <c r="DC41" s="19" t="str">
        <f>IFERROR(CG41/(CK41+CG41),"-")</f>
        <v>-</v>
      </c>
      <c r="DD41" s="19" t="str">
        <f>IFERROR(CF41/CD41,"-")</f>
        <v>-</v>
      </c>
      <c r="DE41" s="19" t="str">
        <f>IFERROR(CI41/CD41,"-")</f>
        <v>-</v>
      </c>
      <c r="DF41" s="19" t="str">
        <f>IFERROR(CJ41/CD41,"-")</f>
        <v>-</v>
      </c>
      <c r="DG41" s="19" t="str">
        <f>IFERROR(CG41/CD41,"-")</f>
        <v>-</v>
      </c>
      <c r="DH41" s="19" t="str">
        <f>IFERROR(CL41/CD41,"-")</f>
        <v>-</v>
      </c>
      <c r="DI41" s="19" t="str">
        <f>IFERROR(CM41/CD41,"-")</f>
        <v>-</v>
      </c>
      <c r="DJ41" s="19" t="str">
        <f>IFERROR(CO41/CD41,"-")</f>
        <v>-</v>
      </c>
      <c r="DK41" s="19" t="str">
        <f>IFERROR(CP41/CD41,"-")</f>
        <v>-</v>
      </c>
      <c r="DL41" s="13" t="str">
        <f>IFERROR(CQ41/CC41,"-")</f>
        <v>-</v>
      </c>
      <c r="DM41" s="13" t="str">
        <f>IFERROR(CR41/(CH41+CF41),"-")</f>
        <v>-</v>
      </c>
      <c r="DN41" s="13" t="str">
        <f>IFERROR((CS41/(CK41+CG41))/12,"-")</f>
        <v>-</v>
      </c>
      <c r="DO41" s="80" t="str">
        <f>IFERROR((CU41-CT41)/12/CN41,"-")</f>
        <v>-</v>
      </c>
      <c r="DP41" s="39"/>
      <c r="DQ41" s="32">
        <f>SUM(DU41:EC41)</f>
        <v>0</v>
      </c>
      <c r="DR41" s="32">
        <f>SUM(DU41:EA41)</f>
        <v>0</v>
      </c>
      <c r="DS41" s="75">
        <f>DV41+DW41</f>
        <v>0</v>
      </c>
      <c r="DT41" s="75">
        <f>DY41+DZ41</f>
        <v>0</v>
      </c>
      <c r="DU41" s="35"/>
      <c r="DV41" s="35"/>
      <c r="DW41" s="35"/>
      <c r="DX41" s="35"/>
      <c r="DY41" s="35"/>
      <c r="DZ41" s="35"/>
      <c r="EA41" s="75"/>
      <c r="EB41" s="35"/>
      <c r="EC41" s="35"/>
      <c r="ED41" s="35"/>
      <c r="EE41" s="35"/>
      <c r="EF41" s="35"/>
      <c r="EG41" s="23"/>
      <c r="EH41" s="26"/>
      <c r="EI41" s="7" t="str">
        <f>IFERROR(DQ41/DP41,"-")</f>
        <v>-</v>
      </c>
      <c r="EJ41" s="77" t="str">
        <f>IFERROR((DS41+DT41)/DP41,"-")</f>
        <v>-</v>
      </c>
      <c r="EK41" s="19" t="str">
        <f>IFERROR(DR41/DQ41,"-")</f>
        <v>-</v>
      </c>
      <c r="EL41" s="19" t="str">
        <f>IFERROR((DU41+DS41)/DQ41,"-")</f>
        <v>-</v>
      </c>
      <c r="EM41" s="19" t="str">
        <f>IFERROR((DX41+DT41)/DQ41,"-")</f>
        <v>-</v>
      </c>
      <c r="EN41" s="19" t="str">
        <f>IFERROR(EA41/DQ41,"-")</f>
        <v>-</v>
      </c>
      <c r="EO41" s="19" t="str">
        <f>IFERROR(DS41/(DU41+DS41),"-")</f>
        <v>-</v>
      </c>
      <c r="EP41" s="19" t="str">
        <f>IFERROR(DT41/(DX41+DT41),"-")</f>
        <v>-</v>
      </c>
      <c r="EQ41" s="19" t="str">
        <f>IFERROR(DS41/DQ41,"-")</f>
        <v>-</v>
      </c>
      <c r="ER41" s="19" t="str">
        <f>IFERROR(DV41/DQ41,"-")</f>
        <v>-</v>
      </c>
      <c r="ES41" s="19" t="str">
        <f>IFERROR(DW41/DQ41,"-")</f>
        <v>-</v>
      </c>
      <c r="ET41" s="19" t="str">
        <f>IFERROR(DT41/DQ41,"-")</f>
        <v>-</v>
      </c>
      <c r="EU41" s="19" t="str">
        <f>IFERROR(DY41/DQ41,"-")</f>
        <v>-</v>
      </c>
      <c r="EV41" s="19" t="str">
        <f>IFERROR(DZ41/DQ41,"-")</f>
        <v>-</v>
      </c>
      <c r="EW41" s="19" t="str">
        <f>IFERROR(EB41/DQ41,"-")</f>
        <v>-</v>
      </c>
      <c r="EX41" s="19" t="str">
        <f>IFERROR(EC41/DQ41,"-")</f>
        <v>-</v>
      </c>
      <c r="EY41" s="13" t="str">
        <f>IFERROR(ED41/DP41,"-")</f>
        <v>-</v>
      </c>
      <c r="EZ41" s="13" t="str">
        <f>IFERROR(EE41/(DU41+DS41),"-")</f>
        <v>-</v>
      </c>
      <c r="FA41" s="13" t="str">
        <f>IFERROR((EF41/(DX41+DT41))/12,"-")</f>
        <v>-</v>
      </c>
      <c r="FB41" s="80" t="str">
        <f>IFERROR((EH41-EG41)/12/EA41,"-")</f>
        <v>-</v>
      </c>
      <c r="FC41" s="39"/>
      <c r="FD41" s="32">
        <f>SUM(FH41:FP41)</f>
        <v>0</v>
      </c>
      <c r="FE41" s="32">
        <f>SUM(FH41:FN41)</f>
        <v>0</v>
      </c>
      <c r="FF41" s="75">
        <f>FI41+FJ41</f>
        <v>0</v>
      </c>
      <c r="FG41" s="75">
        <f>FL41+FM41</f>
        <v>0</v>
      </c>
      <c r="FH41" s="35"/>
      <c r="FI41" s="35"/>
      <c r="FJ41" s="35"/>
      <c r="FK41" s="35"/>
      <c r="FL41" s="35"/>
      <c r="FM41" s="35"/>
      <c r="FN41" s="75"/>
      <c r="FO41" s="35"/>
      <c r="FP41" s="35"/>
      <c r="FQ41" s="35"/>
      <c r="FR41" s="35"/>
      <c r="FS41" s="35"/>
      <c r="FT41" s="23"/>
      <c r="FU41" s="26"/>
      <c r="FV41" s="7" t="str">
        <f>IFERROR(FD41/FC41,"-")</f>
        <v>-</v>
      </c>
      <c r="FW41" s="77" t="str">
        <f>IFERROR((FF41+FG41)/FC41,"-")</f>
        <v>-</v>
      </c>
      <c r="FX41" s="19" t="str">
        <f>IFERROR(FE41/FD41,"-")</f>
        <v>-</v>
      </c>
      <c r="FY41" s="19" t="str">
        <f>IFERROR((FH41+FF41)/FD41,"-")</f>
        <v>-</v>
      </c>
      <c r="FZ41" s="19" t="str">
        <f>IFERROR((FK41+FG41)/FD41,"-")</f>
        <v>-</v>
      </c>
      <c r="GA41" s="19" t="str">
        <f>IFERROR(FN41/FD41,"-")</f>
        <v>-</v>
      </c>
      <c r="GB41" s="19" t="str">
        <f>IFERROR(FF41/(FH41+FF41),"-")</f>
        <v>-</v>
      </c>
      <c r="GC41" s="19" t="str">
        <f>IFERROR(FG41/(FK41+FG41),"-")</f>
        <v>-</v>
      </c>
      <c r="GD41" s="19" t="str">
        <f>IFERROR(FF41/FD41,"-")</f>
        <v>-</v>
      </c>
      <c r="GE41" s="19" t="str">
        <f>IFERROR(FI41/FD41,"-")</f>
        <v>-</v>
      </c>
      <c r="GF41" s="19" t="str">
        <f>IFERROR(FJ41/FD41,"-")</f>
        <v>-</v>
      </c>
      <c r="GG41" s="19" t="str">
        <f>IFERROR(FG41/FD41,"-")</f>
        <v>-</v>
      </c>
      <c r="GH41" s="19" t="str">
        <f>IFERROR(FL41/FD41,"-")</f>
        <v>-</v>
      </c>
      <c r="GI41" s="19" t="str">
        <f>IFERROR(FM41/FD41,"-")</f>
        <v>-</v>
      </c>
      <c r="GJ41" s="19" t="str">
        <f>IFERROR(FO41/FD41,"-")</f>
        <v>-</v>
      </c>
      <c r="GK41" s="19" t="str">
        <f>IFERROR(FP41/FD41,"-")</f>
        <v>-</v>
      </c>
      <c r="GL41" s="13" t="str">
        <f>IFERROR(FQ41/FC41,"-")</f>
        <v>-</v>
      </c>
      <c r="GM41" s="13" t="str">
        <f>IFERROR(FR41/(FH41+FF41),"-")</f>
        <v>-</v>
      </c>
      <c r="GN41" s="13" t="str">
        <f>IFERROR((FS41/(FK41+FG41))/12,"-")</f>
        <v>-</v>
      </c>
      <c r="GO41" s="80" t="str">
        <f>IFERROR((FU41-FT41)/12/FN41,"-")</f>
        <v>-</v>
      </c>
      <c r="GP41" s="39"/>
      <c r="GQ41" s="32">
        <f>SUM(GU41:HC41)</f>
        <v>0</v>
      </c>
      <c r="GR41" s="32">
        <f>SUM(GU41:HA41)</f>
        <v>0</v>
      </c>
      <c r="GS41" s="75">
        <f>GV41+GW41</f>
        <v>0</v>
      </c>
      <c r="GT41" s="75">
        <f>GY41+GZ41</f>
        <v>0</v>
      </c>
      <c r="GU41" s="35"/>
      <c r="GV41" s="35"/>
      <c r="GW41" s="35"/>
      <c r="GX41" s="35"/>
      <c r="GY41" s="35"/>
      <c r="GZ41" s="35"/>
      <c r="HA41" s="75"/>
      <c r="HB41" s="35"/>
      <c r="HC41" s="35"/>
      <c r="HD41" s="35"/>
      <c r="HE41" s="35"/>
      <c r="HF41" s="35"/>
      <c r="HG41" s="23"/>
      <c r="HH41" s="26"/>
      <c r="HI41" s="7" t="str">
        <f>IFERROR(GQ41/GP41,"-")</f>
        <v>-</v>
      </c>
      <c r="HJ41" s="77" t="str">
        <f>IFERROR((GS41+GT41)/GP41,"-")</f>
        <v>-</v>
      </c>
      <c r="HK41" s="19" t="str">
        <f>IFERROR(GR41/GQ41,"-")</f>
        <v>-</v>
      </c>
      <c r="HL41" s="19" t="str">
        <f>IFERROR((GU41+GS41)/GQ41,"-")</f>
        <v>-</v>
      </c>
      <c r="HM41" s="19" t="str">
        <f>IFERROR((GX41+GT41)/GQ41,"-")</f>
        <v>-</v>
      </c>
      <c r="HN41" s="19" t="str">
        <f>IFERROR(HA41/GQ41,"-")</f>
        <v>-</v>
      </c>
      <c r="HO41" s="19" t="str">
        <f>IFERROR(GS41/(GU41+GS41),"-")</f>
        <v>-</v>
      </c>
      <c r="HP41" s="19" t="str">
        <f>IFERROR(GT41/(GX41+GT41),"-")</f>
        <v>-</v>
      </c>
      <c r="HQ41" s="19" t="str">
        <f>IFERROR(GS41/GQ41,"-")</f>
        <v>-</v>
      </c>
      <c r="HR41" s="19" t="str">
        <f>IFERROR(GV41/GQ41,"-")</f>
        <v>-</v>
      </c>
      <c r="HS41" s="19" t="str">
        <f>IFERROR(GW41/GQ41,"-")</f>
        <v>-</v>
      </c>
      <c r="HT41" s="19" t="str">
        <f>IFERROR(GT41/GQ41,"-")</f>
        <v>-</v>
      </c>
      <c r="HU41" s="19" t="str">
        <f>IFERROR(GY41/GQ41,"-")</f>
        <v>-</v>
      </c>
      <c r="HV41" s="19" t="str">
        <f>IFERROR(GZ41/GQ41,"-")</f>
        <v>-</v>
      </c>
      <c r="HW41" s="19" t="str">
        <f>IFERROR(HB41/GQ41,"-")</f>
        <v>-</v>
      </c>
      <c r="HX41" s="19" t="str">
        <f>IFERROR(HC41/GQ41,"-")</f>
        <v>-</v>
      </c>
      <c r="HY41" s="13" t="str">
        <f>IFERROR(HD41/GP41,"-")</f>
        <v>-</v>
      </c>
      <c r="HZ41" s="13" t="str">
        <f>IFERROR(HE41/(GU41+GS41),"-")</f>
        <v>-</v>
      </c>
      <c r="IA41" s="13" t="str">
        <f>IFERROR((HF41/(GX41+GT41))/12,"-")</f>
        <v>-</v>
      </c>
      <c r="IB41" s="80" t="str">
        <f>IFERROR((HH41-HG41)/12/HA41,"-")</f>
        <v>-</v>
      </c>
      <c r="IC41" s="39">
        <f>C41+AP41+CC41+DP41+FC41+GP41</f>
        <v>0</v>
      </c>
      <c r="ID41" s="99">
        <f>SUM(IH41:IP41)</f>
        <v>0</v>
      </c>
      <c r="IE41" s="99">
        <f>SUM(IH41:IN41)</f>
        <v>0</v>
      </c>
      <c r="IF41" s="100">
        <f>II41+IJ41</f>
        <v>0</v>
      </c>
      <c r="IG41" s="100">
        <f>IL41+IM41</f>
        <v>0</v>
      </c>
      <c r="IH41" s="35">
        <f>H41+AU41+CH41+DU41+FH41+GU41</f>
        <v>0</v>
      </c>
      <c r="II41" s="35">
        <f>I41+AV41+CI41+DV41+FI41+GV41</f>
        <v>0</v>
      </c>
      <c r="IJ41" s="35">
        <f>J41+AW41+CJ41+DW41+FJ41+GW41</f>
        <v>0</v>
      </c>
      <c r="IK41" s="35">
        <f>K41+AX41+CK41+DX41+FK41+GX41</f>
        <v>0</v>
      </c>
      <c r="IL41" s="35">
        <f>L41+AY41+CL41+DY41+FL41+GY41</f>
        <v>0</v>
      </c>
      <c r="IM41" s="35">
        <f>M41+AZ41+CM41+DZ41+FM41+GZ41</f>
        <v>0</v>
      </c>
      <c r="IN41" s="100"/>
      <c r="IO41" s="35">
        <f>O41+BB41+CO41+EB41+FO41+HB41</f>
        <v>0</v>
      </c>
      <c r="IP41" s="35">
        <f>P41+BC41+CP41+EC41+FP41+HC41</f>
        <v>0</v>
      </c>
      <c r="IQ41" s="35">
        <f>Q41+BD41+CQ41+ED41+FQ41+HD41</f>
        <v>0</v>
      </c>
      <c r="IR41" s="35">
        <f>R41+BE41+CR41+EE41+FR41+HE41</f>
        <v>0</v>
      </c>
      <c r="IS41" s="35">
        <f>S41+BF41+CS41+EF41+FS41+HF41</f>
        <v>0</v>
      </c>
      <c r="IT41" s="23">
        <f>T41+BG41+CT41+EG41+FT41+HG41</f>
        <v>0</v>
      </c>
      <c r="IU41" s="26">
        <f>U41+BH41+CU41+EH41+FU41+HH41</f>
        <v>0</v>
      </c>
      <c r="IV41" s="42" t="str">
        <f>IFERROR(ID41/IC41,"-")</f>
        <v>-</v>
      </c>
      <c r="IW41" s="89" t="str">
        <f>IFERROR((IF41+IG41)/IC41,"-")</f>
        <v>-</v>
      </c>
      <c r="IX41" s="43" t="str">
        <f>IFERROR(IE41/ID41,"-")</f>
        <v>-</v>
      </c>
      <c r="IY41" s="43" t="str">
        <f>IFERROR((IH41+IF41)/ID41,"-")</f>
        <v>-</v>
      </c>
      <c r="IZ41" s="43" t="str">
        <f>IFERROR((IK41+IG41)/ID41,"-")</f>
        <v>-</v>
      </c>
      <c r="JA41" s="43" t="str">
        <f>IFERROR(IN41/ID41,"-")</f>
        <v>-</v>
      </c>
      <c r="JB41" s="43" t="str">
        <f>IFERROR(IF41/(IH41+IF41),"-")</f>
        <v>-</v>
      </c>
      <c r="JC41" s="43" t="str">
        <f>IFERROR(IG41/(IK41+IG41),"-")</f>
        <v>-</v>
      </c>
      <c r="JD41" s="43" t="str">
        <f>IFERROR(IF41/ID41,"-")</f>
        <v>-</v>
      </c>
      <c r="JE41" s="43" t="str">
        <f>IFERROR(II41/ID41,"-")</f>
        <v>-</v>
      </c>
      <c r="JF41" s="43" t="str">
        <f>IFERROR(IJ41/ID41,"-")</f>
        <v>-</v>
      </c>
      <c r="JG41" s="43" t="str">
        <f>IFERROR(IG41/ID41,"-")</f>
        <v>-</v>
      </c>
      <c r="JH41" s="43" t="str">
        <f>IFERROR(IL41/ID41,"-")</f>
        <v>-</v>
      </c>
      <c r="JI41" s="43" t="str">
        <f>IFERROR(IM41/ID41,"-")</f>
        <v>-</v>
      </c>
      <c r="JJ41" s="43" t="str">
        <f>IFERROR(IO41/ID41,"-")</f>
        <v>-</v>
      </c>
      <c r="JK41" s="43" t="str">
        <f>IFERROR(IP41/ID41,"-")</f>
        <v>-</v>
      </c>
      <c r="JL41" s="44" t="str">
        <f>IFERROR(IQ41/IC41,"-")</f>
        <v>-</v>
      </c>
      <c r="JM41" s="44" t="str">
        <f>IFERROR(IR41/(IH41+IF41),"-")</f>
        <v>-</v>
      </c>
      <c r="JN41" s="44" t="str">
        <f>IFERROR((IS41/(IK41+IG41))/12,"-")</f>
        <v>-</v>
      </c>
      <c r="JO41" s="90" t="str">
        <f>IFERROR((IU41-IT41)/12/IN41,"-")</f>
        <v>-</v>
      </c>
      <c r="JP41" s="62">
        <f>IM41-(IL41*9)</f>
        <v>0</v>
      </c>
      <c r="JQ41" s="63">
        <f>(IO41+IP41)-(IM41*8%)</f>
        <v>0</v>
      </c>
      <c r="JR41" s="64">
        <f>IF41-(ID41*1%)</f>
        <v>0</v>
      </c>
      <c r="JS41" s="65">
        <f>IG41-(ID41*1%)</f>
        <v>0</v>
      </c>
    </row>
    <row r="42" spans="1:280" customHeight="1" ht="18.75" hidden="true">
      <c r="A42" s="9"/>
      <c r="B42" s="16"/>
      <c r="C42" s="39"/>
      <c r="D42" s="32">
        <f>SUM(H42:P42)</f>
        <v>0</v>
      </c>
      <c r="E42" s="32">
        <f>SUM(H42:N42)</f>
        <v>0</v>
      </c>
      <c r="F42" s="75">
        <f>I42+J42</f>
        <v>0</v>
      </c>
      <c r="G42" s="75">
        <f>L42+M42</f>
        <v>0</v>
      </c>
      <c r="H42" s="35"/>
      <c r="I42" s="35"/>
      <c r="J42" s="35"/>
      <c r="K42" s="35"/>
      <c r="L42" s="35"/>
      <c r="M42" s="35"/>
      <c r="N42" s="75"/>
      <c r="O42" s="35"/>
      <c r="P42" s="35"/>
      <c r="Q42" s="35"/>
      <c r="R42" s="35"/>
      <c r="S42" s="35"/>
      <c r="T42" s="23"/>
      <c r="U42" s="26"/>
      <c r="V42" s="7" t="str">
        <f>IFERROR(D42/C42,"-")</f>
        <v>-</v>
      </c>
      <c r="W42" s="77" t="str">
        <f>IFERROR((F42+G42)/C42,"-")</f>
        <v>-</v>
      </c>
      <c r="X42" s="19" t="str">
        <f>IFERROR(E42/D42,"-")</f>
        <v>-</v>
      </c>
      <c r="Y42" s="19" t="str">
        <f>IFERROR((H42+F42)/D42,"-")</f>
        <v>-</v>
      </c>
      <c r="Z42" s="19" t="str">
        <f>IFERROR((K42+G42)/D42,"-")</f>
        <v>-</v>
      </c>
      <c r="AA42" s="19" t="str">
        <f>IFERROR(N42/D42,"-")</f>
        <v>-</v>
      </c>
      <c r="AB42" s="19" t="str">
        <f>IFERROR(F42/(H42+F42),"-")</f>
        <v>-</v>
      </c>
      <c r="AC42" s="19" t="str">
        <f>IFERROR(G42/(K42+G42),"-")</f>
        <v>-</v>
      </c>
      <c r="AD42" s="19" t="str">
        <f>IFERROR(F42/D42,"-")</f>
        <v>-</v>
      </c>
      <c r="AE42" s="19" t="str">
        <f>IFERROR(I42/D42,"-")</f>
        <v>-</v>
      </c>
      <c r="AF42" s="19" t="str">
        <f>IFERROR(J42/D42,"-")</f>
        <v>-</v>
      </c>
      <c r="AG42" s="19" t="str">
        <f>IFERROR(G42/D42,"-")</f>
        <v>-</v>
      </c>
      <c r="AH42" s="19" t="str">
        <f>IFERROR(L42/D42,"-")</f>
        <v>-</v>
      </c>
      <c r="AI42" s="19" t="str">
        <f>IFERROR(M42/D42,"-")</f>
        <v>-</v>
      </c>
      <c r="AJ42" s="19" t="str">
        <f>IFERROR(O42/D42,"-")</f>
        <v>-</v>
      </c>
      <c r="AK42" s="19" t="str">
        <f>IFERROR(P42/D42,"-")</f>
        <v>-</v>
      </c>
      <c r="AL42" s="13" t="str">
        <f>IFERROR(Q42/C42,"-")</f>
        <v>-</v>
      </c>
      <c r="AM42" s="13" t="str">
        <f>IFERROR(R42/(H42+F42),"-")</f>
        <v>-</v>
      </c>
      <c r="AN42" s="13" t="str">
        <f>IFERROR((S42/(K42+G42))/12,"-")</f>
        <v>-</v>
      </c>
      <c r="AO42" s="80" t="str">
        <f>IFERROR((U42-T42)/12/N42,"-")</f>
        <v>-</v>
      </c>
      <c r="AP42" s="39"/>
      <c r="AQ42" s="32">
        <f>SUM(AU42:BC42)</f>
        <v>0</v>
      </c>
      <c r="AR42" s="32">
        <f>SUM(AU42:BA42)</f>
        <v>0</v>
      </c>
      <c r="AS42" s="75">
        <f>AV42+AW42</f>
        <v>0</v>
      </c>
      <c r="AT42" s="75">
        <f>AY42+AZ42</f>
        <v>0</v>
      </c>
      <c r="AU42" s="35"/>
      <c r="AV42" s="35"/>
      <c r="AW42" s="35"/>
      <c r="AX42" s="35"/>
      <c r="AY42" s="35"/>
      <c r="AZ42" s="35"/>
      <c r="BA42" s="75"/>
      <c r="BB42" s="35"/>
      <c r="BC42" s="35"/>
      <c r="BD42" s="35"/>
      <c r="BE42" s="35"/>
      <c r="BF42" s="35"/>
      <c r="BG42" s="23"/>
      <c r="BH42" s="26"/>
      <c r="BI42" s="7" t="str">
        <f>IFERROR(AQ42/AP42,"-")</f>
        <v>-</v>
      </c>
      <c r="BJ42" s="77" t="str">
        <f>IFERROR((AS42+AT42)/AP42,"-")</f>
        <v>-</v>
      </c>
      <c r="BK42" s="19" t="str">
        <f>IFERROR(AR42/AQ42,"-")</f>
        <v>-</v>
      </c>
      <c r="BL42" s="19" t="str">
        <f>IFERROR((AU42+AS42)/AQ42,"-")</f>
        <v>-</v>
      </c>
      <c r="BM42" s="19" t="str">
        <f>IFERROR((AX42+AT42)/AQ42,"-")</f>
        <v>-</v>
      </c>
      <c r="BN42" s="19" t="str">
        <f>IFERROR(BA42/AQ42,"-")</f>
        <v>-</v>
      </c>
      <c r="BO42" s="19" t="str">
        <f>IFERROR(AS42/(AU42+AS42),"-")</f>
        <v>-</v>
      </c>
      <c r="BP42" s="19" t="str">
        <f>IFERROR(AT42/(AX42+AT42),"-")</f>
        <v>-</v>
      </c>
      <c r="BQ42" s="19" t="str">
        <f>IFERROR(AS42/AQ42,"-")</f>
        <v>-</v>
      </c>
      <c r="BR42" s="19" t="str">
        <f>IFERROR(AV42/AQ42,"-")</f>
        <v>-</v>
      </c>
      <c r="BS42" s="19" t="str">
        <f>IFERROR(AW42/AQ42,"-")</f>
        <v>-</v>
      </c>
      <c r="BT42" s="19" t="str">
        <f>IFERROR(AT42/AQ42,"-")</f>
        <v>-</v>
      </c>
      <c r="BU42" s="19" t="str">
        <f>IFERROR(AY42/AQ42,"-")</f>
        <v>-</v>
      </c>
      <c r="BV42" s="19" t="str">
        <f>IFERROR(AZ42/AQ42,"-")</f>
        <v>-</v>
      </c>
      <c r="BW42" s="19" t="str">
        <f>IFERROR(BB42/AQ42,"-")</f>
        <v>-</v>
      </c>
      <c r="BX42" s="19" t="str">
        <f>IFERROR(BC42/AQ42,"-")</f>
        <v>-</v>
      </c>
      <c r="BY42" s="13" t="str">
        <f>IFERROR(BD42/AP42,"-")</f>
        <v>-</v>
      </c>
      <c r="BZ42" s="13" t="str">
        <f>IFERROR(BE42/(AU42+AS42),"-")</f>
        <v>-</v>
      </c>
      <c r="CA42" s="13" t="str">
        <f>IFERROR((BF42/(AX42+AT42))/12,"-")</f>
        <v>-</v>
      </c>
      <c r="CB42" s="80" t="str">
        <f>IFERROR((BH42-BG42)/12/BA42,"-")</f>
        <v>-</v>
      </c>
      <c r="CC42" s="39"/>
      <c r="CD42" s="32">
        <f>SUM(CH42:CP42)</f>
        <v>0</v>
      </c>
      <c r="CE42" s="32">
        <f>SUM(CH42:CN42)</f>
        <v>0</v>
      </c>
      <c r="CF42" s="75">
        <f>CI42+CJ42</f>
        <v>0</v>
      </c>
      <c r="CG42" s="75">
        <f>CL42+CM42</f>
        <v>0</v>
      </c>
      <c r="CH42" s="35"/>
      <c r="CI42" s="35"/>
      <c r="CJ42" s="35"/>
      <c r="CK42" s="35"/>
      <c r="CL42" s="35"/>
      <c r="CM42" s="35"/>
      <c r="CN42" s="75"/>
      <c r="CO42" s="35"/>
      <c r="CP42" s="35"/>
      <c r="CQ42" s="35"/>
      <c r="CR42" s="35"/>
      <c r="CS42" s="35"/>
      <c r="CT42" s="23"/>
      <c r="CU42" s="26"/>
      <c r="CV42" s="7" t="str">
        <f>IFERROR(CD42/CC42,"-")</f>
        <v>-</v>
      </c>
      <c r="CW42" s="77" t="str">
        <f>IFERROR((CF42+CG42)/CC42,"-")</f>
        <v>-</v>
      </c>
      <c r="CX42" s="19" t="str">
        <f>IFERROR(CE42/CD42,"-")</f>
        <v>-</v>
      </c>
      <c r="CY42" s="19" t="str">
        <f>IFERROR((CH42+CF42)/CD42,"-")</f>
        <v>-</v>
      </c>
      <c r="CZ42" s="19" t="str">
        <f>IFERROR((CK42+CG42)/CD42,"-")</f>
        <v>-</v>
      </c>
      <c r="DA42" s="19" t="str">
        <f>IFERROR(CN42/CD42,"-")</f>
        <v>-</v>
      </c>
      <c r="DB42" s="19" t="str">
        <f>IFERROR(CF42/(CH42+CF42),"-")</f>
        <v>-</v>
      </c>
      <c r="DC42" s="19" t="str">
        <f>IFERROR(CG42/(CK42+CG42),"-")</f>
        <v>-</v>
      </c>
      <c r="DD42" s="19" t="str">
        <f>IFERROR(CF42/CD42,"-")</f>
        <v>-</v>
      </c>
      <c r="DE42" s="19" t="str">
        <f>IFERROR(CI42/CD42,"-")</f>
        <v>-</v>
      </c>
      <c r="DF42" s="19" t="str">
        <f>IFERROR(CJ42/CD42,"-")</f>
        <v>-</v>
      </c>
      <c r="DG42" s="19" t="str">
        <f>IFERROR(CG42/CD42,"-")</f>
        <v>-</v>
      </c>
      <c r="DH42" s="19" t="str">
        <f>IFERROR(CL42/CD42,"-")</f>
        <v>-</v>
      </c>
      <c r="DI42" s="19" t="str">
        <f>IFERROR(CM42/CD42,"-")</f>
        <v>-</v>
      </c>
      <c r="DJ42" s="19" t="str">
        <f>IFERROR(CO42/CD42,"-")</f>
        <v>-</v>
      </c>
      <c r="DK42" s="19" t="str">
        <f>IFERROR(CP42/CD42,"-")</f>
        <v>-</v>
      </c>
      <c r="DL42" s="13" t="str">
        <f>IFERROR(CQ42/CC42,"-")</f>
        <v>-</v>
      </c>
      <c r="DM42" s="13" t="str">
        <f>IFERROR(CR42/(CH42+CF42),"-")</f>
        <v>-</v>
      </c>
      <c r="DN42" s="13" t="str">
        <f>IFERROR((CS42/(CK42+CG42))/12,"-")</f>
        <v>-</v>
      </c>
      <c r="DO42" s="80" t="str">
        <f>IFERROR((CU42-CT42)/12/CN42,"-")</f>
        <v>-</v>
      </c>
      <c r="DP42" s="39"/>
      <c r="DQ42" s="32">
        <f>SUM(DU42:EC42)</f>
        <v>0</v>
      </c>
      <c r="DR42" s="32">
        <f>SUM(DU42:EA42)</f>
        <v>0</v>
      </c>
      <c r="DS42" s="75">
        <f>DV42+DW42</f>
        <v>0</v>
      </c>
      <c r="DT42" s="75">
        <f>DY42+DZ42</f>
        <v>0</v>
      </c>
      <c r="DU42" s="35"/>
      <c r="DV42" s="35"/>
      <c r="DW42" s="35"/>
      <c r="DX42" s="35"/>
      <c r="DY42" s="35"/>
      <c r="DZ42" s="35"/>
      <c r="EA42" s="75"/>
      <c r="EB42" s="35"/>
      <c r="EC42" s="35"/>
      <c r="ED42" s="35"/>
      <c r="EE42" s="35"/>
      <c r="EF42" s="35"/>
      <c r="EG42" s="23"/>
      <c r="EH42" s="26"/>
      <c r="EI42" s="7" t="str">
        <f>IFERROR(DQ42/DP42,"-")</f>
        <v>-</v>
      </c>
      <c r="EJ42" s="77" t="str">
        <f>IFERROR((DS42+DT42)/DP42,"-")</f>
        <v>-</v>
      </c>
      <c r="EK42" s="19" t="str">
        <f>IFERROR(DR42/DQ42,"-")</f>
        <v>-</v>
      </c>
      <c r="EL42" s="19" t="str">
        <f>IFERROR((DU42+DS42)/DQ42,"-")</f>
        <v>-</v>
      </c>
      <c r="EM42" s="19" t="str">
        <f>IFERROR((DX42+DT42)/DQ42,"-")</f>
        <v>-</v>
      </c>
      <c r="EN42" s="19" t="str">
        <f>IFERROR(EA42/DQ42,"-")</f>
        <v>-</v>
      </c>
      <c r="EO42" s="19" t="str">
        <f>IFERROR(DS42/(DU42+DS42),"-")</f>
        <v>-</v>
      </c>
      <c r="EP42" s="19" t="str">
        <f>IFERROR(DT42/(DX42+DT42),"-")</f>
        <v>-</v>
      </c>
      <c r="EQ42" s="19" t="str">
        <f>IFERROR(DS42/DQ42,"-")</f>
        <v>-</v>
      </c>
      <c r="ER42" s="19" t="str">
        <f>IFERROR(DV42/DQ42,"-")</f>
        <v>-</v>
      </c>
      <c r="ES42" s="19" t="str">
        <f>IFERROR(DW42/DQ42,"-")</f>
        <v>-</v>
      </c>
      <c r="ET42" s="19" t="str">
        <f>IFERROR(DT42/DQ42,"-")</f>
        <v>-</v>
      </c>
      <c r="EU42" s="19" t="str">
        <f>IFERROR(DY42/DQ42,"-")</f>
        <v>-</v>
      </c>
      <c r="EV42" s="19" t="str">
        <f>IFERROR(DZ42/DQ42,"-")</f>
        <v>-</v>
      </c>
      <c r="EW42" s="19" t="str">
        <f>IFERROR(EB42/DQ42,"-")</f>
        <v>-</v>
      </c>
      <c r="EX42" s="19" t="str">
        <f>IFERROR(EC42/DQ42,"-")</f>
        <v>-</v>
      </c>
      <c r="EY42" s="13" t="str">
        <f>IFERROR(ED42/DP42,"-")</f>
        <v>-</v>
      </c>
      <c r="EZ42" s="13" t="str">
        <f>IFERROR(EE42/(DU42+DS42),"-")</f>
        <v>-</v>
      </c>
      <c r="FA42" s="13" t="str">
        <f>IFERROR((EF42/(DX42+DT42))/12,"-")</f>
        <v>-</v>
      </c>
      <c r="FB42" s="80" t="str">
        <f>IFERROR((EH42-EG42)/12/EA42,"-")</f>
        <v>-</v>
      </c>
      <c r="FC42" s="39"/>
      <c r="FD42" s="32">
        <f>SUM(FH42:FP42)</f>
        <v>0</v>
      </c>
      <c r="FE42" s="32">
        <f>SUM(FH42:FN42)</f>
        <v>0</v>
      </c>
      <c r="FF42" s="75">
        <f>FI42+FJ42</f>
        <v>0</v>
      </c>
      <c r="FG42" s="75">
        <f>FL42+FM42</f>
        <v>0</v>
      </c>
      <c r="FH42" s="35"/>
      <c r="FI42" s="35"/>
      <c r="FJ42" s="35"/>
      <c r="FK42" s="35"/>
      <c r="FL42" s="35"/>
      <c r="FM42" s="35"/>
      <c r="FN42" s="75"/>
      <c r="FO42" s="35"/>
      <c r="FP42" s="35"/>
      <c r="FQ42" s="35"/>
      <c r="FR42" s="35"/>
      <c r="FS42" s="35"/>
      <c r="FT42" s="23"/>
      <c r="FU42" s="26"/>
      <c r="FV42" s="7" t="str">
        <f>IFERROR(FD42/FC42,"-")</f>
        <v>-</v>
      </c>
      <c r="FW42" s="77" t="str">
        <f>IFERROR((FF42+FG42)/FC42,"-")</f>
        <v>-</v>
      </c>
      <c r="FX42" s="19" t="str">
        <f>IFERROR(FE42/FD42,"-")</f>
        <v>-</v>
      </c>
      <c r="FY42" s="19" t="str">
        <f>IFERROR((FH42+FF42)/FD42,"-")</f>
        <v>-</v>
      </c>
      <c r="FZ42" s="19" t="str">
        <f>IFERROR((FK42+FG42)/FD42,"-")</f>
        <v>-</v>
      </c>
      <c r="GA42" s="19" t="str">
        <f>IFERROR(FN42/FD42,"-")</f>
        <v>-</v>
      </c>
      <c r="GB42" s="19" t="str">
        <f>IFERROR(FF42/(FH42+FF42),"-")</f>
        <v>-</v>
      </c>
      <c r="GC42" s="19" t="str">
        <f>IFERROR(FG42/(FK42+FG42),"-")</f>
        <v>-</v>
      </c>
      <c r="GD42" s="19" t="str">
        <f>IFERROR(FF42/FD42,"-")</f>
        <v>-</v>
      </c>
      <c r="GE42" s="19" t="str">
        <f>IFERROR(FI42/FD42,"-")</f>
        <v>-</v>
      </c>
      <c r="GF42" s="19" t="str">
        <f>IFERROR(FJ42/FD42,"-")</f>
        <v>-</v>
      </c>
      <c r="GG42" s="19" t="str">
        <f>IFERROR(FG42/FD42,"-")</f>
        <v>-</v>
      </c>
      <c r="GH42" s="19" t="str">
        <f>IFERROR(FL42/FD42,"-")</f>
        <v>-</v>
      </c>
      <c r="GI42" s="19" t="str">
        <f>IFERROR(FM42/FD42,"-")</f>
        <v>-</v>
      </c>
      <c r="GJ42" s="19" t="str">
        <f>IFERROR(FO42/FD42,"-")</f>
        <v>-</v>
      </c>
      <c r="GK42" s="19" t="str">
        <f>IFERROR(FP42/FD42,"-")</f>
        <v>-</v>
      </c>
      <c r="GL42" s="13" t="str">
        <f>IFERROR(FQ42/FC42,"-")</f>
        <v>-</v>
      </c>
      <c r="GM42" s="13" t="str">
        <f>IFERROR(FR42/(FH42+FF42),"-")</f>
        <v>-</v>
      </c>
      <c r="GN42" s="13" t="str">
        <f>IFERROR((FS42/(FK42+FG42))/12,"-")</f>
        <v>-</v>
      </c>
      <c r="GO42" s="80" t="str">
        <f>IFERROR((FU42-FT42)/12/FN42,"-")</f>
        <v>-</v>
      </c>
      <c r="GP42" s="39"/>
      <c r="GQ42" s="32">
        <f>SUM(GU42:HC42)</f>
        <v>0</v>
      </c>
      <c r="GR42" s="32">
        <f>SUM(GU42:HA42)</f>
        <v>0</v>
      </c>
      <c r="GS42" s="75">
        <f>GV42+GW42</f>
        <v>0</v>
      </c>
      <c r="GT42" s="75">
        <f>GY42+GZ42</f>
        <v>0</v>
      </c>
      <c r="GU42" s="35"/>
      <c r="GV42" s="35"/>
      <c r="GW42" s="35"/>
      <c r="GX42" s="35"/>
      <c r="GY42" s="35"/>
      <c r="GZ42" s="35"/>
      <c r="HA42" s="75"/>
      <c r="HB42" s="35"/>
      <c r="HC42" s="35"/>
      <c r="HD42" s="35"/>
      <c r="HE42" s="35"/>
      <c r="HF42" s="35"/>
      <c r="HG42" s="23"/>
      <c r="HH42" s="26"/>
      <c r="HI42" s="7" t="str">
        <f>IFERROR(GQ42/GP42,"-")</f>
        <v>-</v>
      </c>
      <c r="HJ42" s="77" t="str">
        <f>IFERROR((GS42+GT42)/GP42,"-")</f>
        <v>-</v>
      </c>
      <c r="HK42" s="19" t="str">
        <f>IFERROR(GR42/GQ42,"-")</f>
        <v>-</v>
      </c>
      <c r="HL42" s="19" t="str">
        <f>IFERROR((GU42+GS42)/GQ42,"-")</f>
        <v>-</v>
      </c>
      <c r="HM42" s="19" t="str">
        <f>IFERROR((GX42+GT42)/GQ42,"-")</f>
        <v>-</v>
      </c>
      <c r="HN42" s="19" t="str">
        <f>IFERROR(HA42/GQ42,"-")</f>
        <v>-</v>
      </c>
      <c r="HO42" s="19" t="str">
        <f>IFERROR(GS42/(GU42+GS42),"-")</f>
        <v>-</v>
      </c>
      <c r="HP42" s="19" t="str">
        <f>IFERROR(GT42/(GX42+GT42),"-")</f>
        <v>-</v>
      </c>
      <c r="HQ42" s="19" t="str">
        <f>IFERROR(GS42/GQ42,"-")</f>
        <v>-</v>
      </c>
      <c r="HR42" s="19" t="str">
        <f>IFERROR(GV42/GQ42,"-")</f>
        <v>-</v>
      </c>
      <c r="HS42" s="19" t="str">
        <f>IFERROR(GW42/GQ42,"-")</f>
        <v>-</v>
      </c>
      <c r="HT42" s="19" t="str">
        <f>IFERROR(GT42/GQ42,"-")</f>
        <v>-</v>
      </c>
      <c r="HU42" s="19" t="str">
        <f>IFERROR(GY42/GQ42,"-")</f>
        <v>-</v>
      </c>
      <c r="HV42" s="19" t="str">
        <f>IFERROR(GZ42/GQ42,"-")</f>
        <v>-</v>
      </c>
      <c r="HW42" s="19" t="str">
        <f>IFERROR(HB42/GQ42,"-")</f>
        <v>-</v>
      </c>
      <c r="HX42" s="19" t="str">
        <f>IFERROR(HC42/GQ42,"-")</f>
        <v>-</v>
      </c>
      <c r="HY42" s="13" t="str">
        <f>IFERROR(HD42/GP42,"-")</f>
        <v>-</v>
      </c>
      <c r="HZ42" s="13" t="str">
        <f>IFERROR(HE42/(GU42+GS42),"-")</f>
        <v>-</v>
      </c>
      <c r="IA42" s="13" t="str">
        <f>IFERROR((HF42/(GX42+GT42))/12,"-")</f>
        <v>-</v>
      </c>
      <c r="IB42" s="80" t="str">
        <f>IFERROR((HH42-HG42)/12/HA42,"-")</f>
        <v>-</v>
      </c>
      <c r="IC42" s="39">
        <f>C42+AP42+CC42+DP42+FC42+GP42</f>
        <v>0</v>
      </c>
      <c r="ID42" s="99">
        <f>SUM(IH42:IP42)</f>
        <v>0</v>
      </c>
      <c r="IE42" s="99">
        <f>SUM(IH42:IN42)</f>
        <v>0</v>
      </c>
      <c r="IF42" s="100">
        <f>II42+IJ42</f>
        <v>0</v>
      </c>
      <c r="IG42" s="100">
        <f>IL42+IM42</f>
        <v>0</v>
      </c>
      <c r="IH42" s="35">
        <f>H42+AU42+CH42+DU42+FH42+GU42</f>
        <v>0</v>
      </c>
      <c r="II42" s="35">
        <f>I42+AV42+CI42+DV42+FI42+GV42</f>
        <v>0</v>
      </c>
      <c r="IJ42" s="35">
        <f>J42+AW42+CJ42+DW42+FJ42+GW42</f>
        <v>0</v>
      </c>
      <c r="IK42" s="35">
        <f>K42+AX42+CK42+DX42+FK42+GX42</f>
        <v>0</v>
      </c>
      <c r="IL42" s="35">
        <f>L42+AY42+CL42+DY42+FL42+GY42</f>
        <v>0</v>
      </c>
      <c r="IM42" s="35">
        <f>M42+AZ42+CM42+DZ42+FM42+GZ42</f>
        <v>0</v>
      </c>
      <c r="IN42" s="100"/>
      <c r="IO42" s="35">
        <f>O42+BB42+CO42+EB42+FO42+HB42</f>
        <v>0</v>
      </c>
      <c r="IP42" s="35">
        <f>P42+BC42+CP42+EC42+FP42+HC42</f>
        <v>0</v>
      </c>
      <c r="IQ42" s="35">
        <f>Q42+BD42+CQ42+ED42+FQ42+HD42</f>
        <v>0</v>
      </c>
      <c r="IR42" s="35">
        <f>R42+BE42+CR42+EE42+FR42+HE42</f>
        <v>0</v>
      </c>
      <c r="IS42" s="35">
        <f>S42+BF42+CS42+EF42+FS42+HF42</f>
        <v>0</v>
      </c>
      <c r="IT42" s="23">
        <f>T42+BG42+CT42+EG42+FT42+HG42</f>
        <v>0</v>
      </c>
      <c r="IU42" s="26">
        <f>U42+BH42+CU42+EH42+FU42+HH42</f>
        <v>0</v>
      </c>
      <c r="IV42" s="42" t="str">
        <f>IFERROR(ID42/IC42,"-")</f>
        <v>-</v>
      </c>
      <c r="IW42" s="89" t="str">
        <f>IFERROR((IF42+IG42)/IC42,"-")</f>
        <v>-</v>
      </c>
      <c r="IX42" s="43" t="str">
        <f>IFERROR(IE42/ID42,"-")</f>
        <v>-</v>
      </c>
      <c r="IY42" s="43" t="str">
        <f>IFERROR((IH42+IF42)/ID42,"-")</f>
        <v>-</v>
      </c>
      <c r="IZ42" s="43" t="str">
        <f>IFERROR((IK42+IG42)/ID42,"-")</f>
        <v>-</v>
      </c>
      <c r="JA42" s="43" t="str">
        <f>IFERROR(IN42/ID42,"-")</f>
        <v>-</v>
      </c>
      <c r="JB42" s="43" t="str">
        <f>IFERROR(IF42/(IH42+IF42),"-")</f>
        <v>-</v>
      </c>
      <c r="JC42" s="43" t="str">
        <f>IFERROR(IG42/(IK42+IG42),"-")</f>
        <v>-</v>
      </c>
      <c r="JD42" s="43" t="str">
        <f>IFERROR(IF42/ID42,"-")</f>
        <v>-</v>
      </c>
      <c r="JE42" s="43" t="str">
        <f>IFERROR(II42/ID42,"-")</f>
        <v>-</v>
      </c>
      <c r="JF42" s="43" t="str">
        <f>IFERROR(IJ42/ID42,"-")</f>
        <v>-</v>
      </c>
      <c r="JG42" s="43" t="str">
        <f>IFERROR(IG42/ID42,"-")</f>
        <v>-</v>
      </c>
      <c r="JH42" s="43" t="str">
        <f>IFERROR(IL42/ID42,"-")</f>
        <v>-</v>
      </c>
      <c r="JI42" s="43" t="str">
        <f>IFERROR(IM42/ID42,"-")</f>
        <v>-</v>
      </c>
      <c r="JJ42" s="43" t="str">
        <f>IFERROR(IO42/ID42,"-")</f>
        <v>-</v>
      </c>
      <c r="JK42" s="43" t="str">
        <f>IFERROR(IP42/ID42,"-")</f>
        <v>-</v>
      </c>
      <c r="JL42" s="44" t="str">
        <f>IFERROR(IQ42/IC42,"-")</f>
        <v>-</v>
      </c>
      <c r="JM42" s="44" t="str">
        <f>IFERROR(IR42/(IH42+IF42),"-")</f>
        <v>-</v>
      </c>
      <c r="JN42" s="44" t="str">
        <f>IFERROR((IS42/(IK42+IG42))/12,"-")</f>
        <v>-</v>
      </c>
      <c r="JO42" s="90" t="str">
        <f>IFERROR((IU42-IT42)/12/IN42,"-")</f>
        <v>-</v>
      </c>
      <c r="JP42" s="62">
        <f>IM42-(IL42*9)</f>
        <v>0</v>
      </c>
      <c r="JQ42" s="63">
        <f>(IO42+IP42)-(IM42*8%)</f>
        <v>0</v>
      </c>
      <c r="JR42" s="64">
        <f>IF42-(ID42*1%)</f>
        <v>0</v>
      </c>
      <c r="JS42" s="65">
        <f>IG42-(ID42*1%)</f>
        <v>0</v>
      </c>
    </row>
    <row r="43" spans="1:280" customHeight="1" ht="18.75" hidden="true">
      <c r="A43" s="9"/>
      <c r="B43" s="16"/>
      <c r="C43" s="39"/>
      <c r="D43" s="32">
        <f>SUM(H43:P43)</f>
        <v>0</v>
      </c>
      <c r="E43" s="32">
        <f>SUM(H43:N43)</f>
        <v>0</v>
      </c>
      <c r="F43" s="75">
        <f>I43+J43</f>
        <v>0</v>
      </c>
      <c r="G43" s="75">
        <f>L43+M43</f>
        <v>0</v>
      </c>
      <c r="H43" s="35"/>
      <c r="I43" s="35"/>
      <c r="J43" s="35"/>
      <c r="K43" s="35"/>
      <c r="L43" s="35"/>
      <c r="M43" s="35"/>
      <c r="N43" s="75"/>
      <c r="O43" s="35"/>
      <c r="P43" s="35"/>
      <c r="Q43" s="35"/>
      <c r="R43" s="35"/>
      <c r="S43" s="35"/>
      <c r="T43" s="23"/>
      <c r="U43" s="26"/>
      <c r="V43" s="7" t="str">
        <f>IFERROR(D43/C43,"-")</f>
        <v>-</v>
      </c>
      <c r="W43" s="77" t="str">
        <f>IFERROR((F43+G43)/C43,"-")</f>
        <v>-</v>
      </c>
      <c r="X43" s="19" t="str">
        <f>IFERROR(E43/D43,"-")</f>
        <v>-</v>
      </c>
      <c r="Y43" s="19" t="str">
        <f>IFERROR((H43+F43)/D43,"-")</f>
        <v>-</v>
      </c>
      <c r="Z43" s="19" t="str">
        <f>IFERROR((K43+G43)/D43,"-")</f>
        <v>-</v>
      </c>
      <c r="AA43" s="19" t="str">
        <f>IFERROR(N43/D43,"-")</f>
        <v>-</v>
      </c>
      <c r="AB43" s="19" t="str">
        <f>IFERROR(F43/(H43+F43),"-")</f>
        <v>-</v>
      </c>
      <c r="AC43" s="19" t="str">
        <f>IFERROR(G43/(K43+G43),"-")</f>
        <v>-</v>
      </c>
      <c r="AD43" s="19" t="str">
        <f>IFERROR(F43/D43,"-")</f>
        <v>-</v>
      </c>
      <c r="AE43" s="19" t="str">
        <f>IFERROR(I43/D43,"-")</f>
        <v>-</v>
      </c>
      <c r="AF43" s="19" t="str">
        <f>IFERROR(J43/D43,"-")</f>
        <v>-</v>
      </c>
      <c r="AG43" s="19" t="str">
        <f>IFERROR(G43/D43,"-")</f>
        <v>-</v>
      </c>
      <c r="AH43" s="19" t="str">
        <f>IFERROR(L43/D43,"-")</f>
        <v>-</v>
      </c>
      <c r="AI43" s="19" t="str">
        <f>IFERROR(M43/D43,"-")</f>
        <v>-</v>
      </c>
      <c r="AJ43" s="19" t="str">
        <f>IFERROR(O43/D43,"-")</f>
        <v>-</v>
      </c>
      <c r="AK43" s="19" t="str">
        <f>IFERROR(P43/D43,"-")</f>
        <v>-</v>
      </c>
      <c r="AL43" s="13" t="str">
        <f>IFERROR(Q43/C43,"-")</f>
        <v>-</v>
      </c>
      <c r="AM43" s="13" t="str">
        <f>IFERROR(R43/(H43+F43),"-")</f>
        <v>-</v>
      </c>
      <c r="AN43" s="13" t="str">
        <f>IFERROR((S43/(K43+G43))/12,"-")</f>
        <v>-</v>
      </c>
      <c r="AO43" s="80" t="str">
        <f>IFERROR((U43-T43)/12/N43,"-")</f>
        <v>-</v>
      </c>
      <c r="AP43" s="39"/>
      <c r="AQ43" s="32">
        <f>SUM(AU43:BC43)</f>
        <v>0</v>
      </c>
      <c r="AR43" s="32">
        <f>SUM(AU43:BA43)</f>
        <v>0</v>
      </c>
      <c r="AS43" s="75">
        <f>AV43+AW43</f>
        <v>0</v>
      </c>
      <c r="AT43" s="75">
        <f>AY43+AZ43</f>
        <v>0</v>
      </c>
      <c r="AU43" s="35"/>
      <c r="AV43" s="35"/>
      <c r="AW43" s="35"/>
      <c r="AX43" s="35"/>
      <c r="AY43" s="35"/>
      <c r="AZ43" s="35"/>
      <c r="BA43" s="75"/>
      <c r="BB43" s="35"/>
      <c r="BC43" s="35"/>
      <c r="BD43" s="35"/>
      <c r="BE43" s="35"/>
      <c r="BF43" s="35"/>
      <c r="BG43" s="23"/>
      <c r="BH43" s="26"/>
      <c r="BI43" s="7" t="str">
        <f>IFERROR(AQ43/AP43,"-")</f>
        <v>-</v>
      </c>
      <c r="BJ43" s="77" t="str">
        <f>IFERROR((AS43+AT43)/AP43,"-")</f>
        <v>-</v>
      </c>
      <c r="BK43" s="19" t="str">
        <f>IFERROR(AR43/AQ43,"-")</f>
        <v>-</v>
      </c>
      <c r="BL43" s="19" t="str">
        <f>IFERROR((AU43+AS43)/AQ43,"-")</f>
        <v>-</v>
      </c>
      <c r="BM43" s="19" t="str">
        <f>IFERROR((AX43+AT43)/AQ43,"-")</f>
        <v>-</v>
      </c>
      <c r="BN43" s="19" t="str">
        <f>IFERROR(BA43/AQ43,"-")</f>
        <v>-</v>
      </c>
      <c r="BO43" s="19" t="str">
        <f>IFERROR(AS43/(AU43+AS43),"-")</f>
        <v>-</v>
      </c>
      <c r="BP43" s="19" t="str">
        <f>IFERROR(AT43/(AX43+AT43),"-")</f>
        <v>-</v>
      </c>
      <c r="BQ43" s="19" t="str">
        <f>IFERROR(AS43/AQ43,"-")</f>
        <v>-</v>
      </c>
      <c r="BR43" s="19" t="str">
        <f>IFERROR(AV43/AQ43,"-")</f>
        <v>-</v>
      </c>
      <c r="BS43" s="19" t="str">
        <f>IFERROR(AW43/AQ43,"-")</f>
        <v>-</v>
      </c>
      <c r="BT43" s="19" t="str">
        <f>IFERROR(AT43/AQ43,"-")</f>
        <v>-</v>
      </c>
      <c r="BU43" s="19" t="str">
        <f>IFERROR(AY43/AQ43,"-")</f>
        <v>-</v>
      </c>
      <c r="BV43" s="19" t="str">
        <f>IFERROR(AZ43/AQ43,"-")</f>
        <v>-</v>
      </c>
      <c r="BW43" s="19" t="str">
        <f>IFERROR(BB43/AQ43,"-")</f>
        <v>-</v>
      </c>
      <c r="BX43" s="19" t="str">
        <f>IFERROR(BC43/AQ43,"-")</f>
        <v>-</v>
      </c>
      <c r="BY43" s="13" t="str">
        <f>IFERROR(BD43/AP43,"-")</f>
        <v>-</v>
      </c>
      <c r="BZ43" s="13" t="str">
        <f>IFERROR(BE43/(AU43+AS43),"-")</f>
        <v>-</v>
      </c>
      <c r="CA43" s="13" t="str">
        <f>IFERROR((BF43/(AX43+AT43))/12,"-")</f>
        <v>-</v>
      </c>
      <c r="CB43" s="80" t="str">
        <f>IFERROR((BH43-BG43)/12/BA43,"-")</f>
        <v>-</v>
      </c>
      <c r="CC43" s="39"/>
      <c r="CD43" s="32">
        <f>SUM(CH43:CP43)</f>
        <v>0</v>
      </c>
      <c r="CE43" s="32">
        <f>SUM(CH43:CN43)</f>
        <v>0</v>
      </c>
      <c r="CF43" s="75">
        <f>CI43+CJ43</f>
        <v>0</v>
      </c>
      <c r="CG43" s="75">
        <f>CL43+CM43</f>
        <v>0</v>
      </c>
      <c r="CH43" s="35"/>
      <c r="CI43" s="35"/>
      <c r="CJ43" s="35"/>
      <c r="CK43" s="35"/>
      <c r="CL43" s="35"/>
      <c r="CM43" s="35"/>
      <c r="CN43" s="75"/>
      <c r="CO43" s="35"/>
      <c r="CP43" s="35"/>
      <c r="CQ43" s="35"/>
      <c r="CR43" s="35"/>
      <c r="CS43" s="35"/>
      <c r="CT43" s="23"/>
      <c r="CU43" s="26"/>
      <c r="CV43" s="7" t="str">
        <f>IFERROR(CD43/CC43,"-")</f>
        <v>-</v>
      </c>
      <c r="CW43" s="77" t="str">
        <f>IFERROR((CF43+CG43)/CC43,"-")</f>
        <v>-</v>
      </c>
      <c r="CX43" s="19" t="str">
        <f>IFERROR(CE43/CD43,"-")</f>
        <v>-</v>
      </c>
      <c r="CY43" s="19" t="str">
        <f>IFERROR((CH43+CF43)/CD43,"-")</f>
        <v>-</v>
      </c>
      <c r="CZ43" s="19" t="str">
        <f>IFERROR((CK43+CG43)/CD43,"-")</f>
        <v>-</v>
      </c>
      <c r="DA43" s="19" t="str">
        <f>IFERROR(CN43/CD43,"-")</f>
        <v>-</v>
      </c>
      <c r="DB43" s="19" t="str">
        <f>IFERROR(CF43/(CH43+CF43),"-")</f>
        <v>-</v>
      </c>
      <c r="DC43" s="19" t="str">
        <f>IFERROR(CG43/(CK43+CG43),"-")</f>
        <v>-</v>
      </c>
      <c r="DD43" s="19" t="str">
        <f>IFERROR(CF43/CD43,"-")</f>
        <v>-</v>
      </c>
      <c r="DE43" s="19" t="str">
        <f>IFERROR(CI43/CD43,"-")</f>
        <v>-</v>
      </c>
      <c r="DF43" s="19" t="str">
        <f>IFERROR(CJ43/CD43,"-")</f>
        <v>-</v>
      </c>
      <c r="DG43" s="19" t="str">
        <f>IFERROR(CG43/CD43,"-")</f>
        <v>-</v>
      </c>
      <c r="DH43" s="19" t="str">
        <f>IFERROR(CL43/CD43,"-")</f>
        <v>-</v>
      </c>
      <c r="DI43" s="19" t="str">
        <f>IFERROR(CM43/CD43,"-")</f>
        <v>-</v>
      </c>
      <c r="DJ43" s="19" t="str">
        <f>IFERROR(CO43/CD43,"-")</f>
        <v>-</v>
      </c>
      <c r="DK43" s="19" t="str">
        <f>IFERROR(CP43/CD43,"-")</f>
        <v>-</v>
      </c>
      <c r="DL43" s="13" t="str">
        <f>IFERROR(CQ43/CC43,"-")</f>
        <v>-</v>
      </c>
      <c r="DM43" s="13" t="str">
        <f>IFERROR(CR43/(CH43+CF43),"-")</f>
        <v>-</v>
      </c>
      <c r="DN43" s="13" t="str">
        <f>IFERROR((CS43/(CK43+CG43))/12,"-")</f>
        <v>-</v>
      </c>
      <c r="DO43" s="80" t="str">
        <f>IFERROR((CU43-CT43)/12/CN43,"-")</f>
        <v>-</v>
      </c>
      <c r="DP43" s="39"/>
      <c r="DQ43" s="32">
        <f>SUM(DU43:EC43)</f>
        <v>0</v>
      </c>
      <c r="DR43" s="32">
        <f>SUM(DU43:EA43)</f>
        <v>0</v>
      </c>
      <c r="DS43" s="75">
        <f>DV43+DW43</f>
        <v>0</v>
      </c>
      <c r="DT43" s="75">
        <f>DY43+DZ43</f>
        <v>0</v>
      </c>
      <c r="DU43" s="35"/>
      <c r="DV43" s="35"/>
      <c r="DW43" s="35"/>
      <c r="DX43" s="35"/>
      <c r="DY43" s="35"/>
      <c r="DZ43" s="35"/>
      <c r="EA43" s="75"/>
      <c r="EB43" s="35"/>
      <c r="EC43" s="35"/>
      <c r="ED43" s="35"/>
      <c r="EE43" s="35"/>
      <c r="EF43" s="35"/>
      <c r="EG43" s="23"/>
      <c r="EH43" s="26"/>
      <c r="EI43" s="7" t="str">
        <f>IFERROR(DQ43/DP43,"-")</f>
        <v>-</v>
      </c>
      <c r="EJ43" s="77" t="str">
        <f>IFERROR((DS43+DT43)/DP43,"-")</f>
        <v>-</v>
      </c>
      <c r="EK43" s="19" t="str">
        <f>IFERROR(DR43/DQ43,"-")</f>
        <v>-</v>
      </c>
      <c r="EL43" s="19" t="str">
        <f>IFERROR((DU43+DS43)/DQ43,"-")</f>
        <v>-</v>
      </c>
      <c r="EM43" s="19" t="str">
        <f>IFERROR((DX43+DT43)/DQ43,"-")</f>
        <v>-</v>
      </c>
      <c r="EN43" s="19" t="str">
        <f>IFERROR(EA43/DQ43,"-")</f>
        <v>-</v>
      </c>
      <c r="EO43" s="19" t="str">
        <f>IFERROR(DS43/(DU43+DS43),"-")</f>
        <v>-</v>
      </c>
      <c r="EP43" s="19" t="str">
        <f>IFERROR(DT43/(DX43+DT43),"-")</f>
        <v>-</v>
      </c>
      <c r="EQ43" s="19" t="str">
        <f>IFERROR(DS43/DQ43,"-")</f>
        <v>-</v>
      </c>
      <c r="ER43" s="19" t="str">
        <f>IFERROR(DV43/DQ43,"-")</f>
        <v>-</v>
      </c>
      <c r="ES43" s="19" t="str">
        <f>IFERROR(DW43/DQ43,"-")</f>
        <v>-</v>
      </c>
      <c r="ET43" s="19" t="str">
        <f>IFERROR(DT43/DQ43,"-")</f>
        <v>-</v>
      </c>
      <c r="EU43" s="19" t="str">
        <f>IFERROR(DY43/DQ43,"-")</f>
        <v>-</v>
      </c>
      <c r="EV43" s="19" t="str">
        <f>IFERROR(DZ43/DQ43,"-")</f>
        <v>-</v>
      </c>
      <c r="EW43" s="19" t="str">
        <f>IFERROR(EB43/DQ43,"-")</f>
        <v>-</v>
      </c>
      <c r="EX43" s="19" t="str">
        <f>IFERROR(EC43/DQ43,"-")</f>
        <v>-</v>
      </c>
      <c r="EY43" s="13" t="str">
        <f>IFERROR(ED43/DP43,"-")</f>
        <v>-</v>
      </c>
      <c r="EZ43" s="13" t="str">
        <f>IFERROR(EE43/(DU43+DS43),"-")</f>
        <v>-</v>
      </c>
      <c r="FA43" s="13" t="str">
        <f>IFERROR((EF43/(DX43+DT43))/12,"-")</f>
        <v>-</v>
      </c>
      <c r="FB43" s="80" t="str">
        <f>IFERROR((EH43-EG43)/12/EA43,"-")</f>
        <v>-</v>
      </c>
      <c r="FC43" s="39"/>
      <c r="FD43" s="32">
        <f>SUM(FH43:FP43)</f>
        <v>0</v>
      </c>
      <c r="FE43" s="32">
        <f>SUM(FH43:FN43)</f>
        <v>0</v>
      </c>
      <c r="FF43" s="75">
        <f>FI43+FJ43</f>
        <v>0</v>
      </c>
      <c r="FG43" s="75">
        <f>FL43+FM43</f>
        <v>0</v>
      </c>
      <c r="FH43" s="35"/>
      <c r="FI43" s="35"/>
      <c r="FJ43" s="35"/>
      <c r="FK43" s="35"/>
      <c r="FL43" s="35"/>
      <c r="FM43" s="35"/>
      <c r="FN43" s="75"/>
      <c r="FO43" s="35"/>
      <c r="FP43" s="35"/>
      <c r="FQ43" s="35"/>
      <c r="FR43" s="35"/>
      <c r="FS43" s="35"/>
      <c r="FT43" s="23"/>
      <c r="FU43" s="26"/>
      <c r="FV43" s="7" t="str">
        <f>IFERROR(FD43/FC43,"-")</f>
        <v>-</v>
      </c>
      <c r="FW43" s="77" t="str">
        <f>IFERROR((FF43+FG43)/FC43,"-")</f>
        <v>-</v>
      </c>
      <c r="FX43" s="19" t="str">
        <f>IFERROR(FE43/FD43,"-")</f>
        <v>-</v>
      </c>
      <c r="FY43" s="19" t="str">
        <f>IFERROR((FH43+FF43)/FD43,"-")</f>
        <v>-</v>
      </c>
      <c r="FZ43" s="19" t="str">
        <f>IFERROR((FK43+FG43)/FD43,"-")</f>
        <v>-</v>
      </c>
      <c r="GA43" s="19" t="str">
        <f>IFERROR(FN43/FD43,"-")</f>
        <v>-</v>
      </c>
      <c r="GB43" s="19" t="str">
        <f>IFERROR(FF43/(FH43+FF43),"-")</f>
        <v>-</v>
      </c>
      <c r="GC43" s="19" t="str">
        <f>IFERROR(FG43/(FK43+FG43),"-")</f>
        <v>-</v>
      </c>
      <c r="GD43" s="19" t="str">
        <f>IFERROR(FF43/FD43,"-")</f>
        <v>-</v>
      </c>
      <c r="GE43" s="19" t="str">
        <f>IFERROR(FI43/FD43,"-")</f>
        <v>-</v>
      </c>
      <c r="GF43" s="19" t="str">
        <f>IFERROR(FJ43/FD43,"-")</f>
        <v>-</v>
      </c>
      <c r="GG43" s="19" t="str">
        <f>IFERROR(FG43/FD43,"-")</f>
        <v>-</v>
      </c>
      <c r="GH43" s="19" t="str">
        <f>IFERROR(FL43/FD43,"-")</f>
        <v>-</v>
      </c>
      <c r="GI43" s="19" t="str">
        <f>IFERROR(FM43/FD43,"-")</f>
        <v>-</v>
      </c>
      <c r="GJ43" s="19" t="str">
        <f>IFERROR(FO43/FD43,"-")</f>
        <v>-</v>
      </c>
      <c r="GK43" s="19" t="str">
        <f>IFERROR(FP43/FD43,"-")</f>
        <v>-</v>
      </c>
      <c r="GL43" s="13" t="str">
        <f>IFERROR(FQ43/FC43,"-")</f>
        <v>-</v>
      </c>
      <c r="GM43" s="13" t="str">
        <f>IFERROR(FR43/(FH43+FF43),"-")</f>
        <v>-</v>
      </c>
      <c r="GN43" s="13" t="str">
        <f>IFERROR((FS43/(FK43+FG43))/12,"-")</f>
        <v>-</v>
      </c>
      <c r="GO43" s="80" t="str">
        <f>IFERROR((FU43-FT43)/12/FN43,"-")</f>
        <v>-</v>
      </c>
      <c r="GP43" s="39"/>
      <c r="GQ43" s="32">
        <f>SUM(GU43:HC43)</f>
        <v>0</v>
      </c>
      <c r="GR43" s="32">
        <f>SUM(GU43:HA43)</f>
        <v>0</v>
      </c>
      <c r="GS43" s="75">
        <f>GV43+GW43</f>
        <v>0</v>
      </c>
      <c r="GT43" s="75">
        <f>GY43+GZ43</f>
        <v>0</v>
      </c>
      <c r="GU43" s="35"/>
      <c r="GV43" s="35"/>
      <c r="GW43" s="35"/>
      <c r="GX43" s="35"/>
      <c r="GY43" s="35"/>
      <c r="GZ43" s="35"/>
      <c r="HA43" s="75"/>
      <c r="HB43" s="35"/>
      <c r="HC43" s="35"/>
      <c r="HD43" s="35"/>
      <c r="HE43" s="35"/>
      <c r="HF43" s="35"/>
      <c r="HG43" s="23"/>
      <c r="HH43" s="26"/>
      <c r="HI43" s="7" t="str">
        <f>IFERROR(GQ43/GP43,"-")</f>
        <v>-</v>
      </c>
      <c r="HJ43" s="77" t="str">
        <f>IFERROR((GS43+GT43)/GP43,"-")</f>
        <v>-</v>
      </c>
      <c r="HK43" s="19" t="str">
        <f>IFERROR(GR43/GQ43,"-")</f>
        <v>-</v>
      </c>
      <c r="HL43" s="19" t="str">
        <f>IFERROR((GU43+GS43)/GQ43,"-")</f>
        <v>-</v>
      </c>
      <c r="HM43" s="19" t="str">
        <f>IFERROR((GX43+GT43)/GQ43,"-")</f>
        <v>-</v>
      </c>
      <c r="HN43" s="19" t="str">
        <f>IFERROR(HA43/GQ43,"-")</f>
        <v>-</v>
      </c>
      <c r="HO43" s="19" t="str">
        <f>IFERROR(GS43/(GU43+GS43),"-")</f>
        <v>-</v>
      </c>
      <c r="HP43" s="19" t="str">
        <f>IFERROR(GT43/(GX43+GT43),"-")</f>
        <v>-</v>
      </c>
      <c r="HQ43" s="19" t="str">
        <f>IFERROR(GS43/GQ43,"-")</f>
        <v>-</v>
      </c>
      <c r="HR43" s="19" t="str">
        <f>IFERROR(GV43/GQ43,"-")</f>
        <v>-</v>
      </c>
      <c r="HS43" s="19" t="str">
        <f>IFERROR(GW43/GQ43,"-")</f>
        <v>-</v>
      </c>
      <c r="HT43" s="19" t="str">
        <f>IFERROR(GT43/GQ43,"-")</f>
        <v>-</v>
      </c>
      <c r="HU43" s="19" t="str">
        <f>IFERROR(GY43/GQ43,"-")</f>
        <v>-</v>
      </c>
      <c r="HV43" s="19" t="str">
        <f>IFERROR(GZ43/GQ43,"-")</f>
        <v>-</v>
      </c>
      <c r="HW43" s="19" t="str">
        <f>IFERROR(HB43/GQ43,"-")</f>
        <v>-</v>
      </c>
      <c r="HX43" s="19" t="str">
        <f>IFERROR(HC43/GQ43,"-")</f>
        <v>-</v>
      </c>
      <c r="HY43" s="13" t="str">
        <f>IFERROR(HD43/GP43,"-")</f>
        <v>-</v>
      </c>
      <c r="HZ43" s="13" t="str">
        <f>IFERROR(HE43/(GU43+GS43),"-")</f>
        <v>-</v>
      </c>
      <c r="IA43" s="13" t="str">
        <f>IFERROR((HF43/(GX43+GT43))/12,"-")</f>
        <v>-</v>
      </c>
      <c r="IB43" s="80" t="str">
        <f>IFERROR((HH43-HG43)/12/HA43,"-")</f>
        <v>-</v>
      </c>
      <c r="IC43" s="39">
        <f>C43+AP43+CC43+DP43+FC43+GP43</f>
        <v>0</v>
      </c>
      <c r="ID43" s="99">
        <f>SUM(IH43:IP43)</f>
        <v>0</v>
      </c>
      <c r="IE43" s="99">
        <f>SUM(IH43:IN43)</f>
        <v>0</v>
      </c>
      <c r="IF43" s="100">
        <f>II43+IJ43</f>
        <v>0</v>
      </c>
      <c r="IG43" s="100">
        <f>IL43+IM43</f>
        <v>0</v>
      </c>
      <c r="IH43" s="35">
        <f>H43+AU43+CH43+DU43+FH43+GU43</f>
        <v>0</v>
      </c>
      <c r="II43" s="35">
        <f>I43+AV43+CI43+DV43+FI43+GV43</f>
        <v>0</v>
      </c>
      <c r="IJ43" s="35">
        <f>J43+AW43+CJ43+DW43+FJ43+GW43</f>
        <v>0</v>
      </c>
      <c r="IK43" s="35">
        <f>K43+AX43+CK43+DX43+FK43+GX43</f>
        <v>0</v>
      </c>
      <c r="IL43" s="35">
        <f>L43+AY43+CL43+DY43+FL43+GY43</f>
        <v>0</v>
      </c>
      <c r="IM43" s="35">
        <f>M43+AZ43+CM43+DZ43+FM43+GZ43</f>
        <v>0</v>
      </c>
      <c r="IN43" s="100"/>
      <c r="IO43" s="35">
        <f>O43+BB43+CO43+EB43+FO43+HB43</f>
        <v>0</v>
      </c>
      <c r="IP43" s="35">
        <f>P43+BC43+CP43+EC43+FP43+HC43</f>
        <v>0</v>
      </c>
      <c r="IQ43" s="35">
        <f>Q43+BD43+CQ43+ED43+FQ43+HD43</f>
        <v>0</v>
      </c>
      <c r="IR43" s="35">
        <f>R43+BE43+CR43+EE43+FR43+HE43</f>
        <v>0</v>
      </c>
      <c r="IS43" s="35">
        <f>S43+BF43+CS43+EF43+FS43+HF43</f>
        <v>0</v>
      </c>
      <c r="IT43" s="23">
        <f>T43+BG43+CT43+EG43+FT43+HG43</f>
        <v>0</v>
      </c>
      <c r="IU43" s="26">
        <f>U43+BH43+CU43+EH43+FU43+HH43</f>
        <v>0</v>
      </c>
      <c r="IV43" s="42" t="str">
        <f>IFERROR(ID43/IC43,"-")</f>
        <v>-</v>
      </c>
      <c r="IW43" s="89" t="str">
        <f>IFERROR((IF43+IG43)/IC43,"-")</f>
        <v>-</v>
      </c>
      <c r="IX43" s="43" t="str">
        <f>IFERROR(IE43/ID43,"-")</f>
        <v>-</v>
      </c>
      <c r="IY43" s="43" t="str">
        <f>IFERROR((IH43+IF43)/ID43,"-")</f>
        <v>-</v>
      </c>
      <c r="IZ43" s="43" t="str">
        <f>IFERROR((IK43+IG43)/ID43,"-")</f>
        <v>-</v>
      </c>
      <c r="JA43" s="43" t="str">
        <f>IFERROR(IN43/ID43,"-")</f>
        <v>-</v>
      </c>
      <c r="JB43" s="43" t="str">
        <f>IFERROR(IF43/(IH43+IF43),"-")</f>
        <v>-</v>
      </c>
      <c r="JC43" s="43" t="str">
        <f>IFERROR(IG43/(IK43+IG43),"-")</f>
        <v>-</v>
      </c>
      <c r="JD43" s="43" t="str">
        <f>IFERROR(IF43/ID43,"-")</f>
        <v>-</v>
      </c>
      <c r="JE43" s="43" t="str">
        <f>IFERROR(II43/ID43,"-")</f>
        <v>-</v>
      </c>
      <c r="JF43" s="43" t="str">
        <f>IFERROR(IJ43/ID43,"-")</f>
        <v>-</v>
      </c>
      <c r="JG43" s="43" t="str">
        <f>IFERROR(IG43/ID43,"-")</f>
        <v>-</v>
      </c>
      <c r="JH43" s="43" t="str">
        <f>IFERROR(IL43/ID43,"-")</f>
        <v>-</v>
      </c>
      <c r="JI43" s="43" t="str">
        <f>IFERROR(IM43/ID43,"-")</f>
        <v>-</v>
      </c>
      <c r="JJ43" s="43" t="str">
        <f>IFERROR(IO43/ID43,"-")</f>
        <v>-</v>
      </c>
      <c r="JK43" s="43" t="str">
        <f>IFERROR(IP43/ID43,"-")</f>
        <v>-</v>
      </c>
      <c r="JL43" s="44" t="str">
        <f>IFERROR(IQ43/IC43,"-")</f>
        <v>-</v>
      </c>
      <c r="JM43" s="44" t="str">
        <f>IFERROR(IR43/(IH43+IF43),"-")</f>
        <v>-</v>
      </c>
      <c r="JN43" s="44" t="str">
        <f>IFERROR((IS43/(IK43+IG43))/12,"-")</f>
        <v>-</v>
      </c>
      <c r="JO43" s="90" t="str">
        <f>IFERROR((IU43-IT43)/12/IN43,"-")</f>
        <v>-</v>
      </c>
      <c r="JP43" s="62">
        <f>IM43-(IL43*9)</f>
        <v>0</v>
      </c>
      <c r="JQ43" s="63">
        <f>(IO43+IP43)-(IM43*8%)</f>
        <v>0</v>
      </c>
      <c r="JR43" s="64">
        <f>IF43-(ID43*1%)</f>
        <v>0</v>
      </c>
      <c r="JS43" s="65">
        <f>IG43-(ID43*1%)</f>
        <v>0</v>
      </c>
    </row>
    <row r="44" spans="1:280" customHeight="1" ht="18.75" hidden="true">
      <c r="A44" s="9"/>
      <c r="B44" s="16"/>
      <c r="C44" s="39"/>
      <c r="D44" s="32">
        <f>SUM(H44:P44)</f>
        <v>0</v>
      </c>
      <c r="E44" s="32">
        <f>SUM(H44:N44)</f>
        <v>0</v>
      </c>
      <c r="F44" s="75">
        <f>I44+J44</f>
        <v>0</v>
      </c>
      <c r="G44" s="75">
        <f>L44+M44</f>
        <v>0</v>
      </c>
      <c r="H44" s="35"/>
      <c r="I44" s="35"/>
      <c r="J44" s="35"/>
      <c r="K44" s="35"/>
      <c r="L44" s="35"/>
      <c r="M44" s="35"/>
      <c r="N44" s="75"/>
      <c r="O44" s="35"/>
      <c r="P44" s="35"/>
      <c r="Q44" s="35"/>
      <c r="R44" s="35"/>
      <c r="S44" s="35"/>
      <c r="T44" s="23"/>
      <c r="U44" s="26"/>
      <c r="V44" s="7" t="str">
        <f>IFERROR(D44/C44,"-")</f>
        <v>-</v>
      </c>
      <c r="W44" s="77" t="str">
        <f>IFERROR((F44+G44)/C44,"-")</f>
        <v>-</v>
      </c>
      <c r="X44" s="19" t="str">
        <f>IFERROR(E44/D44,"-")</f>
        <v>-</v>
      </c>
      <c r="Y44" s="19" t="str">
        <f>IFERROR((H44+F44)/D44,"-")</f>
        <v>-</v>
      </c>
      <c r="Z44" s="19" t="str">
        <f>IFERROR((K44+G44)/D44,"-")</f>
        <v>-</v>
      </c>
      <c r="AA44" s="19" t="str">
        <f>IFERROR(N44/D44,"-")</f>
        <v>-</v>
      </c>
      <c r="AB44" s="19" t="str">
        <f>IFERROR(F44/(H44+F44),"-")</f>
        <v>-</v>
      </c>
      <c r="AC44" s="19" t="str">
        <f>IFERROR(G44/(K44+G44),"-")</f>
        <v>-</v>
      </c>
      <c r="AD44" s="19" t="str">
        <f>IFERROR(F44/D44,"-")</f>
        <v>-</v>
      </c>
      <c r="AE44" s="19" t="str">
        <f>IFERROR(I44/D44,"-")</f>
        <v>-</v>
      </c>
      <c r="AF44" s="19" t="str">
        <f>IFERROR(J44/D44,"-")</f>
        <v>-</v>
      </c>
      <c r="AG44" s="19" t="str">
        <f>IFERROR(G44/D44,"-")</f>
        <v>-</v>
      </c>
      <c r="AH44" s="19" t="str">
        <f>IFERROR(L44/D44,"-")</f>
        <v>-</v>
      </c>
      <c r="AI44" s="19" t="str">
        <f>IFERROR(M44/D44,"-")</f>
        <v>-</v>
      </c>
      <c r="AJ44" s="19" t="str">
        <f>IFERROR(O44/D44,"-")</f>
        <v>-</v>
      </c>
      <c r="AK44" s="19" t="str">
        <f>IFERROR(P44/D44,"-")</f>
        <v>-</v>
      </c>
      <c r="AL44" s="13" t="str">
        <f>IFERROR(Q44/C44,"-")</f>
        <v>-</v>
      </c>
      <c r="AM44" s="13" t="str">
        <f>IFERROR(R44/(H44+F44),"-")</f>
        <v>-</v>
      </c>
      <c r="AN44" s="13" t="str">
        <f>IFERROR((S44/(K44+G44))/12,"-")</f>
        <v>-</v>
      </c>
      <c r="AO44" s="80" t="str">
        <f>IFERROR((U44-T44)/12/N44,"-")</f>
        <v>-</v>
      </c>
      <c r="AP44" s="39"/>
      <c r="AQ44" s="32">
        <f>SUM(AU44:BC44)</f>
        <v>0</v>
      </c>
      <c r="AR44" s="32">
        <f>SUM(AU44:BA44)</f>
        <v>0</v>
      </c>
      <c r="AS44" s="75">
        <f>AV44+AW44</f>
        <v>0</v>
      </c>
      <c r="AT44" s="75">
        <f>AY44+AZ44</f>
        <v>0</v>
      </c>
      <c r="AU44" s="35"/>
      <c r="AV44" s="35"/>
      <c r="AW44" s="35"/>
      <c r="AX44" s="35"/>
      <c r="AY44" s="35"/>
      <c r="AZ44" s="35"/>
      <c r="BA44" s="75"/>
      <c r="BB44" s="35"/>
      <c r="BC44" s="35"/>
      <c r="BD44" s="35"/>
      <c r="BE44" s="35"/>
      <c r="BF44" s="35"/>
      <c r="BG44" s="23"/>
      <c r="BH44" s="26"/>
      <c r="BI44" s="7" t="str">
        <f>IFERROR(AQ44/AP44,"-")</f>
        <v>-</v>
      </c>
      <c r="BJ44" s="77" t="str">
        <f>IFERROR((AS44+AT44)/AP44,"-")</f>
        <v>-</v>
      </c>
      <c r="BK44" s="19" t="str">
        <f>IFERROR(AR44/AQ44,"-")</f>
        <v>-</v>
      </c>
      <c r="BL44" s="19" t="str">
        <f>IFERROR((AU44+AS44)/AQ44,"-")</f>
        <v>-</v>
      </c>
      <c r="BM44" s="19" t="str">
        <f>IFERROR((AX44+AT44)/AQ44,"-")</f>
        <v>-</v>
      </c>
      <c r="BN44" s="19" t="str">
        <f>IFERROR(BA44/AQ44,"-")</f>
        <v>-</v>
      </c>
      <c r="BO44" s="19" t="str">
        <f>IFERROR(AS44/(AU44+AS44),"-")</f>
        <v>-</v>
      </c>
      <c r="BP44" s="19" t="str">
        <f>IFERROR(AT44/(AX44+AT44),"-")</f>
        <v>-</v>
      </c>
      <c r="BQ44" s="19" t="str">
        <f>IFERROR(AS44/AQ44,"-")</f>
        <v>-</v>
      </c>
      <c r="BR44" s="19" t="str">
        <f>IFERROR(AV44/AQ44,"-")</f>
        <v>-</v>
      </c>
      <c r="BS44" s="19" t="str">
        <f>IFERROR(AW44/AQ44,"-")</f>
        <v>-</v>
      </c>
      <c r="BT44" s="19" t="str">
        <f>IFERROR(AT44/AQ44,"-")</f>
        <v>-</v>
      </c>
      <c r="BU44" s="19" t="str">
        <f>IFERROR(AY44/AQ44,"-")</f>
        <v>-</v>
      </c>
      <c r="BV44" s="19" t="str">
        <f>IFERROR(AZ44/AQ44,"-")</f>
        <v>-</v>
      </c>
      <c r="BW44" s="19" t="str">
        <f>IFERROR(BB44/AQ44,"-")</f>
        <v>-</v>
      </c>
      <c r="BX44" s="19" t="str">
        <f>IFERROR(BC44/AQ44,"-")</f>
        <v>-</v>
      </c>
      <c r="BY44" s="13" t="str">
        <f>IFERROR(BD44/AP44,"-")</f>
        <v>-</v>
      </c>
      <c r="BZ44" s="13" t="str">
        <f>IFERROR(BE44/(AU44+AS44),"-")</f>
        <v>-</v>
      </c>
      <c r="CA44" s="13" t="str">
        <f>IFERROR((BF44/(AX44+AT44))/12,"-")</f>
        <v>-</v>
      </c>
      <c r="CB44" s="80" t="str">
        <f>IFERROR((BH44-BG44)/12/BA44,"-")</f>
        <v>-</v>
      </c>
      <c r="CC44" s="39"/>
      <c r="CD44" s="32">
        <f>SUM(CH44:CP44)</f>
        <v>0</v>
      </c>
      <c r="CE44" s="32">
        <f>SUM(CH44:CN44)</f>
        <v>0</v>
      </c>
      <c r="CF44" s="75">
        <f>CI44+CJ44</f>
        <v>0</v>
      </c>
      <c r="CG44" s="75">
        <f>CL44+CM44</f>
        <v>0</v>
      </c>
      <c r="CH44" s="35"/>
      <c r="CI44" s="35"/>
      <c r="CJ44" s="35"/>
      <c r="CK44" s="35"/>
      <c r="CL44" s="35"/>
      <c r="CM44" s="35"/>
      <c r="CN44" s="75"/>
      <c r="CO44" s="35"/>
      <c r="CP44" s="35"/>
      <c r="CQ44" s="35"/>
      <c r="CR44" s="35"/>
      <c r="CS44" s="35"/>
      <c r="CT44" s="23"/>
      <c r="CU44" s="26"/>
      <c r="CV44" s="7" t="str">
        <f>IFERROR(CD44/CC44,"-")</f>
        <v>-</v>
      </c>
      <c r="CW44" s="77" t="str">
        <f>IFERROR((CF44+CG44)/CC44,"-")</f>
        <v>-</v>
      </c>
      <c r="CX44" s="19" t="str">
        <f>IFERROR(CE44/CD44,"-")</f>
        <v>-</v>
      </c>
      <c r="CY44" s="19" t="str">
        <f>IFERROR((CH44+CF44)/CD44,"-")</f>
        <v>-</v>
      </c>
      <c r="CZ44" s="19" t="str">
        <f>IFERROR((CK44+CG44)/CD44,"-")</f>
        <v>-</v>
      </c>
      <c r="DA44" s="19" t="str">
        <f>IFERROR(CN44/CD44,"-")</f>
        <v>-</v>
      </c>
      <c r="DB44" s="19" t="str">
        <f>IFERROR(CF44/(CH44+CF44),"-")</f>
        <v>-</v>
      </c>
      <c r="DC44" s="19" t="str">
        <f>IFERROR(CG44/(CK44+CG44),"-")</f>
        <v>-</v>
      </c>
      <c r="DD44" s="19" t="str">
        <f>IFERROR(CF44/CD44,"-")</f>
        <v>-</v>
      </c>
      <c r="DE44" s="19" t="str">
        <f>IFERROR(CI44/CD44,"-")</f>
        <v>-</v>
      </c>
      <c r="DF44" s="19" t="str">
        <f>IFERROR(CJ44/CD44,"-")</f>
        <v>-</v>
      </c>
      <c r="DG44" s="19" t="str">
        <f>IFERROR(CG44/CD44,"-")</f>
        <v>-</v>
      </c>
      <c r="DH44" s="19" t="str">
        <f>IFERROR(CL44/CD44,"-")</f>
        <v>-</v>
      </c>
      <c r="DI44" s="19" t="str">
        <f>IFERROR(CM44/CD44,"-")</f>
        <v>-</v>
      </c>
      <c r="DJ44" s="19" t="str">
        <f>IFERROR(CO44/CD44,"-")</f>
        <v>-</v>
      </c>
      <c r="DK44" s="19" t="str">
        <f>IFERROR(CP44/CD44,"-")</f>
        <v>-</v>
      </c>
      <c r="DL44" s="13" t="str">
        <f>IFERROR(CQ44/CC44,"-")</f>
        <v>-</v>
      </c>
      <c r="DM44" s="13" t="str">
        <f>IFERROR(CR44/(CH44+CF44),"-")</f>
        <v>-</v>
      </c>
      <c r="DN44" s="13" t="str">
        <f>IFERROR((CS44/(CK44+CG44))/12,"-")</f>
        <v>-</v>
      </c>
      <c r="DO44" s="80" t="str">
        <f>IFERROR((CU44-CT44)/12/CN44,"-")</f>
        <v>-</v>
      </c>
      <c r="DP44" s="39"/>
      <c r="DQ44" s="32">
        <f>SUM(DU44:EC44)</f>
        <v>0</v>
      </c>
      <c r="DR44" s="32">
        <f>SUM(DU44:EA44)</f>
        <v>0</v>
      </c>
      <c r="DS44" s="75">
        <f>DV44+DW44</f>
        <v>0</v>
      </c>
      <c r="DT44" s="75">
        <f>DY44+DZ44</f>
        <v>0</v>
      </c>
      <c r="DU44" s="35"/>
      <c r="DV44" s="35"/>
      <c r="DW44" s="35"/>
      <c r="DX44" s="35"/>
      <c r="DY44" s="35"/>
      <c r="DZ44" s="35"/>
      <c r="EA44" s="75"/>
      <c r="EB44" s="35"/>
      <c r="EC44" s="35"/>
      <c r="ED44" s="35"/>
      <c r="EE44" s="35"/>
      <c r="EF44" s="35"/>
      <c r="EG44" s="23"/>
      <c r="EH44" s="26"/>
      <c r="EI44" s="7" t="str">
        <f>IFERROR(DQ44/DP44,"-")</f>
        <v>-</v>
      </c>
      <c r="EJ44" s="77" t="str">
        <f>IFERROR((DS44+DT44)/DP44,"-")</f>
        <v>-</v>
      </c>
      <c r="EK44" s="19" t="str">
        <f>IFERROR(DR44/DQ44,"-")</f>
        <v>-</v>
      </c>
      <c r="EL44" s="19" t="str">
        <f>IFERROR((DU44+DS44)/DQ44,"-")</f>
        <v>-</v>
      </c>
      <c r="EM44" s="19" t="str">
        <f>IFERROR((DX44+DT44)/DQ44,"-")</f>
        <v>-</v>
      </c>
      <c r="EN44" s="19" t="str">
        <f>IFERROR(EA44/DQ44,"-")</f>
        <v>-</v>
      </c>
      <c r="EO44" s="19" t="str">
        <f>IFERROR(DS44/(DU44+DS44),"-")</f>
        <v>-</v>
      </c>
      <c r="EP44" s="19" t="str">
        <f>IFERROR(DT44/(DX44+DT44),"-")</f>
        <v>-</v>
      </c>
      <c r="EQ44" s="19" t="str">
        <f>IFERROR(DS44/DQ44,"-")</f>
        <v>-</v>
      </c>
      <c r="ER44" s="19" t="str">
        <f>IFERROR(DV44/DQ44,"-")</f>
        <v>-</v>
      </c>
      <c r="ES44" s="19" t="str">
        <f>IFERROR(DW44/DQ44,"-")</f>
        <v>-</v>
      </c>
      <c r="ET44" s="19" t="str">
        <f>IFERROR(DT44/DQ44,"-")</f>
        <v>-</v>
      </c>
      <c r="EU44" s="19" t="str">
        <f>IFERROR(DY44/DQ44,"-")</f>
        <v>-</v>
      </c>
      <c r="EV44" s="19" t="str">
        <f>IFERROR(DZ44/DQ44,"-")</f>
        <v>-</v>
      </c>
      <c r="EW44" s="19" t="str">
        <f>IFERROR(EB44/DQ44,"-")</f>
        <v>-</v>
      </c>
      <c r="EX44" s="19" t="str">
        <f>IFERROR(EC44/DQ44,"-")</f>
        <v>-</v>
      </c>
      <c r="EY44" s="13" t="str">
        <f>IFERROR(ED44/DP44,"-")</f>
        <v>-</v>
      </c>
      <c r="EZ44" s="13" t="str">
        <f>IFERROR(EE44/(DU44+DS44),"-")</f>
        <v>-</v>
      </c>
      <c r="FA44" s="13" t="str">
        <f>IFERROR((EF44/(DX44+DT44))/12,"-")</f>
        <v>-</v>
      </c>
      <c r="FB44" s="80" t="str">
        <f>IFERROR((EH44-EG44)/12/EA44,"-")</f>
        <v>-</v>
      </c>
      <c r="FC44" s="39"/>
      <c r="FD44" s="32">
        <f>SUM(FH44:FP44)</f>
        <v>0</v>
      </c>
      <c r="FE44" s="32">
        <f>SUM(FH44:FN44)</f>
        <v>0</v>
      </c>
      <c r="FF44" s="75">
        <f>FI44+FJ44</f>
        <v>0</v>
      </c>
      <c r="FG44" s="75">
        <f>FL44+FM44</f>
        <v>0</v>
      </c>
      <c r="FH44" s="35"/>
      <c r="FI44" s="35"/>
      <c r="FJ44" s="35"/>
      <c r="FK44" s="35"/>
      <c r="FL44" s="35"/>
      <c r="FM44" s="35"/>
      <c r="FN44" s="75"/>
      <c r="FO44" s="35"/>
      <c r="FP44" s="35"/>
      <c r="FQ44" s="35"/>
      <c r="FR44" s="35"/>
      <c r="FS44" s="35"/>
      <c r="FT44" s="23"/>
      <c r="FU44" s="26"/>
      <c r="FV44" s="7" t="str">
        <f>IFERROR(FD44/FC44,"-")</f>
        <v>-</v>
      </c>
      <c r="FW44" s="77" t="str">
        <f>IFERROR((FF44+FG44)/FC44,"-")</f>
        <v>-</v>
      </c>
      <c r="FX44" s="19" t="str">
        <f>IFERROR(FE44/FD44,"-")</f>
        <v>-</v>
      </c>
      <c r="FY44" s="19" t="str">
        <f>IFERROR((FH44+FF44)/FD44,"-")</f>
        <v>-</v>
      </c>
      <c r="FZ44" s="19" t="str">
        <f>IFERROR((FK44+FG44)/FD44,"-")</f>
        <v>-</v>
      </c>
      <c r="GA44" s="19" t="str">
        <f>IFERROR(FN44/FD44,"-")</f>
        <v>-</v>
      </c>
      <c r="GB44" s="19" t="str">
        <f>IFERROR(FF44/(FH44+FF44),"-")</f>
        <v>-</v>
      </c>
      <c r="GC44" s="19" t="str">
        <f>IFERROR(FG44/(FK44+FG44),"-")</f>
        <v>-</v>
      </c>
      <c r="GD44" s="19" t="str">
        <f>IFERROR(FF44/FD44,"-")</f>
        <v>-</v>
      </c>
      <c r="GE44" s="19" t="str">
        <f>IFERROR(FI44/FD44,"-")</f>
        <v>-</v>
      </c>
      <c r="GF44" s="19" t="str">
        <f>IFERROR(FJ44/FD44,"-")</f>
        <v>-</v>
      </c>
      <c r="GG44" s="19" t="str">
        <f>IFERROR(FG44/FD44,"-")</f>
        <v>-</v>
      </c>
      <c r="GH44" s="19" t="str">
        <f>IFERROR(FL44/FD44,"-")</f>
        <v>-</v>
      </c>
      <c r="GI44" s="19" t="str">
        <f>IFERROR(FM44/FD44,"-")</f>
        <v>-</v>
      </c>
      <c r="GJ44" s="19" t="str">
        <f>IFERROR(FO44/FD44,"-")</f>
        <v>-</v>
      </c>
      <c r="GK44" s="19" t="str">
        <f>IFERROR(FP44/FD44,"-")</f>
        <v>-</v>
      </c>
      <c r="GL44" s="13" t="str">
        <f>IFERROR(FQ44/FC44,"-")</f>
        <v>-</v>
      </c>
      <c r="GM44" s="13" t="str">
        <f>IFERROR(FR44/(FH44+FF44),"-")</f>
        <v>-</v>
      </c>
      <c r="GN44" s="13" t="str">
        <f>IFERROR((FS44/(FK44+FG44))/12,"-")</f>
        <v>-</v>
      </c>
      <c r="GO44" s="80" t="str">
        <f>IFERROR((FU44-FT44)/12/FN44,"-")</f>
        <v>-</v>
      </c>
      <c r="GP44" s="39"/>
      <c r="GQ44" s="32">
        <f>SUM(GU44:HC44)</f>
        <v>0</v>
      </c>
      <c r="GR44" s="32">
        <f>SUM(GU44:HA44)</f>
        <v>0</v>
      </c>
      <c r="GS44" s="75">
        <f>GV44+GW44</f>
        <v>0</v>
      </c>
      <c r="GT44" s="75">
        <f>GY44+GZ44</f>
        <v>0</v>
      </c>
      <c r="GU44" s="35"/>
      <c r="GV44" s="35"/>
      <c r="GW44" s="35"/>
      <c r="GX44" s="35"/>
      <c r="GY44" s="35"/>
      <c r="GZ44" s="35"/>
      <c r="HA44" s="75"/>
      <c r="HB44" s="35"/>
      <c r="HC44" s="35"/>
      <c r="HD44" s="35"/>
      <c r="HE44" s="35"/>
      <c r="HF44" s="35"/>
      <c r="HG44" s="23"/>
      <c r="HH44" s="26"/>
      <c r="HI44" s="7" t="str">
        <f>IFERROR(GQ44/GP44,"-")</f>
        <v>-</v>
      </c>
      <c r="HJ44" s="77" t="str">
        <f>IFERROR((GS44+GT44)/GP44,"-")</f>
        <v>-</v>
      </c>
      <c r="HK44" s="19" t="str">
        <f>IFERROR(GR44/GQ44,"-")</f>
        <v>-</v>
      </c>
      <c r="HL44" s="19" t="str">
        <f>IFERROR((GU44+GS44)/GQ44,"-")</f>
        <v>-</v>
      </c>
      <c r="HM44" s="19" t="str">
        <f>IFERROR((GX44+GT44)/GQ44,"-")</f>
        <v>-</v>
      </c>
      <c r="HN44" s="19" t="str">
        <f>IFERROR(HA44/GQ44,"-")</f>
        <v>-</v>
      </c>
      <c r="HO44" s="19" t="str">
        <f>IFERROR(GS44/(GU44+GS44),"-")</f>
        <v>-</v>
      </c>
      <c r="HP44" s="19" t="str">
        <f>IFERROR(GT44/(GX44+GT44),"-")</f>
        <v>-</v>
      </c>
      <c r="HQ44" s="19" t="str">
        <f>IFERROR(GS44/GQ44,"-")</f>
        <v>-</v>
      </c>
      <c r="HR44" s="19" t="str">
        <f>IFERROR(GV44/GQ44,"-")</f>
        <v>-</v>
      </c>
      <c r="HS44" s="19" t="str">
        <f>IFERROR(GW44/GQ44,"-")</f>
        <v>-</v>
      </c>
      <c r="HT44" s="19" t="str">
        <f>IFERROR(GT44/GQ44,"-")</f>
        <v>-</v>
      </c>
      <c r="HU44" s="19" t="str">
        <f>IFERROR(GY44/GQ44,"-")</f>
        <v>-</v>
      </c>
      <c r="HV44" s="19" t="str">
        <f>IFERROR(GZ44/GQ44,"-")</f>
        <v>-</v>
      </c>
      <c r="HW44" s="19" t="str">
        <f>IFERROR(HB44/GQ44,"-")</f>
        <v>-</v>
      </c>
      <c r="HX44" s="19" t="str">
        <f>IFERROR(HC44/GQ44,"-")</f>
        <v>-</v>
      </c>
      <c r="HY44" s="13" t="str">
        <f>IFERROR(HD44/GP44,"-")</f>
        <v>-</v>
      </c>
      <c r="HZ44" s="13" t="str">
        <f>IFERROR(HE44/(GU44+GS44),"-")</f>
        <v>-</v>
      </c>
      <c r="IA44" s="13" t="str">
        <f>IFERROR((HF44/(GX44+GT44))/12,"-")</f>
        <v>-</v>
      </c>
      <c r="IB44" s="80" t="str">
        <f>IFERROR((HH44-HG44)/12/HA44,"-")</f>
        <v>-</v>
      </c>
      <c r="IC44" s="39">
        <f>C44+AP44+CC44+DP44+FC44+GP44</f>
        <v>0</v>
      </c>
      <c r="ID44" s="99">
        <f>SUM(IH44:IP44)</f>
        <v>0</v>
      </c>
      <c r="IE44" s="99">
        <f>SUM(IH44:IN44)</f>
        <v>0</v>
      </c>
      <c r="IF44" s="100">
        <f>II44+IJ44</f>
        <v>0</v>
      </c>
      <c r="IG44" s="100">
        <f>IL44+IM44</f>
        <v>0</v>
      </c>
      <c r="IH44" s="35">
        <f>H44+AU44+CH44+DU44+FH44+GU44</f>
        <v>0</v>
      </c>
      <c r="II44" s="35">
        <f>I44+AV44+CI44+DV44+FI44+GV44</f>
        <v>0</v>
      </c>
      <c r="IJ44" s="35">
        <f>J44+AW44+CJ44+DW44+FJ44+GW44</f>
        <v>0</v>
      </c>
      <c r="IK44" s="35">
        <f>K44+AX44+CK44+DX44+FK44+GX44</f>
        <v>0</v>
      </c>
      <c r="IL44" s="35">
        <f>L44+AY44+CL44+DY44+FL44+GY44</f>
        <v>0</v>
      </c>
      <c r="IM44" s="35">
        <f>M44+AZ44+CM44+DZ44+FM44+GZ44</f>
        <v>0</v>
      </c>
      <c r="IN44" s="100"/>
      <c r="IO44" s="35">
        <f>O44+BB44+CO44+EB44+FO44+HB44</f>
        <v>0</v>
      </c>
      <c r="IP44" s="35">
        <f>P44+BC44+CP44+EC44+FP44+HC44</f>
        <v>0</v>
      </c>
      <c r="IQ44" s="35">
        <f>Q44+BD44+CQ44+ED44+FQ44+HD44</f>
        <v>0</v>
      </c>
      <c r="IR44" s="35">
        <f>R44+BE44+CR44+EE44+FR44+HE44</f>
        <v>0</v>
      </c>
      <c r="IS44" s="35">
        <f>S44+BF44+CS44+EF44+FS44+HF44</f>
        <v>0</v>
      </c>
      <c r="IT44" s="23">
        <f>T44+BG44+CT44+EG44+FT44+HG44</f>
        <v>0</v>
      </c>
      <c r="IU44" s="26">
        <f>U44+BH44+CU44+EH44+FU44+HH44</f>
        <v>0</v>
      </c>
      <c r="IV44" s="42" t="str">
        <f>IFERROR(ID44/IC44,"-")</f>
        <v>-</v>
      </c>
      <c r="IW44" s="89" t="str">
        <f>IFERROR((IF44+IG44)/IC44,"-")</f>
        <v>-</v>
      </c>
      <c r="IX44" s="43" t="str">
        <f>IFERROR(IE44/ID44,"-")</f>
        <v>-</v>
      </c>
      <c r="IY44" s="43" t="str">
        <f>IFERROR((IH44+IF44)/ID44,"-")</f>
        <v>-</v>
      </c>
      <c r="IZ44" s="43" t="str">
        <f>IFERROR((IK44+IG44)/ID44,"-")</f>
        <v>-</v>
      </c>
      <c r="JA44" s="43" t="str">
        <f>IFERROR(IN44/ID44,"-")</f>
        <v>-</v>
      </c>
      <c r="JB44" s="43" t="str">
        <f>IFERROR(IF44/(IH44+IF44),"-")</f>
        <v>-</v>
      </c>
      <c r="JC44" s="43" t="str">
        <f>IFERROR(IG44/(IK44+IG44),"-")</f>
        <v>-</v>
      </c>
      <c r="JD44" s="43" t="str">
        <f>IFERROR(IF44/ID44,"-")</f>
        <v>-</v>
      </c>
      <c r="JE44" s="43" t="str">
        <f>IFERROR(II44/ID44,"-")</f>
        <v>-</v>
      </c>
      <c r="JF44" s="43" t="str">
        <f>IFERROR(IJ44/ID44,"-")</f>
        <v>-</v>
      </c>
      <c r="JG44" s="43" t="str">
        <f>IFERROR(IG44/ID44,"-")</f>
        <v>-</v>
      </c>
      <c r="JH44" s="43" t="str">
        <f>IFERROR(IL44/ID44,"-")</f>
        <v>-</v>
      </c>
      <c r="JI44" s="43" t="str">
        <f>IFERROR(IM44/ID44,"-")</f>
        <v>-</v>
      </c>
      <c r="JJ44" s="43" t="str">
        <f>IFERROR(IO44/ID44,"-")</f>
        <v>-</v>
      </c>
      <c r="JK44" s="43" t="str">
        <f>IFERROR(IP44/ID44,"-")</f>
        <v>-</v>
      </c>
      <c r="JL44" s="44" t="str">
        <f>IFERROR(IQ44/IC44,"-")</f>
        <v>-</v>
      </c>
      <c r="JM44" s="44" t="str">
        <f>IFERROR(IR44/(IH44+IF44),"-")</f>
        <v>-</v>
      </c>
      <c r="JN44" s="44" t="str">
        <f>IFERROR((IS44/(IK44+IG44))/12,"-")</f>
        <v>-</v>
      </c>
      <c r="JO44" s="90" t="str">
        <f>IFERROR((IU44-IT44)/12/IN44,"-")</f>
        <v>-</v>
      </c>
      <c r="JP44" s="62">
        <f>IM44-(IL44*9)</f>
        <v>0</v>
      </c>
      <c r="JQ44" s="63">
        <f>(IO44+IP44)-(IM44*8%)</f>
        <v>0</v>
      </c>
      <c r="JR44" s="64">
        <f>IF44-(ID44*1%)</f>
        <v>0</v>
      </c>
      <c r="JS44" s="65">
        <f>IG44-(ID44*1%)</f>
        <v>0</v>
      </c>
    </row>
    <row r="45" spans="1:280" customHeight="1" ht="18.75" hidden="true">
      <c r="A45" s="9"/>
      <c r="B45" s="16"/>
      <c r="C45" s="39"/>
      <c r="D45" s="32">
        <f>SUM(H45:P45)</f>
        <v>0</v>
      </c>
      <c r="E45" s="32">
        <f>SUM(H45:N45)</f>
        <v>0</v>
      </c>
      <c r="F45" s="75">
        <f>I45+J45</f>
        <v>0</v>
      </c>
      <c r="G45" s="75">
        <f>L45+M45</f>
        <v>0</v>
      </c>
      <c r="H45" s="35"/>
      <c r="I45" s="35"/>
      <c r="J45" s="35"/>
      <c r="K45" s="35"/>
      <c r="L45" s="35"/>
      <c r="M45" s="35"/>
      <c r="N45" s="75"/>
      <c r="O45" s="35"/>
      <c r="P45" s="35"/>
      <c r="Q45" s="35"/>
      <c r="R45" s="35"/>
      <c r="S45" s="35"/>
      <c r="T45" s="23"/>
      <c r="U45" s="26"/>
      <c r="V45" s="7" t="str">
        <f>IFERROR(D45/C45,"-")</f>
        <v>-</v>
      </c>
      <c r="W45" s="77" t="str">
        <f>IFERROR((F45+G45)/C45,"-")</f>
        <v>-</v>
      </c>
      <c r="X45" s="19" t="str">
        <f>IFERROR(E45/D45,"-")</f>
        <v>-</v>
      </c>
      <c r="Y45" s="19" t="str">
        <f>IFERROR((H45+F45)/D45,"-")</f>
        <v>-</v>
      </c>
      <c r="Z45" s="19" t="str">
        <f>IFERROR((K45+G45)/D45,"-")</f>
        <v>-</v>
      </c>
      <c r="AA45" s="19" t="str">
        <f>IFERROR(N45/D45,"-")</f>
        <v>-</v>
      </c>
      <c r="AB45" s="19" t="str">
        <f>IFERROR(F45/(H45+F45),"-")</f>
        <v>-</v>
      </c>
      <c r="AC45" s="19" t="str">
        <f>IFERROR(G45/(K45+G45),"-")</f>
        <v>-</v>
      </c>
      <c r="AD45" s="19" t="str">
        <f>IFERROR(F45/D45,"-")</f>
        <v>-</v>
      </c>
      <c r="AE45" s="19" t="str">
        <f>IFERROR(I45/D45,"-")</f>
        <v>-</v>
      </c>
      <c r="AF45" s="19" t="str">
        <f>IFERROR(J45/D45,"-")</f>
        <v>-</v>
      </c>
      <c r="AG45" s="19" t="str">
        <f>IFERROR(G45/D45,"-")</f>
        <v>-</v>
      </c>
      <c r="AH45" s="19" t="str">
        <f>IFERROR(L45/D45,"-")</f>
        <v>-</v>
      </c>
      <c r="AI45" s="19" t="str">
        <f>IFERROR(M45/D45,"-")</f>
        <v>-</v>
      </c>
      <c r="AJ45" s="19" t="str">
        <f>IFERROR(O45/D45,"-")</f>
        <v>-</v>
      </c>
      <c r="AK45" s="19" t="str">
        <f>IFERROR(P45/D45,"-")</f>
        <v>-</v>
      </c>
      <c r="AL45" s="13" t="str">
        <f>IFERROR(Q45/C45,"-")</f>
        <v>-</v>
      </c>
      <c r="AM45" s="13" t="str">
        <f>IFERROR(R45/(H45+F45),"-")</f>
        <v>-</v>
      </c>
      <c r="AN45" s="13" t="str">
        <f>IFERROR((S45/(K45+G45))/12,"-")</f>
        <v>-</v>
      </c>
      <c r="AO45" s="80" t="str">
        <f>IFERROR((U45-T45)/12/N45,"-")</f>
        <v>-</v>
      </c>
      <c r="AP45" s="39"/>
      <c r="AQ45" s="32">
        <f>SUM(AU45:BC45)</f>
        <v>0</v>
      </c>
      <c r="AR45" s="32">
        <f>SUM(AU45:BA45)</f>
        <v>0</v>
      </c>
      <c r="AS45" s="75">
        <f>AV45+AW45</f>
        <v>0</v>
      </c>
      <c r="AT45" s="75">
        <f>AY45+AZ45</f>
        <v>0</v>
      </c>
      <c r="AU45" s="35"/>
      <c r="AV45" s="35"/>
      <c r="AW45" s="35"/>
      <c r="AX45" s="35"/>
      <c r="AY45" s="35"/>
      <c r="AZ45" s="35"/>
      <c r="BA45" s="75"/>
      <c r="BB45" s="35"/>
      <c r="BC45" s="35"/>
      <c r="BD45" s="35"/>
      <c r="BE45" s="35"/>
      <c r="BF45" s="35"/>
      <c r="BG45" s="23"/>
      <c r="BH45" s="26"/>
      <c r="BI45" s="7" t="str">
        <f>IFERROR(AQ45/AP45,"-")</f>
        <v>-</v>
      </c>
      <c r="BJ45" s="77" t="str">
        <f>IFERROR((AS45+AT45)/AP45,"-")</f>
        <v>-</v>
      </c>
      <c r="BK45" s="19" t="str">
        <f>IFERROR(AR45/AQ45,"-")</f>
        <v>-</v>
      </c>
      <c r="BL45" s="19" t="str">
        <f>IFERROR((AU45+AS45)/AQ45,"-")</f>
        <v>-</v>
      </c>
      <c r="BM45" s="19" t="str">
        <f>IFERROR((AX45+AT45)/AQ45,"-")</f>
        <v>-</v>
      </c>
      <c r="BN45" s="19" t="str">
        <f>IFERROR(BA45/AQ45,"-")</f>
        <v>-</v>
      </c>
      <c r="BO45" s="19" t="str">
        <f>IFERROR(AS45/(AU45+AS45),"-")</f>
        <v>-</v>
      </c>
      <c r="BP45" s="19" t="str">
        <f>IFERROR(AT45/(AX45+AT45),"-")</f>
        <v>-</v>
      </c>
      <c r="BQ45" s="19" t="str">
        <f>IFERROR(AS45/AQ45,"-")</f>
        <v>-</v>
      </c>
      <c r="BR45" s="19" t="str">
        <f>IFERROR(AV45/AQ45,"-")</f>
        <v>-</v>
      </c>
      <c r="BS45" s="19" t="str">
        <f>IFERROR(AW45/AQ45,"-")</f>
        <v>-</v>
      </c>
      <c r="BT45" s="19" t="str">
        <f>IFERROR(AT45/AQ45,"-")</f>
        <v>-</v>
      </c>
      <c r="BU45" s="19" t="str">
        <f>IFERROR(AY45/AQ45,"-")</f>
        <v>-</v>
      </c>
      <c r="BV45" s="19" t="str">
        <f>IFERROR(AZ45/AQ45,"-")</f>
        <v>-</v>
      </c>
      <c r="BW45" s="19" t="str">
        <f>IFERROR(BB45/AQ45,"-")</f>
        <v>-</v>
      </c>
      <c r="BX45" s="19" t="str">
        <f>IFERROR(BC45/AQ45,"-")</f>
        <v>-</v>
      </c>
      <c r="BY45" s="13" t="str">
        <f>IFERROR(BD45/AP45,"-")</f>
        <v>-</v>
      </c>
      <c r="BZ45" s="13" t="str">
        <f>IFERROR(BE45/(AU45+AS45),"-")</f>
        <v>-</v>
      </c>
      <c r="CA45" s="13" t="str">
        <f>IFERROR((BF45/(AX45+AT45))/12,"-")</f>
        <v>-</v>
      </c>
      <c r="CB45" s="80" t="str">
        <f>IFERROR((BH45-BG45)/12/BA45,"-")</f>
        <v>-</v>
      </c>
      <c r="CC45" s="39"/>
      <c r="CD45" s="32">
        <f>SUM(CH45:CP45)</f>
        <v>0</v>
      </c>
      <c r="CE45" s="32">
        <f>SUM(CH45:CN45)</f>
        <v>0</v>
      </c>
      <c r="CF45" s="75">
        <f>CI45+CJ45</f>
        <v>0</v>
      </c>
      <c r="CG45" s="75">
        <f>CL45+CM45</f>
        <v>0</v>
      </c>
      <c r="CH45" s="35"/>
      <c r="CI45" s="35"/>
      <c r="CJ45" s="35"/>
      <c r="CK45" s="35"/>
      <c r="CL45" s="35"/>
      <c r="CM45" s="35"/>
      <c r="CN45" s="75"/>
      <c r="CO45" s="35"/>
      <c r="CP45" s="35"/>
      <c r="CQ45" s="35"/>
      <c r="CR45" s="35"/>
      <c r="CS45" s="35"/>
      <c r="CT45" s="23"/>
      <c r="CU45" s="26"/>
      <c r="CV45" s="7" t="str">
        <f>IFERROR(CD45/CC45,"-")</f>
        <v>-</v>
      </c>
      <c r="CW45" s="77" t="str">
        <f>IFERROR((CF45+CG45)/CC45,"-")</f>
        <v>-</v>
      </c>
      <c r="CX45" s="19" t="str">
        <f>IFERROR(CE45/CD45,"-")</f>
        <v>-</v>
      </c>
      <c r="CY45" s="19" t="str">
        <f>IFERROR((CH45+CF45)/CD45,"-")</f>
        <v>-</v>
      </c>
      <c r="CZ45" s="19" t="str">
        <f>IFERROR((CK45+CG45)/CD45,"-")</f>
        <v>-</v>
      </c>
      <c r="DA45" s="19" t="str">
        <f>IFERROR(CN45/CD45,"-")</f>
        <v>-</v>
      </c>
      <c r="DB45" s="19" t="str">
        <f>IFERROR(CF45/(CH45+CF45),"-")</f>
        <v>-</v>
      </c>
      <c r="DC45" s="19" t="str">
        <f>IFERROR(CG45/(CK45+CG45),"-")</f>
        <v>-</v>
      </c>
      <c r="DD45" s="19" t="str">
        <f>IFERROR(CF45/CD45,"-")</f>
        <v>-</v>
      </c>
      <c r="DE45" s="19" t="str">
        <f>IFERROR(CI45/CD45,"-")</f>
        <v>-</v>
      </c>
      <c r="DF45" s="19" t="str">
        <f>IFERROR(CJ45/CD45,"-")</f>
        <v>-</v>
      </c>
      <c r="DG45" s="19" t="str">
        <f>IFERROR(CG45/CD45,"-")</f>
        <v>-</v>
      </c>
      <c r="DH45" s="19" t="str">
        <f>IFERROR(CL45/CD45,"-")</f>
        <v>-</v>
      </c>
      <c r="DI45" s="19" t="str">
        <f>IFERROR(CM45/CD45,"-")</f>
        <v>-</v>
      </c>
      <c r="DJ45" s="19" t="str">
        <f>IFERROR(CO45/CD45,"-")</f>
        <v>-</v>
      </c>
      <c r="DK45" s="19" t="str">
        <f>IFERROR(CP45/CD45,"-")</f>
        <v>-</v>
      </c>
      <c r="DL45" s="13" t="str">
        <f>IFERROR(CQ45/CC45,"-")</f>
        <v>-</v>
      </c>
      <c r="DM45" s="13" t="str">
        <f>IFERROR(CR45/(CH45+CF45),"-")</f>
        <v>-</v>
      </c>
      <c r="DN45" s="13" t="str">
        <f>IFERROR((CS45/(CK45+CG45))/12,"-")</f>
        <v>-</v>
      </c>
      <c r="DO45" s="80" t="str">
        <f>IFERROR((CU45-CT45)/12/CN45,"-")</f>
        <v>-</v>
      </c>
      <c r="DP45" s="39"/>
      <c r="DQ45" s="32">
        <f>SUM(DU45:EC45)</f>
        <v>0</v>
      </c>
      <c r="DR45" s="32">
        <f>SUM(DU45:EA45)</f>
        <v>0</v>
      </c>
      <c r="DS45" s="75">
        <f>DV45+DW45</f>
        <v>0</v>
      </c>
      <c r="DT45" s="75">
        <f>DY45+DZ45</f>
        <v>0</v>
      </c>
      <c r="DU45" s="35"/>
      <c r="DV45" s="35"/>
      <c r="DW45" s="35"/>
      <c r="DX45" s="35"/>
      <c r="DY45" s="35"/>
      <c r="DZ45" s="35"/>
      <c r="EA45" s="75"/>
      <c r="EB45" s="35"/>
      <c r="EC45" s="35"/>
      <c r="ED45" s="35"/>
      <c r="EE45" s="35"/>
      <c r="EF45" s="35"/>
      <c r="EG45" s="23"/>
      <c r="EH45" s="26"/>
      <c r="EI45" s="7" t="str">
        <f>IFERROR(DQ45/DP45,"-")</f>
        <v>-</v>
      </c>
      <c r="EJ45" s="77" t="str">
        <f>IFERROR((DS45+DT45)/DP45,"-")</f>
        <v>-</v>
      </c>
      <c r="EK45" s="19" t="str">
        <f>IFERROR(DR45/DQ45,"-")</f>
        <v>-</v>
      </c>
      <c r="EL45" s="19" t="str">
        <f>IFERROR((DU45+DS45)/DQ45,"-")</f>
        <v>-</v>
      </c>
      <c r="EM45" s="19" t="str">
        <f>IFERROR((DX45+DT45)/DQ45,"-")</f>
        <v>-</v>
      </c>
      <c r="EN45" s="19" t="str">
        <f>IFERROR(EA45/DQ45,"-")</f>
        <v>-</v>
      </c>
      <c r="EO45" s="19" t="str">
        <f>IFERROR(DS45/(DU45+DS45),"-")</f>
        <v>-</v>
      </c>
      <c r="EP45" s="19" t="str">
        <f>IFERROR(DT45/(DX45+DT45),"-")</f>
        <v>-</v>
      </c>
      <c r="EQ45" s="19" t="str">
        <f>IFERROR(DS45/DQ45,"-")</f>
        <v>-</v>
      </c>
      <c r="ER45" s="19" t="str">
        <f>IFERROR(DV45/DQ45,"-")</f>
        <v>-</v>
      </c>
      <c r="ES45" s="19" t="str">
        <f>IFERROR(DW45/DQ45,"-")</f>
        <v>-</v>
      </c>
      <c r="ET45" s="19" t="str">
        <f>IFERROR(DT45/DQ45,"-")</f>
        <v>-</v>
      </c>
      <c r="EU45" s="19" t="str">
        <f>IFERROR(DY45/DQ45,"-")</f>
        <v>-</v>
      </c>
      <c r="EV45" s="19" t="str">
        <f>IFERROR(DZ45/DQ45,"-")</f>
        <v>-</v>
      </c>
      <c r="EW45" s="19" t="str">
        <f>IFERROR(EB45/DQ45,"-")</f>
        <v>-</v>
      </c>
      <c r="EX45" s="19" t="str">
        <f>IFERROR(EC45/DQ45,"-")</f>
        <v>-</v>
      </c>
      <c r="EY45" s="13" t="str">
        <f>IFERROR(ED45/DP45,"-")</f>
        <v>-</v>
      </c>
      <c r="EZ45" s="13" t="str">
        <f>IFERROR(EE45/(DU45+DS45),"-")</f>
        <v>-</v>
      </c>
      <c r="FA45" s="13" t="str">
        <f>IFERROR((EF45/(DX45+DT45))/12,"-")</f>
        <v>-</v>
      </c>
      <c r="FB45" s="80" t="str">
        <f>IFERROR((EH45-EG45)/12/EA45,"-")</f>
        <v>-</v>
      </c>
      <c r="FC45" s="39"/>
      <c r="FD45" s="32">
        <f>SUM(FH45:FP45)</f>
        <v>0</v>
      </c>
      <c r="FE45" s="32">
        <f>SUM(FH45:FN45)</f>
        <v>0</v>
      </c>
      <c r="FF45" s="75">
        <f>FI45+FJ45</f>
        <v>0</v>
      </c>
      <c r="FG45" s="75">
        <f>FL45+FM45</f>
        <v>0</v>
      </c>
      <c r="FH45" s="35"/>
      <c r="FI45" s="35"/>
      <c r="FJ45" s="35"/>
      <c r="FK45" s="35"/>
      <c r="FL45" s="35"/>
      <c r="FM45" s="35"/>
      <c r="FN45" s="75"/>
      <c r="FO45" s="35"/>
      <c r="FP45" s="35"/>
      <c r="FQ45" s="35"/>
      <c r="FR45" s="35"/>
      <c r="FS45" s="35"/>
      <c r="FT45" s="23"/>
      <c r="FU45" s="26"/>
      <c r="FV45" s="7" t="str">
        <f>IFERROR(FD45/FC45,"-")</f>
        <v>-</v>
      </c>
      <c r="FW45" s="77" t="str">
        <f>IFERROR((FF45+FG45)/FC45,"-")</f>
        <v>-</v>
      </c>
      <c r="FX45" s="19" t="str">
        <f>IFERROR(FE45/FD45,"-")</f>
        <v>-</v>
      </c>
      <c r="FY45" s="19" t="str">
        <f>IFERROR((FH45+FF45)/FD45,"-")</f>
        <v>-</v>
      </c>
      <c r="FZ45" s="19" t="str">
        <f>IFERROR((FK45+FG45)/FD45,"-")</f>
        <v>-</v>
      </c>
      <c r="GA45" s="19" t="str">
        <f>IFERROR(FN45/FD45,"-")</f>
        <v>-</v>
      </c>
      <c r="GB45" s="19" t="str">
        <f>IFERROR(FF45/(FH45+FF45),"-")</f>
        <v>-</v>
      </c>
      <c r="GC45" s="19" t="str">
        <f>IFERROR(FG45/(FK45+FG45),"-")</f>
        <v>-</v>
      </c>
      <c r="GD45" s="19" t="str">
        <f>IFERROR(FF45/FD45,"-")</f>
        <v>-</v>
      </c>
      <c r="GE45" s="19" t="str">
        <f>IFERROR(FI45/FD45,"-")</f>
        <v>-</v>
      </c>
      <c r="GF45" s="19" t="str">
        <f>IFERROR(FJ45/FD45,"-")</f>
        <v>-</v>
      </c>
      <c r="GG45" s="19" t="str">
        <f>IFERROR(FG45/FD45,"-")</f>
        <v>-</v>
      </c>
      <c r="GH45" s="19" t="str">
        <f>IFERROR(FL45/FD45,"-")</f>
        <v>-</v>
      </c>
      <c r="GI45" s="19" t="str">
        <f>IFERROR(FM45/FD45,"-")</f>
        <v>-</v>
      </c>
      <c r="GJ45" s="19" t="str">
        <f>IFERROR(FO45/FD45,"-")</f>
        <v>-</v>
      </c>
      <c r="GK45" s="19" t="str">
        <f>IFERROR(FP45/FD45,"-")</f>
        <v>-</v>
      </c>
      <c r="GL45" s="13" t="str">
        <f>IFERROR(FQ45/FC45,"-")</f>
        <v>-</v>
      </c>
      <c r="GM45" s="13" t="str">
        <f>IFERROR(FR45/(FH45+FF45),"-")</f>
        <v>-</v>
      </c>
      <c r="GN45" s="13" t="str">
        <f>IFERROR((FS45/(FK45+FG45))/12,"-")</f>
        <v>-</v>
      </c>
      <c r="GO45" s="80" t="str">
        <f>IFERROR((FU45-FT45)/12/FN45,"-")</f>
        <v>-</v>
      </c>
      <c r="GP45" s="39"/>
      <c r="GQ45" s="32">
        <f>SUM(GU45:HC45)</f>
        <v>0</v>
      </c>
      <c r="GR45" s="32">
        <f>SUM(GU45:HA45)</f>
        <v>0</v>
      </c>
      <c r="GS45" s="75">
        <f>GV45+GW45</f>
        <v>0</v>
      </c>
      <c r="GT45" s="75">
        <f>GY45+GZ45</f>
        <v>0</v>
      </c>
      <c r="GU45" s="35"/>
      <c r="GV45" s="35"/>
      <c r="GW45" s="35"/>
      <c r="GX45" s="35"/>
      <c r="GY45" s="35"/>
      <c r="GZ45" s="35"/>
      <c r="HA45" s="75"/>
      <c r="HB45" s="35"/>
      <c r="HC45" s="35"/>
      <c r="HD45" s="35"/>
      <c r="HE45" s="35"/>
      <c r="HF45" s="35"/>
      <c r="HG45" s="23"/>
      <c r="HH45" s="26"/>
      <c r="HI45" s="7" t="str">
        <f>IFERROR(GQ45/GP45,"-")</f>
        <v>-</v>
      </c>
      <c r="HJ45" s="77" t="str">
        <f>IFERROR((GS45+GT45)/GP45,"-")</f>
        <v>-</v>
      </c>
      <c r="HK45" s="19" t="str">
        <f>IFERROR(GR45/GQ45,"-")</f>
        <v>-</v>
      </c>
      <c r="HL45" s="19" t="str">
        <f>IFERROR((GU45+GS45)/GQ45,"-")</f>
        <v>-</v>
      </c>
      <c r="HM45" s="19" t="str">
        <f>IFERROR((GX45+GT45)/GQ45,"-")</f>
        <v>-</v>
      </c>
      <c r="HN45" s="19" t="str">
        <f>IFERROR(HA45/GQ45,"-")</f>
        <v>-</v>
      </c>
      <c r="HO45" s="19" t="str">
        <f>IFERROR(GS45/(GU45+GS45),"-")</f>
        <v>-</v>
      </c>
      <c r="HP45" s="19" t="str">
        <f>IFERROR(GT45/(GX45+GT45),"-")</f>
        <v>-</v>
      </c>
      <c r="HQ45" s="19" t="str">
        <f>IFERROR(GS45/GQ45,"-")</f>
        <v>-</v>
      </c>
      <c r="HR45" s="19" t="str">
        <f>IFERROR(GV45/GQ45,"-")</f>
        <v>-</v>
      </c>
      <c r="HS45" s="19" t="str">
        <f>IFERROR(GW45/GQ45,"-")</f>
        <v>-</v>
      </c>
      <c r="HT45" s="19" t="str">
        <f>IFERROR(GT45/GQ45,"-")</f>
        <v>-</v>
      </c>
      <c r="HU45" s="19" t="str">
        <f>IFERROR(GY45/GQ45,"-")</f>
        <v>-</v>
      </c>
      <c r="HV45" s="19" t="str">
        <f>IFERROR(GZ45/GQ45,"-")</f>
        <v>-</v>
      </c>
      <c r="HW45" s="19" t="str">
        <f>IFERROR(HB45/GQ45,"-")</f>
        <v>-</v>
      </c>
      <c r="HX45" s="19" t="str">
        <f>IFERROR(HC45/GQ45,"-")</f>
        <v>-</v>
      </c>
      <c r="HY45" s="13" t="str">
        <f>IFERROR(HD45/GP45,"-")</f>
        <v>-</v>
      </c>
      <c r="HZ45" s="13" t="str">
        <f>IFERROR(HE45/(GU45+GS45),"-")</f>
        <v>-</v>
      </c>
      <c r="IA45" s="13" t="str">
        <f>IFERROR((HF45/(GX45+GT45))/12,"-")</f>
        <v>-</v>
      </c>
      <c r="IB45" s="80" t="str">
        <f>IFERROR((HH45-HG45)/12/HA45,"-")</f>
        <v>-</v>
      </c>
      <c r="IC45" s="39">
        <f>C45+AP45+CC45+DP45+FC45+GP45</f>
        <v>0</v>
      </c>
      <c r="ID45" s="99">
        <f>SUM(IH45:IP45)</f>
        <v>0</v>
      </c>
      <c r="IE45" s="99">
        <f>SUM(IH45:IN45)</f>
        <v>0</v>
      </c>
      <c r="IF45" s="100">
        <f>II45+IJ45</f>
        <v>0</v>
      </c>
      <c r="IG45" s="100">
        <f>IL45+IM45</f>
        <v>0</v>
      </c>
      <c r="IH45" s="35">
        <f>H45+AU45+CH45+DU45+FH45+GU45</f>
        <v>0</v>
      </c>
      <c r="II45" s="35">
        <f>I45+AV45+CI45+DV45+FI45+GV45</f>
        <v>0</v>
      </c>
      <c r="IJ45" s="35">
        <f>J45+AW45+CJ45+DW45+FJ45+GW45</f>
        <v>0</v>
      </c>
      <c r="IK45" s="35">
        <f>K45+AX45+CK45+DX45+FK45+GX45</f>
        <v>0</v>
      </c>
      <c r="IL45" s="35">
        <f>L45+AY45+CL45+DY45+FL45+GY45</f>
        <v>0</v>
      </c>
      <c r="IM45" s="35">
        <f>M45+AZ45+CM45+DZ45+FM45+GZ45</f>
        <v>0</v>
      </c>
      <c r="IN45" s="100"/>
      <c r="IO45" s="35">
        <f>O45+BB45+CO45+EB45+FO45+HB45</f>
        <v>0</v>
      </c>
      <c r="IP45" s="35">
        <f>P45+BC45+CP45+EC45+FP45+HC45</f>
        <v>0</v>
      </c>
      <c r="IQ45" s="35">
        <f>Q45+BD45+CQ45+ED45+FQ45+HD45</f>
        <v>0</v>
      </c>
      <c r="IR45" s="35">
        <f>R45+BE45+CR45+EE45+FR45+HE45</f>
        <v>0</v>
      </c>
      <c r="IS45" s="35">
        <f>S45+BF45+CS45+EF45+FS45+HF45</f>
        <v>0</v>
      </c>
      <c r="IT45" s="23">
        <f>T45+BG45+CT45+EG45+FT45+HG45</f>
        <v>0</v>
      </c>
      <c r="IU45" s="26">
        <f>U45+BH45+CU45+EH45+FU45+HH45</f>
        <v>0</v>
      </c>
      <c r="IV45" s="42" t="str">
        <f>IFERROR(ID45/IC45,"-")</f>
        <v>-</v>
      </c>
      <c r="IW45" s="89" t="str">
        <f>IFERROR((IF45+IG45)/IC45,"-")</f>
        <v>-</v>
      </c>
      <c r="IX45" s="43" t="str">
        <f>IFERROR(IE45/ID45,"-")</f>
        <v>-</v>
      </c>
      <c r="IY45" s="43" t="str">
        <f>IFERROR((IH45+IF45)/ID45,"-")</f>
        <v>-</v>
      </c>
      <c r="IZ45" s="43" t="str">
        <f>IFERROR((IK45+IG45)/ID45,"-")</f>
        <v>-</v>
      </c>
      <c r="JA45" s="43" t="str">
        <f>IFERROR(IN45/ID45,"-")</f>
        <v>-</v>
      </c>
      <c r="JB45" s="43" t="str">
        <f>IFERROR(IF45/(IH45+IF45),"-")</f>
        <v>-</v>
      </c>
      <c r="JC45" s="43" t="str">
        <f>IFERROR(IG45/(IK45+IG45),"-")</f>
        <v>-</v>
      </c>
      <c r="JD45" s="43" t="str">
        <f>IFERROR(IF45/ID45,"-")</f>
        <v>-</v>
      </c>
      <c r="JE45" s="43" t="str">
        <f>IFERROR(II45/ID45,"-")</f>
        <v>-</v>
      </c>
      <c r="JF45" s="43" t="str">
        <f>IFERROR(IJ45/ID45,"-")</f>
        <v>-</v>
      </c>
      <c r="JG45" s="43" t="str">
        <f>IFERROR(IG45/ID45,"-")</f>
        <v>-</v>
      </c>
      <c r="JH45" s="43" t="str">
        <f>IFERROR(IL45/ID45,"-")</f>
        <v>-</v>
      </c>
      <c r="JI45" s="43" t="str">
        <f>IFERROR(IM45/ID45,"-")</f>
        <v>-</v>
      </c>
      <c r="JJ45" s="43" t="str">
        <f>IFERROR(IO45/ID45,"-")</f>
        <v>-</v>
      </c>
      <c r="JK45" s="43" t="str">
        <f>IFERROR(IP45/ID45,"-")</f>
        <v>-</v>
      </c>
      <c r="JL45" s="44" t="str">
        <f>IFERROR(IQ45/IC45,"-")</f>
        <v>-</v>
      </c>
      <c r="JM45" s="44" t="str">
        <f>IFERROR(IR45/(IH45+IF45),"-")</f>
        <v>-</v>
      </c>
      <c r="JN45" s="44" t="str">
        <f>IFERROR((IS45/(IK45+IG45))/12,"-")</f>
        <v>-</v>
      </c>
      <c r="JO45" s="90" t="str">
        <f>IFERROR((IU45-IT45)/12/IN45,"-")</f>
        <v>-</v>
      </c>
      <c r="JP45" s="62">
        <f>IM45-(IL45*9)</f>
        <v>0</v>
      </c>
      <c r="JQ45" s="63">
        <f>(IO45+IP45)-(IM45*8%)</f>
        <v>0</v>
      </c>
      <c r="JR45" s="64">
        <f>IF45-(ID45*1%)</f>
        <v>0</v>
      </c>
      <c r="JS45" s="65">
        <f>IG45-(ID45*1%)</f>
        <v>0</v>
      </c>
    </row>
    <row r="46" spans="1:280" customHeight="1" ht="18.75" hidden="true">
      <c r="A46" s="9"/>
      <c r="B46" s="16"/>
      <c r="C46" s="39"/>
      <c r="D46" s="32">
        <f>SUM(H46:P46)</f>
        <v>0</v>
      </c>
      <c r="E46" s="32">
        <f>SUM(H46:N46)</f>
        <v>0</v>
      </c>
      <c r="F46" s="75">
        <f>I46+J46</f>
        <v>0</v>
      </c>
      <c r="G46" s="75">
        <f>L46+M46</f>
        <v>0</v>
      </c>
      <c r="H46" s="35"/>
      <c r="I46" s="35"/>
      <c r="J46" s="35"/>
      <c r="K46" s="35"/>
      <c r="L46" s="35"/>
      <c r="M46" s="35"/>
      <c r="N46" s="75"/>
      <c r="O46" s="35"/>
      <c r="P46" s="35"/>
      <c r="Q46" s="35"/>
      <c r="R46" s="35"/>
      <c r="S46" s="35"/>
      <c r="T46" s="23"/>
      <c r="U46" s="26"/>
      <c r="V46" s="7" t="str">
        <f>IFERROR(D46/C46,"-")</f>
        <v>-</v>
      </c>
      <c r="W46" s="77" t="str">
        <f>IFERROR((F46+G46)/C46,"-")</f>
        <v>-</v>
      </c>
      <c r="X46" s="19" t="str">
        <f>IFERROR(E46/D46,"-")</f>
        <v>-</v>
      </c>
      <c r="Y46" s="19" t="str">
        <f>IFERROR((H46+F46)/D46,"-")</f>
        <v>-</v>
      </c>
      <c r="Z46" s="19" t="str">
        <f>IFERROR((K46+G46)/D46,"-")</f>
        <v>-</v>
      </c>
      <c r="AA46" s="19" t="str">
        <f>IFERROR(N46/D46,"-")</f>
        <v>-</v>
      </c>
      <c r="AB46" s="19" t="str">
        <f>IFERROR(F46/(H46+F46),"-")</f>
        <v>-</v>
      </c>
      <c r="AC46" s="19" t="str">
        <f>IFERROR(G46/(K46+G46),"-")</f>
        <v>-</v>
      </c>
      <c r="AD46" s="19" t="str">
        <f>IFERROR(F46/D46,"-")</f>
        <v>-</v>
      </c>
      <c r="AE46" s="19" t="str">
        <f>IFERROR(I46/D46,"-")</f>
        <v>-</v>
      </c>
      <c r="AF46" s="19" t="str">
        <f>IFERROR(J46/D46,"-")</f>
        <v>-</v>
      </c>
      <c r="AG46" s="19" t="str">
        <f>IFERROR(G46/D46,"-")</f>
        <v>-</v>
      </c>
      <c r="AH46" s="19" t="str">
        <f>IFERROR(L46/D46,"-")</f>
        <v>-</v>
      </c>
      <c r="AI46" s="19" t="str">
        <f>IFERROR(M46/D46,"-")</f>
        <v>-</v>
      </c>
      <c r="AJ46" s="19" t="str">
        <f>IFERROR(O46/D46,"-")</f>
        <v>-</v>
      </c>
      <c r="AK46" s="19" t="str">
        <f>IFERROR(P46/D46,"-")</f>
        <v>-</v>
      </c>
      <c r="AL46" s="13" t="str">
        <f>IFERROR(Q46/C46,"-")</f>
        <v>-</v>
      </c>
      <c r="AM46" s="13" t="str">
        <f>IFERROR(R46/(H46+F46),"-")</f>
        <v>-</v>
      </c>
      <c r="AN46" s="13" t="str">
        <f>IFERROR((S46/(K46+G46))/12,"-")</f>
        <v>-</v>
      </c>
      <c r="AO46" s="80" t="str">
        <f>IFERROR((U46-T46)/12/N46,"-")</f>
        <v>-</v>
      </c>
      <c r="AP46" s="39"/>
      <c r="AQ46" s="32">
        <f>SUM(AU46:BC46)</f>
        <v>0</v>
      </c>
      <c r="AR46" s="32">
        <f>SUM(AU46:BA46)</f>
        <v>0</v>
      </c>
      <c r="AS46" s="75">
        <f>AV46+AW46</f>
        <v>0</v>
      </c>
      <c r="AT46" s="75">
        <f>AY46+AZ46</f>
        <v>0</v>
      </c>
      <c r="AU46" s="35"/>
      <c r="AV46" s="35"/>
      <c r="AW46" s="35"/>
      <c r="AX46" s="35"/>
      <c r="AY46" s="35"/>
      <c r="AZ46" s="35"/>
      <c r="BA46" s="75"/>
      <c r="BB46" s="35"/>
      <c r="BC46" s="35"/>
      <c r="BD46" s="35"/>
      <c r="BE46" s="35"/>
      <c r="BF46" s="35"/>
      <c r="BG46" s="23"/>
      <c r="BH46" s="26"/>
      <c r="BI46" s="7" t="str">
        <f>IFERROR(AQ46/AP46,"-")</f>
        <v>-</v>
      </c>
      <c r="BJ46" s="77" t="str">
        <f>IFERROR((AS46+AT46)/AP46,"-")</f>
        <v>-</v>
      </c>
      <c r="BK46" s="19" t="str">
        <f>IFERROR(AR46/AQ46,"-")</f>
        <v>-</v>
      </c>
      <c r="BL46" s="19" t="str">
        <f>IFERROR((AU46+AS46)/AQ46,"-")</f>
        <v>-</v>
      </c>
      <c r="BM46" s="19" t="str">
        <f>IFERROR((AX46+AT46)/AQ46,"-")</f>
        <v>-</v>
      </c>
      <c r="BN46" s="19" t="str">
        <f>IFERROR(BA46/AQ46,"-")</f>
        <v>-</v>
      </c>
      <c r="BO46" s="19" t="str">
        <f>IFERROR(AS46/(AU46+AS46),"-")</f>
        <v>-</v>
      </c>
      <c r="BP46" s="19" t="str">
        <f>IFERROR(AT46/(AX46+AT46),"-")</f>
        <v>-</v>
      </c>
      <c r="BQ46" s="19" t="str">
        <f>IFERROR(AS46/AQ46,"-")</f>
        <v>-</v>
      </c>
      <c r="BR46" s="19" t="str">
        <f>IFERROR(AV46/AQ46,"-")</f>
        <v>-</v>
      </c>
      <c r="BS46" s="19" t="str">
        <f>IFERROR(AW46/AQ46,"-")</f>
        <v>-</v>
      </c>
      <c r="BT46" s="19" t="str">
        <f>IFERROR(AT46/AQ46,"-")</f>
        <v>-</v>
      </c>
      <c r="BU46" s="19" t="str">
        <f>IFERROR(AY46/AQ46,"-")</f>
        <v>-</v>
      </c>
      <c r="BV46" s="19" t="str">
        <f>IFERROR(AZ46/AQ46,"-")</f>
        <v>-</v>
      </c>
      <c r="BW46" s="19" t="str">
        <f>IFERROR(BB46/AQ46,"-")</f>
        <v>-</v>
      </c>
      <c r="BX46" s="19" t="str">
        <f>IFERROR(BC46/AQ46,"-")</f>
        <v>-</v>
      </c>
      <c r="BY46" s="13" t="str">
        <f>IFERROR(BD46/AP46,"-")</f>
        <v>-</v>
      </c>
      <c r="BZ46" s="13" t="str">
        <f>IFERROR(BE46/(AU46+AS46),"-")</f>
        <v>-</v>
      </c>
      <c r="CA46" s="13" t="str">
        <f>IFERROR((BF46/(AX46+AT46))/12,"-")</f>
        <v>-</v>
      </c>
      <c r="CB46" s="80" t="str">
        <f>IFERROR((BH46-BG46)/12/BA46,"-")</f>
        <v>-</v>
      </c>
      <c r="CC46" s="39"/>
      <c r="CD46" s="32">
        <f>SUM(CH46:CP46)</f>
        <v>0</v>
      </c>
      <c r="CE46" s="32">
        <f>SUM(CH46:CN46)</f>
        <v>0</v>
      </c>
      <c r="CF46" s="75">
        <f>CI46+CJ46</f>
        <v>0</v>
      </c>
      <c r="CG46" s="75">
        <f>CL46+CM46</f>
        <v>0</v>
      </c>
      <c r="CH46" s="35"/>
      <c r="CI46" s="35"/>
      <c r="CJ46" s="35"/>
      <c r="CK46" s="35"/>
      <c r="CL46" s="35"/>
      <c r="CM46" s="35"/>
      <c r="CN46" s="75"/>
      <c r="CO46" s="35"/>
      <c r="CP46" s="35"/>
      <c r="CQ46" s="35"/>
      <c r="CR46" s="35"/>
      <c r="CS46" s="35"/>
      <c r="CT46" s="23"/>
      <c r="CU46" s="26"/>
      <c r="CV46" s="7" t="str">
        <f>IFERROR(CD46/CC46,"-")</f>
        <v>-</v>
      </c>
      <c r="CW46" s="77" t="str">
        <f>IFERROR((CF46+CG46)/CC46,"-")</f>
        <v>-</v>
      </c>
      <c r="CX46" s="19" t="str">
        <f>IFERROR(CE46/CD46,"-")</f>
        <v>-</v>
      </c>
      <c r="CY46" s="19" t="str">
        <f>IFERROR((CH46+CF46)/CD46,"-")</f>
        <v>-</v>
      </c>
      <c r="CZ46" s="19" t="str">
        <f>IFERROR((CK46+CG46)/CD46,"-")</f>
        <v>-</v>
      </c>
      <c r="DA46" s="19" t="str">
        <f>IFERROR(CN46/CD46,"-")</f>
        <v>-</v>
      </c>
      <c r="DB46" s="19" t="str">
        <f>IFERROR(CF46/(CH46+CF46),"-")</f>
        <v>-</v>
      </c>
      <c r="DC46" s="19" t="str">
        <f>IFERROR(CG46/(CK46+CG46),"-")</f>
        <v>-</v>
      </c>
      <c r="DD46" s="19" t="str">
        <f>IFERROR(CF46/CD46,"-")</f>
        <v>-</v>
      </c>
      <c r="DE46" s="19" t="str">
        <f>IFERROR(CI46/CD46,"-")</f>
        <v>-</v>
      </c>
      <c r="DF46" s="19" t="str">
        <f>IFERROR(CJ46/CD46,"-")</f>
        <v>-</v>
      </c>
      <c r="DG46" s="19" t="str">
        <f>IFERROR(CG46/CD46,"-")</f>
        <v>-</v>
      </c>
      <c r="DH46" s="19" t="str">
        <f>IFERROR(CL46/CD46,"-")</f>
        <v>-</v>
      </c>
      <c r="DI46" s="19" t="str">
        <f>IFERROR(CM46/CD46,"-")</f>
        <v>-</v>
      </c>
      <c r="DJ46" s="19" t="str">
        <f>IFERROR(CO46/CD46,"-")</f>
        <v>-</v>
      </c>
      <c r="DK46" s="19" t="str">
        <f>IFERROR(CP46/CD46,"-")</f>
        <v>-</v>
      </c>
      <c r="DL46" s="13" t="str">
        <f>IFERROR(CQ46/CC46,"-")</f>
        <v>-</v>
      </c>
      <c r="DM46" s="13" t="str">
        <f>IFERROR(CR46/(CH46+CF46),"-")</f>
        <v>-</v>
      </c>
      <c r="DN46" s="13" t="str">
        <f>IFERROR((CS46/(CK46+CG46))/12,"-")</f>
        <v>-</v>
      </c>
      <c r="DO46" s="80" t="str">
        <f>IFERROR((CU46-CT46)/12/CN46,"-")</f>
        <v>-</v>
      </c>
      <c r="DP46" s="39"/>
      <c r="DQ46" s="32">
        <f>SUM(DU46:EC46)</f>
        <v>0</v>
      </c>
      <c r="DR46" s="32">
        <f>SUM(DU46:EA46)</f>
        <v>0</v>
      </c>
      <c r="DS46" s="75">
        <f>DV46+DW46</f>
        <v>0</v>
      </c>
      <c r="DT46" s="75">
        <f>DY46+DZ46</f>
        <v>0</v>
      </c>
      <c r="DU46" s="35"/>
      <c r="DV46" s="35"/>
      <c r="DW46" s="35"/>
      <c r="DX46" s="35"/>
      <c r="DY46" s="35"/>
      <c r="DZ46" s="35"/>
      <c r="EA46" s="75"/>
      <c r="EB46" s="35"/>
      <c r="EC46" s="35"/>
      <c r="ED46" s="35"/>
      <c r="EE46" s="35"/>
      <c r="EF46" s="35"/>
      <c r="EG46" s="23"/>
      <c r="EH46" s="26"/>
      <c r="EI46" s="7" t="str">
        <f>IFERROR(DQ46/DP46,"-")</f>
        <v>-</v>
      </c>
      <c r="EJ46" s="77" t="str">
        <f>IFERROR((DS46+DT46)/DP46,"-")</f>
        <v>-</v>
      </c>
      <c r="EK46" s="19" t="str">
        <f>IFERROR(DR46/DQ46,"-")</f>
        <v>-</v>
      </c>
      <c r="EL46" s="19" t="str">
        <f>IFERROR((DU46+DS46)/DQ46,"-")</f>
        <v>-</v>
      </c>
      <c r="EM46" s="19" t="str">
        <f>IFERROR((DX46+DT46)/DQ46,"-")</f>
        <v>-</v>
      </c>
      <c r="EN46" s="19" t="str">
        <f>IFERROR(EA46/DQ46,"-")</f>
        <v>-</v>
      </c>
      <c r="EO46" s="19" t="str">
        <f>IFERROR(DS46/(DU46+DS46),"-")</f>
        <v>-</v>
      </c>
      <c r="EP46" s="19" t="str">
        <f>IFERROR(DT46/(DX46+DT46),"-")</f>
        <v>-</v>
      </c>
      <c r="EQ46" s="19" t="str">
        <f>IFERROR(DS46/DQ46,"-")</f>
        <v>-</v>
      </c>
      <c r="ER46" s="19" t="str">
        <f>IFERROR(DV46/DQ46,"-")</f>
        <v>-</v>
      </c>
      <c r="ES46" s="19" t="str">
        <f>IFERROR(DW46/DQ46,"-")</f>
        <v>-</v>
      </c>
      <c r="ET46" s="19" t="str">
        <f>IFERROR(DT46/DQ46,"-")</f>
        <v>-</v>
      </c>
      <c r="EU46" s="19" t="str">
        <f>IFERROR(DY46/DQ46,"-")</f>
        <v>-</v>
      </c>
      <c r="EV46" s="19" t="str">
        <f>IFERROR(DZ46/DQ46,"-")</f>
        <v>-</v>
      </c>
      <c r="EW46" s="19" t="str">
        <f>IFERROR(EB46/DQ46,"-")</f>
        <v>-</v>
      </c>
      <c r="EX46" s="19" t="str">
        <f>IFERROR(EC46/DQ46,"-")</f>
        <v>-</v>
      </c>
      <c r="EY46" s="13" t="str">
        <f>IFERROR(ED46/DP46,"-")</f>
        <v>-</v>
      </c>
      <c r="EZ46" s="13" t="str">
        <f>IFERROR(EE46/(DU46+DS46),"-")</f>
        <v>-</v>
      </c>
      <c r="FA46" s="13" t="str">
        <f>IFERROR((EF46/(DX46+DT46))/12,"-")</f>
        <v>-</v>
      </c>
      <c r="FB46" s="80" t="str">
        <f>IFERROR((EH46-EG46)/12/EA46,"-")</f>
        <v>-</v>
      </c>
      <c r="FC46" s="39"/>
      <c r="FD46" s="32">
        <f>SUM(FH46:FP46)</f>
        <v>0</v>
      </c>
      <c r="FE46" s="32">
        <f>SUM(FH46:FN46)</f>
        <v>0</v>
      </c>
      <c r="FF46" s="75">
        <f>FI46+FJ46</f>
        <v>0</v>
      </c>
      <c r="FG46" s="75">
        <f>FL46+FM46</f>
        <v>0</v>
      </c>
      <c r="FH46" s="35"/>
      <c r="FI46" s="35"/>
      <c r="FJ46" s="35"/>
      <c r="FK46" s="35"/>
      <c r="FL46" s="35"/>
      <c r="FM46" s="35"/>
      <c r="FN46" s="75"/>
      <c r="FO46" s="35"/>
      <c r="FP46" s="35"/>
      <c r="FQ46" s="35"/>
      <c r="FR46" s="35"/>
      <c r="FS46" s="35"/>
      <c r="FT46" s="23"/>
      <c r="FU46" s="26"/>
      <c r="FV46" s="7" t="str">
        <f>IFERROR(FD46/FC46,"-")</f>
        <v>-</v>
      </c>
      <c r="FW46" s="77" t="str">
        <f>IFERROR((FF46+FG46)/FC46,"-")</f>
        <v>-</v>
      </c>
      <c r="FX46" s="19" t="str">
        <f>IFERROR(FE46/FD46,"-")</f>
        <v>-</v>
      </c>
      <c r="FY46" s="19" t="str">
        <f>IFERROR((FH46+FF46)/FD46,"-")</f>
        <v>-</v>
      </c>
      <c r="FZ46" s="19" t="str">
        <f>IFERROR((FK46+FG46)/FD46,"-")</f>
        <v>-</v>
      </c>
      <c r="GA46" s="19" t="str">
        <f>IFERROR(FN46/FD46,"-")</f>
        <v>-</v>
      </c>
      <c r="GB46" s="19" t="str">
        <f>IFERROR(FF46/(FH46+FF46),"-")</f>
        <v>-</v>
      </c>
      <c r="GC46" s="19" t="str">
        <f>IFERROR(FG46/(FK46+FG46),"-")</f>
        <v>-</v>
      </c>
      <c r="GD46" s="19" t="str">
        <f>IFERROR(FF46/FD46,"-")</f>
        <v>-</v>
      </c>
      <c r="GE46" s="19" t="str">
        <f>IFERROR(FI46/FD46,"-")</f>
        <v>-</v>
      </c>
      <c r="GF46" s="19" t="str">
        <f>IFERROR(FJ46/FD46,"-")</f>
        <v>-</v>
      </c>
      <c r="GG46" s="19" t="str">
        <f>IFERROR(FG46/FD46,"-")</f>
        <v>-</v>
      </c>
      <c r="GH46" s="19" t="str">
        <f>IFERROR(FL46/FD46,"-")</f>
        <v>-</v>
      </c>
      <c r="GI46" s="19" t="str">
        <f>IFERROR(FM46/FD46,"-")</f>
        <v>-</v>
      </c>
      <c r="GJ46" s="19" t="str">
        <f>IFERROR(FO46/FD46,"-")</f>
        <v>-</v>
      </c>
      <c r="GK46" s="19" t="str">
        <f>IFERROR(FP46/FD46,"-")</f>
        <v>-</v>
      </c>
      <c r="GL46" s="13" t="str">
        <f>IFERROR(FQ46/FC46,"-")</f>
        <v>-</v>
      </c>
      <c r="GM46" s="13" t="str">
        <f>IFERROR(FR46/(FH46+FF46),"-")</f>
        <v>-</v>
      </c>
      <c r="GN46" s="13" t="str">
        <f>IFERROR((FS46/(FK46+FG46))/12,"-")</f>
        <v>-</v>
      </c>
      <c r="GO46" s="80" t="str">
        <f>IFERROR((FU46-FT46)/12/FN46,"-")</f>
        <v>-</v>
      </c>
      <c r="GP46" s="39"/>
      <c r="GQ46" s="32">
        <f>SUM(GU46:HC46)</f>
        <v>0</v>
      </c>
      <c r="GR46" s="32">
        <f>SUM(GU46:HA46)</f>
        <v>0</v>
      </c>
      <c r="GS46" s="75">
        <f>GV46+GW46</f>
        <v>0</v>
      </c>
      <c r="GT46" s="75">
        <f>GY46+GZ46</f>
        <v>0</v>
      </c>
      <c r="GU46" s="35"/>
      <c r="GV46" s="35"/>
      <c r="GW46" s="35"/>
      <c r="GX46" s="35"/>
      <c r="GY46" s="35"/>
      <c r="GZ46" s="35"/>
      <c r="HA46" s="75"/>
      <c r="HB46" s="35"/>
      <c r="HC46" s="35"/>
      <c r="HD46" s="35"/>
      <c r="HE46" s="35"/>
      <c r="HF46" s="35"/>
      <c r="HG46" s="23"/>
      <c r="HH46" s="26"/>
      <c r="HI46" s="7" t="str">
        <f>IFERROR(GQ46/GP46,"-")</f>
        <v>-</v>
      </c>
      <c r="HJ46" s="77" t="str">
        <f>IFERROR((GS46+GT46)/GP46,"-")</f>
        <v>-</v>
      </c>
      <c r="HK46" s="19" t="str">
        <f>IFERROR(GR46/GQ46,"-")</f>
        <v>-</v>
      </c>
      <c r="HL46" s="19" t="str">
        <f>IFERROR((GU46+GS46)/GQ46,"-")</f>
        <v>-</v>
      </c>
      <c r="HM46" s="19" t="str">
        <f>IFERROR((GX46+GT46)/GQ46,"-")</f>
        <v>-</v>
      </c>
      <c r="HN46" s="19" t="str">
        <f>IFERROR(HA46/GQ46,"-")</f>
        <v>-</v>
      </c>
      <c r="HO46" s="19" t="str">
        <f>IFERROR(GS46/(GU46+GS46),"-")</f>
        <v>-</v>
      </c>
      <c r="HP46" s="19" t="str">
        <f>IFERROR(GT46/(GX46+GT46),"-")</f>
        <v>-</v>
      </c>
      <c r="HQ46" s="19" t="str">
        <f>IFERROR(GS46/GQ46,"-")</f>
        <v>-</v>
      </c>
      <c r="HR46" s="19" t="str">
        <f>IFERROR(GV46/GQ46,"-")</f>
        <v>-</v>
      </c>
      <c r="HS46" s="19" t="str">
        <f>IFERROR(GW46/GQ46,"-")</f>
        <v>-</v>
      </c>
      <c r="HT46" s="19" t="str">
        <f>IFERROR(GT46/GQ46,"-")</f>
        <v>-</v>
      </c>
      <c r="HU46" s="19" t="str">
        <f>IFERROR(GY46/GQ46,"-")</f>
        <v>-</v>
      </c>
      <c r="HV46" s="19" t="str">
        <f>IFERROR(GZ46/GQ46,"-")</f>
        <v>-</v>
      </c>
      <c r="HW46" s="19" t="str">
        <f>IFERROR(HB46/GQ46,"-")</f>
        <v>-</v>
      </c>
      <c r="HX46" s="19" t="str">
        <f>IFERROR(HC46/GQ46,"-")</f>
        <v>-</v>
      </c>
      <c r="HY46" s="13" t="str">
        <f>IFERROR(HD46/GP46,"-")</f>
        <v>-</v>
      </c>
      <c r="HZ46" s="13" t="str">
        <f>IFERROR(HE46/(GU46+GS46),"-")</f>
        <v>-</v>
      </c>
      <c r="IA46" s="13" t="str">
        <f>IFERROR((HF46/(GX46+GT46))/12,"-")</f>
        <v>-</v>
      </c>
      <c r="IB46" s="80" t="str">
        <f>IFERROR((HH46-HG46)/12/HA46,"-")</f>
        <v>-</v>
      </c>
      <c r="IC46" s="39">
        <f>C46+AP46+CC46+DP46+FC46+GP46</f>
        <v>0</v>
      </c>
      <c r="ID46" s="99">
        <f>SUM(IH46:IP46)</f>
        <v>0</v>
      </c>
      <c r="IE46" s="99">
        <f>SUM(IH46:IN46)</f>
        <v>0</v>
      </c>
      <c r="IF46" s="100">
        <f>II46+IJ46</f>
        <v>0</v>
      </c>
      <c r="IG46" s="100">
        <f>IL46+IM46</f>
        <v>0</v>
      </c>
      <c r="IH46" s="35">
        <f>H46+AU46+CH46+DU46+FH46+GU46</f>
        <v>0</v>
      </c>
      <c r="II46" s="35">
        <f>I46+AV46+CI46+DV46+FI46+GV46</f>
        <v>0</v>
      </c>
      <c r="IJ46" s="35">
        <f>J46+AW46+CJ46+DW46+FJ46+GW46</f>
        <v>0</v>
      </c>
      <c r="IK46" s="35">
        <f>K46+AX46+CK46+DX46+FK46+GX46</f>
        <v>0</v>
      </c>
      <c r="IL46" s="35">
        <f>L46+AY46+CL46+DY46+FL46+GY46</f>
        <v>0</v>
      </c>
      <c r="IM46" s="35">
        <f>M46+AZ46+CM46+DZ46+FM46+GZ46</f>
        <v>0</v>
      </c>
      <c r="IN46" s="100"/>
      <c r="IO46" s="35">
        <f>O46+BB46+CO46+EB46+FO46+HB46</f>
        <v>0</v>
      </c>
      <c r="IP46" s="35">
        <f>P46+BC46+CP46+EC46+FP46+HC46</f>
        <v>0</v>
      </c>
      <c r="IQ46" s="35">
        <f>Q46+BD46+CQ46+ED46+FQ46+HD46</f>
        <v>0</v>
      </c>
      <c r="IR46" s="35">
        <f>R46+BE46+CR46+EE46+FR46+HE46</f>
        <v>0</v>
      </c>
      <c r="IS46" s="35">
        <f>S46+BF46+CS46+EF46+FS46+HF46</f>
        <v>0</v>
      </c>
      <c r="IT46" s="23">
        <f>T46+BG46+CT46+EG46+FT46+HG46</f>
        <v>0</v>
      </c>
      <c r="IU46" s="26">
        <f>U46+BH46+CU46+EH46+FU46+HH46</f>
        <v>0</v>
      </c>
      <c r="IV46" s="42" t="str">
        <f>IFERROR(ID46/IC46,"-")</f>
        <v>-</v>
      </c>
      <c r="IW46" s="89" t="str">
        <f>IFERROR((IF46+IG46)/IC46,"-")</f>
        <v>-</v>
      </c>
      <c r="IX46" s="43" t="str">
        <f>IFERROR(IE46/ID46,"-")</f>
        <v>-</v>
      </c>
      <c r="IY46" s="43" t="str">
        <f>IFERROR((IH46+IF46)/ID46,"-")</f>
        <v>-</v>
      </c>
      <c r="IZ46" s="43" t="str">
        <f>IFERROR((IK46+IG46)/ID46,"-")</f>
        <v>-</v>
      </c>
      <c r="JA46" s="43" t="str">
        <f>IFERROR(IN46/ID46,"-")</f>
        <v>-</v>
      </c>
      <c r="JB46" s="43" t="str">
        <f>IFERROR(IF46/(IH46+IF46),"-")</f>
        <v>-</v>
      </c>
      <c r="JC46" s="43" t="str">
        <f>IFERROR(IG46/(IK46+IG46),"-")</f>
        <v>-</v>
      </c>
      <c r="JD46" s="43" t="str">
        <f>IFERROR(IF46/ID46,"-")</f>
        <v>-</v>
      </c>
      <c r="JE46" s="43" t="str">
        <f>IFERROR(II46/ID46,"-")</f>
        <v>-</v>
      </c>
      <c r="JF46" s="43" t="str">
        <f>IFERROR(IJ46/ID46,"-")</f>
        <v>-</v>
      </c>
      <c r="JG46" s="43" t="str">
        <f>IFERROR(IG46/ID46,"-")</f>
        <v>-</v>
      </c>
      <c r="JH46" s="43" t="str">
        <f>IFERROR(IL46/ID46,"-")</f>
        <v>-</v>
      </c>
      <c r="JI46" s="43" t="str">
        <f>IFERROR(IM46/ID46,"-")</f>
        <v>-</v>
      </c>
      <c r="JJ46" s="43" t="str">
        <f>IFERROR(IO46/ID46,"-")</f>
        <v>-</v>
      </c>
      <c r="JK46" s="43" t="str">
        <f>IFERROR(IP46/ID46,"-")</f>
        <v>-</v>
      </c>
      <c r="JL46" s="44" t="str">
        <f>IFERROR(IQ46/IC46,"-")</f>
        <v>-</v>
      </c>
      <c r="JM46" s="44" t="str">
        <f>IFERROR(IR46/(IH46+IF46),"-")</f>
        <v>-</v>
      </c>
      <c r="JN46" s="44" t="str">
        <f>IFERROR((IS46/(IK46+IG46))/12,"-")</f>
        <v>-</v>
      </c>
      <c r="JO46" s="90" t="str">
        <f>IFERROR((IU46-IT46)/12/IN46,"-")</f>
        <v>-</v>
      </c>
      <c r="JP46" s="62">
        <f>IM46-(IL46*9)</f>
        <v>0</v>
      </c>
      <c r="JQ46" s="63">
        <f>(IO46+IP46)-(IM46*8%)</f>
        <v>0</v>
      </c>
      <c r="JR46" s="64">
        <f>IF46-(ID46*1%)</f>
        <v>0</v>
      </c>
      <c r="JS46" s="65">
        <f>IG46-(ID46*1%)</f>
        <v>0</v>
      </c>
    </row>
    <row r="47" spans="1:280" customHeight="1" ht="18.75" hidden="true">
      <c r="A47" s="9"/>
      <c r="B47" s="16"/>
      <c r="C47" s="39"/>
      <c r="D47" s="32">
        <f>SUM(H47:P47)</f>
        <v>0</v>
      </c>
      <c r="E47" s="32">
        <f>SUM(H47:N47)</f>
        <v>0</v>
      </c>
      <c r="F47" s="75">
        <f>I47+J47</f>
        <v>0</v>
      </c>
      <c r="G47" s="75">
        <f>L47+M47</f>
        <v>0</v>
      </c>
      <c r="H47" s="35"/>
      <c r="I47" s="35"/>
      <c r="J47" s="35"/>
      <c r="K47" s="35"/>
      <c r="L47" s="35"/>
      <c r="M47" s="35"/>
      <c r="N47" s="75"/>
      <c r="O47" s="35"/>
      <c r="P47" s="35"/>
      <c r="Q47" s="35"/>
      <c r="R47" s="35"/>
      <c r="S47" s="35"/>
      <c r="T47" s="23"/>
      <c r="U47" s="26"/>
      <c r="V47" s="7" t="str">
        <f>IFERROR(D47/C47,"-")</f>
        <v>-</v>
      </c>
      <c r="W47" s="77" t="str">
        <f>IFERROR((F47+G47)/C47,"-")</f>
        <v>-</v>
      </c>
      <c r="X47" s="19" t="str">
        <f>IFERROR(E47/D47,"-")</f>
        <v>-</v>
      </c>
      <c r="Y47" s="19" t="str">
        <f>IFERROR((H47+F47)/D47,"-")</f>
        <v>-</v>
      </c>
      <c r="Z47" s="19" t="str">
        <f>IFERROR((K47+G47)/D47,"-")</f>
        <v>-</v>
      </c>
      <c r="AA47" s="19" t="str">
        <f>IFERROR(N47/D47,"-")</f>
        <v>-</v>
      </c>
      <c r="AB47" s="19" t="str">
        <f>IFERROR(F47/(H47+F47),"-")</f>
        <v>-</v>
      </c>
      <c r="AC47" s="19" t="str">
        <f>IFERROR(G47/(K47+G47),"-")</f>
        <v>-</v>
      </c>
      <c r="AD47" s="19" t="str">
        <f>IFERROR(F47/D47,"-")</f>
        <v>-</v>
      </c>
      <c r="AE47" s="19" t="str">
        <f>IFERROR(I47/D47,"-")</f>
        <v>-</v>
      </c>
      <c r="AF47" s="19" t="str">
        <f>IFERROR(J47/D47,"-")</f>
        <v>-</v>
      </c>
      <c r="AG47" s="19" t="str">
        <f>IFERROR(G47/D47,"-")</f>
        <v>-</v>
      </c>
      <c r="AH47" s="19" t="str">
        <f>IFERROR(L47/D47,"-")</f>
        <v>-</v>
      </c>
      <c r="AI47" s="19" t="str">
        <f>IFERROR(M47/D47,"-")</f>
        <v>-</v>
      </c>
      <c r="AJ47" s="19" t="str">
        <f>IFERROR(O47/D47,"-")</f>
        <v>-</v>
      </c>
      <c r="AK47" s="19" t="str">
        <f>IFERROR(P47/D47,"-")</f>
        <v>-</v>
      </c>
      <c r="AL47" s="13" t="str">
        <f>IFERROR(Q47/C47,"-")</f>
        <v>-</v>
      </c>
      <c r="AM47" s="13" t="str">
        <f>IFERROR(R47/(H47+F47),"-")</f>
        <v>-</v>
      </c>
      <c r="AN47" s="13" t="str">
        <f>IFERROR((S47/(K47+G47))/12,"-")</f>
        <v>-</v>
      </c>
      <c r="AO47" s="80" t="str">
        <f>IFERROR((U47-T47)/12/N47,"-")</f>
        <v>-</v>
      </c>
      <c r="AP47" s="39"/>
      <c r="AQ47" s="32">
        <f>SUM(AU47:BC47)</f>
        <v>0</v>
      </c>
      <c r="AR47" s="32">
        <f>SUM(AU47:BA47)</f>
        <v>0</v>
      </c>
      <c r="AS47" s="75">
        <f>AV47+AW47</f>
        <v>0</v>
      </c>
      <c r="AT47" s="75">
        <f>AY47+AZ47</f>
        <v>0</v>
      </c>
      <c r="AU47" s="35"/>
      <c r="AV47" s="35"/>
      <c r="AW47" s="35"/>
      <c r="AX47" s="35"/>
      <c r="AY47" s="35"/>
      <c r="AZ47" s="35"/>
      <c r="BA47" s="75"/>
      <c r="BB47" s="35"/>
      <c r="BC47" s="35"/>
      <c r="BD47" s="35"/>
      <c r="BE47" s="35"/>
      <c r="BF47" s="35"/>
      <c r="BG47" s="23"/>
      <c r="BH47" s="26"/>
      <c r="BI47" s="7" t="str">
        <f>IFERROR(AQ47/AP47,"-")</f>
        <v>-</v>
      </c>
      <c r="BJ47" s="77" t="str">
        <f>IFERROR((AS47+AT47)/AP47,"-")</f>
        <v>-</v>
      </c>
      <c r="BK47" s="19" t="str">
        <f>IFERROR(AR47/AQ47,"-")</f>
        <v>-</v>
      </c>
      <c r="BL47" s="19" t="str">
        <f>IFERROR((AU47+AS47)/AQ47,"-")</f>
        <v>-</v>
      </c>
      <c r="BM47" s="19" t="str">
        <f>IFERROR((AX47+AT47)/AQ47,"-")</f>
        <v>-</v>
      </c>
      <c r="BN47" s="19" t="str">
        <f>IFERROR(BA47/AQ47,"-")</f>
        <v>-</v>
      </c>
      <c r="BO47" s="19" t="str">
        <f>IFERROR(AS47/(AU47+AS47),"-")</f>
        <v>-</v>
      </c>
      <c r="BP47" s="19" t="str">
        <f>IFERROR(AT47/(AX47+AT47),"-")</f>
        <v>-</v>
      </c>
      <c r="BQ47" s="19" t="str">
        <f>IFERROR(AS47/AQ47,"-")</f>
        <v>-</v>
      </c>
      <c r="BR47" s="19" t="str">
        <f>IFERROR(AV47/AQ47,"-")</f>
        <v>-</v>
      </c>
      <c r="BS47" s="19" t="str">
        <f>IFERROR(AW47/AQ47,"-")</f>
        <v>-</v>
      </c>
      <c r="BT47" s="19" t="str">
        <f>IFERROR(AT47/AQ47,"-")</f>
        <v>-</v>
      </c>
      <c r="BU47" s="19" t="str">
        <f>IFERROR(AY47/AQ47,"-")</f>
        <v>-</v>
      </c>
      <c r="BV47" s="19" t="str">
        <f>IFERROR(AZ47/AQ47,"-")</f>
        <v>-</v>
      </c>
      <c r="BW47" s="19" t="str">
        <f>IFERROR(BB47/AQ47,"-")</f>
        <v>-</v>
      </c>
      <c r="BX47" s="19" t="str">
        <f>IFERROR(BC47/AQ47,"-")</f>
        <v>-</v>
      </c>
      <c r="BY47" s="13" t="str">
        <f>IFERROR(BD47/AP47,"-")</f>
        <v>-</v>
      </c>
      <c r="BZ47" s="13" t="str">
        <f>IFERROR(BE47/(AU47+AS47),"-")</f>
        <v>-</v>
      </c>
      <c r="CA47" s="13" t="str">
        <f>IFERROR((BF47/(AX47+AT47))/12,"-")</f>
        <v>-</v>
      </c>
      <c r="CB47" s="80" t="str">
        <f>IFERROR((BH47-BG47)/12/BA47,"-")</f>
        <v>-</v>
      </c>
      <c r="CC47" s="39"/>
      <c r="CD47" s="32">
        <f>SUM(CH47:CP47)</f>
        <v>0</v>
      </c>
      <c r="CE47" s="32">
        <f>SUM(CH47:CN47)</f>
        <v>0</v>
      </c>
      <c r="CF47" s="75">
        <f>CI47+CJ47</f>
        <v>0</v>
      </c>
      <c r="CG47" s="75">
        <f>CL47+CM47</f>
        <v>0</v>
      </c>
      <c r="CH47" s="35"/>
      <c r="CI47" s="35"/>
      <c r="CJ47" s="35"/>
      <c r="CK47" s="35"/>
      <c r="CL47" s="35"/>
      <c r="CM47" s="35"/>
      <c r="CN47" s="75"/>
      <c r="CO47" s="35"/>
      <c r="CP47" s="35"/>
      <c r="CQ47" s="35"/>
      <c r="CR47" s="35"/>
      <c r="CS47" s="35"/>
      <c r="CT47" s="23"/>
      <c r="CU47" s="26"/>
      <c r="CV47" s="7" t="str">
        <f>IFERROR(CD47/CC47,"-")</f>
        <v>-</v>
      </c>
      <c r="CW47" s="77" t="str">
        <f>IFERROR((CF47+CG47)/CC47,"-")</f>
        <v>-</v>
      </c>
      <c r="CX47" s="19" t="str">
        <f>IFERROR(CE47/CD47,"-")</f>
        <v>-</v>
      </c>
      <c r="CY47" s="19" t="str">
        <f>IFERROR((CH47+CF47)/CD47,"-")</f>
        <v>-</v>
      </c>
      <c r="CZ47" s="19" t="str">
        <f>IFERROR((CK47+CG47)/CD47,"-")</f>
        <v>-</v>
      </c>
      <c r="DA47" s="19" t="str">
        <f>IFERROR(CN47/CD47,"-")</f>
        <v>-</v>
      </c>
      <c r="DB47" s="19" t="str">
        <f>IFERROR(CF47/(CH47+CF47),"-")</f>
        <v>-</v>
      </c>
      <c r="DC47" s="19" t="str">
        <f>IFERROR(CG47/(CK47+CG47),"-")</f>
        <v>-</v>
      </c>
      <c r="DD47" s="19" t="str">
        <f>IFERROR(CF47/CD47,"-")</f>
        <v>-</v>
      </c>
      <c r="DE47" s="19" t="str">
        <f>IFERROR(CI47/CD47,"-")</f>
        <v>-</v>
      </c>
      <c r="DF47" s="19" t="str">
        <f>IFERROR(CJ47/CD47,"-")</f>
        <v>-</v>
      </c>
      <c r="DG47" s="19" t="str">
        <f>IFERROR(CG47/CD47,"-")</f>
        <v>-</v>
      </c>
      <c r="DH47" s="19" t="str">
        <f>IFERROR(CL47/CD47,"-")</f>
        <v>-</v>
      </c>
      <c r="DI47" s="19" t="str">
        <f>IFERROR(CM47/CD47,"-")</f>
        <v>-</v>
      </c>
      <c r="DJ47" s="19" t="str">
        <f>IFERROR(CO47/CD47,"-")</f>
        <v>-</v>
      </c>
      <c r="DK47" s="19" t="str">
        <f>IFERROR(CP47/CD47,"-")</f>
        <v>-</v>
      </c>
      <c r="DL47" s="13" t="str">
        <f>IFERROR(CQ47/CC47,"-")</f>
        <v>-</v>
      </c>
      <c r="DM47" s="13" t="str">
        <f>IFERROR(CR47/(CH47+CF47),"-")</f>
        <v>-</v>
      </c>
      <c r="DN47" s="13" t="str">
        <f>IFERROR((CS47/(CK47+CG47))/12,"-")</f>
        <v>-</v>
      </c>
      <c r="DO47" s="80" t="str">
        <f>IFERROR((CU47-CT47)/12/CN47,"-")</f>
        <v>-</v>
      </c>
      <c r="DP47" s="39"/>
      <c r="DQ47" s="32">
        <f>SUM(DU47:EC47)</f>
        <v>0</v>
      </c>
      <c r="DR47" s="32">
        <f>SUM(DU47:EA47)</f>
        <v>0</v>
      </c>
      <c r="DS47" s="75">
        <f>DV47+DW47</f>
        <v>0</v>
      </c>
      <c r="DT47" s="75">
        <f>DY47+DZ47</f>
        <v>0</v>
      </c>
      <c r="DU47" s="35"/>
      <c r="DV47" s="35"/>
      <c r="DW47" s="35"/>
      <c r="DX47" s="35"/>
      <c r="DY47" s="35"/>
      <c r="DZ47" s="35"/>
      <c r="EA47" s="75"/>
      <c r="EB47" s="35"/>
      <c r="EC47" s="35"/>
      <c r="ED47" s="35"/>
      <c r="EE47" s="35"/>
      <c r="EF47" s="35"/>
      <c r="EG47" s="23"/>
      <c r="EH47" s="26"/>
      <c r="EI47" s="7" t="str">
        <f>IFERROR(DQ47/DP47,"-")</f>
        <v>-</v>
      </c>
      <c r="EJ47" s="77" t="str">
        <f>IFERROR((DS47+DT47)/DP47,"-")</f>
        <v>-</v>
      </c>
      <c r="EK47" s="19" t="str">
        <f>IFERROR(DR47/DQ47,"-")</f>
        <v>-</v>
      </c>
      <c r="EL47" s="19" t="str">
        <f>IFERROR((DU47+DS47)/DQ47,"-")</f>
        <v>-</v>
      </c>
      <c r="EM47" s="19" t="str">
        <f>IFERROR((DX47+DT47)/DQ47,"-")</f>
        <v>-</v>
      </c>
      <c r="EN47" s="19" t="str">
        <f>IFERROR(EA47/DQ47,"-")</f>
        <v>-</v>
      </c>
      <c r="EO47" s="19" t="str">
        <f>IFERROR(DS47/(DU47+DS47),"-")</f>
        <v>-</v>
      </c>
      <c r="EP47" s="19" t="str">
        <f>IFERROR(DT47/(DX47+DT47),"-")</f>
        <v>-</v>
      </c>
      <c r="EQ47" s="19" t="str">
        <f>IFERROR(DS47/DQ47,"-")</f>
        <v>-</v>
      </c>
      <c r="ER47" s="19" t="str">
        <f>IFERROR(DV47/DQ47,"-")</f>
        <v>-</v>
      </c>
      <c r="ES47" s="19" t="str">
        <f>IFERROR(DW47/DQ47,"-")</f>
        <v>-</v>
      </c>
      <c r="ET47" s="19" t="str">
        <f>IFERROR(DT47/DQ47,"-")</f>
        <v>-</v>
      </c>
      <c r="EU47" s="19" t="str">
        <f>IFERROR(DY47/DQ47,"-")</f>
        <v>-</v>
      </c>
      <c r="EV47" s="19" t="str">
        <f>IFERROR(DZ47/DQ47,"-")</f>
        <v>-</v>
      </c>
      <c r="EW47" s="19" t="str">
        <f>IFERROR(EB47/DQ47,"-")</f>
        <v>-</v>
      </c>
      <c r="EX47" s="19" t="str">
        <f>IFERROR(EC47/DQ47,"-")</f>
        <v>-</v>
      </c>
      <c r="EY47" s="13" t="str">
        <f>IFERROR(ED47/DP47,"-")</f>
        <v>-</v>
      </c>
      <c r="EZ47" s="13" t="str">
        <f>IFERROR(EE47/(DU47+DS47),"-")</f>
        <v>-</v>
      </c>
      <c r="FA47" s="13" t="str">
        <f>IFERROR((EF47/(DX47+DT47))/12,"-")</f>
        <v>-</v>
      </c>
      <c r="FB47" s="80" t="str">
        <f>IFERROR((EH47-EG47)/12/EA47,"-")</f>
        <v>-</v>
      </c>
      <c r="FC47" s="39"/>
      <c r="FD47" s="32">
        <f>SUM(FH47:FP47)</f>
        <v>0</v>
      </c>
      <c r="FE47" s="32">
        <f>SUM(FH47:FN47)</f>
        <v>0</v>
      </c>
      <c r="FF47" s="75">
        <f>FI47+FJ47</f>
        <v>0</v>
      </c>
      <c r="FG47" s="75">
        <f>FL47+FM47</f>
        <v>0</v>
      </c>
      <c r="FH47" s="35"/>
      <c r="FI47" s="35"/>
      <c r="FJ47" s="35"/>
      <c r="FK47" s="35"/>
      <c r="FL47" s="35"/>
      <c r="FM47" s="35"/>
      <c r="FN47" s="75"/>
      <c r="FO47" s="35"/>
      <c r="FP47" s="35"/>
      <c r="FQ47" s="35"/>
      <c r="FR47" s="35"/>
      <c r="FS47" s="35"/>
      <c r="FT47" s="23"/>
      <c r="FU47" s="26"/>
      <c r="FV47" s="7" t="str">
        <f>IFERROR(FD47/FC47,"-")</f>
        <v>-</v>
      </c>
      <c r="FW47" s="77" t="str">
        <f>IFERROR((FF47+FG47)/FC47,"-")</f>
        <v>-</v>
      </c>
      <c r="FX47" s="19" t="str">
        <f>IFERROR(FE47/FD47,"-")</f>
        <v>-</v>
      </c>
      <c r="FY47" s="19" t="str">
        <f>IFERROR((FH47+FF47)/FD47,"-")</f>
        <v>-</v>
      </c>
      <c r="FZ47" s="19" t="str">
        <f>IFERROR((FK47+FG47)/FD47,"-")</f>
        <v>-</v>
      </c>
      <c r="GA47" s="19" t="str">
        <f>IFERROR(FN47/FD47,"-")</f>
        <v>-</v>
      </c>
      <c r="GB47" s="19" t="str">
        <f>IFERROR(FF47/(FH47+FF47),"-")</f>
        <v>-</v>
      </c>
      <c r="GC47" s="19" t="str">
        <f>IFERROR(FG47/(FK47+FG47),"-")</f>
        <v>-</v>
      </c>
      <c r="GD47" s="19" t="str">
        <f>IFERROR(FF47/FD47,"-")</f>
        <v>-</v>
      </c>
      <c r="GE47" s="19" t="str">
        <f>IFERROR(FI47/FD47,"-")</f>
        <v>-</v>
      </c>
      <c r="GF47" s="19" t="str">
        <f>IFERROR(FJ47/FD47,"-")</f>
        <v>-</v>
      </c>
      <c r="GG47" s="19" t="str">
        <f>IFERROR(FG47/FD47,"-")</f>
        <v>-</v>
      </c>
      <c r="GH47" s="19" t="str">
        <f>IFERROR(FL47/FD47,"-")</f>
        <v>-</v>
      </c>
      <c r="GI47" s="19" t="str">
        <f>IFERROR(FM47/FD47,"-")</f>
        <v>-</v>
      </c>
      <c r="GJ47" s="19" t="str">
        <f>IFERROR(FO47/FD47,"-")</f>
        <v>-</v>
      </c>
      <c r="GK47" s="19" t="str">
        <f>IFERROR(FP47/FD47,"-")</f>
        <v>-</v>
      </c>
      <c r="GL47" s="13" t="str">
        <f>IFERROR(FQ47/FC47,"-")</f>
        <v>-</v>
      </c>
      <c r="GM47" s="13" t="str">
        <f>IFERROR(FR47/(FH47+FF47),"-")</f>
        <v>-</v>
      </c>
      <c r="GN47" s="13" t="str">
        <f>IFERROR((FS47/(FK47+FG47))/12,"-")</f>
        <v>-</v>
      </c>
      <c r="GO47" s="80" t="str">
        <f>IFERROR((FU47-FT47)/12/FN47,"-")</f>
        <v>-</v>
      </c>
      <c r="GP47" s="39"/>
      <c r="GQ47" s="32">
        <f>SUM(GU47:HC47)</f>
        <v>0</v>
      </c>
      <c r="GR47" s="32">
        <f>SUM(GU47:HA47)</f>
        <v>0</v>
      </c>
      <c r="GS47" s="75">
        <f>GV47+GW47</f>
        <v>0</v>
      </c>
      <c r="GT47" s="75">
        <f>GY47+GZ47</f>
        <v>0</v>
      </c>
      <c r="GU47" s="35"/>
      <c r="GV47" s="35"/>
      <c r="GW47" s="35"/>
      <c r="GX47" s="35"/>
      <c r="GY47" s="35"/>
      <c r="GZ47" s="35"/>
      <c r="HA47" s="75"/>
      <c r="HB47" s="35"/>
      <c r="HC47" s="35"/>
      <c r="HD47" s="35"/>
      <c r="HE47" s="35"/>
      <c r="HF47" s="35"/>
      <c r="HG47" s="23"/>
      <c r="HH47" s="26"/>
      <c r="HI47" s="7" t="str">
        <f>IFERROR(GQ47/GP47,"-")</f>
        <v>-</v>
      </c>
      <c r="HJ47" s="77" t="str">
        <f>IFERROR((GS47+GT47)/GP47,"-")</f>
        <v>-</v>
      </c>
      <c r="HK47" s="19" t="str">
        <f>IFERROR(GR47/GQ47,"-")</f>
        <v>-</v>
      </c>
      <c r="HL47" s="19" t="str">
        <f>IFERROR((GU47+GS47)/GQ47,"-")</f>
        <v>-</v>
      </c>
      <c r="HM47" s="19" t="str">
        <f>IFERROR((GX47+GT47)/GQ47,"-")</f>
        <v>-</v>
      </c>
      <c r="HN47" s="19" t="str">
        <f>IFERROR(HA47/GQ47,"-")</f>
        <v>-</v>
      </c>
      <c r="HO47" s="19" t="str">
        <f>IFERROR(GS47/(GU47+GS47),"-")</f>
        <v>-</v>
      </c>
      <c r="HP47" s="19" t="str">
        <f>IFERROR(GT47/(GX47+GT47),"-")</f>
        <v>-</v>
      </c>
      <c r="HQ47" s="19" t="str">
        <f>IFERROR(GS47/GQ47,"-")</f>
        <v>-</v>
      </c>
      <c r="HR47" s="19" t="str">
        <f>IFERROR(GV47/GQ47,"-")</f>
        <v>-</v>
      </c>
      <c r="HS47" s="19" t="str">
        <f>IFERROR(GW47/GQ47,"-")</f>
        <v>-</v>
      </c>
      <c r="HT47" s="19" t="str">
        <f>IFERROR(GT47/GQ47,"-")</f>
        <v>-</v>
      </c>
      <c r="HU47" s="19" t="str">
        <f>IFERROR(GY47/GQ47,"-")</f>
        <v>-</v>
      </c>
      <c r="HV47" s="19" t="str">
        <f>IFERROR(GZ47/GQ47,"-")</f>
        <v>-</v>
      </c>
      <c r="HW47" s="19" t="str">
        <f>IFERROR(HB47/GQ47,"-")</f>
        <v>-</v>
      </c>
      <c r="HX47" s="19" t="str">
        <f>IFERROR(HC47/GQ47,"-")</f>
        <v>-</v>
      </c>
      <c r="HY47" s="13" t="str">
        <f>IFERROR(HD47/GP47,"-")</f>
        <v>-</v>
      </c>
      <c r="HZ47" s="13" t="str">
        <f>IFERROR(HE47/(GU47+GS47),"-")</f>
        <v>-</v>
      </c>
      <c r="IA47" s="13" t="str">
        <f>IFERROR((HF47/(GX47+GT47))/12,"-")</f>
        <v>-</v>
      </c>
      <c r="IB47" s="80" t="str">
        <f>IFERROR((HH47-HG47)/12/HA47,"-")</f>
        <v>-</v>
      </c>
      <c r="IC47" s="39">
        <f>C47+AP47+CC47+DP47+FC47+GP47</f>
        <v>0</v>
      </c>
      <c r="ID47" s="99">
        <f>SUM(IH47:IP47)</f>
        <v>0</v>
      </c>
      <c r="IE47" s="99">
        <f>SUM(IH47:IN47)</f>
        <v>0</v>
      </c>
      <c r="IF47" s="100">
        <f>II47+IJ47</f>
        <v>0</v>
      </c>
      <c r="IG47" s="100">
        <f>IL47+IM47</f>
        <v>0</v>
      </c>
      <c r="IH47" s="35">
        <f>H47+AU47+CH47+DU47+FH47+GU47</f>
        <v>0</v>
      </c>
      <c r="II47" s="35">
        <f>I47+AV47+CI47+DV47+FI47+GV47</f>
        <v>0</v>
      </c>
      <c r="IJ47" s="35">
        <f>J47+AW47+CJ47+DW47+FJ47+GW47</f>
        <v>0</v>
      </c>
      <c r="IK47" s="35">
        <f>K47+AX47+CK47+DX47+FK47+GX47</f>
        <v>0</v>
      </c>
      <c r="IL47" s="35">
        <f>L47+AY47+CL47+DY47+FL47+GY47</f>
        <v>0</v>
      </c>
      <c r="IM47" s="35">
        <f>M47+AZ47+CM47+DZ47+FM47+GZ47</f>
        <v>0</v>
      </c>
      <c r="IN47" s="100"/>
      <c r="IO47" s="35">
        <f>O47+BB47+CO47+EB47+FO47+HB47</f>
        <v>0</v>
      </c>
      <c r="IP47" s="35">
        <f>P47+BC47+CP47+EC47+FP47+HC47</f>
        <v>0</v>
      </c>
      <c r="IQ47" s="35">
        <f>Q47+BD47+CQ47+ED47+FQ47+HD47</f>
        <v>0</v>
      </c>
      <c r="IR47" s="35">
        <f>R47+BE47+CR47+EE47+FR47+HE47</f>
        <v>0</v>
      </c>
      <c r="IS47" s="35">
        <f>S47+BF47+CS47+EF47+FS47+HF47</f>
        <v>0</v>
      </c>
      <c r="IT47" s="23">
        <f>T47+BG47+CT47+EG47+FT47+HG47</f>
        <v>0</v>
      </c>
      <c r="IU47" s="26">
        <f>U47+BH47+CU47+EH47+FU47+HH47</f>
        <v>0</v>
      </c>
      <c r="IV47" s="42" t="str">
        <f>IFERROR(ID47/IC47,"-")</f>
        <v>-</v>
      </c>
      <c r="IW47" s="89" t="str">
        <f>IFERROR((IF47+IG47)/IC47,"-")</f>
        <v>-</v>
      </c>
      <c r="IX47" s="43" t="str">
        <f>IFERROR(IE47/ID47,"-")</f>
        <v>-</v>
      </c>
      <c r="IY47" s="43" t="str">
        <f>IFERROR((IH47+IF47)/ID47,"-")</f>
        <v>-</v>
      </c>
      <c r="IZ47" s="43" t="str">
        <f>IFERROR((IK47+IG47)/ID47,"-")</f>
        <v>-</v>
      </c>
      <c r="JA47" s="43" t="str">
        <f>IFERROR(IN47/ID47,"-")</f>
        <v>-</v>
      </c>
      <c r="JB47" s="43" t="str">
        <f>IFERROR(IF47/(IH47+IF47),"-")</f>
        <v>-</v>
      </c>
      <c r="JC47" s="43" t="str">
        <f>IFERROR(IG47/(IK47+IG47),"-")</f>
        <v>-</v>
      </c>
      <c r="JD47" s="43" t="str">
        <f>IFERROR(IF47/ID47,"-")</f>
        <v>-</v>
      </c>
      <c r="JE47" s="43" t="str">
        <f>IFERROR(II47/ID47,"-")</f>
        <v>-</v>
      </c>
      <c r="JF47" s="43" t="str">
        <f>IFERROR(IJ47/ID47,"-")</f>
        <v>-</v>
      </c>
      <c r="JG47" s="43" t="str">
        <f>IFERROR(IG47/ID47,"-")</f>
        <v>-</v>
      </c>
      <c r="JH47" s="43" t="str">
        <f>IFERROR(IL47/ID47,"-")</f>
        <v>-</v>
      </c>
      <c r="JI47" s="43" t="str">
        <f>IFERROR(IM47/ID47,"-")</f>
        <v>-</v>
      </c>
      <c r="JJ47" s="43" t="str">
        <f>IFERROR(IO47/ID47,"-")</f>
        <v>-</v>
      </c>
      <c r="JK47" s="43" t="str">
        <f>IFERROR(IP47/ID47,"-")</f>
        <v>-</v>
      </c>
      <c r="JL47" s="44" t="str">
        <f>IFERROR(IQ47/IC47,"-")</f>
        <v>-</v>
      </c>
      <c r="JM47" s="44" t="str">
        <f>IFERROR(IR47/(IH47+IF47),"-")</f>
        <v>-</v>
      </c>
      <c r="JN47" s="44" t="str">
        <f>IFERROR((IS47/(IK47+IG47))/12,"-")</f>
        <v>-</v>
      </c>
      <c r="JO47" s="90" t="str">
        <f>IFERROR((IU47-IT47)/12/IN47,"-")</f>
        <v>-</v>
      </c>
      <c r="JP47" s="62">
        <f>IM47-(IL47*9)</f>
        <v>0</v>
      </c>
      <c r="JQ47" s="63">
        <f>(IO47+IP47)-(IM47*8%)</f>
        <v>0</v>
      </c>
      <c r="JR47" s="64">
        <f>IF47-(ID47*1%)</f>
        <v>0</v>
      </c>
      <c r="JS47" s="65">
        <f>IG47-(ID47*1%)</f>
        <v>0</v>
      </c>
    </row>
    <row r="48" spans="1:280" customHeight="1" ht="18.75" hidden="true">
      <c r="A48" s="9"/>
      <c r="B48" s="16"/>
      <c r="C48" s="39"/>
      <c r="D48" s="32">
        <f>SUM(H48:P48)</f>
        <v>0</v>
      </c>
      <c r="E48" s="32">
        <f>SUM(H48:N48)</f>
        <v>0</v>
      </c>
      <c r="F48" s="75">
        <f>I48+J48</f>
        <v>0</v>
      </c>
      <c r="G48" s="75">
        <f>L48+M48</f>
        <v>0</v>
      </c>
      <c r="H48" s="35"/>
      <c r="I48" s="35"/>
      <c r="J48" s="35"/>
      <c r="K48" s="35"/>
      <c r="L48" s="35"/>
      <c r="M48" s="35"/>
      <c r="N48" s="75"/>
      <c r="O48" s="35"/>
      <c r="P48" s="35"/>
      <c r="Q48" s="35"/>
      <c r="R48" s="35"/>
      <c r="S48" s="35"/>
      <c r="T48" s="23"/>
      <c r="U48" s="26"/>
      <c r="V48" s="7" t="str">
        <f>IFERROR(D48/C48,"-")</f>
        <v>-</v>
      </c>
      <c r="W48" s="77" t="str">
        <f>IFERROR((F48+G48)/C48,"-")</f>
        <v>-</v>
      </c>
      <c r="X48" s="19" t="str">
        <f>IFERROR(E48/D48,"-")</f>
        <v>-</v>
      </c>
      <c r="Y48" s="19" t="str">
        <f>IFERROR((H48+F48)/D48,"-")</f>
        <v>-</v>
      </c>
      <c r="Z48" s="19" t="str">
        <f>IFERROR((K48+G48)/D48,"-")</f>
        <v>-</v>
      </c>
      <c r="AA48" s="19" t="str">
        <f>IFERROR(N48/D48,"-")</f>
        <v>-</v>
      </c>
      <c r="AB48" s="19" t="str">
        <f>IFERROR(F48/(H48+F48),"-")</f>
        <v>-</v>
      </c>
      <c r="AC48" s="19" t="str">
        <f>IFERROR(G48/(K48+G48),"-")</f>
        <v>-</v>
      </c>
      <c r="AD48" s="19" t="str">
        <f>IFERROR(F48/D48,"-")</f>
        <v>-</v>
      </c>
      <c r="AE48" s="19" t="str">
        <f>IFERROR(I48/D48,"-")</f>
        <v>-</v>
      </c>
      <c r="AF48" s="19" t="str">
        <f>IFERROR(J48/D48,"-")</f>
        <v>-</v>
      </c>
      <c r="AG48" s="19" t="str">
        <f>IFERROR(G48/D48,"-")</f>
        <v>-</v>
      </c>
      <c r="AH48" s="19" t="str">
        <f>IFERROR(L48/D48,"-")</f>
        <v>-</v>
      </c>
      <c r="AI48" s="19" t="str">
        <f>IFERROR(M48/D48,"-")</f>
        <v>-</v>
      </c>
      <c r="AJ48" s="19" t="str">
        <f>IFERROR(O48/D48,"-")</f>
        <v>-</v>
      </c>
      <c r="AK48" s="19" t="str">
        <f>IFERROR(P48/D48,"-")</f>
        <v>-</v>
      </c>
      <c r="AL48" s="13" t="str">
        <f>IFERROR(Q48/C48,"-")</f>
        <v>-</v>
      </c>
      <c r="AM48" s="13" t="str">
        <f>IFERROR(R48/(H48+F48),"-")</f>
        <v>-</v>
      </c>
      <c r="AN48" s="13" t="str">
        <f>IFERROR((S48/(K48+G48))/12,"-")</f>
        <v>-</v>
      </c>
      <c r="AO48" s="80" t="str">
        <f>IFERROR((U48-T48)/12/N48,"-")</f>
        <v>-</v>
      </c>
      <c r="AP48" s="39"/>
      <c r="AQ48" s="32">
        <f>SUM(AU48:BC48)</f>
        <v>0</v>
      </c>
      <c r="AR48" s="32">
        <f>SUM(AU48:BA48)</f>
        <v>0</v>
      </c>
      <c r="AS48" s="75">
        <f>AV48+AW48</f>
        <v>0</v>
      </c>
      <c r="AT48" s="75">
        <f>AY48+AZ48</f>
        <v>0</v>
      </c>
      <c r="AU48" s="35"/>
      <c r="AV48" s="35"/>
      <c r="AW48" s="35"/>
      <c r="AX48" s="35"/>
      <c r="AY48" s="35"/>
      <c r="AZ48" s="35"/>
      <c r="BA48" s="75"/>
      <c r="BB48" s="35"/>
      <c r="BC48" s="35"/>
      <c r="BD48" s="35"/>
      <c r="BE48" s="35"/>
      <c r="BF48" s="35"/>
      <c r="BG48" s="23"/>
      <c r="BH48" s="26"/>
      <c r="BI48" s="7" t="str">
        <f>IFERROR(AQ48/AP48,"-")</f>
        <v>-</v>
      </c>
      <c r="BJ48" s="77" t="str">
        <f>IFERROR((AS48+AT48)/AP48,"-")</f>
        <v>-</v>
      </c>
      <c r="BK48" s="19" t="str">
        <f>IFERROR(AR48/AQ48,"-")</f>
        <v>-</v>
      </c>
      <c r="BL48" s="19" t="str">
        <f>IFERROR((AU48+AS48)/AQ48,"-")</f>
        <v>-</v>
      </c>
      <c r="BM48" s="19" t="str">
        <f>IFERROR((AX48+AT48)/AQ48,"-")</f>
        <v>-</v>
      </c>
      <c r="BN48" s="19" t="str">
        <f>IFERROR(BA48/AQ48,"-")</f>
        <v>-</v>
      </c>
      <c r="BO48" s="19" t="str">
        <f>IFERROR(AS48/(AU48+AS48),"-")</f>
        <v>-</v>
      </c>
      <c r="BP48" s="19" t="str">
        <f>IFERROR(AT48/(AX48+AT48),"-")</f>
        <v>-</v>
      </c>
      <c r="BQ48" s="19" t="str">
        <f>IFERROR(AS48/AQ48,"-")</f>
        <v>-</v>
      </c>
      <c r="BR48" s="19" t="str">
        <f>IFERROR(AV48/AQ48,"-")</f>
        <v>-</v>
      </c>
      <c r="BS48" s="19" t="str">
        <f>IFERROR(AW48/AQ48,"-")</f>
        <v>-</v>
      </c>
      <c r="BT48" s="19" t="str">
        <f>IFERROR(AT48/AQ48,"-")</f>
        <v>-</v>
      </c>
      <c r="BU48" s="19" t="str">
        <f>IFERROR(AY48/AQ48,"-")</f>
        <v>-</v>
      </c>
      <c r="BV48" s="19" t="str">
        <f>IFERROR(AZ48/AQ48,"-")</f>
        <v>-</v>
      </c>
      <c r="BW48" s="19" t="str">
        <f>IFERROR(BB48/AQ48,"-")</f>
        <v>-</v>
      </c>
      <c r="BX48" s="19" t="str">
        <f>IFERROR(BC48/AQ48,"-")</f>
        <v>-</v>
      </c>
      <c r="BY48" s="13" t="str">
        <f>IFERROR(BD48/AP48,"-")</f>
        <v>-</v>
      </c>
      <c r="BZ48" s="13" t="str">
        <f>IFERROR(BE48/(AU48+AS48),"-")</f>
        <v>-</v>
      </c>
      <c r="CA48" s="13" t="str">
        <f>IFERROR((BF48/(AX48+AT48))/12,"-")</f>
        <v>-</v>
      </c>
      <c r="CB48" s="80" t="str">
        <f>IFERROR((BH48-BG48)/12/BA48,"-")</f>
        <v>-</v>
      </c>
      <c r="CC48" s="39"/>
      <c r="CD48" s="32">
        <f>SUM(CH48:CP48)</f>
        <v>0</v>
      </c>
      <c r="CE48" s="32">
        <f>SUM(CH48:CN48)</f>
        <v>0</v>
      </c>
      <c r="CF48" s="75">
        <f>CI48+CJ48</f>
        <v>0</v>
      </c>
      <c r="CG48" s="75">
        <f>CL48+CM48</f>
        <v>0</v>
      </c>
      <c r="CH48" s="35"/>
      <c r="CI48" s="35"/>
      <c r="CJ48" s="35"/>
      <c r="CK48" s="35"/>
      <c r="CL48" s="35"/>
      <c r="CM48" s="35"/>
      <c r="CN48" s="75"/>
      <c r="CO48" s="35"/>
      <c r="CP48" s="35"/>
      <c r="CQ48" s="35"/>
      <c r="CR48" s="35"/>
      <c r="CS48" s="35"/>
      <c r="CT48" s="23"/>
      <c r="CU48" s="26"/>
      <c r="CV48" s="7" t="str">
        <f>IFERROR(CD48/CC48,"-")</f>
        <v>-</v>
      </c>
      <c r="CW48" s="77" t="str">
        <f>IFERROR((CF48+CG48)/CC48,"-")</f>
        <v>-</v>
      </c>
      <c r="CX48" s="19" t="str">
        <f>IFERROR(CE48/CD48,"-")</f>
        <v>-</v>
      </c>
      <c r="CY48" s="19" t="str">
        <f>IFERROR((CH48+CF48)/CD48,"-")</f>
        <v>-</v>
      </c>
      <c r="CZ48" s="19" t="str">
        <f>IFERROR((CK48+CG48)/CD48,"-")</f>
        <v>-</v>
      </c>
      <c r="DA48" s="19" t="str">
        <f>IFERROR(CN48/CD48,"-")</f>
        <v>-</v>
      </c>
      <c r="DB48" s="19" t="str">
        <f>IFERROR(CF48/(CH48+CF48),"-")</f>
        <v>-</v>
      </c>
      <c r="DC48" s="19" t="str">
        <f>IFERROR(CG48/(CK48+CG48),"-")</f>
        <v>-</v>
      </c>
      <c r="DD48" s="19" t="str">
        <f>IFERROR(CF48/CD48,"-")</f>
        <v>-</v>
      </c>
      <c r="DE48" s="19" t="str">
        <f>IFERROR(CI48/CD48,"-")</f>
        <v>-</v>
      </c>
      <c r="DF48" s="19" t="str">
        <f>IFERROR(CJ48/CD48,"-")</f>
        <v>-</v>
      </c>
      <c r="DG48" s="19" t="str">
        <f>IFERROR(CG48/CD48,"-")</f>
        <v>-</v>
      </c>
      <c r="DH48" s="19" t="str">
        <f>IFERROR(CL48/CD48,"-")</f>
        <v>-</v>
      </c>
      <c r="DI48" s="19" t="str">
        <f>IFERROR(CM48/CD48,"-")</f>
        <v>-</v>
      </c>
      <c r="DJ48" s="19" t="str">
        <f>IFERROR(CO48/CD48,"-")</f>
        <v>-</v>
      </c>
      <c r="DK48" s="19" t="str">
        <f>IFERROR(CP48/CD48,"-")</f>
        <v>-</v>
      </c>
      <c r="DL48" s="13" t="str">
        <f>IFERROR(CQ48/CC48,"-")</f>
        <v>-</v>
      </c>
      <c r="DM48" s="13" t="str">
        <f>IFERROR(CR48/(CH48+CF48),"-")</f>
        <v>-</v>
      </c>
      <c r="DN48" s="13" t="str">
        <f>IFERROR((CS48/(CK48+CG48))/12,"-")</f>
        <v>-</v>
      </c>
      <c r="DO48" s="80" t="str">
        <f>IFERROR((CU48-CT48)/12/CN48,"-")</f>
        <v>-</v>
      </c>
      <c r="DP48" s="39"/>
      <c r="DQ48" s="32">
        <f>SUM(DU48:EC48)</f>
        <v>0</v>
      </c>
      <c r="DR48" s="32">
        <f>SUM(DU48:EA48)</f>
        <v>0</v>
      </c>
      <c r="DS48" s="75">
        <f>DV48+DW48</f>
        <v>0</v>
      </c>
      <c r="DT48" s="75">
        <f>DY48+DZ48</f>
        <v>0</v>
      </c>
      <c r="DU48" s="35"/>
      <c r="DV48" s="35"/>
      <c r="DW48" s="35"/>
      <c r="DX48" s="35"/>
      <c r="DY48" s="35"/>
      <c r="DZ48" s="35"/>
      <c r="EA48" s="75"/>
      <c r="EB48" s="35"/>
      <c r="EC48" s="35"/>
      <c r="ED48" s="35"/>
      <c r="EE48" s="35"/>
      <c r="EF48" s="35"/>
      <c r="EG48" s="23"/>
      <c r="EH48" s="26"/>
      <c r="EI48" s="7" t="str">
        <f>IFERROR(DQ48/DP48,"-")</f>
        <v>-</v>
      </c>
      <c r="EJ48" s="77" t="str">
        <f>IFERROR((DS48+DT48)/DP48,"-")</f>
        <v>-</v>
      </c>
      <c r="EK48" s="19" t="str">
        <f>IFERROR(DR48/DQ48,"-")</f>
        <v>-</v>
      </c>
      <c r="EL48" s="19" t="str">
        <f>IFERROR((DU48+DS48)/DQ48,"-")</f>
        <v>-</v>
      </c>
      <c r="EM48" s="19" t="str">
        <f>IFERROR((DX48+DT48)/DQ48,"-")</f>
        <v>-</v>
      </c>
      <c r="EN48" s="19" t="str">
        <f>IFERROR(EA48/DQ48,"-")</f>
        <v>-</v>
      </c>
      <c r="EO48" s="19" t="str">
        <f>IFERROR(DS48/(DU48+DS48),"-")</f>
        <v>-</v>
      </c>
      <c r="EP48" s="19" t="str">
        <f>IFERROR(DT48/(DX48+DT48),"-")</f>
        <v>-</v>
      </c>
      <c r="EQ48" s="19" t="str">
        <f>IFERROR(DS48/DQ48,"-")</f>
        <v>-</v>
      </c>
      <c r="ER48" s="19" t="str">
        <f>IFERROR(DV48/DQ48,"-")</f>
        <v>-</v>
      </c>
      <c r="ES48" s="19" t="str">
        <f>IFERROR(DW48/DQ48,"-")</f>
        <v>-</v>
      </c>
      <c r="ET48" s="19" t="str">
        <f>IFERROR(DT48/DQ48,"-")</f>
        <v>-</v>
      </c>
      <c r="EU48" s="19" t="str">
        <f>IFERROR(DY48/DQ48,"-")</f>
        <v>-</v>
      </c>
      <c r="EV48" s="19" t="str">
        <f>IFERROR(DZ48/DQ48,"-")</f>
        <v>-</v>
      </c>
      <c r="EW48" s="19" t="str">
        <f>IFERROR(EB48/DQ48,"-")</f>
        <v>-</v>
      </c>
      <c r="EX48" s="19" t="str">
        <f>IFERROR(EC48/DQ48,"-")</f>
        <v>-</v>
      </c>
      <c r="EY48" s="13" t="str">
        <f>IFERROR(ED48/DP48,"-")</f>
        <v>-</v>
      </c>
      <c r="EZ48" s="13" t="str">
        <f>IFERROR(EE48/(DU48+DS48),"-")</f>
        <v>-</v>
      </c>
      <c r="FA48" s="13" t="str">
        <f>IFERROR((EF48/(DX48+DT48))/12,"-")</f>
        <v>-</v>
      </c>
      <c r="FB48" s="80" t="str">
        <f>IFERROR((EH48-EG48)/12/EA48,"-")</f>
        <v>-</v>
      </c>
      <c r="FC48" s="39"/>
      <c r="FD48" s="32">
        <f>SUM(FH48:FP48)</f>
        <v>0</v>
      </c>
      <c r="FE48" s="32">
        <f>SUM(FH48:FN48)</f>
        <v>0</v>
      </c>
      <c r="FF48" s="75">
        <f>FI48+FJ48</f>
        <v>0</v>
      </c>
      <c r="FG48" s="75">
        <f>FL48+FM48</f>
        <v>0</v>
      </c>
      <c r="FH48" s="35"/>
      <c r="FI48" s="35"/>
      <c r="FJ48" s="35"/>
      <c r="FK48" s="35"/>
      <c r="FL48" s="35"/>
      <c r="FM48" s="35"/>
      <c r="FN48" s="75"/>
      <c r="FO48" s="35"/>
      <c r="FP48" s="35"/>
      <c r="FQ48" s="35"/>
      <c r="FR48" s="35"/>
      <c r="FS48" s="35"/>
      <c r="FT48" s="23"/>
      <c r="FU48" s="26"/>
      <c r="FV48" s="7" t="str">
        <f>IFERROR(FD48/FC48,"-")</f>
        <v>-</v>
      </c>
      <c r="FW48" s="77" t="str">
        <f>IFERROR((FF48+FG48)/FC48,"-")</f>
        <v>-</v>
      </c>
      <c r="FX48" s="19" t="str">
        <f>IFERROR(FE48/FD48,"-")</f>
        <v>-</v>
      </c>
      <c r="FY48" s="19" t="str">
        <f>IFERROR((FH48+FF48)/FD48,"-")</f>
        <v>-</v>
      </c>
      <c r="FZ48" s="19" t="str">
        <f>IFERROR((FK48+FG48)/FD48,"-")</f>
        <v>-</v>
      </c>
      <c r="GA48" s="19" t="str">
        <f>IFERROR(FN48/FD48,"-")</f>
        <v>-</v>
      </c>
      <c r="GB48" s="19" t="str">
        <f>IFERROR(FF48/(FH48+FF48),"-")</f>
        <v>-</v>
      </c>
      <c r="GC48" s="19" t="str">
        <f>IFERROR(FG48/(FK48+FG48),"-")</f>
        <v>-</v>
      </c>
      <c r="GD48" s="19" t="str">
        <f>IFERROR(FF48/FD48,"-")</f>
        <v>-</v>
      </c>
      <c r="GE48" s="19" t="str">
        <f>IFERROR(FI48/FD48,"-")</f>
        <v>-</v>
      </c>
      <c r="GF48" s="19" t="str">
        <f>IFERROR(FJ48/FD48,"-")</f>
        <v>-</v>
      </c>
      <c r="GG48" s="19" t="str">
        <f>IFERROR(FG48/FD48,"-")</f>
        <v>-</v>
      </c>
      <c r="GH48" s="19" t="str">
        <f>IFERROR(FL48/FD48,"-")</f>
        <v>-</v>
      </c>
      <c r="GI48" s="19" t="str">
        <f>IFERROR(FM48/FD48,"-")</f>
        <v>-</v>
      </c>
      <c r="GJ48" s="19" t="str">
        <f>IFERROR(FO48/FD48,"-")</f>
        <v>-</v>
      </c>
      <c r="GK48" s="19" t="str">
        <f>IFERROR(FP48/FD48,"-")</f>
        <v>-</v>
      </c>
      <c r="GL48" s="13" t="str">
        <f>IFERROR(FQ48/FC48,"-")</f>
        <v>-</v>
      </c>
      <c r="GM48" s="13" t="str">
        <f>IFERROR(FR48/(FH48+FF48),"-")</f>
        <v>-</v>
      </c>
      <c r="GN48" s="13" t="str">
        <f>IFERROR((FS48/(FK48+FG48))/12,"-")</f>
        <v>-</v>
      </c>
      <c r="GO48" s="80" t="str">
        <f>IFERROR((FU48-FT48)/12/FN48,"-")</f>
        <v>-</v>
      </c>
      <c r="GP48" s="39"/>
      <c r="GQ48" s="32">
        <f>SUM(GU48:HC48)</f>
        <v>0</v>
      </c>
      <c r="GR48" s="32">
        <f>SUM(GU48:HA48)</f>
        <v>0</v>
      </c>
      <c r="GS48" s="75">
        <f>GV48+GW48</f>
        <v>0</v>
      </c>
      <c r="GT48" s="75">
        <f>GY48+GZ48</f>
        <v>0</v>
      </c>
      <c r="GU48" s="35"/>
      <c r="GV48" s="35"/>
      <c r="GW48" s="35"/>
      <c r="GX48" s="35"/>
      <c r="GY48" s="35"/>
      <c r="GZ48" s="35"/>
      <c r="HA48" s="75"/>
      <c r="HB48" s="35"/>
      <c r="HC48" s="35"/>
      <c r="HD48" s="35"/>
      <c r="HE48" s="35"/>
      <c r="HF48" s="35"/>
      <c r="HG48" s="23"/>
      <c r="HH48" s="26"/>
      <c r="HI48" s="7" t="str">
        <f>IFERROR(GQ48/GP48,"-")</f>
        <v>-</v>
      </c>
      <c r="HJ48" s="77" t="str">
        <f>IFERROR((GS48+GT48)/GP48,"-")</f>
        <v>-</v>
      </c>
      <c r="HK48" s="19" t="str">
        <f>IFERROR(GR48/GQ48,"-")</f>
        <v>-</v>
      </c>
      <c r="HL48" s="19" t="str">
        <f>IFERROR((GU48+GS48)/GQ48,"-")</f>
        <v>-</v>
      </c>
      <c r="HM48" s="19" t="str">
        <f>IFERROR((GX48+GT48)/GQ48,"-")</f>
        <v>-</v>
      </c>
      <c r="HN48" s="19" t="str">
        <f>IFERROR(HA48/GQ48,"-")</f>
        <v>-</v>
      </c>
      <c r="HO48" s="19" t="str">
        <f>IFERROR(GS48/(GU48+GS48),"-")</f>
        <v>-</v>
      </c>
      <c r="HP48" s="19" t="str">
        <f>IFERROR(GT48/(GX48+GT48),"-")</f>
        <v>-</v>
      </c>
      <c r="HQ48" s="19" t="str">
        <f>IFERROR(GS48/GQ48,"-")</f>
        <v>-</v>
      </c>
      <c r="HR48" s="19" t="str">
        <f>IFERROR(GV48/GQ48,"-")</f>
        <v>-</v>
      </c>
      <c r="HS48" s="19" t="str">
        <f>IFERROR(GW48/GQ48,"-")</f>
        <v>-</v>
      </c>
      <c r="HT48" s="19" t="str">
        <f>IFERROR(GT48/GQ48,"-")</f>
        <v>-</v>
      </c>
      <c r="HU48" s="19" t="str">
        <f>IFERROR(GY48/GQ48,"-")</f>
        <v>-</v>
      </c>
      <c r="HV48" s="19" t="str">
        <f>IFERROR(GZ48/GQ48,"-")</f>
        <v>-</v>
      </c>
      <c r="HW48" s="19" t="str">
        <f>IFERROR(HB48/GQ48,"-")</f>
        <v>-</v>
      </c>
      <c r="HX48" s="19" t="str">
        <f>IFERROR(HC48/GQ48,"-")</f>
        <v>-</v>
      </c>
      <c r="HY48" s="13" t="str">
        <f>IFERROR(HD48/GP48,"-")</f>
        <v>-</v>
      </c>
      <c r="HZ48" s="13" t="str">
        <f>IFERROR(HE48/(GU48+GS48),"-")</f>
        <v>-</v>
      </c>
      <c r="IA48" s="13" t="str">
        <f>IFERROR((HF48/(GX48+GT48))/12,"-")</f>
        <v>-</v>
      </c>
      <c r="IB48" s="80" t="str">
        <f>IFERROR((HH48-HG48)/12/HA48,"-")</f>
        <v>-</v>
      </c>
      <c r="IC48" s="39">
        <f>C48+AP48+CC48+DP48+FC48+GP48</f>
        <v>0</v>
      </c>
      <c r="ID48" s="99">
        <f>SUM(IH48:IP48)</f>
        <v>0</v>
      </c>
      <c r="IE48" s="99">
        <f>SUM(IH48:IN48)</f>
        <v>0</v>
      </c>
      <c r="IF48" s="100">
        <f>II48+IJ48</f>
        <v>0</v>
      </c>
      <c r="IG48" s="100">
        <f>IL48+IM48</f>
        <v>0</v>
      </c>
      <c r="IH48" s="35">
        <f>H48+AU48+CH48+DU48+FH48+GU48</f>
        <v>0</v>
      </c>
      <c r="II48" s="35">
        <f>I48+AV48+CI48+DV48+FI48+GV48</f>
        <v>0</v>
      </c>
      <c r="IJ48" s="35">
        <f>J48+AW48+CJ48+DW48+FJ48+GW48</f>
        <v>0</v>
      </c>
      <c r="IK48" s="35">
        <f>K48+AX48+CK48+DX48+FK48+GX48</f>
        <v>0</v>
      </c>
      <c r="IL48" s="35">
        <f>L48+AY48+CL48+DY48+FL48+GY48</f>
        <v>0</v>
      </c>
      <c r="IM48" s="35">
        <f>M48+AZ48+CM48+DZ48+FM48+GZ48</f>
        <v>0</v>
      </c>
      <c r="IN48" s="100"/>
      <c r="IO48" s="35">
        <f>O48+BB48+CO48+EB48+FO48+HB48</f>
        <v>0</v>
      </c>
      <c r="IP48" s="35">
        <f>P48+BC48+CP48+EC48+FP48+HC48</f>
        <v>0</v>
      </c>
      <c r="IQ48" s="35">
        <f>Q48+BD48+CQ48+ED48+FQ48+HD48</f>
        <v>0</v>
      </c>
      <c r="IR48" s="35">
        <f>R48+BE48+CR48+EE48+FR48+HE48</f>
        <v>0</v>
      </c>
      <c r="IS48" s="35">
        <f>S48+BF48+CS48+EF48+FS48+HF48</f>
        <v>0</v>
      </c>
      <c r="IT48" s="23">
        <f>T48+BG48+CT48+EG48+FT48+HG48</f>
        <v>0</v>
      </c>
      <c r="IU48" s="26">
        <f>U48+BH48+CU48+EH48+FU48+HH48</f>
        <v>0</v>
      </c>
      <c r="IV48" s="42" t="str">
        <f>IFERROR(ID48/IC48,"-")</f>
        <v>-</v>
      </c>
      <c r="IW48" s="89" t="str">
        <f>IFERROR((IF48+IG48)/IC48,"-")</f>
        <v>-</v>
      </c>
      <c r="IX48" s="43" t="str">
        <f>IFERROR(IE48/ID48,"-")</f>
        <v>-</v>
      </c>
      <c r="IY48" s="43" t="str">
        <f>IFERROR((IH48+IF48)/ID48,"-")</f>
        <v>-</v>
      </c>
      <c r="IZ48" s="43" t="str">
        <f>IFERROR((IK48+IG48)/ID48,"-")</f>
        <v>-</v>
      </c>
      <c r="JA48" s="43" t="str">
        <f>IFERROR(IN48/ID48,"-")</f>
        <v>-</v>
      </c>
      <c r="JB48" s="43" t="str">
        <f>IFERROR(IF48/(IH48+IF48),"-")</f>
        <v>-</v>
      </c>
      <c r="JC48" s="43" t="str">
        <f>IFERROR(IG48/(IK48+IG48),"-")</f>
        <v>-</v>
      </c>
      <c r="JD48" s="43" t="str">
        <f>IFERROR(IF48/ID48,"-")</f>
        <v>-</v>
      </c>
      <c r="JE48" s="43" t="str">
        <f>IFERROR(II48/ID48,"-")</f>
        <v>-</v>
      </c>
      <c r="JF48" s="43" t="str">
        <f>IFERROR(IJ48/ID48,"-")</f>
        <v>-</v>
      </c>
      <c r="JG48" s="43" t="str">
        <f>IFERROR(IG48/ID48,"-")</f>
        <v>-</v>
      </c>
      <c r="JH48" s="43" t="str">
        <f>IFERROR(IL48/ID48,"-")</f>
        <v>-</v>
      </c>
      <c r="JI48" s="43" t="str">
        <f>IFERROR(IM48/ID48,"-")</f>
        <v>-</v>
      </c>
      <c r="JJ48" s="43" t="str">
        <f>IFERROR(IO48/ID48,"-")</f>
        <v>-</v>
      </c>
      <c r="JK48" s="43" t="str">
        <f>IFERROR(IP48/ID48,"-")</f>
        <v>-</v>
      </c>
      <c r="JL48" s="44" t="str">
        <f>IFERROR(IQ48/IC48,"-")</f>
        <v>-</v>
      </c>
      <c r="JM48" s="44" t="str">
        <f>IFERROR(IR48/(IH48+IF48),"-")</f>
        <v>-</v>
      </c>
      <c r="JN48" s="44" t="str">
        <f>IFERROR((IS48/(IK48+IG48))/12,"-")</f>
        <v>-</v>
      </c>
      <c r="JO48" s="90" t="str">
        <f>IFERROR((IU48-IT48)/12/IN48,"-")</f>
        <v>-</v>
      </c>
      <c r="JP48" s="62">
        <f>IM48-(IL48*9)</f>
        <v>0</v>
      </c>
      <c r="JQ48" s="63">
        <f>(IO48+IP48)-(IM48*8%)</f>
        <v>0</v>
      </c>
      <c r="JR48" s="64">
        <f>IF48-(ID48*1%)</f>
        <v>0</v>
      </c>
      <c r="JS48" s="65">
        <f>IG48-(ID48*1%)</f>
        <v>0</v>
      </c>
    </row>
    <row r="49" spans="1:280" customHeight="1" ht="18.75" hidden="true">
      <c r="A49" s="9"/>
      <c r="B49" s="16"/>
      <c r="C49" s="39"/>
      <c r="D49" s="32">
        <f>SUM(H49:P49)</f>
        <v>0</v>
      </c>
      <c r="E49" s="32">
        <f>SUM(H49:N49)</f>
        <v>0</v>
      </c>
      <c r="F49" s="75">
        <f>I49+J49</f>
        <v>0</v>
      </c>
      <c r="G49" s="75">
        <f>L49+M49</f>
        <v>0</v>
      </c>
      <c r="H49" s="35"/>
      <c r="I49" s="35"/>
      <c r="J49" s="35"/>
      <c r="K49" s="35"/>
      <c r="L49" s="35"/>
      <c r="M49" s="35"/>
      <c r="N49" s="75"/>
      <c r="O49" s="35"/>
      <c r="P49" s="35"/>
      <c r="Q49" s="35"/>
      <c r="R49" s="35"/>
      <c r="S49" s="35"/>
      <c r="T49" s="23"/>
      <c r="U49" s="26"/>
      <c r="V49" s="7" t="str">
        <f>IFERROR(D49/C49,"-")</f>
        <v>-</v>
      </c>
      <c r="W49" s="77" t="str">
        <f>IFERROR((F49+G49)/C49,"-")</f>
        <v>-</v>
      </c>
      <c r="X49" s="19" t="str">
        <f>IFERROR(E49/D49,"-")</f>
        <v>-</v>
      </c>
      <c r="Y49" s="19" t="str">
        <f>IFERROR((H49+F49)/D49,"-")</f>
        <v>-</v>
      </c>
      <c r="Z49" s="19" t="str">
        <f>IFERROR((K49+G49)/D49,"-")</f>
        <v>-</v>
      </c>
      <c r="AA49" s="19" t="str">
        <f>IFERROR(N49/D49,"-")</f>
        <v>-</v>
      </c>
      <c r="AB49" s="19" t="str">
        <f>IFERROR(F49/(H49+F49),"-")</f>
        <v>-</v>
      </c>
      <c r="AC49" s="19" t="str">
        <f>IFERROR(G49/(K49+G49),"-")</f>
        <v>-</v>
      </c>
      <c r="AD49" s="19" t="str">
        <f>IFERROR(F49/D49,"-")</f>
        <v>-</v>
      </c>
      <c r="AE49" s="19" t="str">
        <f>IFERROR(I49/D49,"-")</f>
        <v>-</v>
      </c>
      <c r="AF49" s="19" t="str">
        <f>IFERROR(J49/D49,"-")</f>
        <v>-</v>
      </c>
      <c r="AG49" s="19" t="str">
        <f>IFERROR(G49/D49,"-")</f>
        <v>-</v>
      </c>
      <c r="AH49" s="19" t="str">
        <f>IFERROR(L49/D49,"-")</f>
        <v>-</v>
      </c>
      <c r="AI49" s="19" t="str">
        <f>IFERROR(M49/D49,"-")</f>
        <v>-</v>
      </c>
      <c r="AJ49" s="19" t="str">
        <f>IFERROR(O49/D49,"-")</f>
        <v>-</v>
      </c>
      <c r="AK49" s="19" t="str">
        <f>IFERROR(P49/D49,"-")</f>
        <v>-</v>
      </c>
      <c r="AL49" s="13" t="str">
        <f>IFERROR(Q49/C49,"-")</f>
        <v>-</v>
      </c>
      <c r="AM49" s="13" t="str">
        <f>IFERROR(R49/(H49+F49),"-")</f>
        <v>-</v>
      </c>
      <c r="AN49" s="13" t="str">
        <f>IFERROR((S49/(K49+G49))/12,"-")</f>
        <v>-</v>
      </c>
      <c r="AO49" s="80" t="str">
        <f>IFERROR((U49-T49)/12/N49,"-")</f>
        <v>-</v>
      </c>
      <c r="AP49" s="39"/>
      <c r="AQ49" s="32">
        <f>SUM(AU49:BC49)</f>
        <v>0</v>
      </c>
      <c r="AR49" s="32">
        <f>SUM(AU49:BA49)</f>
        <v>0</v>
      </c>
      <c r="AS49" s="75">
        <f>AV49+AW49</f>
        <v>0</v>
      </c>
      <c r="AT49" s="75">
        <f>AY49+AZ49</f>
        <v>0</v>
      </c>
      <c r="AU49" s="35"/>
      <c r="AV49" s="35"/>
      <c r="AW49" s="35"/>
      <c r="AX49" s="35"/>
      <c r="AY49" s="35"/>
      <c r="AZ49" s="35"/>
      <c r="BA49" s="75"/>
      <c r="BB49" s="35"/>
      <c r="BC49" s="35"/>
      <c r="BD49" s="35"/>
      <c r="BE49" s="35"/>
      <c r="BF49" s="35"/>
      <c r="BG49" s="23"/>
      <c r="BH49" s="26"/>
      <c r="BI49" s="7" t="str">
        <f>IFERROR(AQ49/AP49,"-")</f>
        <v>-</v>
      </c>
      <c r="BJ49" s="77" t="str">
        <f>IFERROR((AS49+AT49)/AP49,"-")</f>
        <v>-</v>
      </c>
      <c r="BK49" s="19" t="str">
        <f>IFERROR(AR49/AQ49,"-")</f>
        <v>-</v>
      </c>
      <c r="BL49" s="19" t="str">
        <f>IFERROR((AU49+AS49)/AQ49,"-")</f>
        <v>-</v>
      </c>
      <c r="BM49" s="19" t="str">
        <f>IFERROR((AX49+AT49)/AQ49,"-")</f>
        <v>-</v>
      </c>
      <c r="BN49" s="19" t="str">
        <f>IFERROR(BA49/AQ49,"-")</f>
        <v>-</v>
      </c>
      <c r="BO49" s="19" t="str">
        <f>IFERROR(AS49/(AU49+AS49),"-")</f>
        <v>-</v>
      </c>
      <c r="BP49" s="19" t="str">
        <f>IFERROR(AT49/(AX49+AT49),"-")</f>
        <v>-</v>
      </c>
      <c r="BQ49" s="19" t="str">
        <f>IFERROR(AS49/AQ49,"-")</f>
        <v>-</v>
      </c>
      <c r="BR49" s="19" t="str">
        <f>IFERROR(AV49/AQ49,"-")</f>
        <v>-</v>
      </c>
      <c r="BS49" s="19" t="str">
        <f>IFERROR(AW49/AQ49,"-")</f>
        <v>-</v>
      </c>
      <c r="BT49" s="19" t="str">
        <f>IFERROR(AT49/AQ49,"-")</f>
        <v>-</v>
      </c>
      <c r="BU49" s="19" t="str">
        <f>IFERROR(AY49/AQ49,"-")</f>
        <v>-</v>
      </c>
      <c r="BV49" s="19" t="str">
        <f>IFERROR(AZ49/AQ49,"-")</f>
        <v>-</v>
      </c>
      <c r="BW49" s="19" t="str">
        <f>IFERROR(BB49/AQ49,"-")</f>
        <v>-</v>
      </c>
      <c r="BX49" s="19" t="str">
        <f>IFERROR(BC49/AQ49,"-")</f>
        <v>-</v>
      </c>
      <c r="BY49" s="13" t="str">
        <f>IFERROR(BD49/AP49,"-")</f>
        <v>-</v>
      </c>
      <c r="BZ49" s="13" t="str">
        <f>IFERROR(BE49/(AU49+AS49),"-")</f>
        <v>-</v>
      </c>
      <c r="CA49" s="13" t="str">
        <f>IFERROR((BF49/(AX49+AT49))/12,"-")</f>
        <v>-</v>
      </c>
      <c r="CB49" s="80" t="str">
        <f>IFERROR((BH49-BG49)/12/BA49,"-")</f>
        <v>-</v>
      </c>
      <c r="CC49" s="39"/>
      <c r="CD49" s="32">
        <f>SUM(CH49:CP49)</f>
        <v>0</v>
      </c>
      <c r="CE49" s="32">
        <f>SUM(CH49:CN49)</f>
        <v>0</v>
      </c>
      <c r="CF49" s="75">
        <f>CI49+CJ49</f>
        <v>0</v>
      </c>
      <c r="CG49" s="75">
        <f>CL49+CM49</f>
        <v>0</v>
      </c>
      <c r="CH49" s="35"/>
      <c r="CI49" s="35"/>
      <c r="CJ49" s="35"/>
      <c r="CK49" s="35"/>
      <c r="CL49" s="35"/>
      <c r="CM49" s="35"/>
      <c r="CN49" s="75"/>
      <c r="CO49" s="35"/>
      <c r="CP49" s="35"/>
      <c r="CQ49" s="35"/>
      <c r="CR49" s="35"/>
      <c r="CS49" s="35"/>
      <c r="CT49" s="23"/>
      <c r="CU49" s="26"/>
      <c r="CV49" s="7" t="str">
        <f>IFERROR(CD49/CC49,"-")</f>
        <v>-</v>
      </c>
      <c r="CW49" s="77" t="str">
        <f>IFERROR((CF49+CG49)/CC49,"-")</f>
        <v>-</v>
      </c>
      <c r="CX49" s="19" t="str">
        <f>IFERROR(CE49/CD49,"-")</f>
        <v>-</v>
      </c>
      <c r="CY49" s="19" t="str">
        <f>IFERROR((CH49+CF49)/CD49,"-")</f>
        <v>-</v>
      </c>
      <c r="CZ49" s="19" t="str">
        <f>IFERROR((CK49+CG49)/CD49,"-")</f>
        <v>-</v>
      </c>
      <c r="DA49" s="19" t="str">
        <f>IFERROR(CN49/CD49,"-")</f>
        <v>-</v>
      </c>
      <c r="DB49" s="19" t="str">
        <f>IFERROR(CF49/(CH49+CF49),"-")</f>
        <v>-</v>
      </c>
      <c r="DC49" s="19" t="str">
        <f>IFERROR(CG49/(CK49+CG49),"-")</f>
        <v>-</v>
      </c>
      <c r="DD49" s="19" t="str">
        <f>IFERROR(CF49/CD49,"-")</f>
        <v>-</v>
      </c>
      <c r="DE49" s="19" t="str">
        <f>IFERROR(CI49/CD49,"-")</f>
        <v>-</v>
      </c>
      <c r="DF49" s="19" t="str">
        <f>IFERROR(CJ49/CD49,"-")</f>
        <v>-</v>
      </c>
      <c r="DG49" s="19" t="str">
        <f>IFERROR(CG49/CD49,"-")</f>
        <v>-</v>
      </c>
      <c r="DH49" s="19" t="str">
        <f>IFERROR(CL49/CD49,"-")</f>
        <v>-</v>
      </c>
      <c r="DI49" s="19" t="str">
        <f>IFERROR(CM49/CD49,"-")</f>
        <v>-</v>
      </c>
      <c r="DJ49" s="19" t="str">
        <f>IFERROR(CO49/CD49,"-")</f>
        <v>-</v>
      </c>
      <c r="DK49" s="19" t="str">
        <f>IFERROR(CP49/CD49,"-")</f>
        <v>-</v>
      </c>
      <c r="DL49" s="13" t="str">
        <f>IFERROR(CQ49/CC49,"-")</f>
        <v>-</v>
      </c>
      <c r="DM49" s="13" t="str">
        <f>IFERROR(CR49/(CH49+CF49),"-")</f>
        <v>-</v>
      </c>
      <c r="DN49" s="13" t="str">
        <f>IFERROR((CS49/(CK49+CG49))/12,"-")</f>
        <v>-</v>
      </c>
      <c r="DO49" s="80" t="str">
        <f>IFERROR((CU49-CT49)/12/CN49,"-")</f>
        <v>-</v>
      </c>
      <c r="DP49" s="39"/>
      <c r="DQ49" s="32">
        <f>SUM(DU49:EC49)</f>
        <v>0</v>
      </c>
      <c r="DR49" s="32">
        <f>SUM(DU49:EA49)</f>
        <v>0</v>
      </c>
      <c r="DS49" s="75">
        <f>DV49+DW49</f>
        <v>0</v>
      </c>
      <c r="DT49" s="75">
        <f>DY49+DZ49</f>
        <v>0</v>
      </c>
      <c r="DU49" s="35"/>
      <c r="DV49" s="35"/>
      <c r="DW49" s="35"/>
      <c r="DX49" s="35"/>
      <c r="DY49" s="35"/>
      <c r="DZ49" s="35"/>
      <c r="EA49" s="75"/>
      <c r="EB49" s="35"/>
      <c r="EC49" s="35"/>
      <c r="ED49" s="35"/>
      <c r="EE49" s="35"/>
      <c r="EF49" s="35"/>
      <c r="EG49" s="23"/>
      <c r="EH49" s="26"/>
      <c r="EI49" s="7" t="str">
        <f>IFERROR(DQ49/DP49,"-")</f>
        <v>-</v>
      </c>
      <c r="EJ49" s="77" t="str">
        <f>IFERROR((DS49+DT49)/DP49,"-")</f>
        <v>-</v>
      </c>
      <c r="EK49" s="19" t="str">
        <f>IFERROR(DR49/DQ49,"-")</f>
        <v>-</v>
      </c>
      <c r="EL49" s="19" t="str">
        <f>IFERROR((DU49+DS49)/DQ49,"-")</f>
        <v>-</v>
      </c>
      <c r="EM49" s="19" t="str">
        <f>IFERROR((DX49+DT49)/DQ49,"-")</f>
        <v>-</v>
      </c>
      <c r="EN49" s="19" t="str">
        <f>IFERROR(EA49/DQ49,"-")</f>
        <v>-</v>
      </c>
      <c r="EO49" s="19" t="str">
        <f>IFERROR(DS49/(DU49+DS49),"-")</f>
        <v>-</v>
      </c>
      <c r="EP49" s="19" t="str">
        <f>IFERROR(DT49/(DX49+DT49),"-")</f>
        <v>-</v>
      </c>
      <c r="EQ49" s="19" t="str">
        <f>IFERROR(DS49/DQ49,"-")</f>
        <v>-</v>
      </c>
      <c r="ER49" s="19" t="str">
        <f>IFERROR(DV49/DQ49,"-")</f>
        <v>-</v>
      </c>
      <c r="ES49" s="19" t="str">
        <f>IFERROR(DW49/DQ49,"-")</f>
        <v>-</v>
      </c>
      <c r="ET49" s="19" t="str">
        <f>IFERROR(DT49/DQ49,"-")</f>
        <v>-</v>
      </c>
      <c r="EU49" s="19" t="str">
        <f>IFERROR(DY49/DQ49,"-")</f>
        <v>-</v>
      </c>
      <c r="EV49" s="19" t="str">
        <f>IFERROR(DZ49/DQ49,"-")</f>
        <v>-</v>
      </c>
      <c r="EW49" s="19" t="str">
        <f>IFERROR(EB49/DQ49,"-")</f>
        <v>-</v>
      </c>
      <c r="EX49" s="19" t="str">
        <f>IFERROR(EC49/DQ49,"-")</f>
        <v>-</v>
      </c>
      <c r="EY49" s="13" t="str">
        <f>IFERROR(ED49/DP49,"-")</f>
        <v>-</v>
      </c>
      <c r="EZ49" s="13" t="str">
        <f>IFERROR(EE49/(DU49+DS49),"-")</f>
        <v>-</v>
      </c>
      <c r="FA49" s="13" t="str">
        <f>IFERROR((EF49/(DX49+DT49))/12,"-")</f>
        <v>-</v>
      </c>
      <c r="FB49" s="80" t="str">
        <f>IFERROR((EH49-EG49)/12/EA49,"-")</f>
        <v>-</v>
      </c>
      <c r="FC49" s="39"/>
      <c r="FD49" s="32">
        <f>SUM(FH49:FP49)</f>
        <v>0</v>
      </c>
      <c r="FE49" s="32">
        <f>SUM(FH49:FN49)</f>
        <v>0</v>
      </c>
      <c r="FF49" s="75">
        <f>FI49+FJ49</f>
        <v>0</v>
      </c>
      <c r="FG49" s="75">
        <f>FL49+FM49</f>
        <v>0</v>
      </c>
      <c r="FH49" s="35"/>
      <c r="FI49" s="35"/>
      <c r="FJ49" s="35"/>
      <c r="FK49" s="35"/>
      <c r="FL49" s="35"/>
      <c r="FM49" s="35"/>
      <c r="FN49" s="75"/>
      <c r="FO49" s="35"/>
      <c r="FP49" s="35"/>
      <c r="FQ49" s="35"/>
      <c r="FR49" s="35"/>
      <c r="FS49" s="35"/>
      <c r="FT49" s="23"/>
      <c r="FU49" s="26"/>
      <c r="FV49" s="7" t="str">
        <f>IFERROR(FD49/FC49,"-")</f>
        <v>-</v>
      </c>
      <c r="FW49" s="77" t="str">
        <f>IFERROR((FF49+FG49)/FC49,"-")</f>
        <v>-</v>
      </c>
      <c r="FX49" s="19" t="str">
        <f>IFERROR(FE49/FD49,"-")</f>
        <v>-</v>
      </c>
      <c r="FY49" s="19" t="str">
        <f>IFERROR((FH49+FF49)/FD49,"-")</f>
        <v>-</v>
      </c>
      <c r="FZ49" s="19" t="str">
        <f>IFERROR((FK49+FG49)/FD49,"-")</f>
        <v>-</v>
      </c>
      <c r="GA49" s="19" t="str">
        <f>IFERROR(FN49/FD49,"-")</f>
        <v>-</v>
      </c>
      <c r="GB49" s="19" t="str">
        <f>IFERROR(FF49/(FH49+FF49),"-")</f>
        <v>-</v>
      </c>
      <c r="GC49" s="19" t="str">
        <f>IFERROR(FG49/(FK49+FG49),"-")</f>
        <v>-</v>
      </c>
      <c r="GD49" s="19" t="str">
        <f>IFERROR(FF49/FD49,"-")</f>
        <v>-</v>
      </c>
      <c r="GE49" s="19" t="str">
        <f>IFERROR(FI49/FD49,"-")</f>
        <v>-</v>
      </c>
      <c r="GF49" s="19" t="str">
        <f>IFERROR(FJ49/FD49,"-")</f>
        <v>-</v>
      </c>
      <c r="GG49" s="19" t="str">
        <f>IFERROR(FG49/FD49,"-")</f>
        <v>-</v>
      </c>
      <c r="GH49" s="19" t="str">
        <f>IFERROR(FL49/FD49,"-")</f>
        <v>-</v>
      </c>
      <c r="GI49" s="19" t="str">
        <f>IFERROR(FM49/FD49,"-")</f>
        <v>-</v>
      </c>
      <c r="GJ49" s="19" t="str">
        <f>IFERROR(FO49/FD49,"-")</f>
        <v>-</v>
      </c>
      <c r="GK49" s="19" t="str">
        <f>IFERROR(FP49/FD49,"-")</f>
        <v>-</v>
      </c>
      <c r="GL49" s="13" t="str">
        <f>IFERROR(FQ49/FC49,"-")</f>
        <v>-</v>
      </c>
      <c r="GM49" s="13" t="str">
        <f>IFERROR(FR49/(FH49+FF49),"-")</f>
        <v>-</v>
      </c>
      <c r="GN49" s="13" t="str">
        <f>IFERROR((FS49/(FK49+FG49))/12,"-")</f>
        <v>-</v>
      </c>
      <c r="GO49" s="80" t="str">
        <f>IFERROR((FU49-FT49)/12/FN49,"-")</f>
        <v>-</v>
      </c>
      <c r="GP49" s="39"/>
      <c r="GQ49" s="32">
        <f>SUM(GU49:HC49)</f>
        <v>0</v>
      </c>
      <c r="GR49" s="32">
        <f>SUM(GU49:HA49)</f>
        <v>0</v>
      </c>
      <c r="GS49" s="75">
        <f>GV49+GW49</f>
        <v>0</v>
      </c>
      <c r="GT49" s="75">
        <f>GY49+GZ49</f>
        <v>0</v>
      </c>
      <c r="GU49" s="35"/>
      <c r="GV49" s="35"/>
      <c r="GW49" s="35"/>
      <c r="GX49" s="35"/>
      <c r="GY49" s="35"/>
      <c r="GZ49" s="35"/>
      <c r="HA49" s="75"/>
      <c r="HB49" s="35"/>
      <c r="HC49" s="35"/>
      <c r="HD49" s="35"/>
      <c r="HE49" s="35"/>
      <c r="HF49" s="35"/>
      <c r="HG49" s="23"/>
      <c r="HH49" s="26"/>
      <c r="HI49" s="7" t="str">
        <f>IFERROR(GQ49/GP49,"-")</f>
        <v>-</v>
      </c>
      <c r="HJ49" s="77" t="str">
        <f>IFERROR((GS49+GT49)/GP49,"-")</f>
        <v>-</v>
      </c>
      <c r="HK49" s="19" t="str">
        <f>IFERROR(GR49/GQ49,"-")</f>
        <v>-</v>
      </c>
      <c r="HL49" s="19" t="str">
        <f>IFERROR((GU49+GS49)/GQ49,"-")</f>
        <v>-</v>
      </c>
      <c r="HM49" s="19" t="str">
        <f>IFERROR((GX49+GT49)/GQ49,"-")</f>
        <v>-</v>
      </c>
      <c r="HN49" s="19" t="str">
        <f>IFERROR(HA49/GQ49,"-")</f>
        <v>-</v>
      </c>
      <c r="HO49" s="19" t="str">
        <f>IFERROR(GS49/(GU49+GS49),"-")</f>
        <v>-</v>
      </c>
      <c r="HP49" s="19" t="str">
        <f>IFERROR(GT49/(GX49+GT49),"-")</f>
        <v>-</v>
      </c>
      <c r="HQ49" s="19" t="str">
        <f>IFERROR(GS49/GQ49,"-")</f>
        <v>-</v>
      </c>
      <c r="HR49" s="19" t="str">
        <f>IFERROR(GV49/GQ49,"-")</f>
        <v>-</v>
      </c>
      <c r="HS49" s="19" t="str">
        <f>IFERROR(GW49/GQ49,"-")</f>
        <v>-</v>
      </c>
      <c r="HT49" s="19" t="str">
        <f>IFERROR(GT49/GQ49,"-")</f>
        <v>-</v>
      </c>
      <c r="HU49" s="19" t="str">
        <f>IFERROR(GY49/GQ49,"-")</f>
        <v>-</v>
      </c>
      <c r="HV49" s="19" t="str">
        <f>IFERROR(GZ49/GQ49,"-")</f>
        <v>-</v>
      </c>
      <c r="HW49" s="19" t="str">
        <f>IFERROR(HB49/GQ49,"-")</f>
        <v>-</v>
      </c>
      <c r="HX49" s="19" t="str">
        <f>IFERROR(HC49/GQ49,"-")</f>
        <v>-</v>
      </c>
      <c r="HY49" s="13" t="str">
        <f>IFERROR(HD49/GP49,"-")</f>
        <v>-</v>
      </c>
      <c r="HZ49" s="13" t="str">
        <f>IFERROR(HE49/(GU49+GS49),"-")</f>
        <v>-</v>
      </c>
      <c r="IA49" s="13" t="str">
        <f>IFERROR((HF49/(GX49+GT49))/12,"-")</f>
        <v>-</v>
      </c>
      <c r="IB49" s="80" t="str">
        <f>IFERROR((HH49-HG49)/12/HA49,"-")</f>
        <v>-</v>
      </c>
      <c r="IC49" s="39">
        <f>C49+AP49+CC49+DP49+FC49+GP49</f>
        <v>0</v>
      </c>
      <c r="ID49" s="99">
        <f>SUM(IH49:IP49)</f>
        <v>0</v>
      </c>
      <c r="IE49" s="99">
        <f>SUM(IH49:IN49)</f>
        <v>0</v>
      </c>
      <c r="IF49" s="100">
        <f>II49+IJ49</f>
        <v>0</v>
      </c>
      <c r="IG49" s="100">
        <f>IL49+IM49</f>
        <v>0</v>
      </c>
      <c r="IH49" s="35">
        <f>H49+AU49+CH49+DU49+FH49+GU49</f>
        <v>0</v>
      </c>
      <c r="II49" s="35">
        <f>I49+AV49+CI49+DV49+FI49+GV49</f>
        <v>0</v>
      </c>
      <c r="IJ49" s="35">
        <f>J49+AW49+CJ49+DW49+FJ49+GW49</f>
        <v>0</v>
      </c>
      <c r="IK49" s="35">
        <f>K49+AX49+CK49+DX49+FK49+GX49</f>
        <v>0</v>
      </c>
      <c r="IL49" s="35">
        <f>L49+AY49+CL49+DY49+FL49+GY49</f>
        <v>0</v>
      </c>
      <c r="IM49" s="35">
        <f>M49+AZ49+CM49+DZ49+FM49+GZ49</f>
        <v>0</v>
      </c>
      <c r="IN49" s="100"/>
      <c r="IO49" s="35">
        <f>O49+BB49+CO49+EB49+FO49+HB49</f>
        <v>0</v>
      </c>
      <c r="IP49" s="35">
        <f>P49+BC49+CP49+EC49+FP49+HC49</f>
        <v>0</v>
      </c>
      <c r="IQ49" s="35">
        <f>Q49+BD49+CQ49+ED49+FQ49+HD49</f>
        <v>0</v>
      </c>
      <c r="IR49" s="35">
        <f>R49+BE49+CR49+EE49+FR49+HE49</f>
        <v>0</v>
      </c>
      <c r="IS49" s="35">
        <f>S49+BF49+CS49+EF49+FS49+HF49</f>
        <v>0</v>
      </c>
      <c r="IT49" s="23">
        <f>T49+BG49+CT49+EG49+FT49+HG49</f>
        <v>0</v>
      </c>
      <c r="IU49" s="26">
        <f>U49+BH49+CU49+EH49+FU49+HH49</f>
        <v>0</v>
      </c>
      <c r="IV49" s="42" t="str">
        <f>IFERROR(ID49/IC49,"-")</f>
        <v>-</v>
      </c>
      <c r="IW49" s="89" t="str">
        <f>IFERROR((IF49+IG49)/IC49,"-")</f>
        <v>-</v>
      </c>
      <c r="IX49" s="43" t="str">
        <f>IFERROR(IE49/ID49,"-")</f>
        <v>-</v>
      </c>
      <c r="IY49" s="43" t="str">
        <f>IFERROR((IH49+IF49)/ID49,"-")</f>
        <v>-</v>
      </c>
      <c r="IZ49" s="43" t="str">
        <f>IFERROR((IK49+IG49)/ID49,"-")</f>
        <v>-</v>
      </c>
      <c r="JA49" s="43" t="str">
        <f>IFERROR(IN49/ID49,"-")</f>
        <v>-</v>
      </c>
      <c r="JB49" s="43" t="str">
        <f>IFERROR(IF49/(IH49+IF49),"-")</f>
        <v>-</v>
      </c>
      <c r="JC49" s="43" t="str">
        <f>IFERROR(IG49/(IK49+IG49),"-")</f>
        <v>-</v>
      </c>
      <c r="JD49" s="43" t="str">
        <f>IFERROR(IF49/ID49,"-")</f>
        <v>-</v>
      </c>
      <c r="JE49" s="43" t="str">
        <f>IFERROR(II49/ID49,"-")</f>
        <v>-</v>
      </c>
      <c r="JF49" s="43" t="str">
        <f>IFERROR(IJ49/ID49,"-")</f>
        <v>-</v>
      </c>
      <c r="JG49" s="43" t="str">
        <f>IFERROR(IG49/ID49,"-")</f>
        <v>-</v>
      </c>
      <c r="JH49" s="43" t="str">
        <f>IFERROR(IL49/ID49,"-")</f>
        <v>-</v>
      </c>
      <c r="JI49" s="43" t="str">
        <f>IFERROR(IM49/ID49,"-")</f>
        <v>-</v>
      </c>
      <c r="JJ49" s="43" t="str">
        <f>IFERROR(IO49/ID49,"-")</f>
        <v>-</v>
      </c>
      <c r="JK49" s="43" t="str">
        <f>IFERROR(IP49/ID49,"-")</f>
        <v>-</v>
      </c>
      <c r="JL49" s="44" t="str">
        <f>IFERROR(IQ49/IC49,"-")</f>
        <v>-</v>
      </c>
      <c r="JM49" s="44" t="str">
        <f>IFERROR(IR49/(IH49+IF49),"-")</f>
        <v>-</v>
      </c>
      <c r="JN49" s="44" t="str">
        <f>IFERROR((IS49/(IK49+IG49))/12,"-")</f>
        <v>-</v>
      </c>
      <c r="JO49" s="90" t="str">
        <f>IFERROR((IU49-IT49)/12/IN49,"-")</f>
        <v>-</v>
      </c>
      <c r="JP49" s="62">
        <f>IM49-(IL49*9)</f>
        <v>0</v>
      </c>
      <c r="JQ49" s="63">
        <f>(IO49+IP49)-(IM49*8%)</f>
        <v>0</v>
      </c>
      <c r="JR49" s="64">
        <f>IF49-(ID49*1%)</f>
        <v>0</v>
      </c>
      <c r="JS49" s="65">
        <f>IG49-(ID49*1%)</f>
        <v>0</v>
      </c>
    </row>
    <row r="50" spans="1:280" customHeight="1" ht="18.75" hidden="true">
      <c r="A50" s="9"/>
      <c r="B50" s="16"/>
      <c r="C50" s="39"/>
      <c r="D50" s="32">
        <f>SUM(H50:P50)</f>
        <v>0</v>
      </c>
      <c r="E50" s="32">
        <f>SUM(H50:N50)</f>
        <v>0</v>
      </c>
      <c r="F50" s="75">
        <f>I50+J50</f>
        <v>0</v>
      </c>
      <c r="G50" s="75">
        <f>L50+M50</f>
        <v>0</v>
      </c>
      <c r="H50" s="35"/>
      <c r="I50" s="35"/>
      <c r="J50" s="35"/>
      <c r="K50" s="35"/>
      <c r="L50" s="35"/>
      <c r="M50" s="35"/>
      <c r="N50" s="75"/>
      <c r="O50" s="35"/>
      <c r="P50" s="35"/>
      <c r="Q50" s="35"/>
      <c r="R50" s="35"/>
      <c r="S50" s="35"/>
      <c r="T50" s="23"/>
      <c r="U50" s="26"/>
      <c r="V50" s="7" t="str">
        <f>IFERROR(D50/C50,"-")</f>
        <v>-</v>
      </c>
      <c r="W50" s="77" t="str">
        <f>IFERROR((F50+G50)/C50,"-")</f>
        <v>-</v>
      </c>
      <c r="X50" s="19" t="str">
        <f>IFERROR(E50/D50,"-")</f>
        <v>-</v>
      </c>
      <c r="Y50" s="19" t="str">
        <f>IFERROR((H50+F50)/D50,"-")</f>
        <v>-</v>
      </c>
      <c r="Z50" s="19" t="str">
        <f>IFERROR((K50+G50)/D50,"-")</f>
        <v>-</v>
      </c>
      <c r="AA50" s="19" t="str">
        <f>IFERROR(N50/D50,"-")</f>
        <v>-</v>
      </c>
      <c r="AB50" s="19" t="str">
        <f>IFERROR(F50/(H50+F50),"-")</f>
        <v>-</v>
      </c>
      <c r="AC50" s="19" t="str">
        <f>IFERROR(G50/(K50+G50),"-")</f>
        <v>-</v>
      </c>
      <c r="AD50" s="19" t="str">
        <f>IFERROR(F50/D50,"-")</f>
        <v>-</v>
      </c>
      <c r="AE50" s="19" t="str">
        <f>IFERROR(I50/D50,"-")</f>
        <v>-</v>
      </c>
      <c r="AF50" s="19" t="str">
        <f>IFERROR(J50/D50,"-")</f>
        <v>-</v>
      </c>
      <c r="AG50" s="19" t="str">
        <f>IFERROR(G50/D50,"-")</f>
        <v>-</v>
      </c>
      <c r="AH50" s="19" t="str">
        <f>IFERROR(L50/D50,"-")</f>
        <v>-</v>
      </c>
      <c r="AI50" s="19" t="str">
        <f>IFERROR(M50/D50,"-")</f>
        <v>-</v>
      </c>
      <c r="AJ50" s="19" t="str">
        <f>IFERROR(O50/D50,"-")</f>
        <v>-</v>
      </c>
      <c r="AK50" s="19" t="str">
        <f>IFERROR(P50/D50,"-")</f>
        <v>-</v>
      </c>
      <c r="AL50" s="13" t="str">
        <f>IFERROR(Q50/C50,"-")</f>
        <v>-</v>
      </c>
      <c r="AM50" s="13" t="str">
        <f>IFERROR(R50/(H50+F50),"-")</f>
        <v>-</v>
      </c>
      <c r="AN50" s="13" t="str">
        <f>IFERROR((S50/(K50+G50))/12,"-")</f>
        <v>-</v>
      </c>
      <c r="AO50" s="80" t="str">
        <f>IFERROR((U50-T50)/12/N50,"-")</f>
        <v>-</v>
      </c>
      <c r="AP50" s="39"/>
      <c r="AQ50" s="32">
        <f>SUM(AU50:BC50)</f>
        <v>0</v>
      </c>
      <c r="AR50" s="32">
        <f>SUM(AU50:BA50)</f>
        <v>0</v>
      </c>
      <c r="AS50" s="75">
        <f>AV50+AW50</f>
        <v>0</v>
      </c>
      <c r="AT50" s="75">
        <f>AY50+AZ50</f>
        <v>0</v>
      </c>
      <c r="AU50" s="35"/>
      <c r="AV50" s="35"/>
      <c r="AW50" s="35"/>
      <c r="AX50" s="35"/>
      <c r="AY50" s="35"/>
      <c r="AZ50" s="35"/>
      <c r="BA50" s="75"/>
      <c r="BB50" s="35"/>
      <c r="BC50" s="35"/>
      <c r="BD50" s="35"/>
      <c r="BE50" s="35"/>
      <c r="BF50" s="35"/>
      <c r="BG50" s="23"/>
      <c r="BH50" s="26"/>
      <c r="BI50" s="7" t="str">
        <f>IFERROR(AQ50/AP50,"-")</f>
        <v>-</v>
      </c>
      <c r="BJ50" s="77" t="str">
        <f>IFERROR((AS50+AT50)/AP50,"-")</f>
        <v>-</v>
      </c>
      <c r="BK50" s="19" t="str">
        <f>IFERROR(AR50/AQ50,"-")</f>
        <v>-</v>
      </c>
      <c r="BL50" s="19" t="str">
        <f>IFERROR((AU50+AS50)/AQ50,"-")</f>
        <v>-</v>
      </c>
      <c r="BM50" s="19" t="str">
        <f>IFERROR((AX50+AT50)/AQ50,"-")</f>
        <v>-</v>
      </c>
      <c r="BN50" s="19" t="str">
        <f>IFERROR(BA50/AQ50,"-")</f>
        <v>-</v>
      </c>
      <c r="BO50" s="19" t="str">
        <f>IFERROR(AS50/(AU50+AS50),"-")</f>
        <v>-</v>
      </c>
      <c r="BP50" s="19" t="str">
        <f>IFERROR(AT50/(AX50+AT50),"-")</f>
        <v>-</v>
      </c>
      <c r="BQ50" s="19" t="str">
        <f>IFERROR(AS50/AQ50,"-")</f>
        <v>-</v>
      </c>
      <c r="BR50" s="19" t="str">
        <f>IFERROR(AV50/AQ50,"-")</f>
        <v>-</v>
      </c>
      <c r="BS50" s="19" t="str">
        <f>IFERROR(AW50/AQ50,"-")</f>
        <v>-</v>
      </c>
      <c r="BT50" s="19" t="str">
        <f>IFERROR(AT50/AQ50,"-")</f>
        <v>-</v>
      </c>
      <c r="BU50" s="19" t="str">
        <f>IFERROR(AY50/AQ50,"-")</f>
        <v>-</v>
      </c>
      <c r="BV50" s="19" t="str">
        <f>IFERROR(AZ50/AQ50,"-")</f>
        <v>-</v>
      </c>
      <c r="BW50" s="19" t="str">
        <f>IFERROR(BB50/AQ50,"-")</f>
        <v>-</v>
      </c>
      <c r="BX50" s="19" t="str">
        <f>IFERROR(BC50/AQ50,"-")</f>
        <v>-</v>
      </c>
      <c r="BY50" s="13" t="str">
        <f>IFERROR(BD50/AP50,"-")</f>
        <v>-</v>
      </c>
      <c r="BZ50" s="13" t="str">
        <f>IFERROR(BE50/(AU50+AS50),"-")</f>
        <v>-</v>
      </c>
      <c r="CA50" s="13" t="str">
        <f>IFERROR((BF50/(AX50+AT50))/12,"-")</f>
        <v>-</v>
      </c>
      <c r="CB50" s="80" t="str">
        <f>IFERROR((BH50-BG50)/12/BA50,"-")</f>
        <v>-</v>
      </c>
      <c r="CC50" s="39"/>
      <c r="CD50" s="32">
        <f>SUM(CH50:CP50)</f>
        <v>0</v>
      </c>
      <c r="CE50" s="32">
        <f>SUM(CH50:CN50)</f>
        <v>0</v>
      </c>
      <c r="CF50" s="75">
        <f>CI50+CJ50</f>
        <v>0</v>
      </c>
      <c r="CG50" s="75">
        <f>CL50+CM50</f>
        <v>0</v>
      </c>
      <c r="CH50" s="35"/>
      <c r="CI50" s="35"/>
      <c r="CJ50" s="35"/>
      <c r="CK50" s="35"/>
      <c r="CL50" s="35"/>
      <c r="CM50" s="35"/>
      <c r="CN50" s="75"/>
      <c r="CO50" s="35"/>
      <c r="CP50" s="35"/>
      <c r="CQ50" s="35"/>
      <c r="CR50" s="35"/>
      <c r="CS50" s="35"/>
      <c r="CT50" s="23"/>
      <c r="CU50" s="26"/>
      <c r="CV50" s="7" t="str">
        <f>IFERROR(CD50/CC50,"-")</f>
        <v>-</v>
      </c>
      <c r="CW50" s="77" t="str">
        <f>IFERROR((CF50+CG50)/CC50,"-")</f>
        <v>-</v>
      </c>
      <c r="CX50" s="19" t="str">
        <f>IFERROR(CE50/CD50,"-")</f>
        <v>-</v>
      </c>
      <c r="CY50" s="19" t="str">
        <f>IFERROR((CH50+CF50)/CD50,"-")</f>
        <v>-</v>
      </c>
      <c r="CZ50" s="19" t="str">
        <f>IFERROR((CK50+CG50)/CD50,"-")</f>
        <v>-</v>
      </c>
      <c r="DA50" s="19" t="str">
        <f>IFERROR(CN50/CD50,"-")</f>
        <v>-</v>
      </c>
      <c r="DB50" s="19" t="str">
        <f>IFERROR(CF50/(CH50+CF50),"-")</f>
        <v>-</v>
      </c>
      <c r="DC50" s="19" t="str">
        <f>IFERROR(CG50/(CK50+CG50),"-")</f>
        <v>-</v>
      </c>
      <c r="DD50" s="19" t="str">
        <f>IFERROR(CF50/CD50,"-")</f>
        <v>-</v>
      </c>
      <c r="DE50" s="19" t="str">
        <f>IFERROR(CI50/CD50,"-")</f>
        <v>-</v>
      </c>
      <c r="DF50" s="19" t="str">
        <f>IFERROR(CJ50/CD50,"-")</f>
        <v>-</v>
      </c>
      <c r="DG50" s="19" t="str">
        <f>IFERROR(CG50/CD50,"-")</f>
        <v>-</v>
      </c>
      <c r="DH50" s="19" t="str">
        <f>IFERROR(CL50/CD50,"-")</f>
        <v>-</v>
      </c>
      <c r="DI50" s="19" t="str">
        <f>IFERROR(CM50/CD50,"-")</f>
        <v>-</v>
      </c>
      <c r="DJ50" s="19" t="str">
        <f>IFERROR(CO50/CD50,"-")</f>
        <v>-</v>
      </c>
      <c r="DK50" s="19" t="str">
        <f>IFERROR(CP50/CD50,"-")</f>
        <v>-</v>
      </c>
      <c r="DL50" s="13" t="str">
        <f>IFERROR(CQ50/CC50,"-")</f>
        <v>-</v>
      </c>
      <c r="DM50" s="13" t="str">
        <f>IFERROR(CR50/(CH50+CF50),"-")</f>
        <v>-</v>
      </c>
      <c r="DN50" s="13" t="str">
        <f>IFERROR((CS50/(CK50+CG50))/12,"-")</f>
        <v>-</v>
      </c>
      <c r="DO50" s="80" t="str">
        <f>IFERROR((CU50-CT50)/12/CN50,"-")</f>
        <v>-</v>
      </c>
      <c r="DP50" s="39"/>
      <c r="DQ50" s="32">
        <f>SUM(DU50:EC50)</f>
        <v>0</v>
      </c>
      <c r="DR50" s="32">
        <f>SUM(DU50:EA50)</f>
        <v>0</v>
      </c>
      <c r="DS50" s="75">
        <f>DV50+DW50</f>
        <v>0</v>
      </c>
      <c r="DT50" s="75">
        <f>DY50+DZ50</f>
        <v>0</v>
      </c>
      <c r="DU50" s="35"/>
      <c r="DV50" s="35"/>
      <c r="DW50" s="35"/>
      <c r="DX50" s="35"/>
      <c r="DY50" s="35"/>
      <c r="DZ50" s="35"/>
      <c r="EA50" s="75"/>
      <c r="EB50" s="35"/>
      <c r="EC50" s="35"/>
      <c r="ED50" s="35"/>
      <c r="EE50" s="35"/>
      <c r="EF50" s="35"/>
      <c r="EG50" s="23"/>
      <c r="EH50" s="26"/>
      <c r="EI50" s="7" t="str">
        <f>IFERROR(DQ50/DP50,"-")</f>
        <v>-</v>
      </c>
      <c r="EJ50" s="77" t="str">
        <f>IFERROR((DS50+DT50)/DP50,"-")</f>
        <v>-</v>
      </c>
      <c r="EK50" s="19" t="str">
        <f>IFERROR(DR50/DQ50,"-")</f>
        <v>-</v>
      </c>
      <c r="EL50" s="19" t="str">
        <f>IFERROR((DU50+DS50)/DQ50,"-")</f>
        <v>-</v>
      </c>
      <c r="EM50" s="19" t="str">
        <f>IFERROR((DX50+DT50)/DQ50,"-")</f>
        <v>-</v>
      </c>
      <c r="EN50" s="19" t="str">
        <f>IFERROR(EA50/DQ50,"-")</f>
        <v>-</v>
      </c>
      <c r="EO50" s="19" t="str">
        <f>IFERROR(DS50/(DU50+DS50),"-")</f>
        <v>-</v>
      </c>
      <c r="EP50" s="19" t="str">
        <f>IFERROR(DT50/(DX50+DT50),"-")</f>
        <v>-</v>
      </c>
      <c r="EQ50" s="19" t="str">
        <f>IFERROR(DS50/DQ50,"-")</f>
        <v>-</v>
      </c>
      <c r="ER50" s="19" t="str">
        <f>IFERROR(DV50/DQ50,"-")</f>
        <v>-</v>
      </c>
      <c r="ES50" s="19" t="str">
        <f>IFERROR(DW50/DQ50,"-")</f>
        <v>-</v>
      </c>
      <c r="ET50" s="19" t="str">
        <f>IFERROR(DT50/DQ50,"-")</f>
        <v>-</v>
      </c>
      <c r="EU50" s="19" t="str">
        <f>IFERROR(DY50/DQ50,"-")</f>
        <v>-</v>
      </c>
      <c r="EV50" s="19" t="str">
        <f>IFERROR(DZ50/DQ50,"-")</f>
        <v>-</v>
      </c>
      <c r="EW50" s="19" t="str">
        <f>IFERROR(EB50/DQ50,"-")</f>
        <v>-</v>
      </c>
      <c r="EX50" s="19" t="str">
        <f>IFERROR(EC50/DQ50,"-")</f>
        <v>-</v>
      </c>
      <c r="EY50" s="13" t="str">
        <f>IFERROR(ED50/DP50,"-")</f>
        <v>-</v>
      </c>
      <c r="EZ50" s="13" t="str">
        <f>IFERROR(EE50/(DU50+DS50),"-")</f>
        <v>-</v>
      </c>
      <c r="FA50" s="13" t="str">
        <f>IFERROR((EF50/(DX50+DT50))/12,"-")</f>
        <v>-</v>
      </c>
      <c r="FB50" s="80" t="str">
        <f>IFERROR((EH50-EG50)/12/EA50,"-")</f>
        <v>-</v>
      </c>
      <c r="FC50" s="39"/>
      <c r="FD50" s="32">
        <f>SUM(FH50:FP50)</f>
        <v>0</v>
      </c>
      <c r="FE50" s="32">
        <f>SUM(FH50:FN50)</f>
        <v>0</v>
      </c>
      <c r="FF50" s="75">
        <f>FI50+FJ50</f>
        <v>0</v>
      </c>
      <c r="FG50" s="75">
        <f>FL50+FM50</f>
        <v>0</v>
      </c>
      <c r="FH50" s="35"/>
      <c r="FI50" s="35"/>
      <c r="FJ50" s="35"/>
      <c r="FK50" s="35"/>
      <c r="FL50" s="35"/>
      <c r="FM50" s="35"/>
      <c r="FN50" s="75"/>
      <c r="FO50" s="35"/>
      <c r="FP50" s="35"/>
      <c r="FQ50" s="35"/>
      <c r="FR50" s="35"/>
      <c r="FS50" s="35"/>
      <c r="FT50" s="23"/>
      <c r="FU50" s="26"/>
      <c r="FV50" s="7" t="str">
        <f>IFERROR(FD50/FC50,"-")</f>
        <v>-</v>
      </c>
      <c r="FW50" s="77" t="str">
        <f>IFERROR((FF50+FG50)/FC50,"-")</f>
        <v>-</v>
      </c>
      <c r="FX50" s="19" t="str">
        <f>IFERROR(FE50/FD50,"-")</f>
        <v>-</v>
      </c>
      <c r="FY50" s="19" t="str">
        <f>IFERROR((FH50+FF50)/FD50,"-")</f>
        <v>-</v>
      </c>
      <c r="FZ50" s="19" t="str">
        <f>IFERROR((FK50+FG50)/FD50,"-")</f>
        <v>-</v>
      </c>
      <c r="GA50" s="19" t="str">
        <f>IFERROR(FN50/FD50,"-")</f>
        <v>-</v>
      </c>
      <c r="GB50" s="19" t="str">
        <f>IFERROR(FF50/(FH50+FF50),"-")</f>
        <v>-</v>
      </c>
      <c r="GC50" s="19" t="str">
        <f>IFERROR(FG50/(FK50+FG50),"-")</f>
        <v>-</v>
      </c>
      <c r="GD50" s="19" t="str">
        <f>IFERROR(FF50/FD50,"-")</f>
        <v>-</v>
      </c>
      <c r="GE50" s="19" t="str">
        <f>IFERROR(FI50/FD50,"-")</f>
        <v>-</v>
      </c>
      <c r="GF50" s="19" t="str">
        <f>IFERROR(FJ50/FD50,"-")</f>
        <v>-</v>
      </c>
      <c r="GG50" s="19" t="str">
        <f>IFERROR(FG50/FD50,"-")</f>
        <v>-</v>
      </c>
      <c r="GH50" s="19" t="str">
        <f>IFERROR(FL50/FD50,"-")</f>
        <v>-</v>
      </c>
      <c r="GI50" s="19" t="str">
        <f>IFERROR(FM50/FD50,"-")</f>
        <v>-</v>
      </c>
      <c r="GJ50" s="19" t="str">
        <f>IFERROR(FO50/FD50,"-")</f>
        <v>-</v>
      </c>
      <c r="GK50" s="19" t="str">
        <f>IFERROR(FP50/FD50,"-")</f>
        <v>-</v>
      </c>
      <c r="GL50" s="13" t="str">
        <f>IFERROR(FQ50/FC50,"-")</f>
        <v>-</v>
      </c>
      <c r="GM50" s="13" t="str">
        <f>IFERROR(FR50/(FH50+FF50),"-")</f>
        <v>-</v>
      </c>
      <c r="GN50" s="13" t="str">
        <f>IFERROR((FS50/(FK50+FG50))/12,"-")</f>
        <v>-</v>
      </c>
      <c r="GO50" s="80" t="str">
        <f>IFERROR((FU50-FT50)/12/FN50,"-")</f>
        <v>-</v>
      </c>
      <c r="GP50" s="39"/>
      <c r="GQ50" s="32">
        <f>SUM(GU50:HC50)</f>
        <v>0</v>
      </c>
      <c r="GR50" s="32">
        <f>SUM(GU50:HA50)</f>
        <v>0</v>
      </c>
      <c r="GS50" s="75">
        <f>GV50+GW50</f>
        <v>0</v>
      </c>
      <c r="GT50" s="75">
        <f>GY50+GZ50</f>
        <v>0</v>
      </c>
      <c r="GU50" s="35"/>
      <c r="GV50" s="35"/>
      <c r="GW50" s="35"/>
      <c r="GX50" s="35"/>
      <c r="GY50" s="35"/>
      <c r="GZ50" s="35"/>
      <c r="HA50" s="75"/>
      <c r="HB50" s="35"/>
      <c r="HC50" s="35"/>
      <c r="HD50" s="35"/>
      <c r="HE50" s="35"/>
      <c r="HF50" s="35"/>
      <c r="HG50" s="23"/>
      <c r="HH50" s="26"/>
      <c r="HI50" s="7" t="str">
        <f>IFERROR(GQ50/GP50,"-")</f>
        <v>-</v>
      </c>
      <c r="HJ50" s="77" t="str">
        <f>IFERROR((GS50+GT50)/GP50,"-")</f>
        <v>-</v>
      </c>
      <c r="HK50" s="19" t="str">
        <f>IFERROR(GR50/GQ50,"-")</f>
        <v>-</v>
      </c>
      <c r="HL50" s="19" t="str">
        <f>IFERROR((GU50+GS50)/GQ50,"-")</f>
        <v>-</v>
      </c>
      <c r="HM50" s="19" t="str">
        <f>IFERROR((GX50+GT50)/GQ50,"-")</f>
        <v>-</v>
      </c>
      <c r="HN50" s="19" t="str">
        <f>IFERROR(HA50/GQ50,"-")</f>
        <v>-</v>
      </c>
      <c r="HO50" s="19" t="str">
        <f>IFERROR(GS50/(GU50+GS50),"-")</f>
        <v>-</v>
      </c>
      <c r="HP50" s="19" t="str">
        <f>IFERROR(GT50/(GX50+GT50),"-")</f>
        <v>-</v>
      </c>
      <c r="HQ50" s="19" t="str">
        <f>IFERROR(GS50/GQ50,"-")</f>
        <v>-</v>
      </c>
      <c r="HR50" s="19" t="str">
        <f>IFERROR(GV50/GQ50,"-")</f>
        <v>-</v>
      </c>
      <c r="HS50" s="19" t="str">
        <f>IFERROR(GW50/GQ50,"-")</f>
        <v>-</v>
      </c>
      <c r="HT50" s="19" t="str">
        <f>IFERROR(GT50/GQ50,"-")</f>
        <v>-</v>
      </c>
      <c r="HU50" s="19" t="str">
        <f>IFERROR(GY50/GQ50,"-")</f>
        <v>-</v>
      </c>
      <c r="HV50" s="19" t="str">
        <f>IFERROR(GZ50/GQ50,"-")</f>
        <v>-</v>
      </c>
      <c r="HW50" s="19" t="str">
        <f>IFERROR(HB50/GQ50,"-")</f>
        <v>-</v>
      </c>
      <c r="HX50" s="19" t="str">
        <f>IFERROR(HC50/GQ50,"-")</f>
        <v>-</v>
      </c>
      <c r="HY50" s="13" t="str">
        <f>IFERROR(HD50/GP50,"-")</f>
        <v>-</v>
      </c>
      <c r="HZ50" s="13" t="str">
        <f>IFERROR(HE50/(GU50+GS50),"-")</f>
        <v>-</v>
      </c>
      <c r="IA50" s="13" t="str">
        <f>IFERROR((HF50/(GX50+GT50))/12,"-")</f>
        <v>-</v>
      </c>
      <c r="IB50" s="80" t="str">
        <f>IFERROR((HH50-HG50)/12/HA50,"-")</f>
        <v>-</v>
      </c>
      <c r="IC50" s="39">
        <f>C50+AP50+CC50+DP50+FC50+GP50</f>
        <v>0</v>
      </c>
      <c r="ID50" s="99">
        <f>SUM(IH50:IP50)</f>
        <v>0</v>
      </c>
      <c r="IE50" s="99">
        <f>SUM(IH50:IN50)</f>
        <v>0</v>
      </c>
      <c r="IF50" s="100">
        <f>II50+IJ50</f>
        <v>0</v>
      </c>
      <c r="IG50" s="100">
        <f>IL50+IM50</f>
        <v>0</v>
      </c>
      <c r="IH50" s="35">
        <f>H50+AU50+CH50+DU50+FH50+GU50</f>
        <v>0</v>
      </c>
      <c r="II50" s="35">
        <f>I50+AV50+CI50+DV50+FI50+GV50</f>
        <v>0</v>
      </c>
      <c r="IJ50" s="35">
        <f>J50+AW50+CJ50+DW50+FJ50+GW50</f>
        <v>0</v>
      </c>
      <c r="IK50" s="35">
        <f>K50+AX50+CK50+DX50+FK50+GX50</f>
        <v>0</v>
      </c>
      <c r="IL50" s="35">
        <f>L50+AY50+CL50+DY50+FL50+GY50</f>
        <v>0</v>
      </c>
      <c r="IM50" s="35">
        <f>M50+AZ50+CM50+DZ50+FM50+GZ50</f>
        <v>0</v>
      </c>
      <c r="IN50" s="100"/>
      <c r="IO50" s="35">
        <f>O50+BB50+CO50+EB50+FO50+HB50</f>
        <v>0</v>
      </c>
      <c r="IP50" s="35">
        <f>P50+BC50+CP50+EC50+FP50+HC50</f>
        <v>0</v>
      </c>
      <c r="IQ50" s="35">
        <f>Q50+BD50+CQ50+ED50+FQ50+HD50</f>
        <v>0</v>
      </c>
      <c r="IR50" s="35">
        <f>R50+BE50+CR50+EE50+FR50+HE50</f>
        <v>0</v>
      </c>
      <c r="IS50" s="35">
        <f>S50+BF50+CS50+EF50+FS50+HF50</f>
        <v>0</v>
      </c>
      <c r="IT50" s="23">
        <f>T50+BG50+CT50+EG50+FT50+HG50</f>
        <v>0</v>
      </c>
      <c r="IU50" s="26">
        <f>U50+BH50+CU50+EH50+FU50+HH50</f>
        <v>0</v>
      </c>
      <c r="IV50" s="42" t="str">
        <f>IFERROR(ID50/IC50,"-")</f>
        <v>-</v>
      </c>
      <c r="IW50" s="89" t="str">
        <f>IFERROR((IF50+IG50)/IC50,"-")</f>
        <v>-</v>
      </c>
      <c r="IX50" s="43" t="str">
        <f>IFERROR(IE50/ID50,"-")</f>
        <v>-</v>
      </c>
      <c r="IY50" s="43" t="str">
        <f>IFERROR((IH50+IF50)/ID50,"-")</f>
        <v>-</v>
      </c>
      <c r="IZ50" s="43" t="str">
        <f>IFERROR((IK50+IG50)/ID50,"-")</f>
        <v>-</v>
      </c>
      <c r="JA50" s="43" t="str">
        <f>IFERROR(IN50/ID50,"-")</f>
        <v>-</v>
      </c>
      <c r="JB50" s="43" t="str">
        <f>IFERROR(IF50/(IH50+IF50),"-")</f>
        <v>-</v>
      </c>
      <c r="JC50" s="43" t="str">
        <f>IFERROR(IG50/(IK50+IG50),"-")</f>
        <v>-</v>
      </c>
      <c r="JD50" s="43" t="str">
        <f>IFERROR(IF50/ID50,"-")</f>
        <v>-</v>
      </c>
      <c r="JE50" s="43" t="str">
        <f>IFERROR(II50/ID50,"-")</f>
        <v>-</v>
      </c>
      <c r="JF50" s="43" t="str">
        <f>IFERROR(IJ50/ID50,"-")</f>
        <v>-</v>
      </c>
      <c r="JG50" s="43" t="str">
        <f>IFERROR(IG50/ID50,"-")</f>
        <v>-</v>
      </c>
      <c r="JH50" s="43" t="str">
        <f>IFERROR(IL50/ID50,"-")</f>
        <v>-</v>
      </c>
      <c r="JI50" s="43" t="str">
        <f>IFERROR(IM50/ID50,"-")</f>
        <v>-</v>
      </c>
      <c r="JJ50" s="43" t="str">
        <f>IFERROR(IO50/ID50,"-")</f>
        <v>-</v>
      </c>
      <c r="JK50" s="43" t="str">
        <f>IFERROR(IP50/ID50,"-")</f>
        <v>-</v>
      </c>
      <c r="JL50" s="44" t="str">
        <f>IFERROR(IQ50/IC50,"-")</f>
        <v>-</v>
      </c>
      <c r="JM50" s="44" t="str">
        <f>IFERROR(IR50/(IH50+IF50),"-")</f>
        <v>-</v>
      </c>
      <c r="JN50" s="44" t="str">
        <f>IFERROR((IS50/(IK50+IG50))/12,"-")</f>
        <v>-</v>
      </c>
      <c r="JO50" s="90" t="str">
        <f>IFERROR((IU50-IT50)/12/IN50,"-")</f>
        <v>-</v>
      </c>
      <c r="JP50" s="62">
        <f>IM50-(IL50*9)</f>
        <v>0</v>
      </c>
      <c r="JQ50" s="63">
        <f>(IO50+IP50)-(IM50*8%)</f>
        <v>0</v>
      </c>
      <c r="JR50" s="64">
        <f>IF50-(ID50*1%)</f>
        <v>0</v>
      </c>
      <c r="JS50" s="65">
        <f>IG50-(ID50*1%)</f>
        <v>0</v>
      </c>
    </row>
    <row r="51" spans="1:280" customHeight="1" ht="18.75" hidden="true">
      <c r="A51" s="9"/>
      <c r="B51" s="16"/>
      <c r="C51" s="39"/>
      <c r="D51" s="32">
        <f>SUM(H51:P51)</f>
        <v>0</v>
      </c>
      <c r="E51" s="32">
        <f>SUM(H51:N51)</f>
        <v>0</v>
      </c>
      <c r="F51" s="75">
        <f>I51+J51</f>
        <v>0</v>
      </c>
      <c r="G51" s="75">
        <f>L51+M51</f>
        <v>0</v>
      </c>
      <c r="H51" s="35"/>
      <c r="I51" s="35"/>
      <c r="J51" s="35"/>
      <c r="K51" s="35"/>
      <c r="L51" s="35"/>
      <c r="M51" s="35"/>
      <c r="N51" s="75"/>
      <c r="O51" s="35"/>
      <c r="P51" s="35"/>
      <c r="Q51" s="35"/>
      <c r="R51" s="35"/>
      <c r="S51" s="35"/>
      <c r="T51" s="23"/>
      <c r="U51" s="26"/>
      <c r="V51" s="7" t="str">
        <f>IFERROR(D51/C51,"-")</f>
        <v>-</v>
      </c>
      <c r="W51" s="77" t="str">
        <f>IFERROR((F51+G51)/C51,"-")</f>
        <v>-</v>
      </c>
      <c r="X51" s="19" t="str">
        <f>IFERROR(E51/D51,"-")</f>
        <v>-</v>
      </c>
      <c r="Y51" s="19" t="str">
        <f>IFERROR((H51+F51)/D51,"-")</f>
        <v>-</v>
      </c>
      <c r="Z51" s="19" t="str">
        <f>IFERROR((K51+G51)/D51,"-")</f>
        <v>-</v>
      </c>
      <c r="AA51" s="19" t="str">
        <f>IFERROR(N51/D51,"-")</f>
        <v>-</v>
      </c>
      <c r="AB51" s="19" t="str">
        <f>IFERROR(F51/(H51+F51),"-")</f>
        <v>-</v>
      </c>
      <c r="AC51" s="19" t="str">
        <f>IFERROR(G51/(K51+G51),"-")</f>
        <v>-</v>
      </c>
      <c r="AD51" s="19" t="str">
        <f>IFERROR(F51/D51,"-")</f>
        <v>-</v>
      </c>
      <c r="AE51" s="19" t="str">
        <f>IFERROR(I51/D51,"-")</f>
        <v>-</v>
      </c>
      <c r="AF51" s="19" t="str">
        <f>IFERROR(J51/D51,"-")</f>
        <v>-</v>
      </c>
      <c r="AG51" s="19" t="str">
        <f>IFERROR(G51/D51,"-")</f>
        <v>-</v>
      </c>
      <c r="AH51" s="19" t="str">
        <f>IFERROR(L51/D51,"-")</f>
        <v>-</v>
      </c>
      <c r="AI51" s="19" t="str">
        <f>IFERROR(M51/D51,"-")</f>
        <v>-</v>
      </c>
      <c r="AJ51" s="19" t="str">
        <f>IFERROR(O51/D51,"-")</f>
        <v>-</v>
      </c>
      <c r="AK51" s="19" t="str">
        <f>IFERROR(P51/D51,"-")</f>
        <v>-</v>
      </c>
      <c r="AL51" s="13" t="str">
        <f>IFERROR(Q51/C51,"-")</f>
        <v>-</v>
      </c>
      <c r="AM51" s="13" t="str">
        <f>IFERROR(R51/(H51+F51),"-")</f>
        <v>-</v>
      </c>
      <c r="AN51" s="13" t="str">
        <f>IFERROR((S51/(K51+G51))/12,"-")</f>
        <v>-</v>
      </c>
      <c r="AO51" s="80" t="str">
        <f>IFERROR((U51-T51)/12/N51,"-")</f>
        <v>-</v>
      </c>
      <c r="AP51" s="39"/>
      <c r="AQ51" s="32">
        <f>SUM(AU51:BC51)</f>
        <v>0</v>
      </c>
      <c r="AR51" s="32">
        <f>SUM(AU51:BA51)</f>
        <v>0</v>
      </c>
      <c r="AS51" s="75">
        <f>AV51+AW51</f>
        <v>0</v>
      </c>
      <c r="AT51" s="75">
        <f>AY51+AZ51</f>
        <v>0</v>
      </c>
      <c r="AU51" s="35"/>
      <c r="AV51" s="35"/>
      <c r="AW51" s="35"/>
      <c r="AX51" s="35"/>
      <c r="AY51" s="35"/>
      <c r="AZ51" s="35"/>
      <c r="BA51" s="75"/>
      <c r="BB51" s="35"/>
      <c r="BC51" s="35"/>
      <c r="BD51" s="35"/>
      <c r="BE51" s="35"/>
      <c r="BF51" s="35"/>
      <c r="BG51" s="23"/>
      <c r="BH51" s="26"/>
      <c r="BI51" s="7" t="str">
        <f>IFERROR(AQ51/AP51,"-")</f>
        <v>-</v>
      </c>
      <c r="BJ51" s="77" t="str">
        <f>IFERROR((AS51+AT51)/AP51,"-")</f>
        <v>-</v>
      </c>
      <c r="BK51" s="19" t="str">
        <f>IFERROR(AR51/AQ51,"-")</f>
        <v>-</v>
      </c>
      <c r="BL51" s="19" t="str">
        <f>IFERROR((AU51+AS51)/AQ51,"-")</f>
        <v>-</v>
      </c>
      <c r="BM51" s="19" t="str">
        <f>IFERROR((AX51+AT51)/AQ51,"-")</f>
        <v>-</v>
      </c>
      <c r="BN51" s="19" t="str">
        <f>IFERROR(BA51/AQ51,"-")</f>
        <v>-</v>
      </c>
      <c r="BO51" s="19" t="str">
        <f>IFERROR(AS51/(AU51+AS51),"-")</f>
        <v>-</v>
      </c>
      <c r="BP51" s="19" t="str">
        <f>IFERROR(AT51/(AX51+AT51),"-")</f>
        <v>-</v>
      </c>
      <c r="BQ51" s="19" t="str">
        <f>IFERROR(AS51/AQ51,"-")</f>
        <v>-</v>
      </c>
      <c r="BR51" s="19" t="str">
        <f>IFERROR(AV51/AQ51,"-")</f>
        <v>-</v>
      </c>
      <c r="BS51" s="19" t="str">
        <f>IFERROR(AW51/AQ51,"-")</f>
        <v>-</v>
      </c>
      <c r="BT51" s="19" t="str">
        <f>IFERROR(AT51/AQ51,"-")</f>
        <v>-</v>
      </c>
      <c r="BU51" s="19" t="str">
        <f>IFERROR(AY51/AQ51,"-")</f>
        <v>-</v>
      </c>
      <c r="BV51" s="19" t="str">
        <f>IFERROR(AZ51/AQ51,"-")</f>
        <v>-</v>
      </c>
      <c r="BW51" s="19" t="str">
        <f>IFERROR(BB51/AQ51,"-")</f>
        <v>-</v>
      </c>
      <c r="BX51" s="19" t="str">
        <f>IFERROR(BC51/AQ51,"-")</f>
        <v>-</v>
      </c>
      <c r="BY51" s="13" t="str">
        <f>IFERROR(BD51/AP51,"-")</f>
        <v>-</v>
      </c>
      <c r="BZ51" s="13" t="str">
        <f>IFERROR(BE51/(AU51+AS51),"-")</f>
        <v>-</v>
      </c>
      <c r="CA51" s="13" t="str">
        <f>IFERROR((BF51/(AX51+AT51))/12,"-")</f>
        <v>-</v>
      </c>
      <c r="CB51" s="80" t="str">
        <f>IFERROR((BH51-BG51)/12/BA51,"-")</f>
        <v>-</v>
      </c>
      <c r="CC51" s="39"/>
      <c r="CD51" s="32">
        <f>SUM(CH51:CP51)</f>
        <v>0</v>
      </c>
      <c r="CE51" s="32">
        <f>SUM(CH51:CN51)</f>
        <v>0</v>
      </c>
      <c r="CF51" s="75">
        <f>CI51+CJ51</f>
        <v>0</v>
      </c>
      <c r="CG51" s="75">
        <f>CL51+CM51</f>
        <v>0</v>
      </c>
      <c r="CH51" s="35"/>
      <c r="CI51" s="35"/>
      <c r="CJ51" s="35"/>
      <c r="CK51" s="35"/>
      <c r="CL51" s="35"/>
      <c r="CM51" s="35"/>
      <c r="CN51" s="75"/>
      <c r="CO51" s="35"/>
      <c r="CP51" s="35"/>
      <c r="CQ51" s="35"/>
      <c r="CR51" s="35"/>
      <c r="CS51" s="35"/>
      <c r="CT51" s="23"/>
      <c r="CU51" s="26"/>
      <c r="CV51" s="7" t="str">
        <f>IFERROR(CD51/CC51,"-")</f>
        <v>-</v>
      </c>
      <c r="CW51" s="77" t="str">
        <f>IFERROR((CF51+CG51)/CC51,"-")</f>
        <v>-</v>
      </c>
      <c r="CX51" s="19" t="str">
        <f>IFERROR(CE51/CD51,"-")</f>
        <v>-</v>
      </c>
      <c r="CY51" s="19" t="str">
        <f>IFERROR((CH51+CF51)/CD51,"-")</f>
        <v>-</v>
      </c>
      <c r="CZ51" s="19" t="str">
        <f>IFERROR((CK51+CG51)/CD51,"-")</f>
        <v>-</v>
      </c>
      <c r="DA51" s="19" t="str">
        <f>IFERROR(CN51/CD51,"-")</f>
        <v>-</v>
      </c>
      <c r="DB51" s="19" t="str">
        <f>IFERROR(CF51/(CH51+CF51),"-")</f>
        <v>-</v>
      </c>
      <c r="DC51" s="19" t="str">
        <f>IFERROR(CG51/(CK51+CG51),"-")</f>
        <v>-</v>
      </c>
      <c r="DD51" s="19" t="str">
        <f>IFERROR(CF51/CD51,"-")</f>
        <v>-</v>
      </c>
      <c r="DE51" s="19" t="str">
        <f>IFERROR(CI51/CD51,"-")</f>
        <v>-</v>
      </c>
      <c r="DF51" s="19" t="str">
        <f>IFERROR(CJ51/CD51,"-")</f>
        <v>-</v>
      </c>
      <c r="DG51" s="19" t="str">
        <f>IFERROR(CG51/CD51,"-")</f>
        <v>-</v>
      </c>
      <c r="DH51" s="19" t="str">
        <f>IFERROR(CL51/CD51,"-")</f>
        <v>-</v>
      </c>
      <c r="DI51" s="19" t="str">
        <f>IFERROR(CM51/CD51,"-")</f>
        <v>-</v>
      </c>
      <c r="DJ51" s="19" t="str">
        <f>IFERROR(CO51/CD51,"-")</f>
        <v>-</v>
      </c>
      <c r="DK51" s="19" t="str">
        <f>IFERROR(CP51/CD51,"-")</f>
        <v>-</v>
      </c>
      <c r="DL51" s="13" t="str">
        <f>IFERROR(CQ51/CC51,"-")</f>
        <v>-</v>
      </c>
      <c r="DM51" s="13" t="str">
        <f>IFERROR(CR51/(CH51+CF51),"-")</f>
        <v>-</v>
      </c>
      <c r="DN51" s="13" t="str">
        <f>IFERROR((CS51/(CK51+CG51))/12,"-")</f>
        <v>-</v>
      </c>
      <c r="DO51" s="80" t="str">
        <f>IFERROR((CU51-CT51)/12/CN51,"-")</f>
        <v>-</v>
      </c>
      <c r="DP51" s="39"/>
      <c r="DQ51" s="32">
        <f>SUM(DU51:EC51)</f>
        <v>0</v>
      </c>
      <c r="DR51" s="32">
        <f>SUM(DU51:EA51)</f>
        <v>0</v>
      </c>
      <c r="DS51" s="75">
        <f>DV51+DW51</f>
        <v>0</v>
      </c>
      <c r="DT51" s="75">
        <f>DY51+DZ51</f>
        <v>0</v>
      </c>
      <c r="DU51" s="35"/>
      <c r="DV51" s="35"/>
      <c r="DW51" s="35"/>
      <c r="DX51" s="35"/>
      <c r="DY51" s="35"/>
      <c r="DZ51" s="35"/>
      <c r="EA51" s="75"/>
      <c r="EB51" s="35"/>
      <c r="EC51" s="35"/>
      <c r="ED51" s="35"/>
      <c r="EE51" s="35"/>
      <c r="EF51" s="35"/>
      <c r="EG51" s="23"/>
      <c r="EH51" s="26"/>
      <c r="EI51" s="7" t="str">
        <f>IFERROR(DQ51/DP51,"-")</f>
        <v>-</v>
      </c>
      <c r="EJ51" s="77" t="str">
        <f>IFERROR((DS51+DT51)/DP51,"-")</f>
        <v>-</v>
      </c>
      <c r="EK51" s="19" t="str">
        <f>IFERROR(DR51/DQ51,"-")</f>
        <v>-</v>
      </c>
      <c r="EL51" s="19" t="str">
        <f>IFERROR((DU51+DS51)/DQ51,"-")</f>
        <v>-</v>
      </c>
      <c r="EM51" s="19" t="str">
        <f>IFERROR((DX51+DT51)/DQ51,"-")</f>
        <v>-</v>
      </c>
      <c r="EN51" s="19" t="str">
        <f>IFERROR(EA51/DQ51,"-")</f>
        <v>-</v>
      </c>
      <c r="EO51" s="19" t="str">
        <f>IFERROR(DS51/(DU51+DS51),"-")</f>
        <v>-</v>
      </c>
      <c r="EP51" s="19" t="str">
        <f>IFERROR(DT51/(DX51+DT51),"-")</f>
        <v>-</v>
      </c>
      <c r="EQ51" s="19" t="str">
        <f>IFERROR(DS51/DQ51,"-")</f>
        <v>-</v>
      </c>
      <c r="ER51" s="19" t="str">
        <f>IFERROR(DV51/DQ51,"-")</f>
        <v>-</v>
      </c>
      <c r="ES51" s="19" t="str">
        <f>IFERROR(DW51/DQ51,"-")</f>
        <v>-</v>
      </c>
      <c r="ET51" s="19" t="str">
        <f>IFERROR(DT51/DQ51,"-")</f>
        <v>-</v>
      </c>
      <c r="EU51" s="19" t="str">
        <f>IFERROR(DY51/DQ51,"-")</f>
        <v>-</v>
      </c>
      <c r="EV51" s="19" t="str">
        <f>IFERROR(DZ51/DQ51,"-")</f>
        <v>-</v>
      </c>
      <c r="EW51" s="19" t="str">
        <f>IFERROR(EB51/DQ51,"-")</f>
        <v>-</v>
      </c>
      <c r="EX51" s="19" t="str">
        <f>IFERROR(EC51/DQ51,"-")</f>
        <v>-</v>
      </c>
      <c r="EY51" s="13" t="str">
        <f>IFERROR(ED51/DP51,"-")</f>
        <v>-</v>
      </c>
      <c r="EZ51" s="13" t="str">
        <f>IFERROR(EE51/(DU51+DS51),"-")</f>
        <v>-</v>
      </c>
      <c r="FA51" s="13" t="str">
        <f>IFERROR((EF51/(DX51+DT51))/12,"-")</f>
        <v>-</v>
      </c>
      <c r="FB51" s="80" t="str">
        <f>IFERROR((EH51-EG51)/12/EA51,"-")</f>
        <v>-</v>
      </c>
      <c r="FC51" s="39"/>
      <c r="FD51" s="32">
        <f>SUM(FH51:FP51)</f>
        <v>0</v>
      </c>
      <c r="FE51" s="32">
        <f>SUM(FH51:FN51)</f>
        <v>0</v>
      </c>
      <c r="FF51" s="75">
        <f>FI51+FJ51</f>
        <v>0</v>
      </c>
      <c r="FG51" s="75">
        <f>FL51+FM51</f>
        <v>0</v>
      </c>
      <c r="FH51" s="35"/>
      <c r="FI51" s="35"/>
      <c r="FJ51" s="35"/>
      <c r="FK51" s="35"/>
      <c r="FL51" s="35"/>
      <c r="FM51" s="35"/>
      <c r="FN51" s="75"/>
      <c r="FO51" s="35"/>
      <c r="FP51" s="35"/>
      <c r="FQ51" s="35"/>
      <c r="FR51" s="35"/>
      <c r="FS51" s="35"/>
      <c r="FT51" s="23"/>
      <c r="FU51" s="26"/>
      <c r="FV51" s="7" t="str">
        <f>IFERROR(FD51/FC51,"-")</f>
        <v>-</v>
      </c>
      <c r="FW51" s="77" t="str">
        <f>IFERROR((FF51+FG51)/FC51,"-")</f>
        <v>-</v>
      </c>
      <c r="FX51" s="19" t="str">
        <f>IFERROR(FE51/FD51,"-")</f>
        <v>-</v>
      </c>
      <c r="FY51" s="19" t="str">
        <f>IFERROR((FH51+FF51)/FD51,"-")</f>
        <v>-</v>
      </c>
      <c r="FZ51" s="19" t="str">
        <f>IFERROR((FK51+FG51)/FD51,"-")</f>
        <v>-</v>
      </c>
      <c r="GA51" s="19" t="str">
        <f>IFERROR(FN51/FD51,"-")</f>
        <v>-</v>
      </c>
      <c r="GB51" s="19" t="str">
        <f>IFERROR(FF51/(FH51+FF51),"-")</f>
        <v>-</v>
      </c>
      <c r="GC51" s="19" t="str">
        <f>IFERROR(FG51/(FK51+FG51),"-")</f>
        <v>-</v>
      </c>
      <c r="GD51" s="19" t="str">
        <f>IFERROR(FF51/FD51,"-")</f>
        <v>-</v>
      </c>
      <c r="GE51" s="19" t="str">
        <f>IFERROR(FI51/FD51,"-")</f>
        <v>-</v>
      </c>
      <c r="GF51" s="19" t="str">
        <f>IFERROR(FJ51/FD51,"-")</f>
        <v>-</v>
      </c>
      <c r="GG51" s="19" t="str">
        <f>IFERROR(FG51/FD51,"-")</f>
        <v>-</v>
      </c>
      <c r="GH51" s="19" t="str">
        <f>IFERROR(FL51/FD51,"-")</f>
        <v>-</v>
      </c>
      <c r="GI51" s="19" t="str">
        <f>IFERROR(FM51/FD51,"-")</f>
        <v>-</v>
      </c>
      <c r="GJ51" s="19" t="str">
        <f>IFERROR(FO51/FD51,"-")</f>
        <v>-</v>
      </c>
      <c r="GK51" s="19" t="str">
        <f>IFERROR(FP51/FD51,"-")</f>
        <v>-</v>
      </c>
      <c r="GL51" s="13" t="str">
        <f>IFERROR(FQ51/FC51,"-")</f>
        <v>-</v>
      </c>
      <c r="GM51" s="13" t="str">
        <f>IFERROR(FR51/(FH51+FF51),"-")</f>
        <v>-</v>
      </c>
      <c r="GN51" s="13" t="str">
        <f>IFERROR((FS51/(FK51+FG51))/12,"-")</f>
        <v>-</v>
      </c>
      <c r="GO51" s="80" t="str">
        <f>IFERROR((FU51-FT51)/12/FN51,"-")</f>
        <v>-</v>
      </c>
      <c r="GP51" s="39"/>
      <c r="GQ51" s="32">
        <f>SUM(GU51:HC51)</f>
        <v>0</v>
      </c>
      <c r="GR51" s="32">
        <f>SUM(GU51:HA51)</f>
        <v>0</v>
      </c>
      <c r="GS51" s="75">
        <f>GV51+GW51</f>
        <v>0</v>
      </c>
      <c r="GT51" s="75">
        <f>GY51+GZ51</f>
        <v>0</v>
      </c>
      <c r="GU51" s="35"/>
      <c r="GV51" s="35"/>
      <c r="GW51" s="35"/>
      <c r="GX51" s="35"/>
      <c r="GY51" s="35"/>
      <c r="GZ51" s="35"/>
      <c r="HA51" s="75"/>
      <c r="HB51" s="35"/>
      <c r="HC51" s="35"/>
      <c r="HD51" s="35"/>
      <c r="HE51" s="35"/>
      <c r="HF51" s="35"/>
      <c r="HG51" s="23"/>
      <c r="HH51" s="26"/>
      <c r="HI51" s="7" t="str">
        <f>IFERROR(GQ51/GP51,"-")</f>
        <v>-</v>
      </c>
      <c r="HJ51" s="77" t="str">
        <f>IFERROR((GS51+GT51)/GP51,"-")</f>
        <v>-</v>
      </c>
      <c r="HK51" s="19" t="str">
        <f>IFERROR(GR51/GQ51,"-")</f>
        <v>-</v>
      </c>
      <c r="HL51" s="19" t="str">
        <f>IFERROR((GU51+GS51)/GQ51,"-")</f>
        <v>-</v>
      </c>
      <c r="HM51" s="19" t="str">
        <f>IFERROR((GX51+GT51)/GQ51,"-")</f>
        <v>-</v>
      </c>
      <c r="HN51" s="19" t="str">
        <f>IFERROR(HA51/GQ51,"-")</f>
        <v>-</v>
      </c>
      <c r="HO51" s="19" t="str">
        <f>IFERROR(GS51/(GU51+GS51),"-")</f>
        <v>-</v>
      </c>
      <c r="HP51" s="19" t="str">
        <f>IFERROR(GT51/(GX51+GT51),"-")</f>
        <v>-</v>
      </c>
      <c r="HQ51" s="19" t="str">
        <f>IFERROR(GS51/GQ51,"-")</f>
        <v>-</v>
      </c>
      <c r="HR51" s="19" t="str">
        <f>IFERROR(GV51/GQ51,"-")</f>
        <v>-</v>
      </c>
      <c r="HS51" s="19" t="str">
        <f>IFERROR(GW51/GQ51,"-")</f>
        <v>-</v>
      </c>
      <c r="HT51" s="19" t="str">
        <f>IFERROR(GT51/GQ51,"-")</f>
        <v>-</v>
      </c>
      <c r="HU51" s="19" t="str">
        <f>IFERROR(GY51/GQ51,"-")</f>
        <v>-</v>
      </c>
      <c r="HV51" s="19" t="str">
        <f>IFERROR(GZ51/GQ51,"-")</f>
        <v>-</v>
      </c>
      <c r="HW51" s="19" t="str">
        <f>IFERROR(HB51/GQ51,"-")</f>
        <v>-</v>
      </c>
      <c r="HX51" s="19" t="str">
        <f>IFERROR(HC51/GQ51,"-")</f>
        <v>-</v>
      </c>
      <c r="HY51" s="13" t="str">
        <f>IFERROR(HD51/GP51,"-")</f>
        <v>-</v>
      </c>
      <c r="HZ51" s="13" t="str">
        <f>IFERROR(HE51/(GU51+GS51),"-")</f>
        <v>-</v>
      </c>
      <c r="IA51" s="13" t="str">
        <f>IFERROR((HF51/(GX51+GT51))/12,"-")</f>
        <v>-</v>
      </c>
      <c r="IB51" s="80" t="str">
        <f>IFERROR((HH51-HG51)/12/HA51,"-")</f>
        <v>-</v>
      </c>
      <c r="IC51" s="39">
        <f>C51+AP51+CC51+DP51+FC51+GP51</f>
        <v>0</v>
      </c>
      <c r="ID51" s="99">
        <f>SUM(IH51:IP51)</f>
        <v>0</v>
      </c>
      <c r="IE51" s="99">
        <f>SUM(IH51:IN51)</f>
        <v>0</v>
      </c>
      <c r="IF51" s="100">
        <f>II51+IJ51</f>
        <v>0</v>
      </c>
      <c r="IG51" s="100">
        <f>IL51+IM51</f>
        <v>0</v>
      </c>
      <c r="IH51" s="35">
        <f>H51+AU51+CH51+DU51+FH51+GU51</f>
        <v>0</v>
      </c>
      <c r="II51" s="35">
        <f>I51+AV51+CI51+DV51+FI51+GV51</f>
        <v>0</v>
      </c>
      <c r="IJ51" s="35">
        <f>J51+AW51+CJ51+DW51+FJ51+GW51</f>
        <v>0</v>
      </c>
      <c r="IK51" s="35">
        <f>K51+AX51+CK51+DX51+FK51+GX51</f>
        <v>0</v>
      </c>
      <c r="IL51" s="35">
        <f>L51+AY51+CL51+DY51+FL51+GY51</f>
        <v>0</v>
      </c>
      <c r="IM51" s="35">
        <f>M51+AZ51+CM51+DZ51+FM51+GZ51</f>
        <v>0</v>
      </c>
      <c r="IN51" s="100"/>
      <c r="IO51" s="35">
        <f>O51+BB51+CO51+EB51+FO51+HB51</f>
        <v>0</v>
      </c>
      <c r="IP51" s="35">
        <f>P51+BC51+CP51+EC51+FP51+HC51</f>
        <v>0</v>
      </c>
      <c r="IQ51" s="35">
        <f>Q51+BD51+CQ51+ED51+FQ51+HD51</f>
        <v>0</v>
      </c>
      <c r="IR51" s="35">
        <f>R51+BE51+CR51+EE51+FR51+HE51</f>
        <v>0</v>
      </c>
      <c r="IS51" s="35">
        <f>S51+BF51+CS51+EF51+FS51+HF51</f>
        <v>0</v>
      </c>
      <c r="IT51" s="23">
        <f>T51+BG51+CT51+EG51+FT51+HG51</f>
        <v>0</v>
      </c>
      <c r="IU51" s="26">
        <f>U51+BH51+CU51+EH51+FU51+HH51</f>
        <v>0</v>
      </c>
      <c r="IV51" s="42" t="str">
        <f>IFERROR(ID51/IC51,"-")</f>
        <v>-</v>
      </c>
      <c r="IW51" s="89" t="str">
        <f>IFERROR((IF51+IG51)/IC51,"-")</f>
        <v>-</v>
      </c>
      <c r="IX51" s="43" t="str">
        <f>IFERROR(IE51/ID51,"-")</f>
        <v>-</v>
      </c>
      <c r="IY51" s="43" t="str">
        <f>IFERROR((IH51+IF51)/ID51,"-")</f>
        <v>-</v>
      </c>
      <c r="IZ51" s="43" t="str">
        <f>IFERROR((IK51+IG51)/ID51,"-")</f>
        <v>-</v>
      </c>
      <c r="JA51" s="43" t="str">
        <f>IFERROR(IN51/ID51,"-")</f>
        <v>-</v>
      </c>
      <c r="JB51" s="43" t="str">
        <f>IFERROR(IF51/(IH51+IF51),"-")</f>
        <v>-</v>
      </c>
      <c r="JC51" s="43" t="str">
        <f>IFERROR(IG51/(IK51+IG51),"-")</f>
        <v>-</v>
      </c>
      <c r="JD51" s="43" t="str">
        <f>IFERROR(IF51/ID51,"-")</f>
        <v>-</v>
      </c>
      <c r="JE51" s="43" t="str">
        <f>IFERROR(II51/ID51,"-")</f>
        <v>-</v>
      </c>
      <c r="JF51" s="43" t="str">
        <f>IFERROR(IJ51/ID51,"-")</f>
        <v>-</v>
      </c>
      <c r="JG51" s="43" t="str">
        <f>IFERROR(IG51/ID51,"-")</f>
        <v>-</v>
      </c>
      <c r="JH51" s="43" t="str">
        <f>IFERROR(IL51/ID51,"-")</f>
        <v>-</v>
      </c>
      <c r="JI51" s="43" t="str">
        <f>IFERROR(IM51/ID51,"-")</f>
        <v>-</v>
      </c>
      <c r="JJ51" s="43" t="str">
        <f>IFERROR(IO51/ID51,"-")</f>
        <v>-</v>
      </c>
      <c r="JK51" s="43" t="str">
        <f>IFERROR(IP51/ID51,"-")</f>
        <v>-</v>
      </c>
      <c r="JL51" s="44" t="str">
        <f>IFERROR(IQ51/IC51,"-")</f>
        <v>-</v>
      </c>
      <c r="JM51" s="44" t="str">
        <f>IFERROR(IR51/(IH51+IF51),"-")</f>
        <v>-</v>
      </c>
      <c r="JN51" s="44" t="str">
        <f>IFERROR((IS51/(IK51+IG51))/12,"-")</f>
        <v>-</v>
      </c>
      <c r="JO51" s="90" t="str">
        <f>IFERROR((IU51-IT51)/12/IN51,"-")</f>
        <v>-</v>
      </c>
      <c r="JP51" s="62">
        <f>IM51-(IL51*9)</f>
        <v>0</v>
      </c>
      <c r="JQ51" s="63">
        <f>(IO51+IP51)-(IM51*8%)</f>
        <v>0</v>
      </c>
      <c r="JR51" s="64">
        <f>IF51-(ID51*1%)</f>
        <v>0</v>
      </c>
      <c r="JS51" s="65">
        <f>IG51-(ID51*1%)</f>
        <v>0</v>
      </c>
    </row>
    <row r="52" spans="1:280" customHeight="1" ht="18.75" hidden="true">
      <c r="A52" s="9"/>
      <c r="B52" s="16"/>
      <c r="C52" s="39"/>
      <c r="D52" s="32">
        <f>SUM(H52:P52)</f>
        <v>0</v>
      </c>
      <c r="E52" s="32">
        <f>SUM(H52:N52)</f>
        <v>0</v>
      </c>
      <c r="F52" s="75">
        <f>I52+J52</f>
        <v>0</v>
      </c>
      <c r="G52" s="75">
        <f>L52+M52</f>
        <v>0</v>
      </c>
      <c r="H52" s="35"/>
      <c r="I52" s="35"/>
      <c r="J52" s="35"/>
      <c r="K52" s="35"/>
      <c r="L52" s="35"/>
      <c r="M52" s="35"/>
      <c r="N52" s="75"/>
      <c r="O52" s="35"/>
      <c r="P52" s="35"/>
      <c r="Q52" s="35"/>
      <c r="R52" s="35"/>
      <c r="S52" s="35"/>
      <c r="T52" s="23"/>
      <c r="U52" s="26"/>
      <c r="V52" s="7" t="str">
        <f>IFERROR(D52/C52,"-")</f>
        <v>-</v>
      </c>
      <c r="W52" s="77" t="str">
        <f>IFERROR((F52+G52)/C52,"-")</f>
        <v>-</v>
      </c>
      <c r="X52" s="19" t="str">
        <f>IFERROR(E52/D52,"-")</f>
        <v>-</v>
      </c>
      <c r="Y52" s="19" t="str">
        <f>IFERROR((H52+F52)/D52,"-")</f>
        <v>-</v>
      </c>
      <c r="Z52" s="19" t="str">
        <f>IFERROR((K52+G52)/D52,"-")</f>
        <v>-</v>
      </c>
      <c r="AA52" s="19" t="str">
        <f>IFERROR(N52/D52,"-")</f>
        <v>-</v>
      </c>
      <c r="AB52" s="19" t="str">
        <f>IFERROR(F52/(H52+F52),"-")</f>
        <v>-</v>
      </c>
      <c r="AC52" s="19" t="str">
        <f>IFERROR(G52/(K52+G52),"-")</f>
        <v>-</v>
      </c>
      <c r="AD52" s="19" t="str">
        <f>IFERROR(F52/D52,"-")</f>
        <v>-</v>
      </c>
      <c r="AE52" s="19" t="str">
        <f>IFERROR(I52/D52,"-")</f>
        <v>-</v>
      </c>
      <c r="AF52" s="19" t="str">
        <f>IFERROR(J52/D52,"-")</f>
        <v>-</v>
      </c>
      <c r="AG52" s="19" t="str">
        <f>IFERROR(G52/D52,"-")</f>
        <v>-</v>
      </c>
      <c r="AH52" s="19" t="str">
        <f>IFERROR(L52/D52,"-")</f>
        <v>-</v>
      </c>
      <c r="AI52" s="19" t="str">
        <f>IFERROR(M52/D52,"-")</f>
        <v>-</v>
      </c>
      <c r="AJ52" s="19" t="str">
        <f>IFERROR(O52/D52,"-")</f>
        <v>-</v>
      </c>
      <c r="AK52" s="19" t="str">
        <f>IFERROR(P52/D52,"-")</f>
        <v>-</v>
      </c>
      <c r="AL52" s="13" t="str">
        <f>IFERROR(Q52/C52,"-")</f>
        <v>-</v>
      </c>
      <c r="AM52" s="13" t="str">
        <f>IFERROR(R52/(H52+F52),"-")</f>
        <v>-</v>
      </c>
      <c r="AN52" s="13" t="str">
        <f>IFERROR((S52/(K52+G52))/12,"-")</f>
        <v>-</v>
      </c>
      <c r="AO52" s="80" t="str">
        <f>IFERROR((U52-T52)/12/N52,"-")</f>
        <v>-</v>
      </c>
      <c r="AP52" s="39"/>
      <c r="AQ52" s="32">
        <f>SUM(AU52:BC52)</f>
        <v>0</v>
      </c>
      <c r="AR52" s="32">
        <f>SUM(AU52:BA52)</f>
        <v>0</v>
      </c>
      <c r="AS52" s="75">
        <f>AV52+AW52</f>
        <v>0</v>
      </c>
      <c r="AT52" s="75">
        <f>AY52+AZ52</f>
        <v>0</v>
      </c>
      <c r="AU52" s="35"/>
      <c r="AV52" s="35"/>
      <c r="AW52" s="35"/>
      <c r="AX52" s="35"/>
      <c r="AY52" s="35"/>
      <c r="AZ52" s="35"/>
      <c r="BA52" s="75"/>
      <c r="BB52" s="35"/>
      <c r="BC52" s="35"/>
      <c r="BD52" s="35"/>
      <c r="BE52" s="35"/>
      <c r="BF52" s="35"/>
      <c r="BG52" s="23"/>
      <c r="BH52" s="26"/>
      <c r="BI52" s="7" t="str">
        <f>IFERROR(AQ52/AP52,"-")</f>
        <v>-</v>
      </c>
      <c r="BJ52" s="77" t="str">
        <f>IFERROR((AS52+AT52)/AP52,"-")</f>
        <v>-</v>
      </c>
      <c r="BK52" s="19" t="str">
        <f>IFERROR(AR52/AQ52,"-")</f>
        <v>-</v>
      </c>
      <c r="BL52" s="19" t="str">
        <f>IFERROR((AU52+AS52)/AQ52,"-")</f>
        <v>-</v>
      </c>
      <c r="BM52" s="19" t="str">
        <f>IFERROR((AX52+AT52)/AQ52,"-")</f>
        <v>-</v>
      </c>
      <c r="BN52" s="19" t="str">
        <f>IFERROR(BA52/AQ52,"-")</f>
        <v>-</v>
      </c>
      <c r="BO52" s="19" t="str">
        <f>IFERROR(AS52/(AU52+AS52),"-")</f>
        <v>-</v>
      </c>
      <c r="BP52" s="19" t="str">
        <f>IFERROR(AT52/(AX52+AT52),"-")</f>
        <v>-</v>
      </c>
      <c r="BQ52" s="19" t="str">
        <f>IFERROR(AS52/AQ52,"-")</f>
        <v>-</v>
      </c>
      <c r="BR52" s="19" t="str">
        <f>IFERROR(AV52/AQ52,"-")</f>
        <v>-</v>
      </c>
      <c r="BS52" s="19" t="str">
        <f>IFERROR(AW52/AQ52,"-")</f>
        <v>-</v>
      </c>
      <c r="BT52" s="19" t="str">
        <f>IFERROR(AT52/AQ52,"-")</f>
        <v>-</v>
      </c>
      <c r="BU52" s="19" t="str">
        <f>IFERROR(AY52/AQ52,"-")</f>
        <v>-</v>
      </c>
      <c r="BV52" s="19" t="str">
        <f>IFERROR(AZ52/AQ52,"-")</f>
        <v>-</v>
      </c>
      <c r="BW52" s="19" t="str">
        <f>IFERROR(BB52/AQ52,"-")</f>
        <v>-</v>
      </c>
      <c r="BX52" s="19" t="str">
        <f>IFERROR(BC52/AQ52,"-")</f>
        <v>-</v>
      </c>
      <c r="BY52" s="13" t="str">
        <f>IFERROR(BD52/AP52,"-")</f>
        <v>-</v>
      </c>
      <c r="BZ52" s="13" t="str">
        <f>IFERROR(BE52/(AU52+AS52),"-")</f>
        <v>-</v>
      </c>
      <c r="CA52" s="13" t="str">
        <f>IFERROR((BF52/(AX52+AT52))/12,"-")</f>
        <v>-</v>
      </c>
      <c r="CB52" s="80" t="str">
        <f>IFERROR((BH52-BG52)/12/BA52,"-")</f>
        <v>-</v>
      </c>
      <c r="CC52" s="39"/>
      <c r="CD52" s="32">
        <f>SUM(CH52:CP52)</f>
        <v>0</v>
      </c>
      <c r="CE52" s="32">
        <f>SUM(CH52:CN52)</f>
        <v>0</v>
      </c>
      <c r="CF52" s="75">
        <f>CI52+CJ52</f>
        <v>0</v>
      </c>
      <c r="CG52" s="75">
        <f>CL52+CM52</f>
        <v>0</v>
      </c>
      <c r="CH52" s="35"/>
      <c r="CI52" s="35"/>
      <c r="CJ52" s="35"/>
      <c r="CK52" s="35"/>
      <c r="CL52" s="35"/>
      <c r="CM52" s="35"/>
      <c r="CN52" s="75"/>
      <c r="CO52" s="35"/>
      <c r="CP52" s="35"/>
      <c r="CQ52" s="35"/>
      <c r="CR52" s="35"/>
      <c r="CS52" s="35"/>
      <c r="CT52" s="23"/>
      <c r="CU52" s="26"/>
      <c r="CV52" s="7" t="str">
        <f>IFERROR(CD52/CC52,"-")</f>
        <v>-</v>
      </c>
      <c r="CW52" s="77" t="str">
        <f>IFERROR((CF52+CG52)/CC52,"-")</f>
        <v>-</v>
      </c>
      <c r="CX52" s="19" t="str">
        <f>IFERROR(CE52/CD52,"-")</f>
        <v>-</v>
      </c>
      <c r="CY52" s="19" t="str">
        <f>IFERROR((CH52+CF52)/CD52,"-")</f>
        <v>-</v>
      </c>
      <c r="CZ52" s="19" t="str">
        <f>IFERROR((CK52+CG52)/CD52,"-")</f>
        <v>-</v>
      </c>
      <c r="DA52" s="19" t="str">
        <f>IFERROR(CN52/CD52,"-")</f>
        <v>-</v>
      </c>
      <c r="DB52" s="19" t="str">
        <f>IFERROR(CF52/(CH52+CF52),"-")</f>
        <v>-</v>
      </c>
      <c r="DC52" s="19" t="str">
        <f>IFERROR(CG52/(CK52+CG52),"-")</f>
        <v>-</v>
      </c>
      <c r="DD52" s="19" t="str">
        <f>IFERROR(CF52/CD52,"-")</f>
        <v>-</v>
      </c>
      <c r="DE52" s="19" t="str">
        <f>IFERROR(CI52/CD52,"-")</f>
        <v>-</v>
      </c>
      <c r="DF52" s="19" t="str">
        <f>IFERROR(CJ52/CD52,"-")</f>
        <v>-</v>
      </c>
      <c r="DG52" s="19" t="str">
        <f>IFERROR(CG52/CD52,"-")</f>
        <v>-</v>
      </c>
      <c r="DH52" s="19" t="str">
        <f>IFERROR(CL52/CD52,"-")</f>
        <v>-</v>
      </c>
      <c r="DI52" s="19" t="str">
        <f>IFERROR(CM52/CD52,"-")</f>
        <v>-</v>
      </c>
      <c r="DJ52" s="19" t="str">
        <f>IFERROR(CO52/CD52,"-")</f>
        <v>-</v>
      </c>
      <c r="DK52" s="19" t="str">
        <f>IFERROR(CP52/CD52,"-")</f>
        <v>-</v>
      </c>
      <c r="DL52" s="13" t="str">
        <f>IFERROR(CQ52/CC52,"-")</f>
        <v>-</v>
      </c>
      <c r="DM52" s="13" t="str">
        <f>IFERROR(CR52/(CH52+CF52),"-")</f>
        <v>-</v>
      </c>
      <c r="DN52" s="13" t="str">
        <f>IFERROR((CS52/(CK52+CG52))/12,"-")</f>
        <v>-</v>
      </c>
      <c r="DO52" s="80" t="str">
        <f>IFERROR((CU52-CT52)/12/CN52,"-")</f>
        <v>-</v>
      </c>
      <c r="DP52" s="39"/>
      <c r="DQ52" s="32">
        <f>SUM(DU52:EC52)</f>
        <v>0</v>
      </c>
      <c r="DR52" s="32">
        <f>SUM(DU52:EA52)</f>
        <v>0</v>
      </c>
      <c r="DS52" s="75">
        <f>DV52+DW52</f>
        <v>0</v>
      </c>
      <c r="DT52" s="75">
        <f>DY52+DZ52</f>
        <v>0</v>
      </c>
      <c r="DU52" s="35"/>
      <c r="DV52" s="35"/>
      <c r="DW52" s="35"/>
      <c r="DX52" s="35"/>
      <c r="DY52" s="35"/>
      <c r="DZ52" s="35"/>
      <c r="EA52" s="75"/>
      <c r="EB52" s="35"/>
      <c r="EC52" s="35"/>
      <c r="ED52" s="35"/>
      <c r="EE52" s="35"/>
      <c r="EF52" s="35"/>
      <c r="EG52" s="23"/>
      <c r="EH52" s="26"/>
      <c r="EI52" s="7" t="str">
        <f>IFERROR(DQ52/DP52,"-")</f>
        <v>-</v>
      </c>
      <c r="EJ52" s="77" t="str">
        <f>IFERROR((DS52+DT52)/DP52,"-")</f>
        <v>-</v>
      </c>
      <c r="EK52" s="19" t="str">
        <f>IFERROR(DR52/DQ52,"-")</f>
        <v>-</v>
      </c>
      <c r="EL52" s="19" t="str">
        <f>IFERROR((DU52+DS52)/DQ52,"-")</f>
        <v>-</v>
      </c>
      <c r="EM52" s="19" t="str">
        <f>IFERROR((DX52+DT52)/DQ52,"-")</f>
        <v>-</v>
      </c>
      <c r="EN52" s="19" t="str">
        <f>IFERROR(EA52/DQ52,"-")</f>
        <v>-</v>
      </c>
      <c r="EO52" s="19" t="str">
        <f>IFERROR(DS52/(DU52+DS52),"-")</f>
        <v>-</v>
      </c>
      <c r="EP52" s="19" t="str">
        <f>IFERROR(DT52/(DX52+DT52),"-")</f>
        <v>-</v>
      </c>
      <c r="EQ52" s="19" t="str">
        <f>IFERROR(DS52/DQ52,"-")</f>
        <v>-</v>
      </c>
      <c r="ER52" s="19" t="str">
        <f>IFERROR(DV52/DQ52,"-")</f>
        <v>-</v>
      </c>
      <c r="ES52" s="19" t="str">
        <f>IFERROR(DW52/DQ52,"-")</f>
        <v>-</v>
      </c>
      <c r="ET52" s="19" t="str">
        <f>IFERROR(DT52/DQ52,"-")</f>
        <v>-</v>
      </c>
      <c r="EU52" s="19" t="str">
        <f>IFERROR(DY52/DQ52,"-")</f>
        <v>-</v>
      </c>
      <c r="EV52" s="19" t="str">
        <f>IFERROR(DZ52/DQ52,"-")</f>
        <v>-</v>
      </c>
      <c r="EW52" s="19" t="str">
        <f>IFERROR(EB52/DQ52,"-")</f>
        <v>-</v>
      </c>
      <c r="EX52" s="19" t="str">
        <f>IFERROR(EC52/DQ52,"-")</f>
        <v>-</v>
      </c>
      <c r="EY52" s="13" t="str">
        <f>IFERROR(ED52/DP52,"-")</f>
        <v>-</v>
      </c>
      <c r="EZ52" s="13" t="str">
        <f>IFERROR(EE52/(DU52+DS52),"-")</f>
        <v>-</v>
      </c>
      <c r="FA52" s="13" t="str">
        <f>IFERROR((EF52/(DX52+DT52))/12,"-")</f>
        <v>-</v>
      </c>
      <c r="FB52" s="80" t="str">
        <f>IFERROR((EH52-EG52)/12/EA52,"-")</f>
        <v>-</v>
      </c>
      <c r="FC52" s="39"/>
      <c r="FD52" s="32">
        <f>SUM(FH52:FP52)</f>
        <v>0</v>
      </c>
      <c r="FE52" s="32">
        <f>SUM(FH52:FN52)</f>
        <v>0</v>
      </c>
      <c r="FF52" s="75">
        <f>FI52+FJ52</f>
        <v>0</v>
      </c>
      <c r="FG52" s="75">
        <f>FL52+FM52</f>
        <v>0</v>
      </c>
      <c r="FH52" s="35"/>
      <c r="FI52" s="35"/>
      <c r="FJ52" s="35"/>
      <c r="FK52" s="35"/>
      <c r="FL52" s="35"/>
      <c r="FM52" s="35"/>
      <c r="FN52" s="75"/>
      <c r="FO52" s="35"/>
      <c r="FP52" s="35"/>
      <c r="FQ52" s="35"/>
      <c r="FR52" s="35"/>
      <c r="FS52" s="35"/>
      <c r="FT52" s="23"/>
      <c r="FU52" s="26"/>
      <c r="FV52" s="7" t="str">
        <f>IFERROR(FD52/FC52,"-")</f>
        <v>-</v>
      </c>
      <c r="FW52" s="77" t="str">
        <f>IFERROR((FF52+FG52)/FC52,"-")</f>
        <v>-</v>
      </c>
      <c r="FX52" s="19" t="str">
        <f>IFERROR(FE52/FD52,"-")</f>
        <v>-</v>
      </c>
      <c r="FY52" s="19" t="str">
        <f>IFERROR((FH52+FF52)/FD52,"-")</f>
        <v>-</v>
      </c>
      <c r="FZ52" s="19" t="str">
        <f>IFERROR((FK52+FG52)/FD52,"-")</f>
        <v>-</v>
      </c>
      <c r="GA52" s="19" t="str">
        <f>IFERROR(FN52/FD52,"-")</f>
        <v>-</v>
      </c>
      <c r="GB52" s="19" t="str">
        <f>IFERROR(FF52/(FH52+FF52),"-")</f>
        <v>-</v>
      </c>
      <c r="GC52" s="19" t="str">
        <f>IFERROR(FG52/(FK52+FG52),"-")</f>
        <v>-</v>
      </c>
      <c r="GD52" s="19" t="str">
        <f>IFERROR(FF52/FD52,"-")</f>
        <v>-</v>
      </c>
      <c r="GE52" s="19" t="str">
        <f>IFERROR(FI52/FD52,"-")</f>
        <v>-</v>
      </c>
      <c r="GF52" s="19" t="str">
        <f>IFERROR(FJ52/FD52,"-")</f>
        <v>-</v>
      </c>
      <c r="GG52" s="19" t="str">
        <f>IFERROR(FG52/FD52,"-")</f>
        <v>-</v>
      </c>
      <c r="GH52" s="19" t="str">
        <f>IFERROR(FL52/FD52,"-")</f>
        <v>-</v>
      </c>
      <c r="GI52" s="19" t="str">
        <f>IFERROR(FM52/FD52,"-")</f>
        <v>-</v>
      </c>
      <c r="GJ52" s="19" t="str">
        <f>IFERROR(FO52/FD52,"-")</f>
        <v>-</v>
      </c>
      <c r="GK52" s="19" t="str">
        <f>IFERROR(FP52/FD52,"-")</f>
        <v>-</v>
      </c>
      <c r="GL52" s="13" t="str">
        <f>IFERROR(FQ52/FC52,"-")</f>
        <v>-</v>
      </c>
      <c r="GM52" s="13" t="str">
        <f>IFERROR(FR52/(FH52+FF52),"-")</f>
        <v>-</v>
      </c>
      <c r="GN52" s="13" t="str">
        <f>IFERROR((FS52/(FK52+FG52))/12,"-")</f>
        <v>-</v>
      </c>
      <c r="GO52" s="80" t="str">
        <f>IFERROR((FU52-FT52)/12/FN52,"-")</f>
        <v>-</v>
      </c>
      <c r="GP52" s="39"/>
      <c r="GQ52" s="32">
        <f>SUM(GU52:HC52)</f>
        <v>0</v>
      </c>
      <c r="GR52" s="32">
        <f>SUM(GU52:HA52)</f>
        <v>0</v>
      </c>
      <c r="GS52" s="75">
        <f>GV52+GW52</f>
        <v>0</v>
      </c>
      <c r="GT52" s="75">
        <f>GY52+GZ52</f>
        <v>0</v>
      </c>
      <c r="GU52" s="35"/>
      <c r="GV52" s="35"/>
      <c r="GW52" s="35"/>
      <c r="GX52" s="35"/>
      <c r="GY52" s="35"/>
      <c r="GZ52" s="35"/>
      <c r="HA52" s="75"/>
      <c r="HB52" s="35"/>
      <c r="HC52" s="35"/>
      <c r="HD52" s="35"/>
      <c r="HE52" s="35"/>
      <c r="HF52" s="35"/>
      <c r="HG52" s="23"/>
      <c r="HH52" s="26"/>
      <c r="HI52" s="7" t="str">
        <f>IFERROR(GQ52/GP52,"-")</f>
        <v>-</v>
      </c>
      <c r="HJ52" s="77" t="str">
        <f>IFERROR((GS52+GT52)/GP52,"-")</f>
        <v>-</v>
      </c>
      <c r="HK52" s="19" t="str">
        <f>IFERROR(GR52/GQ52,"-")</f>
        <v>-</v>
      </c>
      <c r="HL52" s="19" t="str">
        <f>IFERROR((GU52+GS52)/GQ52,"-")</f>
        <v>-</v>
      </c>
      <c r="HM52" s="19" t="str">
        <f>IFERROR((GX52+GT52)/GQ52,"-")</f>
        <v>-</v>
      </c>
      <c r="HN52" s="19" t="str">
        <f>IFERROR(HA52/GQ52,"-")</f>
        <v>-</v>
      </c>
      <c r="HO52" s="19" t="str">
        <f>IFERROR(GS52/(GU52+GS52),"-")</f>
        <v>-</v>
      </c>
      <c r="HP52" s="19" t="str">
        <f>IFERROR(GT52/(GX52+GT52),"-")</f>
        <v>-</v>
      </c>
      <c r="HQ52" s="19" t="str">
        <f>IFERROR(GS52/GQ52,"-")</f>
        <v>-</v>
      </c>
      <c r="HR52" s="19" t="str">
        <f>IFERROR(GV52/GQ52,"-")</f>
        <v>-</v>
      </c>
      <c r="HS52" s="19" t="str">
        <f>IFERROR(GW52/GQ52,"-")</f>
        <v>-</v>
      </c>
      <c r="HT52" s="19" t="str">
        <f>IFERROR(GT52/GQ52,"-")</f>
        <v>-</v>
      </c>
      <c r="HU52" s="19" t="str">
        <f>IFERROR(GY52/GQ52,"-")</f>
        <v>-</v>
      </c>
      <c r="HV52" s="19" t="str">
        <f>IFERROR(GZ52/GQ52,"-")</f>
        <v>-</v>
      </c>
      <c r="HW52" s="19" t="str">
        <f>IFERROR(HB52/GQ52,"-")</f>
        <v>-</v>
      </c>
      <c r="HX52" s="19" t="str">
        <f>IFERROR(HC52/GQ52,"-")</f>
        <v>-</v>
      </c>
      <c r="HY52" s="13" t="str">
        <f>IFERROR(HD52/GP52,"-")</f>
        <v>-</v>
      </c>
      <c r="HZ52" s="13" t="str">
        <f>IFERROR(HE52/(GU52+GS52),"-")</f>
        <v>-</v>
      </c>
      <c r="IA52" s="13" t="str">
        <f>IFERROR((HF52/(GX52+GT52))/12,"-")</f>
        <v>-</v>
      </c>
      <c r="IB52" s="80" t="str">
        <f>IFERROR((HH52-HG52)/12/HA52,"-")</f>
        <v>-</v>
      </c>
      <c r="IC52" s="39">
        <f>C52+AP52+CC52+DP52+FC52+GP52</f>
        <v>0</v>
      </c>
      <c r="ID52" s="99">
        <f>SUM(IH52:IP52)</f>
        <v>0</v>
      </c>
      <c r="IE52" s="99">
        <f>SUM(IH52:IN52)</f>
        <v>0</v>
      </c>
      <c r="IF52" s="100">
        <f>II52+IJ52</f>
        <v>0</v>
      </c>
      <c r="IG52" s="100">
        <f>IL52+IM52</f>
        <v>0</v>
      </c>
      <c r="IH52" s="35">
        <f>H52+AU52+CH52+DU52+FH52+GU52</f>
        <v>0</v>
      </c>
      <c r="II52" s="35">
        <f>I52+AV52+CI52+DV52+FI52+GV52</f>
        <v>0</v>
      </c>
      <c r="IJ52" s="35">
        <f>J52+AW52+CJ52+DW52+FJ52+GW52</f>
        <v>0</v>
      </c>
      <c r="IK52" s="35">
        <f>K52+AX52+CK52+DX52+FK52+GX52</f>
        <v>0</v>
      </c>
      <c r="IL52" s="35">
        <f>L52+AY52+CL52+DY52+FL52+GY52</f>
        <v>0</v>
      </c>
      <c r="IM52" s="35">
        <f>M52+AZ52+CM52+DZ52+FM52+GZ52</f>
        <v>0</v>
      </c>
      <c r="IN52" s="100"/>
      <c r="IO52" s="35">
        <f>O52+BB52+CO52+EB52+FO52+HB52</f>
        <v>0</v>
      </c>
      <c r="IP52" s="35">
        <f>P52+BC52+CP52+EC52+FP52+HC52</f>
        <v>0</v>
      </c>
      <c r="IQ52" s="35">
        <f>Q52+BD52+CQ52+ED52+FQ52+HD52</f>
        <v>0</v>
      </c>
      <c r="IR52" s="35">
        <f>R52+BE52+CR52+EE52+FR52+HE52</f>
        <v>0</v>
      </c>
      <c r="IS52" s="35">
        <f>S52+BF52+CS52+EF52+FS52+HF52</f>
        <v>0</v>
      </c>
      <c r="IT52" s="23">
        <f>T52+BG52+CT52+EG52+FT52+HG52</f>
        <v>0</v>
      </c>
      <c r="IU52" s="26">
        <f>U52+BH52+CU52+EH52+FU52+HH52</f>
        <v>0</v>
      </c>
      <c r="IV52" s="42" t="str">
        <f>IFERROR(ID52/IC52,"-")</f>
        <v>-</v>
      </c>
      <c r="IW52" s="89" t="str">
        <f>IFERROR((IF52+IG52)/IC52,"-")</f>
        <v>-</v>
      </c>
      <c r="IX52" s="43" t="str">
        <f>IFERROR(IE52/ID52,"-")</f>
        <v>-</v>
      </c>
      <c r="IY52" s="43" t="str">
        <f>IFERROR((IH52+IF52)/ID52,"-")</f>
        <v>-</v>
      </c>
      <c r="IZ52" s="43" t="str">
        <f>IFERROR((IK52+IG52)/ID52,"-")</f>
        <v>-</v>
      </c>
      <c r="JA52" s="43" t="str">
        <f>IFERROR(IN52/ID52,"-")</f>
        <v>-</v>
      </c>
      <c r="JB52" s="43" t="str">
        <f>IFERROR(IF52/(IH52+IF52),"-")</f>
        <v>-</v>
      </c>
      <c r="JC52" s="43" t="str">
        <f>IFERROR(IG52/(IK52+IG52),"-")</f>
        <v>-</v>
      </c>
      <c r="JD52" s="43" t="str">
        <f>IFERROR(IF52/ID52,"-")</f>
        <v>-</v>
      </c>
      <c r="JE52" s="43" t="str">
        <f>IFERROR(II52/ID52,"-")</f>
        <v>-</v>
      </c>
      <c r="JF52" s="43" t="str">
        <f>IFERROR(IJ52/ID52,"-")</f>
        <v>-</v>
      </c>
      <c r="JG52" s="43" t="str">
        <f>IFERROR(IG52/ID52,"-")</f>
        <v>-</v>
      </c>
      <c r="JH52" s="43" t="str">
        <f>IFERROR(IL52/ID52,"-")</f>
        <v>-</v>
      </c>
      <c r="JI52" s="43" t="str">
        <f>IFERROR(IM52/ID52,"-")</f>
        <v>-</v>
      </c>
      <c r="JJ52" s="43" t="str">
        <f>IFERROR(IO52/ID52,"-")</f>
        <v>-</v>
      </c>
      <c r="JK52" s="43" t="str">
        <f>IFERROR(IP52/ID52,"-")</f>
        <v>-</v>
      </c>
      <c r="JL52" s="44" t="str">
        <f>IFERROR(IQ52/IC52,"-")</f>
        <v>-</v>
      </c>
      <c r="JM52" s="44" t="str">
        <f>IFERROR(IR52/(IH52+IF52),"-")</f>
        <v>-</v>
      </c>
      <c r="JN52" s="44" t="str">
        <f>IFERROR((IS52/(IK52+IG52))/12,"-")</f>
        <v>-</v>
      </c>
      <c r="JO52" s="90" t="str">
        <f>IFERROR((IU52-IT52)/12/IN52,"-")</f>
        <v>-</v>
      </c>
      <c r="JP52" s="62">
        <f>IM52-(IL52*9)</f>
        <v>0</v>
      </c>
      <c r="JQ52" s="63">
        <f>(IO52+IP52)-(IM52*8%)</f>
        <v>0</v>
      </c>
      <c r="JR52" s="64">
        <f>IF52-(ID52*1%)</f>
        <v>0</v>
      </c>
      <c r="JS52" s="65">
        <f>IG52-(ID52*1%)</f>
        <v>0</v>
      </c>
    </row>
    <row r="53" spans="1:280" customHeight="1" ht="18.75" hidden="true">
      <c r="A53" s="9"/>
      <c r="B53" s="16"/>
      <c r="C53" s="39"/>
      <c r="D53" s="32">
        <f>SUM(H53:P53)</f>
        <v>0</v>
      </c>
      <c r="E53" s="32">
        <f>SUM(H53:N53)</f>
        <v>0</v>
      </c>
      <c r="F53" s="75">
        <f>I53+J53</f>
        <v>0</v>
      </c>
      <c r="G53" s="75">
        <f>L53+M53</f>
        <v>0</v>
      </c>
      <c r="H53" s="35"/>
      <c r="I53" s="35"/>
      <c r="J53" s="35"/>
      <c r="K53" s="35"/>
      <c r="L53" s="35"/>
      <c r="M53" s="35"/>
      <c r="N53" s="75"/>
      <c r="O53" s="35"/>
      <c r="P53" s="35"/>
      <c r="Q53" s="35"/>
      <c r="R53" s="35"/>
      <c r="S53" s="35"/>
      <c r="T53" s="23"/>
      <c r="U53" s="26"/>
      <c r="V53" s="7" t="str">
        <f>IFERROR(D53/C53,"-")</f>
        <v>-</v>
      </c>
      <c r="W53" s="77" t="str">
        <f>IFERROR((F53+G53)/C53,"-")</f>
        <v>-</v>
      </c>
      <c r="X53" s="19" t="str">
        <f>IFERROR(E53/D53,"-")</f>
        <v>-</v>
      </c>
      <c r="Y53" s="19" t="str">
        <f>IFERROR((H53+F53)/D53,"-")</f>
        <v>-</v>
      </c>
      <c r="Z53" s="19" t="str">
        <f>IFERROR((K53+G53)/D53,"-")</f>
        <v>-</v>
      </c>
      <c r="AA53" s="19" t="str">
        <f>IFERROR(N53/D53,"-")</f>
        <v>-</v>
      </c>
      <c r="AB53" s="19" t="str">
        <f>IFERROR(F53/(H53+F53),"-")</f>
        <v>-</v>
      </c>
      <c r="AC53" s="19" t="str">
        <f>IFERROR(G53/(K53+G53),"-")</f>
        <v>-</v>
      </c>
      <c r="AD53" s="19" t="str">
        <f>IFERROR(F53/D53,"-")</f>
        <v>-</v>
      </c>
      <c r="AE53" s="19" t="str">
        <f>IFERROR(I53/D53,"-")</f>
        <v>-</v>
      </c>
      <c r="AF53" s="19" t="str">
        <f>IFERROR(J53/D53,"-")</f>
        <v>-</v>
      </c>
      <c r="AG53" s="19" t="str">
        <f>IFERROR(G53/D53,"-")</f>
        <v>-</v>
      </c>
      <c r="AH53" s="19" t="str">
        <f>IFERROR(L53/D53,"-")</f>
        <v>-</v>
      </c>
      <c r="AI53" s="19" t="str">
        <f>IFERROR(M53/D53,"-")</f>
        <v>-</v>
      </c>
      <c r="AJ53" s="19" t="str">
        <f>IFERROR(O53/D53,"-")</f>
        <v>-</v>
      </c>
      <c r="AK53" s="19" t="str">
        <f>IFERROR(P53/D53,"-")</f>
        <v>-</v>
      </c>
      <c r="AL53" s="13" t="str">
        <f>IFERROR(Q53/C53,"-")</f>
        <v>-</v>
      </c>
      <c r="AM53" s="13" t="str">
        <f>IFERROR(R53/(H53+F53),"-")</f>
        <v>-</v>
      </c>
      <c r="AN53" s="13" t="str">
        <f>IFERROR((S53/(K53+G53))/12,"-")</f>
        <v>-</v>
      </c>
      <c r="AO53" s="80" t="str">
        <f>IFERROR((U53-T53)/12/N53,"-")</f>
        <v>-</v>
      </c>
      <c r="AP53" s="39"/>
      <c r="AQ53" s="32">
        <f>SUM(AU53:BC53)</f>
        <v>0</v>
      </c>
      <c r="AR53" s="32">
        <f>SUM(AU53:BA53)</f>
        <v>0</v>
      </c>
      <c r="AS53" s="75">
        <f>AV53+AW53</f>
        <v>0</v>
      </c>
      <c r="AT53" s="75">
        <f>AY53+AZ53</f>
        <v>0</v>
      </c>
      <c r="AU53" s="35"/>
      <c r="AV53" s="35"/>
      <c r="AW53" s="35"/>
      <c r="AX53" s="35"/>
      <c r="AY53" s="35"/>
      <c r="AZ53" s="35"/>
      <c r="BA53" s="75"/>
      <c r="BB53" s="35"/>
      <c r="BC53" s="35"/>
      <c r="BD53" s="35"/>
      <c r="BE53" s="35"/>
      <c r="BF53" s="35"/>
      <c r="BG53" s="23"/>
      <c r="BH53" s="26"/>
      <c r="BI53" s="7" t="str">
        <f>IFERROR(AQ53/AP53,"-")</f>
        <v>-</v>
      </c>
      <c r="BJ53" s="77" t="str">
        <f>IFERROR((AS53+AT53)/AP53,"-")</f>
        <v>-</v>
      </c>
      <c r="BK53" s="19" t="str">
        <f>IFERROR(AR53/AQ53,"-")</f>
        <v>-</v>
      </c>
      <c r="BL53" s="19" t="str">
        <f>IFERROR((AU53+AS53)/AQ53,"-")</f>
        <v>-</v>
      </c>
      <c r="BM53" s="19" t="str">
        <f>IFERROR((AX53+AT53)/AQ53,"-")</f>
        <v>-</v>
      </c>
      <c r="BN53" s="19" t="str">
        <f>IFERROR(BA53/AQ53,"-")</f>
        <v>-</v>
      </c>
      <c r="BO53" s="19" t="str">
        <f>IFERROR(AS53/(AU53+AS53),"-")</f>
        <v>-</v>
      </c>
      <c r="BP53" s="19" t="str">
        <f>IFERROR(AT53/(AX53+AT53),"-")</f>
        <v>-</v>
      </c>
      <c r="BQ53" s="19" t="str">
        <f>IFERROR(AS53/AQ53,"-")</f>
        <v>-</v>
      </c>
      <c r="BR53" s="19" t="str">
        <f>IFERROR(AV53/AQ53,"-")</f>
        <v>-</v>
      </c>
      <c r="BS53" s="19" t="str">
        <f>IFERROR(AW53/AQ53,"-")</f>
        <v>-</v>
      </c>
      <c r="BT53" s="19" t="str">
        <f>IFERROR(AT53/AQ53,"-")</f>
        <v>-</v>
      </c>
      <c r="BU53" s="19" t="str">
        <f>IFERROR(AY53/AQ53,"-")</f>
        <v>-</v>
      </c>
      <c r="BV53" s="19" t="str">
        <f>IFERROR(AZ53/AQ53,"-")</f>
        <v>-</v>
      </c>
      <c r="BW53" s="19" t="str">
        <f>IFERROR(BB53/AQ53,"-")</f>
        <v>-</v>
      </c>
      <c r="BX53" s="19" t="str">
        <f>IFERROR(BC53/AQ53,"-")</f>
        <v>-</v>
      </c>
      <c r="BY53" s="13" t="str">
        <f>IFERROR(BD53/AP53,"-")</f>
        <v>-</v>
      </c>
      <c r="BZ53" s="13" t="str">
        <f>IFERROR(BE53/(AU53+AS53),"-")</f>
        <v>-</v>
      </c>
      <c r="CA53" s="13" t="str">
        <f>IFERROR((BF53/(AX53+AT53))/12,"-")</f>
        <v>-</v>
      </c>
      <c r="CB53" s="80" t="str">
        <f>IFERROR((BH53-BG53)/12/BA53,"-")</f>
        <v>-</v>
      </c>
      <c r="CC53" s="39"/>
      <c r="CD53" s="32">
        <f>SUM(CH53:CP53)</f>
        <v>0</v>
      </c>
      <c r="CE53" s="32">
        <f>SUM(CH53:CN53)</f>
        <v>0</v>
      </c>
      <c r="CF53" s="75">
        <f>CI53+CJ53</f>
        <v>0</v>
      </c>
      <c r="CG53" s="75">
        <f>CL53+CM53</f>
        <v>0</v>
      </c>
      <c r="CH53" s="35"/>
      <c r="CI53" s="35"/>
      <c r="CJ53" s="35"/>
      <c r="CK53" s="35"/>
      <c r="CL53" s="35"/>
      <c r="CM53" s="35"/>
      <c r="CN53" s="75"/>
      <c r="CO53" s="35"/>
      <c r="CP53" s="35"/>
      <c r="CQ53" s="35"/>
      <c r="CR53" s="35"/>
      <c r="CS53" s="35"/>
      <c r="CT53" s="23"/>
      <c r="CU53" s="26"/>
      <c r="CV53" s="7" t="str">
        <f>IFERROR(CD53/CC53,"-")</f>
        <v>-</v>
      </c>
      <c r="CW53" s="77" t="str">
        <f>IFERROR((CF53+CG53)/CC53,"-")</f>
        <v>-</v>
      </c>
      <c r="CX53" s="19" t="str">
        <f>IFERROR(CE53/CD53,"-")</f>
        <v>-</v>
      </c>
      <c r="CY53" s="19" t="str">
        <f>IFERROR((CH53+CF53)/CD53,"-")</f>
        <v>-</v>
      </c>
      <c r="CZ53" s="19" t="str">
        <f>IFERROR((CK53+CG53)/CD53,"-")</f>
        <v>-</v>
      </c>
      <c r="DA53" s="19" t="str">
        <f>IFERROR(CN53/CD53,"-")</f>
        <v>-</v>
      </c>
      <c r="DB53" s="19" t="str">
        <f>IFERROR(CF53/(CH53+CF53),"-")</f>
        <v>-</v>
      </c>
      <c r="DC53" s="19" t="str">
        <f>IFERROR(CG53/(CK53+CG53),"-")</f>
        <v>-</v>
      </c>
      <c r="DD53" s="19" t="str">
        <f>IFERROR(CF53/CD53,"-")</f>
        <v>-</v>
      </c>
      <c r="DE53" s="19" t="str">
        <f>IFERROR(CI53/CD53,"-")</f>
        <v>-</v>
      </c>
      <c r="DF53" s="19" t="str">
        <f>IFERROR(CJ53/CD53,"-")</f>
        <v>-</v>
      </c>
      <c r="DG53" s="19" t="str">
        <f>IFERROR(CG53/CD53,"-")</f>
        <v>-</v>
      </c>
      <c r="DH53" s="19" t="str">
        <f>IFERROR(CL53/CD53,"-")</f>
        <v>-</v>
      </c>
      <c r="DI53" s="19" t="str">
        <f>IFERROR(CM53/CD53,"-")</f>
        <v>-</v>
      </c>
      <c r="DJ53" s="19" t="str">
        <f>IFERROR(CO53/CD53,"-")</f>
        <v>-</v>
      </c>
      <c r="DK53" s="19" t="str">
        <f>IFERROR(CP53/CD53,"-")</f>
        <v>-</v>
      </c>
      <c r="DL53" s="13" t="str">
        <f>IFERROR(CQ53/CC53,"-")</f>
        <v>-</v>
      </c>
      <c r="DM53" s="13" t="str">
        <f>IFERROR(CR53/(CH53+CF53),"-")</f>
        <v>-</v>
      </c>
      <c r="DN53" s="13" t="str">
        <f>IFERROR((CS53/(CK53+CG53))/12,"-")</f>
        <v>-</v>
      </c>
      <c r="DO53" s="80" t="str">
        <f>IFERROR((CU53-CT53)/12/CN53,"-")</f>
        <v>-</v>
      </c>
      <c r="DP53" s="39"/>
      <c r="DQ53" s="32">
        <f>SUM(DU53:EC53)</f>
        <v>0</v>
      </c>
      <c r="DR53" s="32">
        <f>SUM(DU53:EA53)</f>
        <v>0</v>
      </c>
      <c r="DS53" s="75">
        <f>DV53+DW53</f>
        <v>0</v>
      </c>
      <c r="DT53" s="75">
        <f>DY53+DZ53</f>
        <v>0</v>
      </c>
      <c r="DU53" s="35"/>
      <c r="DV53" s="35"/>
      <c r="DW53" s="35"/>
      <c r="DX53" s="35"/>
      <c r="DY53" s="35"/>
      <c r="DZ53" s="35"/>
      <c r="EA53" s="75"/>
      <c r="EB53" s="35"/>
      <c r="EC53" s="35"/>
      <c r="ED53" s="35"/>
      <c r="EE53" s="35"/>
      <c r="EF53" s="35"/>
      <c r="EG53" s="23"/>
      <c r="EH53" s="26"/>
      <c r="EI53" s="7" t="str">
        <f>IFERROR(DQ53/DP53,"-")</f>
        <v>-</v>
      </c>
      <c r="EJ53" s="77" t="str">
        <f>IFERROR((DS53+DT53)/DP53,"-")</f>
        <v>-</v>
      </c>
      <c r="EK53" s="19" t="str">
        <f>IFERROR(DR53/DQ53,"-")</f>
        <v>-</v>
      </c>
      <c r="EL53" s="19" t="str">
        <f>IFERROR((DU53+DS53)/DQ53,"-")</f>
        <v>-</v>
      </c>
      <c r="EM53" s="19" t="str">
        <f>IFERROR((DX53+DT53)/DQ53,"-")</f>
        <v>-</v>
      </c>
      <c r="EN53" s="19" t="str">
        <f>IFERROR(EA53/DQ53,"-")</f>
        <v>-</v>
      </c>
      <c r="EO53" s="19" t="str">
        <f>IFERROR(DS53/(DU53+DS53),"-")</f>
        <v>-</v>
      </c>
      <c r="EP53" s="19" t="str">
        <f>IFERROR(DT53/(DX53+DT53),"-")</f>
        <v>-</v>
      </c>
      <c r="EQ53" s="19" t="str">
        <f>IFERROR(DS53/DQ53,"-")</f>
        <v>-</v>
      </c>
      <c r="ER53" s="19" t="str">
        <f>IFERROR(DV53/DQ53,"-")</f>
        <v>-</v>
      </c>
      <c r="ES53" s="19" t="str">
        <f>IFERROR(DW53/DQ53,"-")</f>
        <v>-</v>
      </c>
      <c r="ET53" s="19" t="str">
        <f>IFERROR(DT53/DQ53,"-")</f>
        <v>-</v>
      </c>
      <c r="EU53" s="19" t="str">
        <f>IFERROR(DY53/DQ53,"-")</f>
        <v>-</v>
      </c>
      <c r="EV53" s="19" t="str">
        <f>IFERROR(DZ53/DQ53,"-")</f>
        <v>-</v>
      </c>
      <c r="EW53" s="19" t="str">
        <f>IFERROR(EB53/DQ53,"-")</f>
        <v>-</v>
      </c>
      <c r="EX53" s="19" t="str">
        <f>IFERROR(EC53/DQ53,"-")</f>
        <v>-</v>
      </c>
      <c r="EY53" s="13" t="str">
        <f>IFERROR(ED53/DP53,"-")</f>
        <v>-</v>
      </c>
      <c r="EZ53" s="13" t="str">
        <f>IFERROR(EE53/(DU53+DS53),"-")</f>
        <v>-</v>
      </c>
      <c r="FA53" s="13" t="str">
        <f>IFERROR((EF53/(DX53+DT53))/12,"-")</f>
        <v>-</v>
      </c>
      <c r="FB53" s="80" t="str">
        <f>IFERROR((EH53-EG53)/12/EA53,"-")</f>
        <v>-</v>
      </c>
      <c r="FC53" s="39"/>
      <c r="FD53" s="32">
        <f>SUM(FH53:FP53)</f>
        <v>0</v>
      </c>
      <c r="FE53" s="32">
        <f>SUM(FH53:FN53)</f>
        <v>0</v>
      </c>
      <c r="FF53" s="75">
        <f>FI53+FJ53</f>
        <v>0</v>
      </c>
      <c r="FG53" s="75">
        <f>FL53+FM53</f>
        <v>0</v>
      </c>
      <c r="FH53" s="35"/>
      <c r="FI53" s="35"/>
      <c r="FJ53" s="35"/>
      <c r="FK53" s="35"/>
      <c r="FL53" s="35"/>
      <c r="FM53" s="35"/>
      <c r="FN53" s="75"/>
      <c r="FO53" s="35"/>
      <c r="FP53" s="35"/>
      <c r="FQ53" s="35"/>
      <c r="FR53" s="35"/>
      <c r="FS53" s="35"/>
      <c r="FT53" s="23"/>
      <c r="FU53" s="26"/>
      <c r="FV53" s="7" t="str">
        <f>IFERROR(FD53/FC53,"-")</f>
        <v>-</v>
      </c>
      <c r="FW53" s="77" t="str">
        <f>IFERROR((FF53+FG53)/FC53,"-")</f>
        <v>-</v>
      </c>
      <c r="FX53" s="19" t="str">
        <f>IFERROR(FE53/FD53,"-")</f>
        <v>-</v>
      </c>
      <c r="FY53" s="19" t="str">
        <f>IFERROR((FH53+FF53)/FD53,"-")</f>
        <v>-</v>
      </c>
      <c r="FZ53" s="19" t="str">
        <f>IFERROR((FK53+FG53)/FD53,"-")</f>
        <v>-</v>
      </c>
      <c r="GA53" s="19" t="str">
        <f>IFERROR(FN53/FD53,"-")</f>
        <v>-</v>
      </c>
      <c r="GB53" s="19" t="str">
        <f>IFERROR(FF53/(FH53+FF53),"-")</f>
        <v>-</v>
      </c>
      <c r="GC53" s="19" t="str">
        <f>IFERROR(FG53/(FK53+FG53),"-")</f>
        <v>-</v>
      </c>
      <c r="GD53" s="19" t="str">
        <f>IFERROR(FF53/FD53,"-")</f>
        <v>-</v>
      </c>
      <c r="GE53" s="19" t="str">
        <f>IFERROR(FI53/FD53,"-")</f>
        <v>-</v>
      </c>
      <c r="GF53" s="19" t="str">
        <f>IFERROR(FJ53/FD53,"-")</f>
        <v>-</v>
      </c>
      <c r="GG53" s="19" t="str">
        <f>IFERROR(FG53/FD53,"-")</f>
        <v>-</v>
      </c>
      <c r="GH53" s="19" t="str">
        <f>IFERROR(FL53/FD53,"-")</f>
        <v>-</v>
      </c>
      <c r="GI53" s="19" t="str">
        <f>IFERROR(FM53/FD53,"-")</f>
        <v>-</v>
      </c>
      <c r="GJ53" s="19" t="str">
        <f>IFERROR(FO53/FD53,"-")</f>
        <v>-</v>
      </c>
      <c r="GK53" s="19" t="str">
        <f>IFERROR(FP53/FD53,"-")</f>
        <v>-</v>
      </c>
      <c r="GL53" s="13" t="str">
        <f>IFERROR(FQ53/FC53,"-")</f>
        <v>-</v>
      </c>
      <c r="GM53" s="13" t="str">
        <f>IFERROR(FR53/(FH53+FF53),"-")</f>
        <v>-</v>
      </c>
      <c r="GN53" s="13" t="str">
        <f>IFERROR((FS53/(FK53+FG53))/12,"-")</f>
        <v>-</v>
      </c>
      <c r="GO53" s="80" t="str">
        <f>IFERROR((FU53-FT53)/12/FN53,"-")</f>
        <v>-</v>
      </c>
      <c r="GP53" s="39"/>
      <c r="GQ53" s="32">
        <f>SUM(GU53:HC53)</f>
        <v>0</v>
      </c>
      <c r="GR53" s="32">
        <f>SUM(GU53:HA53)</f>
        <v>0</v>
      </c>
      <c r="GS53" s="75">
        <f>GV53+GW53</f>
        <v>0</v>
      </c>
      <c r="GT53" s="75">
        <f>GY53+GZ53</f>
        <v>0</v>
      </c>
      <c r="GU53" s="35"/>
      <c r="GV53" s="35"/>
      <c r="GW53" s="35"/>
      <c r="GX53" s="35"/>
      <c r="GY53" s="35"/>
      <c r="GZ53" s="35"/>
      <c r="HA53" s="75"/>
      <c r="HB53" s="35"/>
      <c r="HC53" s="35"/>
      <c r="HD53" s="35"/>
      <c r="HE53" s="35"/>
      <c r="HF53" s="35"/>
      <c r="HG53" s="23"/>
      <c r="HH53" s="26"/>
      <c r="HI53" s="7" t="str">
        <f>IFERROR(GQ53/GP53,"-")</f>
        <v>-</v>
      </c>
      <c r="HJ53" s="77" t="str">
        <f>IFERROR((GS53+GT53)/GP53,"-")</f>
        <v>-</v>
      </c>
      <c r="HK53" s="19" t="str">
        <f>IFERROR(GR53/GQ53,"-")</f>
        <v>-</v>
      </c>
      <c r="HL53" s="19" t="str">
        <f>IFERROR((GU53+GS53)/GQ53,"-")</f>
        <v>-</v>
      </c>
      <c r="HM53" s="19" t="str">
        <f>IFERROR((GX53+GT53)/GQ53,"-")</f>
        <v>-</v>
      </c>
      <c r="HN53" s="19" t="str">
        <f>IFERROR(HA53/GQ53,"-")</f>
        <v>-</v>
      </c>
      <c r="HO53" s="19" t="str">
        <f>IFERROR(GS53/(GU53+GS53),"-")</f>
        <v>-</v>
      </c>
      <c r="HP53" s="19" t="str">
        <f>IFERROR(GT53/(GX53+GT53),"-")</f>
        <v>-</v>
      </c>
      <c r="HQ53" s="19" t="str">
        <f>IFERROR(GS53/GQ53,"-")</f>
        <v>-</v>
      </c>
      <c r="HR53" s="19" t="str">
        <f>IFERROR(GV53/GQ53,"-")</f>
        <v>-</v>
      </c>
      <c r="HS53" s="19" t="str">
        <f>IFERROR(GW53/GQ53,"-")</f>
        <v>-</v>
      </c>
      <c r="HT53" s="19" t="str">
        <f>IFERROR(GT53/GQ53,"-")</f>
        <v>-</v>
      </c>
      <c r="HU53" s="19" t="str">
        <f>IFERROR(GY53/GQ53,"-")</f>
        <v>-</v>
      </c>
      <c r="HV53" s="19" t="str">
        <f>IFERROR(GZ53/GQ53,"-")</f>
        <v>-</v>
      </c>
      <c r="HW53" s="19" t="str">
        <f>IFERROR(HB53/GQ53,"-")</f>
        <v>-</v>
      </c>
      <c r="HX53" s="19" t="str">
        <f>IFERROR(HC53/GQ53,"-")</f>
        <v>-</v>
      </c>
      <c r="HY53" s="13" t="str">
        <f>IFERROR(HD53/GP53,"-")</f>
        <v>-</v>
      </c>
      <c r="HZ53" s="13" t="str">
        <f>IFERROR(HE53/(GU53+GS53),"-")</f>
        <v>-</v>
      </c>
      <c r="IA53" s="13" t="str">
        <f>IFERROR((HF53/(GX53+GT53))/12,"-")</f>
        <v>-</v>
      </c>
      <c r="IB53" s="80" t="str">
        <f>IFERROR((HH53-HG53)/12/HA53,"-")</f>
        <v>-</v>
      </c>
      <c r="IC53" s="39">
        <f>C53+AP53+CC53+DP53+FC53+GP53</f>
        <v>0</v>
      </c>
      <c r="ID53" s="99">
        <f>SUM(IH53:IP53)</f>
        <v>0</v>
      </c>
      <c r="IE53" s="99">
        <f>SUM(IH53:IN53)</f>
        <v>0</v>
      </c>
      <c r="IF53" s="100">
        <f>II53+IJ53</f>
        <v>0</v>
      </c>
      <c r="IG53" s="100">
        <f>IL53+IM53</f>
        <v>0</v>
      </c>
      <c r="IH53" s="35">
        <f>H53+AU53+CH53+DU53+FH53+GU53</f>
        <v>0</v>
      </c>
      <c r="II53" s="35">
        <f>I53+AV53+CI53+DV53+FI53+GV53</f>
        <v>0</v>
      </c>
      <c r="IJ53" s="35">
        <f>J53+AW53+CJ53+DW53+FJ53+GW53</f>
        <v>0</v>
      </c>
      <c r="IK53" s="35">
        <f>K53+AX53+CK53+DX53+FK53+GX53</f>
        <v>0</v>
      </c>
      <c r="IL53" s="35">
        <f>L53+AY53+CL53+DY53+FL53+GY53</f>
        <v>0</v>
      </c>
      <c r="IM53" s="35">
        <f>M53+AZ53+CM53+DZ53+FM53+GZ53</f>
        <v>0</v>
      </c>
      <c r="IN53" s="100"/>
      <c r="IO53" s="35">
        <f>O53+BB53+CO53+EB53+FO53+HB53</f>
        <v>0</v>
      </c>
      <c r="IP53" s="35">
        <f>P53+BC53+CP53+EC53+FP53+HC53</f>
        <v>0</v>
      </c>
      <c r="IQ53" s="35">
        <f>Q53+BD53+CQ53+ED53+FQ53+HD53</f>
        <v>0</v>
      </c>
      <c r="IR53" s="35">
        <f>R53+BE53+CR53+EE53+FR53+HE53</f>
        <v>0</v>
      </c>
      <c r="IS53" s="35">
        <f>S53+BF53+CS53+EF53+FS53+HF53</f>
        <v>0</v>
      </c>
      <c r="IT53" s="23">
        <f>T53+BG53+CT53+EG53+FT53+HG53</f>
        <v>0</v>
      </c>
      <c r="IU53" s="26">
        <f>U53+BH53+CU53+EH53+FU53+HH53</f>
        <v>0</v>
      </c>
      <c r="IV53" s="42" t="str">
        <f>IFERROR(ID53/IC53,"-")</f>
        <v>-</v>
      </c>
      <c r="IW53" s="89" t="str">
        <f>IFERROR((IF53+IG53)/IC53,"-")</f>
        <v>-</v>
      </c>
      <c r="IX53" s="43" t="str">
        <f>IFERROR(IE53/ID53,"-")</f>
        <v>-</v>
      </c>
      <c r="IY53" s="43" t="str">
        <f>IFERROR((IH53+IF53)/ID53,"-")</f>
        <v>-</v>
      </c>
      <c r="IZ53" s="43" t="str">
        <f>IFERROR((IK53+IG53)/ID53,"-")</f>
        <v>-</v>
      </c>
      <c r="JA53" s="43" t="str">
        <f>IFERROR(IN53/ID53,"-")</f>
        <v>-</v>
      </c>
      <c r="JB53" s="43" t="str">
        <f>IFERROR(IF53/(IH53+IF53),"-")</f>
        <v>-</v>
      </c>
      <c r="JC53" s="43" t="str">
        <f>IFERROR(IG53/(IK53+IG53),"-")</f>
        <v>-</v>
      </c>
      <c r="JD53" s="43" t="str">
        <f>IFERROR(IF53/ID53,"-")</f>
        <v>-</v>
      </c>
      <c r="JE53" s="43" t="str">
        <f>IFERROR(II53/ID53,"-")</f>
        <v>-</v>
      </c>
      <c r="JF53" s="43" t="str">
        <f>IFERROR(IJ53/ID53,"-")</f>
        <v>-</v>
      </c>
      <c r="JG53" s="43" t="str">
        <f>IFERROR(IG53/ID53,"-")</f>
        <v>-</v>
      </c>
      <c r="JH53" s="43" t="str">
        <f>IFERROR(IL53/ID53,"-")</f>
        <v>-</v>
      </c>
      <c r="JI53" s="43" t="str">
        <f>IFERROR(IM53/ID53,"-")</f>
        <v>-</v>
      </c>
      <c r="JJ53" s="43" t="str">
        <f>IFERROR(IO53/ID53,"-")</f>
        <v>-</v>
      </c>
      <c r="JK53" s="43" t="str">
        <f>IFERROR(IP53/ID53,"-")</f>
        <v>-</v>
      </c>
      <c r="JL53" s="44" t="str">
        <f>IFERROR(IQ53/IC53,"-")</f>
        <v>-</v>
      </c>
      <c r="JM53" s="44" t="str">
        <f>IFERROR(IR53/(IH53+IF53),"-")</f>
        <v>-</v>
      </c>
      <c r="JN53" s="44" t="str">
        <f>IFERROR((IS53/(IK53+IG53))/12,"-")</f>
        <v>-</v>
      </c>
      <c r="JO53" s="90" t="str">
        <f>IFERROR((IU53-IT53)/12/IN53,"-")</f>
        <v>-</v>
      </c>
      <c r="JP53" s="62">
        <f>IM53-(IL53*9)</f>
        <v>0</v>
      </c>
      <c r="JQ53" s="63">
        <f>(IO53+IP53)-(IM53*8%)</f>
        <v>0</v>
      </c>
      <c r="JR53" s="64">
        <f>IF53-(ID53*1%)</f>
        <v>0</v>
      </c>
      <c r="JS53" s="65">
        <f>IG53-(ID53*1%)</f>
        <v>0</v>
      </c>
    </row>
    <row r="54" spans="1:280" customHeight="1" ht="18.75" hidden="true">
      <c r="A54" s="9"/>
      <c r="B54" s="16"/>
      <c r="C54" s="39"/>
      <c r="D54" s="32">
        <f>SUM(H54:P54)</f>
        <v>0</v>
      </c>
      <c r="E54" s="32">
        <f>SUM(H54:N54)</f>
        <v>0</v>
      </c>
      <c r="F54" s="75">
        <f>I54+J54</f>
        <v>0</v>
      </c>
      <c r="G54" s="75">
        <f>L54+M54</f>
        <v>0</v>
      </c>
      <c r="H54" s="35"/>
      <c r="I54" s="35"/>
      <c r="J54" s="35"/>
      <c r="K54" s="35"/>
      <c r="L54" s="35"/>
      <c r="M54" s="35"/>
      <c r="N54" s="75"/>
      <c r="O54" s="35"/>
      <c r="P54" s="35"/>
      <c r="Q54" s="35"/>
      <c r="R54" s="35"/>
      <c r="S54" s="35"/>
      <c r="T54" s="23"/>
      <c r="U54" s="26"/>
      <c r="V54" s="7" t="str">
        <f>IFERROR(D54/C54,"-")</f>
        <v>-</v>
      </c>
      <c r="W54" s="77" t="str">
        <f>IFERROR((F54+G54)/C54,"-")</f>
        <v>-</v>
      </c>
      <c r="X54" s="19" t="str">
        <f>IFERROR(E54/D54,"-")</f>
        <v>-</v>
      </c>
      <c r="Y54" s="19" t="str">
        <f>IFERROR((H54+F54)/D54,"-")</f>
        <v>-</v>
      </c>
      <c r="Z54" s="19" t="str">
        <f>IFERROR((K54+G54)/D54,"-")</f>
        <v>-</v>
      </c>
      <c r="AA54" s="19" t="str">
        <f>IFERROR(N54/D54,"-")</f>
        <v>-</v>
      </c>
      <c r="AB54" s="19" t="str">
        <f>IFERROR(F54/(H54+F54),"-")</f>
        <v>-</v>
      </c>
      <c r="AC54" s="19" t="str">
        <f>IFERROR(G54/(K54+G54),"-")</f>
        <v>-</v>
      </c>
      <c r="AD54" s="19" t="str">
        <f>IFERROR(F54/D54,"-")</f>
        <v>-</v>
      </c>
      <c r="AE54" s="19" t="str">
        <f>IFERROR(I54/D54,"-")</f>
        <v>-</v>
      </c>
      <c r="AF54" s="19" t="str">
        <f>IFERROR(J54/D54,"-")</f>
        <v>-</v>
      </c>
      <c r="AG54" s="19" t="str">
        <f>IFERROR(G54/D54,"-")</f>
        <v>-</v>
      </c>
      <c r="AH54" s="19" t="str">
        <f>IFERROR(L54/D54,"-")</f>
        <v>-</v>
      </c>
      <c r="AI54" s="19" t="str">
        <f>IFERROR(M54/D54,"-")</f>
        <v>-</v>
      </c>
      <c r="AJ54" s="19" t="str">
        <f>IFERROR(O54/D54,"-")</f>
        <v>-</v>
      </c>
      <c r="AK54" s="19" t="str">
        <f>IFERROR(P54/D54,"-")</f>
        <v>-</v>
      </c>
      <c r="AL54" s="13" t="str">
        <f>IFERROR(Q54/C54,"-")</f>
        <v>-</v>
      </c>
      <c r="AM54" s="13" t="str">
        <f>IFERROR(R54/(H54+F54),"-")</f>
        <v>-</v>
      </c>
      <c r="AN54" s="13" t="str">
        <f>IFERROR((S54/(K54+G54))/12,"-")</f>
        <v>-</v>
      </c>
      <c r="AO54" s="80" t="str">
        <f>IFERROR((U54-T54)/12/N54,"-")</f>
        <v>-</v>
      </c>
      <c r="AP54" s="39"/>
      <c r="AQ54" s="32">
        <f>SUM(AU54:BC54)</f>
        <v>0</v>
      </c>
      <c r="AR54" s="32">
        <f>SUM(AU54:BA54)</f>
        <v>0</v>
      </c>
      <c r="AS54" s="75">
        <f>AV54+AW54</f>
        <v>0</v>
      </c>
      <c r="AT54" s="75">
        <f>AY54+AZ54</f>
        <v>0</v>
      </c>
      <c r="AU54" s="35"/>
      <c r="AV54" s="35"/>
      <c r="AW54" s="35"/>
      <c r="AX54" s="35"/>
      <c r="AY54" s="35"/>
      <c r="AZ54" s="35"/>
      <c r="BA54" s="75"/>
      <c r="BB54" s="35"/>
      <c r="BC54" s="35"/>
      <c r="BD54" s="35"/>
      <c r="BE54" s="35"/>
      <c r="BF54" s="35"/>
      <c r="BG54" s="23"/>
      <c r="BH54" s="26"/>
      <c r="BI54" s="7" t="str">
        <f>IFERROR(AQ54/AP54,"-")</f>
        <v>-</v>
      </c>
      <c r="BJ54" s="77" t="str">
        <f>IFERROR((AS54+AT54)/AP54,"-")</f>
        <v>-</v>
      </c>
      <c r="BK54" s="19" t="str">
        <f>IFERROR(AR54/AQ54,"-")</f>
        <v>-</v>
      </c>
      <c r="BL54" s="19" t="str">
        <f>IFERROR((AU54+AS54)/AQ54,"-")</f>
        <v>-</v>
      </c>
      <c r="BM54" s="19" t="str">
        <f>IFERROR((AX54+AT54)/AQ54,"-")</f>
        <v>-</v>
      </c>
      <c r="BN54" s="19" t="str">
        <f>IFERROR(BA54/AQ54,"-")</f>
        <v>-</v>
      </c>
      <c r="BO54" s="19" t="str">
        <f>IFERROR(AS54/(AU54+AS54),"-")</f>
        <v>-</v>
      </c>
      <c r="BP54" s="19" t="str">
        <f>IFERROR(AT54/(AX54+AT54),"-")</f>
        <v>-</v>
      </c>
      <c r="BQ54" s="19" t="str">
        <f>IFERROR(AS54/AQ54,"-")</f>
        <v>-</v>
      </c>
      <c r="BR54" s="19" t="str">
        <f>IFERROR(AV54/AQ54,"-")</f>
        <v>-</v>
      </c>
      <c r="BS54" s="19" t="str">
        <f>IFERROR(AW54/AQ54,"-")</f>
        <v>-</v>
      </c>
      <c r="BT54" s="19" t="str">
        <f>IFERROR(AT54/AQ54,"-")</f>
        <v>-</v>
      </c>
      <c r="BU54" s="19" t="str">
        <f>IFERROR(AY54/AQ54,"-")</f>
        <v>-</v>
      </c>
      <c r="BV54" s="19" t="str">
        <f>IFERROR(AZ54/AQ54,"-")</f>
        <v>-</v>
      </c>
      <c r="BW54" s="19" t="str">
        <f>IFERROR(BB54/AQ54,"-")</f>
        <v>-</v>
      </c>
      <c r="BX54" s="19" t="str">
        <f>IFERROR(BC54/AQ54,"-")</f>
        <v>-</v>
      </c>
      <c r="BY54" s="13" t="str">
        <f>IFERROR(BD54/AP54,"-")</f>
        <v>-</v>
      </c>
      <c r="BZ54" s="13" t="str">
        <f>IFERROR(BE54/(AU54+AS54),"-")</f>
        <v>-</v>
      </c>
      <c r="CA54" s="13" t="str">
        <f>IFERROR((BF54/(AX54+AT54))/12,"-")</f>
        <v>-</v>
      </c>
      <c r="CB54" s="80" t="str">
        <f>IFERROR((BH54-BG54)/12/BA54,"-")</f>
        <v>-</v>
      </c>
      <c r="CC54" s="39"/>
      <c r="CD54" s="32">
        <f>SUM(CH54:CP54)</f>
        <v>0</v>
      </c>
      <c r="CE54" s="32">
        <f>SUM(CH54:CN54)</f>
        <v>0</v>
      </c>
      <c r="CF54" s="75">
        <f>CI54+CJ54</f>
        <v>0</v>
      </c>
      <c r="CG54" s="75">
        <f>CL54+CM54</f>
        <v>0</v>
      </c>
      <c r="CH54" s="35"/>
      <c r="CI54" s="35"/>
      <c r="CJ54" s="35"/>
      <c r="CK54" s="35"/>
      <c r="CL54" s="35"/>
      <c r="CM54" s="35"/>
      <c r="CN54" s="75"/>
      <c r="CO54" s="35"/>
      <c r="CP54" s="35"/>
      <c r="CQ54" s="35"/>
      <c r="CR54" s="35"/>
      <c r="CS54" s="35"/>
      <c r="CT54" s="23"/>
      <c r="CU54" s="26"/>
      <c r="CV54" s="7" t="str">
        <f>IFERROR(CD54/CC54,"-")</f>
        <v>-</v>
      </c>
      <c r="CW54" s="77" t="str">
        <f>IFERROR((CF54+CG54)/CC54,"-")</f>
        <v>-</v>
      </c>
      <c r="CX54" s="19" t="str">
        <f>IFERROR(CE54/CD54,"-")</f>
        <v>-</v>
      </c>
      <c r="CY54" s="19" t="str">
        <f>IFERROR((CH54+CF54)/CD54,"-")</f>
        <v>-</v>
      </c>
      <c r="CZ54" s="19" t="str">
        <f>IFERROR((CK54+CG54)/CD54,"-")</f>
        <v>-</v>
      </c>
      <c r="DA54" s="19" t="str">
        <f>IFERROR(CN54/CD54,"-")</f>
        <v>-</v>
      </c>
      <c r="DB54" s="19" t="str">
        <f>IFERROR(CF54/(CH54+CF54),"-")</f>
        <v>-</v>
      </c>
      <c r="DC54" s="19" t="str">
        <f>IFERROR(CG54/(CK54+CG54),"-")</f>
        <v>-</v>
      </c>
      <c r="DD54" s="19" t="str">
        <f>IFERROR(CF54/CD54,"-")</f>
        <v>-</v>
      </c>
      <c r="DE54" s="19" t="str">
        <f>IFERROR(CI54/CD54,"-")</f>
        <v>-</v>
      </c>
      <c r="DF54" s="19" t="str">
        <f>IFERROR(CJ54/CD54,"-")</f>
        <v>-</v>
      </c>
      <c r="DG54" s="19" t="str">
        <f>IFERROR(CG54/CD54,"-")</f>
        <v>-</v>
      </c>
      <c r="DH54" s="19" t="str">
        <f>IFERROR(CL54/CD54,"-")</f>
        <v>-</v>
      </c>
      <c r="DI54" s="19" t="str">
        <f>IFERROR(CM54/CD54,"-")</f>
        <v>-</v>
      </c>
      <c r="DJ54" s="19" t="str">
        <f>IFERROR(CO54/CD54,"-")</f>
        <v>-</v>
      </c>
      <c r="DK54" s="19" t="str">
        <f>IFERROR(CP54/CD54,"-")</f>
        <v>-</v>
      </c>
      <c r="DL54" s="13" t="str">
        <f>IFERROR(CQ54/CC54,"-")</f>
        <v>-</v>
      </c>
      <c r="DM54" s="13" t="str">
        <f>IFERROR(CR54/(CH54+CF54),"-")</f>
        <v>-</v>
      </c>
      <c r="DN54" s="13" t="str">
        <f>IFERROR((CS54/(CK54+CG54))/12,"-")</f>
        <v>-</v>
      </c>
      <c r="DO54" s="80" t="str">
        <f>IFERROR((CU54-CT54)/12/CN54,"-")</f>
        <v>-</v>
      </c>
      <c r="DP54" s="39"/>
      <c r="DQ54" s="32">
        <f>SUM(DU54:EC54)</f>
        <v>0</v>
      </c>
      <c r="DR54" s="32">
        <f>SUM(DU54:EA54)</f>
        <v>0</v>
      </c>
      <c r="DS54" s="75">
        <f>DV54+DW54</f>
        <v>0</v>
      </c>
      <c r="DT54" s="75">
        <f>DY54+DZ54</f>
        <v>0</v>
      </c>
      <c r="DU54" s="35"/>
      <c r="DV54" s="35"/>
      <c r="DW54" s="35"/>
      <c r="DX54" s="35"/>
      <c r="DY54" s="35"/>
      <c r="DZ54" s="35"/>
      <c r="EA54" s="75"/>
      <c r="EB54" s="35"/>
      <c r="EC54" s="35"/>
      <c r="ED54" s="35"/>
      <c r="EE54" s="35"/>
      <c r="EF54" s="35"/>
      <c r="EG54" s="23"/>
      <c r="EH54" s="26"/>
      <c r="EI54" s="7" t="str">
        <f>IFERROR(DQ54/DP54,"-")</f>
        <v>-</v>
      </c>
      <c r="EJ54" s="77" t="str">
        <f>IFERROR((DS54+DT54)/DP54,"-")</f>
        <v>-</v>
      </c>
      <c r="EK54" s="19" t="str">
        <f>IFERROR(DR54/DQ54,"-")</f>
        <v>-</v>
      </c>
      <c r="EL54" s="19" t="str">
        <f>IFERROR((DU54+DS54)/DQ54,"-")</f>
        <v>-</v>
      </c>
      <c r="EM54" s="19" t="str">
        <f>IFERROR((DX54+DT54)/DQ54,"-")</f>
        <v>-</v>
      </c>
      <c r="EN54" s="19" t="str">
        <f>IFERROR(EA54/DQ54,"-")</f>
        <v>-</v>
      </c>
      <c r="EO54" s="19" t="str">
        <f>IFERROR(DS54/(DU54+DS54),"-")</f>
        <v>-</v>
      </c>
      <c r="EP54" s="19" t="str">
        <f>IFERROR(DT54/(DX54+DT54),"-")</f>
        <v>-</v>
      </c>
      <c r="EQ54" s="19" t="str">
        <f>IFERROR(DS54/DQ54,"-")</f>
        <v>-</v>
      </c>
      <c r="ER54" s="19" t="str">
        <f>IFERROR(DV54/DQ54,"-")</f>
        <v>-</v>
      </c>
      <c r="ES54" s="19" t="str">
        <f>IFERROR(DW54/DQ54,"-")</f>
        <v>-</v>
      </c>
      <c r="ET54" s="19" t="str">
        <f>IFERROR(DT54/DQ54,"-")</f>
        <v>-</v>
      </c>
      <c r="EU54" s="19" t="str">
        <f>IFERROR(DY54/DQ54,"-")</f>
        <v>-</v>
      </c>
      <c r="EV54" s="19" t="str">
        <f>IFERROR(DZ54/DQ54,"-")</f>
        <v>-</v>
      </c>
      <c r="EW54" s="19" t="str">
        <f>IFERROR(EB54/DQ54,"-")</f>
        <v>-</v>
      </c>
      <c r="EX54" s="19" t="str">
        <f>IFERROR(EC54/DQ54,"-")</f>
        <v>-</v>
      </c>
      <c r="EY54" s="13" t="str">
        <f>IFERROR(ED54/DP54,"-")</f>
        <v>-</v>
      </c>
      <c r="EZ54" s="13" t="str">
        <f>IFERROR(EE54/(DU54+DS54),"-")</f>
        <v>-</v>
      </c>
      <c r="FA54" s="13" t="str">
        <f>IFERROR((EF54/(DX54+DT54))/12,"-")</f>
        <v>-</v>
      </c>
      <c r="FB54" s="80" t="str">
        <f>IFERROR((EH54-EG54)/12/EA54,"-")</f>
        <v>-</v>
      </c>
      <c r="FC54" s="39"/>
      <c r="FD54" s="32">
        <f>SUM(FH54:FP54)</f>
        <v>0</v>
      </c>
      <c r="FE54" s="32">
        <f>SUM(FH54:FN54)</f>
        <v>0</v>
      </c>
      <c r="FF54" s="75">
        <f>FI54+FJ54</f>
        <v>0</v>
      </c>
      <c r="FG54" s="75">
        <f>FL54+FM54</f>
        <v>0</v>
      </c>
      <c r="FH54" s="35"/>
      <c r="FI54" s="35"/>
      <c r="FJ54" s="35"/>
      <c r="FK54" s="35"/>
      <c r="FL54" s="35"/>
      <c r="FM54" s="35"/>
      <c r="FN54" s="75"/>
      <c r="FO54" s="35"/>
      <c r="FP54" s="35"/>
      <c r="FQ54" s="35"/>
      <c r="FR54" s="35"/>
      <c r="FS54" s="35"/>
      <c r="FT54" s="23"/>
      <c r="FU54" s="26"/>
      <c r="FV54" s="7" t="str">
        <f>IFERROR(FD54/FC54,"-")</f>
        <v>-</v>
      </c>
      <c r="FW54" s="77" t="str">
        <f>IFERROR((FF54+FG54)/FC54,"-")</f>
        <v>-</v>
      </c>
      <c r="FX54" s="19" t="str">
        <f>IFERROR(FE54/FD54,"-")</f>
        <v>-</v>
      </c>
      <c r="FY54" s="19" t="str">
        <f>IFERROR((FH54+FF54)/FD54,"-")</f>
        <v>-</v>
      </c>
      <c r="FZ54" s="19" t="str">
        <f>IFERROR((FK54+FG54)/FD54,"-")</f>
        <v>-</v>
      </c>
      <c r="GA54" s="19" t="str">
        <f>IFERROR(FN54/FD54,"-")</f>
        <v>-</v>
      </c>
      <c r="GB54" s="19" t="str">
        <f>IFERROR(FF54/(FH54+FF54),"-")</f>
        <v>-</v>
      </c>
      <c r="GC54" s="19" t="str">
        <f>IFERROR(FG54/(FK54+FG54),"-")</f>
        <v>-</v>
      </c>
      <c r="GD54" s="19" t="str">
        <f>IFERROR(FF54/FD54,"-")</f>
        <v>-</v>
      </c>
      <c r="GE54" s="19" t="str">
        <f>IFERROR(FI54/FD54,"-")</f>
        <v>-</v>
      </c>
      <c r="GF54" s="19" t="str">
        <f>IFERROR(FJ54/FD54,"-")</f>
        <v>-</v>
      </c>
      <c r="GG54" s="19" t="str">
        <f>IFERROR(FG54/FD54,"-")</f>
        <v>-</v>
      </c>
      <c r="GH54" s="19" t="str">
        <f>IFERROR(FL54/FD54,"-")</f>
        <v>-</v>
      </c>
      <c r="GI54" s="19" t="str">
        <f>IFERROR(FM54/FD54,"-")</f>
        <v>-</v>
      </c>
      <c r="GJ54" s="19" t="str">
        <f>IFERROR(FO54/FD54,"-")</f>
        <v>-</v>
      </c>
      <c r="GK54" s="19" t="str">
        <f>IFERROR(FP54/FD54,"-")</f>
        <v>-</v>
      </c>
      <c r="GL54" s="13" t="str">
        <f>IFERROR(FQ54/FC54,"-")</f>
        <v>-</v>
      </c>
      <c r="GM54" s="13" t="str">
        <f>IFERROR(FR54/(FH54+FF54),"-")</f>
        <v>-</v>
      </c>
      <c r="GN54" s="13" t="str">
        <f>IFERROR((FS54/(FK54+FG54))/12,"-")</f>
        <v>-</v>
      </c>
      <c r="GO54" s="80" t="str">
        <f>IFERROR((FU54-FT54)/12/FN54,"-")</f>
        <v>-</v>
      </c>
      <c r="GP54" s="39"/>
      <c r="GQ54" s="32">
        <f>SUM(GU54:HC54)</f>
        <v>0</v>
      </c>
      <c r="GR54" s="32">
        <f>SUM(GU54:HA54)</f>
        <v>0</v>
      </c>
      <c r="GS54" s="75">
        <f>GV54+GW54</f>
        <v>0</v>
      </c>
      <c r="GT54" s="75">
        <f>GY54+GZ54</f>
        <v>0</v>
      </c>
      <c r="GU54" s="35"/>
      <c r="GV54" s="35"/>
      <c r="GW54" s="35"/>
      <c r="GX54" s="35"/>
      <c r="GY54" s="35"/>
      <c r="GZ54" s="35"/>
      <c r="HA54" s="75"/>
      <c r="HB54" s="35"/>
      <c r="HC54" s="35"/>
      <c r="HD54" s="35"/>
      <c r="HE54" s="35"/>
      <c r="HF54" s="35"/>
      <c r="HG54" s="23"/>
      <c r="HH54" s="26"/>
      <c r="HI54" s="7" t="str">
        <f>IFERROR(GQ54/GP54,"-")</f>
        <v>-</v>
      </c>
      <c r="HJ54" s="77" t="str">
        <f>IFERROR((GS54+GT54)/GP54,"-")</f>
        <v>-</v>
      </c>
      <c r="HK54" s="19" t="str">
        <f>IFERROR(GR54/GQ54,"-")</f>
        <v>-</v>
      </c>
      <c r="HL54" s="19" t="str">
        <f>IFERROR((GU54+GS54)/GQ54,"-")</f>
        <v>-</v>
      </c>
      <c r="HM54" s="19" t="str">
        <f>IFERROR((GX54+GT54)/GQ54,"-")</f>
        <v>-</v>
      </c>
      <c r="HN54" s="19" t="str">
        <f>IFERROR(HA54/GQ54,"-")</f>
        <v>-</v>
      </c>
      <c r="HO54" s="19" t="str">
        <f>IFERROR(GS54/(GU54+GS54),"-")</f>
        <v>-</v>
      </c>
      <c r="HP54" s="19" t="str">
        <f>IFERROR(GT54/(GX54+GT54),"-")</f>
        <v>-</v>
      </c>
      <c r="HQ54" s="19" t="str">
        <f>IFERROR(GS54/GQ54,"-")</f>
        <v>-</v>
      </c>
      <c r="HR54" s="19" t="str">
        <f>IFERROR(GV54/GQ54,"-")</f>
        <v>-</v>
      </c>
      <c r="HS54" s="19" t="str">
        <f>IFERROR(GW54/GQ54,"-")</f>
        <v>-</v>
      </c>
      <c r="HT54" s="19" t="str">
        <f>IFERROR(GT54/GQ54,"-")</f>
        <v>-</v>
      </c>
      <c r="HU54" s="19" t="str">
        <f>IFERROR(GY54/GQ54,"-")</f>
        <v>-</v>
      </c>
      <c r="HV54" s="19" t="str">
        <f>IFERROR(GZ54/GQ54,"-")</f>
        <v>-</v>
      </c>
      <c r="HW54" s="19" t="str">
        <f>IFERROR(HB54/GQ54,"-")</f>
        <v>-</v>
      </c>
      <c r="HX54" s="19" t="str">
        <f>IFERROR(HC54/GQ54,"-")</f>
        <v>-</v>
      </c>
      <c r="HY54" s="13" t="str">
        <f>IFERROR(HD54/GP54,"-")</f>
        <v>-</v>
      </c>
      <c r="HZ54" s="13" t="str">
        <f>IFERROR(HE54/(GU54+GS54),"-")</f>
        <v>-</v>
      </c>
      <c r="IA54" s="13" t="str">
        <f>IFERROR((HF54/(GX54+GT54))/12,"-")</f>
        <v>-</v>
      </c>
      <c r="IB54" s="80" t="str">
        <f>IFERROR((HH54-HG54)/12/HA54,"-")</f>
        <v>-</v>
      </c>
      <c r="IC54" s="39">
        <f>C54+AP54+CC54+DP54+FC54+GP54</f>
        <v>0</v>
      </c>
      <c r="ID54" s="99">
        <f>SUM(IH54:IP54)</f>
        <v>0</v>
      </c>
      <c r="IE54" s="99">
        <f>SUM(IH54:IN54)</f>
        <v>0</v>
      </c>
      <c r="IF54" s="100">
        <f>II54+IJ54</f>
        <v>0</v>
      </c>
      <c r="IG54" s="100">
        <f>IL54+IM54</f>
        <v>0</v>
      </c>
      <c r="IH54" s="35">
        <f>H54+AU54+CH54+DU54+FH54+GU54</f>
        <v>0</v>
      </c>
      <c r="II54" s="35">
        <f>I54+AV54+CI54+DV54+FI54+GV54</f>
        <v>0</v>
      </c>
      <c r="IJ54" s="35">
        <f>J54+AW54+CJ54+DW54+FJ54+GW54</f>
        <v>0</v>
      </c>
      <c r="IK54" s="35">
        <f>K54+AX54+CK54+DX54+FK54+GX54</f>
        <v>0</v>
      </c>
      <c r="IL54" s="35">
        <f>L54+AY54+CL54+DY54+FL54+GY54</f>
        <v>0</v>
      </c>
      <c r="IM54" s="35">
        <f>M54+AZ54+CM54+DZ54+FM54+GZ54</f>
        <v>0</v>
      </c>
      <c r="IN54" s="100"/>
      <c r="IO54" s="35">
        <f>O54+BB54+CO54+EB54+FO54+HB54</f>
        <v>0</v>
      </c>
      <c r="IP54" s="35">
        <f>P54+BC54+CP54+EC54+FP54+HC54</f>
        <v>0</v>
      </c>
      <c r="IQ54" s="35">
        <f>Q54+BD54+CQ54+ED54+FQ54+HD54</f>
        <v>0</v>
      </c>
      <c r="IR54" s="35">
        <f>R54+BE54+CR54+EE54+FR54+HE54</f>
        <v>0</v>
      </c>
      <c r="IS54" s="35">
        <f>S54+BF54+CS54+EF54+FS54+HF54</f>
        <v>0</v>
      </c>
      <c r="IT54" s="23">
        <f>T54+BG54+CT54+EG54+FT54+HG54</f>
        <v>0</v>
      </c>
      <c r="IU54" s="26">
        <f>U54+BH54+CU54+EH54+FU54+HH54</f>
        <v>0</v>
      </c>
      <c r="IV54" s="42" t="str">
        <f>IFERROR(ID54/IC54,"-")</f>
        <v>-</v>
      </c>
      <c r="IW54" s="89" t="str">
        <f>IFERROR((IF54+IG54)/IC54,"-")</f>
        <v>-</v>
      </c>
      <c r="IX54" s="43" t="str">
        <f>IFERROR(IE54/ID54,"-")</f>
        <v>-</v>
      </c>
      <c r="IY54" s="43" t="str">
        <f>IFERROR((IH54+IF54)/ID54,"-")</f>
        <v>-</v>
      </c>
      <c r="IZ54" s="43" t="str">
        <f>IFERROR((IK54+IG54)/ID54,"-")</f>
        <v>-</v>
      </c>
      <c r="JA54" s="43" t="str">
        <f>IFERROR(IN54/ID54,"-")</f>
        <v>-</v>
      </c>
      <c r="JB54" s="43" t="str">
        <f>IFERROR(IF54/(IH54+IF54),"-")</f>
        <v>-</v>
      </c>
      <c r="JC54" s="43" t="str">
        <f>IFERROR(IG54/(IK54+IG54),"-")</f>
        <v>-</v>
      </c>
      <c r="JD54" s="43" t="str">
        <f>IFERROR(IF54/ID54,"-")</f>
        <v>-</v>
      </c>
      <c r="JE54" s="43" t="str">
        <f>IFERROR(II54/ID54,"-")</f>
        <v>-</v>
      </c>
      <c r="JF54" s="43" t="str">
        <f>IFERROR(IJ54/ID54,"-")</f>
        <v>-</v>
      </c>
      <c r="JG54" s="43" t="str">
        <f>IFERROR(IG54/ID54,"-")</f>
        <v>-</v>
      </c>
      <c r="JH54" s="43" t="str">
        <f>IFERROR(IL54/ID54,"-")</f>
        <v>-</v>
      </c>
      <c r="JI54" s="43" t="str">
        <f>IFERROR(IM54/ID54,"-")</f>
        <v>-</v>
      </c>
      <c r="JJ54" s="43" t="str">
        <f>IFERROR(IO54/ID54,"-")</f>
        <v>-</v>
      </c>
      <c r="JK54" s="43" t="str">
        <f>IFERROR(IP54/ID54,"-")</f>
        <v>-</v>
      </c>
      <c r="JL54" s="44" t="str">
        <f>IFERROR(IQ54/IC54,"-")</f>
        <v>-</v>
      </c>
      <c r="JM54" s="44" t="str">
        <f>IFERROR(IR54/(IH54+IF54),"-")</f>
        <v>-</v>
      </c>
      <c r="JN54" s="44" t="str">
        <f>IFERROR((IS54/(IK54+IG54))/12,"-")</f>
        <v>-</v>
      </c>
      <c r="JO54" s="90" t="str">
        <f>IFERROR((IU54-IT54)/12/IN54,"-")</f>
        <v>-</v>
      </c>
      <c r="JP54" s="62">
        <f>IM54-(IL54*9)</f>
        <v>0</v>
      </c>
      <c r="JQ54" s="63">
        <f>(IO54+IP54)-(IM54*8%)</f>
        <v>0</v>
      </c>
      <c r="JR54" s="64">
        <f>IF54-(ID54*1%)</f>
        <v>0</v>
      </c>
      <c r="JS54" s="65">
        <f>IG54-(ID54*1%)</f>
        <v>0</v>
      </c>
    </row>
    <row r="55" spans="1:280" customHeight="1" ht="18.75" hidden="true">
      <c r="A55" s="9"/>
      <c r="B55" s="16"/>
      <c r="C55" s="39"/>
      <c r="D55" s="32">
        <f>SUM(H55:P55)</f>
        <v>0</v>
      </c>
      <c r="E55" s="32">
        <f>SUM(H55:N55)</f>
        <v>0</v>
      </c>
      <c r="F55" s="75">
        <f>I55+J55</f>
        <v>0</v>
      </c>
      <c r="G55" s="75">
        <f>L55+M55</f>
        <v>0</v>
      </c>
      <c r="H55" s="35"/>
      <c r="I55" s="35"/>
      <c r="J55" s="35"/>
      <c r="K55" s="35"/>
      <c r="L55" s="35"/>
      <c r="M55" s="35"/>
      <c r="N55" s="75"/>
      <c r="O55" s="35"/>
      <c r="P55" s="35"/>
      <c r="Q55" s="35"/>
      <c r="R55" s="35"/>
      <c r="S55" s="35"/>
      <c r="T55" s="23"/>
      <c r="U55" s="26"/>
      <c r="V55" s="7" t="str">
        <f>IFERROR(D55/C55,"-")</f>
        <v>-</v>
      </c>
      <c r="W55" s="77" t="str">
        <f>IFERROR((F55+G55)/C55,"-")</f>
        <v>-</v>
      </c>
      <c r="X55" s="19" t="str">
        <f>IFERROR(E55/D55,"-")</f>
        <v>-</v>
      </c>
      <c r="Y55" s="19" t="str">
        <f>IFERROR((H55+F55)/D55,"-")</f>
        <v>-</v>
      </c>
      <c r="Z55" s="19" t="str">
        <f>IFERROR((K55+G55)/D55,"-")</f>
        <v>-</v>
      </c>
      <c r="AA55" s="19" t="str">
        <f>IFERROR(N55/D55,"-")</f>
        <v>-</v>
      </c>
      <c r="AB55" s="19" t="str">
        <f>IFERROR(F55/(H55+F55),"-")</f>
        <v>-</v>
      </c>
      <c r="AC55" s="19" t="str">
        <f>IFERROR(G55/(K55+G55),"-")</f>
        <v>-</v>
      </c>
      <c r="AD55" s="19" t="str">
        <f>IFERROR(F55/D55,"-")</f>
        <v>-</v>
      </c>
      <c r="AE55" s="19" t="str">
        <f>IFERROR(I55/D55,"-")</f>
        <v>-</v>
      </c>
      <c r="AF55" s="19" t="str">
        <f>IFERROR(J55/D55,"-")</f>
        <v>-</v>
      </c>
      <c r="AG55" s="19" t="str">
        <f>IFERROR(G55/D55,"-")</f>
        <v>-</v>
      </c>
      <c r="AH55" s="19" t="str">
        <f>IFERROR(L55/D55,"-")</f>
        <v>-</v>
      </c>
      <c r="AI55" s="19" t="str">
        <f>IFERROR(M55/D55,"-")</f>
        <v>-</v>
      </c>
      <c r="AJ55" s="19" t="str">
        <f>IFERROR(O55/D55,"-")</f>
        <v>-</v>
      </c>
      <c r="AK55" s="19" t="str">
        <f>IFERROR(P55/D55,"-")</f>
        <v>-</v>
      </c>
      <c r="AL55" s="13" t="str">
        <f>IFERROR(Q55/C55,"-")</f>
        <v>-</v>
      </c>
      <c r="AM55" s="13" t="str">
        <f>IFERROR(R55/(H55+F55),"-")</f>
        <v>-</v>
      </c>
      <c r="AN55" s="13" t="str">
        <f>IFERROR((S55/(K55+G55))/12,"-")</f>
        <v>-</v>
      </c>
      <c r="AO55" s="80" t="str">
        <f>IFERROR((U55-T55)/12/N55,"-")</f>
        <v>-</v>
      </c>
      <c r="AP55" s="39"/>
      <c r="AQ55" s="32">
        <f>SUM(AU55:BC55)</f>
        <v>0</v>
      </c>
      <c r="AR55" s="32">
        <f>SUM(AU55:BA55)</f>
        <v>0</v>
      </c>
      <c r="AS55" s="75">
        <f>AV55+AW55</f>
        <v>0</v>
      </c>
      <c r="AT55" s="75">
        <f>AY55+AZ55</f>
        <v>0</v>
      </c>
      <c r="AU55" s="35"/>
      <c r="AV55" s="35"/>
      <c r="AW55" s="35"/>
      <c r="AX55" s="35"/>
      <c r="AY55" s="35"/>
      <c r="AZ55" s="35"/>
      <c r="BA55" s="75"/>
      <c r="BB55" s="35"/>
      <c r="BC55" s="35"/>
      <c r="BD55" s="35"/>
      <c r="BE55" s="35"/>
      <c r="BF55" s="35"/>
      <c r="BG55" s="23"/>
      <c r="BH55" s="26"/>
      <c r="BI55" s="7" t="str">
        <f>IFERROR(AQ55/AP55,"-")</f>
        <v>-</v>
      </c>
      <c r="BJ55" s="77" t="str">
        <f>IFERROR((AS55+AT55)/AP55,"-")</f>
        <v>-</v>
      </c>
      <c r="BK55" s="19" t="str">
        <f>IFERROR(AR55/AQ55,"-")</f>
        <v>-</v>
      </c>
      <c r="BL55" s="19" t="str">
        <f>IFERROR((AU55+AS55)/AQ55,"-")</f>
        <v>-</v>
      </c>
      <c r="BM55" s="19" t="str">
        <f>IFERROR((AX55+AT55)/AQ55,"-")</f>
        <v>-</v>
      </c>
      <c r="BN55" s="19" t="str">
        <f>IFERROR(BA55/AQ55,"-")</f>
        <v>-</v>
      </c>
      <c r="BO55" s="19" t="str">
        <f>IFERROR(AS55/(AU55+AS55),"-")</f>
        <v>-</v>
      </c>
      <c r="BP55" s="19" t="str">
        <f>IFERROR(AT55/(AX55+AT55),"-")</f>
        <v>-</v>
      </c>
      <c r="BQ55" s="19" t="str">
        <f>IFERROR(AS55/AQ55,"-")</f>
        <v>-</v>
      </c>
      <c r="BR55" s="19" t="str">
        <f>IFERROR(AV55/AQ55,"-")</f>
        <v>-</v>
      </c>
      <c r="BS55" s="19" t="str">
        <f>IFERROR(AW55/AQ55,"-")</f>
        <v>-</v>
      </c>
      <c r="BT55" s="19" t="str">
        <f>IFERROR(AT55/AQ55,"-")</f>
        <v>-</v>
      </c>
      <c r="BU55" s="19" t="str">
        <f>IFERROR(AY55/AQ55,"-")</f>
        <v>-</v>
      </c>
      <c r="BV55" s="19" t="str">
        <f>IFERROR(AZ55/AQ55,"-")</f>
        <v>-</v>
      </c>
      <c r="BW55" s="19" t="str">
        <f>IFERROR(BB55/AQ55,"-")</f>
        <v>-</v>
      </c>
      <c r="BX55" s="19" t="str">
        <f>IFERROR(BC55/AQ55,"-")</f>
        <v>-</v>
      </c>
      <c r="BY55" s="13" t="str">
        <f>IFERROR(BD55/AP55,"-")</f>
        <v>-</v>
      </c>
      <c r="BZ55" s="13" t="str">
        <f>IFERROR(BE55/(AU55+AS55),"-")</f>
        <v>-</v>
      </c>
      <c r="CA55" s="13" t="str">
        <f>IFERROR((BF55/(AX55+AT55))/12,"-")</f>
        <v>-</v>
      </c>
      <c r="CB55" s="80" t="str">
        <f>IFERROR((BH55-BG55)/12/BA55,"-")</f>
        <v>-</v>
      </c>
      <c r="CC55" s="39"/>
      <c r="CD55" s="32">
        <f>SUM(CH55:CP55)</f>
        <v>0</v>
      </c>
      <c r="CE55" s="32">
        <f>SUM(CH55:CN55)</f>
        <v>0</v>
      </c>
      <c r="CF55" s="75">
        <f>CI55+CJ55</f>
        <v>0</v>
      </c>
      <c r="CG55" s="75">
        <f>CL55+CM55</f>
        <v>0</v>
      </c>
      <c r="CH55" s="35"/>
      <c r="CI55" s="35"/>
      <c r="CJ55" s="35"/>
      <c r="CK55" s="35"/>
      <c r="CL55" s="35"/>
      <c r="CM55" s="35"/>
      <c r="CN55" s="75"/>
      <c r="CO55" s="35"/>
      <c r="CP55" s="35"/>
      <c r="CQ55" s="35"/>
      <c r="CR55" s="35"/>
      <c r="CS55" s="35"/>
      <c r="CT55" s="23"/>
      <c r="CU55" s="26"/>
      <c r="CV55" s="7" t="str">
        <f>IFERROR(CD55/CC55,"-")</f>
        <v>-</v>
      </c>
      <c r="CW55" s="77" t="str">
        <f>IFERROR((CF55+CG55)/CC55,"-")</f>
        <v>-</v>
      </c>
      <c r="CX55" s="19" t="str">
        <f>IFERROR(CE55/CD55,"-")</f>
        <v>-</v>
      </c>
      <c r="CY55" s="19" t="str">
        <f>IFERROR((CH55+CF55)/CD55,"-")</f>
        <v>-</v>
      </c>
      <c r="CZ55" s="19" t="str">
        <f>IFERROR((CK55+CG55)/CD55,"-")</f>
        <v>-</v>
      </c>
      <c r="DA55" s="19" t="str">
        <f>IFERROR(CN55/CD55,"-")</f>
        <v>-</v>
      </c>
      <c r="DB55" s="19" t="str">
        <f>IFERROR(CF55/(CH55+CF55),"-")</f>
        <v>-</v>
      </c>
      <c r="DC55" s="19" t="str">
        <f>IFERROR(CG55/(CK55+CG55),"-")</f>
        <v>-</v>
      </c>
      <c r="DD55" s="19" t="str">
        <f>IFERROR(CF55/CD55,"-")</f>
        <v>-</v>
      </c>
      <c r="DE55" s="19" t="str">
        <f>IFERROR(CI55/CD55,"-")</f>
        <v>-</v>
      </c>
      <c r="DF55" s="19" t="str">
        <f>IFERROR(CJ55/CD55,"-")</f>
        <v>-</v>
      </c>
      <c r="DG55" s="19" t="str">
        <f>IFERROR(CG55/CD55,"-")</f>
        <v>-</v>
      </c>
      <c r="DH55" s="19" t="str">
        <f>IFERROR(CL55/CD55,"-")</f>
        <v>-</v>
      </c>
      <c r="DI55" s="19" t="str">
        <f>IFERROR(CM55/CD55,"-")</f>
        <v>-</v>
      </c>
      <c r="DJ55" s="19" t="str">
        <f>IFERROR(CO55/CD55,"-")</f>
        <v>-</v>
      </c>
      <c r="DK55" s="19" t="str">
        <f>IFERROR(CP55/CD55,"-")</f>
        <v>-</v>
      </c>
      <c r="DL55" s="13" t="str">
        <f>IFERROR(CQ55/CC55,"-")</f>
        <v>-</v>
      </c>
      <c r="DM55" s="13" t="str">
        <f>IFERROR(CR55/(CH55+CF55),"-")</f>
        <v>-</v>
      </c>
      <c r="DN55" s="13" t="str">
        <f>IFERROR((CS55/(CK55+CG55))/12,"-")</f>
        <v>-</v>
      </c>
      <c r="DO55" s="80" t="str">
        <f>IFERROR((CU55-CT55)/12/CN55,"-")</f>
        <v>-</v>
      </c>
      <c r="DP55" s="39"/>
      <c r="DQ55" s="32">
        <f>SUM(DU55:EC55)</f>
        <v>0</v>
      </c>
      <c r="DR55" s="32">
        <f>SUM(DU55:EA55)</f>
        <v>0</v>
      </c>
      <c r="DS55" s="75">
        <f>DV55+DW55</f>
        <v>0</v>
      </c>
      <c r="DT55" s="75">
        <f>DY55+DZ55</f>
        <v>0</v>
      </c>
      <c r="DU55" s="35"/>
      <c r="DV55" s="35"/>
      <c r="DW55" s="35"/>
      <c r="DX55" s="35"/>
      <c r="DY55" s="35"/>
      <c r="DZ55" s="35"/>
      <c r="EA55" s="75"/>
      <c r="EB55" s="35"/>
      <c r="EC55" s="35"/>
      <c r="ED55" s="35"/>
      <c r="EE55" s="35"/>
      <c r="EF55" s="35"/>
      <c r="EG55" s="23"/>
      <c r="EH55" s="26"/>
      <c r="EI55" s="7" t="str">
        <f>IFERROR(DQ55/DP55,"-")</f>
        <v>-</v>
      </c>
      <c r="EJ55" s="77" t="str">
        <f>IFERROR((DS55+DT55)/DP55,"-")</f>
        <v>-</v>
      </c>
      <c r="EK55" s="19" t="str">
        <f>IFERROR(DR55/DQ55,"-")</f>
        <v>-</v>
      </c>
      <c r="EL55" s="19" t="str">
        <f>IFERROR((DU55+DS55)/DQ55,"-")</f>
        <v>-</v>
      </c>
      <c r="EM55" s="19" t="str">
        <f>IFERROR((DX55+DT55)/DQ55,"-")</f>
        <v>-</v>
      </c>
      <c r="EN55" s="19" t="str">
        <f>IFERROR(EA55/DQ55,"-")</f>
        <v>-</v>
      </c>
      <c r="EO55" s="19" t="str">
        <f>IFERROR(DS55/(DU55+DS55),"-")</f>
        <v>-</v>
      </c>
      <c r="EP55" s="19" t="str">
        <f>IFERROR(DT55/(DX55+DT55),"-")</f>
        <v>-</v>
      </c>
      <c r="EQ55" s="19" t="str">
        <f>IFERROR(DS55/DQ55,"-")</f>
        <v>-</v>
      </c>
      <c r="ER55" s="19" t="str">
        <f>IFERROR(DV55/DQ55,"-")</f>
        <v>-</v>
      </c>
      <c r="ES55" s="19" t="str">
        <f>IFERROR(DW55/DQ55,"-")</f>
        <v>-</v>
      </c>
      <c r="ET55" s="19" t="str">
        <f>IFERROR(DT55/DQ55,"-")</f>
        <v>-</v>
      </c>
      <c r="EU55" s="19" t="str">
        <f>IFERROR(DY55/DQ55,"-")</f>
        <v>-</v>
      </c>
      <c r="EV55" s="19" t="str">
        <f>IFERROR(DZ55/DQ55,"-")</f>
        <v>-</v>
      </c>
      <c r="EW55" s="19" t="str">
        <f>IFERROR(EB55/DQ55,"-")</f>
        <v>-</v>
      </c>
      <c r="EX55" s="19" t="str">
        <f>IFERROR(EC55/DQ55,"-")</f>
        <v>-</v>
      </c>
      <c r="EY55" s="13" t="str">
        <f>IFERROR(ED55/DP55,"-")</f>
        <v>-</v>
      </c>
      <c r="EZ55" s="13" t="str">
        <f>IFERROR(EE55/(DU55+DS55),"-")</f>
        <v>-</v>
      </c>
      <c r="FA55" s="13" t="str">
        <f>IFERROR((EF55/(DX55+DT55))/12,"-")</f>
        <v>-</v>
      </c>
      <c r="FB55" s="80" t="str">
        <f>IFERROR((EH55-EG55)/12/EA55,"-")</f>
        <v>-</v>
      </c>
      <c r="FC55" s="39"/>
      <c r="FD55" s="32">
        <f>SUM(FH55:FP55)</f>
        <v>0</v>
      </c>
      <c r="FE55" s="32">
        <f>SUM(FH55:FN55)</f>
        <v>0</v>
      </c>
      <c r="FF55" s="75">
        <f>FI55+FJ55</f>
        <v>0</v>
      </c>
      <c r="FG55" s="75">
        <f>FL55+FM55</f>
        <v>0</v>
      </c>
      <c r="FH55" s="35"/>
      <c r="FI55" s="35"/>
      <c r="FJ55" s="35"/>
      <c r="FK55" s="35"/>
      <c r="FL55" s="35"/>
      <c r="FM55" s="35"/>
      <c r="FN55" s="75"/>
      <c r="FO55" s="35"/>
      <c r="FP55" s="35"/>
      <c r="FQ55" s="35"/>
      <c r="FR55" s="35"/>
      <c r="FS55" s="35"/>
      <c r="FT55" s="23"/>
      <c r="FU55" s="26"/>
      <c r="FV55" s="7" t="str">
        <f>IFERROR(FD55/FC55,"-")</f>
        <v>-</v>
      </c>
      <c r="FW55" s="77" t="str">
        <f>IFERROR((FF55+FG55)/FC55,"-")</f>
        <v>-</v>
      </c>
      <c r="FX55" s="19" t="str">
        <f>IFERROR(FE55/FD55,"-")</f>
        <v>-</v>
      </c>
      <c r="FY55" s="19" t="str">
        <f>IFERROR((FH55+FF55)/FD55,"-")</f>
        <v>-</v>
      </c>
      <c r="FZ55" s="19" t="str">
        <f>IFERROR((FK55+FG55)/FD55,"-")</f>
        <v>-</v>
      </c>
      <c r="GA55" s="19" t="str">
        <f>IFERROR(FN55/FD55,"-")</f>
        <v>-</v>
      </c>
      <c r="GB55" s="19" t="str">
        <f>IFERROR(FF55/(FH55+FF55),"-")</f>
        <v>-</v>
      </c>
      <c r="GC55" s="19" t="str">
        <f>IFERROR(FG55/(FK55+FG55),"-")</f>
        <v>-</v>
      </c>
      <c r="GD55" s="19" t="str">
        <f>IFERROR(FF55/FD55,"-")</f>
        <v>-</v>
      </c>
      <c r="GE55" s="19" t="str">
        <f>IFERROR(FI55/FD55,"-")</f>
        <v>-</v>
      </c>
      <c r="GF55" s="19" t="str">
        <f>IFERROR(FJ55/FD55,"-")</f>
        <v>-</v>
      </c>
      <c r="GG55" s="19" t="str">
        <f>IFERROR(FG55/FD55,"-")</f>
        <v>-</v>
      </c>
      <c r="GH55" s="19" t="str">
        <f>IFERROR(FL55/FD55,"-")</f>
        <v>-</v>
      </c>
      <c r="GI55" s="19" t="str">
        <f>IFERROR(FM55/FD55,"-")</f>
        <v>-</v>
      </c>
      <c r="GJ55" s="19" t="str">
        <f>IFERROR(FO55/FD55,"-")</f>
        <v>-</v>
      </c>
      <c r="GK55" s="19" t="str">
        <f>IFERROR(FP55/FD55,"-")</f>
        <v>-</v>
      </c>
      <c r="GL55" s="13" t="str">
        <f>IFERROR(FQ55/FC55,"-")</f>
        <v>-</v>
      </c>
      <c r="GM55" s="13" t="str">
        <f>IFERROR(FR55/(FH55+FF55),"-")</f>
        <v>-</v>
      </c>
      <c r="GN55" s="13" t="str">
        <f>IFERROR((FS55/(FK55+FG55))/12,"-")</f>
        <v>-</v>
      </c>
      <c r="GO55" s="80" t="str">
        <f>IFERROR((FU55-FT55)/12/FN55,"-")</f>
        <v>-</v>
      </c>
      <c r="GP55" s="39"/>
      <c r="GQ55" s="32">
        <f>SUM(GU55:HC55)</f>
        <v>0</v>
      </c>
      <c r="GR55" s="32">
        <f>SUM(GU55:HA55)</f>
        <v>0</v>
      </c>
      <c r="GS55" s="75">
        <f>GV55+GW55</f>
        <v>0</v>
      </c>
      <c r="GT55" s="75">
        <f>GY55+GZ55</f>
        <v>0</v>
      </c>
      <c r="GU55" s="35"/>
      <c r="GV55" s="35"/>
      <c r="GW55" s="35"/>
      <c r="GX55" s="35"/>
      <c r="GY55" s="35"/>
      <c r="GZ55" s="35"/>
      <c r="HA55" s="75"/>
      <c r="HB55" s="35"/>
      <c r="HC55" s="35"/>
      <c r="HD55" s="35"/>
      <c r="HE55" s="35"/>
      <c r="HF55" s="35"/>
      <c r="HG55" s="23"/>
      <c r="HH55" s="26"/>
      <c r="HI55" s="7" t="str">
        <f>IFERROR(GQ55/GP55,"-")</f>
        <v>-</v>
      </c>
      <c r="HJ55" s="77" t="str">
        <f>IFERROR((GS55+GT55)/GP55,"-")</f>
        <v>-</v>
      </c>
      <c r="HK55" s="19" t="str">
        <f>IFERROR(GR55/GQ55,"-")</f>
        <v>-</v>
      </c>
      <c r="HL55" s="19" t="str">
        <f>IFERROR((GU55+GS55)/GQ55,"-")</f>
        <v>-</v>
      </c>
      <c r="HM55" s="19" t="str">
        <f>IFERROR((GX55+GT55)/GQ55,"-")</f>
        <v>-</v>
      </c>
      <c r="HN55" s="19" t="str">
        <f>IFERROR(HA55/GQ55,"-")</f>
        <v>-</v>
      </c>
      <c r="HO55" s="19" t="str">
        <f>IFERROR(GS55/(GU55+GS55),"-")</f>
        <v>-</v>
      </c>
      <c r="HP55" s="19" t="str">
        <f>IFERROR(GT55/(GX55+GT55),"-")</f>
        <v>-</v>
      </c>
      <c r="HQ55" s="19" t="str">
        <f>IFERROR(GS55/GQ55,"-")</f>
        <v>-</v>
      </c>
      <c r="HR55" s="19" t="str">
        <f>IFERROR(GV55/GQ55,"-")</f>
        <v>-</v>
      </c>
      <c r="HS55" s="19" t="str">
        <f>IFERROR(GW55/GQ55,"-")</f>
        <v>-</v>
      </c>
      <c r="HT55" s="19" t="str">
        <f>IFERROR(GT55/GQ55,"-")</f>
        <v>-</v>
      </c>
      <c r="HU55" s="19" t="str">
        <f>IFERROR(GY55/GQ55,"-")</f>
        <v>-</v>
      </c>
      <c r="HV55" s="19" t="str">
        <f>IFERROR(GZ55/GQ55,"-")</f>
        <v>-</v>
      </c>
      <c r="HW55" s="19" t="str">
        <f>IFERROR(HB55/GQ55,"-")</f>
        <v>-</v>
      </c>
      <c r="HX55" s="19" t="str">
        <f>IFERROR(HC55/GQ55,"-")</f>
        <v>-</v>
      </c>
      <c r="HY55" s="13" t="str">
        <f>IFERROR(HD55/GP55,"-")</f>
        <v>-</v>
      </c>
      <c r="HZ55" s="13" t="str">
        <f>IFERROR(HE55/(GU55+GS55),"-")</f>
        <v>-</v>
      </c>
      <c r="IA55" s="13" t="str">
        <f>IFERROR((HF55/(GX55+GT55))/12,"-")</f>
        <v>-</v>
      </c>
      <c r="IB55" s="80" t="str">
        <f>IFERROR((HH55-HG55)/12/HA55,"-")</f>
        <v>-</v>
      </c>
      <c r="IC55" s="39">
        <f>C55+AP55+CC55+DP55+FC55+GP55</f>
        <v>0</v>
      </c>
      <c r="ID55" s="99">
        <f>SUM(IH55:IP55)</f>
        <v>0</v>
      </c>
      <c r="IE55" s="99">
        <f>SUM(IH55:IN55)</f>
        <v>0</v>
      </c>
      <c r="IF55" s="100">
        <f>II55+IJ55</f>
        <v>0</v>
      </c>
      <c r="IG55" s="100">
        <f>IL55+IM55</f>
        <v>0</v>
      </c>
      <c r="IH55" s="35">
        <f>H55+AU55+CH55+DU55+FH55+GU55</f>
        <v>0</v>
      </c>
      <c r="II55" s="35">
        <f>I55+AV55+CI55+DV55+FI55+GV55</f>
        <v>0</v>
      </c>
      <c r="IJ55" s="35">
        <f>J55+AW55+CJ55+DW55+FJ55+GW55</f>
        <v>0</v>
      </c>
      <c r="IK55" s="35">
        <f>K55+AX55+CK55+DX55+FK55+GX55</f>
        <v>0</v>
      </c>
      <c r="IL55" s="35">
        <f>L55+AY55+CL55+DY55+FL55+GY55</f>
        <v>0</v>
      </c>
      <c r="IM55" s="35">
        <f>M55+AZ55+CM55+DZ55+FM55+GZ55</f>
        <v>0</v>
      </c>
      <c r="IN55" s="100"/>
      <c r="IO55" s="35">
        <f>O55+BB55+CO55+EB55+FO55+HB55</f>
        <v>0</v>
      </c>
      <c r="IP55" s="35">
        <f>P55+BC55+CP55+EC55+FP55+HC55</f>
        <v>0</v>
      </c>
      <c r="IQ55" s="35">
        <f>Q55+BD55+CQ55+ED55+FQ55+HD55</f>
        <v>0</v>
      </c>
      <c r="IR55" s="35">
        <f>R55+BE55+CR55+EE55+FR55+HE55</f>
        <v>0</v>
      </c>
      <c r="IS55" s="35">
        <f>S55+BF55+CS55+EF55+FS55+HF55</f>
        <v>0</v>
      </c>
      <c r="IT55" s="23">
        <f>T55+BG55+CT55+EG55+FT55+HG55</f>
        <v>0</v>
      </c>
      <c r="IU55" s="26">
        <f>U55+BH55+CU55+EH55+FU55+HH55</f>
        <v>0</v>
      </c>
      <c r="IV55" s="42" t="str">
        <f>IFERROR(ID55/IC55,"-")</f>
        <v>-</v>
      </c>
      <c r="IW55" s="89" t="str">
        <f>IFERROR((IF55+IG55)/IC55,"-")</f>
        <v>-</v>
      </c>
      <c r="IX55" s="43" t="str">
        <f>IFERROR(IE55/ID55,"-")</f>
        <v>-</v>
      </c>
      <c r="IY55" s="43" t="str">
        <f>IFERROR((IH55+IF55)/ID55,"-")</f>
        <v>-</v>
      </c>
      <c r="IZ55" s="43" t="str">
        <f>IFERROR((IK55+IG55)/ID55,"-")</f>
        <v>-</v>
      </c>
      <c r="JA55" s="43" t="str">
        <f>IFERROR(IN55/ID55,"-")</f>
        <v>-</v>
      </c>
      <c r="JB55" s="43" t="str">
        <f>IFERROR(IF55/(IH55+IF55),"-")</f>
        <v>-</v>
      </c>
      <c r="JC55" s="43" t="str">
        <f>IFERROR(IG55/(IK55+IG55),"-")</f>
        <v>-</v>
      </c>
      <c r="JD55" s="43" t="str">
        <f>IFERROR(IF55/ID55,"-")</f>
        <v>-</v>
      </c>
      <c r="JE55" s="43" t="str">
        <f>IFERROR(II55/ID55,"-")</f>
        <v>-</v>
      </c>
      <c r="JF55" s="43" t="str">
        <f>IFERROR(IJ55/ID55,"-")</f>
        <v>-</v>
      </c>
      <c r="JG55" s="43" t="str">
        <f>IFERROR(IG55/ID55,"-")</f>
        <v>-</v>
      </c>
      <c r="JH55" s="43" t="str">
        <f>IFERROR(IL55/ID55,"-")</f>
        <v>-</v>
      </c>
      <c r="JI55" s="43" t="str">
        <f>IFERROR(IM55/ID55,"-")</f>
        <v>-</v>
      </c>
      <c r="JJ55" s="43" t="str">
        <f>IFERROR(IO55/ID55,"-")</f>
        <v>-</v>
      </c>
      <c r="JK55" s="43" t="str">
        <f>IFERROR(IP55/ID55,"-")</f>
        <v>-</v>
      </c>
      <c r="JL55" s="44" t="str">
        <f>IFERROR(IQ55/IC55,"-")</f>
        <v>-</v>
      </c>
      <c r="JM55" s="44" t="str">
        <f>IFERROR(IR55/(IH55+IF55),"-")</f>
        <v>-</v>
      </c>
      <c r="JN55" s="44" t="str">
        <f>IFERROR((IS55/(IK55+IG55))/12,"-")</f>
        <v>-</v>
      </c>
      <c r="JO55" s="90" t="str">
        <f>IFERROR((IU55-IT55)/12/IN55,"-")</f>
        <v>-</v>
      </c>
      <c r="JP55" s="62">
        <f>IM55-(IL55*9)</f>
        <v>0</v>
      </c>
      <c r="JQ55" s="63">
        <f>(IO55+IP55)-(IM55*8%)</f>
        <v>0</v>
      </c>
      <c r="JR55" s="64">
        <f>IF55-(ID55*1%)</f>
        <v>0</v>
      </c>
      <c r="JS55" s="65">
        <f>IG55-(ID55*1%)</f>
        <v>0</v>
      </c>
    </row>
    <row r="56" spans="1:280" customHeight="1" ht="18.75" hidden="true">
      <c r="A56" s="9"/>
      <c r="B56" s="16"/>
      <c r="C56" s="39"/>
      <c r="D56" s="32">
        <f>SUM(H56:P56)</f>
        <v>0</v>
      </c>
      <c r="E56" s="32">
        <f>SUM(H56:N56)</f>
        <v>0</v>
      </c>
      <c r="F56" s="75">
        <f>I56+J56</f>
        <v>0</v>
      </c>
      <c r="G56" s="75">
        <f>L56+M56</f>
        <v>0</v>
      </c>
      <c r="H56" s="35"/>
      <c r="I56" s="35"/>
      <c r="J56" s="35"/>
      <c r="K56" s="35"/>
      <c r="L56" s="35"/>
      <c r="M56" s="35"/>
      <c r="N56" s="75"/>
      <c r="O56" s="35"/>
      <c r="P56" s="35"/>
      <c r="Q56" s="35"/>
      <c r="R56" s="35"/>
      <c r="S56" s="35"/>
      <c r="T56" s="23"/>
      <c r="U56" s="26"/>
      <c r="V56" s="7" t="str">
        <f>IFERROR(D56/C56,"-")</f>
        <v>-</v>
      </c>
      <c r="W56" s="77" t="str">
        <f>IFERROR((F56+G56)/C56,"-")</f>
        <v>-</v>
      </c>
      <c r="X56" s="19" t="str">
        <f>IFERROR(E56/D56,"-")</f>
        <v>-</v>
      </c>
      <c r="Y56" s="19" t="str">
        <f>IFERROR((H56+F56)/D56,"-")</f>
        <v>-</v>
      </c>
      <c r="Z56" s="19" t="str">
        <f>IFERROR((K56+G56)/D56,"-")</f>
        <v>-</v>
      </c>
      <c r="AA56" s="19" t="str">
        <f>IFERROR(N56/D56,"-")</f>
        <v>-</v>
      </c>
      <c r="AB56" s="19" t="str">
        <f>IFERROR(F56/(H56+F56),"-")</f>
        <v>-</v>
      </c>
      <c r="AC56" s="19" t="str">
        <f>IFERROR(G56/(K56+G56),"-")</f>
        <v>-</v>
      </c>
      <c r="AD56" s="19" t="str">
        <f>IFERROR(F56/D56,"-")</f>
        <v>-</v>
      </c>
      <c r="AE56" s="19" t="str">
        <f>IFERROR(I56/D56,"-")</f>
        <v>-</v>
      </c>
      <c r="AF56" s="19" t="str">
        <f>IFERROR(J56/D56,"-")</f>
        <v>-</v>
      </c>
      <c r="AG56" s="19" t="str">
        <f>IFERROR(G56/D56,"-")</f>
        <v>-</v>
      </c>
      <c r="AH56" s="19" t="str">
        <f>IFERROR(L56/D56,"-")</f>
        <v>-</v>
      </c>
      <c r="AI56" s="19" t="str">
        <f>IFERROR(M56/D56,"-")</f>
        <v>-</v>
      </c>
      <c r="AJ56" s="19" t="str">
        <f>IFERROR(O56/D56,"-")</f>
        <v>-</v>
      </c>
      <c r="AK56" s="19" t="str">
        <f>IFERROR(P56/D56,"-")</f>
        <v>-</v>
      </c>
      <c r="AL56" s="13" t="str">
        <f>IFERROR(Q56/C56,"-")</f>
        <v>-</v>
      </c>
      <c r="AM56" s="13" t="str">
        <f>IFERROR(R56/(H56+F56),"-")</f>
        <v>-</v>
      </c>
      <c r="AN56" s="13" t="str">
        <f>IFERROR((S56/(K56+G56))/12,"-")</f>
        <v>-</v>
      </c>
      <c r="AO56" s="80" t="str">
        <f>IFERROR((U56-T56)/12/N56,"-")</f>
        <v>-</v>
      </c>
      <c r="AP56" s="39"/>
      <c r="AQ56" s="32">
        <f>SUM(AU56:BC56)</f>
        <v>0</v>
      </c>
      <c r="AR56" s="32">
        <f>SUM(AU56:BA56)</f>
        <v>0</v>
      </c>
      <c r="AS56" s="75">
        <f>AV56+AW56</f>
        <v>0</v>
      </c>
      <c r="AT56" s="75">
        <f>AY56+AZ56</f>
        <v>0</v>
      </c>
      <c r="AU56" s="35"/>
      <c r="AV56" s="35"/>
      <c r="AW56" s="35"/>
      <c r="AX56" s="35"/>
      <c r="AY56" s="35"/>
      <c r="AZ56" s="35"/>
      <c r="BA56" s="75"/>
      <c r="BB56" s="35"/>
      <c r="BC56" s="35"/>
      <c r="BD56" s="35"/>
      <c r="BE56" s="35"/>
      <c r="BF56" s="35"/>
      <c r="BG56" s="23"/>
      <c r="BH56" s="26"/>
      <c r="BI56" s="7" t="str">
        <f>IFERROR(AQ56/AP56,"-")</f>
        <v>-</v>
      </c>
      <c r="BJ56" s="77" t="str">
        <f>IFERROR((AS56+AT56)/AP56,"-")</f>
        <v>-</v>
      </c>
      <c r="BK56" s="19" t="str">
        <f>IFERROR(AR56/AQ56,"-")</f>
        <v>-</v>
      </c>
      <c r="BL56" s="19" t="str">
        <f>IFERROR((AU56+AS56)/AQ56,"-")</f>
        <v>-</v>
      </c>
      <c r="BM56" s="19" t="str">
        <f>IFERROR((AX56+AT56)/AQ56,"-")</f>
        <v>-</v>
      </c>
      <c r="BN56" s="19" t="str">
        <f>IFERROR(BA56/AQ56,"-")</f>
        <v>-</v>
      </c>
      <c r="BO56" s="19" t="str">
        <f>IFERROR(AS56/(AU56+AS56),"-")</f>
        <v>-</v>
      </c>
      <c r="BP56" s="19" t="str">
        <f>IFERROR(AT56/(AX56+AT56),"-")</f>
        <v>-</v>
      </c>
      <c r="BQ56" s="19" t="str">
        <f>IFERROR(AS56/AQ56,"-")</f>
        <v>-</v>
      </c>
      <c r="BR56" s="19" t="str">
        <f>IFERROR(AV56/AQ56,"-")</f>
        <v>-</v>
      </c>
      <c r="BS56" s="19" t="str">
        <f>IFERROR(AW56/AQ56,"-")</f>
        <v>-</v>
      </c>
      <c r="BT56" s="19" t="str">
        <f>IFERROR(AT56/AQ56,"-")</f>
        <v>-</v>
      </c>
      <c r="BU56" s="19" t="str">
        <f>IFERROR(AY56/AQ56,"-")</f>
        <v>-</v>
      </c>
      <c r="BV56" s="19" t="str">
        <f>IFERROR(AZ56/AQ56,"-")</f>
        <v>-</v>
      </c>
      <c r="BW56" s="19" t="str">
        <f>IFERROR(BB56/AQ56,"-")</f>
        <v>-</v>
      </c>
      <c r="BX56" s="19" t="str">
        <f>IFERROR(BC56/AQ56,"-")</f>
        <v>-</v>
      </c>
      <c r="BY56" s="13" t="str">
        <f>IFERROR(BD56/AP56,"-")</f>
        <v>-</v>
      </c>
      <c r="BZ56" s="13" t="str">
        <f>IFERROR(BE56/(AU56+AS56),"-")</f>
        <v>-</v>
      </c>
      <c r="CA56" s="13" t="str">
        <f>IFERROR((BF56/(AX56+AT56))/12,"-")</f>
        <v>-</v>
      </c>
      <c r="CB56" s="80" t="str">
        <f>IFERROR((BH56-BG56)/12/BA56,"-")</f>
        <v>-</v>
      </c>
      <c r="CC56" s="39"/>
      <c r="CD56" s="32">
        <f>SUM(CH56:CP56)</f>
        <v>0</v>
      </c>
      <c r="CE56" s="32">
        <f>SUM(CH56:CN56)</f>
        <v>0</v>
      </c>
      <c r="CF56" s="75">
        <f>CI56+CJ56</f>
        <v>0</v>
      </c>
      <c r="CG56" s="75">
        <f>CL56+CM56</f>
        <v>0</v>
      </c>
      <c r="CH56" s="35"/>
      <c r="CI56" s="35"/>
      <c r="CJ56" s="35"/>
      <c r="CK56" s="35"/>
      <c r="CL56" s="35"/>
      <c r="CM56" s="35"/>
      <c r="CN56" s="75"/>
      <c r="CO56" s="35"/>
      <c r="CP56" s="35"/>
      <c r="CQ56" s="35"/>
      <c r="CR56" s="35"/>
      <c r="CS56" s="35"/>
      <c r="CT56" s="23"/>
      <c r="CU56" s="26"/>
      <c r="CV56" s="7" t="str">
        <f>IFERROR(CD56/CC56,"-")</f>
        <v>-</v>
      </c>
      <c r="CW56" s="77" t="str">
        <f>IFERROR((CF56+CG56)/CC56,"-")</f>
        <v>-</v>
      </c>
      <c r="CX56" s="19" t="str">
        <f>IFERROR(CE56/CD56,"-")</f>
        <v>-</v>
      </c>
      <c r="CY56" s="19" t="str">
        <f>IFERROR((CH56+CF56)/CD56,"-")</f>
        <v>-</v>
      </c>
      <c r="CZ56" s="19" t="str">
        <f>IFERROR((CK56+CG56)/CD56,"-")</f>
        <v>-</v>
      </c>
      <c r="DA56" s="19" t="str">
        <f>IFERROR(CN56/CD56,"-")</f>
        <v>-</v>
      </c>
      <c r="DB56" s="19" t="str">
        <f>IFERROR(CF56/(CH56+CF56),"-")</f>
        <v>-</v>
      </c>
      <c r="DC56" s="19" t="str">
        <f>IFERROR(CG56/(CK56+CG56),"-")</f>
        <v>-</v>
      </c>
      <c r="DD56" s="19" t="str">
        <f>IFERROR(CF56/CD56,"-")</f>
        <v>-</v>
      </c>
      <c r="DE56" s="19" t="str">
        <f>IFERROR(CI56/CD56,"-")</f>
        <v>-</v>
      </c>
      <c r="DF56" s="19" t="str">
        <f>IFERROR(CJ56/CD56,"-")</f>
        <v>-</v>
      </c>
      <c r="DG56" s="19" t="str">
        <f>IFERROR(CG56/CD56,"-")</f>
        <v>-</v>
      </c>
      <c r="DH56" s="19" t="str">
        <f>IFERROR(CL56/CD56,"-")</f>
        <v>-</v>
      </c>
      <c r="DI56" s="19" t="str">
        <f>IFERROR(CM56/CD56,"-")</f>
        <v>-</v>
      </c>
      <c r="DJ56" s="19" t="str">
        <f>IFERROR(CO56/CD56,"-")</f>
        <v>-</v>
      </c>
      <c r="DK56" s="19" t="str">
        <f>IFERROR(CP56/CD56,"-")</f>
        <v>-</v>
      </c>
      <c r="DL56" s="13" t="str">
        <f>IFERROR(CQ56/CC56,"-")</f>
        <v>-</v>
      </c>
      <c r="DM56" s="13" t="str">
        <f>IFERROR(CR56/(CH56+CF56),"-")</f>
        <v>-</v>
      </c>
      <c r="DN56" s="13" t="str">
        <f>IFERROR((CS56/(CK56+CG56))/12,"-")</f>
        <v>-</v>
      </c>
      <c r="DO56" s="80" t="str">
        <f>IFERROR((CU56-CT56)/12/CN56,"-")</f>
        <v>-</v>
      </c>
      <c r="DP56" s="39"/>
      <c r="DQ56" s="32">
        <f>SUM(DU56:EC56)</f>
        <v>0</v>
      </c>
      <c r="DR56" s="32">
        <f>SUM(DU56:EA56)</f>
        <v>0</v>
      </c>
      <c r="DS56" s="75">
        <f>DV56+DW56</f>
        <v>0</v>
      </c>
      <c r="DT56" s="75">
        <f>DY56+DZ56</f>
        <v>0</v>
      </c>
      <c r="DU56" s="35"/>
      <c r="DV56" s="35"/>
      <c r="DW56" s="35"/>
      <c r="DX56" s="35"/>
      <c r="DY56" s="35"/>
      <c r="DZ56" s="35"/>
      <c r="EA56" s="75"/>
      <c r="EB56" s="35"/>
      <c r="EC56" s="35"/>
      <c r="ED56" s="35"/>
      <c r="EE56" s="35"/>
      <c r="EF56" s="35"/>
      <c r="EG56" s="23"/>
      <c r="EH56" s="26"/>
      <c r="EI56" s="7" t="str">
        <f>IFERROR(DQ56/DP56,"-")</f>
        <v>-</v>
      </c>
      <c r="EJ56" s="77" t="str">
        <f>IFERROR((DS56+DT56)/DP56,"-")</f>
        <v>-</v>
      </c>
      <c r="EK56" s="19" t="str">
        <f>IFERROR(DR56/DQ56,"-")</f>
        <v>-</v>
      </c>
      <c r="EL56" s="19" t="str">
        <f>IFERROR((DU56+DS56)/DQ56,"-")</f>
        <v>-</v>
      </c>
      <c r="EM56" s="19" t="str">
        <f>IFERROR((DX56+DT56)/DQ56,"-")</f>
        <v>-</v>
      </c>
      <c r="EN56" s="19" t="str">
        <f>IFERROR(EA56/DQ56,"-")</f>
        <v>-</v>
      </c>
      <c r="EO56" s="19" t="str">
        <f>IFERROR(DS56/(DU56+DS56),"-")</f>
        <v>-</v>
      </c>
      <c r="EP56" s="19" t="str">
        <f>IFERROR(DT56/(DX56+DT56),"-")</f>
        <v>-</v>
      </c>
      <c r="EQ56" s="19" t="str">
        <f>IFERROR(DS56/DQ56,"-")</f>
        <v>-</v>
      </c>
      <c r="ER56" s="19" t="str">
        <f>IFERROR(DV56/DQ56,"-")</f>
        <v>-</v>
      </c>
      <c r="ES56" s="19" t="str">
        <f>IFERROR(DW56/DQ56,"-")</f>
        <v>-</v>
      </c>
      <c r="ET56" s="19" t="str">
        <f>IFERROR(DT56/DQ56,"-")</f>
        <v>-</v>
      </c>
      <c r="EU56" s="19" t="str">
        <f>IFERROR(DY56/DQ56,"-")</f>
        <v>-</v>
      </c>
      <c r="EV56" s="19" t="str">
        <f>IFERROR(DZ56/DQ56,"-")</f>
        <v>-</v>
      </c>
      <c r="EW56" s="19" t="str">
        <f>IFERROR(EB56/DQ56,"-")</f>
        <v>-</v>
      </c>
      <c r="EX56" s="19" t="str">
        <f>IFERROR(EC56/DQ56,"-")</f>
        <v>-</v>
      </c>
      <c r="EY56" s="13" t="str">
        <f>IFERROR(ED56/DP56,"-")</f>
        <v>-</v>
      </c>
      <c r="EZ56" s="13" t="str">
        <f>IFERROR(EE56/(DU56+DS56),"-")</f>
        <v>-</v>
      </c>
      <c r="FA56" s="13" t="str">
        <f>IFERROR((EF56/(DX56+DT56))/12,"-")</f>
        <v>-</v>
      </c>
      <c r="FB56" s="80" t="str">
        <f>IFERROR((EH56-EG56)/12/EA56,"-")</f>
        <v>-</v>
      </c>
      <c r="FC56" s="39"/>
      <c r="FD56" s="32">
        <f>SUM(FH56:FP56)</f>
        <v>0</v>
      </c>
      <c r="FE56" s="32">
        <f>SUM(FH56:FN56)</f>
        <v>0</v>
      </c>
      <c r="FF56" s="75">
        <f>FI56+FJ56</f>
        <v>0</v>
      </c>
      <c r="FG56" s="75">
        <f>FL56+FM56</f>
        <v>0</v>
      </c>
      <c r="FH56" s="35"/>
      <c r="FI56" s="35"/>
      <c r="FJ56" s="35"/>
      <c r="FK56" s="35"/>
      <c r="FL56" s="35"/>
      <c r="FM56" s="35"/>
      <c r="FN56" s="75"/>
      <c r="FO56" s="35"/>
      <c r="FP56" s="35"/>
      <c r="FQ56" s="35"/>
      <c r="FR56" s="35"/>
      <c r="FS56" s="35"/>
      <c r="FT56" s="23"/>
      <c r="FU56" s="26"/>
      <c r="FV56" s="7" t="str">
        <f>IFERROR(FD56/FC56,"-")</f>
        <v>-</v>
      </c>
      <c r="FW56" s="77" t="str">
        <f>IFERROR((FF56+FG56)/FC56,"-")</f>
        <v>-</v>
      </c>
      <c r="FX56" s="19" t="str">
        <f>IFERROR(FE56/FD56,"-")</f>
        <v>-</v>
      </c>
      <c r="FY56" s="19" t="str">
        <f>IFERROR((FH56+FF56)/FD56,"-")</f>
        <v>-</v>
      </c>
      <c r="FZ56" s="19" t="str">
        <f>IFERROR((FK56+FG56)/FD56,"-")</f>
        <v>-</v>
      </c>
      <c r="GA56" s="19" t="str">
        <f>IFERROR(FN56/FD56,"-")</f>
        <v>-</v>
      </c>
      <c r="GB56" s="19" t="str">
        <f>IFERROR(FF56/(FH56+FF56),"-")</f>
        <v>-</v>
      </c>
      <c r="GC56" s="19" t="str">
        <f>IFERROR(FG56/(FK56+FG56),"-")</f>
        <v>-</v>
      </c>
      <c r="GD56" s="19" t="str">
        <f>IFERROR(FF56/FD56,"-")</f>
        <v>-</v>
      </c>
      <c r="GE56" s="19" t="str">
        <f>IFERROR(FI56/FD56,"-")</f>
        <v>-</v>
      </c>
      <c r="GF56" s="19" t="str">
        <f>IFERROR(FJ56/FD56,"-")</f>
        <v>-</v>
      </c>
      <c r="GG56" s="19" t="str">
        <f>IFERROR(FG56/FD56,"-")</f>
        <v>-</v>
      </c>
      <c r="GH56" s="19" t="str">
        <f>IFERROR(FL56/FD56,"-")</f>
        <v>-</v>
      </c>
      <c r="GI56" s="19" t="str">
        <f>IFERROR(FM56/FD56,"-")</f>
        <v>-</v>
      </c>
      <c r="GJ56" s="19" t="str">
        <f>IFERROR(FO56/FD56,"-")</f>
        <v>-</v>
      </c>
      <c r="GK56" s="19" t="str">
        <f>IFERROR(FP56/FD56,"-")</f>
        <v>-</v>
      </c>
      <c r="GL56" s="13" t="str">
        <f>IFERROR(FQ56/FC56,"-")</f>
        <v>-</v>
      </c>
      <c r="GM56" s="13" t="str">
        <f>IFERROR(FR56/(FH56+FF56),"-")</f>
        <v>-</v>
      </c>
      <c r="GN56" s="13" t="str">
        <f>IFERROR((FS56/(FK56+FG56))/12,"-")</f>
        <v>-</v>
      </c>
      <c r="GO56" s="80" t="str">
        <f>IFERROR((FU56-FT56)/12/FN56,"-")</f>
        <v>-</v>
      </c>
      <c r="GP56" s="39"/>
      <c r="GQ56" s="32">
        <f>SUM(GU56:HC56)</f>
        <v>0</v>
      </c>
      <c r="GR56" s="32">
        <f>SUM(GU56:HA56)</f>
        <v>0</v>
      </c>
      <c r="GS56" s="75">
        <f>GV56+GW56</f>
        <v>0</v>
      </c>
      <c r="GT56" s="75">
        <f>GY56+GZ56</f>
        <v>0</v>
      </c>
      <c r="GU56" s="35"/>
      <c r="GV56" s="35"/>
      <c r="GW56" s="35"/>
      <c r="GX56" s="35"/>
      <c r="GY56" s="35"/>
      <c r="GZ56" s="35"/>
      <c r="HA56" s="75"/>
      <c r="HB56" s="35"/>
      <c r="HC56" s="35"/>
      <c r="HD56" s="35"/>
      <c r="HE56" s="35"/>
      <c r="HF56" s="35"/>
      <c r="HG56" s="23"/>
      <c r="HH56" s="26"/>
      <c r="HI56" s="7" t="str">
        <f>IFERROR(GQ56/GP56,"-")</f>
        <v>-</v>
      </c>
      <c r="HJ56" s="77" t="str">
        <f>IFERROR((GS56+GT56)/GP56,"-")</f>
        <v>-</v>
      </c>
      <c r="HK56" s="19" t="str">
        <f>IFERROR(GR56/GQ56,"-")</f>
        <v>-</v>
      </c>
      <c r="HL56" s="19" t="str">
        <f>IFERROR((GU56+GS56)/GQ56,"-")</f>
        <v>-</v>
      </c>
      <c r="HM56" s="19" t="str">
        <f>IFERROR((GX56+GT56)/GQ56,"-")</f>
        <v>-</v>
      </c>
      <c r="HN56" s="19" t="str">
        <f>IFERROR(HA56/GQ56,"-")</f>
        <v>-</v>
      </c>
      <c r="HO56" s="19" t="str">
        <f>IFERROR(GS56/(GU56+GS56),"-")</f>
        <v>-</v>
      </c>
      <c r="HP56" s="19" t="str">
        <f>IFERROR(GT56/(GX56+GT56),"-")</f>
        <v>-</v>
      </c>
      <c r="HQ56" s="19" t="str">
        <f>IFERROR(GS56/GQ56,"-")</f>
        <v>-</v>
      </c>
      <c r="HR56" s="19" t="str">
        <f>IFERROR(GV56/GQ56,"-")</f>
        <v>-</v>
      </c>
      <c r="HS56" s="19" t="str">
        <f>IFERROR(GW56/GQ56,"-")</f>
        <v>-</v>
      </c>
      <c r="HT56" s="19" t="str">
        <f>IFERROR(GT56/GQ56,"-")</f>
        <v>-</v>
      </c>
      <c r="HU56" s="19" t="str">
        <f>IFERROR(GY56/GQ56,"-")</f>
        <v>-</v>
      </c>
      <c r="HV56" s="19" t="str">
        <f>IFERROR(GZ56/GQ56,"-")</f>
        <v>-</v>
      </c>
      <c r="HW56" s="19" t="str">
        <f>IFERROR(HB56/GQ56,"-")</f>
        <v>-</v>
      </c>
      <c r="HX56" s="19" t="str">
        <f>IFERROR(HC56/GQ56,"-")</f>
        <v>-</v>
      </c>
      <c r="HY56" s="13" t="str">
        <f>IFERROR(HD56/GP56,"-")</f>
        <v>-</v>
      </c>
      <c r="HZ56" s="13" t="str">
        <f>IFERROR(HE56/(GU56+GS56),"-")</f>
        <v>-</v>
      </c>
      <c r="IA56" s="13" t="str">
        <f>IFERROR((HF56/(GX56+GT56))/12,"-")</f>
        <v>-</v>
      </c>
      <c r="IB56" s="80" t="str">
        <f>IFERROR((HH56-HG56)/12/HA56,"-")</f>
        <v>-</v>
      </c>
      <c r="IC56" s="39">
        <f>C56+AP56+CC56+DP56+FC56+GP56</f>
        <v>0</v>
      </c>
      <c r="ID56" s="99">
        <f>SUM(IH56:IP56)</f>
        <v>0</v>
      </c>
      <c r="IE56" s="99">
        <f>SUM(IH56:IN56)</f>
        <v>0</v>
      </c>
      <c r="IF56" s="100">
        <f>II56+IJ56</f>
        <v>0</v>
      </c>
      <c r="IG56" s="100">
        <f>IL56+IM56</f>
        <v>0</v>
      </c>
      <c r="IH56" s="35">
        <f>H56+AU56+CH56+DU56+FH56+GU56</f>
        <v>0</v>
      </c>
      <c r="II56" s="35">
        <f>I56+AV56+CI56+DV56+FI56+GV56</f>
        <v>0</v>
      </c>
      <c r="IJ56" s="35">
        <f>J56+AW56+CJ56+DW56+FJ56+GW56</f>
        <v>0</v>
      </c>
      <c r="IK56" s="35">
        <f>K56+AX56+CK56+DX56+FK56+GX56</f>
        <v>0</v>
      </c>
      <c r="IL56" s="35">
        <f>L56+AY56+CL56+DY56+FL56+GY56</f>
        <v>0</v>
      </c>
      <c r="IM56" s="35">
        <f>M56+AZ56+CM56+DZ56+FM56+GZ56</f>
        <v>0</v>
      </c>
      <c r="IN56" s="100"/>
      <c r="IO56" s="35">
        <f>O56+BB56+CO56+EB56+FO56+HB56</f>
        <v>0</v>
      </c>
      <c r="IP56" s="35">
        <f>P56+BC56+CP56+EC56+FP56+HC56</f>
        <v>0</v>
      </c>
      <c r="IQ56" s="35">
        <f>Q56+BD56+CQ56+ED56+FQ56+HD56</f>
        <v>0</v>
      </c>
      <c r="IR56" s="35">
        <f>R56+BE56+CR56+EE56+FR56+HE56</f>
        <v>0</v>
      </c>
      <c r="IS56" s="35">
        <f>S56+BF56+CS56+EF56+FS56+HF56</f>
        <v>0</v>
      </c>
      <c r="IT56" s="23">
        <f>T56+BG56+CT56+EG56+FT56+HG56</f>
        <v>0</v>
      </c>
      <c r="IU56" s="26">
        <f>U56+BH56+CU56+EH56+FU56+HH56</f>
        <v>0</v>
      </c>
      <c r="IV56" s="42" t="str">
        <f>IFERROR(ID56/IC56,"-")</f>
        <v>-</v>
      </c>
      <c r="IW56" s="89" t="str">
        <f>IFERROR((IF56+IG56)/IC56,"-")</f>
        <v>-</v>
      </c>
      <c r="IX56" s="43" t="str">
        <f>IFERROR(IE56/ID56,"-")</f>
        <v>-</v>
      </c>
      <c r="IY56" s="43" t="str">
        <f>IFERROR((IH56+IF56)/ID56,"-")</f>
        <v>-</v>
      </c>
      <c r="IZ56" s="43" t="str">
        <f>IFERROR((IK56+IG56)/ID56,"-")</f>
        <v>-</v>
      </c>
      <c r="JA56" s="43" t="str">
        <f>IFERROR(IN56/ID56,"-")</f>
        <v>-</v>
      </c>
      <c r="JB56" s="43" t="str">
        <f>IFERROR(IF56/(IH56+IF56),"-")</f>
        <v>-</v>
      </c>
      <c r="JC56" s="43" t="str">
        <f>IFERROR(IG56/(IK56+IG56),"-")</f>
        <v>-</v>
      </c>
      <c r="JD56" s="43" t="str">
        <f>IFERROR(IF56/ID56,"-")</f>
        <v>-</v>
      </c>
      <c r="JE56" s="43" t="str">
        <f>IFERROR(II56/ID56,"-")</f>
        <v>-</v>
      </c>
      <c r="JF56" s="43" t="str">
        <f>IFERROR(IJ56/ID56,"-")</f>
        <v>-</v>
      </c>
      <c r="JG56" s="43" t="str">
        <f>IFERROR(IG56/ID56,"-")</f>
        <v>-</v>
      </c>
      <c r="JH56" s="43" t="str">
        <f>IFERROR(IL56/ID56,"-")</f>
        <v>-</v>
      </c>
      <c r="JI56" s="43" t="str">
        <f>IFERROR(IM56/ID56,"-")</f>
        <v>-</v>
      </c>
      <c r="JJ56" s="43" t="str">
        <f>IFERROR(IO56/ID56,"-")</f>
        <v>-</v>
      </c>
      <c r="JK56" s="43" t="str">
        <f>IFERROR(IP56/ID56,"-")</f>
        <v>-</v>
      </c>
      <c r="JL56" s="44" t="str">
        <f>IFERROR(IQ56/IC56,"-")</f>
        <v>-</v>
      </c>
      <c r="JM56" s="44" t="str">
        <f>IFERROR(IR56/(IH56+IF56),"-")</f>
        <v>-</v>
      </c>
      <c r="JN56" s="44" t="str">
        <f>IFERROR((IS56/(IK56+IG56))/12,"-")</f>
        <v>-</v>
      </c>
      <c r="JO56" s="90" t="str">
        <f>IFERROR((IU56-IT56)/12/IN56,"-")</f>
        <v>-</v>
      </c>
      <c r="JP56" s="62">
        <f>IM56-(IL56*9)</f>
        <v>0</v>
      </c>
      <c r="JQ56" s="63">
        <f>(IO56+IP56)-(IM56*8%)</f>
        <v>0</v>
      </c>
      <c r="JR56" s="64">
        <f>IF56-(ID56*1%)</f>
        <v>0</v>
      </c>
      <c r="JS56" s="65">
        <f>IG56-(ID56*1%)</f>
        <v>0</v>
      </c>
    </row>
    <row r="57" spans="1:280" customHeight="1" ht="18.75" hidden="true">
      <c r="A57" s="9"/>
      <c r="B57" s="16"/>
      <c r="C57" s="39"/>
      <c r="D57" s="32">
        <f>SUM(H57:P57)</f>
        <v>0</v>
      </c>
      <c r="E57" s="32">
        <f>SUM(H57:N57)</f>
        <v>0</v>
      </c>
      <c r="F57" s="75">
        <f>I57+J57</f>
        <v>0</v>
      </c>
      <c r="G57" s="75">
        <f>L57+M57</f>
        <v>0</v>
      </c>
      <c r="H57" s="35"/>
      <c r="I57" s="35"/>
      <c r="J57" s="35"/>
      <c r="K57" s="35"/>
      <c r="L57" s="35"/>
      <c r="M57" s="35"/>
      <c r="N57" s="75"/>
      <c r="O57" s="35"/>
      <c r="P57" s="35"/>
      <c r="Q57" s="35"/>
      <c r="R57" s="35"/>
      <c r="S57" s="35"/>
      <c r="T57" s="23"/>
      <c r="U57" s="26"/>
      <c r="V57" s="7" t="str">
        <f>IFERROR(D57/C57,"-")</f>
        <v>-</v>
      </c>
      <c r="W57" s="77" t="str">
        <f>IFERROR((F57+G57)/C57,"-")</f>
        <v>-</v>
      </c>
      <c r="X57" s="19" t="str">
        <f>IFERROR(E57/D57,"-")</f>
        <v>-</v>
      </c>
      <c r="Y57" s="19" t="str">
        <f>IFERROR((H57+F57)/D57,"-")</f>
        <v>-</v>
      </c>
      <c r="Z57" s="19" t="str">
        <f>IFERROR((K57+G57)/D57,"-")</f>
        <v>-</v>
      </c>
      <c r="AA57" s="19" t="str">
        <f>IFERROR(N57/D57,"-")</f>
        <v>-</v>
      </c>
      <c r="AB57" s="19" t="str">
        <f>IFERROR(F57/(H57+F57),"-")</f>
        <v>-</v>
      </c>
      <c r="AC57" s="19" t="str">
        <f>IFERROR(G57/(K57+G57),"-")</f>
        <v>-</v>
      </c>
      <c r="AD57" s="19" t="str">
        <f>IFERROR(F57/D57,"-")</f>
        <v>-</v>
      </c>
      <c r="AE57" s="19" t="str">
        <f>IFERROR(I57/D57,"-")</f>
        <v>-</v>
      </c>
      <c r="AF57" s="19" t="str">
        <f>IFERROR(J57/D57,"-")</f>
        <v>-</v>
      </c>
      <c r="AG57" s="19" t="str">
        <f>IFERROR(G57/D57,"-")</f>
        <v>-</v>
      </c>
      <c r="AH57" s="19" t="str">
        <f>IFERROR(L57/D57,"-")</f>
        <v>-</v>
      </c>
      <c r="AI57" s="19" t="str">
        <f>IFERROR(M57/D57,"-")</f>
        <v>-</v>
      </c>
      <c r="AJ57" s="19" t="str">
        <f>IFERROR(O57/D57,"-")</f>
        <v>-</v>
      </c>
      <c r="AK57" s="19" t="str">
        <f>IFERROR(P57/D57,"-")</f>
        <v>-</v>
      </c>
      <c r="AL57" s="13" t="str">
        <f>IFERROR(Q57/C57,"-")</f>
        <v>-</v>
      </c>
      <c r="AM57" s="13" t="str">
        <f>IFERROR(R57/(H57+F57),"-")</f>
        <v>-</v>
      </c>
      <c r="AN57" s="13" t="str">
        <f>IFERROR((S57/(K57+G57))/12,"-")</f>
        <v>-</v>
      </c>
      <c r="AO57" s="80" t="str">
        <f>IFERROR((U57-T57)/12/N57,"-")</f>
        <v>-</v>
      </c>
      <c r="AP57" s="39"/>
      <c r="AQ57" s="32">
        <f>SUM(AU57:BC57)</f>
        <v>0</v>
      </c>
      <c r="AR57" s="32">
        <f>SUM(AU57:BA57)</f>
        <v>0</v>
      </c>
      <c r="AS57" s="75">
        <f>AV57+AW57</f>
        <v>0</v>
      </c>
      <c r="AT57" s="75">
        <f>AY57+AZ57</f>
        <v>0</v>
      </c>
      <c r="AU57" s="35"/>
      <c r="AV57" s="35"/>
      <c r="AW57" s="35"/>
      <c r="AX57" s="35"/>
      <c r="AY57" s="35"/>
      <c r="AZ57" s="35"/>
      <c r="BA57" s="75"/>
      <c r="BB57" s="35"/>
      <c r="BC57" s="35"/>
      <c r="BD57" s="35"/>
      <c r="BE57" s="35"/>
      <c r="BF57" s="35"/>
      <c r="BG57" s="23"/>
      <c r="BH57" s="26"/>
      <c r="BI57" s="7" t="str">
        <f>IFERROR(AQ57/AP57,"-")</f>
        <v>-</v>
      </c>
      <c r="BJ57" s="77" t="str">
        <f>IFERROR((AS57+AT57)/AP57,"-")</f>
        <v>-</v>
      </c>
      <c r="BK57" s="19" t="str">
        <f>IFERROR(AR57/AQ57,"-")</f>
        <v>-</v>
      </c>
      <c r="BL57" s="19" t="str">
        <f>IFERROR((AU57+AS57)/AQ57,"-")</f>
        <v>-</v>
      </c>
      <c r="BM57" s="19" t="str">
        <f>IFERROR((AX57+AT57)/AQ57,"-")</f>
        <v>-</v>
      </c>
      <c r="BN57" s="19" t="str">
        <f>IFERROR(BA57/AQ57,"-")</f>
        <v>-</v>
      </c>
      <c r="BO57" s="19" t="str">
        <f>IFERROR(AS57/(AU57+AS57),"-")</f>
        <v>-</v>
      </c>
      <c r="BP57" s="19" t="str">
        <f>IFERROR(AT57/(AX57+AT57),"-")</f>
        <v>-</v>
      </c>
      <c r="BQ57" s="19" t="str">
        <f>IFERROR(AS57/AQ57,"-")</f>
        <v>-</v>
      </c>
      <c r="BR57" s="19" t="str">
        <f>IFERROR(AV57/AQ57,"-")</f>
        <v>-</v>
      </c>
      <c r="BS57" s="19" t="str">
        <f>IFERROR(AW57/AQ57,"-")</f>
        <v>-</v>
      </c>
      <c r="BT57" s="19" t="str">
        <f>IFERROR(AT57/AQ57,"-")</f>
        <v>-</v>
      </c>
      <c r="BU57" s="19" t="str">
        <f>IFERROR(AY57/AQ57,"-")</f>
        <v>-</v>
      </c>
      <c r="BV57" s="19" t="str">
        <f>IFERROR(AZ57/AQ57,"-")</f>
        <v>-</v>
      </c>
      <c r="BW57" s="19" t="str">
        <f>IFERROR(BB57/AQ57,"-")</f>
        <v>-</v>
      </c>
      <c r="BX57" s="19" t="str">
        <f>IFERROR(BC57/AQ57,"-")</f>
        <v>-</v>
      </c>
      <c r="BY57" s="13" t="str">
        <f>IFERROR(BD57/AP57,"-")</f>
        <v>-</v>
      </c>
      <c r="BZ57" s="13" t="str">
        <f>IFERROR(BE57/(AU57+AS57),"-")</f>
        <v>-</v>
      </c>
      <c r="CA57" s="13" t="str">
        <f>IFERROR((BF57/(AX57+AT57))/12,"-")</f>
        <v>-</v>
      </c>
      <c r="CB57" s="80" t="str">
        <f>IFERROR((BH57-BG57)/12/BA57,"-")</f>
        <v>-</v>
      </c>
      <c r="CC57" s="39"/>
      <c r="CD57" s="32">
        <f>SUM(CH57:CP57)</f>
        <v>0</v>
      </c>
      <c r="CE57" s="32">
        <f>SUM(CH57:CN57)</f>
        <v>0</v>
      </c>
      <c r="CF57" s="75">
        <f>CI57+CJ57</f>
        <v>0</v>
      </c>
      <c r="CG57" s="75">
        <f>CL57+CM57</f>
        <v>0</v>
      </c>
      <c r="CH57" s="35"/>
      <c r="CI57" s="35"/>
      <c r="CJ57" s="35"/>
      <c r="CK57" s="35"/>
      <c r="CL57" s="35"/>
      <c r="CM57" s="35"/>
      <c r="CN57" s="75"/>
      <c r="CO57" s="35"/>
      <c r="CP57" s="35"/>
      <c r="CQ57" s="35"/>
      <c r="CR57" s="35"/>
      <c r="CS57" s="35"/>
      <c r="CT57" s="23"/>
      <c r="CU57" s="26"/>
      <c r="CV57" s="7" t="str">
        <f>IFERROR(CD57/CC57,"-")</f>
        <v>-</v>
      </c>
      <c r="CW57" s="77" t="str">
        <f>IFERROR((CF57+CG57)/CC57,"-")</f>
        <v>-</v>
      </c>
      <c r="CX57" s="19" t="str">
        <f>IFERROR(CE57/CD57,"-")</f>
        <v>-</v>
      </c>
      <c r="CY57" s="19" t="str">
        <f>IFERROR((CH57+CF57)/CD57,"-")</f>
        <v>-</v>
      </c>
      <c r="CZ57" s="19" t="str">
        <f>IFERROR((CK57+CG57)/CD57,"-")</f>
        <v>-</v>
      </c>
      <c r="DA57" s="19" t="str">
        <f>IFERROR(CN57/CD57,"-")</f>
        <v>-</v>
      </c>
      <c r="DB57" s="19" t="str">
        <f>IFERROR(CF57/(CH57+CF57),"-")</f>
        <v>-</v>
      </c>
      <c r="DC57" s="19" t="str">
        <f>IFERROR(CG57/(CK57+CG57),"-")</f>
        <v>-</v>
      </c>
      <c r="DD57" s="19" t="str">
        <f>IFERROR(CF57/CD57,"-")</f>
        <v>-</v>
      </c>
      <c r="DE57" s="19" t="str">
        <f>IFERROR(CI57/CD57,"-")</f>
        <v>-</v>
      </c>
      <c r="DF57" s="19" t="str">
        <f>IFERROR(CJ57/CD57,"-")</f>
        <v>-</v>
      </c>
      <c r="DG57" s="19" t="str">
        <f>IFERROR(CG57/CD57,"-")</f>
        <v>-</v>
      </c>
      <c r="DH57" s="19" t="str">
        <f>IFERROR(CL57/CD57,"-")</f>
        <v>-</v>
      </c>
      <c r="DI57" s="19" t="str">
        <f>IFERROR(CM57/CD57,"-")</f>
        <v>-</v>
      </c>
      <c r="DJ57" s="19" t="str">
        <f>IFERROR(CO57/CD57,"-")</f>
        <v>-</v>
      </c>
      <c r="DK57" s="19" t="str">
        <f>IFERROR(CP57/CD57,"-")</f>
        <v>-</v>
      </c>
      <c r="DL57" s="13" t="str">
        <f>IFERROR(CQ57/CC57,"-")</f>
        <v>-</v>
      </c>
      <c r="DM57" s="13" t="str">
        <f>IFERROR(CR57/(CH57+CF57),"-")</f>
        <v>-</v>
      </c>
      <c r="DN57" s="13" t="str">
        <f>IFERROR((CS57/(CK57+CG57))/12,"-")</f>
        <v>-</v>
      </c>
      <c r="DO57" s="80" t="str">
        <f>IFERROR((CU57-CT57)/12/CN57,"-")</f>
        <v>-</v>
      </c>
      <c r="DP57" s="39"/>
      <c r="DQ57" s="32">
        <f>SUM(DU57:EC57)</f>
        <v>0</v>
      </c>
      <c r="DR57" s="32">
        <f>SUM(DU57:EA57)</f>
        <v>0</v>
      </c>
      <c r="DS57" s="75">
        <f>DV57+DW57</f>
        <v>0</v>
      </c>
      <c r="DT57" s="75">
        <f>DY57+DZ57</f>
        <v>0</v>
      </c>
      <c r="DU57" s="35"/>
      <c r="DV57" s="35"/>
      <c r="DW57" s="35"/>
      <c r="DX57" s="35"/>
      <c r="DY57" s="35"/>
      <c r="DZ57" s="35"/>
      <c r="EA57" s="75"/>
      <c r="EB57" s="35"/>
      <c r="EC57" s="35"/>
      <c r="ED57" s="35"/>
      <c r="EE57" s="35"/>
      <c r="EF57" s="35"/>
      <c r="EG57" s="23"/>
      <c r="EH57" s="26"/>
      <c r="EI57" s="7" t="str">
        <f>IFERROR(DQ57/DP57,"-")</f>
        <v>-</v>
      </c>
      <c r="EJ57" s="77" t="str">
        <f>IFERROR((DS57+DT57)/DP57,"-")</f>
        <v>-</v>
      </c>
      <c r="EK57" s="19" t="str">
        <f>IFERROR(DR57/DQ57,"-")</f>
        <v>-</v>
      </c>
      <c r="EL57" s="19" t="str">
        <f>IFERROR((DU57+DS57)/DQ57,"-")</f>
        <v>-</v>
      </c>
      <c r="EM57" s="19" t="str">
        <f>IFERROR((DX57+DT57)/DQ57,"-")</f>
        <v>-</v>
      </c>
      <c r="EN57" s="19" t="str">
        <f>IFERROR(EA57/DQ57,"-")</f>
        <v>-</v>
      </c>
      <c r="EO57" s="19" t="str">
        <f>IFERROR(DS57/(DU57+DS57),"-")</f>
        <v>-</v>
      </c>
      <c r="EP57" s="19" t="str">
        <f>IFERROR(DT57/(DX57+DT57),"-")</f>
        <v>-</v>
      </c>
      <c r="EQ57" s="19" t="str">
        <f>IFERROR(DS57/DQ57,"-")</f>
        <v>-</v>
      </c>
      <c r="ER57" s="19" t="str">
        <f>IFERROR(DV57/DQ57,"-")</f>
        <v>-</v>
      </c>
      <c r="ES57" s="19" t="str">
        <f>IFERROR(DW57/DQ57,"-")</f>
        <v>-</v>
      </c>
      <c r="ET57" s="19" t="str">
        <f>IFERROR(DT57/DQ57,"-")</f>
        <v>-</v>
      </c>
      <c r="EU57" s="19" t="str">
        <f>IFERROR(DY57/DQ57,"-")</f>
        <v>-</v>
      </c>
      <c r="EV57" s="19" t="str">
        <f>IFERROR(DZ57/DQ57,"-")</f>
        <v>-</v>
      </c>
      <c r="EW57" s="19" t="str">
        <f>IFERROR(EB57/DQ57,"-")</f>
        <v>-</v>
      </c>
      <c r="EX57" s="19" t="str">
        <f>IFERROR(EC57/DQ57,"-")</f>
        <v>-</v>
      </c>
      <c r="EY57" s="13" t="str">
        <f>IFERROR(ED57/DP57,"-")</f>
        <v>-</v>
      </c>
      <c r="EZ57" s="13" t="str">
        <f>IFERROR(EE57/(DU57+DS57),"-")</f>
        <v>-</v>
      </c>
      <c r="FA57" s="13" t="str">
        <f>IFERROR((EF57/(DX57+DT57))/12,"-")</f>
        <v>-</v>
      </c>
      <c r="FB57" s="80" t="str">
        <f>IFERROR((EH57-EG57)/12/EA57,"-")</f>
        <v>-</v>
      </c>
      <c r="FC57" s="39"/>
      <c r="FD57" s="32">
        <f>SUM(FH57:FP57)</f>
        <v>0</v>
      </c>
      <c r="FE57" s="32">
        <f>SUM(FH57:FN57)</f>
        <v>0</v>
      </c>
      <c r="FF57" s="75">
        <f>FI57+FJ57</f>
        <v>0</v>
      </c>
      <c r="FG57" s="75">
        <f>FL57+FM57</f>
        <v>0</v>
      </c>
      <c r="FH57" s="35"/>
      <c r="FI57" s="35"/>
      <c r="FJ57" s="35"/>
      <c r="FK57" s="35"/>
      <c r="FL57" s="35"/>
      <c r="FM57" s="35"/>
      <c r="FN57" s="75"/>
      <c r="FO57" s="35"/>
      <c r="FP57" s="35"/>
      <c r="FQ57" s="35"/>
      <c r="FR57" s="35"/>
      <c r="FS57" s="35"/>
      <c r="FT57" s="23"/>
      <c r="FU57" s="26"/>
      <c r="FV57" s="7" t="str">
        <f>IFERROR(FD57/FC57,"-")</f>
        <v>-</v>
      </c>
      <c r="FW57" s="77" t="str">
        <f>IFERROR((FF57+FG57)/FC57,"-")</f>
        <v>-</v>
      </c>
      <c r="FX57" s="19" t="str">
        <f>IFERROR(FE57/FD57,"-")</f>
        <v>-</v>
      </c>
      <c r="FY57" s="19" t="str">
        <f>IFERROR((FH57+FF57)/FD57,"-")</f>
        <v>-</v>
      </c>
      <c r="FZ57" s="19" t="str">
        <f>IFERROR((FK57+FG57)/FD57,"-")</f>
        <v>-</v>
      </c>
      <c r="GA57" s="19" t="str">
        <f>IFERROR(FN57/FD57,"-")</f>
        <v>-</v>
      </c>
      <c r="GB57" s="19" t="str">
        <f>IFERROR(FF57/(FH57+FF57),"-")</f>
        <v>-</v>
      </c>
      <c r="GC57" s="19" t="str">
        <f>IFERROR(FG57/(FK57+FG57),"-")</f>
        <v>-</v>
      </c>
      <c r="GD57" s="19" t="str">
        <f>IFERROR(FF57/FD57,"-")</f>
        <v>-</v>
      </c>
      <c r="GE57" s="19" t="str">
        <f>IFERROR(FI57/FD57,"-")</f>
        <v>-</v>
      </c>
      <c r="GF57" s="19" t="str">
        <f>IFERROR(FJ57/FD57,"-")</f>
        <v>-</v>
      </c>
      <c r="GG57" s="19" t="str">
        <f>IFERROR(FG57/FD57,"-")</f>
        <v>-</v>
      </c>
      <c r="GH57" s="19" t="str">
        <f>IFERROR(FL57/FD57,"-")</f>
        <v>-</v>
      </c>
      <c r="GI57" s="19" t="str">
        <f>IFERROR(FM57/FD57,"-")</f>
        <v>-</v>
      </c>
      <c r="GJ57" s="19" t="str">
        <f>IFERROR(FO57/FD57,"-")</f>
        <v>-</v>
      </c>
      <c r="GK57" s="19" t="str">
        <f>IFERROR(FP57/FD57,"-")</f>
        <v>-</v>
      </c>
      <c r="GL57" s="13" t="str">
        <f>IFERROR(FQ57/FC57,"-")</f>
        <v>-</v>
      </c>
      <c r="GM57" s="13" t="str">
        <f>IFERROR(FR57/(FH57+FF57),"-")</f>
        <v>-</v>
      </c>
      <c r="GN57" s="13" t="str">
        <f>IFERROR((FS57/(FK57+FG57))/12,"-")</f>
        <v>-</v>
      </c>
      <c r="GO57" s="80" t="str">
        <f>IFERROR((FU57-FT57)/12/FN57,"-")</f>
        <v>-</v>
      </c>
      <c r="GP57" s="39"/>
      <c r="GQ57" s="32">
        <f>SUM(GU57:HC57)</f>
        <v>0</v>
      </c>
      <c r="GR57" s="32">
        <f>SUM(GU57:HA57)</f>
        <v>0</v>
      </c>
      <c r="GS57" s="75">
        <f>GV57+GW57</f>
        <v>0</v>
      </c>
      <c r="GT57" s="75">
        <f>GY57+GZ57</f>
        <v>0</v>
      </c>
      <c r="GU57" s="35"/>
      <c r="GV57" s="35"/>
      <c r="GW57" s="35"/>
      <c r="GX57" s="35"/>
      <c r="GY57" s="35"/>
      <c r="GZ57" s="35"/>
      <c r="HA57" s="75"/>
      <c r="HB57" s="35"/>
      <c r="HC57" s="35"/>
      <c r="HD57" s="35"/>
      <c r="HE57" s="35"/>
      <c r="HF57" s="35"/>
      <c r="HG57" s="23"/>
      <c r="HH57" s="26"/>
      <c r="HI57" s="7" t="str">
        <f>IFERROR(GQ57/GP57,"-")</f>
        <v>-</v>
      </c>
      <c r="HJ57" s="77" t="str">
        <f>IFERROR((GS57+GT57)/GP57,"-")</f>
        <v>-</v>
      </c>
      <c r="HK57" s="19" t="str">
        <f>IFERROR(GR57/GQ57,"-")</f>
        <v>-</v>
      </c>
      <c r="HL57" s="19" t="str">
        <f>IFERROR((GU57+GS57)/GQ57,"-")</f>
        <v>-</v>
      </c>
      <c r="HM57" s="19" t="str">
        <f>IFERROR((GX57+GT57)/GQ57,"-")</f>
        <v>-</v>
      </c>
      <c r="HN57" s="19" t="str">
        <f>IFERROR(HA57/GQ57,"-")</f>
        <v>-</v>
      </c>
      <c r="HO57" s="19" t="str">
        <f>IFERROR(GS57/(GU57+GS57),"-")</f>
        <v>-</v>
      </c>
      <c r="HP57" s="19" t="str">
        <f>IFERROR(GT57/(GX57+GT57),"-")</f>
        <v>-</v>
      </c>
      <c r="HQ57" s="19" t="str">
        <f>IFERROR(GS57/GQ57,"-")</f>
        <v>-</v>
      </c>
      <c r="HR57" s="19" t="str">
        <f>IFERROR(GV57/GQ57,"-")</f>
        <v>-</v>
      </c>
      <c r="HS57" s="19" t="str">
        <f>IFERROR(GW57/GQ57,"-")</f>
        <v>-</v>
      </c>
      <c r="HT57" s="19" t="str">
        <f>IFERROR(GT57/GQ57,"-")</f>
        <v>-</v>
      </c>
      <c r="HU57" s="19" t="str">
        <f>IFERROR(GY57/GQ57,"-")</f>
        <v>-</v>
      </c>
      <c r="HV57" s="19" t="str">
        <f>IFERROR(GZ57/GQ57,"-")</f>
        <v>-</v>
      </c>
      <c r="HW57" s="19" t="str">
        <f>IFERROR(HB57/GQ57,"-")</f>
        <v>-</v>
      </c>
      <c r="HX57" s="19" t="str">
        <f>IFERROR(HC57/GQ57,"-")</f>
        <v>-</v>
      </c>
      <c r="HY57" s="13" t="str">
        <f>IFERROR(HD57/GP57,"-")</f>
        <v>-</v>
      </c>
      <c r="HZ57" s="13" t="str">
        <f>IFERROR(HE57/(GU57+GS57),"-")</f>
        <v>-</v>
      </c>
      <c r="IA57" s="13" t="str">
        <f>IFERROR((HF57/(GX57+GT57))/12,"-")</f>
        <v>-</v>
      </c>
      <c r="IB57" s="80" t="str">
        <f>IFERROR((HH57-HG57)/12/HA57,"-")</f>
        <v>-</v>
      </c>
      <c r="IC57" s="39">
        <f>C57+AP57+CC57+DP57+FC57+GP57</f>
        <v>0</v>
      </c>
      <c r="ID57" s="99">
        <f>SUM(IH57:IP57)</f>
        <v>0</v>
      </c>
      <c r="IE57" s="99">
        <f>SUM(IH57:IN57)</f>
        <v>0</v>
      </c>
      <c r="IF57" s="100">
        <f>II57+IJ57</f>
        <v>0</v>
      </c>
      <c r="IG57" s="100">
        <f>IL57+IM57</f>
        <v>0</v>
      </c>
      <c r="IH57" s="35">
        <f>H57+AU57+CH57+DU57+FH57+GU57</f>
        <v>0</v>
      </c>
      <c r="II57" s="35">
        <f>I57+AV57+CI57+DV57+FI57+GV57</f>
        <v>0</v>
      </c>
      <c r="IJ57" s="35">
        <f>J57+AW57+CJ57+DW57+FJ57+GW57</f>
        <v>0</v>
      </c>
      <c r="IK57" s="35">
        <f>K57+AX57+CK57+DX57+FK57+GX57</f>
        <v>0</v>
      </c>
      <c r="IL57" s="35">
        <f>L57+AY57+CL57+DY57+FL57+GY57</f>
        <v>0</v>
      </c>
      <c r="IM57" s="35">
        <f>M57+AZ57+CM57+DZ57+FM57+GZ57</f>
        <v>0</v>
      </c>
      <c r="IN57" s="100"/>
      <c r="IO57" s="35">
        <f>O57+BB57+CO57+EB57+FO57+HB57</f>
        <v>0</v>
      </c>
      <c r="IP57" s="35">
        <f>P57+BC57+CP57+EC57+FP57+HC57</f>
        <v>0</v>
      </c>
      <c r="IQ57" s="35">
        <f>Q57+BD57+CQ57+ED57+FQ57+HD57</f>
        <v>0</v>
      </c>
      <c r="IR57" s="35">
        <f>R57+BE57+CR57+EE57+FR57+HE57</f>
        <v>0</v>
      </c>
      <c r="IS57" s="35">
        <f>S57+BF57+CS57+EF57+FS57+HF57</f>
        <v>0</v>
      </c>
      <c r="IT57" s="23">
        <f>T57+BG57+CT57+EG57+FT57+HG57</f>
        <v>0</v>
      </c>
      <c r="IU57" s="26">
        <f>U57+BH57+CU57+EH57+FU57+HH57</f>
        <v>0</v>
      </c>
      <c r="IV57" s="42" t="str">
        <f>IFERROR(ID57/IC57,"-")</f>
        <v>-</v>
      </c>
      <c r="IW57" s="89" t="str">
        <f>IFERROR((IF57+IG57)/IC57,"-")</f>
        <v>-</v>
      </c>
      <c r="IX57" s="43" t="str">
        <f>IFERROR(IE57/ID57,"-")</f>
        <v>-</v>
      </c>
      <c r="IY57" s="43" t="str">
        <f>IFERROR((IH57+IF57)/ID57,"-")</f>
        <v>-</v>
      </c>
      <c r="IZ57" s="43" t="str">
        <f>IFERROR((IK57+IG57)/ID57,"-")</f>
        <v>-</v>
      </c>
      <c r="JA57" s="43" t="str">
        <f>IFERROR(IN57/ID57,"-")</f>
        <v>-</v>
      </c>
      <c r="JB57" s="43" t="str">
        <f>IFERROR(IF57/(IH57+IF57),"-")</f>
        <v>-</v>
      </c>
      <c r="JC57" s="43" t="str">
        <f>IFERROR(IG57/(IK57+IG57),"-")</f>
        <v>-</v>
      </c>
      <c r="JD57" s="43" t="str">
        <f>IFERROR(IF57/ID57,"-")</f>
        <v>-</v>
      </c>
      <c r="JE57" s="43" t="str">
        <f>IFERROR(II57/ID57,"-")</f>
        <v>-</v>
      </c>
      <c r="JF57" s="43" t="str">
        <f>IFERROR(IJ57/ID57,"-")</f>
        <v>-</v>
      </c>
      <c r="JG57" s="43" t="str">
        <f>IFERROR(IG57/ID57,"-")</f>
        <v>-</v>
      </c>
      <c r="JH57" s="43" t="str">
        <f>IFERROR(IL57/ID57,"-")</f>
        <v>-</v>
      </c>
      <c r="JI57" s="43" t="str">
        <f>IFERROR(IM57/ID57,"-")</f>
        <v>-</v>
      </c>
      <c r="JJ57" s="43" t="str">
        <f>IFERROR(IO57/ID57,"-")</f>
        <v>-</v>
      </c>
      <c r="JK57" s="43" t="str">
        <f>IFERROR(IP57/ID57,"-")</f>
        <v>-</v>
      </c>
      <c r="JL57" s="44" t="str">
        <f>IFERROR(IQ57/IC57,"-")</f>
        <v>-</v>
      </c>
      <c r="JM57" s="44" t="str">
        <f>IFERROR(IR57/(IH57+IF57),"-")</f>
        <v>-</v>
      </c>
      <c r="JN57" s="44" t="str">
        <f>IFERROR((IS57/(IK57+IG57))/12,"-")</f>
        <v>-</v>
      </c>
      <c r="JO57" s="90" t="str">
        <f>IFERROR((IU57-IT57)/12/IN57,"-")</f>
        <v>-</v>
      </c>
      <c r="JP57" s="62">
        <f>IM57-(IL57*9)</f>
        <v>0</v>
      </c>
      <c r="JQ57" s="63">
        <f>(IO57+IP57)-(IM57*8%)</f>
        <v>0</v>
      </c>
      <c r="JR57" s="64">
        <f>IF57-(ID57*1%)</f>
        <v>0</v>
      </c>
      <c r="JS57" s="65">
        <f>IG57-(ID57*1%)</f>
        <v>0</v>
      </c>
    </row>
    <row r="58" spans="1:280" customHeight="1" ht="18.75" hidden="true">
      <c r="A58" s="9"/>
      <c r="B58" s="16"/>
      <c r="C58" s="39"/>
      <c r="D58" s="32">
        <f>SUM(H58:P58)</f>
        <v>0</v>
      </c>
      <c r="E58" s="32">
        <f>SUM(H58:N58)</f>
        <v>0</v>
      </c>
      <c r="F58" s="75">
        <f>I58+J58</f>
        <v>0</v>
      </c>
      <c r="G58" s="75">
        <f>L58+M58</f>
        <v>0</v>
      </c>
      <c r="H58" s="35"/>
      <c r="I58" s="35"/>
      <c r="J58" s="35"/>
      <c r="K58" s="35"/>
      <c r="L58" s="35"/>
      <c r="M58" s="35"/>
      <c r="N58" s="75"/>
      <c r="O58" s="35"/>
      <c r="P58" s="35"/>
      <c r="Q58" s="35"/>
      <c r="R58" s="35"/>
      <c r="S58" s="35"/>
      <c r="T58" s="23"/>
      <c r="U58" s="26"/>
      <c r="V58" s="7" t="str">
        <f>IFERROR(D58/C58,"-")</f>
        <v>-</v>
      </c>
      <c r="W58" s="77" t="str">
        <f>IFERROR((F58+G58)/C58,"-")</f>
        <v>-</v>
      </c>
      <c r="X58" s="19" t="str">
        <f>IFERROR(E58/D58,"-")</f>
        <v>-</v>
      </c>
      <c r="Y58" s="19" t="str">
        <f>IFERROR((H58+F58)/D58,"-")</f>
        <v>-</v>
      </c>
      <c r="Z58" s="19" t="str">
        <f>IFERROR((K58+G58)/D58,"-")</f>
        <v>-</v>
      </c>
      <c r="AA58" s="19" t="str">
        <f>IFERROR(N58/D58,"-")</f>
        <v>-</v>
      </c>
      <c r="AB58" s="19" t="str">
        <f>IFERROR(F58/(H58+F58),"-")</f>
        <v>-</v>
      </c>
      <c r="AC58" s="19" t="str">
        <f>IFERROR(G58/(K58+G58),"-")</f>
        <v>-</v>
      </c>
      <c r="AD58" s="19" t="str">
        <f>IFERROR(F58/D58,"-")</f>
        <v>-</v>
      </c>
      <c r="AE58" s="19" t="str">
        <f>IFERROR(I58/D58,"-")</f>
        <v>-</v>
      </c>
      <c r="AF58" s="19" t="str">
        <f>IFERROR(J58/D58,"-")</f>
        <v>-</v>
      </c>
      <c r="AG58" s="19" t="str">
        <f>IFERROR(G58/D58,"-")</f>
        <v>-</v>
      </c>
      <c r="AH58" s="19" t="str">
        <f>IFERROR(L58/D58,"-")</f>
        <v>-</v>
      </c>
      <c r="AI58" s="19" t="str">
        <f>IFERROR(M58/D58,"-")</f>
        <v>-</v>
      </c>
      <c r="AJ58" s="19" t="str">
        <f>IFERROR(O58/D58,"-")</f>
        <v>-</v>
      </c>
      <c r="AK58" s="19" t="str">
        <f>IFERROR(P58/D58,"-")</f>
        <v>-</v>
      </c>
      <c r="AL58" s="13" t="str">
        <f>IFERROR(Q58/C58,"-")</f>
        <v>-</v>
      </c>
      <c r="AM58" s="13" t="str">
        <f>IFERROR(R58/(H58+F58),"-")</f>
        <v>-</v>
      </c>
      <c r="AN58" s="13" t="str">
        <f>IFERROR((S58/(K58+G58))/12,"-")</f>
        <v>-</v>
      </c>
      <c r="AO58" s="80" t="str">
        <f>IFERROR((U58-T58)/12/N58,"-")</f>
        <v>-</v>
      </c>
      <c r="AP58" s="39"/>
      <c r="AQ58" s="32">
        <f>SUM(AU58:BC58)</f>
        <v>0</v>
      </c>
      <c r="AR58" s="32">
        <f>SUM(AU58:BA58)</f>
        <v>0</v>
      </c>
      <c r="AS58" s="75">
        <f>AV58+AW58</f>
        <v>0</v>
      </c>
      <c r="AT58" s="75">
        <f>AY58+AZ58</f>
        <v>0</v>
      </c>
      <c r="AU58" s="35"/>
      <c r="AV58" s="35"/>
      <c r="AW58" s="35"/>
      <c r="AX58" s="35"/>
      <c r="AY58" s="35"/>
      <c r="AZ58" s="35"/>
      <c r="BA58" s="75"/>
      <c r="BB58" s="35"/>
      <c r="BC58" s="35"/>
      <c r="BD58" s="35"/>
      <c r="BE58" s="35"/>
      <c r="BF58" s="35"/>
      <c r="BG58" s="23"/>
      <c r="BH58" s="26"/>
      <c r="BI58" s="7" t="str">
        <f>IFERROR(AQ58/AP58,"-")</f>
        <v>-</v>
      </c>
      <c r="BJ58" s="77" t="str">
        <f>IFERROR((AS58+AT58)/AP58,"-")</f>
        <v>-</v>
      </c>
      <c r="BK58" s="19" t="str">
        <f>IFERROR(AR58/AQ58,"-")</f>
        <v>-</v>
      </c>
      <c r="BL58" s="19" t="str">
        <f>IFERROR((AU58+AS58)/AQ58,"-")</f>
        <v>-</v>
      </c>
      <c r="BM58" s="19" t="str">
        <f>IFERROR((AX58+AT58)/AQ58,"-")</f>
        <v>-</v>
      </c>
      <c r="BN58" s="19" t="str">
        <f>IFERROR(BA58/AQ58,"-")</f>
        <v>-</v>
      </c>
      <c r="BO58" s="19" t="str">
        <f>IFERROR(AS58/(AU58+AS58),"-")</f>
        <v>-</v>
      </c>
      <c r="BP58" s="19" t="str">
        <f>IFERROR(AT58/(AX58+AT58),"-")</f>
        <v>-</v>
      </c>
      <c r="BQ58" s="19" t="str">
        <f>IFERROR(AS58/AQ58,"-")</f>
        <v>-</v>
      </c>
      <c r="BR58" s="19" t="str">
        <f>IFERROR(AV58/AQ58,"-")</f>
        <v>-</v>
      </c>
      <c r="BS58" s="19" t="str">
        <f>IFERROR(AW58/AQ58,"-")</f>
        <v>-</v>
      </c>
      <c r="BT58" s="19" t="str">
        <f>IFERROR(AT58/AQ58,"-")</f>
        <v>-</v>
      </c>
      <c r="BU58" s="19" t="str">
        <f>IFERROR(AY58/AQ58,"-")</f>
        <v>-</v>
      </c>
      <c r="BV58" s="19" t="str">
        <f>IFERROR(AZ58/AQ58,"-")</f>
        <v>-</v>
      </c>
      <c r="BW58" s="19" t="str">
        <f>IFERROR(BB58/AQ58,"-")</f>
        <v>-</v>
      </c>
      <c r="BX58" s="19" t="str">
        <f>IFERROR(BC58/AQ58,"-")</f>
        <v>-</v>
      </c>
      <c r="BY58" s="13" t="str">
        <f>IFERROR(BD58/AP58,"-")</f>
        <v>-</v>
      </c>
      <c r="BZ58" s="13" t="str">
        <f>IFERROR(BE58/(AU58+AS58),"-")</f>
        <v>-</v>
      </c>
      <c r="CA58" s="13" t="str">
        <f>IFERROR((BF58/(AX58+AT58))/12,"-")</f>
        <v>-</v>
      </c>
      <c r="CB58" s="80" t="str">
        <f>IFERROR((BH58-BG58)/12/BA58,"-")</f>
        <v>-</v>
      </c>
      <c r="CC58" s="39"/>
      <c r="CD58" s="32">
        <f>SUM(CH58:CP58)</f>
        <v>0</v>
      </c>
      <c r="CE58" s="32">
        <f>SUM(CH58:CN58)</f>
        <v>0</v>
      </c>
      <c r="CF58" s="75">
        <f>CI58+CJ58</f>
        <v>0</v>
      </c>
      <c r="CG58" s="75">
        <f>CL58+CM58</f>
        <v>0</v>
      </c>
      <c r="CH58" s="35"/>
      <c r="CI58" s="35"/>
      <c r="CJ58" s="35"/>
      <c r="CK58" s="35"/>
      <c r="CL58" s="35"/>
      <c r="CM58" s="35"/>
      <c r="CN58" s="75"/>
      <c r="CO58" s="35"/>
      <c r="CP58" s="35"/>
      <c r="CQ58" s="35"/>
      <c r="CR58" s="35"/>
      <c r="CS58" s="35"/>
      <c r="CT58" s="23"/>
      <c r="CU58" s="26"/>
      <c r="CV58" s="7" t="str">
        <f>IFERROR(CD58/CC58,"-")</f>
        <v>-</v>
      </c>
      <c r="CW58" s="77" t="str">
        <f>IFERROR((CF58+CG58)/CC58,"-")</f>
        <v>-</v>
      </c>
      <c r="CX58" s="19" t="str">
        <f>IFERROR(CE58/CD58,"-")</f>
        <v>-</v>
      </c>
      <c r="CY58" s="19" t="str">
        <f>IFERROR((CH58+CF58)/CD58,"-")</f>
        <v>-</v>
      </c>
      <c r="CZ58" s="19" t="str">
        <f>IFERROR((CK58+CG58)/CD58,"-")</f>
        <v>-</v>
      </c>
      <c r="DA58" s="19" t="str">
        <f>IFERROR(CN58/CD58,"-")</f>
        <v>-</v>
      </c>
      <c r="DB58" s="19" t="str">
        <f>IFERROR(CF58/(CH58+CF58),"-")</f>
        <v>-</v>
      </c>
      <c r="DC58" s="19" t="str">
        <f>IFERROR(CG58/(CK58+CG58),"-")</f>
        <v>-</v>
      </c>
      <c r="DD58" s="19" t="str">
        <f>IFERROR(CF58/CD58,"-")</f>
        <v>-</v>
      </c>
      <c r="DE58" s="19" t="str">
        <f>IFERROR(CI58/CD58,"-")</f>
        <v>-</v>
      </c>
      <c r="DF58" s="19" t="str">
        <f>IFERROR(CJ58/CD58,"-")</f>
        <v>-</v>
      </c>
      <c r="DG58" s="19" t="str">
        <f>IFERROR(CG58/CD58,"-")</f>
        <v>-</v>
      </c>
      <c r="DH58" s="19" t="str">
        <f>IFERROR(CL58/CD58,"-")</f>
        <v>-</v>
      </c>
      <c r="DI58" s="19" t="str">
        <f>IFERROR(CM58/CD58,"-")</f>
        <v>-</v>
      </c>
      <c r="DJ58" s="19" t="str">
        <f>IFERROR(CO58/CD58,"-")</f>
        <v>-</v>
      </c>
      <c r="DK58" s="19" t="str">
        <f>IFERROR(CP58/CD58,"-")</f>
        <v>-</v>
      </c>
      <c r="DL58" s="13" t="str">
        <f>IFERROR(CQ58/CC58,"-")</f>
        <v>-</v>
      </c>
      <c r="DM58" s="13" t="str">
        <f>IFERROR(CR58/(CH58+CF58),"-")</f>
        <v>-</v>
      </c>
      <c r="DN58" s="13" t="str">
        <f>IFERROR((CS58/(CK58+CG58))/12,"-")</f>
        <v>-</v>
      </c>
      <c r="DO58" s="80" t="str">
        <f>IFERROR((CU58-CT58)/12/CN58,"-")</f>
        <v>-</v>
      </c>
      <c r="DP58" s="39"/>
      <c r="DQ58" s="32">
        <f>SUM(DU58:EC58)</f>
        <v>0</v>
      </c>
      <c r="DR58" s="32">
        <f>SUM(DU58:EA58)</f>
        <v>0</v>
      </c>
      <c r="DS58" s="75">
        <f>DV58+DW58</f>
        <v>0</v>
      </c>
      <c r="DT58" s="75">
        <f>DY58+DZ58</f>
        <v>0</v>
      </c>
      <c r="DU58" s="35"/>
      <c r="DV58" s="35"/>
      <c r="DW58" s="35"/>
      <c r="DX58" s="35"/>
      <c r="DY58" s="35"/>
      <c r="DZ58" s="35"/>
      <c r="EA58" s="75"/>
      <c r="EB58" s="35"/>
      <c r="EC58" s="35"/>
      <c r="ED58" s="35"/>
      <c r="EE58" s="35"/>
      <c r="EF58" s="35"/>
      <c r="EG58" s="23"/>
      <c r="EH58" s="26"/>
      <c r="EI58" s="7" t="str">
        <f>IFERROR(DQ58/DP58,"-")</f>
        <v>-</v>
      </c>
      <c r="EJ58" s="77" t="str">
        <f>IFERROR((DS58+DT58)/DP58,"-")</f>
        <v>-</v>
      </c>
      <c r="EK58" s="19" t="str">
        <f>IFERROR(DR58/DQ58,"-")</f>
        <v>-</v>
      </c>
      <c r="EL58" s="19" t="str">
        <f>IFERROR((DU58+DS58)/DQ58,"-")</f>
        <v>-</v>
      </c>
      <c r="EM58" s="19" t="str">
        <f>IFERROR((DX58+DT58)/DQ58,"-")</f>
        <v>-</v>
      </c>
      <c r="EN58" s="19" t="str">
        <f>IFERROR(EA58/DQ58,"-")</f>
        <v>-</v>
      </c>
      <c r="EO58" s="19" t="str">
        <f>IFERROR(DS58/(DU58+DS58),"-")</f>
        <v>-</v>
      </c>
      <c r="EP58" s="19" t="str">
        <f>IFERROR(DT58/(DX58+DT58),"-")</f>
        <v>-</v>
      </c>
      <c r="EQ58" s="19" t="str">
        <f>IFERROR(DS58/DQ58,"-")</f>
        <v>-</v>
      </c>
      <c r="ER58" s="19" t="str">
        <f>IFERROR(DV58/DQ58,"-")</f>
        <v>-</v>
      </c>
      <c r="ES58" s="19" t="str">
        <f>IFERROR(DW58/DQ58,"-")</f>
        <v>-</v>
      </c>
      <c r="ET58" s="19" t="str">
        <f>IFERROR(DT58/DQ58,"-")</f>
        <v>-</v>
      </c>
      <c r="EU58" s="19" t="str">
        <f>IFERROR(DY58/DQ58,"-")</f>
        <v>-</v>
      </c>
      <c r="EV58" s="19" t="str">
        <f>IFERROR(DZ58/DQ58,"-")</f>
        <v>-</v>
      </c>
      <c r="EW58" s="19" t="str">
        <f>IFERROR(EB58/DQ58,"-")</f>
        <v>-</v>
      </c>
      <c r="EX58" s="19" t="str">
        <f>IFERROR(EC58/DQ58,"-")</f>
        <v>-</v>
      </c>
      <c r="EY58" s="13" t="str">
        <f>IFERROR(ED58/DP58,"-")</f>
        <v>-</v>
      </c>
      <c r="EZ58" s="13" t="str">
        <f>IFERROR(EE58/(DU58+DS58),"-")</f>
        <v>-</v>
      </c>
      <c r="FA58" s="13" t="str">
        <f>IFERROR((EF58/(DX58+DT58))/12,"-")</f>
        <v>-</v>
      </c>
      <c r="FB58" s="80" t="str">
        <f>IFERROR((EH58-EG58)/12/EA58,"-")</f>
        <v>-</v>
      </c>
      <c r="FC58" s="39"/>
      <c r="FD58" s="32">
        <f>SUM(FH58:FP58)</f>
        <v>0</v>
      </c>
      <c r="FE58" s="32">
        <f>SUM(FH58:FN58)</f>
        <v>0</v>
      </c>
      <c r="FF58" s="75">
        <f>FI58+FJ58</f>
        <v>0</v>
      </c>
      <c r="FG58" s="75">
        <f>FL58+FM58</f>
        <v>0</v>
      </c>
      <c r="FH58" s="35"/>
      <c r="FI58" s="35"/>
      <c r="FJ58" s="35"/>
      <c r="FK58" s="35"/>
      <c r="FL58" s="35"/>
      <c r="FM58" s="35"/>
      <c r="FN58" s="75"/>
      <c r="FO58" s="35"/>
      <c r="FP58" s="35"/>
      <c r="FQ58" s="35"/>
      <c r="FR58" s="35"/>
      <c r="FS58" s="35"/>
      <c r="FT58" s="23"/>
      <c r="FU58" s="26"/>
      <c r="FV58" s="7" t="str">
        <f>IFERROR(FD58/FC58,"-")</f>
        <v>-</v>
      </c>
      <c r="FW58" s="77" t="str">
        <f>IFERROR((FF58+FG58)/FC58,"-")</f>
        <v>-</v>
      </c>
      <c r="FX58" s="19" t="str">
        <f>IFERROR(FE58/FD58,"-")</f>
        <v>-</v>
      </c>
      <c r="FY58" s="19" t="str">
        <f>IFERROR((FH58+FF58)/FD58,"-")</f>
        <v>-</v>
      </c>
      <c r="FZ58" s="19" t="str">
        <f>IFERROR((FK58+FG58)/FD58,"-")</f>
        <v>-</v>
      </c>
      <c r="GA58" s="19" t="str">
        <f>IFERROR(FN58/FD58,"-")</f>
        <v>-</v>
      </c>
      <c r="GB58" s="19" t="str">
        <f>IFERROR(FF58/(FH58+FF58),"-")</f>
        <v>-</v>
      </c>
      <c r="GC58" s="19" t="str">
        <f>IFERROR(FG58/(FK58+FG58),"-")</f>
        <v>-</v>
      </c>
      <c r="GD58" s="19" t="str">
        <f>IFERROR(FF58/FD58,"-")</f>
        <v>-</v>
      </c>
      <c r="GE58" s="19" t="str">
        <f>IFERROR(FI58/FD58,"-")</f>
        <v>-</v>
      </c>
      <c r="GF58" s="19" t="str">
        <f>IFERROR(FJ58/FD58,"-")</f>
        <v>-</v>
      </c>
      <c r="GG58" s="19" t="str">
        <f>IFERROR(FG58/FD58,"-")</f>
        <v>-</v>
      </c>
      <c r="GH58" s="19" t="str">
        <f>IFERROR(FL58/FD58,"-")</f>
        <v>-</v>
      </c>
      <c r="GI58" s="19" t="str">
        <f>IFERROR(FM58/FD58,"-")</f>
        <v>-</v>
      </c>
      <c r="GJ58" s="19" t="str">
        <f>IFERROR(FO58/FD58,"-")</f>
        <v>-</v>
      </c>
      <c r="GK58" s="19" t="str">
        <f>IFERROR(FP58/FD58,"-")</f>
        <v>-</v>
      </c>
      <c r="GL58" s="13" t="str">
        <f>IFERROR(FQ58/FC58,"-")</f>
        <v>-</v>
      </c>
      <c r="GM58" s="13" t="str">
        <f>IFERROR(FR58/(FH58+FF58),"-")</f>
        <v>-</v>
      </c>
      <c r="GN58" s="13" t="str">
        <f>IFERROR((FS58/(FK58+FG58))/12,"-")</f>
        <v>-</v>
      </c>
      <c r="GO58" s="80" t="str">
        <f>IFERROR((FU58-FT58)/12/FN58,"-")</f>
        <v>-</v>
      </c>
      <c r="GP58" s="39"/>
      <c r="GQ58" s="32">
        <f>SUM(GU58:HC58)</f>
        <v>0</v>
      </c>
      <c r="GR58" s="32">
        <f>SUM(GU58:HA58)</f>
        <v>0</v>
      </c>
      <c r="GS58" s="75">
        <f>GV58+GW58</f>
        <v>0</v>
      </c>
      <c r="GT58" s="75">
        <f>GY58+GZ58</f>
        <v>0</v>
      </c>
      <c r="GU58" s="35"/>
      <c r="GV58" s="35"/>
      <c r="GW58" s="35"/>
      <c r="GX58" s="35"/>
      <c r="GY58" s="35"/>
      <c r="GZ58" s="35"/>
      <c r="HA58" s="75"/>
      <c r="HB58" s="35"/>
      <c r="HC58" s="35"/>
      <c r="HD58" s="35"/>
      <c r="HE58" s="35"/>
      <c r="HF58" s="35"/>
      <c r="HG58" s="23"/>
      <c r="HH58" s="26"/>
      <c r="HI58" s="7" t="str">
        <f>IFERROR(GQ58/GP58,"-")</f>
        <v>-</v>
      </c>
      <c r="HJ58" s="77" t="str">
        <f>IFERROR((GS58+GT58)/GP58,"-")</f>
        <v>-</v>
      </c>
      <c r="HK58" s="19" t="str">
        <f>IFERROR(GR58/GQ58,"-")</f>
        <v>-</v>
      </c>
      <c r="HL58" s="19" t="str">
        <f>IFERROR((GU58+GS58)/GQ58,"-")</f>
        <v>-</v>
      </c>
      <c r="HM58" s="19" t="str">
        <f>IFERROR((GX58+GT58)/GQ58,"-")</f>
        <v>-</v>
      </c>
      <c r="HN58" s="19" t="str">
        <f>IFERROR(HA58/GQ58,"-")</f>
        <v>-</v>
      </c>
      <c r="HO58" s="19" t="str">
        <f>IFERROR(GS58/(GU58+GS58),"-")</f>
        <v>-</v>
      </c>
      <c r="HP58" s="19" t="str">
        <f>IFERROR(GT58/(GX58+GT58),"-")</f>
        <v>-</v>
      </c>
      <c r="HQ58" s="19" t="str">
        <f>IFERROR(GS58/GQ58,"-")</f>
        <v>-</v>
      </c>
      <c r="HR58" s="19" t="str">
        <f>IFERROR(GV58/GQ58,"-")</f>
        <v>-</v>
      </c>
      <c r="HS58" s="19" t="str">
        <f>IFERROR(GW58/GQ58,"-")</f>
        <v>-</v>
      </c>
      <c r="HT58" s="19" t="str">
        <f>IFERROR(GT58/GQ58,"-")</f>
        <v>-</v>
      </c>
      <c r="HU58" s="19" t="str">
        <f>IFERROR(GY58/GQ58,"-")</f>
        <v>-</v>
      </c>
      <c r="HV58" s="19" t="str">
        <f>IFERROR(GZ58/GQ58,"-")</f>
        <v>-</v>
      </c>
      <c r="HW58" s="19" t="str">
        <f>IFERROR(HB58/GQ58,"-")</f>
        <v>-</v>
      </c>
      <c r="HX58" s="19" t="str">
        <f>IFERROR(HC58/GQ58,"-")</f>
        <v>-</v>
      </c>
      <c r="HY58" s="13" t="str">
        <f>IFERROR(HD58/GP58,"-")</f>
        <v>-</v>
      </c>
      <c r="HZ58" s="13" t="str">
        <f>IFERROR(HE58/(GU58+GS58),"-")</f>
        <v>-</v>
      </c>
      <c r="IA58" s="13" t="str">
        <f>IFERROR((HF58/(GX58+GT58))/12,"-")</f>
        <v>-</v>
      </c>
      <c r="IB58" s="80" t="str">
        <f>IFERROR((HH58-HG58)/12/HA58,"-")</f>
        <v>-</v>
      </c>
      <c r="IC58" s="39">
        <f>C58+AP58+CC58+DP58+FC58+GP58</f>
        <v>0</v>
      </c>
      <c r="ID58" s="99">
        <f>SUM(IH58:IP58)</f>
        <v>0</v>
      </c>
      <c r="IE58" s="99">
        <f>SUM(IH58:IN58)</f>
        <v>0</v>
      </c>
      <c r="IF58" s="100">
        <f>II58+IJ58</f>
        <v>0</v>
      </c>
      <c r="IG58" s="100">
        <f>IL58+IM58</f>
        <v>0</v>
      </c>
      <c r="IH58" s="35">
        <f>H58+AU58+CH58+DU58+FH58+GU58</f>
        <v>0</v>
      </c>
      <c r="II58" s="35">
        <f>I58+AV58+CI58+DV58+FI58+GV58</f>
        <v>0</v>
      </c>
      <c r="IJ58" s="35">
        <f>J58+AW58+CJ58+DW58+FJ58+GW58</f>
        <v>0</v>
      </c>
      <c r="IK58" s="35">
        <f>K58+AX58+CK58+DX58+FK58+GX58</f>
        <v>0</v>
      </c>
      <c r="IL58" s="35">
        <f>L58+AY58+CL58+DY58+FL58+GY58</f>
        <v>0</v>
      </c>
      <c r="IM58" s="35">
        <f>M58+AZ58+CM58+DZ58+FM58+GZ58</f>
        <v>0</v>
      </c>
      <c r="IN58" s="100"/>
      <c r="IO58" s="35">
        <f>O58+BB58+CO58+EB58+FO58+HB58</f>
        <v>0</v>
      </c>
      <c r="IP58" s="35">
        <f>P58+BC58+CP58+EC58+FP58+HC58</f>
        <v>0</v>
      </c>
      <c r="IQ58" s="35">
        <f>Q58+BD58+CQ58+ED58+FQ58+HD58</f>
        <v>0</v>
      </c>
      <c r="IR58" s="35">
        <f>R58+BE58+CR58+EE58+FR58+HE58</f>
        <v>0</v>
      </c>
      <c r="IS58" s="35">
        <f>S58+BF58+CS58+EF58+FS58+HF58</f>
        <v>0</v>
      </c>
      <c r="IT58" s="23">
        <f>T58+BG58+CT58+EG58+FT58+HG58</f>
        <v>0</v>
      </c>
      <c r="IU58" s="26">
        <f>U58+BH58+CU58+EH58+FU58+HH58</f>
        <v>0</v>
      </c>
      <c r="IV58" s="42" t="str">
        <f>IFERROR(ID58/IC58,"-")</f>
        <v>-</v>
      </c>
      <c r="IW58" s="89" t="str">
        <f>IFERROR((IF58+IG58)/IC58,"-")</f>
        <v>-</v>
      </c>
      <c r="IX58" s="43" t="str">
        <f>IFERROR(IE58/ID58,"-")</f>
        <v>-</v>
      </c>
      <c r="IY58" s="43" t="str">
        <f>IFERROR((IH58+IF58)/ID58,"-")</f>
        <v>-</v>
      </c>
      <c r="IZ58" s="43" t="str">
        <f>IFERROR((IK58+IG58)/ID58,"-")</f>
        <v>-</v>
      </c>
      <c r="JA58" s="43" t="str">
        <f>IFERROR(IN58/ID58,"-")</f>
        <v>-</v>
      </c>
      <c r="JB58" s="43" t="str">
        <f>IFERROR(IF58/(IH58+IF58),"-")</f>
        <v>-</v>
      </c>
      <c r="JC58" s="43" t="str">
        <f>IFERROR(IG58/(IK58+IG58),"-")</f>
        <v>-</v>
      </c>
      <c r="JD58" s="43" t="str">
        <f>IFERROR(IF58/ID58,"-")</f>
        <v>-</v>
      </c>
      <c r="JE58" s="43" t="str">
        <f>IFERROR(II58/ID58,"-")</f>
        <v>-</v>
      </c>
      <c r="JF58" s="43" t="str">
        <f>IFERROR(IJ58/ID58,"-")</f>
        <v>-</v>
      </c>
      <c r="JG58" s="43" t="str">
        <f>IFERROR(IG58/ID58,"-")</f>
        <v>-</v>
      </c>
      <c r="JH58" s="43" t="str">
        <f>IFERROR(IL58/ID58,"-")</f>
        <v>-</v>
      </c>
      <c r="JI58" s="43" t="str">
        <f>IFERROR(IM58/ID58,"-")</f>
        <v>-</v>
      </c>
      <c r="JJ58" s="43" t="str">
        <f>IFERROR(IO58/ID58,"-")</f>
        <v>-</v>
      </c>
      <c r="JK58" s="43" t="str">
        <f>IFERROR(IP58/ID58,"-")</f>
        <v>-</v>
      </c>
      <c r="JL58" s="44" t="str">
        <f>IFERROR(IQ58/IC58,"-")</f>
        <v>-</v>
      </c>
      <c r="JM58" s="44" t="str">
        <f>IFERROR(IR58/(IH58+IF58),"-")</f>
        <v>-</v>
      </c>
      <c r="JN58" s="44" t="str">
        <f>IFERROR((IS58/(IK58+IG58))/12,"-")</f>
        <v>-</v>
      </c>
      <c r="JO58" s="90" t="str">
        <f>IFERROR((IU58-IT58)/12/IN58,"-")</f>
        <v>-</v>
      </c>
      <c r="JP58" s="62">
        <f>IM58-(IL58*9)</f>
        <v>0</v>
      </c>
      <c r="JQ58" s="63">
        <f>(IO58+IP58)-(IM58*8%)</f>
        <v>0</v>
      </c>
      <c r="JR58" s="64">
        <f>IF58-(ID58*1%)</f>
        <v>0</v>
      </c>
      <c r="JS58" s="65">
        <f>IG58-(ID58*1%)</f>
        <v>0</v>
      </c>
    </row>
    <row r="59" spans="1:280" customHeight="1" ht="18.75" hidden="true">
      <c r="A59" s="9"/>
      <c r="B59" s="16"/>
      <c r="C59" s="39"/>
      <c r="D59" s="32">
        <f>SUM(H59:P59)</f>
        <v>0</v>
      </c>
      <c r="E59" s="32">
        <f>SUM(H59:N59)</f>
        <v>0</v>
      </c>
      <c r="F59" s="75">
        <f>I59+J59</f>
        <v>0</v>
      </c>
      <c r="G59" s="75">
        <f>L59+M59</f>
        <v>0</v>
      </c>
      <c r="H59" s="35"/>
      <c r="I59" s="35"/>
      <c r="J59" s="35"/>
      <c r="K59" s="35"/>
      <c r="L59" s="35"/>
      <c r="M59" s="35"/>
      <c r="N59" s="75"/>
      <c r="O59" s="35"/>
      <c r="P59" s="35"/>
      <c r="Q59" s="35"/>
      <c r="R59" s="35"/>
      <c r="S59" s="35"/>
      <c r="T59" s="23"/>
      <c r="U59" s="26"/>
      <c r="V59" s="7" t="str">
        <f>IFERROR(D59/C59,"-")</f>
        <v>-</v>
      </c>
      <c r="W59" s="77" t="str">
        <f>IFERROR((F59+G59)/C59,"-")</f>
        <v>-</v>
      </c>
      <c r="X59" s="19" t="str">
        <f>IFERROR(E59/D59,"-")</f>
        <v>-</v>
      </c>
      <c r="Y59" s="19" t="str">
        <f>IFERROR((H59+F59)/D59,"-")</f>
        <v>-</v>
      </c>
      <c r="Z59" s="19" t="str">
        <f>IFERROR((K59+G59)/D59,"-")</f>
        <v>-</v>
      </c>
      <c r="AA59" s="19" t="str">
        <f>IFERROR(N59/D59,"-")</f>
        <v>-</v>
      </c>
      <c r="AB59" s="19" t="str">
        <f>IFERROR(F59/(H59+F59),"-")</f>
        <v>-</v>
      </c>
      <c r="AC59" s="19" t="str">
        <f>IFERROR(G59/(K59+G59),"-")</f>
        <v>-</v>
      </c>
      <c r="AD59" s="19" t="str">
        <f>IFERROR(F59/D59,"-")</f>
        <v>-</v>
      </c>
      <c r="AE59" s="19" t="str">
        <f>IFERROR(I59/D59,"-")</f>
        <v>-</v>
      </c>
      <c r="AF59" s="19" t="str">
        <f>IFERROR(J59/D59,"-")</f>
        <v>-</v>
      </c>
      <c r="AG59" s="19" t="str">
        <f>IFERROR(G59/D59,"-")</f>
        <v>-</v>
      </c>
      <c r="AH59" s="19" t="str">
        <f>IFERROR(L59/D59,"-")</f>
        <v>-</v>
      </c>
      <c r="AI59" s="19" t="str">
        <f>IFERROR(M59/D59,"-")</f>
        <v>-</v>
      </c>
      <c r="AJ59" s="19" t="str">
        <f>IFERROR(O59/D59,"-")</f>
        <v>-</v>
      </c>
      <c r="AK59" s="19" t="str">
        <f>IFERROR(P59/D59,"-")</f>
        <v>-</v>
      </c>
      <c r="AL59" s="13" t="str">
        <f>IFERROR(Q59/C59,"-")</f>
        <v>-</v>
      </c>
      <c r="AM59" s="13" t="str">
        <f>IFERROR(R59/(H59+F59),"-")</f>
        <v>-</v>
      </c>
      <c r="AN59" s="13" t="str">
        <f>IFERROR((S59/(K59+G59))/12,"-")</f>
        <v>-</v>
      </c>
      <c r="AO59" s="80" t="str">
        <f>IFERROR((U59-T59)/12/N59,"-")</f>
        <v>-</v>
      </c>
      <c r="AP59" s="39"/>
      <c r="AQ59" s="32">
        <f>SUM(AU59:BC59)</f>
        <v>0</v>
      </c>
      <c r="AR59" s="32">
        <f>SUM(AU59:BA59)</f>
        <v>0</v>
      </c>
      <c r="AS59" s="75">
        <f>AV59+AW59</f>
        <v>0</v>
      </c>
      <c r="AT59" s="75">
        <f>AY59+AZ59</f>
        <v>0</v>
      </c>
      <c r="AU59" s="35"/>
      <c r="AV59" s="35"/>
      <c r="AW59" s="35"/>
      <c r="AX59" s="35"/>
      <c r="AY59" s="35"/>
      <c r="AZ59" s="35"/>
      <c r="BA59" s="75"/>
      <c r="BB59" s="35"/>
      <c r="BC59" s="35"/>
      <c r="BD59" s="35"/>
      <c r="BE59" s="35"/>
      <c r="BF59" s="35"/>
      <c r="BG59" s="23"/>
      <c r="BH59" s="26"/>
      <c r="BI59" s="7" t="str">
        <f>IFERROR(AQ59/AP59,"-")</f>
        <v>-</v>
      </c>
      <c r="BJ59" s="77" t="str">
        <f>IFERROR((AS59+AT59)/AP59,"-")</f>
        <v>-</v>
      </c>
      <c r="BK59" s="19" t="str">
        <f>IFERROR(AR59/AQ59,"-")</f>
        <v>-</v>
      </c>
      <c r="BL59" s="19" t="str">
        <f>IFERROR((AU59+AS59)/AQ59,"-")</f>
        <v>-</v>
      </c>
      <c r="BM59" s="19" t="str">
        <f>IFERROR((AX59+AT59)/AQ59,"-")</f>
        <v>-</v>
      </c>
      <c r="BN59" s="19" t="str">
        <f>IFERROR(BA59/AQ59,"-")</f>
        <v>-</v>
      </c>
      <c r="BO59" s="19" t="str">
        <f>IFERROR(AS59/(AU59+AS59),"-")</f>
        <v>-</v>
      </c>
      <c r="BP59" s="19" t="str">
        <f>IFERROR(AT59/(AX59+AT59),"-")</f>
        <v>-</v>
      </c>
      <c r="BQ59" s="19" t="str">
        <f>IFERROR(AS59/AQ59,"-")</f>
        <v>-</v>
      </c>
      <c r="BR59" s="19" t="str">
        <f>IFERROR(AV59/AQ59,"-")</f>
        <v>-</v>
      </c>
      <c r="BS59" s="19" t="str">
        <f>IFERROR(AW59/AQ59,"-")</f>
        <v>-</v>
      </c>
      <c r="BT59" s="19" t="str">
        <f>IFERROR(AT59/AQ59,"-")</f>
        <v>-</v>
      </c>
      <c r="BU59" s="19" t="str">
        <f>IFERROR(AY59/AQ59,"-")</f>
        <v>-</v>
      </c>
      <c r="BV59" s="19" t="str">
        <f>IFERROR(AZ59/AQ59,"-")</f>
        <v>-</v>
      </c>
      <c r="BW59" s="19" t="str">
        <f>IFERROR(BB59/AQ59,"-")</f>
        <v>-</v>
      </c>
      <c r="BX59" s="19" t="str">
        <f>IFERROR(BC59/AQ59,"-")</f>
        <v>-</v>
      </c>
      <c r="BY59" s="13" t="str">
        <f>IFERROR(BD59/AP59,"-")</f>
        <v>-</v>
      </c>
      <c r="BZ59" s="13" t="str">
        <f>IFERROR(BE59/(AU59+AS59),"-")</f>
        <v>-</v>
      </c>
      <c r="CA59" s="13" t="str">
        <f>IFERROR((BF59/(AX59+AT59))/12,"-")</f>
        <v>-</v>
      </c>
      <c r="CB59" s="80" t="str">
        <f>IFERROR((BH59-BG59)/12/BA59,"-")</f>
        <v>-</v>
      </c>
      <c r="CC59" s="39"/>
      <c r="CD59" s="32">
        <f>SUM(CH59:CP59)</f>
        <v>0</v>
      </c>
      <c r="CE59" s="32">
        <f>SUM(CH59:CN59)</f>
        <v>0</v>
      </c>
      <c r="CF59" s="75">
        <f>CI59+CJ59</f>
        <v>0</v>
      </c>
      <c r="CG59" s="75">
        <f>CL59+CM59</f>
        <v>0</v>
      </c>
      <c r="CH59" s="35"/>
      <c r="CI59" s="35"/>
      <c r="CJ59" s="35"/>
      <c r="CK59" s="35"/>
      <c r="CL59" s="35"/>
      <c r="CM59" s="35"/>
      <c r="CN59" s="75"/>
      <c r="CO59" s="35"/>
      <c r="CP59" s="35"/>
      <c r="CQ59" s="35"/>
      <c r="CR59" s="35"/>
      <c r="CS59" s="35"/>
      <c r="CT59" s="23"/>
      <c r="CU59" s="26"/>
      <c r="CV59" s="7" t="str">
        <f>IFERROR(CD59/CC59,"-")</f>
        <v>-</v>
      </c>
      <c r="CW59" s="77" t="str">
        <f>IFERROR((CF59+CG59)/CC59,"-")</f>
        <v>-</v>
      </c>
      <c r="CX59" s="19" t="str">
        <f>IFERROR(CE59/CD59,"-")</f>
        <v>-</v>
      </c>
      <c r="CY59" s="19" t="str">
        <f>IFERROR((CH59+CF59)/CD59,"-")</f>
        <v>-</v>
      </c>
      <c r="CZ59" s="19" t="str">
        <f>IFERROR((CK59+CG59)/CD59,"-")</f>
        <v>-</v>
      </c>
      <c r="DA59" s="19" t="str">
        <f>IFERROR(CN59/CD59,"-")</f>
        <v>-</v>
      </c>
      <c r="DB59" s="19" t="str">
        <f>IFERROR(CF59/(CH59+CF59),"-")</f>
        <v>-</v>
      </c>
      <c r="DC59" s="19" t="str">
        <f>IFERROR(CG59/(CK59+CG59),"-")</f>
        <v>-</v>
      </c>
      <c r="DD59" s="19" t="str">
        <f>IFERROR(CF59/CD59,"-")</f>
        <v>-</v>
      </c>
      <c r="DE59" s="19" t="str">
        <f>IFERROR(CI59/CD59,"-")</f>
        <v>-</v>
      </c>
      <c r="DF59" s="19" t="str">
        <f>IFERROR(CJ59/CD59,"-")</f>
        <v>-</v>
      </c>
      <c r="DG59" s="19" t="str">
        <f>IFERROR(CG59/CD59,"-")</f>
        <v>-</v>
      </c>
      <c r="DH59" s="19" t="str">
        <f>IFERROR(CL59/CD59,"-")</f>
        <v>-</v>
      </c>
      <c r="DI59" s="19" t="str">
        <f>IFERROR(CM59/CD59,"-")</f>
        <v>-</v>
      </c>
      <c r="DJ59" s="19" t="str">
        <f>IFERROR(CO59/CD59,"-")</f>
        <v>-</v>
      </c>
      <c r="DK59" s="19" t="str">
        <f>IFERROR(CP59/CD59,"-")</f>
        <v>-</v>
      </c>
      <c r="DL59" s="13" t="str">
        <f>IFERROR(CQ59/CC59,"-")</f>
        <v>-</v>
      </c>
      <c r="DM59" s="13" t="str">
        <f>IFERROR(CR59/(CH59+CF59),"-")</f>
        <v>-</v>
      </c>
      <c r="DN59" s="13" t="str">
        <f>IFERROR((CS59/(CK59+CG59))/12,"-")</f>
        <v>-</v>
      </c>
      <c r="DO59" s="80" t="str">
        <f>IFERROR((CU59-CT59)/12/CN59,"-")</f>
        <v>-</v>
      </c>
      <c r="DP59" s="39"/>
      <c r="DQ59" s="32">
        <f>SUM(DU59:EC59)</f>
        <v>0</v>
      </c>
      <c r="DR59" s="32">
        <f>SUM(DU59:EA59)</f>
        <v>0</v>
      </c>
      <c r="DS59" s="75">
        <f>DV59+DW59</f>
        <v>0</v>
      </c>
      <c r="DT59" s="75">
        <f>DY59+DZ59</f>
        <v>0</v>
      </c>
      <c r="DU59" s="35"/>
      <c r="DV59" s="35"/>
      <c r="DW59" s="35"/>
      <c r="DX59" s="35"/>
      <c r="DY59" s="35"/>
      <c r="DZ59" s="35"/>
      <c r="EA59" s="75"/>
      <c r="EB59" s="35"/>
      <c r="EC59" s="35"/>
      <c r="ED59" s="35"/>
      <c r="EE59" s="35"/>
      <c r="EF59" s="35"/>
      <c r="EG59" s="23"/>
      <c r="EH59" s="26"/>
      <c r="EI59" s="7" t="str">
        <f>IFERROR(DQ59/DP59,"-")</f>
        <v>-</v>
      </c>
      <c r="EJ59" s="77" t="str">
        <f>IFERROR((DS59+DT59)/DP59,"-")</f>
        <v>-</v>
      </c>
      <c r="EK59" s="19" t="str">
        <f>IFERROR(DR59/DQ59,"-")</f>
        <v>-</v>
      </c>
      <c r="EL59" s="19" t="str">
        <f>IFERROR((DU59+DS59)/DQ59,"-")</f>
        <v>-</v>
      </c>
      <c r="EM59" s="19" t="str">
        <f>IFERROR((DX59+DT59)/DQ59,"-")</f>
        <v>-</v>
      </c>
      <c r="EN59" s="19" t="str">
        <f>IFERROR(EA59/DQ59,"-")</f>
        <v>-</v>
      </c>
      <c r="EO59" s="19" t="str">
        <f>IFERROR(DS59/(DU59+DS59),"-")</f>
        <v>-</v>
      </c>
      <c r="EP59" s="19" t="str">
        <f>IFERROR(DT59/(DX59+DT59),"-")</f>
        <v>-</v>
      </c>
      <c r="EQ59" s="19" t="str">
        <f>IFERROR(DS59/DQ59,"-")</f>
        <v>-</v>
      </c>
      <c r="ER59" s="19" t="str">
        <f>IFERROR(DV59/DQ59,"-")</f>
        <v>-</v>
      </c>
      <c r="ES59" s="19" t="str">
        <f>IFERROR(DW59/DQ59,"-")</f>
        <v>-</v>
      </c>
      <c r="ET59" s="19" t="str">
        <f>IFERROR(DT59/DQ59,"-")</f>
        <v>-</v>
      </c>
      <c r="EU59" s="19" t="str">
        <f>IFERROR(DY59/DQ59,"-")</f>
        <v>-</v>
      </c>
      <c r="EV59" s="19" t="str">
        <f>IFERROR(DZ59/DQ59,"-")</f>
        <v>-</v>
      </c>
      <c r="EW59" s="19" t="str">
        <f>IFERROR(EB59/DQ59,"-")</f>
        <v>-</v>
      </c>
      <c r="EX59" s="19" t="str">
        <f>IFERROR(EC59/DQ59,"-")</f>
        <v>-</v>
      </c>
      <c r="EY59" s="13" t="str">
        <f>IFERROR(ED59/DP59,"-")</f>
        <v>-</v>
      </c>
      <c r="EZ59" s="13" t="str">
        <f>IFERROR(EE59/(DU59+DS59),"-")</f>
        <v>-</v>
      </c>
      <c r="FA59" s="13" t="str">
        <f>IFERROR((EF59/(DX59+DT59))/12,"-")</f>
        <v>-</v>
      </c>
      <c r="FB59" s="80" t="str">
        <f>IFERROR((EH59-EG59)/12/EA59,"-")</f>
        <v>-</v>
      </c>
      <c r="FC59" s="39"/>
      <c r="FD59" s="32">
        <f>SUM(FH59:FP59)</f>
        <v>0</v>
      </c>
      <c r="FE59" s="32">
        <f>SUM(FH59:FN59)</f>
        <v>0</v>
      </c>
      <c r="FF59" s="75">
        <f>FI59+FJ59</f>
        <v>0</v>
      </c>
      <c r="FG59" s="75">
        <f>FL59+FM59</f>
        <v>0</v>
      </c>
      <c r="FH59" s="35"/>
      <c r="FI59" s="35"/>
      <c r="FJ59" s="35"/>
      <c r="FK59" s="35"/>
      <c r="FL59" s="35"/>
      <c r="FM59" s="35"/>
      <c r="FN59" s="75"/>
      <c r="FO59" s="35"/>
      <c r="FP59" s="35"/>
      <c r="FQ59" s="35"/>
      <c r="FR59" s="35"/>
      <c r="FS59" s="35"/>
      <c r="FT59" s="23"/>
      <c r="FU59" s="26"/>
      <c r="FV59" s="7" t="str">
        <f>IFERROR(FD59/FC59,"-")</f>
        <v>-</v>
      </c>
      <c r="FW59" s="77" t="str">
        <f>IFERROR((FF59+FG59)/FC59,"-")</f>
        <v>-</v>
      </c>
      <c r="FX59" s="19" t="str">
        <f>IFERROR(FE59/FD59,"-")</f>
        <v>-</v>
      </c>
      <c r="FY59" s="19" t="str">
        <f>IFERROR((FH59+FF59)/FD59,"-")</f>
        <v>-</v>
      </c>
      <c r="FZ59" s="19" t="str">
        <f>IFERROR((FK59+FG59)/FD59,"-")</f>
        <v>-</v>
      </c>
      <c r="GA59" s="19" t="str">
        <f>IFERROR(FN59/FD59,"-")</f>
        <v>-</v>
      </c>
      <c r="GB59" s="19" t="str">
        <f>IFERROR(FF59/(FH59+FF59),"-")</f>
        <v>-</v>
      </c>
      <c r="GC59" s="19" t="str">
        <f>IFERROR(FG59/(FK59+FG59),"-")</f>
        <v>-</v>
      </c>
      <c r="GD59" s="19" t="str">
        <f>IFERROR(FF59/FD59,"-")</f>
        <v>-</v>
      </c>
      <c r="GE59" s="19" t="str">
        <f>IFERROR(FI59/FD59,"-")</f>
        <v>-</v>
      </c>
      <c r="GF59" s="19" t="str">
        <f>IFERROR(FJ59/FD59,"-")</f>
        <v>-</v>
      </c>
      <c r="GG59" s="19" t="str">
        <f>IFERROR(FG59/FD59,"-")</f>
        <v>-</v>
      </c>
      <c r="GH59" s="19" t="str">
        <f>IFERROR(FL59/FD59,"-")</f>
        <v>-</v>
      </c>
      <c r="GI59" s="19" t="str">
        <f>IFERROR(FM59/FD59,"-")</f>
        <v>-</v>
      </c>
      <c r="GJ59" s="19" t="str">
        <f>IFERROR(FO59/FD59,"-")</f>
        <v>-</v>
      </c>
      <c r="GK59" s="19" t="str">
        <f>IFERROR(FP59/FD59,"-")</f>
        <v>-</v>
      </c>
      <c r="GL59" s="13" t="str">
        <f>IFERROR(FQ59/FC59,"-")</f>
        <v>-</v>
      </c>
      <c r="GM59" s="13" t="str">
        <f>IFERROR(FR59/(FH59+FF59),"-")</f>
        <v>-</v>
      </c>
      <c r="GN59" s="13" t="str">
        <f>IFERROR((FS59/(FK59+FG59))/12,"-")</f>
        <v>-</v>
      </c>
      <c r="GO59" s="80" t="str">
        <f>IFERROR((FU59-FT59)/12/FN59,"-")</f>
        <v>-</v>
      </c>
      <c r="GP59" s="39"/>
      <c r="GQ59" s="32">
        <f>SUM(GU59:HC59)</f>
        <v>0</v>
      </c>
      <c r="GR59" s="32">
        <f>SUM(GU59:HA59)</f>
        <v>0</v>
      </c>
      <c r="GS59" s="75">
        <f>GV59+GW59</f>
        <v>0</v>
      </c>
      <c r="GT59" s="75">
        <f>GY59+GZ59</f>
        <v>0</v>
      </c>
      <c r="GU59" s="35"/>
      <c r="GV59" s="35"/>
      <c r="GW59" s="35"/>
      <c r="GX59" s="35"/>
      <c r="GY59" s="35"/>
      <c r="GZ59" s="35"/>
      <c r="HA59" s="75"/>
      <c r="HB59" s="35"/>
      <c r="HC59" s="35"/>
      <c r="HD59" s="35"/>
      <c r="HE59" s="35"/>
      <c r="HF59" s="35"/>
      <c r="HG59" s="23"/>
      <c r="HH59" s="26"/>
      <c r="HI59" s="7" t="str">
        <f>IFERROR(GQ59/GP59,"-")</f>
        <v>-</v>
      </c>
      <c r="HJ59" s="77" t="str">
        <f>IFERROR((GS59+GT59)/GP59,"-")</f>
        <v>-</v>
      </c>
      <c r="HK59" s="19" t="str">
        <f>IFERROR(GR59/GQ59,"-")</f>
        <v>-</v>
      </c>
      <c r="HL59" s="19" t="str">
        <f>IFERROR((GU59+GS59)/GQ59,"-")</f>
        <v>-</v>
      </c>
      <c r="HM59" s="19" t="str">
        <f>IFERROR((GX59+GT59)/GQ59,"-")</f>
        <v>-</v>
      </c>
      <c r="HN59" s="19" t="str">
        <f>IFERROR(HA59/GQ59,"-")</f>
        <v>-</v>
      </c>
      <c r="HO59" s="19" t="str">
        <f>IFERROR(GS59/(GU59+GS59),"-")</f>
        <v>-</v>
      </c>
      <c r="HP59" s="19" t="str">
        <f>IFERROR(GT59/(GX59+GT59),"-")</f>
        <v>-</v>
      </c>
      <c r="HQ59" s="19" t="str">
        <f>IFERROR(GS59/GQ59,"-")</f>
        <v>-</v>
      </c>
      <c r="HR59" s="19" t="str">
        <f>IFERROR(GV59/GQ59,"-")</f>
        <v>-</v>
      </c>
      <c r="HS59" s="19" t="str">
        <f>IFERROR(GW59/GQ59,"-")</f>
        <v>-</v>
      </c>
      <c r="HT59" s="19" t="str">
        <f>IFERROR(GT59/GQ59,"-")</f>
        <v>-</v>
      </c>
      <c r="HU59" s="19" t="str">
        <f>IFERROR(GY59/GQ59,"-")</f>
        <v>-</v>
      </c>
      <c r="HV59" s="19" t="str">
        <f>IFERROR(GZ59/GQ59,"-")</f>
        <v>-</v>
      </c>
      <c r="HW59" s="19" t="str">
        <f>IFERROR(HB59/GQ59,"-")</f>
        <v>-</v>
      </c>
      <c r="HX59" s="19" t="str">
        <f>IFERROR(HC59/GQ59,"-")</f>
        <v>-</v>
      </c>
      <c r="HY59" s="13" t="str">
        <f>IFERROR(HD59/GP59,"-")</f>
        <v>-</v>
      </c>
      <c r="HZ59" s="13" t="str">
        <f>IFERROR(HE59/(GU59+GS59),"-")</f>
        <v>-</v>
      </c>
      <c r="IA59" s="13" t="str">
        <f>IFERROR((HF59/(GX59+GT59))/12,"-")</f>
        <v>-</v>
      </c>
      <c r="IB59" s="80" t="str">
        <f>IFERROR((HH59-HG59)/12/HA59,"-")</f>
        <v>-</v>
      </c>
      <c r="IC59" s="39">
        <f>C59+AP59+CC59+DP59+FC59+GP59</f>
        <v>0</v>
      </c>
      <c r="ID59" s="99">
        <f>SUM(IH59:IP59)</f>
        <v>0</v>
      </c>
      <c r="IE59" s="99">
        <f>SUM(IH59:IN59)</f>
        <v>0</v>
      </c>
      <c r="IF59" s="100">
        <f>II59+IJ59</f>
        <v>0</v>
      </c>
      <c r="IG59" s="100">
        <f>IL59+IM59</f>
        <v>0</v>
      </c>
      <c r="IH59" s="35">
        <f>H59+AU59+CH59+DU59+FH59+GU59</f>
        <v>0</v>
      </c>
      <c r="II59" s="35">
        <f>I59+AV59+CI59+DV59+FI59+GV59</f>
        <v>0</v>
      </c>
      <c r="IJ59" s="35">
        <f>J59+AW59+CJ59+DW59+FJ59+GW59</f>
        <v>0</v>
      </c>
      <c r="IK59" s="35">
        <f>K59+AX59+CK59+DX59+FK59+GX59</f>
        <v>0</v>
      </c>
      <c r="IL59" s="35">
        <f>L59+AY59+CL59+DY59+FL59+GY59</f>
        <v>0</v>
      </c>
      <c r="IM59" s="35">
        <f>M59+AZ59+CM59+DZ59+FM59+GZ59</f>
        <v>0</v>
      </c>
      <c r="IN59" s="100"/>
      <c r="IO59" s="35">
        <f>O59+BB59+CO59+EB59+FO59+HB59</f>
        <v>0</v>
      </c>
      <c r="IP59" s="35">
        <f>P59+BC59+CP59+EC59+FP59+HC59</f>
        <v>0</v>
      </c>
      <c r="IQ59" s="35">
        <f>Q59+BD59+CQ59+ED59+FQ59+HD59</f>
        <v>0</v>
      </c>
      <c r="IR59" s="35">
        <f>R59+BE59+CR59+EE59+FR59+HE59</f>
        <v>0</v>
      </c>
      <c r="IS59" s="35">
        <f>S59+BF59+CS59+EF59+FS59+HF59</f>
        <v>0</v>
      </c>
      <c r="IT59" s="23">
        <f>T59+BG59+CT59+EG59+FT59+HG59</f>
        <v>0</v>
      </c>
      <c r="IU59" s="26">
        <f>U59+BH59+CU59+EH59+FU59+HH59</f>
        <v>0</v>
      </c>
      <c r="IV59" s="42" t="str">
        <f>IFERROR(ID59/IC59,"-")</f>
        <v>-</v>
      </c>
      <c r="IW59" s="89" t="str">
        <f>IFERROR((IF59+IG59)/IC59,"-")</f>
        <v>-</v>
      </c>
      <c r="IX59" s="43" t="str">
        <f>IFERROR(IE59/ID59,"-")</f>
        <v>-</v>
      </c>
      <c r="IY59" s="43" t="str">
        <f>IFERROR((IH59+IF59)/ID59,"-")</f>
        <v>-</v>
      </c>
      <c r="IZ59" s="43" t="str">
        <f>IFERROR((IK59+IG59)/ID59,"-")</f>
        <v>-</v>
      </c>
      <c r="JA59" s="43" t="str">
        <f>IFERROR(IN59/ID59,"-")</f>
        <v>-</v>
      </c>
      <c r="JB59" s="43" t="str">
        <f>IFERROR(IF59/(IH59+IF59),"-")</f>
        <v>-</v>
      </c>
      <c r="JC59" s="43" t="str">
        <f>IFERROR(IG59/(IK59+IG59),"-")</f>
        <v>-</v>
      </c>
      <c r="JD59" s="43" t="str">
        <f>IFERROR(IF59/ID59,"-")</f>
        <v>-</v>
      </c>
      <c r="JE59" s="43" t="str">
        <f>IFERROR(II59/ID59,"-")</f>
        <v>-</v>
      </c>
      <c r="JF59" s="43" t="str">
        <f>IFERROR(IJ59/ID59,"-")</f>
        <v>-</v>
      </c>
      <c r="JG59" s="43" t="str">
        <f>IFERROR(IG59/ID59,"-")</f>
        <v>-</v>
      </c>
      <c r="JH59" s="43" t="str">
        <f>IFERROR(IL59/ID59,"-")</f>
        <v>-</v>
      </c>
      <c r="JI59" s="43" t="str">
        <f>IFERROR(IM59/ID59,"-")</f>
        <v>-</v>
      </c>
      <c r="JJ59" s="43" t="str">
        <f>IFERROR(IO59/ID59,"-")</f>
        <v>-</v>
      </c>
      <c r="JK59" s="43" t="str">
        <f>IFERROR(IP59/ID59,"-")</f>
        <v>-</v>
      </c>
      <c r="JL59" s="44" t="str">
        <f>IFERROR(IQ59/IC59,"-")</f>
        <v>-</v>
      </c>
      <c r="JM59" s="44" t="str">
        <f>IFERROR(IR59/(IH59+IF59),"-")</f>
        <v>-</v>
      </c>
      <c r="JN59" s="44" t="str">
        <f>IFERROR((IS59/(IK59+IG59))/12,"-")</f>
        <v>-</v>
      </c>
      <c r="JO59" s="90" t="str">
        <f>IFERROR((IU59-IT59)/12/IN59,"-")</f>
        <v>-</v>
      </c>
      <c r="JP59" s="62">
        <f>IM59-(IL59*9)</f>
        <v>0</v>
      </c>
      <c r="JQ59" s="63">
        <f>(IO59+IP59)-(IM59*8%)</f>
        <v>0</v>
      </c>
      <c r="JR59" s="64">
        <f>IF59-(ID59*1%)</f>
        <v>0</v>
      </c>
      <c r="JS59" s="65">
        <f>IG59-(ID59*1%)</f>
        <v>0</v>
      </c>
    </row>
    <row r="60" spans="1:280" customHeight="1" ht="18.75" hidden="true">
      <c r="A60" s="9"/>
      <c r="B60" s="16"/>
      <c r="C60" s="39"/>
      <c r="D60" s="32">
        <f>SUM(H60:P60)</f>
        <v>0</v>
      </c>
      <c r="E60" s="32">
        <f>SUM(H60:N60)</f>
        <v>0</v>
      </c>
      <c r="F60" s="75">
        <f>I60+J60</f>
        <v>0</v>
      </c>
      <c r="G60" s="75">
        <f>L60+M60</f>
        <v>0</v>
      </c>
      <c r="H60" s="35"/>
      <c r="I60" s="35"/>
      <c r="J60" s="35"/>
      <c r="K60" s="35"/>
      <c r="L60" s="35"/>
      <c r="M60" s="35"/>
      <c r="N60" s="75"/>
      <c r="O60" s="35"/>
      <c r="P60" s="35"/>
      <c r="Q60" s="35"/>
      <c r="R60" s="35"/>
      <c r="S60" s="35"/>
      <c r="T60" s="23"/>
      <c r="U60" s="26"/>
      <c r="V60" s="7" t="str">
        <f>IFERROR(D60/C60,"-")</f>
        <v>-</v>
      </c>
      <c r="W60" s="77" t="str">
        <f>IFERROR((F60+G60)/C60,"-")</f>
        <v>-</v>
      </c>
      <c r="X60" s="19" t="str">
        <f>IFERROR(E60/D60,"-")</f>
        <v>-</v>
      </c>
      <c r="Y60" s="19" t="str">
        <f>IFERROR((H60+F60)/D60,"-")</f>
        <v>-</v>
      </c>
      <c r="Z60" s="19" t="str">
        <f>IFERROR((K60+G60)/D60,"-")</f>
        <v>-</v>
      </c>
      <c r="AA60" s="19" t="str">
        <f>IFERROR(N60/D60,"-")</f>
        <v>-</v>
      </c>
      <c r="AB60" s="19" t="str">
        <f>IFERROR(F60/(H60+F60),"-")</f>
        <v>-</v>
      </c>
      <c r="AC60" s="19" t="str">
        <f>IFERROR(G60/(K60+G60),"-")</f>
        <v>-</v>
      </c>
      <c r="AD60" s="19" t="str">
        <f>IFERROR(F60/D60,"-")</f>
        <v>-</v>
      </c>
      <c r="AE60" s="19" t="str">
        <f>IFERROR(I60/D60,"-")</f>
        <v>-</v>
      </c>
      <c r="AF60" s="19" t="str">
        <f>IFERROR(J60/D60,"-")</f>
        <v>-</v>
      </c>
      <c r="AG60" s="19" t="str">
        <f>IFERROR(G60/D60,"-")</f>
        <v>-</v>
      </c>
      <c r="AH60" s="19" t="str">
        <f>IFERROR(L60/D60,"-")</f>
        <v>-</v>
      </c>
      <c r="AI60" s="19" t="str">
        <f>IFERROR(M60/D60,"-")</f>
        <v>-</v>
      </c>
      <c r="AJ60" s="19" t="str">
        <f>IFERROR(O60/D60,"-")</f>
        <v>-</v>
      </c>
      <c r="AK60" s="19" t="str">
        <f>IFERROR(P60/D60,"-")</f>
        <v>-</v>
      </c>
      <c r="AL60" s="13" t="str">
        <f>IFERROR(Q60/C60,"-")</f>
        <v>-</v>
      </c>
      <c r="AM60" s="13" t="str">
        <f>IFERROR(R60/(H60+F60),"-")</f>
        <v>-</v>
      </c>
      <c r="AN60" s="13" t="str">
        <f>IFERROR((S60/(K60+G60))/12,"-")</f>
        <v>-</v>
      </c>
      <c r="AO60" s="80" t="str">
        <f>IFERROR((U60-T60)/12/N60,"-")</f>
        <v>-</v>
      </c>
      <c r="AP60" s="39"/>
      <c r="AQ60" s="32">
        <f>SUM(AU60:BC60)</f>
        <v>0</v>
      </c>
      <c r="AR60" s="32">
        <f>SUM(AU60:BA60)</f>
        <v>0</v>
      </c>
      <c r="AS60" s="75">
        <f>AV60+AW60</f>
        <v>0</v>
      </c>
      <c r="AT60" s="75">
        <f>AY60+AZ60</f>
        <v>0</v>
      </c>
      <c r="AU60" s="35"/>
      <c r="AV60" s="35"/>
      <c r="AW60" s="35"/>
      <c r="AX60" s="35"/>
      <c r="AY60" s="35"/>
      <c r="AZ60" s="35"/>
      <c r="BA60" s="75"/>
      <c r="BB60" s="35"/>
      <c r="BC60" s="35"/>
      <c r="BD60" s="35"/>
      <c r="BE60" s="35"/>
      <c r="BF60" s="35"/>
      <c r="BG60" s="23"/>
      <c r="BH60" s="26"/>
      <c r="BI60" s="7" t="str">
        <f>IFERROR(AQ60/AP60,"-")</f>
        <v>-</v>
      </c>
      <c r="BJ60" s="77" t="str">
        <f>IFERROR((AS60+AT60)/AP60,"-")</f>
        <v>-</v>
      </c>
      <c r="BK60" s="19" t="str">
        <f>IFERROR(AR60/AQ60,"-")</f>
        <v>-</v>
      </c>
      <c r="BL60" s="19" t="str">
        <f>IFERROR((AU60+AS60)/AQ60,"-")</f>
        <v>-</v>
      </c>
      <c r="BM60" s="19" t="str">
        <f>IFERROR((AX60+AT60)/AQ60,"-")</f>
        <v>-</v>
      </c>
      <c r="BN60" s="19" t="str">
        <f>IFERROR(BA60/AQ60,"-")</f>
        <v>-</v>
      </c>
      <c r="BO60" s="19" t="str">
        <f>IFERROR(AS60/(AU60+AS60),"-")</f>
        <v>-</v>
      </c>
      <c r="BP60" s="19" t="str">
        <f>IFERROR(AT60/(AX60+AT60),"-")</f>
        <v>-</v>
      </c>
      <c r="BQ60" s="19" t="str">
        <f>IFERROR(AS60/AQ60,"-")</f>
        <v>-</v>
      </c>
      <c r="BR60" s="19" t="str">
        <f>IFERROR(AV60/AQ60,"-")</f>
        <v>-</v>
      </c>
      <c r="BS60" s="19" t="str">
        <f>IFERROR(AW60/AQ60,"-")</f>
        <v>-</v>
      </c>
      <c r="BT60" s="19" t="str">
        <f>IFERROR(AT60/AQ60,"-")</f>
        <v>-</v>
      </c>
      <c r="BU60" s="19" t="str">
        <f>IFERROR(AY60/AQ60,"-")</f>
        <v>-</v>
      </c>
      <c r="BV60" s="19" t="str">
        <f>IFERROR(AZ60/AQ60,"-")</f>
        <v>-</v>
      </c>
      <c r="BW60" s="19" t="str">
        <f>IFERROR(BB60/AQ60,"-")</f>
        <v>-</v>
      </c>
      <c r="BX60" s="19" t="str">
        <f>IFERROR(BC60/AQ60,"-")</f>
        <v>-</v>
      </c>
      <c r="BY60" s="13" t="str">
        <f>IFERROR(BD60/AP60,"-")</f>
        <v>-</v>
      </c>
      <c r="BZ60" s="13" t="str">
        <f>IFERROR(BE60/(AU60+AS60),"-")</f>
        <v>-</v>
      </c>
      <c r="CA60" s="13" t="str">
        <f>IFERROR((BF60/(AX60+AT60))/12,"-")</f>
        <v>-</v>
      </c>
      <c r="CB60" s="80" t="str">
        <f>IFERROR((BH60-BG60)/12/BA60,"-")</f>
        <v>-</v>
      </c>
      <c r="CC60" s="39"/>
      <c r="CD60" s="32">
        <f>SUM(CH60:CP60)</f>
        <v>0</v>
      </c>
      <c r="CE60" s="32">
        <f>SUM(CH60:CN60)</f>
        <v>0</v>
      </c>
      <c r="CF60" s="75">
        <f>CI60+CJ60</f>
        <v>0</v>
      </c>
      <c r="CG60" s="75">
        <f>CL60+CM60</f>
        <v>0</v>
      </c>
      <c r="CH60" s="35"/>
      <c r="CI60" s="35"/>
      <c r="CJ60" s="35"/>
      <c r="CK60" s="35"/>
      <c r="CL60" s="35"/>
      <c r="CM60" s="35"/>
      <c r="CN60" s="75"/>
      <c r="CO60" s="35"/>
      <c r="CP60" s="35"/>
      <c r="CQ60" s="35"/>
      <c r="CR60" s="35"/>
      <c r="CS60" s="35"/>
      <c r="CT60" s="23"/>
      <c r="CU60" s="26"/>
      <c r="CV60" s="7" t="str">
        <f>IFERROR(CD60/CC60,"-")</f>
        <v>-</v>
      </c>
      <c r="CW60" s="77" t="str">
        <f>IFERROR((CF60+CG60)/CC60,"-")</f>
        <v>-</v>
      </c>
      <c r="CX60" s="19" t="str">
        <f>IFERROR(CE60/CD60,"-")</f>
        <v>-</v>
      </c>
      <c r="CY60" s="19" t="str">
        <f>IFERROR((CH60+CF60)/CD60,"-")</f>
        <v>-</v>
      </c>
      <c r="CZ60" s="19" t="str">
        <f>IFERROR((CK60+CG60)/CD60,"-")</f>
        <v>-</v>
      </c>
      <c r="DA60" s="19" t="str">
        <f>IFERROR(CN60/CD60,"-")</f>
        <v>-</v>
      </c>
      <c r="DB60" s="19" t="str">
        <f>IFERROR(CF60/(CH60+CF60),"-")</f>
        <v>-</v>
      </c>
      <c r="DC60" s="19" t="str">
        <f>IFERROR(CG60/(CK60+CG60),"-")</f>
        <v>-</v>
      </c>
      <c r="DD60" s="19" t="str">
        <f>IFERROR(CF60/CD60,"-")</f>
        <v>-</v>
      </c>
      <c r="DE60" s="19" t="str">
        <f>IFERROR(CI60/CD60,"-")</f>
        <v>-</v>
      </c>
      <c r="DF60" s="19" t="str">
        <f>IFERROR(CJ60/CD60,"-")</f>
        <v>-</v>
      </c>
      <c r="DG60" s="19" t="str">
        <f>IFERROR(CG60/CD60,"-")</f>
        <v>-</v>
      </c>
      <c r="DH60" s="19" t="str">
        <f>IFERROR(CL60/CD60,"-")</f>
        <v>-</v>
      </c>
      <c r="DI60" s="19" t="str">
        <f>IFERROR(CM60/CD60,"-")</f>
        <v>-</v>
      </c>
      <c r="DJ60" s="19" t="str">
        <f>IFERROR(CO60/CD60,"-")</f>
        <v>-</v>
      </c>
      <c r="DK60" s="19" t="str">
        <f>IFERROR(CP60/CD60,"-")</f>
        <v>-</v>
      </c>
      <c r="DL60" s="13" t="str">
        <f>IFERROR(CQ60/CC60,"-")</f>
        <v>-</v>
      </c>
      <c r="DM60" s="13" t="str">
        <f>IFERROR(CR60/(CH60+CF60),"-")</f>
        <v>-</v>
      </c>
      <c r="DN60" s="13" t="str">
        <f>IFERROR((CS60/(CK60+CG60))/12,"-")</f>
        <v>-</v>
      </c>
      <c r="DO60" s="80" t="str">
        <f>IFERROR((CU60-CT60)/12/CN60,"-")</f>
        <v>-</v>
      </c>
      <c r="DP60" s="39"/>
      <c r="DQ60" s="32">
        <f>SUM(DU60:EC60)</f>
        <v>0</v>
      </c>
      <c r="DR60" s="32">
        <f>SUM(DU60:EA60)</f>
        <v>0</v>
      </c>
      <c r="DS60" s="75">
        <f>DV60+DW60</f>
        <v>0</v>
      </c>
      <c r="DT60" s="75">
        <f>DY60+DZ60</f>
        <v>0</v>
      </c>
      <c r="DU60" s="35"/>
      <c r="DV60" s="35"/>
      <c r="DW60" s="35"/>
      <c r="DX60" s="35"/>
      <c r="DY60" s="35"/>
      <c r="DZ60" s="35"/>
      <c r="EA60" s="75"/>
      <c r="EB60" s="35"/>
      <c r="EC60" s="35"/>
      <c r="ED60" s="35"/>
      <c r="EE60" s="35"/>
      <c r="EF60" s="35"/>
      <c r="EG60" s="23"/>
      <c r="EH60" s="26"/>
      <c r="EI60" s="7" t="str">
        <f>IFERROR(DQ60/DP60,"-")</f>
        <v>-</v>
      </c>
      <c r="EJ60" s="77" t="str">
        <f>IFERROR((DS60+DT60)/DP60,"-")</f>
        <v>-</v>
      </c>
      <c r="EK60" s="19" t="str">
        <f>IFERROR(DR60/DQ60,"-")</f>
        <v>-</v>
      </c>
      <c r="EL60" s="19" t="str">
        <f>IFERROR((DU60+DS60)/DQ60,"-")</f>
        <v>-</v>
      </c>
      <c r="EM60" s="19" t="str">
        <f>IFERROR((DX60+DT60)/DQ60,"-")</f>
        <v>-</v>
      </c>
      <c r="EN60" s="19" t="str">
        <f>IFERROR(EA60/DQ60,"-")</f>
        <v>-</v>
      </c>
      <c r="EO60" s="19" t="str">
        <f>IFERROR(DS60/(DU60+DS60),"-")</f>
        <v>-</v>
      </c>
      <c r="EP60" s="19" t="str">
        <f>IFERROR(DT60/(DX60+DT60),"-")</f>
        <v>-</v>
      </c>
      <c r="EQ60" s="19" t="str">
        <f>IFERROR(DS60/DQ60,"-")</f>
        <v>-</v>
      </c>
      <c r="ER60" s="19" t="str">
        <f>IFERROR(DV60/DQ60,"-")</f>
        <v>-</v>
      </c>
      <c r="ES60" s="19" t="str">
        <f>IFERROR(DW60/DQ60,"-")</f>
        <v>-</v>
      </c>
      <c r="ET60" s="19" t="str">
        <f>IFERROR(DT60/DQ60,"-")</f>
        <v>-</v>
      </c>
      <c r="EU60" s="19" t="str">
        <f>IFERROR(DY60/DQ60,"-")</f>
        <v>-</v>
      </c>
      <c r="EV60" s="19" t="str">
        <f>IFERROR(DZ60/DQ60,"-")</f>
        <v>-</v>
      </c>
      <c r="EW60" s="19" t="str">
        <f>IFERROR(EB60/DQ60,"-")</f>
        <v>-</v>
      </c>
      <c r="EX60" s="19" t="str">
        <f>IFERROR(EC60/DQ60,"-")</f>
        <v>-</v>
      </c>
      <c r="EY60" s="13" t="str">
        <f>IFERROR(ED60/DP60,"-")</f>
        <v>-</v>
      </c>
      <c r="EZ60" s="13" t="str">
        <f>IFERROR(EE60/(DU60+DS60),"-")</f>
        <v>-</v>
      </c>
      <c r="FA60" s="13" t="str">
        <f>IFERROR((EF60/(DX60+DT60))/12,"-")</f>
        <v>-</v>
      </c>
      <c r="FB60" s="80" t="str">
        <f>IFERROR((EH60-EG60)/12/EA60,"-")</f>
        <v>-</v>
      </c>
      <c r="FC60" s="39"/>
      <c r="FD60" s="32">
        <f>SUM(FH60:FP60)</f>
        <v>0</v>
      </c>
      <c r="FE60" s="32">
        <f>SUM(FH60:FN60)</f>
        <v>0</v>
      </c>
      <c r="FF60" s="75">
        <f>FI60+FJ60</f>
        <v>0</v>
      </c>
      <c r="FG60" s="75">
        <f>FL60+FM60</f>
        <v>0</v>
      </c>
      <c r="FH60" s="35"/>
      <c r="FI60" s="35"/>
      <c r="FJ60" s="35"/>
      <c r="FK60" s="35"/>
      <c r="FL60" s="35"/>
      <c r="FM60" s="35"/>
      <c r="FN60" s="75"/>
      <c r="FO60" s="35"/>
      <c r="FP60" s="35"/>
      <c r="FQ60" s="35"/>
      <c r="FR60" s="35"/>
      <c r="FS60" s="35"/>
      <c r="FT60" s="23"/>
      <c r="FU60" s="26"/>
      <c r="FV60" s="7" t="str">
        <f>IFERROR(FD60/FC60,"-")</f>
        <v>-</v>
      </c>
      <c r="FW60" s="77" t="str">
        <f>IFERROR((FF60+FG60)/FC60,"-")</f>
        <v>-</v>
      </c>
      <c r="FX60" s="19" t="str">
        <f>IFERROR(FE60/FD60,"-")</f>
        <v>-</v>
      </c>
      <c r="FY60" s="19" t="str">
        <f>IFERROR((FH60+FF60)/FD60,"-")</f>
        <v>-</v>
      </c>
      <c r="FZ60" s="19" t="str">
        <f>IFERROR((FK60+FG60)/FD60,"-")</f>
        <v>-</v>
      </c>
      <c r="GA60" s="19" t="str">
        <f>IFERROR(FN60/FD60,"-")</f>
        <v>-</v>
      </c>
      <c r="GB60" s="19" t="str">
        <f>IFERROR(FF60/(FH60+FF60),"-")</f>
        <v>-</v>
      </c>
      <c r="GC60" s="19" t="str">
        <f>IFERROR(FG60/(FK60+FG60),"-")</f>
        <v>-</v>
      </c>
      <c r="GD60" s="19" t="str">
        <f>IFERROR(FF60/FD60,"-")</f>
        <v>-</v>
      </c>
      <c r="GE60" s="19" t="str">
        <f>IFERROR(FI60/FD60,"-")</f>
        <v>-</v>
      </c>
      <c r="GF60" s="19" t="str">
        <f>IFERROR(FJ60/FD60,"-")</f>
        <v>-</v>
      </c>
      <c r="GG60" s="19" t="str">
        <f>IFERROR(FG60/FD60,"-")</f>
        <v>-</v>
      </c>
      <c r="GH60" s="19" t="str">
        <f>IFERROR(FL60/FD60,"-")</f>
        <v>-</v>
      </c>
      <c r="GI60" s="19" t="str">
        <f>IFERROR(FM60/FD60,"-")</f>
        <v>-</v>
      </c>
      <c r="GJ60" s="19" t="str">
        <f>IFERROR(FO60/FD60,"-")</f>
        <v>-</v>
      </c>
      <c r="GK60" s="19" t="str">
        <f>IFERROR(FP60/FD60,"-")</f>
        <v>-</v>
      </c>
      <c r="GL60" s="13" t="str">
        <f>IFERROR(FQ60/FC60,"-")</f>
        <v>-</v>
      </c>
      <c r="GM60" s="13" t="str">
        <f>IFERROR(FR60/(FH60+FF60),"-")</f>
        <v>-</v>
      </c>
      <c r="GN60" s="13" t="str">
        <f>IFERROR((FS60/(FK60+FG60))/12,"-")</f>
        <v>-</v>
      </c>
      <c r="GO60" s="80" t="str">
        <f>IFERROR((FU60-FT60)/12/FN60,"-")</f>
        <v>-</v>
      </c>
      <c r="GP60" s="39"/>
      <c r="GQ60" s="32">
        <f>SUM(GU60:HC60)</f>
        <v>0</v>
      </c>
      <c r="GR60" s="32">
        <f>SUM(GU60:HA60)</f>
        <v>0</v>
      </c>
      <c r="GS60" s="75">
        <f>GV60+GW60</f>
        <v>0</v>
      </c>
      <c r="GT60" s="75">
        <f>GY60+GZ60</f>
        <v>0</v>
      </c>
      <c r="GU60" s="35"/>
      <c r="GV60" s="35"/>
      <c r="GW60" s="35"/>
      <c r="GX60" s="35"/>
      <c r="GY60" s="35"/>
      <c r="GZ60" s="35"/>
      <c r="HA60" s="75"/>
      <c r="HB60" s="35"/>
      <c r="HC60" s="35"/>
      <c r="HD60" s="35"/>
      <c r="HE60" s="35"/>
      <c r="HF60" s="35"/>
      <c r="HG60" s="23"/>
      <c r="HH60" s="26"/>
      <c r="HI60" s="7" t="str">
        <f>IFERROR(GQ60/GP60,"-")</f>
        <v>-</v>
      </c>
      <c r="HJ60" s="77" t="str">
        <f>IFERROR((GS60+GT60)/GP60,"-")</f>
        <v>-</v>
      </c>
      <c r="HK60" s="19" t="str">
        <f>IFERROR(GR60/GQ60,"-")</f>
        <v>-</v>
      </c>
      <c r="HL60" s="19" t="str">
        <f>IFERROR((GU60+GS60)/GQ60,"-")</f>
        <v>-</v>
      </c>
      <c r="HM60" s="19" t="str">
        <f>IFERROR((GX60+GT60)/GQ60,"-")</f>
        <v>-</v>
      </c>
      <c r="HN60" s="19" t="str">
        <f>IFERROR(HA60/GQ60,"-")</f>
        <v>-</v>
      </c>
      <c r="HO60" s="19" t="str">
        <f>IFERROR(GS60/(GU60+GS60),"-")</f>
        <v>-</v>
      </c>
      <c r="HP60" s="19" t="str">
        <f>IFERROR(GT60/(GX60+GT60),"-")</f>
        <v>-</v>
      </c>
      <c r="HQ60" s="19" t="str">
        <f>IFERROR(GS60/GQ60,"-")</f>
        <v>-</v>
      </c>
      <c r="HR60" s="19" t="str">
        <f>IFERROR(GV60/GQ60,"-")</f>
        <v>-</v>
      </c>
      <c r="HS60" s="19" t="str">
        <f>IFERROR(GW60/GQ60,"-")</f>
        <v>-</v>
      </c>
      <c r="HT60" s="19" t="str">
        <f>IFERROR(GT60/GQ60,"-")</f>
        <v>-</v>
      </c>
      <c r="HU60" s="19" t="str">
        <f>IFERROR(GY60/GQ60,"-")</f>
        <v>-</v>
      </c>
      <c r="HV60" s="19" t="str">
        <f>IFERROR(GZ60/GQ60,"-")</f>
        <v>-</v>
      </c>
      <c r="HW60" s="19" t="str">
        <f>IFERROR(HB60/GQ60,"-")</f>
        <v>-</v>
      </c>
      <c r="HX60" s="19" t="str">
        <f>IFERROR(HC60/GQ60,"-")</f>
        <v>-</v>
      </c>
      <c r="HY60" s="13" t="str">
        <f>IFERROR(HD60/GP60,"-")</f>
        <v>-</v>
      </c>
      <c r="HZ60" s="13" t="str">
        <f>IFERROR(HE60/(GU60+GS60),"-")</f>
        <v>-</v>
      </c>
      <c r="IA60" s="13" t="str">
        <f>IFERROR((HF60/(GX60+GT60))/12,"-")</f>
        <v>-</v>
      </c>
      <c r="IB60" s="80" t="str">
        <f>IFERROR((HH60-HG60)/12/HA60,"-")</f>
        <v>-</v>
      </c>
      <c r="IC60" s="39">
        <f>C60+AP60+CC60+DP60+FC60+GP60</f>
        <v>0</v>
      </c>
      <c r="ID60" s="99">
        <f>SUM(IH60:IP60)</f>
        <v>0</v>
      </c>
      <c r="IE60" s="99">
        <f>SUM(IH60:IN60)</f>
        <v>0</v>
      </c>
      <c r="IF60" s="100">
        <f>II60+IJ60</f>
        <v>0</v>
      </c>
      <c r="IG60" s="100">
        <f>IL60+IM60</f>
        <v>0</v>
      </c>
      <c r="IH60" s="35">
        <f>H60+AU60+CH60+DU60+FH60+GU60</f>
        <v>0</v>
      </c>
      <c r="II60" s="35">
        <f>I60+AV60+CI60+DV60+FI60+GV60</f>
        <v>0</v>
      </c>
      <c r="IJ60" s="35">
        <f>J60+AW60+CJ60+DW60+FJ60+GW60</f>
        <v>0</v>
      </c>
      <c r="IK60" s="35">
        <f>K60+AX60+CK60+DX60+FK60+GX60</f>
        <v>0</v>
      </c>
      <c r="IL60" s="35">
        <f>L60+AY60+CL60+DY60+FL60+GY60</f>
        <v>0</v>
      </c>
      <c r="IM60" s="35">
        <f>M60+AZ60+CM60+DZ60+FM60+GZ60</f>
        <v>0</v>
      </c>
      <c r="IN60" s="100"/>
      <c r="IO60" s="35">
        <f>O60+BB60+CO60+EB60+FO60+HB60</f>
        <v>0</v>
      </c>
      <c r="IP60" s="35">
        <f>P60+BC60+CP60+EC60+FP60+HC60</f>
        <v>0</v>
      </c>
      <c r="IQ60" s="35">
        <f>Q60+BD60+CQ60+ED60+FQ60+HD60</f>
        <v>0</v>
      </c>
      <c r="IR60" s="35">
        <f>R60+BE60+CR60+EE60+FR60+HE60</f>
        <v>0</v>
      </c>
      <c r="IS60" s="35">
        <f>S60+BF60+CS60+EF60+FS60+HF60</f>
        <v>0</v>
      </c>
      <c r="IT60" s="23">
        <f>T60+BG60+CT60+EG60+FT60+HG60</f>
        <v>0</v>
      </c>
      <c r="IU60" s="26">
        <f>U60+BH60+CU60+EH60+FU60+HH60</f>
        <v>0</v>
      </c>
      <c r="IV60" s="42" t="str">
        <f>IFERROR(ID60/IC60,"-")</f>
        <v>-</v>
      </c>
      <c r="IW60" s="89" t="str">
        <f>IFERROR((IF60+IG60)/IC60,"-")</f>
        <v>-</v>
      </c>
      <c r="IX60" s="43" t="str">
        <f>IFERROR(IE60/ID60,"-")</f>
        <v>-</v>
      </c>
      <c r="IY60" s="43" t="str">
        <f>IFERROR((IH60+IF60)/ID60,"-")</f>
        <v>-</v>
      </c>
      <c r="IZ60" s="43" t="str">
        <f>IFERROR((IK60+IG60)/ID60,"-")</f>
        <v>-</v>
      </c>
      <c r="JA60" s="43" t="str">
        <f>IFERROR(IN60/ID60,"-")</f>
        <v>-</v>
      </c>
      <c r="JB60" s="43" t="str">
        <f>IFERROR(IF60/(IH60+IF60),"-")</f>
        <v>-</v>
      </c>
      <c r="JC60" s="43" t="str">
        <f>IFERROR(IG60/(IK60+IG60),"-")</f>
        <v>-</v>
      </c>
      <c r="JD60" s="43" t="str">
        <f>IFERROR(IF60/ID60,"-")</f>
        <v>-</v>
      </c>
      <c r="JE60" s="43" t="str">
        <f>IFERROR(II60/ID60,"-")</f>
        <v>-</v>
      </c>
      <c r="JF60" s="43" t="str">
        <f>IFERROR(IJ60/ID60,"-")</f>
        <v>-</v>
      </c>
      <c r="JG60" s="43" t="str">
        <f>IFERROR(IG60/ID60,"-")</f>
        <v>-</v>
      </c>
      <c r="JH60" s="43" t="str">
        <f>IFERROR(IL60/ID60,"-")</f>
        <v>-</v>
      </c>
      <c r="JI60" s="43" t="str">
        <f>IFERROR(IM60/ID60,"-")</f>
        <v>-</v>
      </c>
      <c r="JJ60" s="43" t="str">
        <f>IFERROR(IO60/ID60,"-")</f>
        <v>-</v>
      </c>
      <c r="JK60" s="43" t="str">
        <f>IFERROR(IP60/ID60,"-")</f>
        <v>-</v>
      </c>
      <c r="JL60" s="44" t="str">
        <f>IFERROR(IQ60/IC60,"-")</f>
        <v>-</v>
      </c>
      <c r="JM60" s="44" t="str">
        <f>IFERROR(IR60/(IH60+IF60),"-")</f>
        <v>-</v>
      </c>
      <c r="JN60" s="44" t="str">
        <f>IFERROR((IS60/(IK60+IG60))/12,"-")</f>
        <v>-</v>
      </c>
      <c r="JO60" s="90" t="str">
        <f>IFERROR((IU60-IT60)/12/IN60,"-")</f>
        <v>-</v>
      </c>
      <c r="JP60" s="62">
        <f>IM60-(IL60*9)</f>
        <v>0</v>
      </c>
      <c r="JQ60" s="63">
        <f>(IO60+IP60)-(IM60*8%)</f>
        <v>0</v>
      </c>
      <c r="JR60" s="64">
        <f>IF60-(ID60*1%)</f>
        <v>0</v>
      </c>
      <c r="JS60" s="65">
        <f>IG60-(ID60*1%)</f>
        <v>0</v>
      </c>
    </row>
    <row r="61" spans="1:280" customHeight="1" ht="18.75" hidden="true">
      <c r="A61" s="9"/>
      <c r="B61" s="16"/>
      <c r="C61" s="39"/>
      <c r="D61" s="32">
        <f>SUM(H61:P61)</f>
        <v>0</v>
      </c>
      <c r="E61" s="32">
        <f>SUM(H61:N61)</f>
        <v>0</v>
      </c>
      <c r="F61" s="75">
        <f>I61+J61</f>
        <v>0</v>
      </c>
      <c r="G61" s="75">
        <f>L61+M61</f>
        <v>0</v>
      </c>
      <c r="H61" s="35"/>
      <c r="I61" s="35"/>
      <c r="J61" s="35"/>
      <c r="K61" s="35"/>
      <c r="L61" s="35"/>
      <c r="M61" s="35"/>
      <c r="N61" s="75"/>
      <c r="O61" s="35"/>
      <c r="P61" s="35"/>
      <c r="Q61" s="35"/>
      <c r="R61" s="35"/>
      <c r="S61" s="35"/>
      <c r="T61" s="23"/>
      <c r="U61" s="26"/>
      <c r="V61" s="7" t="str">
        <f>IFERROR(D61/C61,"-")</f>
        <v>-</v>
      </c>
      <c r="W61" s="77" t="str">
        <f>IFERROR((F61+G61)/C61,"-")</f>
        <v>-</v>
      </c>
      <c r="X61" s="19" t="str">
        <f>IFERROR(E61/D61,"-")</f>
        <v>-</v>
      </c>
      <c r="Y61" s="19" t="str">
        <f>IFERROR((H61+F61)/D61,"-")</f>
        <v>-</v>
      </c>
      <c r="Z61" s="19" t="str">
        <f>IFERROR((K61+G61)/D61,"-")</f>
        <v>-</v>
      </c>
      <c r="AA61" s="19" t="str">
        <f>IFERROR(N61/D61,"-")</f>
        <v>-</v>
      </c>
      <c r="AB61" s="19" t="str">
        <f>IFERROR(F61/(H61+F61),"-")</f>
        <v>-</v>
      </c>
      <c r="AC61" s="19" t="str">
        <f>IFERROR(G61/(K61+G61),"-")</f>
        <v>-</v>
      </c>
      <c r="AD61" s="19" t="str">
        <f>IFERROR(F61/D61,"-")</f>
        <v>-</v>
      </c>
      <c r="AE61" s="19" t="str">
        <f>IFERROR(I61/D61,"-")</f>
        <v>-</v>
      </c>
      <c r="AF61" s="19" t="str">
        <f>IFERROR(J61/D61,"-")</f>
        <v>-</v>
      </c>
      <c r="AG61" s="19" t="str">
        <f>IFERROR(G61/D61,"-")</f>
        <v>-</v>
      </c>
      <c r="AH61" s="19" t="str">
        <f>IFERROR(L61/D61,"-")</f>
        <v>-</v>
      </c>
      <c r="AI61" s="19" t="str">
        <f>IFERROR(M61/D61,"-")</f>
        <v>-</v>
      </c>
      <c r="AJ61" s="19" t="str">
        <f>IFERROR(O61/D61,"-")</f>
        <v>-</v>
      </c>
      <c r="AK61" s="19" t="str">
        <f>IFERROR(P61/D61,"-")</f>
        <v>-</v>
      </c>
      <c r="AL61" s="13" t="str">
        <f>IFERROR(Q61/C61,"-")</f>
        <v>-</v>
      </c>
      <c r="AM61" s="13" t="str">
        <f>IFERROR(R61/(H61+F61),"-")</f>
        <v>-</v>
      </c>
      <c r="AN61" s="13" t="str">
        <f>IFERROR((S61/(K61+G61))/12,"-")</f>
        <v>-</v>
      </c>
      <c r="AO61" s="80" t="str">
        <f>IFERROR((U61-T61)/12/N61,"-")</f>
        <v>-</v>
      </c>
      <c r="AP61" s="39"/>
      <c r="AQ61" s="32">
        <f>SUM(AU61:BC61)</f>
        <v>0</v>
      </c>
      <c r="AR61" s="32">
        <f>SUM(AU61:BA61)</f>
        <v>0</v>
      </c>
      <c r="AS61" s="75">
        <f>AV61+AW61</f>
        <v>0</v>
      </c>
      <c r="AT61" s="75">
        <f>AY61+AZ61</f>
        <v>0</v>
      </c>
      <c r="AU61" s="35"/>
      <c r="AV61" s="35"/>
      <c r="AW61" s="35"/>
      <c r="AX61" s="35"/>
      <c r="AY61" s="35"/>
      <c r="AZ61" s="35"/>
      <c r="BA61" s="75"/>
      <c r="BB61" s="35"/>
      <c r="BC61" s="35"/>
      <c r="BD61" s="35"/>
      <c r="BE61" s="35"/>
      <c r="BF61" s="35"/>
      <c r="BG61" s="23"/>
      <c r="BH61" s="26"/>
      <c r="BI61" s="7" t="str">
        <f>IFERROR(AQ61/AP61,"-")</f>
        <v>-</v>
      </c>
      <c r="BJ61" s="77" t="str">
        <f>IFERROR((AS61+AT61)/AP61,"-")</f>
        <v>-</v>
      </c>
      <c r="BK61" s="19" t="str">
        <f>IFERROR(AR61/AQ61,"-")</f>
        <v>-</v>
      </c>
      <c r="BL61" s="19" t="str">
        <f>IFERROR((AU61+AS61)/AQ61,"-")</f>
        <v>-</v>
      </c>
      <c r="BM61" s="19" t="str">
        <f>IFERROR((AX61+AT61)/AQ61,"-")</f>
        <v>-</v>
      </c>
      <c r="BN61" s="19" t="str">
        <f>IFERROR(BA61/AQ61,"-")</f>
        <v>-</v>
      </c>
      <c r="BO61" s="19" t="str">
        <f>IFERROR(AS61/(AU61+AS61),"-")</f>
        <v>-</v>
      </c>
      <c r="BP61" s="19" t="str">
        <f>IFERROR(AT61/(AX61+AT61),"-")</f>
        <v>-</v>
      </c>
      <c r="BQ61" s="19" t="str">
        <f>IFERROR(AS61/AQ61,"-")</f>
        <v>-</v>
      </c>
      <c r="BR61" s="19" t="str">
        <f>IFERROR(AV61/AQ61,"-")</f>
        <v>-</v>
      </c>
      <c r="BS61" s="19" t="str">
        <f>IFERROR(AW61/AQ61,"-")</f>
        <v>-</v>
      </c>
      <c r="BT61" s="19" t="str">
        <f>IFERROR(AT61/AQ61,"-")</f>
        <v>-</v>
      </c>
      <c r="BU61" s="19" t="str">
        <f>IFERROR(AY61/AQ61,"-")</f>
        <v>-</v>
      </c>
      <c r="BV61" s="19" t="str">
        <f>IFERROR(AZ61/AQ61,"-")</f>
        <v>-</v>
      </c>
      <c r="BW61" s="19" t="str">
        <f>IFERROR(BB61/AQ61,"-")</f>
        <v>-</v>
      </c>
      <c r="BX61" s="19" t="str">
        <f>IFERROR(BC61/AQ61,"-")</f>
        <v>-</v>
      </c>
      <c r="BY61" s="13" t="str">
        <f>IFERROR(BD61/AP61,"-")</f>
        <v>-</v>
      </c>
      <c r="BZ61" s="13" t="str">
        <f>IFERROR(BE61/(AU61+AS61),"-")</f>
        <v>-</v>
      </c>
      <c r="CA61" s="13" t="str">
        <f>IFERROR((BF61/(AX61+AT61))/12,"-")</f>
        <v>-</v>
      </c>
      <c r="CB61" s="80" t="str">
        <f>IFERROR((BH61-BG61)/12/BA61,"-")</f>
        <v>-</v>
      </c>
      <c r="CC61" s="39"/>
      <c r="CD61" s="32">
        <f>SUM(CH61:CP61)</f>
        <v>0</v>
      </c>
      <c r="CE61" s="32">
        <f>SUM(CH61:CN61)</f>
        <v>0</v>
      </c>
      <c r="CF61" s="75">
        <f>CI61+CJ61</f>
        <v>0</v>
      </c>
      <c r="CG61" s="75">
        <f>CL61+CM61</f>
        <v>0</v>
      </c>
      <c r="CH61" s="35"/>
      <c r="CI61" s="35"/>
      <c r="CJ61" s="35"/>
      <c r="CK61" s="35"/>
      <c r="CL61" s="35"/>
      <c r="CM61" s="35"/>
      <c r="CN61" s="75"/>
      <c r="CO61" s="35"/>
      <c r="CP61" s="35"/>
      <c r="CQ61" s="35"/>
      <c r="CR61" s="35"/>
      <c r="CS61" s="35"/>
      <c r="CT61" s="23"/>
      <c r="CU61" s="26"/>
      <c r="CV61" s="7" t="str">
        <f>IFERROR(CD61/CC61,"-")</f>
        <v>-</v>
      </c>
      <c r="CW61" s="77" t="str">
        <f>IFERROR((CF61+CG61)/CC61,"-")</f>
        <v>-</v>
      </c>
      <c r="CX61" s="19" t="str">
        <f>IFERROR(CE61/CD61,"-")</f>
        <v>-</v>
      </c>
      <c r="CY61" s="19" t="str">
        <f>IFERROR((CH61+CF61)/CD61,"-")</f>
        <v>-</v>
      </c>
      <c r="CZ61" s="19" t="str">
        <f>IFERROR((CK61+CG61)/CD61,"-")</f>
        <v>-</v>
      </c>
      <c r="DA61" s="19" t="str">
        <f>IFERROR(CN61/CD61,"-")</f>
        <v>-</v>
      </c>
      <c r="DB61" s="19" t="str">
        <f>IFERROR(CF61/(CH61+CF61),"-")</f>
        <v>-</v>
      </c>
      <c r="DC61" s="19" t="str">
        <f>IFERROR(CG61/(CK61+CG61),"-")</f>
        <v>-</v>
      </c>
      <c r="DD61" s="19" t="str">
        <f>IFERROR(CF61/CD61,"-")</f>
        <v>-</v>
      </c>
      <c r="DE61" s="19" t="str">
        <f>IFERROR(CI61/CD61,"-")</f>
        <v>-</v>
      </c>
      <c r="DF61" s="19" t="str">
        <f>IFERROR(CJ61/CD61,"-")</f>
        <v>-</v>
      </c>
      <c r="DG61" s="19" t="str">
        <f>IFERROR(CG61/CD61,"-")</f>
        <v>-</v>
      </c>
      <c r="DH61" s="19" t="str">
        <f>IFERROR(CL61/CD61,"-")</f>
        <v>-</v>
      </c>
      <c r="DI61" s="19" t="str">
        <f>IFERROR(CM61/CD61,"-")</f>
        <v>-</v>
      </c>
      <c r="DJ61" s="19" t="str">
        <f>IFERROR(CO61/CD61,"-")</f>
        <v>-</v>
      </c>
      <c r="DK61" s="19" t="str">
        <f>IFERROR(CP61/CD61,"-")</f>
        <v>-</v>
      </c>
      <c r="DL61" s="13" t="str">
        <f>IFERROR(CQ61/CC61,"-")</f>
        <v>-</v>
      </c>
      <c r="DM61" s="13" t="str">
        <f>IFERROR(CR61/(CH61+CF61),"-")</f>
        <v>-</v>
      </c>
      <c r="DN61" s="13" t="str">
        <f>IFERROR((CS61/(CK61+CG61))/12,"-")</f>
        <v>-</v>
      </c>
      <c r="DO61" s="80" t="str">
        <f>IFERROR((CU61-CT61)/12/CN61,"-")</f>
        <v>-</v>
      </c>
      <c r="DP61" s="39"/>
      <c r="DQ61" s="32">
        <f>SUM(DU61:EC61)</f>
        <v>0</v>
      </c>
      <c r="DR61" s="32">
        <f>SUM(DU61:EA61)</f>
        <v>0</v>
      </c>
      <c r="DS61" s="75">
        <f>DV61+DW61</f>
        <v>0</v>
      </c>
      <c r="DT61" s="75">
        <f>DY61+DZ61</f>
        <v>0</v>
      </c>
      <c r="DU61" s="35"/>
      <c r="DV61" s="35"/>
      <c r="DW61" s="35"/>
      <c r="DX61" s="35"/>
      <c r="DY61" s="35"/>
      <c r="DZ61" s="35"/>
      <c r="EA61" s="75"/>
      <c r="EB61" s="35"/>
      <c r="EC61" s="35"/>
      <c r="ED61" s="35"/>
      <c r="EE61" s="35"/>
      <c r="EF61" s="35"/>
      <c r="EG61" s="23"/>
      <c r="EH61" s="26"/>
      <c r="EI61" s="7" t="str">
        <f>IFERROR(DQ61/DP61,"-")</f>
        <v>-</v>
      </c>
      <c r="EJ61" s="77" t="str">
        <f>IFERROR((DS61+DT61)/DP61,"-")</f>
        <v>-</v>
      </c>
      <c r="EK61" s="19" t="str">
        <f>IFERROR(DR61/DQ61,"-")</f>
        <v>-</v>
      </c>
      <c r="EL61" s="19" t="str">
        <f>IFERROR((DU61+DS61)/DQ61,"-")</f>
        <v>-</v>
      </c>
      <c r="EM61" s="19" t="str">
        <f>IFERROR((DX61+DT61)/DQ61,"-")</f>
        <v>-</v>
      </c>
      <c r="EN61" s="19" t="str">
        <f>IFERROR(EA61/DQ61,"-")</f>
        <v>-</v>
      </c>
      <c r="EO61" s="19" t="str">
        <f>IFERROR(DS61/(DU61+DS61),"-")</f>
        <v>-</v>
      </c>
      <c r="EP61" s="19" t="str">
        <f>IFERROR(DT61/(DX61+DT61),"-")</f>
        <v>-</v>
      </c>
      <c r="EQ61" s="19" t="str">
        <f>IFERROR(DS61/DQ61,"-")</f>
        <v>-</v>
      </c>
      <c r="ER61" s="19" t="str">
        <f>IFERROR(DV61/DQ61,"-")</f>
        <v>-</v>
      </c>
      <c r="ES61" s="19" t="str">
        <f>IFERROR(DW61/DQ61,"-")</f>
        <v>-</v>
      </c>
      <c r="ET61" s="19" t="str">
        <f>IFERROR(DT61/DQ61,"-")</f>
        <v>-</v>
      </c>
      <c r="EU61" s="19" t="str">
        <f>IFERROR(DY61/DQ61,"-")</f>
        <v>-</v>
      </c>
      <c r="EV61" s="19" t="str">
        <f>IFERROR(DZ61/DQ61,"-")</f>
        <v>-</v>
      </c>
      <c r="EW61" s="19" t="str">
        <f>IFERROR(EB61/DQ61,"-")</f>
        <v>-</v>
      </c>
      <c r="EX61" s="19" t="str">
        <f>IFERROR(EC61/DQ61,"-")</f>
        <v>-</v>
      </c>
      <c r="EY61" s="13" t="str">
        <f>IFERROR(ED61/DP61,"-")</f>
        <v>-</v>
      </c>
      <c r="EZ61" s="13" t="str">
        <f>IFERROR(EE61/(DU61+DS61),"-")</f>
        <v>-</v>
      </c>
      <c r="FA61" s="13" t="str">
        <f>IFERROR((EF61/(DX61+DT61))/12,"-")</f>
        <v>-</v>
      </c>
      <c r="FB61" s="80" t="str">
        <f>IFERROR((EH61-EG61)/12/EA61,"-")</f>
        <v>-</v>
      </c>
      <c r="FC61" s="39"/>
      <c r="FD61" s="32">
        <f>SUM(FH61:FP61)</f>
        <v>0</v>
      </c>
      <c r="FE61" s="32">
        <f>SUM(FH61:FN61)</f>
        <v>0</v>
      </c>
      <c r="FF61" s="75">
        <f>FI61+FJ61</f>
        <v>0</v>
      </c>
      <c r="FG61" s="75">
        <f>FL61+FM61</f>
        <v>0</v>
      </c>
      <c r="FH61" s="35"/>
      <c r="FI61" s="35"/>
      <c r="FJ61" s="35"/>
      <c r="FK61" s="35"/>
      <c r="FL61" s="35"/>
      <c r="FM61" s="35"/>
      <c r="FN61" s="75"/>
      <c r="FO61" s="35"/>
      <c r="FP61" s="35"/>
      <c r="FQ61" s="35"/>
      <c r="FR61" s="35"/>
      <c r="FS61" s="35"/>
      <c r="FT61" s="23"/>
      <c r="FU61" s="26"/>
      <c r="FV61" s="7" t="str">
        <f>IFERROR(FD61/FC61,"-")</f>
        <v>-</v>
      </c>
      <c r="FW61" s="77" t="str">
        <f>IFERROR((FF61+FG61)/FC61,"-")</f>
        <v>-</v>
      </c>
      <c r="FX61" s="19" t="str">
        <f>IFERROR(FE61/FD61,"-")</f>
        <v>-</v>
      </c>
      <c r="FY61" s="19" t="str">
        <f>IFERROR((FH61+FF61)/FD61,"-")</f>
        <v>-</v>
      </c>
      <c r="FZ61" s="19" t="str">
        <f>IFERROR((FK61+FG61)/FD61,"-")</f>
        <v>-</v>
      </c>
      <c r="GA61" s="19" t="str">
        <f>IFERROR(FN61/FD61,"-")</f>
        <v>-</v>
      </c>
      <c r="GB61" s="19" t="str">
        <f>IFERROR(FF61/(FH61+FF61),"-")</f>
        <v>-</v>
      </c>
      <c r="GC61" s="19" t="str">
        <f>IFERROR(FG61/(FK61+FG61),"-")</f>
        <v>-</v>
      </c>
      <c r="GD61" s="19" t="str">
        <f>IFERROR(FF61/FD61,"-")</f>
        <v>-</v>
      </c>
      <c r="GE61" s="19" t="str">
        <f>IFERROR(FI61/FD61,"-")</f>
        <v>-</v>
      </c>
      <c r="GF61" s="19" t="str">
        <f>IFERROR(FJ61/FD61,"-")</f>
        <v>-</v>
      </c>
      <c r="GG61" s="19" t="str">
        <f>IFERROR(FG61/FD61,"-")</f>
        <v>-</v>
      </c>
      <c r="GH61" s="19" t="str">
        <f>IFERROR(FL61/FD61,"-")</f>
        <v>-</v>
      </c>
      <c r="GI61" s="19" t="str">
        <f>IFERROR(FM61/FD61,"-")</f>
        <v>-</v>
      </c>
      <c r="GJ61" s="19" t="str">
        <f>IFERROR(FO61/FD61,"-")</f>
        <v>-</v>
      </c>
      <c r="GK61" s="19" t="str">
        <f>IFERROR(FP61/FD61,"-")</f>
        <v>-</v>
      </c>
      <c r="GL61" s="13" t="str">
        <f>IFERROR(FQ61/FC61,"-")</f>
        <v>-</v>
      </c>
      <c r="GM61" s="13" t="str">
        <f>IFERROR(FR61/(FH61+FF61),"-")</f>
        <v>-</v>
      </c>
      <c r="GN61" s="13" t="str">
        <f>IFERROR((FS61/(FK61+FG61))/12,"-")</f>
        <v>-</v>
      </c>
      <c r="GO61" s="80" t="str">
        <f>IFERROR((FU61-FT61)/12/FN61,"-")</f>
        <v>-</v>
      </c>
      <c r="GP61" s="39"/>
      <c r="GQ61" s="32">
        <f>SUM(GU61:HC61)</f>
        <v>0</v>
      </c>
      <c r="GR61" s="32">
        <f>SUM(GU61:HA61)</f>
        <v>0</v>
      </c>
      <c r="GS61" s="75">
        <f>GV61+GW61</f>
        <v>0</v>
      </c>
      <c r="GT61" s="75">
        <f>GY61+GZ61</f>
        <v>0</v>
      </c>
      <c r="GU61" s="35"/>
      <c r="GV61" s="35"/>
      <c r="GW61" s="35"/>
      <c r="GX61" s="35"/>
      <c r="GY61" s="35"/>
      <c r="GZ61" s="35"/>
      <c r="HA61" s="75"/>
      <c r="HB61" s="35"/>
      <c r="HC61" s="35"/>
      <c r="HD61" s="35"/>
      <c r="HE61" s="35"/>
      <c r="HF61" s="35"/>
      <c r="HG61" s="23"/>
      <c r="HH61" s="26"/>
      <c r="HI61" s="7" t="str">
        <f>IFERROR(GQ61/GP61,"-")</f>
        <v>-</v>
      </c>
      <c r="HJ61" s="77" t="str">
        <f>IFERROR((GS61+GT61)/GP61,"-")</f>
        <v>-</v>
      </c>
      <c r="HK61" s="19" t="str">
        <f>IFERROR(GR61/GQ61,"-")</f>
        <v>-</v>
      </c>
      <c r="HL61" s="19" t="str">
        <f>IFERROR((GU61+GS61)/GQ61,"-")</f>
        <v>-</v>
      </c>
      <c r="HM61" s="19" t="str">
        <f>IFERROR((GX61+GT61)/GQ61,"-")</f>
        <v>-</v>
      </c>
      <c r="HN61" s="19" t="str">
        <f>IFERROR(HA61/GQ61,"-")</f>
        <v>-</v>
      </c>
      <c r="HO61" s="19" t="str">
        <f>IFERROR(GS61/(GU61+GS61),"-")</f>
        <v>-</v>
      </c>
      <c r="HP61" s="19" t="str">
        <f>IFERROR(GT61/(GX61+GT61),"-")</f>
        <v>-</v>
      </c>
      <c r="HQ61" s="19" t="str">
        <f>IFERROR(GS61/GQ61,"-")</f>
        <v>-</v>
      </c>
      <c r="HR61" s="19" t="str">
        <f>IFERROR(GV61/GQ61,"-")</f>
        <v>-</v>
      </c>
      <c r="HS61" s="19" t="str">
        <f>IFERROR(GW61/GQ61,"-")</f>
        <v>-</v>
      </c>
      <c r="HT61" s="19" t="str">
        <f>IFERROR(GT61/GQ61,"-")</f>
        <v>-</v>
      </c>
      <c r="HU61" s="19" t="str">
        <f>IFERROR(GY61/GQ61,"-")</f>
        <v>-</v>
      </c>
      <c r="HV61" s="19" t="str">
        <f>IFERROR(GZ61/GQ61,"-")</f>
        <v>-</v>
      </c>
      <c r="HW61" s="19" t="str">
        <f>IFERROR(HB61/GQ61,"-")</f>
        <v>-</v>
      </c>
      <c r="HX61" s="19" t="str">
        <f>IFERROR(HC61/GQ61,"-")</f>
        <v>-</v>
      </c>
      <c r="HY61" s="13" t="str">
        <f>IFERROR(HD61/GP61,"-")</f>
        <v>-</v>
      </c>
      <c r="HZ61" s="13" t="str">
        <f>IFERROR(HE61/(GU61+GS61),"-")</f>
        <v>-</v>
      </c>
      <c r="IA61" s="13" t="str">
        <f>IFERROR((HF61/(GX61+GT61))/12,"-")</f>
        <v>-</v>
      </c>
      <c r="IB61" s="80" t="str">
        <f>IFERROR((HH61-HG61)/12/HA61,"-")</f>
        <v>-</v>
      </c>
      <c r="IC61" s="39">
        <f>C61+AP61+CC61+DP61+FC61+GP61</f>
        <v>0</v>
      </c>
      <c r="ID61" s="99">
        <f>SUM(IH61:IP61)</f>
        <v>0</v>
      </c>
      <c r="IE61" s="99">
        <f>SUM(IH61:IN61)</f>
        <v>0</v>
      </c>
      <c r="IF61" s="100">
        <f>II61+IJ61</f>
        <v>0</v>
      </c>
      <c r="IG61" s="100">
        <f>IL61+IM61</f>
        <v>0</v>
      </c>
      <c r="IH61" s="35">
        <f>H61+AU61+CH61+DU61+FH61+GU61</f>
        <v>0</v>
      </c>
      <c r="II61" s="35">
        <f>I61+AV61+CI61+DV61+FI61+GV61</f>
        <v>0</v>
      </c>
      <c r="IJ61" s="35">
        <f>J61+AW61+CJ61+DW61+FJ61+GW61</f>
        <v>0</v>
      </c>
      <c r="IK61" s="35">
        <f>K61+AX61+CK61+DX61+FK61+GX61</f>
        <v>0</v>
      </c>
      <c r="IL61" s="35">
        <f>L61+AY61+CL61+DY61+FL61+GY61</f>
        <v>0</v>
      </c>
      <c r="IM61" s="35">
        <f>M61+AZ61+CM61+DZ61+FM61+GZ61</f>
        <v>0</v>
      </c>
      <c r="IN61" s="100"/>
      <c r="IO61" s="35">
        <f>O61+BB61+CO61+EB61+FO61+HB61</f>
        <v>0</v>
      </c>
      <c r="IP61" s="35">
        <f>P61+BC61+CP61+EC61+FP61+HC61</f>
        <v>0</v>
      </c>
      <c r="IQ61" s="35">
        <f>Q61+BD61+CQ61+ED61+FQ61+HD61</f>
        <v>0</v>
      </c>
      <c r="IR61" s="35">
        <f>R61+BE61+CR61+EE61+FR61+HE61</f>
        <v>0</v>
      </c>
      <c r="IS61" s="35">
        <f>S61+BF61+CS61+EF61+FS61+HF61</f>
        <v>0</v>
      </c>
      <c r="IT61" s="23">
        <f>T61+BG61+CT61+EG61+FT61+HG61</f>
        <v>0</v>
      </c>
      <c r="IU61" s="26">
        <f>U61+BH61+CU61+EH61+FU61+HH61</f>
        <v>0</v>
      </c>
      <c r="IV61" s="42" t="str">
        <f>IFERROR(ID61/IC61,"-")</f>
        <v>-</v>
      </c>
      <c r="IW61" s="89" t="str">
        <f>IFERROR((IF61+IG61)/IC61,"-")</f>
        <v>-</v>
      </c>
      <c r="IX61" s="43" t="str">
        <f>IFERROR(IE61/ID61,"-")</f>
        <v>-</v>
      </c>
      <c r="IY61" s="43" t="str">
        <f>IFERROR((IH61+IF61)/ID61,"-")</f>
        <v>-</v>
      </c>
      <c r="IZ61" s="43" t="str">
        <f>IFERROR((IK61+IG61)/ID61,"-")</f>
        <v>-</v>
      </c>
      <c r="JA61" s="43" t="str">
        <f>IFERROR(IN61/ID61,"-")</f>
        <v>-</v>
      </c>
      <c r="JB61" s="43" t="str">
        <f>IFERROR(IF61/(IH61+IF61),"-")</f>
        <v>-</v>
      </c>
      <c r="JC61" s="43" t="str">
        <f>IFERROR(IG61/(IK61+IG61),"-")</f>
        <v>-</v>
      </c>
      <c r="JD61" s="43" t="str">
        <f>IFERROR(IF61/ID61,"-")</f>
        <v>-</v>
      </c>
      <c r="JE61" s="43" t="str">
        <f>IFERROR(II61/ID61,"-")</f>
        <v>-</v>
      </c>
      <c r="JF61" s="43" t="str">
        <f>IFERROR(IJ61/ID61,"-")</f>
        <v>-</v>
      </c>
      <c r="JG61" s="43" t="str">
        <f>IFERROR(IG61/ID61,"-")</f>
        <v>-</v>
      </c>
      <c r="JH61" s="43" t="str">
        <f>IFERROR(IL61/ID61,"-")</f>
        <v>-</v>
      </c>
      <c r="JI61" s="43" t="str">
        <f>IFERROR(IM61/ID61,"-")</f>
        <v>-</v>
      </c>
      <c r="JJ61" s="43" t="str">
        <f>IFERROR(IO61/ID61,"-")</f>
        <v>-</v>
      </c>
      <c r="JK61" s="43" t="str">
        <f>IFERROR(IP61/ID61,"-")</f>
        <v>-</v>
      </c>
      <c r="JL61" s="44" t="str">
        <f>IFERROR(IQ61/IC61,"-")</f>
        <v>-</v>
      </c>
      <c r="JM61" s="44" t="str">
        <f>IFERROR(IR61/(IH61+IF61),"-")</f>
        <v>-</v>
      </c>
      <c r="JN61" s="44" t="str">
        <f>IFERROR((IS61/(IK61+IG61))/12,"-")</f>
        <v>-</v>
      </c>
      <c r="JO61" s="90" t="str">
        <f>IFERROR((IU61-IT61)/12/IN61,"-")</f>
        <v>-</v>
      </c>
      <c r="JP61" s="62">
        <f>IM61-(IL61*9)</f>
        <v>0</v>
      </c>
      <c r="JQ61" s="63">
        <f>(IO61+IP61)-(IM61*8%)</f>
        <v>0</v>
      </c>
      <c r="JR61" s="64">
        <f>IF61-(ID61*1%)</f>
        <v>0</v>
      </c>
      <c r="JS61" s="65">
        <f>IG61-(ID61*1%)</f>
        <v>0</v>
      </c>
    </row>
    <row r="62" spans="1:280" customHeight="1" ht="18.75" hidden="true">
      <c r="A62" s="9"/>
      <c r="B62" s="16"/>
      <c r="C62" s="39"/>
      <c r="D62" s="32">
        <f>SUM(H62:P62)</f>
        <v>0</v>
      </c>
      <c r="E62" s="32">
        <f>SUM(H62:N62)</f>
        <v>0</v>
      </c>
      <c r="F62" s="75">
        <f>I62+J62</f>
        <v>0</v>
      </c>
      <c r="G62" s="75">
        <f>L62+M62</f>
        <v>0</v>
      </c>
      <c r="H62" s="35"/>
      <c r="I62" s="35"/>
      <c r="J62" s="35"/>
      <c r="K62" s="35"/>
      <c r="L62" s="35"/>
      <c r="M62" s="35"/>
      <c r="N62" s="75"/>
      <c r="O62" s="35"/>
      <c r="P62" s="35"/>
      <c r="Q62" s="35"/>
      <c r="R62" s="35"/>
      <c r="S62" s="35"/>
      <c r="T62" s="23"/>
      <c r="U62" s="26"/>
      <c r="V62" s="7" t="str">
        <f>IFERROR(D62/C62,"-")</f>
        <v>-</v>
      </c>
      <c r="W62" s="77" t="str">
        <f>IFERROR((F62+G62)/C62,"-")</f>
        <v>-</v>
      </c>
      <c r="X62" s="19" t="str">
        <f>IFERROR(E62/D62,"-")</f>
        <v>-</v>
      </c>
      <c r="Y62" s="19" t="str">
        <f>IFERROR((H62+F62)/D62,"-")</f>
        <v>-</v>
      </c>
      <c r="Z62" s="19" t="str">
        <f>IFERROR((K62+G62)/D62,"-")</f>
        <v>-</v>
      </c>
      <c r="AA62" s="19" t="str">
        <f>IFERROR(N62/D62,"-")</f>
        <v>-</v>
      </c>
      <c r="AB62" s="19" t="str">
        <f>IFERROR(F62/(H62+F62),"-")</f>
        <v>-</v>
      </c>
      <c r="AC62" s="19" t="str">
        <f>IFERROR(G62/(K62+G62),"-")</f>
        <v>-</v>
      </c>
      <c r="AD62" s="19" t="str">
        <f>IFERROR(F62/D62,"-")</f>
        <v>-</v>
      </c>
      <c r="AE62" s="19" t="str">
        <f>IFERROR(I62/D62,"-")</f>
        <v>-</v>
      </c>
      <c r="AF62" s="19" t="str">
        <f>IFERROR(J62/D62,"-")</f>
        <v>-</v>
      </c>
      <c r="AG62" s="19" t="str">
        <f>IFERROR(G62/D62,"-")</f>
        <v>-</v>
      </c>
      <c r="AH62" s="19" t="str">
        <f>IFERROR(L62/D62,"-")</f>
        <v>-</v>
      </c>
      <c r="AI62" s="19" t="str">
        <f>IFERROR(M62/D62,"-")</f>
        <v>-</v>
      </c>
      <c r="AJ62" s="19" t="str">
        <f>IFERROR(O62/D62,"-")</f>
        <v>-</v>
      </c>
      <c r="AK62" s="19" t="str">
        <f>IFERROR(P62/D62,"-")</f>
        <v>-</v>
      </c>
      <c r="AL62" s="13" t="str">
        <f>IFERROR(Q62/C62,"-")</f>
        <v>-</v>
      </c>
      <c r="AM62" s="13" t="str">
        <f>IFERROR(R62/(H62+F62),"-")</f>
        <v>-</v>
      </c>
      <c r="AN62" s="13" t="str">
        <f>IFERROR((S62/(K62+G62))/12,"-")</f>
        <v>-</v>
      </c>
      <c r="AO62" s="80" t="str">
        <f>IFERROR((U62-T62)/12/N62,"-")</f>
        <v>-</v>
      </c>
      <c r="AP62" s="39"/>
      <c r="AQ62" s="32">
        <f>SUM(AU62:BC62)</f>
        <v>0</v>
      </c>
      <c r="AR62" s="32">
        <f>SUM(AU62:BA62)</f>
        <v>0</v>
      </c>
      <c r="AS62" s="75">
        <f>AV62+AW62</f>
        <v>0</v>
      </c>
      <c r="AT62" s="75">
        <f>AY62+AZ62</f>
        <v>0</v>
      </c>
      <c r="AU62" s="35"/>
      <c r="AV62" s="35"/>
      <c r="AW62" s="35"/>
      <c r="AX62" s="35"/>
      <c r="AY62" s="35"/>
      <c r="AZ62" s="35"/>
      <c r="BA62" s="75"/>
      <c r="BB62" s="35"/>
      <c r="BC62" s="35"/>
      <c r="BD62" s="35"/>
      <c r="BE62" s="35"/>
      <c r="BF62" s="35"/>
      <c r="BG62" s="23"/>
      <c r="BH62" s="26"/>
      <c r="BI62" s="7" t="str">
        <f>IFERROR(AQ62/AP62,"-")</f>
        <v>-</v>
      </c>
      <c r="BJ62" s="77" t="str">
        <f>IFERROR((AS62+AT62)/AP62,"-")</f>
        <v>-</v>
      </c>
      <c r="BK62" s="19" t="str">
        <f>IFERROR(AR62/AQ62,"-")</f>
        <v>-</v>
      </c>
      <c r="BL62" s="19" t="str">
        <f>IFERROR((AU62+AS62)/AQ62,"-")</f>
        <v>-</v>
      </c>
      <c r="BM62" s="19" t="str">
        <f>IFERROR((AX62+AT62)/AQ62,"-")</f>
        <v>-</v>
      </c>
      <c r="BN62" s="19" t="str">
        <f>IFERROR(BA62/AQ62,"-")</f>
        <v>-</v>
      </c>
      <c r="BO62" s="19" t="str">
        <f>IFERROR(AS62/(AU62+AS62),"-")</f>
        <v>-</v>
      </c>
      <c r="BP62" s="19" t="str">
        <f>IFERROR(AT62/(AX62+AT62),"-")</f>
        <v>-</v>
      </c>
      <c r="BQ62" s="19" t="str">
        <f>IFERROR(AS62/AQ62,"-")</f>
        <v>-</v>
      </c>
      <c r="BR62" s="19" t="str">
        <f>IFERROR(AV62/AQ62,"-")</f>
        <v>-</v>
      </c>
      <c r="BS62" s="19" t="str">
        <f>IFERROR(AW62/AQ62,"-")</f>
        <v>-</v>
      </c>
      <c r="BT62" s="19" t="str">
        <f>IFERROR(AT62/AQ62,"-")</f>
        <v>-</v>
      </c>
      <c r="BU62" s="19" t="str">
        <f>IFERROR(AY62/AQ62,"-")</f>
        <v>-</v>
      </c>
      <c r="BV62" s="19" t="str">
        <f>IFERROR(AZ62/AQ62,"-")</f>
        <v>-</v>
      </c>
      <c r="BW62" s="19" t="str">
        <f>IFERROR(BB62/AQ62,"-")</f>
        <v>-</v>
      </c>
      <c r="BX62" s="19" t="str">
        <f>IFERROR(BC62/AQ62,"-")</f>
        <v>-</v>
      </c>
      <c r="BY62" s="13" t="str">
        <f>IFERROR(BD62/AP62,"-")</f>
        <v>-</v>
      </c>
      <c r="BZ62" s="13" t="str">
        <f>IFERROR(BE62/(AU62+AS62),"-")</f>
        <v>-</v>
      </c>
      <c r="CA62" s="13" t="str">
        <f>IFERROR((BF62/(AX62+AT62))/12,"-")</f>
        <v>-</v>
      </c>
      <c r="CB62" s="80" t="str">
        <f>IFERROR((BH62-BG62)/12/BA62,"-")</f>
        <v>-</v>
      </c>
      <c r="CC62" s="39"/>
      <c r="CD62" s="32">
        <f>SUM(CH62:CP62)</f>
        <v>0</v>
      </c>
      <c r="CE62" s="32">
        <f>SUM(CH62:CN62)</f>
        <v>0</v>
      </c>
      <c r="CF62" s="75">
        <f>CI62+CJ62</f>
        <v>0</v>
      </c>
      <c r="CG62" s="75">
        <f>CL62+CM62</f>
        <v>0</v>
      </c>
      <c r="CH62" s="35"/>
      <c r="CI62" s="35"/>
      <c r="CJ62" s="35"/>
      <c r="CK62" s="35"/>
      <c r="CL62" s="35"/>
      <c r="CM62" s="35"/>
      <c r="CN62" s="75"/>
      <c r="CO62" s="35"/>
      <c r="CP62" s="35"/>
      <c r="CQ62" s="35"/>
      <c r="CR62" s="35"/>
      <c r="CS62" s="35"/>
      <c r="CT62" s="23"/>
      <c r="CU62" s="26"/>
      <c r="CV62" s="7" t="str">
        <f>IFERROR(CD62/CC62,"-")</f>
        <v>-</v>
      </c>
      <c r="CW62" s="77" t="str">
        <f>IFERROR((CF62+CG62)/CC62,"-")</f>
        <v>-</v>
      </c>
      <c r="CX62" s="19" t="str">
        <f>IFERROR(CE62/CD62,"-")</f>
        <v>-</v>
      </c>
      <c r="CY62" s="19" t="str">
        <f>IFERROR((CH62+CF62)/CD62,"-")</f>
        <v>-</v>
      </c>
      <c r="CZ62" s="19" t="str">
        <f>IFERROR((CK62+CG62)/CD62,"-")</f>
        <v>-</v>
      </c>
      <c r="DA62" s="19" t="str">
        <f>IFERROR(CN62/CD62,"-")</f>
        <v>-</v>
      </c>
      <c r="DB62" s="19" t="str">
        <f>IFERROR(CF62/(CH62+CF62),"-")</f>
        <v>-</v>
      </c>
      <c r="DC62" s="19" t="str">
        <f>IFERROR(CG62/(CK62+CG62),"-")</f>
        <v>-</v>
      </c>
      <c r="DD62" s="19" t="str">
        <f>IFERROR(CF62/CD62,"-")</f>
        <v>-</v>
      </c>
      <c r="DE62" s="19" t="str">
        <f>IFERROR(CI62/CD62,"-")</f>
        <v>-</v>
      </c>
      <c r="DF62" s="19" t="str">
        <f>IFERROR(CJ62/CD62,"-")</f>
        <v>-</v>
      </c>
      <c r="DG62" s="19" t="str">
        <f>IFERROR(CG62/CD62,"-")</f>
        <v>-</v>
      </c>
      <c r="DH62" s="19" t="str">
        <f>IFERROR(CL62/CD62,"-")</f>
        <v>-</v>
      </c>
      <c r="DI62" s="19" t="str">
        <f>IFERROR(CM62/CD62,"-")</f>
        <v>-</v>
      </c>
      <c r="DJ62" s="19" t="str">
        <f>IFERROR(CO62/CD62,"-")</f>
        <v>-</v>
      </c>
      <c r="DK62" s="19" t="str">
        <f>IFERROR(CP62/CD62,"-")</f>
        <v>-</v>
      </c>
      <c r="DL62" s="13" t="str">
        <f>IFERROR(CQ62/CC62,"-")</f>
        <v>-</v>
      </c>
      <c r="DM62" s="13" t="str">
        <f>IFERROR(CR62/(CH62+CF62),"-")</f>
        <v>-</v>
      </c>
      <c r="DN62" s="13" t="str">
        <f>IFERROR((CS62/(CK62+CG62))/12,"-")</f>
        <v>-</v>
      </c>
      <c r="DO62" s="80" t="str">
        <f>IFERROR((CU62-CT62)/12/CN62,"-")</f>
        <v>-</v>
      </c>
      <c r="DP62" s="39"/>
      <c r="DQ62" s="32">
        <f>SUM(DU62:EC62)</f>
        <v>0</v>
      </c>
      <c r="DR62" s="32">
        <f>SUM(DU62:EA62)</f>
        <v>0</v>
      </c>
      <c r="DS62" s="75">
        <f>DV62+DW62</f>
        <v>0</v>
      </c>
      <c r="DT62" s="75">
        <f>DY62+DZ62</f>
        <v>0</v>
      </c>
      <c r="DU62" s="35"/>
      <c r="DV62" s="35"/>
      <c r="DW62" s="35"/>
      <c r="DX62" s="35"/>
      <c r="DY62" s="35"/>
      <c r="DZ62" s="35"/>
      <c r="EA62" s="75"/>
      <c r="EB62" s="35"/>
      <c r="EC62" s="35"/>
      <c r="ED62" s="35"/>
      <c r="EE62" s="35"/>
      <c r="EF62" s="35"/>
      <c r="EG62" s="23"/>
      <c r="EH62" s="26"/>
      <c r="EI62" s="7" t="str">
        <f>IFERROR(DQ62/DP62,"-")</f>
        <v>-</v>
      </c>
      <c r="EJ62" s="77" t="str">
        <f>IFERROR((DS62+DT62)/DP62,"-")</f>
        <v>-</v>
      </c>
      <c r="EK62" s="19" t="str">
        <f>IFERROR(DR62/DQ62,"-")</f>
        <v>-</v>
      </c>
      <c r="EL62" s="19" t="str">
        <f>IFERROR((DU62+DS62)/DQ62,"-")</f>
        <v>-</v>
      </c>
      <c r="EM62" s="19" t="str">
        <f>IFERROR((DX62+DT62)/DQ62,"-")</f>
        <v>-</v>
      </c>
      <c r="EN62" s="19" t="str">
        <f>IFERROR(EA62/DQ62,"-")</f>
        <v>-</v>
      </c>
      <c r="EO62" s="19" t="str">
        <f>IFERROR(DS62/(DU62+DS62),"-")</f>
        <v>-</v>
      </c>
      <c r="EP62" s="19" t="str">
        <f>IFERROR(DT62/(DX62+DT62),"-")</f>
        <v>-</v>
      </c>
      <c r="EQ62" s="19" t="str">
        <f>IFERROR(DS62/DQ62,"-")</f>
        <v>-</v>
      </c>
      <c r="ER62" s="19" t="str">
        <f>IFERROR(DV62/DQ62,"-")</f>
        <v>-</v>
      </c>
      <c r="ES62" s="19" t="str">
        <f>IFERROR(DW62/DQ62,"-")</f>
        <v>-</v>
      </c>
      <c r="ET62" s="19" t="str">
        <f>IFERROR(DT62/DQ62,"-")</f>
        <v>-</v>
      </c>
      <c r="EU62" s="19" t="str">
        <f>IFERROR(DY62/DQ62,"-")</f>
        <v>-</v>
      </c>
      <c r="EV62" s="19" t="str">
        <f>IFERROR(DZ62/DQ62,"-")</f>
        <v>-</v>
      </c>
      <c r="EW62" s="19" t="str">
        <f>IFERROR(EB62/DQ62,"-")</f>
        <v>-</v>
      </c>
      <c r="EX62" s="19" t="str">
        <f>IFERROR(EC62/DQ62,"-")</f>
        <v>-</v>
      </c>
      <c r="EY62" s="13" t="str">
        <f>IFERROR(ED62/DP62,"-")</f>
        <v>-</v>
      </c>
      <c r="EZ62" s="13" t="str">
        <f>IFERROR(EE62/(DU62+DS62),"-")</f>
        <v>-</v>
      </c>
      <c r="FA62" s="13" t="str">
        <f>IFERROR((EF62/(DX62+DT62))/12,"-")</f>
        <v>-</v>
      </c>
      <c r="FB62" s="80" t="str">
        <f>IFERROR((EH62-EG62)/12/EA62,"-")</f>
        <v>-</v>
      </c>
      <c r="FC62" s="39"/>
      <c r="FD62" s="32">
        <f>SUM(FH62:FP62)</f>
        <v>0</v>
      </c>
      <c r="FE62" s="32">
        <f>SUM(FH62:FN62)</f>
        <v>0</v>
      </c>
      <c r="FF62" s="75">
        <f>FI62+FJ62</f>
        <v>0</v>
      </c>
      <c r="FG62" s="75">
        <f>FL62+FM62</f>
        <v>0</v>
      </c>
      <c r="FH62" s="35"/>
      <c r="FI62" s="35"/>
      <c r="FJ62" s="35"/>
      <c r="FK62" s="35"/>
      <c r="FL62" s="35"/>
      <c r="FM62" s="35"/>
      <c r="FN62" s="75"/>
      <c r="FO62" s="35"/>
      <c r="FP62" s="35"/>
      <c r="FQ62" s="35"/>
      <c r="FR62" s="35"/>
      <c r="FS62" s="35"/>
      <c r="FT62" s="23"/>
      <c r="FU62" s="26"/>
      <c r="FV62" s="7" t="str">
        <f>IFERROR(FD62/FC62,"-")</f>
        <v>-</v>
      </c>
      <c r="FW62" s="77" t="str">
        <f>IFERROR((FF62+FG62)/FC62,"-")</f>
        <v>-</v>
      </c>
      <c r="FX62" s="19" t="str">
        <f>IFERROR(FE62/FD62,"-")</f>
        <v>-</v>
      </c>
      <c r="FY62" s="19" t="str">
        <f>IFERROR((FH62+FF62)/FD62,"-")</f>
        <v>-</v>
      </c>
      <c r="FZ62" s="19" t="str">
        <f>IFERROR((FK62+FG62)/FD62,"-")</f>
        <v>-</v>
      </c>
      <c r="GA62" s="19" t="str">
        <f>IFERROR(FN62/FD62,"-")</f>
        <v>-</v>
      </c>
      <c r="GB62" s="19" t="str">
        <f>IFERROR(FF62/(FH62+FF62),"-")</f>
        <v>-</v>
      </c>
      <c r="GC62" s="19" t="str">
        <f>IFERROR(FG62/(FK62+FG62),"-")</f>
        <v>-</v>
      </c>
      <c r="GD62" s="19" t="str">
        <f>IFERROR(FF62/FD62,"-")</f>
        <v>-</v>
      </c>
      <c r="GE62" s="19" t="str">
        <f>IFERROR(FI62/FD62,"-")</f>
        <v>-</v>
      </c>
      <c r="GF62" s="19" t="str">
        <f>IFERROR(FJ62/FD62,"-")</f>
        <v>-</v>
      </c>
      <c r="GG62" s="19" t="str">
        <f>IFERROR(FG62/FD62,"-")</f>
        <v>-</v>
      </c>
      <c r="GH62" s="19" t="str">
        <f>IFERROR(FL62/FD62,"-")</f>
        <v>-</v>
      </c>
      <c r="GI62" s="19" t="str">
        <f>IFERROR(FM62/FD62,"-")</f>
        <v>-</v>
      </c>
      <c r="GJ62" s="19" t="str">
        <f>IFERROR(FO62/FD62,"-")</f>
        <v>-</v>
      </c>
      <c r="GK62" s="19" t="str">
        <f>IFERROR(FP62/FD62,"-")</f>
        <v>-</v>
      </c>
      <c r="GL62" s="13" t="str">
        <f>IFERROR(FQ62/FC62,"-")</f>
        <v>-</v>
      </c>
      <c r="GM62" s="13" t="str">
        <f>IFERROR(FR62/(FH62+FF62),"-")</f>
        <v>-</v>
      </c>
      <c r="GN62" s="13" t="str">
        <f>IFERROR((FS62/(FK62+FG62))/12,"-")</f>
        <v>-</v>
      </c>
      <c r="GO62" s="80" t="str">
        <f>IFERROR((FU62-FT62)/12/FN62,"-")</f>
        <v>-</v>
      </c>
      <c r="GP62" s="39"/>
      <c r="GQ62" s="32">
        <f>SUM(GU62:HC62)</f>
        <v>0</v>
      </c>
      <c r="GR62" s="32">
        <f>SUM(GU62:HA62)</f>
        <v>0</v>
      </c>
      <c r="GS62" s="75">
        <f>GV62+GW62</f>
        <v>0</v>
      </c>
      <c r="GT62" s="75">
        <f>GY62+GZ62</f>
        <v>0</v>
      </c>
      <c r="GU62" s="35"/>
      <c r="GV62" s="35"/>
      <c r="GW62" s="35"/>
      <c r="GX62" s="35"/>
      <c r="GY62" s="35"/>
      <c r="GZ62" s="35"/>
      <c r="HA62" s="75"/>
      <c r="HB62" s="35"/>
      <c r="HC62" s="35"/>
      <c r="HD62" s="35"/>
      <c r="HE62" s="35"/>
      <c r="HF62" s="35"/>
      <c r="HG62" s="23"/>
      <c r="HH62" s="26"/>
      <c r="HI62" s="7" t="str">
        <f>IFERROR(GQ62/GP62,"-")</f>
        <v>-</v>
      </c>
      <c r="HJ62" s="77" t="str">
        <f>IFERROR((GS62+GT62)/GP62,"-")</f>
        <v>-</v>
      </c>
      <c r="HK62" s="19" t="str">
        <f>IFERROR(GR62/GQ62,"-")</f>
        <v>-</v>
      </c>
      <c r="HL62" s="19" t="str">
        <f>IFERROR((GU62+GS62)/GQ62,"-")</f>
        <v>-</v>
      </c>
      <c r="HM62" s="19" t="str">
        <f>IFERROR((GX62+GT62)/GQ62,"-")</f>
        <v>-</v>
      </c>
      <c r="HN62" s="19" t="str">
        <f>IFERROR(HA62/GQ62,"-")</f>
        <v>-</v>
      </c>
      <c r="HO62" s="19" t="str">
        <f>IFERROR(GS62/(GU62+GS62),"-")</f>
        <v>-</v>
      </c>
      <c r="HP62" s="19" t="str">
        <f>IFERROR(GT62/(GX62+GT62),"-")</f>
        <v>-</v>
      </c>
      <c r="HQ62" s="19" t="str">
        <f>IFERROR(GS62/GQ62,"-")</f>
        <v>-</v>
      </c>
      <c r="HR62" s="19" t="str">
        <f>IFERROR(GV62/GQ62,"-")</f>
        <v>-</v>
      </c>
      <c r="HS62" s="19" t="str">
        <f>IFERROR(GW62/GQ62,"-")</f>
        <v>-</v>
      </c>
      <c r="HT62" s="19" t="str">
        <f>IFERROR(GT62/GQ62,"-")</f>
        <v>-</v>
      </c>
      <c r="HU62" s="19" t="str">
        <f>IFERROR(GY62/GQ62,"-")</f>
        <v>-</v>
      </c>
      <c r="HV62" s="19" t="str">
        <f>IFERROR(GZ62/GQ62,"-")</f>
        <v>-</v>
      </c>
      <c r="HW62" s="19" t="str">
        <f>IFERROR(HB62/GQ62,"-")</f>
        <v>-</v>
      </c>
      <c r="HX62" s="19" t="str">
        <f>IFERROR(HC62/GQ62,"-")</f>
        <v>-</v>
      </c>
      <c r="HY62" s="13" t="str">
        <f>IFERROR(HD62/GP62,"-")</f>
        <v>-</v>
      </c>
      <c r="HZ62" s="13" t="str">
        <f>IFERROR(HE62/(GU62+GS62),"-")</f>
        <v>-</v>
      </c>
      <c r="IA62" s="13" t="str">
        <f>IFERROR((HF62/(GX62+GT62))/12,"-")</f>
        <v>-</v>
      </c>
      <c r="IB62" s="80" t="str">
        <f>IFERROR((HH62-HG62)/12/HA62,"-")</f>
        <v>-</v>
      </c>
      <c r="IC62" s="39">
        <f>C62+AP62+CC62+DP62+FC62+GP62</f>
        <v>0</v>
      </c>
      <c r="ID62" s="99">
        <f>SUM(IH62:IP62)</f>
        <v>0</v>
      </c>
      <c r="IE62" s="99">
        <f>SUM(IH62:IN62)</f>
        <v>0</v>
      </c>
      <c r="IF62" s="100">
        <f>II62+IJ62</f>
        <v>0</v>
      </c>
      <c r="IG62" s="100">
        <f>IL62+IM62</f>
        <v>0</v>
      </c>
      <c r="IH62" s="35">
        <f>H62+AU62+CH62+DU62+FH62+GU62</f>
        <v>0</v>
      </c>
      <c r="II62" s="35">
        <f>I62+AV62+CI62+DV62+FI62+GV62</f>
        <v>0</v>
      </c>
      <c r="IJ62" s="35">
        <f>J62+AW62+CJ62+DW62+FJ62+GW62</f>
        <v>0</v>
      </c>
      <c r="IK62" s="35">
        <f>K62+AX62+CK62+DX62+FK62+GX62</f>
        <v>0</v>
      </c>
      <c r="IL62" s="35">
        <f>L62+AY62+CL62+DY62+FL62+GY62</f>
        <v>0</v>
      </c>
      <c r="IM62" s="35">
        <f>M62+AZ62+CM62+DZ62+FM62+GZ62</f>
        <v>0</v>
      </c>
      <c r="IN62" s="100"/>
      <c r="IO62" s="35">
        <f>O62+BB62+CO62+EB62+FO62+HB62</f>
        <v>0</v>
      </c>
      <c r="IP62" s="35">
        <f>P62+BC62+CP62+EC62+FP62+HC62</f>
        <v>0</v>
      </c>
      <c r="IQ62" s="35">
        <f>Q62+BD62+CQ62+ED62+FQ62+HD62</f>
        <v>0</v>
      </c>
      <c r="IR62" s="35">
        <f>R62+BE62+CR62+EE62+FR62+HE62</f>
        <v>0</v>
      </c>
      <c r="IS62" s="35">
        <f>S62+BF62+CS62+EF62+FS62+HF62</f>
        <v>0</v>
      </c>
      <c r="IT62" s="23">
        <f>T62+BG62+CT62+EG62+FT62+HG62</f>
        <v>0</v>
      </c>
      <c r="IU62" s="26">
        <f>U62+BH62+CU62+EH62+FU62+HH62</f>
        <v>0</v>
      </c>
      <c r="IV62" s="42" t="str">
        <f>IFERROR(ID62/IC62,"-")</f>
        <v>-</v>
      </c>
      <c r="IW62" s="89" t="str">
        <f>IFERROR((IF62+IG62)/IC62,"-")</f>
        <v>-</v>
      </c>
      <c r="IX62" s="43" t="str">
        <f>IFERROR(IE62/ID62,"-")</f>
        <v>-</v>
      </c>
      <c r="IY62" s="43" t="str">
        <f>IFERROR((IH62+IF62)/ID62,"-")</f>
        <v>-</v>
      </c>
      <c r="IZ62" s="43" t="str">
        <f>IFERROR((IK62+IG62)/ID62,"-")</f>
        <v>-</v>
      </c>
      <c r="JA62" s="43" t="str">
        <f>IFERROR(IN62/ID62,"-")</f>
        <v>-</v>
      </c>
      <c r="JB62" s="43" t="str">
        <f>IFERROR(IF62/(IH62+IF62),"-")</f>
        <v>-</v>
      </c>
      <c r="JC62" s="43" t="str">
        <f>IFERROR(IG62/(IK62+IG62),"-")</f>
        <v>-</v>
      </c>
      <c r="JD62" s="43" t="str">
        <f>IFERROR(IF62/ID62,"-")</f>
        <v>-</v>
      </c>
      <c r="JE62" s="43" t="str">
        <f>IFERROR(II62/ID62,"-")</f>
        <v>-</v>
      </c>
      <c r="JF62" s="43" t="str">
        <f>IFERROR(IJ62/ID62,"-")</f>
        <v>-</v>
      </c>
      <c r="JG62" s="43" t="str">
        <f>IFERROR(IG62/ID62,"-")</f>
        <v>-</v>
      </c>
      <c r="JH62" s="43" t="str">
        <f>IFERROR(IL62/ID62,"-")</f>
        <v>-</v>
      </c>
      <c r="JI62" s="43" t="str">
        <f>IFERROR(IM62/ID62,"-")</f>
        <v>-</v>
      </c>
      <c r="JJ62" s="43" t="str">
        <f>IFERROR(IO62/ID62,"-")</f>
        <v>-</v>
      </c>
      <c r="JK62" s="43" t="str">
        <f>IFERROR(IP62/ID62,"-")</f>
        <v>-</v>
      </c>
      <c r="JL62" s="44" t="str">
        <f>IFERROR(IQ62/IC62,"-")</f>
        <v>-</v>
      </c>
      <c r="JM62" s="44" t="str">
        <f>IFERROR(IR62/(IH62+IF62),"-")</f>
        <v>-</v>
      </c>
      <c r="JN62" s="44" t="str">
        <f>IFERROR((IS62/(IK62+IG62))/12,"-")</f>
        <v>-</v>
      </c>
      <c r="JO62" s="90" t="str">
        <f>IFERROR((IU62-IT62)/12/IN62,"-")</f>
        <v>-</v>
      </c>
      <c r="JP62" s="62">
        <f>IM62-(IL62*9)</f>
        <v>0</v>
      </c>
      <c r="JQ62" s="63">
        <f>(IO62+IP62)-(IM62*8%)</f>
        <v>0</v>
      </c>
      <c r="JR62" s="64">
        <f>IF62-(ID62*1%)</f>
        <v>0</v>
      </c>
      <c r="JS62" s="65">
        <f>IG62-(ID62*1%)</f>
        <v>0</v>
      </c>
    </row>
    <row r="63" spans="1:280" customHeight="1" ht="18.75" hidden="true">
      <c r="A63" s="9"/>
      <c r="B63" s="16"/>
      <c r="C63" s="39"/>
      <c r="D63" s="32">
        <f>SUM(H63:P63)</f>
        <v>0</v>
      </c>
      <c r="E63" s="32">
        <f>SUM(H63:N63)</f>
        <v>0</v>
      </c>
      <c r="F63" s="75">
        <f>I63+J63</f>
        <v>0</v>
      </c>
      <c r="G63" s="75">
        <f>L63+M63</f>
        <v>0</v>
      </c>
      <c r="H63" s="35"/>
      <c r="I63" s="35"/>
      <c r="J63" s="35"/>
      <c r="K63" s="35"/>
      <c r="L63" s="35"/>
      <c r="M63" s="35"/>
      <c r="N63" s="75"/>
      <c r="O63" s="35"/>
      <c r="P63" s="35"/>
      <c r="Q63" s="35"/>
      <c r="R63" s="35"/>
      <c r="S63" s="35"/>
      <c r="T63" s="23"/>
      <c r="U63" s="26"/>
      <c r="V63" s="7" t="str">
        <f>IFERROR(D63/C63,"-")</f>
        <v>-</v>
      </c>
      <c r="W63" s="77" t="str">
        <f>IFERROR((F63+G63)/C63,"-")</f>
        <v>-</v>
      </c>
      <c r="X63" s="19" t="str">
        <f>IFERROR(E63/D63,"-")</f>
        <v>-</v>
      </c>
      <c r="Y63" s="19" t="str">
        <f>IFERROR((H63+F63)/D63,"-")</f>
        <v>-</v>
      </c>
      <c r="Z63" s="19" t="str">
        <f>IFERROR((K63+G63)/D63,"-")</f>
        <v>-</v>
      </c>
      <c r="AA63" s="19" t="str">
        <f>IFERROR(N63/D63,"-")</f>
        <v>-</v>
      </c>
      <c r="AB63" s="19" t="str">
        <f>IFERROR(F63/(H63+F63),"-")</f>
        <v>-</v>
      </c>
      <c r="AC63" s="19" t="str">
        <f>IFERROR(G63/(K63+G63),"-")</f>
        <v>-</v>
      </c>
      <c r="AD63" s="19" t="str">
        <f>IFERROR(F63/D63,"-")</f>
        <v>-</v>
      </c>
      <c r="AE63" s="19" t="str">
        <f>IFERROR(I63/D63,"-")</f>
        <v>-</v>
      </c>
      <c r="AF63" s="19" t="str">
        <f>IFERROR(J63/D63,"-")</f>
        <v>-</v>
      </c>
      <c r="AG63" s="19" t="str">
        <f>IFERROR(G63/D63,"-")</f>
        <v>-</v>
      </c>
      <c r="AH63" s="19" t="str">
        <f>IFERROR(L63/D63,"-")</f>
        <v>-</v>
      </c>
      <c r="AI63" s="19" t="str">
        <f>IFERROR(M63/D63,"-")</f>
        <v>-</v>
      </c>
      <c r="AJ63" s="19" t="str">
        <f>IFERROR(O63/D63,"-")</f>
        <v>-</v>
      </c>
      <c r="AK63" s="19" t="str">
        <f>IFERROR(P63/D63,"-")</f>
        <v>-</v>
      </c>
      <c r="AL63" s="13" t="str">
        <f>IFERROR(Q63/C63,"-")</f>
        <v>-</v>
      </c>
      <c r="AM63" s="13" t="str">
        <f>IFERROR(R63/(H63+F63),"-")</f>
        <v>-</v>
      </c>
      <c r="AN63" s="13" t="str">
        <f>IFERROR((S63/(K63+G63))/12,"-")</f>
        <v>-</v>
      </c>
      <c r="AO63" s="80" t="str">
        <f>IFERROR((U63-T63)/12/N63,"-")</f>
        <v>-</v>
      </c>
      <c r="AP63" s="39"/>
      <c r="AQ63" s="32">
        <f>SUM(AU63:BC63)</f>
        <v>0</v>
      </c>
      <c r="AR63" s="32">
        <f>SUM(AU63:BA63)</f>
        <v>0</v>
      </c>
      <c r="AS63" s="75">
        <f>AV63+AW63</f>
        <v>0</v>
      </c>
      <c r="AT63" s="75">
        <f>AY63+AZ63</f>
        <v>0</v>
      </c>
      <c r="AU63" s="35"/>
      <c r="AV63" s="35"/>
      <c r="AW63" s="35"/>
      <c r="AX63" s="35"/>
      <c r="AY63" s="35"/>
      <c r="AZ63" s="35"/>
      <c r="BA63" s="75"/>
      <c r="BB63" s="35"/>
      <c r="BC63" s="35"/>
      <c r="BD63" s="35"/>
      <c r="BE63" s="35"/>
      <c r="BF63" s="35"/>
      <c r="BG63" s="23"/>
      <c r="BH63" s="26"/>
      <c r="BI63" s="7" t="str">
        <f>IFERROR(AQ63/AP63,"-")</f>
        <v>-</v>
      </c>
      <c r="BJ63" s="77" t="str">
        <f>IFERROR((AS63+AT63)/AP63,"-")</f>
        <v>-</v>
      </c>
      <c r="BK63" s="19" t="str">
        <f>IFERROR(AR63/AQ63,"-")</f>
        <v>-</v>
      </c>
      <c r="BL63" s="19" t="str">
        <f>IFERROR((AU63+AS63)/AQ63,"-")</f>
        <v>-</v>
      </c>
      <c r="BM63" s="19" t="str">
        <f>IFERROR((AX63+AT63)/AQ63,"-")</f>
        <v>-</v>
      </c>
      <c r="BN63" s="19" t="str">
        <f>IFERROR(BA63/AQ63,"-")</f>
        <v>-</v>
      </c>
      <c r="BO63" s="19" t="str">
        <f>IFERROR(AS63/(AU63+AS63),"-")</f>
        <v>-</v>
      </c>
      <c r="BP63" s="19" t="str">
        <f>IFERROR(AT63/(AX63+AT63),"-")</f>
        <v>-</v>
      </c>
      <c r="BQ63" s="19" t="str">
        <f>IFERROR(AS63/AQ63,"-")</f>
        <v>-</v>
      </c>
      <c r="BR63" s="19" t="str">
        <f>IFERROR(AV63/AQ63,"-")</f>
        <v>-</v>
      </c>
      <c r="BS63" s="19" t="str">
        <f>IFERROR(AW63/AQ63,"-")</f>
        <v>-</v>
      </c>
      <c r="BT63" s="19" t="str">
        <f>IFERROR(AT63/AQ63,"-")</f>
        <v>-</v>
      </c>
      <c r="BU63" s="19" t="str">
        <f>IFERROR(AY63/AQ63,"-")</f>
        <v>-</v>
      </c>
      <c r="BV63" s="19" t="str">
        <f>IFERROR(AZ63/AQ63,"-")</f>
        <v>-</v>
      </c>
      <c r="BW63" s="19" t="str">
        <f>IFERROR(BB63/AQ63,"-")</f>
        <v>-</v>
      </c>
      <c r="BX63" s="19" t="str">
        <f>IFERROR(BC63/AQ63,"-")</f>
        <v>-</v>
      </c>
      <c r="BY63" s="13" t="str">
        <f>IFERROR(BD63/AP63,"-")</f>
        <v>-</v>
      </c>
      <c r="BZ63" s="13" t="str">
        <f>IFERROR(BE63/(AU63+AS63),"-")</f>
        <v>-</v>
      </c>
      <c r="CA63" s="13" t="str">
        <f>IFERROR((BF63/(AX63+AT63))/12,"-")</f>
        <v>-</v>
      </c>
      <c r="CB63" s="80" t="str">
        <f>IFERROR((BH63-BG63)/12/BA63,"-")</f>
        <v>-</v>
      </c>
      <c r="CC63" s="39"/>
      <c r="CD63" s="32">
        <f>SUM(CH63:CP63)</f>
        <v>0</v>
      </c>
      <c r="CE63" s="32">
        <f>SUM(CH63:CN63)</f>
        <v>0</v>
      </c>
      <c r="CF63" s="75">
        <f>CI63+CJ63</f>
        <v>0</v>
      </c>
      <c r="CG63" s="75">
        <f>CL63+CM63</f>
        <v>0</v>
      </c>
      <c r="CH63" s="35"/>
      <c r="CI63" s="35"/>
      <c r="CJ63" s="35"/>
      <c r="CK63" s="35"/>
      <c r="CL63" s="35"/>
      <c r="CM63" s="35"/>
      <c r="CN63" s="75"/>
      <c r="CO63" s="35"/>
      <c r="CP63" s="35"/>
      <c r="CQ63" s="35"/>
      <c r="CR63" s="35"/>
      <c r="CS63" s="35"/>
      <c r="CT63" s="23"/>
      <c r="CU63" s="26"/>
      <c r="CV63" s="7" t="str">
        <f>IFERROR(CD63/CC63,"-")</f>
        <v>-</v>
      </c>
      <c r="CW63" s="77" t="str">
        <f>IFERROR((CF63+CG63)/CC63,"-")</f>
        <v>-</v>
      </c>
      <c r="CX63" s="19" t="str">
        <f>IFERROR(CE63/CD63,"-")</f>
        <v>-</v>
      </c>
      <c r="CY63" s="19" t="str">
        <f>IFERROR((CH63+CF63)/CD63,"-")</f>
        <v>-</v>
      </c>
      <c r="CZ63" s="19" t="str">
        <f>IFERROR((CK63+CG63)/CD63,"-")</f>
        <v>-</v>
      </c>
      <c r="DA63" s="19" t="str">
        <f>IFERROR(CN63/CD63,"-")</f>
        <v>-</v>
      </c>
      <c r="DB63" s="19" t="str">
        <f>IFERROR(CF63/(CH63+CF63),"-")</f>
        <v>-</v>
      </c>
      <c r="DC63" s="19" t="str">
        <f>IFERROR(CG63/(CK63+CG63),"-")</f>
        <v>-</v>
      </c>
      <c r="DD63" s="19" t="str">
        <f>IFERROR(CF63/CD63,"-")</f>
        <v>-</v>
      </c>
      <c r="DE63" s="19" t="str">
        <f>IFERROR(CI63/CD63,"-")</f>
        <v>-</v>
      </c>
      <c r="DF63" s="19" t="str">
        <f>IFERROR(CJ63/CD63,"-")</f>
        <v>-</v>
      </c>
      <c r="DG63" s="19" t="str">
        <f>IFERROR(CG63/CD63,"-")</f>
        <v>-</v>
      </c>
      <c r="DH63" s="19" t="str">
        <f>IFERROR(CL63/CD63,"-")</f>
        <v>-</v>
      </c>
      <c r="DI63" s="19" t="str">
        <f>IFERROR(CM63/CD63,"-")</f>
        <v>-</v>
      </c>
      <c r="DJ63" s="19" t="str">
        <f>IFERROR(CO63/CD63,"-")</f>
        <v>-</v>
      </c>
      <c r="DK63" s="19" t="str">
        <f>IFERROR(CP63/CD63,"-")</f>
        <v>-</v>
      </c>
      <c r="DL63" s="13" t="str">
        <f>IFERROR(CQ63/CC63,"-")</f>
        <v>-</v>
      </c>
      <c r="DM63" s="13" t="str">
        <f>IFERROR(CR63/(CH63+CF63),"-")</f>
        <v>-</v>
      </c>
      <c r="DN63" s="13" t="str">
        <f>IFERROR((CS63/(CK63+CG63))/12,"-")</f>
        <v>-</v>
      </c>
      <c r="DO63" s="80" t="str">
        <f>IFERROR((CU63-CT63)/12/CN63,"-")</f>
        <v>-</v>
      </c>
      <c r="DP63" s="39"/>
      <c r="DQ63" s="32">
        <f>SUM(DU63:EC63)</f>
        <v>0</v>
      </c>
      <c r="DR63" s="32">
        <f>SUM(DU63:EA63)</f>
        <v>0</v>
      </c>
      <c r="DS63" s="75">
        <f>DV63+DW63</f>
        <v>0</v>
      </c>
      <c r="DT63" s="75">
        <f>DY63+DZ63</f>
        <v>0</v>
      </c>
      <c r="DU63" s="35"/>
      <c r="DV63" s="35"/>
      <c r="DW63" s="35"/>
      <c r="DX63" s="35"/>
      <c r="DY63" s="35"/>
      <c r="DZ63" s="35"/>
      <c r="EA63" s="75"/>
      <c r="EB63" s="35"/>
      <c r="EC63" s="35"/>
      <c r="ED63" s="35"/>
      <c r="EE63" s="35"/>
      <c r="EF63" s="35"/>
      <c r="EG63" s="23"/>
      <c r="EH63" s="26"/>
      <c r="EI63" s="7" t="str">
        <f>IFERROR(DQ63/DP63,"-")</f>
        <v>-</v>
      </c>
      <c r="EJ63" s="77" t="str">
        <f>IFERROR((DS63+DT63)/DP63,"-")</f>
        <v>-</v>
      </c>
      <c r="EK63" s="19" t="str">
        <f>IFERROR(DR63/DQ63,"-")</f>
        <v>-</v>
      </c>
      <c r="EL63" s="19" t="str">
        <f>IFERROR((DU63+DS63)/DQ63,"-")</f>
        <v>-</v>
      </c>
      <c r="EM63" s="19" t="str">
        <f>IFERROR((DX63+DT63)/DQ63,"-")</f>
        <v>-</v>
      </c>
      <c r="EN63" s="19" t="str">
        <f>IFERROR(EA63/DQ63,"-")</f>
        <v>-</v>
      </c>
      <c r="EO63" s="19" t="str">
        <f>IFERROR(DS63/(DU63+DS63),"-")</f>
        <v>-</v>
      </c>
      <c r="EP63" s="19" t="str">
        <f>IFERROR(DT63/(DX63+DT63),"-")</f>
        <v>-</v>
      </c>
      <c r="EQ63" s="19" t="str">
        <f>IFERROR(DS63/DQ63,"-")</f>
        <v>-</v>
      </c>
      <c r="ER63" s="19" t="str">
        <f>IFERROR(DV63/DQ63,"-")</f>
        <v>-</v>
      </c>
      <c r="ES63" s="19" t="str">
        <f>IFERROR(DW63/DQ63,"-")</f>
        <v>-</v>
      </c>
      <c r="ET63" s="19" t="str">
        <f>IFERROR(DT63/DQ63,"-")</f>
        <v>-</v>
      </c>
      <c r="EU63" s="19" t="str">
        <f>IFERROR(DY63/DQ63,"-")</f>
        <v>-</v>
      </c>
      <c r="EV63" s="19" t="str">
        <f>IFERROR(DZ63/DQ63,"-")</f>
        <v>-</v>
      </c>
      <c r="EW63" s="19" t="str">
        <f>IFERROR(EB63/DQ63,"-")</f>
        <v>-</v>
      </c>
      <c r="EX63" s="19" t="str">
        <f>IFERROR(EC63/DQ63,"-")</f>
        <v>-</v>
      </c>
      <c r="EY63" s="13" t="str">
        <f>IFERROR(ED63/DP63,"-")</f>
        <v>-</v>
      </c>
      <c r="EZ63" s="13" t="str">
        <f>IFERROR(EE63/(DU63+DS63),"-")</f>
        <v>-</v>
      </c>
      <c r="FA63" s="13" t="str">
        <f>IFERROR((EF63/(DX63+DT63))/12,"-")</f>
        <v>-</v>
      </c>
      <c r="FB63" s="80" t="str">
        <f>IFERROR((EH63-EG63)/12/EA63,"-")</f>
        <v>-</v>
      </c>
      <c r="FC63" s="39"/>
      <c r="FD63" s="32">
        <f>SUM(FH63:FP63)</f>
        <v>0</v>
      </c>
      <c r="FE63" s="32">
        <f>SUM(FH63:FN63)</f>
        <v>0</v>
      </c>
      <c r="FF63" s="75">
        <f>FI63+FJ63</f>
        <v>0</v>
      </c>
      <c r="FG63" s="75">
        <f>FL63+FM63</f>
        <v>0</v>
      </c>
      <c r="FH63" s="35"/>
      <c r="FI63" s="35"/>
      <c r="FJ63" s="35"/>
      <c r="FK63" s="35"/>
      <c r="FL63" s="35"/>
      <c r="FM63" s="35"/>
      <c r="FN63" s="75"/>
      <c r="FO63" s="35"/>
      <c r="FP63" s="35"/>
      <c r="FQ63" s="35"/>
      <c r="FR63" s="35"/>
      <c r="FS63" s="35"/>
      <c r="FT63" s="23"/>
      <c r="FU63" s="26"/>
      <c r="FV63" s="7" t="str">
        <f>IFERROR(FD63/FC63,"-")</f>
        <v>-</v>
      </c>
      <c r="FW63" s="77" t="str">
        <f>IFERROR((FF63+FG63)/FC63,"-")</f>
        <v>-</v>
      </c>
      <c r="FX63" s="19" t="str">
        <f>IFERROR(FE63/FD63,"-")</f>
        <v>-</v>
      </c>
      <c r="FY63" s="19" t="str">
        <f>IFERROR((FH63+FF63)/FD63,"-")</f>
        <v>-</v>
      </c>
      <c r="FZ63" s="19" t="str">
        <f>IFERROR((FK63+FG63)/FD63,"-")</f>
        <v>-</v>
      </c>
      <c r="GA63" s="19" t="str">
        <f>IFERROR(FN63/FD63,"-")</f>
        <v>-</v>
      </c>
      <c r="GB63" s="19" t="str">
        <f>IFERROR(FF63/(FH63+FF63),"-")</f>
        <v>-</v>
      </c>
      <c r="GC63" s="19" t="str">
        <f>IFERROR(FG63/(FK63+FG63),"-")</f>
        <v>-</v>
      </c>
      <c r="GD63" s="19" t="str">
        <f>IFERROR(FF63/FD63,"-")</f>
        <v>-</v>
      </c>
      <c r="GE63" s="19" t="str">
        <f>IFERROR(FI63/FD63,"-")</f>
        <v>-</v>
      </c>
      <c r="GF63" s="19" t="str">
        <f>IFERROR(FJ63/FD63,"-")</f>
        <v>-</v>
      </c>
      <c r="GG63" s="19" t="str">
        <f>IFERROR(FG63/FD63,"-")</f>
        <v>-</v>
      </c>
      <c r="GH63" s="19" t="str">
        <f>IFERROR(FL63/FD63,"-")</f>
        <v>-</v>
      </c>
      <c r="GI63" s="19" t="str">
        <f>IFERROR(FM63/FD63,"-")</f>
        <v>-</v>
      </c>
      <c r="GJ63" s="19" t="str">
        <f>IFERROR(FO63/FD63,"-")</f>
        <v>-</v>
      </c>
      <c r="GK63" s="19" t="str">
        <f>IFERROR(FP63/FD63,"-")</f>
        <v>-</v>
      </c>
      <c r="GL63" s="13" t="str">
        <f>IFERROR(FQ63/FC63,"-")</f>
        <v>-</v>
      </c>
      <c r="GM63" s="13" t="str">
        <f>IFERROR(FR63/(FH63+FF63),"-")</f>
        <v>-</v>
      </c>
      <c r="GN63" s="13" t="str">
        <f>IFERROR((FS63/(FK63+FG63))/12,"-")</f>
        <v>-</v>
      </c>
      <c r="GO63" s="80" t="str">
        <f>IFERROR((FU63-FT63)/12/FN63,"-")</f>
        <v>-</v>
      </c>
      <c r="GP63" s="39"/>
      <c r="GQ63" s="32">
        <f>SUM(GU63:HC63)</f>
        <v>0</v>
      </c>
      <c r="GR63" s="32">
        <f>SUM(GU63:HA63)</f>
        <v>0</v>
      </c>
      <c r="GS63" s="75">
        <f>GV63+GW63</f>
        <v>0</v>
      </c>
      <c r="GT63" s="75">
        <f>GY63+GZ63</f>
        <v>0</v>
      </c>
      <c r="GU63" s="35"/>
      <c r="GV63" s="35"/>
      <c r="GW63" s="35"/>
      <c r="GX63" s="35"/>
      <c r="GY63" s="35"/>
      <c r="GZ63" s="35"/>
      <c r="HA63" s="75"/>
      <c r="HB63" s="35"/>
      <c r="HC63" s="35"/>
      <c r="HD63" s="35"/>
      <c r="HE63" s="35"/>
      <c r="HF63" s="35"/>
      <c r="HG63" s="23"/>
      <c r="HH63" s="26"/>
      <c r="HI63" s="7" t="str">
        <f>IFERROR(GQ63/GP63,"-")</f>
        <v>-</v>
      </c>
      <c r="HJ63" s="77" t="str">
        <f>IFERROR((GS63+GT63)/GP63,"-")</f>
        <v>-</v>
      </c>
      <c r="HK63" s="19" t="str">
        <f>IFERROR(GR63/GQ63,"-")</f>
        <v>-</v>
      </c>
      <c r="HL63" s="19" t="str">
        <f>IFERROR((GU63+GS63)/GQ63,"-")</f>
        <v>-</v>
      </c>
      <c r="HM63" s="19" t="str">
        <f>IFERROR((GX63+GT63)/GQ63,"-")</f>
        <v>-</v>
      </c>
      <c r="HN63" s="19" t="str">
        <f>IFERROR(HA63/GQ63,"-")</f>
        <v>-</v>
      </c>
      <c r="HO63" s="19" t="str">
        <f>IFERROR(GS63/(GU63+GS63),"-")</f>
        <v>-</v>
      </c>
      <c r="HP63" s="19" t="str">
        <f>IFERROR(GT63/(GX63+GT63),"-")</f>
        <v>-</v>
      </c>
      <c r="HQ63" s="19" t="str">
        <f>IFERROR(GS63/GQ63,"-")</f>
        <v>-</v>
      </c>
      <c r="HR63" s="19" t="str">
        <f>IFERROR(GV63/GQ63,"-")</f>
        <v>-</v>
      </c>
      <c r="HS63" s="19" t="str">
        <f>IFERROR(GW63/GQ63,"-")</f>
        <v>-</v>
      </c>
      <c r="HT63" s="19" t="str">
        <f>IFERROR(GT63/GQ63,"-")</f>
        <v>-</v>
      </c>
      <c r="HU63" s="19" t="str">
        <f>IFERROR(GY63/GQ63,"-")</f>
        <v>-</v>
      </c>
      <c r="HV63" s="19" t="str">
        <f>IFERROR(GZ63/GQ63,"-")</f>
        <v>-</v>
      </c>
      <c r="HW63" s="19" t="str">
        <f>IFERROR(HB63/GQ63,"-")</f>
        <v>-</v>
      </c>
      <c r="HX63" s="19" t="str">
        <f>IFERROR(HC63/GQ63,"-")</f>
        <v>-</v>
      </c>
      <c r="HY63" s="13" t="str">
        <f>IFERROR(HD63/GP63,"-")</f>
        <v>-</v>
      </c>
      <c r="HZ63" s="13" t="str">
        <f>IFERROR(HE63/(GU63+GS63),"-")</f>
        <v>-</v>
      </c>
      <c r="IA63" s="13" t="str">
        <f>IFERROR((HF63/(GX63+GT63))/12,"-")</f>
        <v>-</v>
      </c>
      <c r="IB63" s="80" t="str">
        <f>IFERROR((HH63-HG63)/12/HA63,"-")</f>
        <v>-</v>
      </c>
      <c r="IC63" s="39">
        <f>C63+AP63+CC63+DP63+FC63+GP63</f>
        <v>0</v>
      </c>
      <c r="ID63" s="99">
        <f>SUM(IH63:IP63)</f>
        <v>0</v>
      </c>
      <c r="IE63" s="99">
        <f>SUM(IH63:IN63)</f>
        <v>0</v>
      </c>
      <c r="IF63" s="100">
        <f>II63+IJ63</f>
        <v>0</v>
      </c>
      <c r="IG63" s="100">
        <f>IL63+IM63</f>
        <v>0</v>
      </c>
      <c r="IH63" s="35">
        <f>H63+AU63+CH63+DU63+FH63+GU63</f>
        <v>0</v>
      </c>
      <c r="II63" s="35">
        <f>I63+AV63+CI63+DV63+FI63+GV63</f>
        <v>0</v>
      </c>
      <c r="IJ63" s="35">
        <f>J63+AW63+CJ63+DW63+FJ63+GW63</f>
        <v>0</v>
      </c>
      <c r="IK63" s="35">
        <f>K63+AX63+CK63+DX63+FK63+GX63</f>
        <v>0</v>
      </c>
      <c r="IL63" s="35">
        <f>L63+AY63+CL63+DY63+FL63+GY63</f>
        <v>0</v>
      </c>
      <c r="IM63" s="35">
        <f>M63+AZ63+CM63+DZ63+FM63+GZ63</f>
        <v>0</v>
      </c>
      <c r="IN63" s="100"/>
      <c r="IO63" s="35">
        <f>O63+BB63+CO63+EB63+FO63+HB63</f>
        <v>0</v>
      </c>
      <c r="IP63" s="35">
        <f>P63+BC63+CP63+EC63+FP63+HC63</f>
        <v>0</v>
      </c>
      <c r="IQ63" s="35">
        <f>Q63+BD63+CQ63+ED63+FQ63+HD63</f>
        <v>0</v>
      </c>
      <c r="IR63" s="35">
        <f>R63+BE63+CR63+EE63+FR63+HE63</f>
        <v>0</v>
      </c>
      <c r="IS63" s="35">
        <f>S63+BF63+CS63+EF63+FS63+HF63</f>
        <v>0</v>
      </c>
      <c r="IT63" s="23">
        <f>T63+BG63+CT63+EG63+FT63+HG63</f>
        <v>0</v>
      </c>
      <c r="IU63" s="26">
        <f>U63+BH63+CU63+EH63+FU63+HH63</f>
        <v>0</v>
      </c>
      <c r="IV63" s="42" t="str">
        <f>IFERROR(ID63/IC63,"-")</f>
        <v>-</v>
      </c>
      <c r="IW63" s="89" t="str">
        <f>IFERROR((IF63+IG63)/IC63,"-")</f>
        <v>-</v>
      </c>
      <c r="IX63" s="43" t="str">
        <f>IFERROR(IE63/ID63,"-")</f>
        <v>-</v>
      </c>
      <c r="IY63" s="43" t="str">
        <f>IFERROR((IH63+IF63)/ID63,"-")</f>
        <v>-</v>
      </c>
      <c r="IZ63" s="43" t="str">
        <f>IFERROR((IK63+IG63)/ID63,"-")</f>
        <v>-</v>
      </c>
      <c r="JA63" s="43" t="str">
        <f>IFERROR(IN63/ID63,"-")</f>
        <v>-</v>
      </c>
      <c r="JB63" s="43" t="str">
        <f>IFERROR(IF63/(IH63+IF63),"-")</f>
        <v>-</v>
      </c>
      <c r="JC63" s="43" t="str">
        <f>IFERROR(IG63/(IK63+IG63),"-")</f>
        <v>-</v>
      </c>
      <c r="JD63" s="43" t="str">
        <f>IFERROR(IF63/ID63,"-")</f>
        <v>-</v>
      </c>
      <c r="JE63" s="43" t="str">
        <f>IFERROR(II63/ID63,"-")</f>
        <v>-</v>
      </c>
      <c r="JF63" s="43" t="str">
        <f>IFERROR(IJ63/ID63,"-")</f>
        <v>-</v>
      </c>
      <c r="JG63" s="43" t="str">
        <f>IFERROR(IG63/ID63,"-")</f>
        <v>-</v>
      </c>
      <c r="JH63" s="43" t="str">
        <f>IFERROR(IL63/ID63,"-")</f>
        <v>-</v>
      </c>
      <c r="JI63" s="43" t="str">
        <f>IFERROR(IM63/ID63,"-")</f>
        <v>-</v>
      </c>
      <c r="JJ63" s="43" t="str">
        <f>IFERROR(IO63/ID63,"-")</f>
        <v>-</v>
      </c>
      <c r="JK63" s="43" t="str">
        <f>IFERROR(IP63/ID63,"-")</f>
        <v>-</v>
      </c>
      <c r="JL63" s="44" t="str">
        <f>IFERROR(IQ63/IC63,"-")</f>
        <v>-</v>
      </c>
      <c r="JM63" s="44" t="str">
        <f>IFERROR(IR63/(IH63+IF63),"-")</f>
        <v>-</v>
      </c>
      <c r="JN63" s="44" t="str">
        <f>IFERROR((IS63/(IK63+IG63))/12,"-")</f>
        <v>-</v>
      </c>
      <c r="JO63" s="90" t="str">
        <f>IFERROR((IU63-IT63)/12/IN63,"-")</f>
        <v>-</v>
      </c>
      <c r="JP63" s="62">
        <f>IM63-(IL63*9)</f>
        <v>0</v>
      </c>
      <c r="JQ63" s="63">
        <f>(IO63+IP63)-(IM63*8%)</f>
        <v>0</v>
      </c>
      <c r="JR63" s="64">
        <f>IF63-(ID63*1%)</f>
        <v>0</v>
      </c>
      <c r="JS63" s="65">
        <f>IG63-(ID63*1%)</f>
        <v>0</v>
      </c>
    </row>
    <row r="64" spans="1:280" customHeight="1" ht="18.75" hidden="true">
      <c r="A64" s="9"/>
      <c r="B64" s="16"/>
      <c r="C64" s="39"/>
      <c r="D64" s="32">
        <f>SUM(H64:P64)</f>
        <v>0</v>
      </c>
      <c r="E64" s="32">
        <f>SUM(H64:N64)</f>
        <v>0</v>
      </c>
      <c r="F64" s="75">
        <f>I64+J64</f>
        <v>0</v>
      </c>
      <c r="G64" s="75">
        <f>L64+M64</f>
        <v>0</v>
      </c>
      <c r="H64" s="35"/>
      <c r="I64" s="35"/>
      <c r="J64" s="35"/>
      <c r="K64" s="35"/>
      <c r="L64" s="35"/>
      <c r="M64" s="35"/>
      <c r="N64" s="75"/>
      <c r="O64" s="35"/>
      <c r="P64" s="35"/>
      <c r="Q64" s="35"/>
      <c r="R64" s="35"/>
      <c r="S64" s="35"/>
      <c r="T64" s="23"/>
      <c r="U64" s="26"/>
      <c r="V64" s="7" t="str">
        <f>IFERROR(D64/C64,"-")</f>
        <v>-</v>
      </c>
      <c r="W64" s="77" t="str">
        <f>IFERROR((F64+G64)/C64,"-")</f>
        <v>-</v>
      </c>
      <c r="X64" s="19" t="str">
        <f>IFERROR(E64/D64,"-")</f>
        <v>-</v>
      </c>
      <c r="Y64" s="19" t="str">
        <f>IFERROR((H64+F64)/D64,"-")</f>
        <v>-</v>
      </c>
      <c r="Z64" s="19" t="str">
        <f>IFERROR((K64+G64)/D64,"-")</f>
        <v>-</v>
      </c>
      <c r="AA64" s="19" t="str">
        <f>IFERROR(N64/D64,"-")</f>
        <v>-</v>
      </c>
      <c r="AB64" s="19" t="str">
        <f>IFERROR(F64/(H64+F64),"-")</f>
        <v>-</v>
      </c>
      <c r="AC64" s="19" t="str">
        <f>IFERROR(G64/(K64+G64),"-")</f>
        <v>-</v>
      </c>
      <c r="AD64" s="19" t="str">
        <f>IFERROR(F64/D64,"-")</f>
        <v>-</v>
      </c>
      <c r="AE64" s="19" t="str">
        <f>IFERROR(I64/D64,"-")</f>
        <v>-</v>
      </c>
      <c r="AF64" s="19" t="str">
        <f>IFERROR(J64/D64,"-")</f>
        <v>-</v>
      </c>
      <c r="AG64" s="19" t="str">
        <f>IFERROR(G64/D64,"-")</f>
        <v>-</v>
      </c>
      <c r="AH64" s="19" t="str">
        <f>IFERROR(L64/D64,"-")</f>
        <v>-</v>
      </c>
      <c r="AI64" s="19" t="str">
        <f>IFERROR(M64/D64,"-")</f>
        <v>-</v>
      </c>
      <c r="AJ64" s="19" t="str">
        <f>IFERROR(O64/D64,"-")</f>
        <v>-</v>
      </c>
      <c r="AK64" s="19" t="str">
        <f>IFERROR(P64/D64,"-")</f>
        <v>-</v>
      </c>
      <c r="AL64" s="13" t="str">
        <f>IFERROR(Q64/C64,"-")</f>
        <v>-</v>
      </c>
      <c r="AM64" s="13" t="str">
        <f>IFERROR(R64/(H64+F64),"-")</f>
        <v>-</v>
      </c>
      <c r="AN64" s="13" t="str">
        <f>IFERROR((S64/(K64+G64))/12,"-")</f>
        <v>-</v>
      </c>
      <c r="AO64" s="80" t="str">
        <f>IFERROR((U64-T64)/12/N64,"-")</f>
        <v>-</v>
      </c>
      <c r="AP64" s="39"/>
      <c r="AQ64" s="32">
        <f>SUM(AU64:BC64)</f>
        <v>0</v>
      </c>
      <c r="AR64" s="32">
        <f>SUM(AU64:BA64)</f>
        <v>0</v>
      </c>
      <c r="AS64" s="75">
        <f>AV64+AW64</f>
        <v>0</v>
      </c>
      <c r="AT64" s="75">
        <f>AY64+AZ64</f>
        <v>0</v>
      </c>
      <c r="AU64" s="35"/>
      <c r="AV64" s="35"/>
      <c r="AW64" s="35"/>
      <c r="AX64" s="35"/>
      <c r="AY64" s="35"/>
      <c r="AZ64" s="35"/>
      <c r="BA64" s="75"/>
      <c r="BB64" s="35"/>
      <c r="BC64" s="35"/>
      <c r="BD64" s="35"/>
      <c r="BE64" s="35"/>
      <c r="BF64" s="35"/>
      <c r="BG64" s="23"/>
      <c r="BH64" s="26"/>
      <c r="BI64" s="7" t="str">
        <f>IFERROR(AQ64/AP64,"-")</f>
        <v>-</v>
      </c>
      <c r="BJ64" s="77" t="str">
        <f>IFERROR((AS64+AT64)/AP64,"-")</f>
        <v>-</v>
      </c>
      <c r="BK64" s="19" t="str">
        <f>IFERROR(AR64/AQ64,"-")</f>
        <v>-</v>
      </c>
      <c r="BL64" s="19" t="str">
        <f>IFERROR((AU64+AS64)/AQ64,"-")</f>
        <v>-</v>
      </c>
      <c r="BM64" s="19" t="str">
        <f>IFERROR((AX64+AT64)/AQ64,"-")</f>
        <v>-</v>
      </c>
      <c r="BN64" s="19" t="str">
        <f>IFERROR(BA64/AQ64,"-")</f>
        <v>-</v>
      </c>
      <c r="BO64" s="19" t="str">
        <f>IFERROR(AS64/(AU64+AS64),"-")</f>
        <v>-</v>
      </c>
      <c r="BP64" s="19" t="str">
        <f>IFERROR(AT64/(AX64+AT64),"-")</f>
        <v>-</v>
      </c>
      <c r="BQ64" s="19" t="str">
        <f>IFERROR(AS64/AQ64,"-")</f>
        <v>-</v>
      </c>
      <c r="BR64" s="19" t="str">
        <f>IFERROR(AV64/AQ64,"-")</f>
        <v>-</v>
      </c>
      <c r="BS64" s="19" t="str">
        <f>IFERROR(AW64/AQ64,"-")</f>
        <v>-</v>
      </c>
      <c r="BT64" s="19" t="str">
        <f>IFERROR(AT64/AQ64,"-")</f>
        <v>-</v>
      </c>
      <c r="BU64" s="19" t="str">
        <f>IFERROR(AY64/AQ64,"-")</f>
        <v>-</v>
      </c>
      <c r="BV64" s="19" t="str">
        <f>IFERROR(AZ64/AQ64,"-")</f>
        <v>-</v>
      </c>
      <c r="BW64" s="19" t="str">
        <f>IFERROR(BB64/AQ64,"-")</f>
        <v>-</v>
      </c>
      <c r="BX64" s="19" t="str">
        <f>IFERROR(BC64/AQ64,"-")</f>
        <v>-</v>
      </c>
      <c r="BY64" s="13" t="str">
        <f>IFERROR(BD64/AP64,"-")</f>
        <v>-</v>
      </c>
      <c r="BZ64" s="13" t="str">
        <f>IFERROR(BE64/(AU64+AS64),"-")</f>
        <v>-</v>
      </c>
      <c r="CA64" s="13" t="str">
        <f>IFERROR((BF64/(AX64+AT64))/12,"-")</f>
        <v>-</v>
      </c>
      <c r="CB64" s="80" t="str">
        <f>IFERROR((BH64-BG64)/12/BA64,"-")</f>
        <v>-</v>
      </c>
      <c r="CC64" s="39"/>
      <c r="CD64" s="32">
        <f>SUM(CH64:CP64)</f>
        <v>0</v>
      </c>
      <c r="CE64" s="32">
        <f>SUM(CH64:CN64)</f>
        <v>0</v>
      </c>
      <c r="CF64" s="75">
        <f>CI64+CJ64</f>
        <v>0</v>
      </c>
      <c r="CG64" s="75">
        <f>CL64+CM64</f>
        <v>0</v>
      </c>
      <c r="CH64" s="35"/>
      <c r="CI64" s="35"/>
      <c r="CJ64" s="35"/>
      <c r="CK64" s="35"/>
      <c r="CL64" s="35"/>
      <c r="CM64" s="35"/>
      <c r="CN64" s="75"/>
      <c r="CO64" s="35"/>
      <c r="CP64" s="35"/>
      <c r="CQ64" s="35"/>
      <c r="CR64" s="35"/>
      <c r="CS64" s="35"/>
      <c r="CT64" s="23"/>
      <c r="CU64" s="26"/>
      <c r="CV64" s="7" t="str">
        <f>IFERROR(CD64/CC64,"-")</f>
        <v>-</v>
      </c>
      <c r="CW64" s="77" t="str">
        <f>IFERROR((CF64+CG64)/CC64,"-")</f>
        <v>-</v>
      </c>
      <c r="CX64" s="19" t="str">
        <f>IFERROR(CE64/CD64,"-")</f>
        <v>-</v>
      </c>
      <c r="CY64" s="19" t="str">
        <f>IFERROR((CH64+CF64)/CD64,"-")</f>
        <v>-</v>
      </c>
      <c r="CZ64" s="19" t="str">
        <f>IFERROR((CK64+CG64)/CD64,"-")</f>
        <v>-</v>
      </c>
      <c r="DA64" s="19" t="str">
        <f>IFERROR(CN64/CD64,"-")</f>
        <v>-</v>
      </c>
      <c r="DB64" s="19" t="str">
        <f>IFERROR(CF64/(CH64+CF64),"-")</f>
        <v>-</v>
      </c>
      <c r="DC64" s="19" t="str">
        <f>IFERROR(CG64/(CK64+CG64),"-")</f>
        <v>-</v>
      </c>
      <c r="DD64" s="19" t="str">
        <f>IFERROR(CF64/CD64,"-")</f>
        <v>-</v>
      </c>
      <c r="DE64" s="19" t="str">
        <f>IFERROR(CI64/CD64,"-")</f>
        <v>-</v>
      </c>
      <c r="DF64" s="19" t="str">
        <f>IFERROR(CJ64/CD64,"-")</f>
        <v>-</v>
      </c>
      <c r="DG64" s="19" t="str">
        <f>IFERROR(CG64/CD64,"-")</f>
        <v>-</v>
      </c>
      <c r="DH64" s="19" t="str">
        <f>IFERROR(CL64/CD64,"-")</f>
        <v>-</v>
      </c>
      <c r="DI64" s="19" t="str">
        <f>IFERROR(CM64/CD64,"-")</f>
        <v>-</v>
      </c>
      <c r="DJ64" s="19" t="str">
        <f>IFERROR(CO64/CD64,"-")</f>
        <v>-</v>
      </c>
      <c r="DK64" s="19" t="str">
        <f>IFERROR(CP64/CD64,"-")</f>
        <v>-</v>
      </c>
      <c r="DL64" s="13" t="str">
        <f>IFERROR(CQ64/CC64,"-")</f>
        <v>-</v>
      </c>
      <c r="DM64" s="13" t="str">
        <f>IFERROR(CR64/(CH64+CF64),"-")</f>
        <v>-</v>
      </c>
      <c r="DN64" s="13" t="str">
        <f>IFERROR((CS64/(CK64+CG64))/12,"-")</f>
        <v>-</v>
      </c>
      <c r="DO64" s="80" t="str">
        <f>IFERROR((CU64-CT64)/12/CN64,"-")</f>
        <v>-</v>
      </c>
      <c r="DP64" s="39"/>
      <c r="DQ64" s="32">
        <f>SUM(DU64:EC64)</f>
        <v>0</v>
      </c>
      <c r="DR64" s="32">
        <f>SUM(DU64:EA64)</f>
        <v>0</v>
      </c>
      <c r="DS64" s="75">
        <f>DV64+DW64</f>
        <v>0</v>
      </c>
      <c r="DT64" s="75">
        <f>DY64+DZ64</f>
        <v>0</v>
      </c>
      <c r="DU64" s="35"/>
      <c r="DV64" s="35"/>
      <c r="DW64" s="35"/>
      <c r="DX64" s="35"/>
      <c r="DY64" s="35"/>
      <c r="DZ64" s="35"/>
      <c r="EA64" s="75"/>
      <c r="EB64" s="35"/>
      <c r="EC64" s="35"/>
      <c r="ED64" s="35"/>
      <c r="EE64" s="35"/>
      <c r="EF64" s="35"/>
      <c r="EG64" s="23"/>
      <c r="EH64" s="26"/>
      <c r="EI64" s="7" t="str">
        <f>IFERROR(DQ64/DP64,"-")</f>
        <v>-</v>
      </c>
      <c r="EJ64" s="77" t="str">
        <f>IFERROR((DS64+DT64)/DP64,"-")</f>
        <v>-</v>
      </c>
      <c r="EK64" s="19" t="str">
        <f>IFERROR(DR64/DQ64,"-")</f>
        <v>-</v>
      </c>
      <c r="EL64" s="19" t="str">
        <f>IFERROR((DU64+DS64)/DQ64,"-")</f>
        <v>-</v>
      </c>
      <c r="EM64" s="19" t="str">
        <f>IFERROR((DX64+DT64)/DQ64,"-")</f>
        <v>-</v>
      </c>
      <c r="EN64" s="19" t="str">
        <f>IFERROR(EA64/DQ64,"-")</f>
        <v>-</v>
      </c>
      <c r="EO64" s="19" t="str">
        <f>IFERROR(DS64/(DU64+DS64),"-")</f>
        <v>-</v>
      </c>
      <c r="EP64" s="19" t="str">
        <f>IFERROR(DT64/(DX64+DT64),"-")</f>
        <v>-</v>
      </c>
      <c r="EQ64" s="19" t="str">
        <f>IFERROR(DS64/DQ64,"-")</f>
        <v>-</v>
      </c>
      <c r="ER64" s="19" t="str">
        <f>IFERROR(DV64/DQ64,"-")</f>
        <v>-</v>
      </c>
      <c r="ES64" s="19" t="str">
        <f>IFERROR(DW64/DQ64,"-")</f>
        <v>-</v>
      </c>
      <c r="ET64" s="19" t="str">
        <f>IFERROR(DT64/DQ64,"-")</f>
        <v>-</v>
      </c>
      <c r="EU64" s="19" t="str">
        <f>IFERROR(DY64/DQ64,"-")</f>
        <v>-</v>
      </c>
      <c r="EV64" s="19" t="str">
        <f>IFERROR(DZ64/DQ64,"-")</f>
        <v>-</v>
      </c>
      <c r="EW64" s="19" t="str">
        <f>IFERROR(EB64/DQ64,"-")</f>
        <v>-</v>
      </c>
      <c r="EX64" s="19" t="str">
        <f>IFERROR(EC64/DQ64,"-")</f>
        <v>-</v>
      </c>
      <c r="EY64" s="13" t="str">
        <f>IFERROR(ED64/DP64,"-")</f>
        <v>-</v>
      </c>
      <c r="EZ64" s="13" t="str">
        <f>IFERROR(EE64/(DU64+DS64),"-")</f>
        <v>-</v>
      </c>
      <c r="FA64" s="13" t="str">
        <f>IFERROR((EF64/(DX64+DT64))/12,"-")</f>
        <v>-</v>
      </c>
      <c r="FB64" s="80" t="str">
        <f>IFERROR((EH64-EG64)/12/EA64,"-")</f>
        <v>-</v>
      </c>
      <c r="FC64" s="39"/>
      <c r="FD64" s="32">
        <f>SUM(FH64:FP64)</f>
        <v>0</v>
      </c>
      <c r="FE64" s="32">
        <f>SUM(FH64:FN64)</f>
        <v>0</v>
      </c>
      <c r="FF64" s="75">
        <f>FI64+FJ64</f>
        <v>0</v>
      </c>
      <c r="FG64" s="75">
        <f>FL64+FM64</f>
        <v>0</v>
      </c>
      <c r="FH64" s="35"/>
      <c r="FI64" s="35"/>
      <c r="FJ64" s="35"/>
      <c r="FK64" s="35"/>
      <c r="FL64" s="35"/>
      <c r="FM64" s="35"/>
      <c r="FN64" s="75"/>
      <c r="FO64" s="35"/>
      <c r="FP64" s="35"/>
      <c r="FQ64" s="35"/>
      <c r="FR64" s="35"/>
      <c r="FS64" s="35"/>
      <c r="FT64" s="23"/>
      <c r="FU64" s="26"/>
      <c r="FV64" s="7" t="str">
        <f>IFERROR(FD64/FC64,"-")</f>
        <v>-</v>
      </c>
      <c r="FW64" s="77" t="str">
        <f>IFERROR((FF64+FG64)/FC64,"-")</f>
        <v>-</v>
      </c>
      <c r="FX64" s="19" t="str">
        <f>IFERROR(FE64/FD64,"-")</f>
        <v>-</v>
      </c>
      <c r="FY64" s="19" t="str">
        <f>IFERROR((FH64+FF64)/FD64,"-")</f>
        <v>-</v>
      </c>
      <c r="FZ64" s="19" t="str">
        <f>IFERROR((FK64+FG64)/FD64,"-")</f>
        <v>-</v>
      </c>
      <c r="GA64" s="19" t="str">
        <f>IFERROR(FN64/FD64,"-")</f>
        <v>-</v>
      </c>
      <c r="GB64" s="19" t="str">
        <f>IFERROR(FF64/(FH64+FF64),"-")</f>
        <v>-</v>
      </c>
      <c r="GC64" s="19" t="str">
        <f>IFERROR(FG64/(FK64+FG64),"-")</f>
        <v>-</v>
      </c>
      <c r="GD64" s="19" t="str">
        <f>IFERROR(FF64/FD64,"-")</f>
        <v>-</v>
      </c>
      <c r="GE64" s="19" t="str">
        <f>IFERROR(FI64/FD64,"-")</f>
        <v>-</v>
      </c>
      <c r="GF64" s="19" t="str">
        <f>IFERROR(FJ64/FD64,"-")</f>
        <v>-</v>
      </c>
      <c r="GG64" s="19" t="str">
        <f>IFERROR(FG64/FD64,"-")</f>
        <v>-</v>
      </c>
      <c r="GH64" s="19" t="str">
        <f>IFERROR(FL64/FD64,"-")</f>
        <v>-</v>
      </c>
      <c r="GI64" s="19" t="str">
        <f>IFERROR(FM64/FD64,"-")</f>
        <v>-</v>
      </c>
      <c r="GJ64" s="19" t="str">
        <f>IFERROR(FO64/FD64,"-")</f>
        <v>-</v>
      </c>
      <c r="GK64" s="19" t="str">
        <f>IFERROR(FP64/FD64,"-")</f>
        <v>-</v>
      </c>
      <c r="GL64" s="13" t="str">
        <f>IFERROR(FQ64/FC64,"-")</f>
        <v>-</v>
      </c>
      <c r="GM64" s="13" t="str">
        <f>IFERROR(FR64/(FH64+FF64),"-")</f>
        <v>-</v>
      </c>
      <c r="GN64" s="13" t="str">
        <f>IFERROR((FS64/(FK64+FG64))/12,"-")</f>
        <v>-</v>
      </c>
      <c r="GO64" s="80" t="str">
        <f>IFERROR((FU64-FT64)/12/FN64,"-")</f>
        <v>-</v>
      </c>
      <c r="GP64" s="39"/>
      <c r="GQ64" s="32">
        <f>SUM(GU64:HC64)</f>
        <v>0</v>
      </c>
      <c r="GR64" s="32">
        <f>SUM(GU64:HA64)</f>
        <v>0</v>
      </c>
      <c r="GS64" s="75">
        <f>GV64+GW64</f>
        <v>0</v>
      </c>
      <c r="GT64" s="75">
        <f>GY64+GZ64</f>
        <v>0</v>
      </c>
      <c r="GU64" s="35"/>
      <c r="GV64" s="35"/>
      <c r="GW64" s="35"/>
      <c r="GX64" s="35"/>
      <c r="GY64" s="35"/>
      <c r="GZ64" s="35"/>
      <c r="HA64" s="75"/>
      <c r="HB64" s="35"/>
      <c r="HC64" s="35"/>
      <c r="HD64" s="35"/>
      <c r="HE64" s="35"/>
      <c r="HF64" s="35"/>
      <c r="HG64" s="23"/>
      <c r="HH64" s="26"/>
      <c r="HI64" s="7" t="str">
        <f>IFERROR(GQ64/GP64,"-")</f>
        <v>-</v>
      </c>
      <c r="HJ64" s="77" t="str">
        <f>IFERROR((GS64+GT64)/GP64,"-")</f>
        <v>-</v>
      </c>
      <c r="HK64" s="19" t="str">
        <f>IFERROR(GR64/GQ64,"-")</f>
        <v>-</v>
      </c>
      <c r="HL64" s="19" t="str">
        <f>IFERROR((GU64+GS64)/GQ64,"-")</f>
        <v>-</v>
      </c>
      <c r="HM64" s="19" t="str">
        <f>IFERROR((GX64+GT64)/GQ64,"-")</f>
        <v>-</v>
      </c>
      <c r="HN64" s="19" t="str">
        <f>IFERROR(HA64/GQ64,"-")</f>
        <v>-</v>
      </c>
      <c r="HO64" s="19" t="str">
        <f>IFERROR(GS64/(GU64+GS64),"-")</f>
        <v>-</v>
      </c>
      <c r="HP64" s="19" t="str">
        <f>IFERROR(GT64/(GX64+GT64),"-")</f>
        <v>-</v>
      </c>
      <c r="HQ64" s="19" t="str">
        <f>IFERROR(GS64/GQ64,"-")</f>
        <v>-</v>
      </c>
      <c r="HR64" s="19" t="str">
        <f>IFERROR(GV64/GQ64,"-")</f>
        <v>-</v>
      </c>
      <c r="HS64" s="19" t="str">
        <f>IFERROR(GW64/GQ64,"-")</f>
        <v>-</v>
      </c>
      <c r="HT64" s="19" t="str">
        <f>IFERROR(GT64/GQ64,"-")</f>
        <v>-</v>
      </c>
      <c r="HU64" s="19" t="str">
        <f>IFERROR(GY64/GQ64,"-")</f>
        <v>-</v>
      </c>
      <c r="HV64" s="19" t="str">
        <f>IFERROR(GZ64/GQ64,"-")</f>
        <v>-</v>
      </c>
      <c r="HW64" s="19" t="str">
        <f>IFERROR(HB64/GQ64,"-")</f>
        <v>-</v>
      </c>
      <c r="HX64" s="19" t="str">
        <f>IFERROR(HC64/GQ64,"-")</f>
        <v>-</v>
      </c>
      <c r="HY64" s="13" t="str">
        <f>IFERROR(HD64/GP64,"-")</f>
        <v>-</v>
      </c>
      <c r="HZ64" s="13" t="str">
        <f>IFERROR(HE64/(GU64+GS64),"-")</f>
        <v>-</v>
      </c>
      <c r="IA64" s="13" t="str">
        <f>IFERROR((HF64/(GX64+GT64))/12,"-")</f>
        <v>-</v>
      </c>
      <c r="IB64" s="80" t="str">
        <f>IFERROR((HH64-HG64)/12/HA64,"-")</f>
        <v>-</v>
      </c>
      <c r="IC64" s="39">
        <f>C64+AP64+CC64+DP64+FC64+GP64</f>
        <v>0</v>
      </c>
      <c r="ID64" s="99">
        <f>SUM(IH64:IP64)</f>
        <v>0</v>
      </c>
      <c r="IE64" s="99">
        <f>SUM(IH64:IN64)</f>
        <v>0</v>
      </c>
      <c r="IF64" s="100">
        <f>II64+IJ64</f>
        <v>0</v>
      </c>
      <c r="IG64" s="100">
        <f>IL64+IM64</f>
        <v>0</v>
      </c>
      <c r="IH64" s="35">
        <f>H64+AU64+CH64+DU64+FH64+GU64</f>
        <v>0</v>
      </c>
      <c r="II64" s="35">
        <f>I64+AV64+CI64+DV64+FI64+GV64</f>
        <v>0</v>
      </c>
      <c r="IJ64" s="35">
        <f>J64+AW64+CJ64+DW64+FJ64+GW64</f>
        <v>0</v>
      </c>
      <c r="IK64" s="35">
        <f>K64+AX64+CK64+DX64+FK64+GX64</f>
        <v>0</v>
      </c>
      <c r="IL64" s="35">
        <f>L64+AY64+CL64+DY64+FL64+GY64</f>
        <v>0</v>
      </c>
      <c r="IM64" s="35">
        <f>M64+AZ64+CM64+DZ64+FM64+GZ64</f>
        <v>0</v>
      </c>
      <c r="IN64" s="100"/>
      <c r="IO64" s="35">
        <f>O64+BB64+CO64+EB64+FO64+HB64</f>
        <v>0</v>
      </c>
      <c r="IP64" s="35">
        <f>P64+BC64+CP64+EC64+FP64+HC64</f>
        <v>0</v>
      </c>
      <c r="IQ64" s="35">
        <f>Q64+BD64+CQ64+ED64+FQ64+HD64</f>
        <v>0</v>
      </c>
      <c r="IR64" s="35">
        <f>R64+BE64+CR64+EE64+FR64+HE64</f>
        <v>0</v>
      </c>
      <c r="IS64" s="35">
        <f>S64+BF64+CS64+EF64+FS64+HF64</f>
        <v>0</v>
      </c>
      <c r="IT64" s="23">
        <f>T64+BG64+CT64+EG64+FT64+HG64</f>
        <v>0</v>
      </c>
      <c r="IU64" s="26">
        <f>U64+BH64+CU64+EH64+FU64+HH64</f>
        <v>0</v>
      </c>
      <c r="IV64" s="42" t="str">
        <f>IFERROR(ID64/IC64,"-")</f>
        <v>-</v>
      </c>
      <c r="IW64" s="89" t="str">
        <f>IFERROR((IF64+IG64)/IC64,"-")</f>
        <v>-</v>
      </c>
      <c r="IX64" s="43" t="str">
        <f>IFERROR(IE64/ID64,"-")</f>
        <v>-</v>
      </c>
      <c r="IY64" s="43" t="str">
        <f>IFERROR((IH64+IF64)/ID64,"-")</f>
        <v>-</v>
      </c>
      <c r="IZ64" s="43" t="str">
        <f>IFERROR((IK64+IG64)/ID64,"-")</f>
        <v>-</v>
      </c>
      <c r="JA64" s="43" t="str">
        <f>IFERROR(IN64/ID64,"-")</f>
        <v>-</v>
      </c>
      <c r="JB64" s="43" t="str">
        <f>IFERROR(IF64/(IH64+IF64),"-")</f>
        <v>-</v>
      </c>
      <c r="JC64" s="43" t="str">
        <f>IFERROR(IG64/(IK64+IG64),"-")</f>
        <v>-</v>
      </c>
      <c r="JD64" s="43" t="str">
        <f>IFERROR(IF64/ID64,"-")</f>
        <v>-</v>
      </c>
      <c r="JE64" s="43" t="str">
        <f>IFERROR(II64/ID64,"-")</f>
        <v>-</v>
      </c>
      <c r="JF64" s="43" t="str">
        <f>IFERROR(IJ64/ID64,"-")</f>
        <v>-</v>
      </c>
      <c r="JG64" s="43" t="str">
        <f>IFERROR(IG64/ID64,"-")</f>
        <v>-</v>
      </c>
      <c r="JH64" s="43" t="str">
        <f>IFERROR(IL64/ID64,"-")</f>
        <v>-</v>
      </c>
      <c r="JI64" s="43" t="str">
        <f>IFERROR(IM64/ID64,"-")</f>
        <v>-</v>
      </c>
      <c r="JJ64" s="43" t="str">
        <f>IFERROR(IO64/ID64,"-")</f>
        <v>-</v>
      </c>
      <c r="JK64" s="43" t="str">
        <f>IFERROR(IP64/ID64,"-")</f>
        <v>-</v>
      </c>
      <c r="JL64" s="44" t="str">
        <f>IFERROR(IQ64/IC64,"-")</f>
        <v>-</v>
      </c>
      <c r="JM64" s="44" t="str">
        <f>IFERROR(IR64/(IH64+IF64),"-")</f>
        <v>-</v>
      </c>
      <c r="JN64" s="44" t="str">
        <f>IFERROR((IS64/(IK64+IG64))/12,"-")</f>
        <v>-</v>
      </c>
      <c r="JO64" s="90" t="str">
        <f>IFERROR((IU64-IT64)/12/IN64,"-")</f>
        <v>-</v>
      </c>
      <c r="JP64" s="62">
        <f>IM64-(IL64*9)</f>
        <v>0</v>
      </c>
      <c r="JQ64" s="63">
        <f>(IO64+IP64)-(IM64*8%)</f>
        <v>0</v>
      </c>
      <c r="JR64" s="64">
        <f>IF64-(ID64*1%)</f>
        <v>0</v>
      </c>
      <c r="JS64" s="65">
        <f>IG64-(ID64*1%)</f>
        <v>0</v>
      </c>
    </row>
    <row r="65" spans="1:280" customHeight="1" ht="18.75" hidden="true">
      <c r="A65" s="9"/>
      <c r="B65" s="16"/>
      <c r="C65" s="39"/>
      <c r="D65" s="32">
        <f>SUM(H65:P65)</f>
        <v>0</v>
      </c>
      <c r="E65" s="32">
        <f>SUM(H65:N65)</f>
        <v>0</v>
      </c>
      <c r="F65" s="75">
        <f>I65+J65</f>
        <v>0</v>
      </c>
      <c r="G65" s="75">
        <f>L65+M65</f>
        <v>0</v>
      </c>
      <c r="H65" s="35"/>
      <c r="I65" s="35"/>
      <c r="J65" s="35"/>
      <c r="K65" s="35"/>
      <c r="L65" s="35"/>
      <c r="M65" s="35"/>
      <c r="N65" s="75"/>
      <c r="O65" s="35"/>
      <c r="P65" s="35"/>
      <c r="Q65" s="35"/>
      <c r="R65" s="35"/>
      <c r="S65" s="35"/>
      <c r="T65" s="23"/>
      <c r="U65" s="26"/>
      <c r="V65" s="7" t="str">
        <f>IFERROR(D65/C65,"-")</f>
        <v>-</v>
      </c>
      <c r="W65" s="77" t="str">
        <f>IFERROR((F65+G65)/C65,"-")</f>
        <v>-</v>
      </c>
      <c r="X65" s="19" t="str">
        <f>IFERROR(E65/D65,"-")</f>
        <v>-</v>
      </c>
      <c r="Y65" s="19" t="str">
        <f>IFERROR((H65+F65)/D65,"-")</f>
        <v>-</v>
      </c>
      <c r="Z65" s="19" t="str">
        <f>IFERROR((K65+G65)/D65,"-")</f>
        <v>-</v>
      </c>
      <c r="AA65" s="19" t="str">
        <f>IFERROR(N65/D65,"-")</f>
        <v>-</v>
      </c>
      <c r="AB65" s="19" t="str">
        <f>IFERROR(F65/(H65+F65),"-")</f>
        <v>-</v>
      </c>
      <c r="AC65" s="19" t="str">
        <f>IFERROR(G65/(K65+G65),"-")</f>
        <v>-</v>
      </c>
      <c r="AD65" s="19" t="str">
        <f>IFERROR(F65/D65,"-")</f>
        <v>-</v>
      </c>
      <c r="AE65" s="19" t="str">
        <f>IFERROR(I65/D65,"-")</f>
        <v>-</v>
      </c>
      <c r="AF65" s="19" t="str">
        <f>IFERROR(J65/D65,"-")</f>
        <v>-</v>
      </c>
      <c r="AG65" s="19" t="str">
        <f>IFERROR(G65/D65,"-")</f>
        <v>-</v>
      </c>
      <c r="AH65" s="19" t="str">
        <f>IFERROR(L65/D65,"-")</f>
        <v>-</v>
      </c>
      <c r="AI65" s="19" t="str">
        <f>IFERROR(M65/D65,"-")</f>
        <v>-</v>
      </c>
      <c r="AJ65" s="19" t="str">
        <f>IFERROR(O65/D65,"-")</f>
        <v>-</v>
      </c>
      <c r="AK65" s="19" t="str">
        <f>IFERROR(P65/D65,"-")</f>
        <v>-</v>
      </c>
      <c r="AL65" s="13" t="str">
        <f>IFERROR(Q65/C65,"-")</f>
        <v>-</v>
      </c>
      <c r="AM65" s="13" t="str">
        <f>IFERROR(R65/(H65+F65),"-")</f>
        <v>-</v>
      </c>
      <c r="AN65" s="13" t="str">
        <f>IFERROR((S65/(K65+G65))/12,"-")</f>
        <v>-</v>
      </c>
      <c r="AO65" s="80" t="str">
        <f>IFERROR((U65-T65)/12/N65,"-")</f>
        <v>-</v>
      </c>
      <c r="AP65" s="39"/>
      <c r="AQ65" s="32">
        <f>SUM(AU65:BC65)</f>
        <v>0</v>
      </c>
      <c r="AR65" s="32">
        <f>SUM(AU65:BA65)</f>
        <v>0</v>
      </c>
      <c r="AS65" s="75">
        <f>AV65+AW65</f>
        <v>0</v>
      </c>
      <c r="AT65" s="75">
        <f>AY65+AZ65</f>
        <v>0</v>
      </c>
      <c r="AU65" s="35"/>
      <c r="AV65" s="35"/>
      <c r="AW65" s="35"/>
      <c r="AX65" s="35"/>
      <c r="AY65" s="35"/>
      <c r="AZ65" s="35"/>
      <c r="BA65" s="75"/>
      <c r="BB65" s="35"/>
      <c r="BC65" s="35"/>
      <c r="BD65" s="35"/>
      <c r="BE65" s="35"/>
      <c r="BF65" s="35"/>
      <c r="BG65" s="23"/>
      <c r="BH65" s="26"/>
      <c r="BI65" s="7" t="str">
        <f>IFERROR(AQ65/AP65,"-")</f>
        <v>-</v>
      </c>
      <c r="BJ65" s="77" t="str">
        <f>IFERROR((AS65+AT65)/AP65,"-")</f>
        <v>-</v>
      </c>
      <c r="BK65" s="19" t="str">
        <f>IFERROR(AR65/AQ65,"-")</f>
        <v>-</v>
      </c>
      <c r="BL65" s="19" t="str">
        <f>IFERROR((AU65+AS65)/AQ65,"-")</f>
        <v>-</v>
      </c>
      <c r="BM65" s="19" t="str">
        <f>IFERROR((AX65+AT65)/AQ65,"-")</f>
        <v>-</v>
      </c>
      <c r="BN65" s="19" t="str">
        <f>IFERROR(BA65/AQ65,"-")</f>
        <v>-</v>
      </c>
      <c r="BO65" s="19" t="str">
        <f>IFERROR(AS65/(AU65+AS65),"-")</f>
        <v>-</v>
      </c>
      <c r="BP65" s="19" t="str">
        <f>IFERROR(AT65/(AX65+AT65),"-")</f>
        <v>-</v>
      </c>
      <c r="BQ65" s="19" t="str">
        <f>IFERROR(AS65/AQ65,"-")</f>
        <v>-</v>
      </c>
      <c r="BR65" s="19" t="str">
        <f>IFERROR(AV65/AQ65,"-")</f>
        <v>-</v>
      </c>
      <c r="BS65" s="19" t="str">
        <f>IFERROR(AW65/AQ65,"-")</f>
        <v>-</v>
      </c>
      <c r="BT65" s="19" t="str">
        <f>IFERROR(AT65/AQ65,"-")</f>
        <v>-</v>
      </c>
      <c r="BU65" s="19" t="str">
        <f>IFERROR(AY65/AQ65,"-")</f>
        <v>-</v>
      </c>
      <c r="BV65" s="19" t="str">
        <f>IFERROR(AZ65/AQ65,"-")</f>
        <v>-</v>
      </c>
      <c r="BW65" s="19" t="str">
        <f>IFERROR(BB65/AQ65,"-")</f>
        <v>-</v>
      </c>
      <c r="BX65" s="19" t="str">
        <f>IFERROR(BC65/AQ65,"-")</f>
        <v>-</v>
      </c>
      <c r="BY65" s="13" t="str">
        <f>IFERROR(BD65/AP65,"-")</f>
        <v>-</v>
      </c>
      <c r="BZ65" s="13" t="str">
        <f>IFERROR(BE65/(AU65+AS65),"-")</f>
        <v>-</v>
      </c>
      <c r="CA65" s="13" t="str">
        <f>IFERROR((BF65/(AX65+AT65))/12,"-")</f>
        <v>-</v>
      </c>
      <c r="CB65" s="80" t="str">
        <f>IFERROR((BH65-BG65)/12/BA65,"-")</f>
        <v>-</v>
      </c>
      <c r="CC65" s="39"/>
      <c r="CD65" s="32">
        <f>SUM(CH65:CP65)</f>
        <v>0</v>
      </c>
      <c r="CE65" s="32">
        <f>SUM(CH65:CN65)</f>
        <v>0</v>
      </c>
      <c r="CF65" s="75">
        <f>CI65+CJ65</f>
        <v>0</v>
      </c>
      <c r="CG65" s="75">
        <f>CL65+CM65</f>
        <v>0</v>
      </c>
      <c r="CH65" s="35"/>
      <c r="CI65" s="35"/>
      <c r="CJ65" s="35"/>
      <c r="CK65" s="35"/>
      <c r="CL65" s="35"/>
      <c r="CM65" s="35"/>
      <c r="CN65" s="75"/>
      <c r="CO65" s="35"/>
      <c r="CP65" s="35"/>
      <c r="CQ65" s="35"/>
      <c r="CR65" s="35"/>
      <c r="CS65" s="35"/>
      <c r="CT65" s="23"/>
      <c r="CU65" s="26"/>
      <c r="CV65" s="7" t="str">
        <f>IFERROR(CD65/CC65,"-")</f>
        <v>-</v>
      </c>
      <c r="CW65" s="77" t="str">
        <f>IFERROR((CF65+CG65)/CC65,"-")</f>
        <v>-</v>
      </c>
      <c r="CX65" s="19" t="str">
        <f>IFERROR(CE65/CD65,"-")</f>
        <v>-</v>
      </c>
      <c r="CY65" s="19" t="str">
        <f>IFERROR((CH65+CF65)/CD65,"-")</f>
        <v>-</v>
      </c>
      <c r="CZ65" s="19" t="str">
        <f>IFERROR((CK65+CG65)/CD65,"-")</f>
        <v>-</v>
      </c>
      <c r="DA65" s="19" t="str">
        <f>IFERROR(CN65/CD65,"-")</f>
        <v>-</v>
      </c>
      <c r="DB65" s="19" t="str">
        <f>IFERROR(CF65/(CH65+CF65),"-")</f>
        <v>-</v>
      </c>
      <c r="DC65" s="19" t="str">
        <f>IFERROR(CG65/(CK65+CG65),"-")</f>
        <v>-</v>
      </c>
      <c r="DD65" s="19" t="str">
        <f>IFERROR(CF65/CD65,"-")</f>
        <v>-</v>
      </c>
      <c r="DE65" s="19" t="str">
        <f>IFERROR(CI65/CD65,"-")</f>
        <v>-</v>
      </c>
      <c r="DF65" s="19" t="str">
        <f>IFERROR(CJ65/CD65,"-")</f>
        <v>-</v>
      </c>
      <c r="DG65" s="19" t="str">
        <f>IFERROR(CG65/CD65,"-")</f>
        <v>-</v>
      </c>
      <c r="DH65" s="19" t="str">
        <f>IFERROR(CL65/CD65,"-")</f>
        <v>-</v>
      </c>
      <c r="DI65" s="19" t="str">
        <f>IFERROR(CM65/CD65,"-")</f>
        <v>-</v>
      </c>
      <c r="DJ65" s="19" t="str">
        <f>IFERROR(CO65/CD65,"-")</f>
        <v>-</v>
      </c>
      <c r="DK65" s="19" t="str">
        <f>IFERROR(CP65/CD65,"-")</f>
        <v>-</v>
      </c>
      <c r="DL65" s="13" t="str">
        <f>IFERROR(CQ65/CC65,"-")</f>
        <v>-</v>
      </c>
      <c r="DM65" s="13" t="str">
        <f>IFERROR(CR65/(CH65+CF65),"-")</f>
        <v>-</v>
      </c>
      <c r="DN65" s="13" t="str">
        <f>IFERROR((CS65/(CK65+CG65))/12,"-")</f>
        <v>-</v>
      </c>
      <c r="DO65" s="80" t="str">
        <f>IFERROR((CU65-CT65)/12/CN65,"-")</f>
        <v>-</v>
      </c>
      <c r="DP65" s="39"/>
      <c r="DQ65" s="32">
        <f>SUM(DU65:EC65)</f>
        <v>0</v>
      </c>
      <c r="DR65" s="32">
        <f>SUM(DU65:EA65)</f>
        <v>0</v>
      </c>
      <c r="DS65" s="75">
        <f>DV65+DW65</f>
        <v>0</v>
      </c>
      <c r="DT65" s="75">
        <f>DY65+DZ65</f>
        <v>0</v>
      </c>
      <c r="DU65" s="35"/>
      <c r="DV65" s="35"/>
      <c r="DW65" s="35"/>
      <c r="DX65" s="35"/>
      <c r="DY65" s="35"/>
      <c r="DZ65" s="35"/>
      <c r="EA65" s="75"/>
      <c r="EB65" s="35"/>
      <c r="EC65" s="35"/>
      <c r="ED65" s="35"/>
      <c r="EE65" s="35"/>
      <c r="EF65" s="35"/>
      <c r="EG65" s="23"/>
      <c r="EH65" s="26"/>
      <c r="EI65" s="7" t="str">
        <f>IFERROR(DQ65/DP65,"-")</f>
        <v>-</v>
      </c>
      <c r="EJ65" s="77" t="str">
        <f>IFERROR((DS65+DT65)/DP65,"-")</f>
        <v>-</v>
      </c>
      <c r="EK65" s="19" t="str">
        <f>IFERROR(DR65/DQ65,"-")</f>
        <v>-</v>
      </c>
      <c r="EL65" s="19" t="str">
        <f>IFERROR((DU65+DS65)/DQ65,"-")</f>
        <v>-</v>
      </c>
      <c r="EM65" s="19" t="str">
        <f>IFERROR((DX65+DT65)/DQ65,"-")</f>
        <v>-</v>
      </c>
      <c r="EN65" s="19" t="str">
        <f>IFERROR(EA65/DQ65,"-")</f>
        <v>-</v>
      </c>
      <c r="EO65" s="19" t="str">
        <f>IFERROR(DS65/(DU65+DS65),"-")</f>
        <v>-</v>
      </c>
      <c r="EP65" s="19" t="str">
        <f>IFERROR(DT65/(DX65+DT65),"-")</f>
        <v>-</v>
      </c>
      <c r="EQ65" s="19" t="str">
        <f>IFERROR(DS65/DQ65,"-")</f>
        <v>-</v>
      </c>
      <c r="ER65" s="19" t="str">
        <f>IFERROR(DV65/DQ65,"-")</f>
        <v>-</v>
      </c>
      <c r="ES65" s="19" t="str">
        <f>IFERROR(DW65/DQ65,"-")</f>
        <v>-</v>
      </c>
      <c r="ET65" s="19" t="str">
        <f>IFERROR(DT65/DQ65,"-")</f>
        <v>-</v>
      </c>
      <c r="EU65" s="19" t="str">
        <f>IFERROR(DY65/DQ65,"-")</f>
        <v>-</v>
      </c>
      <c r="EV65" s="19" t="str">
        <f>IFERROR(DZ65/DQ65,"-")</f>
        <v>-</v>
      </c>
      <c r="EW65" s="19" t="str">
        <f>IFERROR(EB65/DQ65,"-")</f>
        <v>-</v>
      </c>
      <c r="EX65" s="19" t="str">
        <f>IFERROR(EC65/DQ65,"-")</f>
        <v>-</v>
      </c>
      <c r="EY65" s="13" t="str">
        <f>IFERROR(ED65/DP65,"-")</f>
        <v>-</v>
      </c>
      <c r="EZ65" s="13" t="str">
        <f>IFERROR(EE65/(DU65+DS65),"-")</f>
        <v>-</v>
      </c>
      <c r="FA65" s="13" t="str">
        <f>IFERROR((EF65/(DX65+DT65))/12,"-")</f>
        <v>-</v>
      </c>
      <c r="FB65" s="80" t="str">
        <f>IFERROR((EH65-EG65)/12/EA65,"-")</f>
        <v>-</v>
      </c>
      <c r="FC65" s="39"/>
      <c r="FD65" s="32">
        <f>SUM(FH65:FP65)</f>
        <v>0</v>
      </c>
      <c r="FE65" s="32">
        <f>SUM(FH65:FN65)</f>
        <v>0</v>
      </c>
      <c r="FF65" s="75">
        <f>FI65+FJ65</f>
        <v>0</v>
      </c>
      <c r="FG65" s="75">
        <f>FL65+FM65</f>
        <v>0</v>
      </c>
      <c r="FH65" s="35"/>
      <c r="FI65" s="35"/>
      <c r="FJ65" s="35"/>
      <c r="FK65" s="35"/>
      <c r="FL65" s="35"/>
      <c r="FM65" s="35"/>
      <c r="FN65" s="75"/>
      <c r="FO65" s="35"/>
      <c r="FP65" s="35"/>
      <c r="FQ65" s="35"/>
      <c r="FR65" s="35"/>
      <c r="FS65" s="35"/>
      <c r="FT65" s="23"/>
      <c r="FU65" s="26"/>
      <c r="FV65" s="7" t="str">
        <f>IFERROR(FD65/FC65,"-")</f>
        <v>-</v>
      </c>
      <c r="FW65" s="77" t="str">
        <f>IFERROR((FF65+FG65)/FC65,"-")</f>
        <v>-</v>
      </c>
      <c r="FX65" s="19" t="str">
        <f>IFERROR(FE65/FD65,"-")</f>
        <v>-</v>
      </c>
      <c r="FY65" s="19" t="str">
        <f>IFERROR((FH65+FF65)/FD65,"-")</f>
        <v>-</v>
      </c>
      <c r="FZ65" s="19" t="str">
        <f>IFERROR((FK65+FG65)/FD65,"-")</f>
        <v>-</v>
      </c>
      <c r="GA65" s="19" t="str">
        <f>IFERROR(FN65/FD65,"-")</f>
        <v>-</v>
      </c>
      <c r="GB65" s="19" t="str">
        <f>IFERROR(FF65/(FH65+FF65),"-")</f>
        <v>-</v>
      </c>
      <c r="GC65" s="19" t="str">
        <f>IFERROR(FG65/(FK65+FG65),"-")</f>
        <v>-</v>
      </c>
      <c r="GD65" s="19" t="str">
        <f>IFERROR(FF65/FD65,"-")</f>
        <v>-</v>
      </c>
      <c r="GE65" s="19" t="str">
        <f>IFERROR(FI65/FD65,"-")</f>
        <v>-</v>
      </c>
      <c r="GF65" s="19" t="str">
        <f>IFERROR(FJ65/FD65,"-")</f>
        <v>-</v>
      </c>
      <c r="GG65" s="19" t="str">
        <f>IFERROR(FG65/FD65,"-")</f>
        <v>-</v>
      </c>
      <c r="GH65" s="19" t="str">
        <f>IFERROR(FL65/FD65,"-")</f>
        <v>-</v>
      </c>
      <c r="GI65" s="19" t="str">
        <f>IFERROR(FM65/FD65,"-")</f>
        <v>-</v>
      </c>
      <c r="GJ65" s="19" t="str">
        <f>IFERROR(FO65/FD65,"-")</f>
        <v>-</v>
      </c>
      <c r="GK65" s="19" t="str">
        <f>IFERROR(FP65/FD65,"-")</f>
        <v>-</v>
      </c>
      <c r="GL65" s="13" t="str">
        <f>IFERROR(FQ65/FC65,"-")</f>
        <v>-</v>
      </c>
      <c r="GM65" s="13" t="str">
        <f>IFERROR(FR65/(FH65+FF65),"-")</f>
        <v>-</v>
      </c>
      <c r="GN65" s="13" t="str">
        <f>IFERROR((FS65/(FK65+FG65))/12,"-")</f>
        <v>-</v>
      </c>
      <c r="GO65" s="80" t="str">
        <f>IFERROR((FU65-FT65)/12/FN65,"-")</f>
        <v>-</v>
      </c>
      <c r="GP65" s="39"/>
      <c r="GQ65" s="32">
        <f>SUM(GU65:HC65)</f>
        <v>0</v>
      </c>
      <c r="GR65" s="32">
        <f>SUM(GU65:HA65)</f>
        <v>0</v>
      </c>
      <c r="GS65" s="75">
        <f>GV65+GW65</f>
        <v>0</v>
      </c>
      <c r="GT65" s="75">
        <f>GY65+GZ65</f>
        <v>0</v>
      </c>
      <c r="GU65" s="35"/>
      <c r="GV65" s="35"/>
      <c r="GW65" s="35"/>
      <c r="GX65" s="35"/>
      <c r="GY65" s="35"/>
      <c r="GZ65" s="35"/>
      <c r="HA65" s="75"/>
      <c r="HB65" s="35"/>
      <c r="HC65" s="35"/>
      <c r="HD65" s="35"/>
      <c r="HE65" s="35"/>
      <c r="HF65" s="35"/>
      <c r="HG65" s="23"/>
      <c r="HH65" s="26"/>
      <c r="HI65" s="7" t="str">
        <f>IFERROR(GQ65/GP65,"-")</f>
        <v>-</v>
      </c>
      <c r="HJ65" s="77" t="str">
        <f>IFERROR((GS65+GT65)/GP65,"-")</f>
        <v>-</v>
      </c>
      <c r="HK65" s="19" t="str">
        <f>IFERROR(GR65/GQ65,"-")</f>
        <v>-</v>
      </c>
      <c r="HL65" s="19" t="str">
        <f>IFERROR((GU65+GS65)/GQ65,"-")</f>
        <v>-</v>
      </c>
      <c r="HM65" s="19" t="str">
        <f>IFERROR((GX65+GT65)/GQ65,"-")</f>
        <v>-</v>
      </c>
      <c r="HN65" s="19" t="str">
        <f>IFERROR(HA65/GQ65,"-")</f>
        <v>-</v>
      </c>
      <c r="HO65" s="19" t="str">
        <f>IFERROR(GS65/(GU65+GS65),"-")</f>
        <v>-</v>
      </c>
      <c r="HP65" s="19" t="str">
        <f>IFERROR(GT65/(GX65+GT65),"-")</f>
        <v>-</v>
      </c>
      <c r="HQ65" s="19" t="str">
        <f>IFERROR(GS65/GQ65,"-")</f>
        <v>-</v>
      </c>
      <c r="HR65" s="19" t="str">
        <f>IFERROR(GV65/GQ65,"-")</f>
        <v>-</v>
      </c>
      <c r="HS65" s="19" t="str">
        <f>IFERROR(GW65/GQ65,"-")</f>
        <v>-</v>
      </c>
      <c r="HT65" s="19" t="str">
        <f>IFERROR(GT65/GQ65,"-")</f>
        <v>-</v>
      </c>
      <c r="HU65" s="19" t="str">
        <f>IFERROR(GY65/GQ65,"-")</f>
        <v>-</v>
      </c>
      <c r="HV65" s="19" t="str">
        <f>IFERROR(GZ65/GQ65,"-")</f>
        <v>-</v>
      </c>
      <c r="HW65" s="19" t="str">
        <f>IFERROR(HB65/GQ65,"-")</f>
        <v>-</v>
      </c>
      <c r="HX65" s="19" t="str">
        <f>IFERROR(HC65/GQ65,"-")</f>
        <v>-</v>
      </c>
      <c r="HY65" s="13" t="str">
        <f>IFERROR(HD65/GP65,"-")</f>
        <v>-</v>
      </c>
      <c r="HZ65" s="13" t="str">
        <f>IFERROR(HE65/(GU65+GS65),"-")</f>
        <v>-</v>
      </c>
      <c r="IA65" s="13" t="str">
        <f>IFERROR((HF65/(GX65+GT65))/12,"-")</f>
        <v>-</v>
      </c>
      <c r="IB65" s="80" t="str">
        <f>IFERROR((HH65-HG65)/12/HA65,"-")</f>
        <v>-</v>
      </c>
      <c r="IC65" s="39">
        <f>C65+AP65+CC65+DP65+FC65+GP65</f>
        <v>0</v>
      </c>
      <c r="ID65" s="99">
        <f>SUM(IH65:IP65)</f>
        <v>0</v>
      </c>
      <c r="IE65" s="99">
        <f>SUM(IH65:IN65)</f>
        <v>0</v>
      </c>
      <c r="IF65" s="100">
        <f>II65+IJ65</f>
        <v>0</v>
      </c>
      <c r="IG65" s="100">
        <f>IL65+IM65</f>
        <v>0</v>
      </c>
      <c r="IH65" s="35">
        <f>H65+AU65+CH65+DU65+FH65+GU65</f>
        <v>0</v>
      </c>
      <c r="II65" s="35">
        <f>I65+AV65+CI65+DV65+FI65+GV65</f>
        <v>0</v>
      </c>
      <c r="IJ65" s="35">
        <f>J65+AW65+CJ65+DW65+FJ65+GW65</f>
        <v>0</v>
      </c>
      <c r="IK65" s="35">
        <f>K65+AX65+CK65+DX65+FK65+GX65</f>
        <v>0</v>
      </c>
      <c r="IL65" s="35">
        <f>L65+AY65+CL65+DY65+FL65+GY65</f>
        <v>0</v>
      </c>
      <c r="IM65" s="35">
        <f>M65+AZ65+CM65+DZ65+FM65+GZ65</f>
        <v>0</v>
      </c>
      <c r="IN65" s="100"/>
      <c r="IO65" s="35">
        <f>O65+BB65+CO65+EB65+FO65+HB65</f>
        <v>0</v>
      </c>
      <c r="IP65" s="35">
        <f>P65+BC65+CP65+EC65+FP65+HC65</f>
        <v>0</v>
      </c>
      <c r="IQ65" s="35">
        <f>Q65+BD65+CQ65+ED65+FQ65+HD65</f>
        <v>0</v>
      </c>
      <c r="IR65" s="35">
        <f>R65+BE65+CR65+EE65+FR65+HE65</f>
        <v>0</v>
      </c>
      <c r="IS65" s="35">
        <f>S65+BF65+CS65+EF65+FS65+HF65</f>
        <v>0</v>
      </c>
      <c r="IT65" s="23">
        <f>T65+BG65+CT65+EG65+FT65+HG65</f>
        <v>0</v>
      </c>
      <c r="IU65" s="26">
        <f>U65+BH65+CU65+EH65+FU65+HH65</f>
        <v>0</v>
      </c>
      <c r="IV65" s="42" t="str">
        <f>IFERROR(ID65/IC65,"-")</f>
        <v>-</v>
      </c>
      <c r="IW65" s="89" t="str">
        <f>IFERROR((IF65+IG65)/IC65,"-")</f>
        <v>-</v>
      </c>
      <c r="IX65" s="43" t="str">
        <f>IFERROR(IE65/ID65,"-")</f>
        <v>-</v>
      </c>
      <c r="IY65" s="43" t="str">
        <f>IFERROR((IH65+IF65)/ID65,"-")</f>
        <v>-</v>
      </c>
      <c r="IZ65" s="43" t="str">
        <f>IFERROR((IK65+IG65)/ID65,"-")</f>
        <v>-</v>
      </c>
      <c r="JA65" s="43" t="str">
        <f>IFERROR(IN65/ID65,"-")</f>
        <v>-</v>
      </c>
      <c r="JB65" s="43" t="str">
        <f>IFERROR(IF65/(IH65+IF65),"-")</f>
        <v>-</v>
      </c>
      <c r="JC65" s="43" t="str">
        <f>IFERROR(IG65/(IK65+IG65),"-")</f>
        <v>-</v>
      </c>
      <c r="JD65" s="43" t="str">
        <f>IFERROR(IF65/ID65,"-")</f>
        <v>-</v>
      </c>
      <c r="JE65" s="43" t="str">
        <f>IFERROR(II65/ID65,"-")</f>
        <v>-</v>
      </c>
      <c r="JF65" s="43" t="str">
        <f>IFERROR(IJ65/ID65,"-")</f>
        <v>-</v>
      </c>
      <c r="JG65" s="43" t="str">
        <f>IFERROR(IG65/ID65,"-")</f>
        <v>-</v>
      </c>
      <c r="JH65" s="43" t="str">
        <f>IFERROR(IL65/ID65,"-")</f>
        <v>-</v>
      </c>
      <c r="JI65" s="43" t="str">
        <f>IFERROR(IM65/ID65,"-")</f>
        <v>-</v>
      </c>
      <c r="JJ65" s="43" t="str">
        <f>IFERROR(IO65/ID65,"-")</f>
        <v>-</v>
      </c>
      <c r="JK65" s="43" t="str">
        <f>IFERROR(IP65/ID65,"-")</f>
        <v>-</v>
      </c>
      <c r="JL65" s="44" t="str">
        <f>IFERROR(IQ65/IC65,"-")</f>
        <v>-</v>
      </c>
      <c r="JM65" s="44" t="str">
        <f>IFERROR(IR65/(IH65+IF65),"-")</f>
        <v>-</v>
      </c>
      <c r="JN65" s="44" t="str">
        <f>IFERROR((IS65/(IK65+IG65))/12,"-")</f>
        <v>-</v>
      </c>
      <c r="JO65" s="90" t="str">
        <f>IFERROR((IU65-IT65)/12/IN65,"-")</f>
        <v>-</v>
      </c>
      <c r="JP65" s="62">
        <f>IM65-(IL65*9)</f>
        <v>0</v>
      </c>
      <c r="JQ65" s="63">
        <f>(IO65+IP65)-(IM65*8%)</f>
        <v>0</v>
      </c>
      <c r="JR65" s="64">
        <f>IF65-(ID65*1%)</f>
        <v>0</v>
      </c>
      <c r="JS65" s="65">
        <f>IG65-(ID65*1%)</f>
        <v>0</v>
      </c>
    </row>
    <row r="66" spans="1:280" customHeight="1" ht="18.75" hidden="true">
      <c r="A66" s="9"/>
      <c r="B66" s="16"/>
      <c r="C66" s="39"/>
      <c r="D66" s="32">
        <f>SUM(H66:P66)</f>
        <v>0</v>
      </c>
      <c r="E66" s="32">
        <f>SUM(H66:N66)</f>
        <v>0</v>
      </c>
      <c r="F66" s="75">
        <f>I66+J66</f>
        <v>0</v>
      </c>
      <c r="G66" s="75">
        <f>L66+M66</f>
        <v>0</v>
      </c>
      <c r="H66" s="35"/>
      <c r="I66" s="35"/>
      <c r="J66" s="35"/>
      <c r="K66" s="35"/>
      <c r="L66" s="35"/>
      <c r="M66" s="35"/>
      <c r="N66" s="75"/>
      <c r="O66" s="35"/>
      <c r="P66" s="35"/>
      <c r="Q66" s="35"/>
      <c r="R66" s="36"/>
      <c r="S66" s="36"/>
      <c r="T66" s="33"/>
      <c r="U66" s="27"/>
      <c r="V66" s="7" t="str">
        <f>IFERROR(D66/C66,"-")</f>
        <v>-</v>
      </c>
      <c r="W66" s="77" t="str">
        <f>IFERROR((F66+G66)/C66,"-")</f>
        <v>-</v>
      </c>
      <c r="X66" s="19" t="str">
        <f>IFERROR(E66/D66,"-")</f>
        <v>-</v>
      </c>
      <c r="Y66" s="19" t="str">
        <f>IFERROR((H66+F66)/D66,"-")</f>
        <v>-</v>
      </c>
      <c r="Z66" s="19" t="str">
        <f>IFERROR((K66+G66)/D66,"-")</f>
        <v>-</v>
      </c>
      <c r="AA66" s="19" t="str">
        <f>IFERROR(N66/D66,"-")</f>
        <v>-</v>
      </c>
      <c r="AB66" s="19" t="str">
        <f>IFERROR(F66/(H66+F66),"-")</f>
        <v>-</v>
      </c>
      <c r="AC66" s="19" t="str">
        <f>IFERROR(G66/(K66+G66),"-")</f>
        <v>-</v>
      </c>
      <c r="AD66" s="19" t="str">
        <f>IFERROR(F66/D66,"-")</f>
        <v>-</v>
      </c>
      <c r="AE66" s="19" t="str">
        <f>IFERROR(I66/D66,"-")</f>
        <v>-</v>
      </c>
      <c r="AF66" s="19" t="str">
        <f>IFERROR(J66/D66,"-")</f>
        <v>-</v>
      </c>
      <c r="AG66" s="19" t="str">
        <f>IFERROR(G66/D66,"-")</f>
        <v>-</v>
      </c>
      <c r="AH66" s="19" t="str">
        <f>IFERROR(L66/D66,"-")</f>
        <v>-</v>
      </c>
      <c r="AI66" s="19" t="str">
        <f>IFERROR(M66/D66,"-")</f>
        <v>-</v>
      </c>
      <c r="AJ66" s="19" t="str">
        <f>IFERROR(O66/D66,"-")</f>
        <v>-</v>
      </c>
      <c r="AK66" s="19" t="str">
        <f>IFERROR(P66/D66,"-")</f>
        <v>-</v>
      </c>
      <c r="AL66" s="13" t="str">
        <f>IFERROR(Q66/C66,"-")</f>
        <v>-</v>
      </c>
      <c r="AM66" s="13" t="str">
        <f>IFERROR(R66/(H66+F66),"-")</f>
        <v>-</v>
      </c>
      <c r="AN66" s="13" t="str">
        <f>IFERROR((S66/(K66+G66))/12,"-")</f>
        <v>-</v>
      </c>
      <c r="AO66" s="80" t="str">
        <f>IFERROR((U66-T66)/12/N66,"-")</f>
        <v>-</v>
      </c>
      <c r="AP66" s="39"/>
      <c r="AQ66" s="32">
        <f>SUM(AU66:BC66)</f>
        <v>0</v>
      </c>
      <c r="AR66" s="32">
        <f>SUM(AU66:BA66)</f>
        <v>0</v>
      </c>
      <c r="AS66" s="75">
        <f>AV66+AW66</f>
        <v>0</v>
      </c>
      <c r="AT66" s="75">
        <f>AY66+AZ66</f>
        <v>0</v>
      </c>
      <c r="AU66" s="35"/>
      <c r="AV66" s="35"/>
      <c r="AW66" s="35"/>
      <c r="AX66" s="35"/>
      <c r="AY66" s="35"/>
      <c r="AZ66" s="35"/>
      <c r="BA66" s="75"/>
      <c r="BB66" s="35"/>
      <c r="BC66" s="35"/>
      <c r="BD66" s="35"/>
      <c r="BE66" s="36"/>
      <c r="BF66" s="36"/>
      <c r="BG66" s="33"/>
      <c r="BH66" s="27"/>
      <c r="BI66" s="7" t="str">
        <f>IFERROR(AQ66/AP66,"-")</f>
        <v>-</v>
      </c>
      <c r="BJ66" s="77" t="str">
        <f>IFERROR((AS66+AT66)/AP66,"-")</f>
        <v>-</v>
      </c>
      <c r="BK66" s="19" t="str">
        <f>IFERROR(AR66/AQ66,"-")</f>
        <v>-</v>
      </c>
      <c r="BL66" s="19" t="str">
        <f>IFERROR((AU66+AS66)/AQ66,"-")</f>
        <v>-</v>
      </c>
      <c r="BM66" s="19" t="str">
        <f>IFERROR((AX66+AT66)/AQ66,"-")</f>
        <v>-</v>
      </c>
      <c r="BN66" s="19" t="str">
        <f>IFERROR(BA66/AQ66,"-")</f>
        <v>-</v>
      </c>
      <c r="BO66" s="19" t="str">
        <f>IFERROR(AS66/(AU66+AS66),"-")</f>
        <v>-</v>
      </c>
      <c r="BP66" s="19" t="str">
        <f>IFERROR(AT66/(AX66+AT66),"-")</f>
        <v>-</v>
      </c>
      <c r="BQ66" s="19" t="str">
        <f>IFERROR(AS66/AQ66,"-")</f>
        <v>-</v>
      </c>
      <c r="BR66" s="19" t="str">
        <f>IFERROR(AV66/AQ66,"-")</f>
        <v>-</v>
      </c>
      <c r="BS66" s="19" t="str">
        <f>IFERROR(AW66/AQ66,"-")</f>
        <v>-</v>
      </c>
      <c r="BT66" s="19" t="str">
        <f>IFERROR(AT66/AQ66,"-")</f>
        <v>-</v>
      </c>
      <c r="BU66" s="19" t="str">
        <f>IFERROR(AY66/AQ66,"-")</f>
        <v>-</v>
      </c>
      <c r="BV66" s="19" t="str">
        <f>IFERROR(AZ66/AQ66,"-")</f>
        <v>-</v>
      </c>
      <c r="BW66" s="19" t="str">
        <f>IFERROR(BB66/AQ66,"-")</f>
        <v>-</v>
      </c>
      <c r="BX66" s="19" t="str">
        <f>IFERROR(BC66/AQ66,"-")</f>
        <v>-</v>
      </c>
      <c r="BY66" s="13" t="str">
        <f>IFERROR(BD66/AP66,"-")</f>
        <v>-</v>
      </c>
      <c r="BZ66" s="13" t="str">
        <f>IFERROR(BE66/(AU66+AS66),"-")</f>
        <v>-</v>
      </c>
      <c r="CA66" s="13" t="str">
        <f>IFERROR((BF66/(AX66+AT66))/12,"-")</f>
        <v>-</v>
      </c>
      <c r="CB66" s="80" t="str">
        <f>IFERROR((BH66-BG66)/12/BA66,"-")</f>
        <v>-</v>
      </c>
      <c r="CC66" s="39"/>
      <c r="CD66" s="32">
        <f>SUM(CH66:CP66)</f>
        <v>0</v>
      </c>
      <c r="CE66" s="32">
        <f>SUM(CH66:CN66)</f>
        <v>0</v>
      </c>
      <c r="CF66" s="75">
        <f>CI66+CJ66</f>
        <v>0</v>
      </c>
      <c r="CG66" s="75">
        <f>CL66+CM66</f>
        <v>0</v>
      </c>
      <c r="CH66" s="35"/>
      <c r="CI66" s="35"/>
      <c r="CJ66" s="35"/>
      <c r="CK66" s="35"/>
      <c r="CL66" s="35"/>
      <c r="CM66" s="35"/>
      <c r="CN66" s="75"/>
      <c r="CO66" s="35"/>
      <c r="CP66" s="35"/>
      <c r="CQ66" s="35"/>
      <c r="CR66" s="36"/>
      <c r="CS66" s="36"/>
      <c r="CT66" s="33"/>
      <c r="CU66" s="27"/>
      <c r="CV66" s="7" t="str">
        <f>IFERROR(CD66/CC66,"-")</f>
        <v>-</v>
      </c>
      <c r="CW66" s="77" t="str">
        <f>IFERROR((CF66+CG66)/CC66,"-")</f>
        <v>-</v>
      </c>
      <c r="CX66" s="19" t="str">
        <f>IFERROR(CE66/CD66,"-")</f>
        <v>-</v>
      </c>
      <c r="CY66" s="19" t="str">
        <f>IFERROR((CH66+CF66)/CD66,"-")</f>
        <v>-</v>
      </c>
      <c r="CZ66" s="19" t="str">
        <f>IFERROR((CK66+CG66)/CD66,"-")</f>
        <v>-</v>
      </c>
      <c r="DA66" s="19" t="str">
        <f>IFERROR(CN66/CD66,"-")</f>
        <v>-</v>
      </c>
      <c r="DB66" s="19" t="str">
        <f>IFERROR(CF66/(CH66+CF66),"-")</f>
        <v>-</v>
      </c>
      <c r="DC66" s="19" t="str">
        <f>IFERROR(CG66/(CK66+CG66),"-")</f>
        <v>-</v>
      </c>
      <c r="DD66" s="19" t="str">
        <f>IFERROR(CF66/CD66,"-")</f>
        <v>-</v>
      </c>
      <c r="DE66" s="19" t="str">
        <f>IFERROR(CI66/CD66,"-")</f>
        <v>-</v>
      </c>
      <c r="DF66" s="19" t="str">
        <f>IFERROR(CJ66/CD66,"-")</f>
        <v>-</v>
      </c>
      <c r="DG66" s="19" t="str">
        <f>IFERROR(CG66/CD66,"-")</f>
        <v>-</v>
      </c>
      <c r="DH66" s="19" t="str">
        <f>IFERROR(CL66/CD66,"-")</f>
        <v>-</v>
      </c>
      <c r="DI66" s="19" t="str">
        <f>IFERROR(CM66/CD66,"-")</f>
        <v>-</v>
      </c>
      <c r="DJ66" s="19" t="str">
        <f>IFERROR(CO66/CD66,"-")</f>
        <v>-</v>
      </c>
      <c r="DK66" s="19" t="str">
        <f>IFERROR(CP66/CD66,"-")</f>
        <v>-</v>
      </c>
      <c r="DL66" s="13" t="str">
        <f>IFERROR(CQ66/CC66,"-")</f>
        <v>-</v>
      </c>
      <c r="DM66" s="13" t="str">
        <f>IFERROR(CR66/(CH66+CF66),"-")</f>
        <v>-</v>
      </c>
      <c r="DN66" s="13" t="str">
        <f>IFERROR((CS66/(CK66+CG66))/12,"-")</f>
        <v>-</v>
      </c>
      <c r="DO66" s="80" t="str">
        <f>IFERROR((CU66-CT66)/12/CN66,"-")</f>
        <v>-</v>
      </c>
      <c r="DP66" s="39"/>
      <c r="DQ66" s="32">
        <f>SUM(DU66:EC66)</f>
        <v>0</v>
      </c>
      <c r="DR66" s="32">
        <f>SUM(DU66:EA66)</f>
        <v>0</v>
      </c>
      <c r="DS66" s="75">
        <f>DV66+DW66</f>
        <v>0</v>
      </c>
      <c r="DT66" s="75">
        <f>DY66+DZ66</f>
        <v>0</v>
      </c>
      <c r="DU66" s="35"/>
      <c r="DV66" s="35"/>
      <c r="DW66" s="35"/>
      <c r="DX66" s="35"/>
      <c r="DY66" s="35"/>
      <c r="DZ66" s="35"/>
      <c r="EA66" s="75"/>
      <c r="EB66" s="35"/>
      <c r="EC66" s="35"/>
      <c r="ED66" s="35"/>
      <c r="EE66" s="36"/>
      <c r="EF66" s="36"/>
      <c r="EG66" s="33"/>
      <c r="EH66" s="27"/>
      <c r="EI66" s="7" t="str">
        <f>IFERROR(DQ66/DP66,"-")</f>
        <v>-</v>
      </c>
      <c r="EJ66" s="77" t="str">
        <f>IFERROR((DS66+DT66)/DP66,"-")</f>
        <v>-</v>
      </c>
      <c r="EK66" s="19" t="str">
        <f>IFERROR(DR66/DQ66,"-")</f>
        <v>-</v>
      </c>
      <c r="EL66" s="19" t="str">
        <f>IFERROR((DU66+DS66)/DQ66,"-")</f>
        <v>-</v>
      </c>
      <c r="EM66" s="19" t="str">
        <f>IFERROR((DX66+DT66)/DQ66,"-")</f>
        <v>-</v>
      </c>
      <c r="EN66" s="19" t="str">
        <f>IFERROR(EA66/DQ66,"-")</f>
        <v>-</v>
      </c>
      <c r="EO66" s="19" t="str">
        <f>IFERROR(DS66/(DU66+DS66),"-")</f>
        <v>-</v>
      </c>
      <c r="EP66" s="19" t="str">
        <f>IFERROR(DT66/(DX66+DT66),"-")</f>
        <v>-</v>
      </c>
      <c r="EQ66" s="19" t="str">
        <f>IFERROR(DS66/DQ66,"-")</f>
        <v>-</v>
      </c>
      <c r="ER66" s="19" t="str">
        <f>IFERROR(DV66/DQ66,"-")</f>
        <v>-</v>
      </c>
      <c r="ES66" s="19" t="str">
        <f>IFERROR(DW66/DQ66,"-")</f>
        <v>-</v>
      </c>
      <c r="ET66" s="19" t="str">
        <f>IFERROR(DT66/DQ66,"-")</f>
        <v>-</v>
      </c>
      <c r="EU66" s="19" t="str">
        <f>IFERROR(DY66/DQ66,"-")</f>
        <v>-</v>
      </c>
      <c r="EV66" s="19" t="str">
        <f>IFERROR(DZ66/DQ66,"-")</f>
        <v>-</v>
      </c>
      <c r="EW66" s="19" t="str">
        <f>IFERROR(EB66/DQ66,"-")</f>
        <v>-</v>
      </c>
      <c r="EX66" s="19" t="str">
        <f>IFERROR(EC66/DQ66,"-")</f>
        <v>-</v>
      </c>
      <c r="EY66" s="13" t="str">
        <f>IFERROR(ED66/DP66,"-")</f>
        <v>-</v>
      </c>
      <c r="EZ66" s="13" t="str">
        <f>IFERROR(EE66/(DU66+DS66),"-")</f>
        <v>-</v>
      </c>
      <c r="FA66" s="13" t="str">
        <f>IFERROR((EF66/(DX66+DT66))/12,"-")</f>
        <v>-</v>
      </c>
      <c r="FB66" s="80" t="str">
        <f>IFERROR((EH66-EG66)/12/EA66,"-")</f>
        <v>-</v>
      </c>
      <c r="FC66" s="39"/>
      <c r="FD66" s="32">
        <f>SUM(FH66:FP66)</f>
        <v>0</v>
      </c>
      <c r="FE66" s="32">
        <f>SUM(FH66:FN66)</f>
        <v>0</v>
      </c>
      <c r="FF66" s="75">
        <f>FI66+FJ66</f>
        <v>0</v>
      </c>
      <c r="FG66" s="75">
        <f>FL66+FM66</f>
        <v>0</v>
      </c>
      <c r="FH66" s="35"/>
      <c r="FI66" s="35"/>
      <c r="FJ66" s="35"/>
      <c r="FK66" s="35"/>
      <c r="FL66" s="35"/>
      <c r="FM66" s="35"/>
      <c r="FN66" s="75"/>
      <c r="FO66" s="35"/>
      <c r="FP66" s="35"/>
      <c r="FQ66" s="35"/>
      <c r="FR66" s="36"/>
      <c r="FS66" s="36"/>
      <c r="FT66" s="33"/>
      <c r="FU66" s="27"/>
      <c r="FV66" s="7" t="str">
        <f>IFERROR(FD66/FC66,"-")</f>
        <v>-</v>
      </c>
      <c r="FW66" s="77" t="str">
        <f>IFERROR((FF66+FG66)/FC66,"-")</f>
        <v>-</v>
      </c>
      <c r="FX66" s="19" t="str">
        <f>IFERROR(FE66/FD66,"-")</f>
        <v>-</v>
      </c>
      <c r="FY66" s="19" t="str">
        <f>IFERROR((FH66+FF66)/FD66,"-")</f>
        <v>-</v>
      </c>
      <c r="FZ66" s="19" t="str">
        <f>IFERROR((FK66+FG66)/FD66,"-")</f>
        <v>-</v>
      </c>
      <c r="GA66" s="19" t="str">
        <f>IFERROR(FN66/FD66,"-")</f>
        <v>-</v>
      </c>
      <c r="GB66" s="19" t="str">
        <f>IFERROR(FF66/(FH66+FF66),"-")</f>
        <v>-</v>
      </c>
      <c r="GC66" s="19" t="str">
        <f>IFERROR(FG66/(FK66+FG66),"-")</f>
        <v>-</v>
      </c>
      <c r="GD66" s="19" t="str">
        <f>IFERROR(FF66/FD66,"-")</f>
        <v>-</v>
      </c>
      <c r="GE66" s="19" t="str">
        <f>IFERROR(FI66/FD66,"-")</f>
        <v>-</v>
      </c>
      <c r="GF66" s="19" t="str">
        <f>IFERROR(FJ66/FD66,"-")</f>
        <v>-</v>
      </c>
      <c r="GG66" s="19" t="str">
        <f>IFERROR(FG66/FD66,"-")</f>
        <v>-</v>
      </c>
      <c r="GH66" s="19" t="str">
        <f>IFERROR(FL66/FD66,"-")</f>
        <v>-</v>
      </c>
      <c r="GI66" s="19" t="str">
        <f>IFERROR(FM66/FD66,"-")</f>
        <v>-</v>
      </c>
      <c r="GJ66" s="19" t="str">
        <f>IFERROR(FO66/FD66,"-")</f>
        <v>-</v>
      </c>
      <c r="GK66" s="19" t="str">
        <f>IFERROR(FP66/FD66,"-")</f>
        <v>-</v>
      </c>
      <c r="GL66" s="13" t="str">
        <f>IFERROR(FQ66/FC66,"-")</f>
        <v>-</v>
      </c>
      <c r="GM66" s="13" t="str">
        <f>IFERROR(FR66/(FH66+FF66),"-")</f>
        <v>-</v>
      </c>
      <c r="GN66" s="13" t="str">
        <f>IFERROR((FS66/(FK66+FG66))/12,"-")</f>
        <v>-</v>
      </c>
      <c r="GO66" s="80" t="str">
        <f>IFERROR((FU66-FT66)/12/FN66,"-")</f>
        <v>-</v>
      </c>
      <c r="GP66" s="39"/>
      <c r="GQ66" s="32">
        <f>SUM(GU66:HC66)</f>
        <v>0</v>
      </c>
      <c r="GR66" s="32">
        <f>SUM(GU66:HA66)</f>
        <v>0</v>
      </c>
      <c r="GS66" s="75">
        <f>GV66+GW66</f>
        <v>0</v>
      </c>
      <c r="GT66" s="75">
        <f>GY66+GZ66</f>
        <v>0</v>
      </c>
      <c r="GU66" s="35"/>
      <c r="GV66" s="35"/>
      <c r="GW66" s="35"/>
      <c r="GX66" s="35"/>
      <c r="GY66" s="35"/>
      <c r="GZ66" s="35"/>
      <c r="HA66" s="75"/>
      <c r="HB66" s="35"/>
      <c r="HC66" s="35"/>
      <c r="HD66" s="35"/>
      <c r="HE66" s="36"/>
      <c r="HF66" s="36"/>
      <c r="HG66" s="33"/>
      <c r="HH66" s="27"/>
      <c r="HI66" s="7" t="str">
        <f>IFERROR(GQ66/GP66,"-")</f>
        <v>-</v>
      </c>
      <c r="HJ66" s="77" t="str">
        <f>IFERROR((GS66+GT66)/GP66,"-")</f>
        <v>-</v>
      </c>
      <c r="HK66" s="19" t="str">
        <f>IFERROR(GR66/GQ66,"-")</f>
        <v>-</v>
      </c>
      <c r="HL66" s="19" t="str">
        <f>IFERROR((GU66+GS66)/GQ66,"-")</f>
        <v>-</v>
      </c>
      <c r="HM66" s="19" t="str">
        <f>IFERROR((GX66+GT66)/GQ66,"-")</f>
        <v>-</v>
      </c>
      <c r="HN66" s="19" t="str">
        <f>IFERROR(HA66/GQ66,"-")</f>
        <v>-</v>
      </c>
      <c r="HO66" s="19" t="str">
        <f>IFERROR(GS66/(GU66+GS66),"-")</f>
        <v>-</v>
      </c>
      <c r="HP66" s="19" t="str">
        <f>IFERROR(GT66/(GX66+GT66),"-")</f>
        <v>-</v>
      </c>
      <c r="HQ66" s="19" t="str">
        <f>IFERROR(GS66/GQ66,"-")</f>
        <v>-</v>
      </c>
      <c r="HR66" s="19" t="str">
        <f>IFERROR(GV66/GQ66,"-")</f>
        <v>-</v>
      </c>
      <c r="HS66" s="19" t="str">
        <f>IFERROR(GW66/GQ66,"-")</f>
        <v>-</v>
      </c>
      <c r="HT66" s="19" t="str">
        <f>IFERROR(GT66/GQ66,"-")</f>
        <v>-</v>
      </c>
      <c r="HU66" s="19" t="str">
        <f>IFERROR(GY66/GQ66,"-")</f>
        <v>-</v>
      </c>
      <c r="HV66" s="19" t="str">
        <f>IFERROR(GZ66/GQ66,"-")</f>
        <v>-</v>
      </c>
      <c r="HW66" s="19" t="str">
        <f>IFERROR(HB66/GQ66,"-")</f>
        <v>-</v>
      </c>
      <c r="HX66" s="19" t="str">
        <f>IFERROR(HC66/GQ66,"-")</f>
        <v>-</v>
      </c>
      <c r="HY66" s="13" t="str">
        <f>IFERROR(HD66/GP66,"-")</f>
        <v>-</v>
      </c>
      <c r="HZ66" s="13" t="str">
        <f>IFERROR(HE66/(GU66+GS66),"-")</f>
        <v>-</v>
      </c>
      <c r="IA66" s="13" t="str">
        <f>IFERROR((HF66/(GX66+GT66))/12,"-")</f>
        <v>-</v>
      </c>
      <c r="IB66" s="80" t="str">
        <f>IFERROR((HH66-HG66)/12/HA66,"-")</f>
        <v>-</v>
      </c>
      <c r="IC66" s="39">
        <f>C66+AP66+CC66+DP66+FC66+GP66</f>
        <v>0</v>
      </c>
      <c r="ID66" s="99">
        <f>SUM(IH66:IP66)</f>
        <v>0</v>
      </c>
      <c r="IE66" s="99">
        <f>SUM(IH66:IN66)</f>
        <v>0</v>
      </c>
      <c r="IF66" s="100">
        <f>II66+IJ66</f>
        <v>0</v>
      </c>
      <c r="IG66" s="100">
        <f>IL66+IM66</f>
        <v>0</v>
      </c>
      <c r="IH66" s="35">
        <f>H66+AU66+CH66+DU66+FH66+GU66</f>
        <v>0</v>
      </c>
      <c r="II66" s="35">
        <f>I66+AV66+CI66+DV66+FI66+GV66</f>
        <v>0</v>
      </c>
      <c r="IJ66" s="35">
        <f>J66+AW66+CJ66+DW66+FJ66+GW66</f>
        <v>0</v>
      </c>
      <c r="IK66" s="35">
        <f>K66+AX66+CK66+DX66+FK66+GX66</f>
        <v>0</v>
      </c>
      <c r="IL66" s="35">
        <f>L66+AY66+CL66+DY66+FL66+GY66</f>
        <v>0</v>
      </c>
      <c r="IM66" s="35">
        <f>M66+AZ66+CM66+DZ66+FM66+GZ66</f>
        <v>0</v>
      </c>
      <c r="IN66" s="100"/>
      <c r="IO66" s="35">
        <f>O66+BB66+CO66+EB66+FO66+HB66</f>
        <v>0</v>
      </c>
      <c r="IP66" s="35">
        <f>P66+BC66+CP66+EC66+FP66+HC66</f>
        <v>0</v>
      </c>
      <c r="IQ66" s="35">
        <f>Q66+BD66+CQ66+ED66+FQ66+HD66</f>
        <v>0</v>
      </c>
      <c r="IR66" s="36">
        <f>R66+BE66+CR66+EE66+FR66+HE66</f>
        <v>0</v>
      </c>
      <c r="IS66" s="36">
        <f>S66+BF66+CS66+EF66+FS66+HF66</f>
        <v>0</v>
      </c>
      <c r="IT66" s="33">
        <f>T66+BG66+CT66+EG66+FT66+HG66</f>
        <v>0</v>
      </c>
      <c r="IU66" s="27">
        <f>U66+BH66+CU66+EH66+FU66+HH66</f>
        <v>0</v>
      </c>
      <c r="IV66" s="42" t="str">
        <f>IFERROR(ID66/IC66,"-")</f>
        <v>-</v>
      </c>
      <c r="IW66" s="89" t="str">
        <f>IFERROR((IF66+IG66)/IC66,"-")</f>
        <v>-</v>
      </c>
      <c r="IX66" s="43" t="str">
        <f>IFERROR(IE66/ID66,"-")</f>
        <v>-</v>
      </c>
      <c r="IY66" s="43" t="str">
        <f>IFERROR((IH66+IF66)/ID66,"-")</f>
        <v>-</v>
      </c>
      <c r="IZ66" s="43" t="str">
        <f>IFERROR((IK66+IG66)/ID66,"-")</f>
        <v>-</v>
      </c>
      <c r="JA66" s="43" t="str">
        <f>IFERROR(IN66/ID66,"-")</f>
        <v>-</v>
      </c>
      <c r="JB66" s="43" t="str">
        <f>IFERROR(IF66/(IH66+IF66),"-")</f>
        <v>-</v>
      </c>
      <c r="JC66" s="43" t="str">
        <f>IFERROR(IG66/(IK66+IG66),"-")</f>
        <v>-</v>
      </c>
      <c r="JD66" s="43" t="str">
        <f>IFERROR(IF66/ID66,"-")</f>
        <v>-</v>
      </c>
      <c r="JE66" s="43" t="str">
        <f>IFERROR(II66/ID66,"-")</f>
        <v>-</v>
      </c>
      <c r="JF66" s="43" t="str">
        <f>IFERROR(IJ66/ID66,"-")</f>
        <v>-</v>
      </c>
      <c r="JG66" s="43" t="str">
        <f>IFERROR(IG66/ID66,"-")</f>
        <v>-</v>
      </c>
      <c r="JH66" s="43" t="str">
        <f>IFERROR(IL66/ID66,"-")</f>
        <v>-</v>
      </c>
      <c r="JI66" s="43" t="str">
        <f>IFERROR(IM66/ID66,"-")</f>
        <v>-</v>
      </c>
      <c r="JJ66" s="43" t="str">
        <f>IFERROR(IO66/ID66,"-")</f>
        <v>-</v>
      </c>
      <c r="JK66" s="43" t="str">
        <f>IFERROR(IP66/ID66,"-")</f>
        <v>-</v>
      </c>
      <c r="JL66" s="44" t="str">
        <f>IFERROR(IQ66/IC66,"-")</f>
        <v>-</v>
      </c>
      <c r="JM66" s="44" t="str">
        <f>IFERROR(IR66/(IH66+IF66),"-")</f>
        <v>-</v>
      </c>
      <c r="JN66" s="44" t="str">
        <f>IFERROR((IS66/(IK66+IG66))/12,"-")</f>
        <v>-</v>
      </c>
      <c r="JO66" s="90" t="str">
        <f>IFERROR((IU66-IT66)/12/IN66,"-")</f>
        <v>-</v>
      </c>
      <c r="JP66" s="62">
        <f>IM66-(IL66*9)</f>
        <v>0</v>
      </c>
      <c r="JQ66" s="63">
        <f>(IO66+IP66)-(IM66*8%)</f>
        <v>0</v>
      </c>
      <c r="JR66" s="64">
        <f>IF66-(ID66*1%)</f>
        <v>0</v>
      </c>
      <c r="JS66" s="65">
        <f>IG66-(ID66*1%)</f>
        <v>0</v>
      </c>
    </row>
    <row r="67" spans="1:280" customHeight="1" ht="18.75" hidden="true">
      <c r="A67" s="9"/>
      <c r="B67" s="16"/>
      <c r="C67" s="39"/>
      <c r="D67" s="32">
        <f>SUM(H67:P67)</f>
        <v>0</v>
      </c>
      <c r="E67" s="32">
        <f>SUM(H67:N67)</f>
        <v>0</v>
      </c>
      <c r="F67" s="75">
        <f>I67+J67</f>
        <v>0</v>
      </c>
      <c r="G67" s="75">
        <f>L67+M67</f>
        <v>0</v>
      </c>
      <c r="H67" s="35"/>
      <c r="I67" s="35"/>
      <c r="J67" s="35"/>
      <c r="K67" s="35"/>
      <c r="L67" s="35"/>
      <c r="M67" s="35"/>
      <c r="N67" s="75"/>
      <c r="O67" s="35"/>
      <c r="P67" s="35"/>
      <c r="Q67" s="35"/>
      <c r="R67" s="35"/>
      <c r="S67" s="35"/>
      <c r="T67" s="23"/>
      <c r="U67" s="26"/>
      <c r="V67" s="7" t="str">
        <f>IFERROR(D67/C67,"-")</f>
        <v>-</v>
      </c>
      <c r="W67" s="77" t="str">
        <f>IFERROR((F67+G67)/C67,"-")</f>
        <v>-</v>
      </c>
      <c r="X67" s="19" t="str">
        <f>IFERROR(E67/D67,"-")</f>
        <v>-</v>
      </c>
      <c r="Y67" s="19" t="str">
        <f>IFERROR((H67+F67)/D67,"-")</f>
        <v>-</v>
      </c>
      <c r="Z67" s="19" t="str">
        <f>IFERROR((K67+G67)/D67,"-")</f>
        <v>-</v>
      </c>
      <c r="AA67" s="19" t="str">
        <f>IFERROR(N67/D67,"-")</f>
        <v>-</v>
      </c>
      <c r="AB67" s="19" t="str">
        <f>IFERROR(F67/(H67+F67),"-")</f>
        <v>-</v>
      </c>
      <c r="AC67" s="19" t="str">
        <f>IFERROR(G67/(K67+G67),"-")</f>
        <v>-</v>
      </c>
      <c r="AD67" s="19" t="str">
        <f>IFERROR(F67/D67,"-")</f>
        <v>-</v>
      </c>
      <c r="AE67" s="19" t="str">
        <f>IFERROR(I67/D67,"-")</f>
        <v>-</v>
      </c>
      <c r="AF67" s="19" t="str">
        <f>IFERROR(J67/D67,"-")</f>
        <v>-</v>
      </c>
      <c r="AG67" s="19" t="str">
        <f>IFERROR(G67/D67,"-")</f>
        <v>-</v>
      </c>
      <c r="AH67" s="19" t="str">
        <f>IFERROR(L67/D67,"-")</f>
        <v>-</v>
      </c>
      <c r="AI67" s="19" t="str">
        <f>IFERROR(M67/D67,"-")</f>
        <v>-</v>
      </c>
      <c r="AJ67" s="19" t="str">
        <f>IFERROR(O67/D67,"-")</f>
        <v>-</v>
      </c>
      <c r="AK67" s="19" t="str">
        <f>IFERROR(P67/D67,"-")</f>
        <v>-</v>
      </c>
      <c r="AL67" s="13" t="str">
        <f>IFERROR(Q67/C67,"-")</f>
        <v>-</v>
      </c>
      <c r="AM67" s="13" t="str">
        <f>IFERROR(R67/(H67+F67),"-")</f>
        <v>-</v>
      </c>
      <c r="AN67" s="13" t="str">
        <f>IFERROR((S67/(K67+G67))/12,"-")</f>
        <v>-</v>
      </c>
      <c r="AO67" s="80" t="str">
        <f>IFERROR((U67-T67)/12/N67,"-")</f>
        <v>-</v>
      </c>
      <c r="AP67" s="39"/>
      <c r="AQ67" s="32">
        <f>SUM(AU67:BC67)</f>
        <v>0</v>
      </c>
      <c r="AR67" s="32">
        <f>SUM(AU67:BA67)</f>
        <v>0</v>
      </c>
      <c r="AS67" s="75">
        <f>AV67+AW67</f>
        <v>0</v>
      </c>
      <c r="AT67" s="75">
        <f>AY67+AZ67</f>
        <v>0</v>
      </c>
      <c r="AU67" s="35"/>
      <c r="AV67" s="35"/>
      <c r="AW67" s="35"/>
      <c r="AX67" s="35"/>
      <c r="AY67" s="35"/>
      <c r="AZ67" s="35"/>
      <c r="BA67" s="75"/>
      <c r="BB67" s="35"/>
      <c r="BC67" s="35"/>
      <c r="BD67" s="35"/>
      <c r="BE67" s="35"/>
      <c r="BF67" s="35"/>
      <c r="BG67" s="23"/>
      <c r="BH67" s="26"/>
      <c r="BI67" s="7" t="str">
        <f>IFERROR(AQ67/AP67,"-")</f>
        <v>-</v>
      </c>
      <c r="BJ67" s="77" t="str">
        <f>IFERROR((AS67+AT67)/AP67,"-")</f>
        <v>-</v>
      </c>
      <c r="BK67" s="19" t="str">
        <f>IFERROR(AR67/AQ67,"-")</f>
        <v>-</v>
      </c>
      <c r="BL67" s="19" t="str">
        <f>IFERROR((AU67+AS67)/AQ67,"-")</f>
        <v>-</v>
      </c>
      <c r="BM67" s="19" t="str">
        <f>IFERROR((AX67+AT67)/AQ67,"-")</f>
        <v>-</v>
      </c>
      <c r="BN67" s="19" t="str">
        <f>IFERROR(BA67/AQ67,"-")</f>
        <v>-</v>
      </c>
      <c r="BO67" s="19" t="str">
        <f>IFERROR(AS67/(AU67+AS67),"-")</f>
        <v>-</v>
      </c>
      <c r="BP67" s="19" t="str">
        <f>IFERROR(AT67/(AX67+AT67),"-")</f>
        <v>-</v>
      </c>
      <c r="BQ67" s="19" t="str">
        <f>IFERROR(AS67/AQ67,"-")</f>
        <v>-</v>
      </c>
      <c r="BR67" s="19" t="str">
        <f>IFERROR(AV67/AQ67,"-")</f>
        <v>-</v>
      </c>
      <c r="BS67" s="19" t="str">
        <f>IFERROR(AW67/AQ67,"-")</f>
        <v>-</v>
      </c>
      <c r="BT67" s="19" t="str">
        <f>IFERROR(AT67/AQ67,"-")</f>
        <v>-</v>
      </c>
      <c r="BU67" s="19" t="str">
        <f>IFERROR(AY67/AQ67,"-")</f>
        <v>-</v>
      </c>
      <c r="BV67" s="19" t="str">
        <f>IFERROR(AZ67/AQ67,"-")</f>
        <v>-</v>
      </c>
      <c r="BW67" s="19" t="str">
        <f>IFERROR(BB67/AQ67,"-")</f>
        <v>-</v>
      </c>
      <c r="BX67" s="19" t="str">
        <f>IFERROR(BC67/AQ67,"-")</f>
        <v>-</v>
      </c>
      <c r="BY67" s="13" t="str">
        <f>IFERROR(BD67/AP67,"-")</f>
        <v>-</v>
      </c>
      <c r="BZ67" s="13" t="str">
        <f>IFERROR(BE67/(AU67+AS67),"-")</f>
        <v>-</v>
      </c>
      <c r="CA67" s="13" t="str">
        <f>IFERROR((BF67/(AX67+AT67))/12,"-")</f>
        <v>-</v>
      </c>
      <c r="CB67" s="80" t="str">
        <f>IFERROR((BH67-BG67)/12/BA67,"-")</f>
        <v>-</v>
      </c>
      <c r="CC67" s="39"/>
      <c r="CD67" s="32">
        <f>SUM(CH67:CP67)</f>
        <v>0</v>
      </c>
      <c r="CE67" s="32">
        <f>SUM(CH67:CN67)</f>
        <v>0</v>
      </c>
      <c r="CF67" s="75">
        <f>CI67+CJ67</f>
        <v>0</v>
      </c>
      <c r="CG67" s="75">
        <f>CL67+CM67</f>
        <v>0</v>
      </c>
      <c r="CH67" s="35"/>
      <c r="CI67" s="35"/>
      <c r="CJ67" s="35"/>
      <c r="CK67" s="35"/>
      <c r="CL67" s="35"/>
      <c r="CM67" s="35"/>
      <c r="CN67" s="75"/>
      <c r="CO67" s="35"/>
      <c r="CP67" s="35"/>
      <c r="CQ67" s="35"/>
      <c r="CR67" s="35"/>
      <c r="CS67" s="35"/>
      <c r="CT67" s="23"/>
      <c r="CU67" s="26"/>
      <c r="CV67" s="7" t="str">
        <f>IFERROR(CD67/CC67,"-")</f>
        <v>-</v>
      </c>
      <c r="CW67" s="77" t="str">
        <f>IFERROR((CF67+CG67)/CC67,"-")</f>
        <v>-</v>
      </c>
      <c r="CX67" s="19" t="str">
        <f>IFERROR(CE67/CD67,"-")</f>
        <v>-</v>
      </c>
      <c r="CY67" s="19" t="str">
        <f>IFERROR((CH67+CF67)/CD67,"-")</f>
        <v>-</v>
      </c>
      <c r="CZ67" s="19" t="str">
        <f>IFERROR((CK67+CG67)/CD67,"-")</f>
        <v>-</v>
      </c>
      <c r="DA67" s="19" t="str">
        <f>IFERROR(CN67/CD67,"-")</f>
        <v>-</v>
      </c>
      <c r="DB67" s="19" t="str">
        <f>IFERROR(CF67/(CH67+CF67),"-")</f>
        <v>-</v>
      </c>
      <c r="DC67" s="19" t="str">
        <f>IFERROR(CG67/(CK67+CG67),"-")</f>
        <v>-</v>
      </c>
      <c r="DD67" s="19" t="str">
        <f>IFERROR(CF67/CD67,"-")</f>
        <v>-</v>
      </c>
      <c r="DE67" s="19" t="str">
        <f>IFERROR(CI67/CD67,"-")</f>
        <v>-</v>
      </c>
      <c r="DF67" s="19" t="str">
        <f>IFERROR(CJ67/CD67,"-")</f>
        <v>-</v>
      </c>
      <c r="DG67" s="19" t="str">
        <f>IFERROR(CG67/CD67,"-")</f>
        <v>-</v>
      </c>
      <c r="DH67" s="19" t="str">
        <f>IFERROR(CL67/CD67,"-")</f>
        <v>-</v>
      </c>
      <c r="DI67" s="19" t="str">
        <f>IFERROR(CM67/CD67,"-")</f>
        <v>-</v>
      </c>
      <c r="DJ67" s="19" t="str">
        <f>IFERROR(CO67/CD67,"-")</f>
        <v>-</v>
      </c>
      <c r="DK67" s="19" t="str">
        <f>IFERROR(CP67/CD67,"-")</f>
        <v>-</v>
      </c>
      <c r="DL67" s="13" t="str">
        <f>IFERROR(CQ67/CC67,"-")</f>
        <v>-</v>
      </c>
      <c r="DM67" s="13" t="str">
        <f>IFERROR(CR67/(CH67+CF67),"-")</f>
        <v>-</v>
      </c>
      <c r="DN67" s="13" t="str">
        <f>IFERROR((CS67/(CK67+CG67))/12,"-")</f>
        <v>-</v>
      </c>
      <c r="DO67" s="80" t="str">
        <f>IFERROR((CU67-CT67)/12/CN67,"-")</f>
        <v>-</v>
      </c>
      <c r="DP67" s="39"/>
      <c r="DQ67" s="32">
        <f>SUM(DU67:EC67)</f>
        <v>0</v>
      </c>
      <c r="DR67" s="32">
        <f>SUM(DU67:EA67)</f>
        <v>0</v>
      </c>
      <c r="DS67" s="75">
        <f>DV67+DW67</f>
        <v>0</v>
      </c>
      <c r="DT67" s="75">
        <f>DY67+DZ67</f>
        <v>0</v>
      </c>
      <c r="DU67" s="35"/>
      <c r="DV67" s="35"/>
      <c r="DW67" s="35"/>
      <c r="DX67" s="35"/>
      <c r="DY67" s="35"/>
      <c r="DZ67" s="35"/>
      <c r="EA67" s="75"/>
      <c r="EB67" s="35"/>
      <c r="EC67" s="35"/>
      <c r="ED67" s="35"/>
      <c r="EE67" s="35"/>
      <c r="EF67" s="35"/>
      <c r="EG67" s="23"/>
      <c r="EH67" s="26"/>
      <c r="EI67" s="7" t="str">
        <f>IFERROR(DQ67/DP67,"-")</f>
        <v>-</v>
      </c>
      <c r="EJ67" s="77" t="str">
        <f>IFERROR((DS67+DT67)/DP67,"-")</f>
        <v>-</v>
      </c>
      <c r="EK67" s="19" t="str">
        <f>IFERROR(DR67/DQ67,"-")</f>
        <v>-</v>
      </c>
      <c r="EL67" s="19" t="str">
        <f>IFERROR((DU67+DS67)/DQ67,"-")</f>
        <v>-</v>
      </c>
      <c r="EM67" s="19" t="str">
        <f>IFERROR((DX67+DT67)/DQ67,"-")</f>
        <v>-</v>
      </c>
      <c r="EN67" s="19" t="str">
        <f>IFERROR(EA67/DQ67,"-")</f>
        <v>-</v>
      </c>
      <c r="EO67" s="19" t="str">
        <f>IFERROR(DS67/(DU67+DS67),"-")</f>
        <v>-</v>
      </c>
      <c r="EP67" s="19" t="str">
        <f>IFERROR(DT67/(DX67+DT67),"-")</f>
        <v>-</v>
      </c>
      <c r="EQ67" s="19" t="str">
        <f>IFERROR(DS67/DQ67,"-")</f>
        <v>-</v>
      </c>
      <c r="ER67" s="19" t="str">
        <f>IFERROR(DV67/DQ67,"-")</f>
        <v>-</v>
      </c>
      <c r="ES67" s="19" t="str">
        <f>IFERROR(DW67/DQ67,"-")</f>
        <v>-</v>
      </c>
      <c r="ET67" s="19" t="str">
        <f>IFERROR(DT67/DQ67,"-")</f>
        <v>-</v>
      </c>
      <c r="EU67" s="19" t="str">
        <f>IFERROR(DY67/DQ67,"-")</f>
        <v>-</v>
      </c>
      <c r="EV67" s="19" t="str">
        <f>IFERROR(DZ67/DQ67,"-")</f>
        <v>-</v>
      </c>
      <c r="EW67" s="19" t="str">
        <f>IFERROR(EB67/DQ67,"-")</f>
        <v>-</v>
      </c>
      <c r="EX67" s="19" t="str">
        <f>IFERROR(EC67/DQ67,"-")</f>
        <v>-</v>
      </c>
      <c r="EY67" s="13" t="str">
        <f>IFERROR(ED67/DP67,"-")</f>
        <v>-</v>
      </c>
      <c r="EZ67" s="13" t="str">
        <f>IFERROR(EE67/(DU67+DS67),"-")</f>
        <v>-</v>
      </c>
      <c r="FA67" s="13" t="str">
        <f>IFERROR((EF67/(DX67+DT67))/12,"-")</f>
        <v>-</v>
      </c>
      <c r="FB67" s="80" t="str">
        <f>IFERROR((EH67-EG67)/12/EA67,"-")</f>
        <v>-</v>
      </c>
      <c r="FC67" s="39"/>
      <c r="FD67" s="32">
        <f>SUM(FH67:FP67)</f>
        <v>0</v>
      </c>
      <c r="FE67" s="32">
        <f>SUM(FH67:FN67)</f>
        <v>0</v>
      </c>
      <c r="FF67" s="75">
        <f>FI67+FJ67</f>
        <v>0</v>
      </c>
      <c r="FG67" s="75">
        <f>FL67+FM67</f>
        <v>0</v>
      </c>
      <c r="FH67" s="35"/>
      <c r="FI67" s="35"/>
      <c r="FJ67" s="35"/>
      <c r="FK67" s="35"/>
      <c r="FL67" s="35"/>
      <c r="FM67" s="35"/>
      <c r="FN67" s="75"/>
      <c r="FO67" s="35"/>
      <c r="FP67" s="35"/>
      <c r="FQ67" s="35"/>
      <c r="FR67" s="35"/>
      <c r="FS67" s="35"/>
      <c r="FT67" s="23"/>
      <c r="FU67" s="26"/>
      <c r="FV67" s="7" t="str">
        <f>IFERROR(FD67/FC67,"-")</f>
        <v>-</v>
      </c>
      <c r="FW67" s="77" t="str">
        <f>IFERROR((FF67+FG67)/FC67,"-")</f>
        <v>-</v>
      </c>
      <c r="FX67" s="19" t="str">
        <f>IFERROR(FE67/FD67,"-")</f>
        <v>-</v>
      </c>
      <c r="FY67" s="19" t="str">
        <f>IFERROR((FH67+FF67)/FD67,"-")</f>
        <v>-</v>
      </c>
      <c r="FZ67" s="19" t="str">
        <f>IFERROR((FK67+FG67)/FD67,"-")</f>
        <v>-</v>
      </c>
      <c r="GA67" s="19" t="str">
        <f>IFERROR(FN67/FD67,"-")</f>
        <v>-</v>
      </c>
      <c r="GB67" s="19" t="str">
        <f>IFERROR(FF67/(FH67+FF67),"-")</f>
        <v>-</v>
      </c>
      <c r="GC67" s="19" t="str">
        <f>IFERROR(FG67/(FK67+FG67),"-")</f>
        <v>-</v>
      </c>
      <c r="GD67" s="19" t="str">
        <f>IFERROR(FF67/FD67,"-")</f>
        <v>-</v>
      </c>
      <c r="GE67" s="19" t="str">
        <f>IFERROR(FI67/FD67,"-")</f>
        <v>-</v>
      </c>
      <c r="GF67" s="19" t="str">
        <f>IFERROR(FJ67/FD67,"-")</f>
        <v>-</v>
      </c>
      <c r="GG67" s="19" t="str">
        <f>IFERROR(FG67/FD67,"-")</f>
        <v>-</v>
      </c>
      <c r="GH67" s="19" t="str">
        <f>IFERROR(FL67/FD67,"-")</f>
        <v>-</v>
      </c>
      <c r="GI67" s="19" t="str">
        <f>IFERROR(FM67/FD67,"-")</f>
        <v>-</v>
      </c>
      <c r="GJ67" s="19" t="str">
        <f>IFERROR(FO67/FD67,"-")</f>
        <v>-</v>
      </c>
      <c r="GK67" s="19" t="str">
        <f>IFERROR(FP67/FD67,"-")</f>
        <v>-</v>
      </c>
      <c r="GL67" s="13" t="str">
        <f>IFERROR(FQ67/FC67,"-")</f>
        <v>-</v>
      </c>
      <c r="GM67" s="13" t="str">
        <f>IFERROR(FR67/(FH67+FF67),"-")</f>
        <v>-</v>
      </c>
      <c r="GN67" s="13" t="str">
        <f>IFERROR((FS67/(FK67+FG67))/12,"-")</f>
        <v>-</v>
      </c>
      <c r="GO67" s="80" t="str">
        <f>IFERROR((FU67-FT67)/12/FN67,"-")</f>
        <v>-</v>
      </c>
      <c r="GP67" s="39"/>
      <c r="GQ67" s="32">
        <f>SUM(GU67:HC67)</f>
        <v>0</v>
      </c>
      <c r="GR67" s="32">
        <f>SUM(GU67:HA67)</f>
        <v>0</v>
      </c>
      <c r="GS67" s="75">
        <f>GV67+GW67</f>
        <v>0</v>
      </c>
      <c r="GT67" s="75">
        <f>GY67+GZ67</f>
        <v>0</v>
      </c>
      <c r="GU67" s="35"/>
      <c r="GV67" s="35"/>
      <c r="GW67" s="35"/>
      <c r="GX67" s="35"/>
      <c r="GY67" s="35"/>
      <c r="GZ67" s="35"/>
      <c r="HA67" s="75"/>
      <c r="HB67" s="35"/>
      <c r="HC67" s="35"/>
      <c r="HD67" s="35"/>
      <c r="HE67" s="35"/>
      <c r="HF67" s="35"/>
      <c r="HG67" s="23"/>
      <c r="HH67" s="26"/>
      <c r="HI67" s="7" t="str">
        <f>IFERROR(GQ67/GP67,"-")</f>
        <v>-</v>
      </c>
      <c r="HJ67" s="77" t="str">
        <f>IFERROR((GS67+GT67)/GP67,"-")</f>
        <v>-</v>
      </c>
      <c r="HK67" s="19" t="str">
        <f>IFERROR(GR67/GQ67,"-")</f>
        <v>-</v>
      </c>
      <c r="HL67" s="19" t="str">
        <f>IFERROR((GU67+GS67)/GQ67,"-")</f>
        <v>-</v>
      </c>
      <c r="HM67" s="19" t="str">
        <f>IFERROR((GX67+GT67)/GQ67,"-")</f>
        <v>-</v>
      </c>
      <c r="HN67" s="19" t="str">
        <f>IFERROR(HA67/GQ67,"-")</f>
        <v>-</v>
      </c>
      <c r="HO67" s="19" t="str">
        <f>IFERROR(GS67/(GU67+GS67),"-")</f>
        <v>-</v>
      </c>
      <c r="HP67" s="19" t="str">
        <f>IFERROR(GT67/(GX67+GT67),"-")</f>
        <v>-</v>
      </c>
      <c r="HQ67" s="19" t="str">
        <f>IFERROR(GS67/GQ67,"-")</f>
        <v>-</v>
      </c>
      <c r="HR67" s="19" t="str">
        <f>IFERROR(GV67/GQ67,"-")</f>
        <v>-</v>
      </c>
      <c r="HS67" s="19" t="str">
        <f>IFERROR(GW67/GQ67,"-")</f>
        <v>-</v>
      </c>
      <c r="HT67" s="19" t="str">
        <f>IFERROR(GT67/GQ67,"-")</f>
        <v>-</v>
      </c>
      <c r="HU67" s="19" t="str">
        <f>IFERROR(GY67/GQ67,"-")</f>
        <v>-</v>
      </c>
      <c r="HV67" s="19" t="str">
        <f>IFERROR(GZ67/GQ67,"-")</f>
        <v>-</v>
      </c>
      <c r="HW67" s="19" t="str">
        <f>IFERROR(HB67/GQ67,"-")</f>
        <v>-</v>
      </c>
      <c r="HX67" s="19" t="str">
        <f>IFERROR(HC67/GQ67,"-")</f>
        <v>-</v>
      </c>
      <c r="HY67" s="13" t="str">
        <f>IFERROR(HD67/GP67,"-")</f>
        <v>-</v>
      </c>
      <c r="HZ67" s="13" t="str">
        <f>IFERROR(HE67/(GU67+GS67),"-")</f>
        <v>-</v>
      </c>
      <c r="IA67" s="13" t="str">
        <f>IFERROR((HF67/(GX67+GT67))/12,"-")</f>
        <v>-</v>
      </c>
      <c r="IB67" s="80" t="str">
        <f>IFERROR((HH67-HG67)/12/HA67,"-")</f>
        <v>-</v>
      </c>
      <c r="IC67" s="39">
        <f>C67+AP67+CC67+DP67+FC67+GP67</f>
        <v>0</v>
      </c>
      <c r="ID67" s="99">
        <f>SUM(IH67:IP67)</f>
        <v>0</v>
      </c>
      <c r="IE67" s="99">
        <f>SUM(IH67:IN67)</f>
        <v>0</v>
      </c>
      <c r="IF67" s="100">
        <f>II67+IJ67</f>
        <v>0</v>
      </c>
      <c r="IG67" s="100">
        <f>IL67+IM67</f>
        <v>0</v>
      </c>
      <c r="IH67" s="35">
        <f>H67+AU67+CH67+DU67+FH67+GU67</f>
        <v>0</v>
      </c>
      <c r="II67" s="35">
        <f>I67+AV67+CI67+DV67+FI67+GV67</f>
        <v>0</v>
      </c>
      <c r="IJ67" s="35">
        <f>J67+AW67+CJ67+DW67+FJ67+GW67</f>
        <v>0</v>
      </c>
      <c r="IK67" s="35">
        <f>K67+AX67+CK67+DX67+FK67+GX67</f>
        <v>0</v>
      </c>
      <c r="IL67" s="35">
        <f>L67+AY67+CL67+DY67+FL67+GY67</f>
        <v>0</v>
      </c>
      <c r="IM67" s="35">
        <f>M67+AZ67+CM67+DZ67+FM67+GZ67</f>
        <v>0</v>
      </c>
      <c r="IN67" s="100"/>
      <c r="IO67" s="35">
        <f>O67+BB67+CO67+EB67+FO67+HB67</f>
        <v>0</v>
      </c>
      <c r="IP67" s="35">
        <f>P67+BC67+CP67+EC67+FP67+HC67</f>
        <v>0</v>
      </c>
      <c r="IQ67" s="35">
        <f>Q67+BD67+CQ67+ED67+FQ67+HD67</f>
        <v>0</v>
      </c>
      <c r="IR67" s="35">
        <f>R67+BE67+CR67+EE67+FR67+HE67</f>
        <v>0</v>
      </c>
      <c r="IS67" s="35">
        <f>S67+BF67+CS67+EF67+FS67+HF67</f>
        <v>0</v>
      </c>
      <c r="IT67" s="23">
        <f>T67+BG67+CT67+EG67+FT67+HG67</f>
        <v>0</v>
      </c>
      <c r="IU67" s="26">
        <f>U67+BH67+CU67+EH67+FU67+HH67</f>
        <v>0</v>
      </c>
      <c r="IV67" s="42" t="str">
        <f>IFERROR(ID67/IC67,"-")</f>
        <v>-</v>
      </c>
      <c r="IW67" s="89" t="str">
        <f>IFERROR((IF67+IG67)/IC67,"-")</f>
        <v>-</v>
      </c>
      <c r="IX67" s="43" t="str">
        <f>IFERROR(IE67/ID67,"-")</f>
        <v>-</v>
      </c>
      <c r="IY67" s="43" t="str">
        <f>IFERROR((IH67+IF67)/ID67,"-")</f>
        <v>-</v>
      </c>
      <c r="IZ67" s="43" t="str">
        <f>IFERROR((IK67+IG67)/ID67,"-")</f>
        <v>-</v>
      </c>
      <c r="JA67" s="43" t="str">
        <f>IFERROR(IN67/ID67,"-")</f>
        <v>-</v>
      </c>
      <c r="JB67" s="43" t="str">
        <f>IFERROR(IF67/(IH67+IF67),"-")</f>
        <v>-</v>
      </c>
      <c r="JC67" s="43" t="str">
        <f>IFERROR(IG67/(IK67+IG67),"-")</f>
        <v>-</v>
      </c>
      <c r="JD67" s="43" t="str">
        <f>IFERROR(IF67/ID67,"-")</f>
        <v>-</v>
      </c>
      <c r="JE67" s="43" t="str">
        <f>IFERROR(II67/ID67,"-")</f>
        <v>-</v>
      </c>
      <c r="JF67" s="43" t="str">
        <f>IFERROR(IJ67/ID67,"-")</f>
        <v>-</v>
      </c>
      <c r="JG67" s="43" t="str">
        <f>IFERROR(IG67/ID67,"-")</f>
        <v>-</v>
      </c>
      <c r="JH67" s="43" t="str">
        <f>IFERROR(IL67/ID67,"-")</f>
        <v>-</v>
      </c>
      <c r="JI67" s="43" t="str">
        <f>IFERROR(IM67/ID67,"-")</f>
        <v>-</v>
      </c>
      <c r="JJ67" s="43" t="str">
        <f>IFERROR(IO67/ID67,"-")</f>
        <v>-</v>
      </c>
      <c r="JK67" s="43" t="str">
        <f>IFERROR(IP67/ID67,"-")</f>
        <v>-</v>
      </c>
      <c r="JL67" s="44" t="str">
        <f>IFERROR(IQ67/IC67,"-")</f>
        <v>-</v>
      </c>
      <c r="JM67" s="44" t="str">
        <f>IFERROR(IR67/(IH67+IF67),"-")</f>
        <v>-</v>
      </c>
      <c r="JN67" s="44" t="str">
        <f>IFERROR((IS67/(IK67+IG67))/12,"-")</f>
        <v>-</v>
      </c>
      <c r="JO67" s="90" t="str">
        <f>IFERROR((IU67-IT67)/12/IN67,"-")</f>
        <v>-</v>
      </c>
      <c r="JP67" s="62">
        <f>IM67-(IL67*9)</f>
        <v>0</v>
      </c>
      <c r="JQ67" s="63">
        <f>(IO67+IP67)-(IM67*8%)</f>
        <v>0</v>
      </c>
      <c r="JR67" s="64">
        <f>IF67-(ID67*1%)</f>
        <v>0</v>
      </c>
      <c r="JS67" s="65">
        <f>IG67-(ID67*1%)</f>
        <v>0</v>
      </c>
    </row>
    <row r="68" spans="1:280" customHeight="1" ht="18.75" hidden="true">
      <c r="A68" s="9"/>
      <c r="B68" s="16"/>
      <c r="C68" s="39"/>
      <c r="D68" s="32">
        <f>SUM(H68:P68)</f>
        <v>0</v>
      </c>
      <c r="E68" s="32">
        <f>SUM(H68:N68)</f>
        <v>0</v>
      </c>
      <c r="F68" s="75">
        <f>I68+J68</f>
        <v>0</v>
      </c>
      <c r="G68" s="75">
        <f>L68+M68</f>
        <v>0</v>
      </c>
      <c r="H68" s="35"/>
      <c r="I68" s="35"/>
      <c r="J68" s="35"/>
      <c r="K68" s="35"/>
      <c r="L68" s="35"/>
      <c r="M68" s="35"/>
      <c r="N68" s="75"/>
      <c r="O68" s="35"/>
      <c r="P68" s="35"/>
      <c r="Q68" s="35"/>
      <c r="R68" s="35"/>
      <c r="S68" s="35"/>
      <c r="T68" s="23"/>
      <c r="U68" s="26"/>
      <c r="V68" s="7" t="str">
        <f>IFERROR(D68/C68,"-")</f>
        <v>-</v>
      </c>
      <c r="W68" s="77" t="str">
        <f>IFERROR((F68+G68)/C68,"-")</f>
        <v>-</v>
      </c>
      <c r="X68" s="19" t="str">
        <f>IFERROR(E68/D68,"-")</f>
        <v>-</v>
      </c>
      <c r="Y68" s="19" t="str">
        <f>IFERROR((H68+F68)/D68,"-")</f>
        <v>-</v>
      </c>
      <c r="Z68" s="19" t="str">
        <f>IFERROR((K68+G68)/D68,"-")</f>
        <v>-</v>
      </c>
      <c r="AA68" s="19" t="str">
        <f>IFERROR(N68/D68,"-")</f>
        <v>-</v>
      </c>
      <c r="AB68" s="19" t="str">
        <f>IFERROR(F68/(H68+F68),"-")</f>
        <v>-</v>
      </c>
      <c r="AC68" s="19" t="str">
        <f>IFERROR(G68/(K68+G68),"-")</f>
        <v>-</v>
      </c>
      <c r="AD68" s="19" t="str">
        <f>IFERROR(F68/D68,"-")</f>
        <v>-</v>
      </c>
      <c r="AE68" s="19" t="str">
        <f>IFERROR(I68/D68,"-")</f>
        <v>-</v>
      </c>
      <c r="AF68" s="19" t="str">
        <f>IFERROR(J68/D68,"-")</f>
        <v>-</v>
      </c>
      <c r="AG68" s="19" t="str">
        <f>IFERROR(G68/D68,"-")</f>
        <v>-</v>
      </c>
      <c r="AH68" s="19" t="str">
        <f>IFERROR(L68/D68,"-")</f>
        <v>-</v>
      </c>
      <c r="AI68" s="19" t="str">
        <f>IFERROR(M68/D68,"-")</f>
        <v>-</v>
      </c>
      <c r="AJ68" s="19" t="str">
        <f>IFERROR(O68/D68,"-")</f>
        <v>-</v>
      </c>
      <c r="AK68" s="19" t="str">
        <f>IFERROR(P68/D68,"-")</f>
        <v>-</v>
      </c>
      <c r="AL68" s="13" t="str">
        <f>IFERROR(Q68/C68,"-")</f>
        <v>-</v>
      </c>
      <c r="AM68" s="13" t="str">
        <f>IFERROR(R68/(H68+F68),"-")</f>
        <v>-</v>
      </c>
      <c r="AN68" s="13" t="str">
        <f>IFERROR((S68/(K68+G68))/12,"-")</f>
        <v>-</v>
      </c>
      <c r="AO68" s="80" t="str">
        <f>IFERROR((U68-T68)/12/N68,"-")</f>
        <v>-</v>
      </c>
      <c r="AP68" s="39"/>
      <c r="AQ68" s="32">
        <f>SUM(AU68:BC68)</f>
        <v>0</v>
      </c>
      <c r="AR68" s="32">
        <f>SUM(AU68:BA68)</f>
        <v>0</v>
      </c>
      <c r="AS68" s="75">
        <f>AV68+AW68</f>
        <v>0</v>
      </c>
      <c r="AT68" s="75">
        <f>AY68+AZ68</f>
        <v>0</v>
      </c>
      <c r="AU68" s="35"/>
      <c r="AV68" s="35"/>
      <c r="AW68" s="35"/>
      <c r="AX68" s="35"/>
      <c r="AY68" s="35"/>
      <c r="AZ68" s="35"/>
      <c r="BA68" s="75"/>
      <c r="BB68" s="35"/>
      <c r="BC68" s="35"/>
      <c r="BD68" s="35"/>
      <c r="BE68" s="35"/>
      <c r="BF68" s="35"/>
      <c r="BG68" s="23"/>
      <c r="BH68" s="26"/>
      <c r="BI68" s="7" t="str">
        <f>IFERROR(AQ68/AP68,"-")</f>
        <v>-</v>
      </c>
      <c r="BJ68" s="77" t="str">
        <f>IFERROR((AS68+AT68)/AP68,"-")</f>
        <v>-</v>
      </c>
      <c r="BK68" s="19" t="str">
        <f>IFERROR(AR68/AQ68,"-")</f>
        <v>-</v>
      </c>
      <c r="BL68" s="19" t="str">
        <f>IFERROR((AU68+AS68)/AQ68,"-")</f>
        <v>-</v>
      </c>
      <c r="BM68" s="19" t="str">
        <f>IFERROR((AX68+AT68)/AQ68,"-")</f>
        <v>-</v>
      </c>
      <c r="BN68" s="19" t="str">
        <f>IFERROR(BA68/AQ68,"-")</f>
        <v>-</v>
      </c>
      <c r="BO68" s="19" t="str">
        <f>IFERROR(AS68/(AU68+AS68),"-")</f>
        <v>-</v>
      </c>
      <c r="BP68" s="19" t="str">
        <f>IFERROR(AT68/(AX68+AT68),"-")</f>
        <v>-</v>
      </c>
      <c r="BQ68" s="19" t="str">
        <f>IFERROR(AS68/AQ68,"-")</f>
        <v>-</v>
      </c>
      <c r="BR68" s="19" t="str">
        <f>IFERROR(AV68/AQ68,"-")</f>
        <v>-</v>
      </c>
      <c r="BS68" s="19" t="str">
        <f>IFERROR(AW68/AQ68,"-")</f>
        <v>-</v>
      </c>
      <c r="BT68" s="19" t="str">
        <f>IFERROR(AT68/AQ68,"-")</f>
        <v>-</v>
      </c>
      <c r="BU68" s="19" t="str">
        <f>IFERROR(AY68/AQ68,"-")</f>
        <v>-</v>
      </c>
      <c r="BV68" s="19" t="str">
        <f>IFERROR(AZ68/AQ68,"-")</f>
        <v>-</v>
      </c>
      <c r="BW68" s="19" t="str">
        <f>IFERROR(BB68/AQ68,"-")</f>
        <v>-</v>
      </c>
      <c r="BX68" s="19" t="str">
        <f>IFERROR(BC68/AQ68,"-")</f>
        <v>-</v>
      </c>
      <c r="BY68" s="13" t="str">
        <f>IFERROR(BD68/AP68,"-")</f>
        <v>-</v>
      </c>
      <c r="BZ68" s="13" t="str">
        <f>IFERROR(BE68/(AU68+AS68),"-")</f>
        <v>-</v>
      </c>
      <c r="CA68" s="13" t="str">
        <f>IFERROR((BF68/(AX68+AT68))/12,"-")</f>
        <v>-</v>
      </c>
      <c r="CB68" s="80" t="str">
        <f>IFERROR((BH68-BG68)/12/BA68,"-")</f>
        <v>-</v>
      </c>
      <c r="CC68" s="39"/>
      <c r="CD68" s="32">
        <f>SUM(CH68:CP68)</f>
        <v>0</v>
      </c>
      <c r="CE68" s="32">
        <f>SUM(CH68:CN68)</f>
        <v>0</v>
      </c>
      <c r="CF68" s="75">
        <f>CI68+CJ68</f>
        <v>0</v>
      </c>
      <c r="CG68" s="75">
        <f>CL68+CM68</f>
        <v>0</v>
      </c>
      <c r="CH68" s="35"/>
      <c r="CI68" s="35"/>
      <c r="CJ68" s="35"/>
      <c r="CK68" s="35"/>
      <c r="CL68" s="35"/>
      <c r="CM68" s="35"/>
      <c r="CN68" s="75"/>
      <c r="CO68" s="35"/>
      <c r="CP68" s="35"/>
      <c r="CQ68" s="35"/>
      <c r="CR68" s="35"/>
      <c r="CS68" s="35"/>
      <c r="CT68" s="23"/>
      <c r="CU68" s="26"/>
      <c r="CV68" s="7" t="str">
        <f>IFERROR(CD68/CC68,"-")</f>
        <v>-</v>
      </c>
      <c r="CW68" s="77" t="str">
        <f>IFERROR((CF68+CG68)/CC68,"-")</f>
        <v>-</v>
      </c>
      <c r="CX68" s="19" t="str">
        <f>IFERROR(CE68/CD68,"-")</f>
        <v>-</v>
      </c>
      <c r="CY68" s="19" t="str">
        <f>IFERROR((CH68+CF68)/CD68,"-")</f>
        <v>-</v>
      </c>
      <c r="CZ68" s="19" t="str">
        <f>IFERROR((CK68+CG68)/CD68,"-")</f>
        <v>-</v>
      </c>
      <c r="DA68" s="19" t="str">
        <f>IFERROR(CN68/CD68,"-")</f>
        <v>-</v>
      </c>
      <c r="DB68" s="19" t="str">
        <f>IFERROR(CF68/(CH68+CF68),"-")</f>
        <v>-</v>
      </c>
      <c r="DC68" s="19" t="str">
        <f>IFERROR(CG68/(CK68+CG68),"-")</f>
        <v>-</v>
      </c>
      <c r="DD68" s="19" t="str">
        <f>IFERROR(CF68/CD68,"-")</f>
        <v>-</v>
      </c>
      <c r="DE68" s="19" t="str">
        <f>IFERROR(CI68/CD68,"-")</f>
        <v>-</v>
      </c>
      <c r="DF68" s="19" t="str">
        <f>IFERROR(CJ68/CD68,"-")</f>
        <v>-</v>
      </c>
      <c r="DG68" s="19" t="str">
        <f>IFERROR(CG68/CD68,"-")</f>
        <v>-</v>
      </c>
      <c r="DH68" s="19" t="str">
        <f>IFERROR(CL68/CD68,"-")</f>
        <v>-</v>
      </c>
      <c r="DI68" s="19" t="str">
        <f>IFERROR(CM68/CD68,"-")</f>
        <v>-</v>
      </c>
      <c r="DJ68" s="19" t="str">
        <f>IFERROR(CO68/CD68,"-")</f>
        <v>-</v>
      </c>
      <c r="DK68" s="19" t="str">
        <f>IFERROR(CP68/CD68,"-")</f>
        <v>-</v>
      </c>
      <c r="DL68" s="13" t="str">
        <f>IFERROR(CQ68/CC68,"-")</f>
        <v>-</v>
      </c>
      <c r="DM68" s="13" t="str">
        <f>IFERROR(CR68/(CH68+CF68),"-")</f>
        <v>-</v>
      </c>
      <c r="DN68" s="13" t="str">
        <f>IFERROR((CS68/(CK68+CG68))/12,"-")</f>
        <v>-</v>
      </c>
      <c r="DO68" s="80" t="str">
        <f>IFERROR((CU68-CT68)/12/CN68,"-")</f>
        <v>-</v>
      </c>
      <c r="DP68" s="39"/>
      <c r="DQ68" s="32">
        <f>SUM(DU68:EC68)</f>
        <v>0</v>
      </c>
      <c r="DR68" s="32">
        <f>SUM(DU68:EA68)</f>
        <v>0</v>
      </c>
      <c r="DS68" s="75">
        <f>DV68+DW68</f>
        <v>0</v>
      </c>
      <c r="DT68" s="75">
        <f>DY68+DZ68</f>
        <v>0</v>
      </c>
      <c r="DU68" s="35"/>
      <c r="DV68" s="35"/>
      <c r="DW68" s="35"/>
      <c r="DX68" s="35"/>
      <c r="DY68" s="35"/>
      <c r="DZ68" s="35"/>
      <c r="EA68" s="75"/>
      <c r="EB68" s="35"/>
      <c r="EC68" s="35"/>
      <c r="ED68" s="35"/>
      <c r="EE68" s="35"/>
      <c r="EF68" s="35"/>
      <c r="EG68" s="23"/>
      <c r="EH68" s="26"/>
      <c r="EI68" s="7" t="str">
        <f>IFERROR(DQ68/DP68,"-")</f>
        <v>-</v>
      </c>
      <c r="EJ68" s="77" t="str">
        <f>IFERROR((DS68+DT68)/DP68,"-")</f>
        <v>-</v>
      </c>
      <c r="EK68" s="19" t="str">
        <f>IFERROR(DR68/DQ68,"-")</f>
        <v>-</v>
      </c>
      <c r="EL68" s="19" t="str">
        <f>IFERROR((DU68+DS68)/DQ68,"-")</f>
        <v>-</v>
      </c>
      <c r="EM68" s="19" t="str">
        <f>IFERROR((DX68+DT68)/DQ68,"-")</f>
        <v>-</v>
      </c>
      <c r="EN68" s="19" t="str">
        <f>IFERROR(EA68/DQ68,"-")</f>
        <v>-</v>
      </c>
      <c r="EO68" s="19" t="str">
        <f>IFERROR(DS68/(DU68+DS68),"-")</f>
        <v>-</v>
      </c>
      <c r="EP68" s="19" t="str">
        <f>IFERROR(DT68/(DX68+DT68),"-")</f>
        <v>-</v>
      </c>
      <c r="EQ68" s="19" t="str">
        <f>IFERROR(DS68/DQ68,"-")</f>
        <v>-</v>
      </c>
      <c r="ER68" s="19" t="str">
        <f>IFERROR(DV68/DQ68,"-")</f>
        <v>-</v>
      </c>
      <c r="ES68" s="19" t="str">
        <f>IFERROR(DW68/DQ68,"-")</f>
        <v>-</v>
      </c>
      <c r="ET68" s="19" t="str">
        <f>IFERROR(DT68/DQ68,"-")</f>
        <v>-</v>
      </c>
      <c r="EU68" s="19" t="str">
        <f>IFERROR(DY68/DQ68,"-")</f>
        <v>-</v>
      </c>
      <c r="EV68" s="19" t="str">
        <f>IFERROR(DZ68/DQ68,"-")</f>
        <v>-</v>
      </c>
      <c r="EW68" s="19" t="str">
        <f>IFERROR(EB68/DQ68,"-")</f>
        <v>-</v>
      </c>
      <c r="EX68" s="19" t="str">
        <f>IFERROR(EC68/DQ68,"-")</f>
        <v>-</v>
      </c>
      <c r="EY68" s="13" t="str">
        <f>IFERROR(ED68/DP68,"-")</f>
        <v>-</v>
      </c>
      <c r="EZ68" s="13" t="str">
        <f>IFERROR(EE68/(DU68+DS68),"-")</f>
        <v>-</v>
      </c>
      <c r="FA68" s="13" t="str">
        <f>IFERROR((EF68/(DX68+DT68))/12,"-")</f>
        <v>-</v>
      </c>
      <c r="FB68" s="80" t="str">
        <f>IFERROR((EH68-EG68)/12/EA68,"-")</f>
        <v>-</v>
      </c>
      <c r="FC68" s="39"/>
      <c r="FD68" s="32">
        <f>SUM(FH68:FP68)</f>
        <v>0</v>
      </c>
      <c r="FE68" s="32">
        <f>SUM(FH68:FN68)</f>
        <v>0</v>
      </c>
      <c r="FF68" s="75">
        <f>FI68+FJ68</f>
        <v>0</v>
      </c>
      <c r="FG68" s="75">
        <f>FL68+FM68</f>
        <v>0</v>
      </c>
      <c r="FH68" s="35"/>
      <c r="FI68" s="35"/>
      <c r="FJ68" s="35"/>
      <c r="FK68" s="35"/>
      <c r="FL68" s="35"/>
      <c r="FM68" s="35"/>
      <c r="FN68" s="75"/>
      <c r="FO68" s="35"/>
      <c r="FP68" s="35"/>
      <c r="FQ68" s="35"/>
      <c r="FR68" s="35"/>
      <c r="FS68" s="35"/>
      <c r="FT68" s="23"/>
      <c r="FU68" s="26"/>
      <c r="FV68" s="7" t="str">
        <f>IFERROR(FD68/FC68,"-")</f>
        <v>-</v>
      </c>
      <c r="FW68" s="77" t="str">
        <f>IFERROR((FF68+FG68)/FC68,"-")</f>
        <v>-</v>
      </c>
      <c r="FX68" s="19" t="str">
        <f>IFERROR(FE68/FD68,"-")</f>
        <v>-</v>
      </c>
      <c r="FY68" s="19" t="str">
        <f>IFERROR((FH68+FF68)/FD68,"-")</f>
        <v>-</v>
      </c>
      <c r="FZ68" s="19" t="str">
        <f>IFERROR((FK68+FG68)/FD68,"-")</f>
        <v>-</v>
      </c>
      <c r="GA68" s="19" t="str">
        <f>IFERROR(FN68/FD68,"-")</f>
        <v>-</v>
      </c>
      <c r="GB68" s="19" t="str">
        <f>IFERROR(FF68/(FH68+FF68),"-")</f>
        <v>-</v>
      </c>
      <c r="GC68" s="19" t="str">
        <f>IFERROR(FG68/(FK68+FG68),"-")</f>
        <v>-</v>
      </c>
      <c r="GD68" s="19" t="str">
        <f>IFERROR(FF68/FD68,"-")</f>
        <v>-</v>
      </c>
      <c r="GE68" s="19" t="str">
        <f>IFERROR(FI68/FD68,"-")</f>
        <v>-</v>
      </c>
      <c r="GF68" s="19" t="str">
        <f>IFERROR(FJ68/FD68,"-")</f>
        <v>-</v>
      </c>
      <c r="GG68" s="19" t="str">
        <f>IFERROR(FG68/FD68,"-")</f>
        <v>-</v>
      </c>
      <c r="GH68" s="19" t="str">
        <f>IFERROR(FL68/FD68,"-")</f>
        <v>-</v>
      </c>
      <c r="GI68" s="19" t="str">
        <f>IFERROR(FM68/FD68,"-")</f>
        <v>-</v>
      </c>
      <c r="GJ68" s="19" t="str">
        <f>IFERROR(FO68/FD68,"-")</f>
        <v>-</v>
      </c>
      <c r="GK68" s="19" t="str">
        <f>IFERROR(FP68/FD68,"-")</f>
        <v>-</v>
      </c>
      <c r="GL68" s="13" t="str">
        <f>IFERROR(FQ68/FC68,"-")</f>
        <v>-</v>
      </c>
      <c r="GM68" s="13" t="str">
        <f>IFERROR(FR68/(FH68+FF68),"-")</f>
        <v>-</v>
      </c>
      <c r="GN68" s="13" t="str">
        <f>IFERROR((FS68/(FK68+FG68))/12,"-")</f>
        <v>-</v>
      </c>
      <c r="GO68" s="80" t="str">
        <f>IFERROR((FU68-FT68)/12/FN68,"-")</f>
        <v>-</v>
      </c>
      <c r="GP68" s="39"/>
      <c r="GQ68" s="32">
        <f>SUM(GU68:HC68)</f>
        <v>0</v>
      </c>
      <c r="GR68" s="32">
        <f>SUM(GU68:HA68)</f>
        <v>0</v>
      </c>
      <c r="GS68" s="75">
        <f>GV68+GW68</f>
        <v>0</v>
      </c>
      <c r="GT68" s="75">
        <f>GY68+GZ68</f>
        <v>0</v>
      </c>
      <c r="GU68" s="35"/>
      <c r="GV68" s="35"/>
      <c r="GW68" s="35"/>
      <c r="GX68" s="35"/>
      <c r="GY68" s="35"/>
      <c r="GZ68" s="35"/>
      <c r="HA68" s="75"/>
      <c r="HB68" s="35"/>
      <c r="HC68" s="35"/>
      <c r="HD68" s="35"/>
      <c r="HE68" s="35"/>
      <c r="HF68" s="35"/>
      <c r="HG68" s="23"/>
      <c r="HH68" s="26"/>
      <c r="HI68" s="7" t="str">
        <f>IFERROR(GQ68/GP68,"-")</f>
        <v>-</v>
      </c>
      <c r="HJ68" s="77" t="str">
        <f>IFERROR((GS68+GT68)/GP68,"-")</f>
        <v>-</v>
      </c>
      <c r="HK68" s="19" t="str">
        <f>IFERROR(GR68/GQ68,"-")</f>
        <v>-</v>
      </c>
      <c r="HL68" s="19" t="str">
        <f>IFERROR((GU68+GS68)/GQ68,"-")</f>
        <v>-</v>
      </c>
      <c r="HM68" s="19" t="str">
        <f>IFERROR((GX68+GT68)/GQ68,"-")</f>
        <v>-</v>
      </c>
      <c r="HN68" s="19" t="str">
        <f>IFERROR(HA68/GQ68,"-")</f>
        <v>-</v>
      </c>
      <c r="HO68" s="19" t="str">
        <f>IFERROR(GS68/(GU68+GS68),"-")</f>
        <v>-</v>
      </c>
      <c r="HP68" s="19" t="str">
        <f>IFERROR(GT68/(GX68+GT68),"-")</f>
        <v>-</v>
      </c>
      <c r="HQ68" s="19" t="str">
        <f>IFERROR(GS68/GQ68,"-")</f>
        <v>-</v>
      </c>
      <c r="HR68" s="19" t="str">
        <f>IFERROR(GV68/GQ68,"-")</f>
        <v>-</v>
      </c>
      <c r="HS68" s="19" t="str">
        <f>IFERROR(GW68/GQ68,"-")</f>
        <v>-</v>
      </c>
      <c r="HT68" s="19" t="str">
        <f>IFERROR(GT68/GQ68,"-")</f>
        <v>-</v>
      </c>
      <c r="HU68" s="19" t="str">
        <f>IFERROR(GY68/GQ68,"-")</f>
        <v>-</v>
      </c>
      <c r="HV68" s="19" t="str">
        <f>IFERROR(GZ68/GQ68,"-")</f>
        <v>-</v>
      </c>
      <c r="HW68" s="19" t="str">
        <f>IFERROR(HB68/GQ68,"-")</f>
        <v>-</v>
      </c>
      <c r="HX68" s="19" t="str">
        <f>IFERROR(HC68/GQ68,"-")</f>
        <v>-</v>
      </c>
      <c r="HY68" s="13" t="str">
        <f>IFERROR(HD68/GP68,"-")</f>
        <v>-</v>
      </c>
      <c r="HZ68" s="13" t="str">
        <f>IFERROR(HE68/(GU68+GS68),"-")</f>
        <v>-</v>
      </c>
      <c r="IA68" s="13" t="str">
        <f>IFERROR((HF68/(GX68+GT68))/12,"-")</f>
        <v>-</v>
      </c>
      <c r="IB68" s="80" t="str">
        <f>IFERROR((HH68-HG68)/12/HA68,"-")</f>
        <v>-</v>
      </c>
      <c r="IC68" s="39">
        <f>C68+AP68+CC68+DP68+FC68+GP68</f>
        <v>0</v>
      </c>
      <c r="ID68" s="99">
        <f>SUM(IH68:IP68)</f>
        <v>0</v>
      </c>
      <c r="IE68" s="99">
        <f>SUM(IH68:IN68)</f>
        <v>0</v>
      </c>
      <c r="IF68" s="100">
        <f>II68+IJ68</f>
        <v>0</v>
      </c>
      <c r="IG68" s="100">
        <f>IL68+IM68</f>
        <v>0</v>
      </c>
      <c r="IH68" s="35">
        <f>H68+AU68+CH68+DU68+FH68+GU68</f>
        <v>0</v>
      </c>
      <c r="II68" s="35">
        <f>I68+AV68+CI68+DV68+FI68+GV68</f>
        <v>0</v>
      </c>
      <c r="IJ68" s="35">
        <f>J68+AW68+CJ68+DW68+FJ68+GW68</f>
        <v>0</v>
      </c>
      <c r="IK68" s="35">
        <f>K68+AX68+CK68+DX68+FK68+GX68</f>
        <v>0</v>
      </c>
      <c r="IL68" s="35">
        <f>L68+AY68+CL68+DY68+FL68+GY68</f>
        <v>0</v>
      </c>
      <c r="IM68" s="35">
        <f>M68+AZ68+CM68+DZ68+FM68+GZ68</f>
        <v>0</v>
      </c>
      <c r="IN68" s="100"/>
      <c r="IO68" s="35">
        <f>O68+BB68+CO68+EB68+FO68+HB68</f>
        <v>0</v>
      </c>
      <c r="IP68" s="35">
        <f>P68+BC68+CP68+EC68+FP68+HC68</f>
        <v>0</v>
      </c>
      <c r="IQ68" s="35">
        <f>Q68+BD68+CQ68+ED68+FQ68+HD68</f>
        <v>0</v>
      </c>
      <c r="IR68" s="35">
        <f>R68+BE68+CR68+EE68+FR68+HE68</f>
        <v>0</v>
      </c>
      <c r="IS68" s="35">
        <f>S68+BF68+CS68+EF68+FS68+HF68</f>
        <v>0</v>
      </c>
      <c r="IT68" s="23">
        <f>T68+BG68+CT68+EG68+FT68+HG68</f>
        <v>0</v>
      </c>
      <c r="IU68" s="26">
        <f>U68+BH68+CU68+EH68+FU68+HH68</f>
        <v>0</v>
      </c>
      <c r="IV68" s="42" t="str">
        <f>IFERROR(ID68/IC68,"-")</f>
        <v>-</v>
      </c>
      <c r="IW68" s="89" t="str">
        <f>IFERROR((IF68+IG68)/IC68,"-")</f>
        <v>-</v>
      </c>
      <c r="IX68" s="43" t="str">
        <f>IFERROR(IE68/ID68,"-")</f>
        <v>-</v>
      </c>
      <c r="IY68" s="43" t="str">
        <f>IFERROR((IH68+IF68)/ID68,"-")</f>
        <v>-</v>
      </c>
      <c r="IZ68" s="43" t="str">
        <f>IFERROR((IK68+IG68)/ID68,"-")</f>
        <v>-</v>
      </c>
      <c r="JA68" s="43" t="str">
        <f>IFERROR(IN68/ID68,"-")</f>
        <v>-</v>
      </c>
      <c r="JB68" s="43" t="str">
        <f>IFERROR(IF68/(IH68+IF68),"-")</f>
        <v>-</v>
      </c>
      <c r="JC68" s="43" t="str">
        <f>IFERROR(IG68/(IK68+IG68),"-")</f>
        <v>-</v>
      </c>
      <c r="JD68" s="43" t="str">
        <f>IFERROR(IF68/ID68,"-")</f>
        <v>-</v>
      </c>
      <c r="JE68" s="43" t="str">
        <f>IFERROR(II68/ID68,"-")</f>
        <v>-</v>
      </c>
      <c r="JF68" s="43" t="str">
        <f>IFERROR(IJ68/ID68,"-")</f>
        <v>-</v>
      </c>
      <c r="JG68" s="43" t="str">
        <f>IFERROR(IG68/ID68,"-")</f>
        <v>-</v>
      </c>
      <c r="JH68" s="43" t="str">
        <f>IFERROR(IL68/ID68,"-")</f>
        <v>-</v>
      </c>
      <c r="JI68" s="43" t="str">
        <f>IFERROR(IM68/ID68,"-")</f>
        <v>-</v>
      </c>
      <c r="JJ68" s="43" t="str">
        <f>IFERROR(IO68/ID68,"-")</f>
        <v>-</v>
      </c>
      <c r="JK68" s="43" t="str">
        <f>IFERROR(IP68/ID68,"-")</f>
        <v>-</v>
      </c>
      <c r="JL68" s="44" t="str">
        <f>IFERROR(IQ68/IC68,"-")</f>
        <v>-</v>
      </c>
      <c r="JM68" s="44" t="str">
        <f>IFERROR(IR68/(IH68+IF68),"-")</f>
        <v>-</v>
      </c>
      <c r="JN68" s="44" t="str">
        <f>IFERROR((IS68/(IK68+IG68))/12,"-")</f>
        <v>-</v>
      </c>
      <c r="JO68" s="90" t="str">
        <f>IFERROR((IU68-IT68)/12/IN68,"-")</f>
        <v>-</v>
      </c>
      <c r="JP68" s="62">
        <f>IM68-(IL68*9)</f>
        <v>0</v>
      </c>
      <c r="JQ68" s="63">
        <f>(IO68+IP68)-(IM68*8%)</f>
        <v>0</v>
      </c>
      <c r="JR68" s="64">
        <f>IF68-(ID68*1%)</f>
        <v>0</v>
      </c>
      <c r="JS68" s="65">
        <f>IG68-(ID68*1%)</f>
        <v>0</v>
      </c>
    </row>
    <row r="69" spans="1:280" customHeight="1" ht="18.75" hidden="true">
      <c r="A69" s="9"/>
      <c r="B69" s="16"/>
      <c r="C69" s="39"/>
      <c r="D69" s="32">
        <f>SUM(H69:P69)</f>
        <v>0</v>
      </c>
      <c r="E69" s="32">
        <f>SUM(H69:N69)</f>
        <v>0</v>
      </c>
      <c r="F69" s="75">
        <f>I69+J69</f>
        <v>0</v>
      </c>
      <c r="G69" s="75">
        <f>L69+M69</f>
        <v>0</v>
      </c>
      <c r="H69" s="35"/>
      <c r="I69" s="35"/>
      <c r="J69" s="35"/>
      <c r="K69" s="35"/>
      <c r="L69" s="35"/>
      <c r="M69" s="35"/>
      <c r="N69" s="75"/>
      <c r="O69" s="35"/>
      <c r="P69" s="35"/>
      <c r="Q69" s="35"/>
      <c r="R69" s="37"/>
      <c r="S69" s="37"/>
      <c r="T69" s="34"/>
      <c r="U69" s="28"/>
      <c r="V69" s="7" t="str">
        <f>IFERROR(D69/C69,"-")</f>
        <v>-</v>
      </c>
      <c r="W69" s="77" t="str">
        <f>IFERROR((F69+G69)/C69,"-")</f>
        <v>-</v>
      </c>
      <c r="X69" s="19" t="str">
        <f>IFERROR(E69/D69,"-")</f>
        <v>-</v>
      </c>
      <c r="Y69" s="19" t="str">
        <f>IFERROR((H69+F69)/D69,"-")</f>
        <v>-</v>
      </c>
      <c r="Z69" s="19" t="str">
        <f>IFERROR((K69+G69)/D69,"-")</f>
        <v>-</v>
      </c>
      <c r="AA69" s="19" t="str">
        <f>IFERROR(N69/D69,"-")</f>
        <v>-</v>
      </c>
      <c r="AB69" s="19" t="str">
        <f>IFERROR(F69/(H69+F69),"-")</f>
        <v>-</v>
      </c>
      <c r="AC69" s="19" t="str">
        <f>IFERROR(G69/(K69+G69),"-")</f>
        <v>-</v>
      </c>
      <c r="AD69" s="19" t="str">
        <f>IFERROR(F69/D69,"-")</f>
        <v>-</v>
      </c>
      <c r="AE69" s="19" t="str">
        <f>IFERROR(I69/D69,"-")</f>
        <v>-</v>
      </c>
      <c r="AF69" s="19" t="str">
        <f>IFERROR(J69/D69,"-")</f>
        <v>-</v>
      </c>
      <c r="AG69" s="19" t="str">
        <f>IFERROR(G69/D69,"-")</f>
        <v>-</v>
      </c>
      <c r="AH69" s="19" t="str">
        <f>IFERROR(L69/D69,"-")</f>
        <v>-</v>
      </c>
      <c r="AI69" s="19" t="str">
        <f>IFERROR(M69/D69,"-")</f>
        <v>-</v>
      </c>
      <c r="AJ69" s="19" t="str">
        <f>IFERROR(O69/D69,"-")</f>
        <v>-</v>
      </c>
      <c r="AK69" s="19" t="str">
        <f>IFERROR(P69/D69,"-")</f>
        <v>-</v>
      </c>
      <c r="AL69" s="13" t="str">
        <f>IFERROR(Q69/C69,"-")</f>
        <v>-</v>
      </c>
      <c r="AM69" s="13" t="str">
        <f>IFERROR(R69/(H69+F69),"-")</f>
        <v>-</v>
      </c>
      <c r="AN69" s="13" t="str">
        <f>IFERROR((S69/(K69+G69))/12,"-")</f>
        <v>-</v>
      </c>
      <c r="AO69" s="80" t="str">
        <f>IFERROR((U69-T69)/12/N69,"-")</f>
        <v>-</v>
      </c>
      <c r="AP69" s="39"/>
      <c r="AQ69" s="32">
        <f>SUM(AU69:BC69)</f>
        <v>0</v>
      </c>
      <c r="AR69" s="32">
        <f>SUM(AU69:BA69)</f>
        <v>0</v>
      </c>
      <c r="AS69" s="75">
        <f>AV69+AW69</f>
        <v>0</v>
      </c>
      <c r="AT69" s="75">
        <f>AY69+AZ69</f>
        <v>0</v>
      </c>
      <c r="AU69" s="35"/>
      <c r="AV69" s="35"/>
      <c r="AW69" s="35"/>
      <c r="AX69" s="35"/>
      <c r="AY69" s="35"/>
      <c r="AZ69" s="35"/>
      <c r="BA69" s="75"/>
      <c r="BB69" s="35"/>
      <c r="BC69" s="35"/>
      <c r="BD69" s="35"/>
      <c r="BE69" s="37"/>
      <c r="BF69" s="37"/>
      <c r="BG69" s="34"/>
      <c r="BH69" s="28"/>
      <c r="BI69" s="7" t="str">
        <f>IFERROR(AQ69/AP69,"-")</f>
        <v>-</v>
      </c>
      <c r="BJ69" s="77" t="str">
        <f>IFERROR((AS69+AT69)/AP69,"-")</f>
        <v>-</v>
      </c>
      <c r="BK69" s="19" t="str">
        <f>IFERROR(AR69/AQ69,"-")</f>
        <v>-</v>
      </c>
      <c r="BL69" s="19" t="str">
        <f>IFERROR((AU69+AS69)/AQ69,"-")</f>
        <v>-</v>
      </c>
      <c r="BM69" s="19" t="str">
        <f>IFERROR((AX69+AT69)/AQ69,"-")</f>
        <v>-</v>
      </c>
      <c r="BN69" s="19" t="str">
        <f>IFERROR(BA69/AQ69,"-")</f>
        <v>-</v>
      </c>
      <c r="BO69" s="19" t="str">
        <f>IFERROR(AS69/(AU69+AS69),"-")</f>
        <v>-</v>
      </c>
      <c r="BP69" s="19" t="str">
        <f>IFERROR(AT69/(AX69+AT69),"-")</f>
        <v>-</v>
      </c>
      <c r="BQ69" s="19" t="str">
        <f>IFERROR(AS69/AQ69,"-")</f>
        <v>-</v>
      </c>
      <c r="BR69" s="19" t="str">
        <f>IFERROR(AV69/AQ69,"-")</f>
        <v>-</v>
      </c>
      <c r="BS69" s="19" t="str">
        <f>IFERROR(AW69/AQ69,"-")</f>
        <v>-</v>
      </c>
      <c r="BT69" s="19" t="str">
        <f>IFERROR(AT69/AQ69,"-")</f>
        <v>-</v>
      </c>
      <c r="BU69" s="19" t="str">
        <f>IFERROR(AY69/AQ69,"-")</f>
        <v>-</v>
      </c>
      <c r="BV69" s="19" t="str">
        <f>IFERROR(AZ69/AQ69,"-")</f>
        <v>-</v>
      </c>
      <c r="BW69" s="19" t="str">
        <f>IFERROR(BB69/AQ69,"-")</f>
        <v>-</v>
      </c>
      <c r="BX69" s="19" t="str">
        <f>IFERROR(BC69/AQ69,"-")</f>
        <v>-</v>
      </c>
      <c r="BY69" s="13" t="str">
        <f>IFERROR(BD69/AP69,"-")</f>
        <v>-</v>
      </c>
      <c r="BZ69" s="13" t="str">
        <f>IFERROR(BE69/(AU69+AS69),"-")</f>
        <v>-</v>
      </c>
      <c r="CA69" s="13" t="str">
        <f>IFERROR((BF69/(AX69+AT69))/12,"-")</f>
        <v>-</v>
      </c>
      <c r="CB69" s="80" t="str">
        <f>IFERROR((BH69-BG69)/12/BA69,"-")</f>
        <v>-</v>
      </c>
      <c r="CC69" s="39"/>
      <c r="CD69" s="32">
        <f>SUM(CH69:CP69)</f>
        <v>0</v>
      </c>
      <c r="CE69" s="32">
        <f>SUM(CH69:CN69)</f>
        <v>0</v>
      </c>
      <c r="CF69" s="75">
        <f>CI69+CJ69</f>
        <v>0</v>
      </c>
      <c r="CG69" s="75">
        <f>CL69+CM69</f>
        <v>0</v>
      </c>
      <c r="CH69" s="35"/>
      <c r="CI69" s="35"/>
      <c r="CJ69" s="35"/>
      <c r="CK69" s="35"/>
      <c r="CL69" s="35"/>
      <c r="CM69" s="35"/>
      <c r="CN69" s="75"/>
      <c r="CO69" s="35"/>
      <c r="CP69" s="35"/>
      <c r="CQ69" s="35"/>
      <c r="CR69" s="37"/>
      <c r="CS69" s="37"/>
      <c r="CT69" s="34"/>
      <c r="CU69" s="28"/>
      <c r="CV69" s="7" t="str">
        <f>IFERROR(CD69/CC69,"-")</f>
        <v>-</v>
      </c>
      <c r="CW69" s="77" t="str">
        <f>IFERROR((CF69+CG69)/CC69,"-")</f>
        <v>-</v>
      </c>
      <c r="CX69" s="19" t="str">
        <f>IFERROR(CE69/CD69,"-")</f>
        <v>-</v>
      </c>
      <c r="CY69" s="19" t="str">
        <f>IFERROR((CH69+CF69)/CD69,"-")</f>
        <v>-</v>
      </c>
      <c r="CZ69" s="19" t="str">
        <f>IFERROR((CK69+CG69)/CD69,"-")</f>
        <v>-</v>
      </c>
      <c r="DA69" s="19" t="str">
        <f>IFERROR(CN69/CD69,"-")</f>
        <v>-</v>
      </c>
      <c r="DB69" s="19" t="str">
        <f>IFERROR(CF69/(CH69+CF69),"-")</f>
        <v>-</v>
      </c>
      <c r="DC69" s="19" t="str">
        <f>IFERROR(CG69/(CK69+CG69),"-")</f>
        <v>-</v>
      </c>
      <c r="DD69" s="19" t="str">
        <f>IFERROR(CF69/CD69,"-")</f>
        <v>-</v>
      </c>
      <c r="DE69" s="19" t="str">
        <f>IFERROR(CI69/CD69,"-")</f>
        <v>-</v>
      </c>
      <c r="DF69" s="19" t="str">
        <f>IFERROR(CJ69/CD69,"-")</f>
        <v>-</v>
      </c>
      <c r="DG69" s="19" t="str">
        <f>IFERROR(CG69/CD69,"-")</f>
        <v>-</v>
      </c>
      <c r="DH69" s="19" t="str">
        <f>IFERROR(CL69/CD69,"-")</f>
        <v>-</v>
      </c>
      <c r="DI69" s="19" t="str">
        <f>IFERROR(CM69/CD69,"-")</f>
        <v>-</v>
      </c>
      <c r="DJ69" s="19" t="str">
        <f>IFERROR(CO69/CD69,"-")</f>
        <v>-</v>
      </c>
      <c r="DK69" s="19" t="str">
        <f>IFERROR(CP69/CD69,"-")</f>
        <v>-</v>
      </c>
      <c r="DL69" s="13" t="str">
        <f>IFERROR(CQ69/CC69,"-")</f>
        <v>-</v>
      </c>
      <c r="DM69" s="13" t="str">
        <f>IFERROR(CR69/(CH69+CF69),"-")</f>
        <v>-</v>
      </c>
      <c r="DN69" s="13" t="str">
        <f>IFERROR((CS69/(CK69+CG69))/12,"-")</f>
        <v>-</v>
      </c>
      <c r="DO69" s="80" t="str">
        <f>IFERROR((CU69-CT69)/12/CN69,"-")</f>
        <v>-</v>
      </c>
      <c r="DP69" s="39"/>
      <c r="DQ69" s="32">
        <f>SUM(DU69:EC69)</f>
        <v>0</v>
      </c>
      <c r="DR69" s="32">
        <f>SUM(DU69:EA69)</f>
        <v>0</v>
      </c>
      <c r="DS69" s="75">
        <f>DV69+DW69</f>
        <v>0</v>
      </c>
      <c r="DT69" s="75">
        <f>DY69+DZ69</f>
        <v>0</v>
      </c>
      <c r="DU69" s="35"/>
      <c r="DV69" s="35"/>
      <c r="DW69" s="35"/>
      <c r="DX69" s="35"/>
      <c r="DY69" s="35"/>
      <c r="DZ69" s="35"/>
      <c r="EA69" s="75"/>
      <c r="EB69" s="35"/>
      <c r="EC69" s="35"/>
      <c r="ED69" s="35"/>
      <c r="EE69" s="37"/>
      <c r="EF69" s="37"/>
      <c r="EG69" s="34"/>
      <c r="EH69" s="28"/>
      <c r="EI69" s="7" t="str">
        <f>IFERROR(DQ69/DP69,"-")</f>
        <v>-</v>
      </c>
      <c r="EJ69" s="77" t="str">
        <f>IFERROR((DS69+DT69)/DP69,"-")</f>
        <v>-</v>
      </c>
      <c r="EK69" s="19" t="str">
        <f>IFERROR(DR69/DQ69,"-")</f>
        <v>-</v>
      </c>
      <c r="EL69" s="19" t="str">
        <f>IFERROR((DU69+DS69)/DQ69,"-")</f>
        <v>-</v>
      </c>
      <c r="EM69" s="19" t="str">
        <f>IFERROR((DX69+DT69)/DQ69,"-")</f>
        <v>-</v>
      </c>
      <c r="EN69" s="19" t="str">
        <f>IFERROR(EA69/DQ69,"-")</f>
        <v>-</v>
      </c>
      <c r="EO69" s="19" t="str">
        <f>IFERROR(DS69/(DU69+DS69),"-")</f>
        <v>-</v>
      </c>
      <c r="EP69" s="19" t="str">
        <f>IFERROR(DT69/(DX69+DT69),"-")</f>
        <v>-</v>
      </c>
      <c r="EQ69" s="19" t="str">
        <f>IFERROR(DS69/DQ69,"-")</f>
        <v>-</v>
      </c>
      <c r="ER69" s="19" t="str">
        <f>IFERROR(DV69/DQ69,"-")</f>
        <v>-</v>
      </c>
      <c r="ES69" s="19" t="str">
        <f>IFERROR(DW69/DQ69,"-")</f>
        <v>-</v>
      </c>
      <c r="ET69" s="19" t="str">
        <f>IFERROR(DT69/DQ69,"-")</f>
        <v>-</v>
      </c>
      <c r="EU69" s="19" t="str">
        <f>IFERROR(DY69/DQ69,"-")</f>
        <v>-</v>
      </c>
      <c r="EV69" s="19" t="str">
        <f>IFERROR(DZ69/DQ69,"-")</f>
        <v>-</v>
      </c>
      <c r="EW69" s="19" t="str">
        <f>IFERROR(EB69/DQ69,"-")</f>
        <v>-</v>
      </c>
      <c r="EX69" s="19" t="str">
        <f>IFERROR(EC69/DQ69,"-")</f>
        <v>-</v>
      </c>
      <c r="EY69" s="13" t="str">
        <f>IFERROR(ED69/DP69,"-")</f>
        <v>-</v>
      </c>
      <c r="EZ69" s="13" t="str">
        <f>IFERROR(EE69/(DU69+DS69),"-")</f>
        <v>-</v>
      </c>
      <c r="FA69" s="13" t="str">
        <f>IFERROR((EF69/(DX69+DT69))/12,"-")</f>
        <v>-</v>
      </c>
      <c r="FB69" s="80" t="str">
        <f>IFERROR((EH69-EG69)/12/EA69,"-")</f>
        <v>-</v>
      </c>
      <c r="FC69" s="39"/>
      <c r="FD69" s="32">
        <f>SUM(FH69:FP69)</f>
        <v>0</v>
      </c>
      <c r="FE69" s="32">
        <f>SUM(FH69:FN69)</f>
        <v>0</v>
      </c>
      <c r="FF69" s="75">
        <f>FI69+FJ69</f>
        <v>0</v>
      </c>
      <c r="FG69" s="75">
        <f>FL69+FM69</f>
        <v>0</v>
      </c>
      <c r="FH69" s="35"/>
      <c r="FI69" s="35"/>
      <c r="FJ69" s="35"/>
      <c r="FK69" s="35"/>
      <c r="FL69" s="35"/>
      <c r="FM69" s="35"/>
      <c r="FN69" s="75"/>
      <c r="FO69" s="35"/>
      <c r="FP69" s="35"/>
      <c r="FQ69" s="35"/>
      <c r="FR69" s="37"/>
      <c r="FS69" s="37"/>
      <c r="FT69" s="34"/>
      <c r="FU69" s="28"/>
      <c r="FV69" s="7" t="str">
        <f>IFERROR(FD69/FC69,"-")</f>
        <v>-</v>
      </c>
      <c r="FW69" s="77" t="str">
        <f>IFERROR((FF69+FG69)/FC69,"-")</f>
        <v>-</v>
      </c>
      <c r="FX69" s="19" t="str">
        <f>IFERROR(FE69/FD69,"-")</f>
        <v>-</v>
      </c>
      <c r="FY69" s="19" t="str">
        <f>IFERROR((FH69+FF69)/FD69,"-")</f>
        <v>-</v>
      </c>
      <c r="FZ69" s="19" t="str">
        <f>IFERROR((FK69+FG69)/FD69,"-")</f>
        <v>-</v>
      </c>
      <c r="GA69" s="19" t="str">
        <f>IFERROR(FN69/FD69,"-")</f>
        <v>-</v>
      </c>
      <c r="GB69" s="19" t="str">
        <f>IFERROR(FF69/(FH69+FF69),"-")</f>
        <v>-</v>
      </c>
      <c r="GC69" s="19" t="str">
        <f>IFERROR(FG69/(FK69+FG69),"-")</f>
        <v>-</v>
      </c>
      <c r="GD69" s="19" t="str">
        <f>IFERROR(FF69/FD69,"-")</f>
        <v>-</v>
      </c>
      <c r="GE69" s="19" t="str">
        <f>IFERROR(FI69/FD69,"-")</f>
        <v>-</v>
      </c>
      <c r="GF69" s="19" t="str">
        <f>IFERROR(FJ69/FD69,"-")</f>
        <v>-</v>
      </c>
      <c r="GG69" s="19" t="str">
        <f>IFERROR(FG69/FD69,"-")</f>
        <v>-</v>
      </c>
      <c r="GH69" s="19" t="str">
        <f>IFERROR(FL69/FD69,"-")</f>
        <v>-</v>
      </c>
      <c r="GI69" s="19" t="str">
        <f>IFERROR(FM69/FD69,"-")</f>
        <v>-</v>
      </c>
      <c r="GJ69" s="19" t="str">
        <f>IFERROR(FO69/FD69,"-")</f>
        <v>-</v>
      </c>
      <c r="GK69" s="19" t="str">
        <f>IFERROR(FP69/FD69,"-")</f>
        <v>-</v>
      </c>
      <c r="GL69" s="13" t="str">
        <f>IFERROR(FQ69/FC69,"-")</f>
        <v>-</v>
      </c>
      <c r="GM69" s="13" t="str">
        <f>IFERROR(FR69/(FH69+FF69),"-")</f>
        <v>-</v>
      </c>
      <c r="GN69" s="13" t="str">
        <f>IFERROR((FS69/(FK69+FG69))/12,"-")</f>
        <v>-</v>
      </c>
      <c r="GO69" s="80" t="str">
        <f>IFERROR((FU69-FT69)/12/FN69,"-")</f>
        <v>-</v>
      </c>
      <c r="GP69" s="39"/>
      <c r="GQ69" s="32">
        <f>SUM(GU69:HC69)</f>
        <v>0</v>
      </c>
      <c r="GR69" s="32">
        <f>SUM(GU69:HA69)</f>
        <v>0</v>
      </c>
      <c r="GS69" s="75">
        <f>GV69+GW69</f>
        <v>0</v>
      </c>
      <c r="GT69" s="75">
        <f>GY69+GZ69</f>
        <v>0</v>
      </c>
      <c r="GU69" s="35"/>
      <c r="GV69" s="35"/>
      <c r="GW69" s="35"/>
      <c r="GX69" s="35"/>
      <c r="GY69" s="35"/>
      <c r="GZ69" s="35"/>
      <c r="HA69" s="75"/>
      <c r="HB69" s="35"/>
      <c r="HC69" s="35"/>
      <c r="HD69" s="35"/>
      <c r="HE69" s="37"/>
      <c r="HF69" s="37"/>
      <c r="HG69" s="34"/>
      <c r="HH69" s="28"/>
      <c r="HI69" s="7" t="str">
        <f>IFERROR(GQ69/GP69,"-")</f>
        <v>-</v>
      </c>
      <c r="HJ69" s="77" t="str">
        <f>IFERROR((GS69+GT69)/GP69,"-")</f>
        <v>-</v>
      </c>
      <c r="HK69" s="19" t="str">
        <f>IFERROR(GR69/GQ69,"-")</f>
        <v>-</v>
      </c>
      <c r="HL69" s="19" t="str">
        <f>IFERROR((GU69+GS69)/GQ69,"-")</f>
        <v>-</v>
      </c>
      <c r="HM69" s="19" t="str">
        <f>IFERROR((GX69+GT69)/GQ69,"-")</f>
        <v>-</v>
      </c>
      <c r="HN69" s="19" t="str">
        <f>IFERROR(HA69/GQ69,"-")</f>
        <v>-</v>
      </c>
      <c r="HO69" s="19" t="str">
        <f>IFERROR(GS69/(GU69+GS69),"-")</f>
        <v>-</v>
      </c>
      <c r="HP69" s="19" t="str">
        <f>IFERROR(GT69/(GX69+GT69),"-")</f>
        <v>-</v>
      </c>
      <c r="HQ69" s="19" t="str">
        <f>IFERROR(GS69/GQ69,"-")</f>
        <v>-</v>
      </c>
      <c r="HR69" s="19" t="str">
        <f>IFERROR(GV69/GQ69,"-")</f>
        <v>-</v>
      </c>
      <c r="HS69" s="19" t="str">
        <f>IFERROR(GW69/GQ69,"-")</f>
        <v>-</v>
      </c>
      <c r="HT69" s="19" t="str">
        <f>IFERROR(GT69/GQ69,"-")</f>
        <v>-</v>
      </c>
      <c r="HU69" s="19" t="str">
        <f>IFERROR(GY69/GQ69,"-")</f>
        <v>-</v>
      </c>
      <c r="HV69" s="19" t="str">
        <f>IFERROR(GZ69/GQ69,"-")</f>
        <v>-</v>
      </c>
      <c r="HW69" s="19" t="str">
        <f>IFERROR(HB69/GQ69,"-")</f>
        <v>-</v>
      </c>
      <c r="HX69" s="19" t="str">
        <f>IFERROR(HC69/GQ69,"-")</f>
        <v>-</v>
      </c>
      <c r="HY69" s="13" t="str">
        <f>IFERROR(HD69/GP69,"-")</f>
        <v>-</v>
      </c>
      <c r="HZ69" s="13" t="str">
        <f>IFERROR(HE69/(GU69+GS69),"-")</f>
        <v>-</v>
      </c>
      <c r="IA69" s="13" t="str">
        <f>IFERROR((HF69/(GX69+GT69))/12,"-")</f>
        <v>-</v>
      </c>
      <c r="IB69" s="80" t="str">
        <f>IFERROR((HH69-HG69)/12/HA69,"-")</f>
        <v>-</v>
      </c>
      <c r="IC69" s="39">
        <f>C69+AP69+CC69+DP69+FC69+GP69</f>
        <v>0</v>
      </c>
      <c r="ID69" s="99">
        <f>SUM(IH69:IP69)</f>
        <v>0</v>
      </c>
      <c r="IE69" s="99">
        <f>SUM(IH69:IN69)</f>
        <v>0</v>
      </c>
      <c r="IF69" s="100">
        <f>II69+IJ69</f>
        <v>0</v>
      </c>
      <c r="IG69" s="100">
        <f>IL69+IM69</f>
        <v>0</v>
      </c>
      <c r="IH69" s="35">
        <f>H69+AU69+CH69+DU69+FH69+GU69</f>
        <v>0</v>
      </c>
      <c r="II69" s="35">
        <f>I69+AV69+CI69+DV69+FI69+GV69</f>
        <v>0</v>
      </c>
      <c r="IJ69" s="35">
        <f>J69+AW69+CJ69+DW69+FJ69+GW69</f>
        <v>0</v>
      </c>
      <c r="IK69" s="35">
        <f>K69+AX69+CK69+DX69+FK69+GX69</f>
        <v>0</v>
      </c>
      <c r="IL69" s="35">
        <f>L69+AY69+CL69+DY69+FL69+GY69</f>
        <v>0</v>
      </c>
      <c r="IM69" s="35">
        <f>M69+AZ69+CM69+DZ69+FM69+GZ69</f>
        <v>0</v>
      </c>
      <c r="IN69" s="100"/>
      <c r="IO69" s="35">
        <f>O69+BB69+CO69+EB69+FO69+HB69</f>
        <v>0</v>
      </c>
      <c r="IP69" s="35">
        <f>P69+BC69+CP69+EC69+FP69+HC69</f>
        <v>0</v>
      </c>
      <c r="IQ69" s="35">
        <f>Q69+BD69+CQ69+ED69+FQ69+HD69</f>
        <v>0</v>
      </c>
      <c r="IR69" s="37">
        <f>R69+BE69+CR69+EE69+FR69+HE69</f>
        <v>0</v>
      </c>
      <c r="IS69" s="37">
        <f>S69+BF69+CS69+EF69+FS69+HF69</f>
        <v>0</v>
      </c>
      <c r="IT69" s="34">
        <f>T69+BG69+CT69+EG69+FT69+HG69</f>
        <v>0</v>
      </c>
      <c r="IU69" s="28">
        <f>U69+BH69+CU69+EH69+FU69+HH69</f>
        <v>0</v>
      </c>
      <c r="IV69" s="42" t="str">
        <f>IFERROR(ID69/IC69,"-")</f>
        <v>-</v>
      </c>
      <c r="IW69" s="89" t="str">
        <f>IFERROR((IF69+IG69)/IC69,"-")</f>
        <v>-</v>
      </c>
      <c r="IX69" s="43" t="str">
        <f>IFERROR(IE69/ID69,"-")</f>
        <v>-</v>
      </c>
      <c r="IY69" s="43" t="str">
        <f>IFERROR((IH69+IF69)/ID69,"-")</f>
        <v>-</v>
      </c>
      <c r="IZ69" s="43" t="str">
        <f>IFERROR((IK69+IG69)/ID69,"-")</f>
        <v>-</v>
      </c>
      <c r="JA69" s="43" t="str">
        <f>IFERROR(IN69/ID69,"-")</f>
        <v>-</v>
      </c>
      <c r="JB69" s="43" t="str">
        <f>IFERROR(IF69/(IH69+IF69),"-")</f>
        <v>-</v>
      </c>
      <c r="JC69" s="43" t="str">
        <f>IFERROR(IG69/(IK69+IG69),"-")</f>
        <v>-</v>
      </c>
      <c r="JD69" s="43" t="str">
        <f>IFERROR(IF69/ID69,"-")</f>
        <v>-</v>
      </c>
      <c r="JE69" s="43" t="str">
        <f>IFERROR(II69/ID69,"-")</f>
        <v>-</v>
      </c>
      <c r="JF69" s="43" t="str">
        <f>IFERROR(IJ69/ID69,"-")</f>
        <v>-</v>
      </c>
      <c r="JG69" s="43" t="str">
        <f>IFERROR(IG69/ID69,"-")</f>
        <v>-</v>
      </c>
      <c r="JH69" s="43" t="str">
        <f>IFERROR(IL69/ID69,"-")</f>
        <v>-</v>
      </c>
      <c r="JI69" s="43" t="str">
        <f>IFERROR(IM69/ID69,"-")</f>
        <v>-</v>
      </c>
      <c r="JJ69" s="43" t="str">
        <f>IFERROR(IO69/ID69,"-")</f>
        <v>-</v>
      </c>
      <c r="JK69" s="43" t="str">
        <f>IFERROR(IP69/ID69,"-")</f>
        <v>-</v>
      </c>
      <c r="JL69" s="44" t="str">
        <f>IFERROR(IQ69/IC69,"-")</f>
        <v>-</v>
      </c>
      <c r="JM69" s="44" t="str">
        <f>IFERROR(IR69/(IH69+IF69),"-")</f>
        <v>-</v>
      </c>
      <c r="JN69" s="44" t="str">
        <f>IFERROR((IS69/(IK69+IG69))/12,"-")</f>
        <v>-</v>
      </c>
      <c r="JO69" s="90" t="str">
        <f>IFERROR((IU69-IT69)/12/IN69,"-")</f>
        <v>-</v>
      </c>
      <c r="JP69" s="62">
        <f>IM69-(IL69*9)</f>
        <v>0</v>
      </c>
      <c r="JQ69" s="63">
        <f>(IO69+IP69)-(IM69*8%)</f>
        <v>0</v>
      </c>
      <c r="JR69" s="64">
        <f>IF69-(ID69*1%)</f>
        <v>0</v>
      </c>
      <c r="JS69" s="65">
        <f>IG69-(ID69*1%)</f>
        <v>0</v>
      </c>
    </row>
    <row r="70" spans="1:280" customHeight="1" ht="18.75" hidden="true">
      <c r="A70" s="9"/>
      <c r="B70" s="16"/>
      <c r="C70" s="39"/>
      <c r="D70" s="32">
        <f>SUM(H70:P70)</f>
        <v>0</v>
      </c>
      <c r="E70" s="32">
        <f>SUM(H70:N70)</f>
        <v>0</v>
      </c>
      <c r="F70" s="75">
        <f>I70+J70</f>
        <v>0</v>
      </c>
      <c r="G70" s="75">
        <f>L70+M70</f>
        <v>0</v>
      </c>
      <c r="H70" s="35"/>
      <c r="I70" s="35"/>
      <c r="J70" s="35"/>
      <c r="K70" s="35"/>
      <c r="L70" s="35"/>
      <c r="M70" s="35"/>
      <c r="N70" s="75"/>
      <c r="O70" s="35"/>
      <c r="P70" s="35"/>
      <c r="Q70" s="35"/>
      <c r="R70" s="35"/>
      <c r="S70" s="35"/>
      <c r="T70" s="23"/>
      <c r="U70" s="26"/>
      <c r="V70" s="7" t="str">
        <f>IFERROR(D70/C70,"-")</f>
        <v>-</v>
      </c>
      <c r="W70" s="77" t="str">
        <f>IFERROR((F70+G70)/C70,"-")</f>
        <v>-</v>
      </c>
      <c r="X70" s="19" t="str">
        <f>IFERROR(E70/D70,"-")</f>
        <v>-</v>
      </c>
      <c r="Y70" s="19" t="str">
        <f>IFERROR((H70+F70)/D70,"-")</f>
        <v>-</v>
      </c>
      <c r="Z70" s="19" t="str">
        <f>IFERROR((K70+G70)/D70,"-")</f>
        <v>-</v>
      </c>
      <c r="AA70" s="19" t="str">
        <f>IFERROR(N70/D70,"-")</f>
        <v>-</v>
      </c>
      <c r="AB70" s="19" t="str">
        <f>IFERROR(F70/(H70+F70),"-")</f>
        <v>-</v>
      </c>
      <c r="AC70" s="19" t="str">
        <f>IFERROR(G70/(K70+G70),"-")</f>
        <v>-</v>
      </c>
      <c r="AD70" s="19" t="str">
        <f>IFERROR(F70/D70,"-")</f>
        <v>-</v>
      </c>
      <c r="AE70" s="19" t="str">
        <f>IFERROR(I70/D70,"-")</f>
        <v>-</v>
      </c>
      <c r="AF70" s="19" t="str">
        <f>IFERROR(J70/D70,"-")</f>
        <v>-</v>
      </c>
      <c r="AG70" s="19" t="str">
        <f>IFERROR(G70/D70,"-")</f>
        <v>-</v>
      </c>
      <c r="AH70" s="19" t="str">
        <f>IFERROR(L70/D70,"-")</f>
        <v>-</v>
      </c>
      <c r="AI70" s="19" t="str">
        <f>IFERROR(M70/D70,"-")</f>
        <v>-</v>
      </c>
      <c r="AJ70" s="19" t="str">
        <f>IFERROR(O70/D70,"-")</f>
        <v>-</v>
      </c>
      <c r="AK70" s="19" t="str">
        <f>IFERROR(P70/D70,"-")</f>
        <v>-</v>
      </c>
      <c r="AL70" s="13" t="str">
        <f>IFERROR(Q70/C70,"-")</f>
        <v>-</v>
      </c>
      <c r="AM70" s="13" t="str">
        <f>IFERROR(R70/(H70+F70),"-")</f>
        <v>-</v>
      </c>
      <c r="AN70" s="13" t="str">
        <f>IFERROR((S70/(K70+G70))/12,"-")</f>
        <v>-</v>
      </c>
      <c r="AO70" s="80" t="str">
        <f>IFERROR((U70-T70)/12/N70,"-")</f>
        <v>-</v>
      </c>
      <c r="AP70" s="39"/>
      <c r="AQ70" s="32">
        <f>SUM(AU70:BC70)</f>
        <v>0</v>
      </c>
      <c r="AR70" s="32">
        <f>SUM(AU70:BA70)</f>
        <v>0</v>
      </c>
      <c r="AS70" s="75">
        <f>AV70+AW70</f>
        <v>0</v>
      </c>
      <c r="AT70" s="75">
        <f>AY70+AZ70</f>
        <v>0</v>
      </c>
      <c r="AU70" s="35"/>
      <c r="AV70" s="35"/>
      <c r="AW70" s="35"/>
      <c r="AX70" s="35"/>
      <c r="AY70" s="35"/>
      <c r="AZ70" s="35"/>
      <c r="BA70" s="75"/>
      <c r="BB70" s="35"/>
      <c r="BC70" s="35"/>
      <c r="BD70" s="35"/>
      <c r="BE70" s="35"/>
      <c r="BF70" s="35"/>
      <c r="BG70" s="23"/>
      <c r="BH70" s="26"/>
      <c r="BI70" s="7" t="str">
        <f>IFERROR(AQ70/AP70,"-")</f>
        <v>-</v>
      </c>
      <c r="BJ70" s="77" t="str">
        <f>IFERROR((AS70+AT70)/AP70,"-")</f>
        <v>-</v>
      </c>
      <c r="BK70" s="19" t="str">
        <f>IFERROR(AR70/AQ70,"-")</f>
        <v>-</v>
      </c>
      <c r="BL70" s="19" t="str">
        <f>IFERROR((AU70+AS70)/AQ70,"-")</f>
        <v>-</v>
      </c>
      <c r="BM70" s="19" t="str">
        <f>IFERROR((AX70+AT70)/AQ70,"-")</f>
        <v>-</v>
      </c>
      <c r="BN70" s="19" t="str">
        <f>IFERROR(BA70/AQ70,"-")</f>
        <v>-</v>
      </c>
      <c r="BO70" s="19" t="str">
        <f>IFERROR(AS70/(AU70+AS70),"-")</f>
        <v>-</v>
      </c>
      <c r="BP70" s="19" t="str">
        <f>IFERROR(AT70/(AX70+AT70),"-")</f>
        <v>-</v>
      </c>
      <c r="BQ70" s="19" t="str">
        <f>IFERROR(AS70/AQ70,"-")</f>
        <v>-</v>
      </c>
      <c r="BR70" s="19" t="str">
        <f>IFERROR(AV70/AQ70,"-")</f>
        <v>-</v>
      </c>
      <c r="BS70" s="19" t="str">
        <f>IFERROR(AW70/AQ70,"-")</f>
        <v>-</v>
      </c>
      <c r="BT70" s="19" t="str">
        <f>IFERROR(AT70/AQ70,"-")</f>
        <v>-</v>
      </c>
      <c r="BU70" s="19" t="str">
        <f>IFERROR(AY70/AQ70,"-")</f>
        <v>-</v>
      </c>
      <c r="BV70" s="19" t="str">
        <f>IFERROR(AZ70/AQ70,"-")</f>
        <v>-</v>
      </c>
      <c r="BW70" s="19" t="str">
        <f>IFERROR(BB70/AQ70,"-")</f>
        <v>-</v>
      </c>
      <c r="BX70" s="19" t="str">
        <f>IFERROR(BC70/AQ70,"-")</f>
        <v>-</v>
      </c>
      <c r="BY70" s="13" t="str">
        <f>IFERROR(BD70/AP70,"-")</f>
        <v>-</v>
      </c>
      <c r="BZ70" s="13" t="str">
        <f>IFERROR(BE70/(AU70+AS70),"-")</f>
        <v>-</v>
      </c>
      <c r="CA70" s="13" t="str">
        <f>IFERROR((BF70/(AX70+AT70))/12,"-")</f>
        <v>-</v>
      </c>
      <c r="CB70" s="80" t="str">
        <f>IFERROR((BH70-BG70)/12/BA70,"-")</f>
        <v>-</v>
      </c>
      <c r="CC70" s="39"/>
      <c r="CD70" s="32">
        <f>SUM(CH70:CP70)</f>
        <v>0</v>
      </c>
      <c r="CE70" s="32">
        <f>SUM(CH70:CN70)</f>
        <v>0</v>
      </c>
      <c r="CF70" s="75">
        <f>CI70+CJ70</f>
        <v>0</v>
      </c>
      <c r="CG70" s="75">
        <f>CL70+CM70</f>
        <v>0</v>
      </c>
      <c r="CH70" s="35"/>
      <c r="CI70" s="35"/>
      <c r="CJ70" s="35"/>
      <c r="CK70" s="35"/>
      <c r="CL70" s="35"/>
      <c r="CM70" s="35"/>
      <c r="CN70" s="75"/>
      <c r="CO70" s="35"/>
      <c r="CP70" s="35"/>
      <c r="CQ70" s="35"/>
      <c r="CR70" s="35"/>
      <c r="CS70" s="35"/>
      <c r="CT70" s="23"/>
      <c r="CU70" s="26"/>
      <c r="CV70" s="7" t="str">
        <f>IFERROR(CD70/CC70,"-")</f>
        <v>-</v>
      </c>
      <c r="CW70" s="77" t="str">
        <f>IFERROR((CF70+CG70)/CC70,"-")</f>
        <v>-</v>
      </c>
      <c r="CX70" s="19" t="str">
        <f>IFERROR(CE70/CD70,"-")</f>
        <v>-</v>
      </c>
      <c r="CY70" s="19" t="str">
        <f>IFERROR((CH70+CF70)/CD70,"-")</f>
        <v>-</v>
      </c>
      <c r="CZ70" s="19" t="str">
        <f>IFERROR((CK70+CG70)/CD70,"-")</f>
        <v>-</v>
      </c>
      <c r="DA70" s="19" t="str">
        <f>IFERROR(CN70/CD70,"-")</f>
        <v>-</v>
      </c>
      <c r="DB70" s="19" t="str">
        <f>IFERROR(CF70/(CH70+CF70),"-")</f>
        <v>-</v>
      </c>
      <c r="DC70" s="19" t="str">
        <f>IFERROR(CG70/(CK70+CG70),"-")</f>
        <v>-</v>
      </c>
      <c r="DD70" s="19" t="str">
        <f>IFERROR(CF70/CD70,"-")</f>
        <v>-</v>
      </c>
      <c r="DE70" s="19" t="str">
        <f>IFERROR(CI70/CD70,"-")</f>
        <v>-</v>
      </c>
      <c r="DF70" s="19" t="str">
        <f>IFERROR(CJ70/CD70,"-")</f>
        <v>-</v>
      </c>
      <c r="DG70" s="19" t="str">
        <f>IFERROR(CG70/CD70,"-")</f>
        <v>-</v>
      </c>
      <c r="DH70" s="19" t="str">
        <f>IFERROR(CL70/CD70,"-")</f>
        <v>-</v>
      </c>
      <c r="DI70" s="19" t="str">
        <f>IFERROR(CM70/CD70,"-")</f>
        <v>-</v>
      </c>
      <c r="DJ70" s="19" t="str">
        <f>IFERROR(CO70/CD70,"-")</f>
        <v>-</v>
      </c>
      <c r="DK70" s="19" t="str">
        <f>IFERROR(CP70/CD70,"-")</f>
        <v>-</v>
      </c>
      <c r="DL70" s="13" t="str">
        <f>IFERROR(CQ70/CC70,"-")</f>
        <v>-</v>
      </c>
      <c r="DM70" s="13" t="str">
        <f>IFERROR(CR70/(CH70+CF70),"-")</f>
        <v>-</v>
      </c>
      <c r="DN70" s="13" t="str">
        <f>IFERROR((CS70/(CK70+CG70))/12,"-")</f>
        <v>-</v>
      </c>
      <c r="DO70" s="80" t="str">
        <f>IFERROR((CU70-CT70)/12/CN70,"-")</f>
        <v>-</v>
      </c>
      <c r="DP70" s="39"/>
      <c r="DQ70" s="32">
        <f>SUM(DU70:EC70)</f>
        <v>0</v>
      </c>
      <c r="DR70" s="32">
        <f>SUM(DU70:EA70)</f>
        <v>0</v>
      </c>
      <c r="DS70" s="75">
        <f>DV70+DW70</f>
        <v>0</v>
      </c>
      <c r="DT70" s="75">
        <f>DY70+DZ70</f>
        <v>0</v>
      </c>
      <c r="DU70" s="35"/>
      <c r="DV70" s="35"/>
      <c r="DW70" s="35"/>
      <c r="DX70" s="35"/>
      <c r="DY70" s="35"/>
      <c r="DZ70" s="35"/>
      <c r="EA70" s="75"/>
      <c r="EB70" s="35"/>
      <c r="EC70" s="35"/>
      <c r="ED70" s="35"/>
      <c r="EE70" s="35"/>
      <c r="EF70" s="35"/>
      <c r="EG70" s="23"/>
      <c r="EH70" s="26"/>
      <c r="EI70" s="7" t="str">
        <f>IFERROR(DQ70/DP70,"-")</f>
        <v>-</v>
      </c>
      <c r="EJ70" s="77" t="str">
        <f>IFERROR((DS70+DT70)/DP70,"-")</f>
        <v>-</v>
      </c>
      <c r="EK70" s="19" t="str">
        <f>IFERROR(DR70/DQ70,"-")</f>
        <v>-</v>
      </c>
      <c r="EL70" s="19" t="str">
        <f>IFERROR((DU70+DS70)/DQ70,"-")</f>
        <v>-</v>
      </c>
      <c r="EM70" s="19" t="str">
        <f>IFERROR((DX70+DT70)/DQ70,"-")</f>
        <v>-</v>
      </c>
      <c r="EN70" s="19" t="str">
        <f>IFERROR(EA70/DQ70,"-")</f>
        <v>-</v>
      </c>
      <c r="EO70" s="19" t="str">
        <f>IFERROR(DS70/(DU70+DS70),"-")</f>
        <v>-</v>
      </c>
      <c r="EP70" s="19" t="str">
        <f>IFERROR(DT70/(DX70+DT70),"-")</f>
        <v>-</v>
      </c>
      <c r="EQ70" s="19" t="str">
        <f>IFERROR(DS70/DQ70,"-")</f>
        <v>-</v>
      </c>
      <c r="ER70" s="19" t="str">
        <f>IFERROR(DV70/DQ70,"-")</f>
        <v>-</v>
      </c>
      <c r="ES70" s="19" t="str">
        <f>IFERROR(DW70/DQ70,"-")</f>
        <v>-</v>
      </c>
      <c r="ET70" s="19" t="str">
        <f>IFERROR(DT70/DQ70,"-")</f>
        <v>-</v>
      </c>
      <c r="EU70" s="19" t="str">
        <f>IFERROR(DY70/DQ70,"-")</f>
        <v>-</v>
      </c>
      <c r="EV70" s="19" t="str">
        <f>IFERROR(DZ70/DQ70,"-")</f>
        <v>-</v>
      </c>
      <c r="EW70" s="19" t="str">
        <f>IFERROR(EB70/DQ70,"-")</f>
        <v>-</v>
      </c>
      <c r="EX70" s="19" t="str">
        <f>IFERROR(EC70/DQ70,"-")</f>
        <v>-</v>
      </c>
      <c r="EY70" s="13" t="str">
        <f>IFERROR(ED70/DP70,"-")</f>
        <v>-</v>
      </c>
      <c r="EZ70" s="13" t="str">
        <f>IFERROR(EE70/(DU70+DS70),"-")</f>
        <v>-</v>
      </c>
      <c r="FA70" s="13" t="str">
        <f>IFERROR((EF70/(DX70+DT70))/12,"-")</f>
        <v>-</v>
      </c>
      <c r="FB70" s="80" t="str">
        <f>IFERROR((EH70-EG70)/12/EA70,"-")</f>
        <v>-</v>
      </c>
      <c r="FC70" s="39"/>
      <c r="FD70" s="32">
        <f>SUM(FH70:FP70)</f>
        <v>0</v>
      </c>
      <c r="FE70" s="32">
        <f>SUM(FH70:FN70)</f>
        <v>0</v>
      </c>
      <c r="FF70" s="75">
        <f>FI70+FJ70</f>
        <v>0</v>
      </c>
      <c r="FG70" s="75">
        <f>FL70+FM70</f>
        <v>0</v>
      </c>
      <c r="FH70" s="35"/>
      <c r="FI70" s="35"/>
      <c r="FJ70" s="35"/>
      <c r="FK70" s="35"/>
      <c r="FL70" s="35"/>
      <c r="FM70" s="35"/>
      <c r="FN70" s="75"/>
      <c r="FO70" s="35"/>
      <c r="FP70" s="35"/>
      <c r="FQ70" s="35"/>
      <c r="FR70" s="35"/>
      <c r="FS70" s="35"/>
      <c r="FT70" s="23"/>
      <c r="FU70" s="26"/>
      <c r="FV70" s="7" t="str">
        <f>IFERROR(FD70/FC70,"-")</f>
        <v>-</v>
      </c>
      <c r="FW70" s="77" t="str">
        <f>IFERROR((FF70+FG70)/FC70,"-")</f>
        <v>-</v>
      </c>
      <c r="FX70" s="19" t="str">
        <f>IFERROR(FE70/FD70,"-")</f>
        <v>-</v>
      </c>
      <c r="FY70" s="19" t="str">
        <f>IFERROR((FH70+FF70)/FD70,"-")</f>
        <v>-</v>
      </c>
      <c r="FZ70" s="19" t="str">
        <f>IFERROR((FK70+FG70)/FD70,"-")</f>
        <v>-</v>
      </c>
      <c r="GA70" s="19" t="str">
        <f>IFERROR(FN70/FD70,"-")</f>
        <v>-</v>
      </c>
      <c r="GB70" s="19" t="str">
        <f>IFERROR(FF70/(FH70+FF70),"-")</f>
        <v>-</v>
      </c>
      <c r="GC70" s="19" t="str">
        <f>IFERROR(FG70/(FK70+FG70),"-")</f>
        <v>-</v>
      </c>
      <c r="GD70" s="19" t="str">
        <f>IFERROR(FF70/FD70,"-")</f>
        <v>-</v>
      </c>
      <c r="GE70" s="19" t="str">
        <f>IFERROR(FI70/FD70,"-")</f>
        <v>-</v>
      </c>
      <c r="GF70" s="19" t="str">
        <f>IFERROR(FJ70/FD70,"-")</f>
        <v>-</v>
      </c>
      <c r="GG70" s="19" t="str">
        <f>IFERROR(FG70/FD70,"-")</f>
        <v>-</v>
      </c>
      <c r="GH70" s="19" t="str">
        <f>IFERROR(FL70/FD70,"-")</f>
        <v>-</v>
      </c>
      <c r="GI70" s="19" t="str">
        <f>IFERROR(FM70/FD70,"-")</f>
        <v>-</v>
      </c>
      <c r="GJ70" s="19" t="str">
        <f>IFERROR(FO70/FD70,"-")</f>
        <v>-</v>
      </c>
      <c r="GK70" s="19" t="str">
        <f>IFERROR(FP70/FD70,"-")</f>
        <v>-</v>
      </c>
      <c r="GL70" s="13" t="str">
        <f>IFERROR(FQ70/FC70,"-")</f>
        <v>-</v>
      </c>
      <c r="GM70" s="13" t="str">
        <f>IFERROR(FR70/(FH70+FF70),"-")</f>
        <v>-</v>
      </c>
      <c r="GN70" s="13" t="str">
        <f>IFERROR((FS70/(FK70+FG70))/12,"-")</f>
        <v>-</v>
      </c>
      <c r="GO70" s="80" t="str">
        <f>IFERROR((FU70-FT70)/12/FN70,"-")</f>
        <v>-</v>
      </c>
      <c r="GP70" s="39"/>
      <c r="GQ70" s="32">
        <f>SUM(GU70:HC70)</f>
        <v>0</v>
      </c>
      <c r="GR70" s="32">
        <f>SUM(GU70:HA70)</f>
        <v>0</v>
      </c>
      <c r="GS70" s="75">
        <f>GV70+GW70</f>
        <v>0</v>
      </c>
      <c r="GT70" s="75">
        <f>GY70+GZ70</f>
        <v>0</v>
      </c>
      <c r="GU70" s="35"/>
      <c r="GV70" s="35"/>
      <c r="GW70" s="35"/>
      <c r="GX70" s="35"/>
      <c r="GY70" s="35"/>
      <c r="GZ70" s="35"/>
      <c r="HA70" s="75"/>
      <c r="HB70" s="35"/>
      <c r="HC70" s="35"/>
      <c r="HD70" s="35"/>
      <c r="HE70" s="35"/>
      <c r="HF70" s="35"/>
      <c r="HG70" s="23"/>
      <c r="HH70" s="26"/>
      <c r="HI70" s="7" t="str">
        <f>IFERROR(GQ70/GP70,"-")</f>
        <v>-</v>
      </c>
      <c r="HJ70" s="77" t="str">
        <f>IFERROR((GS70+GT70)/GP70,"-")</f>
        <v>-</v>
      </c>
      <c r="HK70" s="19" t="str">
        <f>IFERROR(GR70/GQ70,"-")</f>
        <v>-</v>
      </c>
      <c r="HL70" s="19" t="str">
        <f>IFERROR((GU70+GS70)/GQ70,"-")</f>
        <v>-</v>
      </c>
      <c r="HM70" s="19" t="str">
        <f>IFERROR((GX70+GT70)/GQ70,"-")</f>
        <v>-</v>
      </c>
      <c r="HN70" s="19" t="str">
        <f>IFERROR(HA70/GQ70,"-")</f>
        <v>-</v>
      </c>
      <c r="HO70" s="19" t="str">
        <f>IFERROR(GS70/(GU70+GS70),"-")</f>
        <v>-</v>
      </c>
      <c r="HP70" s="19" t="str">
        <f>IFERROR(GT70/(GX70+GT70),"-")</f>
        <v>-</v>
      </c>
      <c r="HQ70" s="19" t="str">
        <f>IFERROR(GS70/GQ70,"-")</f>
        <v>-</v>
      </c>
      <c r="HR70" s="19" t="str">
        <f>IFERROR(GV70/GQ70,"-")</f>
        <v>-</v>
      </c>
      <c r="HS70" s="19" t="str">
        <f>IFERROR(GW70/GQ70,"-")</f>
        <v>-</v>
      </c>
      <c r="HT70" s="19" t="str">
        <f>IFERROR(GT70/GQ70,"-")</f>
        <v>-</v>
      </c>
      <c r="HU70" s="19" t="str">
        <f>IFERROR(GY70/GQ70,"-")</f>
        <v>-</v>
      </c>
      <c r="HV70" s="19" t="str">
        <f>IFERROR(GZ70/GQ70,"-")</f>
        <v>-</v>
      </c>
      <c r="HW70" s="19" t="str">
        <f>IFERROR(HB70/GQ70,"-")</f>
        <v>-</v>
      </c>
      <c r="HX70" s="19" t="str">
        <f>IFERROR(HC70/GQ70,"-")</f>
        <v>-</v>
      </c>
      <c r="HY70" s="13" t="str">
        <f>IFERROR(HD70/GP70,"-")</f>
        <v>-</v>
      </c>
      <c r="HZ70" s="13" t="str">
        <f>IFERROR(HE70/(GU70+GS70),"-")</f>
        <v>-</v>
      </c>
      <c r="IA70" s="13" t="str">
        <f>IFERROR((HF70/(GX70+GT70))/12,"-")</f>
        <v>-</v>
      </c>
      <c r="IB70" s="80" t="str">
        <f>IFERROR((HH70-HG70)/12/HA70,"-")</f>
        <v>-</v>
      </c>
      <c r="IC70" s="39">
        <f>C70+AP70+CC70+DP70+FC70+GP70</f>
        <v>0</v>
      </c>
      <c r="ID70" s="99">
        <f>SUM(IH70:IP70)</f>
        <v>0</v>
      </c>
      <c r="IE70" s="99">
        <f>SUM(IH70:IN70)</f>
        <v>0</v>
      </c>
      <c r="IF70" s="100">
        <f>II70+IJ70</f>
        <v>0</v>
      </c>
      <c r="IG70" s="100">
        <f>IL70+IM70</f>
        <v>0</v>
      </c>
      <c r="IH70" s="35">
        <f>H70+AU70+CH70+DU70+FH70+GU70</f>
        <v>0</v>
      </c>
      <c r="II70" s="35">
        <f>I70+AV70+CI70+DV70+FI70+GV70</f>
        <v>0</v>
      </c>
      <c r="IJ70" s="35">
        <f>J70+AW70+CJ70+DW70+FJ70+GW70</f>
        <v>0</v>
      </c>
      <c r="IK70" s="35">
        <f>K70+AX70+CK70+DX70+FK70+GX70</f>
        <v>0</v>
      </c>
      <c r="IL70" s="35">
        <f>L70+AY70+CL70+DY70+FL70+GY70</f>
        <v>0</v>
      </c>
      <c r="IM70" s="35">
        <f>M70+AZ70+CM70+DZ70+FM70+GZ70</f>
        <v>0</v>
      </c>
      <c r="IN70" s="100"/>
      <c r="IO70" s="35">
        <f>O70+BB70+CO70+EB70+FO70+HB70</f>
        <v>0</v>
      </c>
      <c r="IP70" s="35">
        <f>P70+BC70+CP70+EC70+FP70+HC70</f>
        <v>0</v>
      </c>
      <c r="IQ70" s="35">
        <f>Q70+BD70+CQ70+ED70+FQ70+HD70</f>
        <v>0</v>
      </c>
      <c r="IR70" s="35">
        <f>R70+BE70+CR70+EE70+FR70+HE70</f>
        <v>0</v>
      </c>
      <c r="IS70" s="35">
        <f>S70+BF70+CS70+EF70+FS70+HF70</f>
        <v>0</v>
      </c>
      <c r="IT70" s="23">
        <f>T70+BG70+CT70+EG70+FT70+HG70</f>
        <v>0</v>
      </c>
      <c r="IU70" s="26">
        <f>U70+BH70+CU70+EH70+FU70+HH70</f>
        <v>0</v>
      </c>
      <c r="IV70" s="42" t="str">
        <f>IFERROR(ID70/IC70,"-")</f>
        <v>-</v>
      </c>
      <c r="IW70" s="89" t="str">
        <f>IFERROR((IF70+IG70)/IC70,"-")</f>
        <v>-</v>
      </c>
      <c r="IX70" s="43" t="str">
        <f>IFERROR(IE70/ID70,"-")</f>
        <v>-</v>
      </c>
      <c r="IY70" s="43" t="str">
        <f>IFERROR((IH70+IF70)/ID70,"-")</f>
        <v>-</v>
      </c>
      <c r="IZ70" s="43" t="str">
        <f>IFERROR((IK70+IG70)/ID70,"-")</f>
        <v>-</v>
      </c>
      <c r="JA70" s="43" t="str">
        <f>IFERROR(IN70/ID70,"-")</f>
        <v>-</v>
      </c>
      <c r="JB70" s="43" t="str">
        <f>IFERROR(IF70/(IH70+IF70),"-")</f>
        <v>-</v>
      </c>
      <c r="JC70" s="43" t="str">
        <f>IFERROR(IG70/(IK70+IG70),"-")</f>
        <v>-</v>
      </c>
      <c r="JD70" s="43" t="str">
        <f>IFERROR(IF70/ID70,"-")</f>
        <v>-</v>
      </c>
      <c r="JE70" s="43" t="str">
        <f>IFERROR(II70/ID70,"-")</f>
        <v>-</v>
      </c>
      <c r="JF70" s="43" t="str">
        <f>IFERROR(IJ70/ID70,"-")</f>
        <v>-</v>
      </c>
      <c r="JG70" s="43" t="str">
        <f>IFERROR(IG70/ID70,"-")</f>
        <v>-</v>
      </c>
      <c r="JH70" s="43" t="str">
        <f>IFERROR(IL70/ID70,"-")</f>
        <v>-</v>
      </c>
      <c r="JI70" s="43" t="str">
        <f>IFERROR(IM70/ID70,"-")</f>
        <v>-</v>
      </c>
      <c r="JJ70" s="43" t="str">
        <f>IFERROR(IO70/ID70,"-")</f>
        <v>-</v>
      </c>
      <c r="JK70" s="43" t="str">
        <f>IFERROR(IP70/ID70,"-")</f>
        <v>-</v>
      </c>
      <c r="JL70" s="44" t="str">
        <f>IFERROR(IQ70/IC70,"-")</f>
        <v>-</v>
      </c>
      <c r="JM70" s="44" t="str">
        <f>IFERROR(IR70/(IH70+IF70),"-")</f>
        <v>-</v>
      </c>
      <c r="JN70" s="44" t="str">
        <f>IFERROR((IS70/(IK70+IG70))/12,"-")</f>
        <v>-</v>
      </c>
      <c r="JO70" s="90" t="str">
        <f>IFERROR((IU70-IT70)/12/IN70,"-")</f>
        <v>-</v>
      </c>
      <c r="JP70" s="62">
        <f>IM70-(IL70*9)</f>
        <v>0</v>
      </c>
      <c r="JQ70" s="63">
        <f>(IO70+IP70)-(IM70*8%)</f>
        <v>0</v>
      </c>
      <c r="JR70" s="64">
        <f>IF70-(ID70*1%)</f>
        <v>0</v>
      </c>
      <c r="JS70" s="65">
        <f>IG70-(ID70*1%)</f>
        <v>0</v>
      </c>
    </row>
    <row r="71" spans="1:280" customHeight="1" ht="18.75" hidden="true">
      <c r="A71" s="9"/>
      <c r="B71" s="16"/>
      <c r="C71" s="39"/>
      <c r="D71" s="32">
        <f>SUM(H71:P71)</f>
        <v>0</v>
      </c>
      <c r="E71" s="32">
        <f>SUM(H71:N71)</f>
        <v>0</v>
      </c>
      <c r="F71" s="75">
        <f>I71+J71</f>
        <v>0</v>
      </c>
      <c r="G71" s="75">
        <f>L71+M71</f>
        <v>0</v>
      </c>
      <c r="H71" s="35"/>
      <c r="I71" s="35"/>
      <c r="J71" s="35"/>
      <c r="K71" s="35"/>
      <c r="L71" s="35"/>
      <c r="M71" s="35"/>
      <c r="N71" s="75"/>
      <c r="O71" s="35"/>
      <c r="P71" s="35"/>
      <c r="Q71" s="35"/>
      <c r="R71" s="35"/>
      <c r="S71" s="35"/>
      <c r="T71" s="23"/>
      <c r="U71" s="26"/>
      <c r="V71" s="7" t="str">
        <f>IFERROR(D71/C71,"-")</f>
        <v>-</v>
      </c>
      <c r="W71" s="77" t="str">
        <f>IFERROR((F71+G71)/C71,"-")</f>
        <v>-</v>
      </c>
      <c r="X71" s="19" t="str">
        <f>IFERROR(E71/D71,"-")</f>
        <v>-</v>
      </c>
      <c r="Y71" s="19" t="str">
        <f>IFERROR((H71+F71)/D71,"-")</f>
        <v>-</v>
      </c>
      <c r="Z71" s="19" t="str">
        <f>IFERROR((K71+G71)/D71,"-")</f>
        <v>-</v>
      </c>
      <c r="AA71" s="19" t="str">
        <f>IFERROR(N71/D71,"-")</f>
        <v>-</v>
      </c>
      <c r="AB71" s="19" t="str">
        <f>IFERROR(F71/(H71+F71),"-")</f>
        <v>-</v>
      </c>
      <c r="AC71" s="19" t="str">
        <f>IFERROR(G71/(K71+G71),"-")</f>
        <v>-</v>
      </c>
      <c r="AD71" s="19" t="str">
        <f>IFERROR(F71/D71,"-")</f>
        <v>-</v>
      </c>
      <c r="AE71" s="19" t="str">
        <f>IFERROR(I71/D71,"-")</f>
        <v>-</v>
      </c>
      <c r="AF71" s="19" t="str">
        <f>IFERROR(J71/D71,"-")</f>
        <v>-</v>
      </c>
      <c r="AG71" s="19" t="str">
        <f>IFERROR(G71/D71,"-")</f>
        <v>-</v>
      </c>
      <c r="AH71" s="19" t="str">
        <f>IFERROR(L71/D71,"-")</f>
        <v>-</v>
      </c>
      <c r="AI71" s="19" t="str">
        <f>IFERROR(M71/D71,"-")</f>
        <v>-</v>
      </c>
      <c r="AJ71" s="19" t="str">
        <f>IFERROR(O71/D71,"-")</f>
        <v>-</v>
      </c>
      <c r="AK71" s="19" t="str">
        <f>IFERROR(P71/D71,"-")</f>
        <v>-</v>
      </c>
      <c r="AL71" s="13" t="str">
        <f>IFERROR(Q71/C71,"-")</f>
        <v>-</v>
      </c>
      <c r="AM71" s="13" t="str">
        <f>IFERROR(R71/(H71+F71),"-")</f>
        <v>-</v>
      </c>
      <c r="AN71" s="13" t="str">
        <f>IFERROR((S71/(K71+G71))/12,"-")</f>
        <v>-</v>
      </c>
      <c r="AO71" s="80" t="str">
        <f>IFERROR((U71-T71)/12/N71,"-")</f>
        <v>-</v>
      </c>
      <c r="AP71" s="39"/>
      <c r="AQ71" s="32">
        <f>SUM(AU71:BC71)</f>
        <v>0</v>
      </c>
      <c r="AR71" s="32">
        <f>SUM(AU71:BA71)</f>
        <v>0</v>
      </c>
      <c r="AS71" s="75">
        <f>AV71+AW71</f>
        <v>0</v>
      </c>
      <c r="AT71" s="75">
        <f>AY71+AZ71</f>
        <v>0</v>
      </c>
      <c r="AU71" s="35"/>
      <c r="AV71" s="35"/>
      <c r="AW71" s="35"/>
      <c r="AX71" s="35"/>
      <c r="AY71" s="35"/>
      <c r="AZ71" s="35"/>
      <c r="BA71" s="75"/>
      <c r="BB71" s="35"/>
      <c r="BC71" s="35"/>
      <c r="BD71" s="35"/>
      <c r="BE71" s="35"/>
      <c r="BF71" s="35"/>
      <c r="BG71" s="23"/>
      <c r="BH71" s="26"/>
      <c r="BI71" s="7" t="str">
        <f>IFERROR(AQ71/AP71,"-")</f>
        <v>-</v>
      </c>
      <c r="BJ71" s="77" t="str">
        <f>IFERROR((AS71+AT71)/AP71,"-")</f>
        <v>-</v>
      </c>
      <c r="BK71" s="19" t="str">
        <f>IFERROR(AR71/AQ71,"-")</f>
        <v>-</v>
      </c>
      <c r="BL71" s="19" t="str">
        <f>IFERROR((AU71+AS71)/AQ71,"-")</f>
        <v>-</v>
      </c>
      <c r="BM71" s="19" t="str">
        <f>IFERROR((AX71+AT71)/AQ71,"-")</f>
        <v>-</v>
      </c>
      <c r="BN71" s="19" t="str">
        <f>IFERROR(BA71/AQ71,"-")</f>
        <v>-</v>
      </c>
      <c r="BO71" s="19" t="str">
        <f>IFERROR(AS71/(AU71+AS71),"-")</f>
        <v>-</v>
      </c>
      <c r="BP71" s="19" t="str">
        <f>IFERROR(AT71/(AX71+AT71),"-")</f>
        <v>-</v>
      </c>
      <c r="BQ71" s="19" t="str">
        <f>IFERROR(AS71/AQ71,"-")</f>
        <v>-</v>
      </c>
      <c r="BR71" s="19" t="str">
        <f>IFERROR(AV71/AQ71,"-")</f>
        <v>-</v>
      </c>
      <c r="BS71" s="19" t="str">
        <f>IFERROR(AW71/AQ71,"-")</f>
        <v>-</v>
      </c>
      <c r="BT71" s="19" t="str">
        <f>IFERROR(AT71/AQ71,"-")</f>
        <v>-</v>
      </c>
      <c r="BU71" s="19" t="str">
        <f>IFERROR(AY71/AQ71,"-")</f>
        <v>-</v>
      </c>
      <c r="BV71" s="19" t="str">
        <f>IFERROR(AZ71/AQ71,"-")</f>
        <v>-</v>
      </c>
      <c r="BW71" s="19" t="str">
        <f>IFERROR(BB71/AQ71,"-")</f>
        <v>-</v>
      </c>
      <c r="BX71" s="19" t="str">
        <f>IFERROR(BC71/AQ71,"-")</f>
        <v>-</v>
      </c>
      <c r="BY71" s="13" t="str">
        <f>IFERROR(BD71/AP71,"-")</f>
        <v>-</v>
      </c>
      <c r="BZ71" s="13" t="str">
        <f>IFERROR(BE71/(AU71+AS71),"-")</f>
        <v>-</v>
      </c>
      <c r="CA71" s="13" t="str">
        <f>IFERROR((BF71/(AX71+AT71))/12,"-")</f>
        <v>-</v>
      </c>
      <c r="CB71" s="80" t="str">
        <f>IFERROR((BH71-BG71)/12/BA71,"-")</f>
        <v>-</v>
      </c>
      <c r="CC71" s="39"/>
      <c r="CD71" s="32">
        <f>SUM(CH71:CP71)</f>
        <v>0</v>
      </c>
      <c r="CE71" s="32">
        <f>SUM(CH71:CN71)</f>
        <v>0</v>
      </c>
      <c r="CF71" s="75">
        <f>CI71+CJ71</f>
        <v>0</v>
      </c>
      <c r="CG71" s="75">
        <f>CL71+CM71</f>
        <v>0</v>
      </c>
      <c r="CH71" s="35"/>
      <c r="CI71" s="35"/>
      <c r="CJ71" s="35"/>
      <c r="CK71" s="35"/>
      <c r="CL71" s="35"/>
      <c r="CM71" s="35"/>
      <c r="CN71" s="75"/>
      <c r="CO71" s="35"/>
      <c r="CP71" s="35"/>
      <c r="CQ71" s="35"/>
      <c r="CR71" s="35"/>
      <c r="CS71" s="35"/>
      <c r="CT71" s="23"/>
      <c r="CU71" s="26"/>
      <c r="CV71" s="7" t="str">
        <f>IFERROR(CD71/CC71,"-")</f>
        <v>-</v>
      </c>
      <c r="CW71" s="77" t="str">
        <f>IFERROR((CF71+CG71)/CC71,"-")</f>
        <v>-</v>
      </c>
      <c r="CX71" s="19" t="str">
        <f>IFERROR(CE71/CD71,"-")</f>
        <v>-</v>
      </c>
      <c r="CY71" s="19" t="str">
        <f>IFERROR((CH71+CF71)/CD71,"-")</f>
        <v>-</v>
      </c>
      <c r="CZ71" s="19" t="str">
        <f>IFERROR((CK71+CG71)/CD71,"-")</f>
        <v>-</v>
      </c>
      <c r="DA71" s="19" t="str">
        <f>IFERROR(CN71/CD71,"-")</f>
        <v>-</v>
      </c>
      <c r="DB71" s="19" t="str">
        <f>IFERROR(CF71/(CH71+CF71),"-")</f>
        <v>-</v>
      </c>
      <c r="DC71" s="19" t="str">
        <f>IFERROR(CG71/(CK71+CG71),"-")</f>
        <v>-</v>
      </c>
      <c r="DD71" s="19" t="str">
        <f>IFERROR(CF71/CD71,"-")</f>
        <v>-</v>
      </c>
      <c r="DE71" s="19" t="str">
        <f>IFERROR(CI71/CD71,"-")</f>
        <v>-</v>
      </c>
      <c r="DF71" s="19" t="str">
        <f>IFERROR(CJ71/CD71,"-")</f>
        <v>-</v>
      </c>
      <c r="DG71" s="19" t="str">
        <f>IFERROR(CG71/CD71,"-")</f>
        <v>-</v>
      </c>
      <c r="DH71" s="19" t="str">
        <f>IFERROR(CL71/CD71,"-")</f>
        <v>-</v>
      </c>
      <c r="DI71" s="19" t="str">
        <f>IFERROR(CM71/CD71,"-")</f>
        <v>-</v>
      </c>
      <c r="DJ71" s="19" t="str">
        <f>IFERROR(CO71/CD71,"-")</f>
        <v>-</v>
      </c>
      <c r="DK71" s="19" t="str">
        <f>IFERROR(CP71/CD71,"-")</f>
        <v>-</v>
      </c>
      <c r="DL71" s="13" t="str">
        <f>IFERROR(CQ71/CC71,"-")</f>
        <v>-</v>
      </c>
      <c r="DM71" s="13" t="str">
        <f>IFERROR(CR71/(CH71+CF71),"-")</f>
        <v>-</v>
      </c>
      <c r="DN71" s="13" t="str">
        <f>IFERROR((CS71/(CK71+CG71))/12,"-")</f>
        <v>-</v>
      </c>
      <c r="DO71" s="80" t="str">
        <f>IFERROR((CU71-CT71)/12/CN71,"-")</f>
        <v>-</v>
      </c>
      <c r="DP71" s="39"/>
      <c r="DQ71" s="32">
        <f>SUM(DU71:EC71)</f>
        <v>0</v>
      </c>
      <c r="DR71" s="32">
        <f>SUM(DU71:EA71)</f>
        <v>0</v>
      </c>
      <c r="DS71" s="75">
        <f>DV71+DW71</f>
        <v>0</v>
      </c>
      <c r="DT71" s="75">
        <f>DY71+DZ71</f>
        <v>0</v>
      </c>
      <c r="DU71" s="35"/>
      <c r="DV71" s="35"/>
      <c r="DW71" s="35"/>
      <c r="DX71" s="35"/>
      <c r="DY71" s="35"/>
      <c r="DZ71" s="35"/>
      <c r="EA71" s="75"/>
      <c r="EB71" s="35"/>
      <c r="EC71" s="35"/>
      <c r="ED71" s="35"/>
      <c r="EE71" s="35"/>
      <c r="EF71" s="35"/>
      <c r="EG71" s="23"/>
      <c r="EH71" s="26"/>
      <c r="EI71" s="7" t="str">
        <f>IFERROR(DQ71/DP71,"-")</f>
        <v>-</v>
      </c>
      <c r="EJ71" s="77" t="str">
        <f>IFERROR((DS71+DT71)/DP71,"-")</f>
        <v>-</v>
      </c>
      <c r="EK71" s="19" t="str">
        <f>IFERROR(DR71/DQ71,"-")</f>
        <v>-</v>
      </c>
      <c r="EL71" s="19" t="str">
        <f>IFERROR((DU71+DS71)/DQ71,"-")</f>
        <v>-</v>
      </c>
      <c r="EM71" s="19" t="str">
        <f>IFERROR((DX71+DT71)/DQ71,"-")</f>
        <v>-</v>
      </c>
      <c r="EN71" s="19" t="str">
        <f>IFERROR(EA71/DQ71,"-")</f>
        <v>-</v>
      </c>
      <c r="EO71" s="19" t="str">
        <f>IFERROR(DS71/(DU71+DS71),"-")</f>
        <v>-</v>
      </c>
      <c r="EP71" s="19" t="str">
        <f>IFERROR(DT71/(DX71+DT71),"-")</f>
        <v>-</v>
      </c>
      <c r="EQ71" s="19" t="str">
        <f>IFERROR(DS71/DQ71,"-")</f>
        <v>-</v>
      </c>
      <c r="ER71" s="19" t="str">
        <f>IFERROR(DV71/DQ71,"-")</f>
        <v>-</v>
      </c>
      <c r="ES71" s="19" t="str">
        <f>IFERROR(DW71/DQ71,"-")</f>
        <v>-</v>
      </c>
      <c r="ET71" s="19" t="str">
        <f>IFERROR(DT71/DQ71,"-")</f>
        <v>-</v>
      </c>
      <c r="EU71" s="19" t="str">
        <f>IFERROR(DY71/DQ71,"-")</f>
        <v>-</v>
      </c>
      <c r="EV71" s="19" t="str">
        <f>IFERROR(DZ71/DQ71,"-")</f>
        <v>-</v>
      </c>
      <c r="EW71" s="19" t="str">
        <f>IFERROR(EB71/DQ71,"-")</f>
        <v>-</v>
      </c>
      <c r="EX71" s="19" t="str">
        <f>IFERROR(EC71/DQ71,"-")</f>
        <v>-</v>
      </c>
      <c r="EY71" s="13" t="str">
        <f>IFERROR(ED71/DP71,"-")</f>
        <v>-</v>
      </c>
      <c r="EZ71" s="13" t="str">
        <f>IFERROR(EE71/(DU71+DS71),"-")</f>
        <v>-</v>
      </c>
      <c r="FA71" s="13" t="str">
        <f>IFERROR((EF71/(DX71+DT71))/12,"-")</f>
        <v>-</v>
      </c>
      <c r="FB71" s="80" t="str">
        <f>IFERROR((EH71-EG71)/12/EA71,"-")</f>
        <v>-</v>
      </c>
      <c r="FC71" s="39"/>
      <c r="FD71" s="32">
        <f>SUM(FH71:FP71)</f>
        <v>0</v>
      </c>
      <c r="FE71" s="32">
        <f>SUM(FH71:FN71)</f>
        <v>0</v>
      </c>
      <c r="FF71" s="75">
        <f>FI71+FJ71</f>
        <v>0</v>
      </c>
      <c r="FG71" s="75">
        <f>FL71+FM71</f>
        <v>0</v>
      </c>
      <c r="FH71" s="35"/>
      <c r="FI71" s="35"/>
      <c r="FJ71" s="35"/>
      <c r="FK71" s="35"/>
      <c r="FL71" s="35"/>
      <c r="FM71" s="35"/>
      <c r="FN71" s="75"/>
      <c r="FO71" s="35"/>
      <c r="FP71" s="35"/>
      <c r="FQ71" s="35"/>
      <c r="FR71" s="35"/>
      <c r="FS71" s="35"/>
      <c r="FT71" s="23"/>
      <c r="FU71" s="26"/>
      <c r="FV71" s="7" t="str">
        <f>IFERROR(FD71/FC71,"-")</f>
        <v>-</v>
      </c>
      <c r="FW71" s="77" t="str">
        <f>IFERROR((FF71+FG71)/FC71,"-")</f>
        <v>-</v>
      </c>
      <c r="FX71" s="19" t="str">
        <f>IFERROR(FE71/FD71,"-")</f>
        <v>-</v>
      </c>
      <c r="FY71" s="19" t="str">
        <f>IFERROR((FH71+FF71)/FD71,"-")</f>
        <v>-</v>
      </c>
      <c r="FZ71" s="19" t="str">
        <f>IFERROR((FK71+FG71)/FD71,"-")</f>
        <v>-</v>
      </c>
      <c r="GA71" s="19" t="str">
        <f>IFERROR(FN71/FD71,"-")</f>
        <v>-</v>
      </c>
      <c r="GB71" s="19" t="str">
        <f>IFERROR(FF71/(FH71+FF71),"-")</f>
        <v>-</v>
      </c>
      <c r="GC71" s="19" t="str">
        <f>IFERROR(FG71/(FK71+FG71),"-")</f>
        <v>-</v>
      </c>
      <c r="GD71" s="19" t="str">
        <f>IFERROR(FF71/FD71,"-")</f>
        <v>-</v>
      </c>
      <c r="GE71" s="19" t="str">
        <f>IFERROR(FI71/FD71,"-")</f>
        <v>-</v>
      </c>
      <c r="GF71" s="19" t="str">
        <f>IFERROR(FJ71/FD71,"-")</f>
        <v>-</v>
      </c>
      <c r="GG71" s="19" t="str">
        <f>IFERROR(FG71/FD71,"-")</f>
        <v>-</v>
      </c>
      <c r="GH71" s="19" t="str">
        <f>IFERROR(FL71/FD71,"-")</f>
        <v>-</v>
      </c>
      <c r="GI71" s="19" t="str">
        <f>IFERROR(FM71/FD71,"-")</f>
        <v>-</v>
      </c>
      <c r="GJ71" s="19" t="str">
        <f>IFERROR(FO71/FD71,"-")</f>
        <v>-</v>
      </c>
      <c r="GK71" s="19" t="str">
        <f>IFERROR(FP71/FD71,"-")</f>
        <v>-</v>
      </c>
      <c r="GL71" s="13" t="str">
        <f>IFERROR(FQ71/FC71,"-")</f>
        <v>-</v>
      </c>
      <c r="GM71" s="13" t="str">
        <f>IFERROR(FR71/(FH71+FF71),"-")</f>
        <v>-</v>
      </c>
      <c r="GN71" s="13" t="str">
        <f>IFERROR((FS71/(FK71+FG71))/12,"-")</f>
        <v>-</v>
      </c>
      <c r="GO71" s="80" t="str">
        <f>IFERROR((FU71-FT71)/12/FN71,"-")</f>
        <v>-</v>
      </c>
      <c r="GP71" s="39"/>
      <c r="GQ71" s="32">
        <f>SUM(GU71:HC71)</f>
        <v>0</v>
      </c>
      <c r="GR71" s="32">
        <f>SUM(GU71:HA71)</f>
        <v>0</v>
      </c>
      <c r="GS71" s="75">
        <f>GV71+GW71</f>
        <v>0</v>
      </c>
      <c r="GT71" s="75">
        <f>GY71+GZ71</f>
        <v>0</v>
      </c>
      <c r="GU71" s="35"/>
      <c r="GV71" s="35"/>
      <c r="GW71" s="35"/>
      <c r="GX71" s="35"/>
      <c r="GY71" s="35"/>
      <c r="GZ71" s="35"/>
      <c r="HA71" s="75"/>
      <c r="HB71" s="35"/>
      <c r="HC71" s="35"/>
      <c r="HD71" s="35"/>
      <c r="HE71" s="35"/>
      <c r="HF71" s="35"/>
      <c r="HG71" s="23"/>
      <c r="HH71" s="26"/>
      <c r="HI71" s="7" t="str">
        <f>IFERROR(GQ71/GP71,"-")</f>
        <v>-</v>
      </c>
      <c r="HJ71" s="77" t="str">
        <f>IFERROR((GS71+GT71)/GP71,"-")</f>
        <v>-</v>
      </c>
      <c r="HK71" s="19" t="str">
        <f>IFERROR(GR71/GQ71,"-")</f>
        <v>-</v>
      </c>
      <c r="HL71" s="19" t="str">
        <f>IFERROR((GU71+GS71)/GQ71,"-")</f>
        <v>-</v>
      </c>
      <c r="HM71" s="19" t="str">
        <f>IFERROR((GX71+GT71)/GQ71,"-")</f>
        <v>-</v>
      </c>
      <c r="HN71" s="19" t="str">
        <f>IFERROR(HA71/GQ71,"-")</f>
        <v>-</v>
      </c>
      <c r="HO71" s="19" t="str">
        <f>IFERROR(GS71/(GU71+GS71),"-")</f>
        <v>-</v>
      </c>
      <c r="HP71" s="19" t="str">
        <f>IFERROR(GT71/(GX71+GT71),"-")</f>
        <v>-</v>
      </c>
      <c r="HQ71" s="19" t="str">
        <f>IFERROR(GS71/GQ71,"-")</f>
        <v>-</v>
      </c>
      <c r="HR71" s="19" t="str">
        <f>IFERROR(GV71/GQ71,"-")</f>
        <v>-</v>
      </c>
      <c r="HS71" s="19" t="str">
        <f>IFERROR(GW71/GQ71,"-")</f>
        <v>-</v>
      </c>
      <c r="HT71" s="19" t="str">
        <f>IFERROR(GT71/GQ71,"-")</f>
        <v>-</v>
      </c>
      <c r="HU71" s="19" t="str">
        <f>IFERROR(GY71/GQ71,"-")</f>
        <v>-</v>
      </c>
      <c r="HV71" s="19" t="str">
        <f>IFERROR(GZ71/GQ71,"-")</f>
        <v>-</v>
      </c>
      <c r="HW71" s="19" t="str">
        <f>IFERROR(HB71/GQ71,"-")</f>
        <v>-</v>
      </c>
      <c r="HX71" s="19" t="str">
        <f>IFERROR(HC71/GQ71,"-")</f>
        <v>-</v>
      </c>
      <c r="HY71" s="13" t="str">
        <f>IFERROR(HD71/GP71,"-")</f>
        <v>-</v>
      </c>
      <c r="HZ71" s="13" t="str">
        <f>IFERROR(HE71/(GU71+GS71),"-")</f>
        <v>-</v>
      </c>
      <c r="IA71" s="13" t="str">
        <f>IFERROR((HF71/(GX71+GT71))/12,"-")</f>
        <v>-</v>
      </c>
      <c r="IB71" s="80" t="str">
        <f>IFERROR((HH71-HG71)/12/HA71,"-")</f>
        <v>-</v>
      </c>
      <c r="IC71" s="39">
        <f>C71+AP71+CC71+DP71+FC71+GP71</f>
        <v>0</v>
      </c>
      <c r="ID71" s="99">
        <f>SUM(IH71:IP71)</f>
        <v>0</v>
      </c>
      <c r="IE71" s="99">
        <f>SUM(IH71:IN71)</f>
        <v>0</v>
      </c>
      <c r="IF71" s="100">
        <f>II71+IJ71</f>
        <v>0</v>
      </c>
      <c r="IG71" s="100">
        <f>IL71+IM71</f>
        <v>0</v>
      </c>
      <c r="IH71" s="35">
        <f>H71+AU71+CH71+DU71+FH71+GU71</f>
        <v>0</v>
      </c>
      <c r="II71" s="35">
        <f>I71+AV71+CI71+DV71+FI71+GV71</f>
        <v>0</v>
      </c>
      <c r="IJ71" s="35">
        <f>J71+AW71+CJ71+DW71+FJ71+GW71</f>
        <v>0</v>
      </c>
      <c r="IK71" s="35">
        <f>K71+AX71+CK71+DX71+FK71+GX71</f>
        <v>0</v>
      </c>
      <c r="IL71" s="35">
        <f>L71+AY71+CL71+DY71+FL71+GY71</f>
        <v>0</v>
      </c>
      <c r="IM71" s="35">
        <f>M71+AZ71+CM71+DZ71+FM71+GZ71</f>
        <v>0</v>
      </c>
      <c r="IN71" s="100"/>
      <c r="IO71" s="35">
        <f>O71+BB71+CO71+EB71+FO71+HB71</f>
        <v>0</v>
      </c>
      <c r="IP71" s="35">
        <f>P71+BC71+CP71+EC71+FP71+HC71</f>
        <v>0</v>
      </c>
      <c r="IQ71" s="35">
        <f>Q71+BD71+CQ71+ED71+FQ71+HD71</f>
        <v>0</v>
      </c>
      <c r="IR71" s="35">
        <f>R71+BE71+CR71+EE71+FR71+HE71</f>
        <v>0</v>
      </c>
      <c r="IS71" s="35">
        <f>S71+BF71+CS71+EF71+FS71+HF71</f>
        <v>0</v>
      </c>
      <c r="IT71" s="23">
        <f>T71+BG71+CT71+EG71+FT71+HG71</f>
        <v>0</v>
      </c>
      <c r="IU71" s="26">
        <f>U71+BH71+CU71+EH71+FU71+HH71</f>
        <v>0</v>
      </c>
      <c r="IV71" s="42" t="str">
        <f>IFERROR(ID71/IC71,"-")</f>
        <v>-</v>
      </c>
      <c r="IW71" s="89" t="str">
        <f>IFERROR((IF71+IG71)/IC71,"-")</f>
        <v>-</v>
      </c>
      <c r="IX71" s="43" t="str">
        <f>IFERROR(IE71/ID71,"-")</f>
        <v>-</v>
      </c>
      <c r="IY71" s="43" t="str">
        <f>IFERROR((IH71+IF71)/ID71,"-")</f>
        <v>-</v>
      </c>
      <c r="IZ71" s="43" t="str">
        <f>IFERROR((IK71+IG71)/ID71,"-")</f>
        <v>-</v>
      </c>
      <c r="JA71" s="43" t="str">
        <f>IFERROR(IN71/ID71,"-")</f>
        <v>-</v>
      </c>
      <c r="JB71" s="43" t="str">
        <f>IFERROR(IF71/(IH71+IF71),"-")</f>
        <v>-</v>
      </c>
      <c r="JC71" s="43" t="str">
        <f>IFERROR(IG71/(IK71+IG71),"-")</f>
        <v>-</v>
      </c>
      <c r="JD71" s="43" t="str">
        <f>IFERROR(IF71/ID71,"-")</f>
        <v>-</v>
      </c>
      <c r="JE71" s="43" t="str">
        <f>IFERROR(II71/ID71,"-")</f>
        <v>-</v>
      </c>
      <c r="JF71" s="43" t="str">
        <f>IFERROR(IJ71/ID71,"-")</f>
        <v>-</v>
      </c>
      <c r="JG71" s="43" t="str">
        <f>IFERROR(IG71/ID71,"-")</f>
        <v>-</v>
      </c>
      <c r="JH71" s="43" t="str">
        <f>IFERROR(IL71/ID71,"-")</f>
        <v>-</v>
      </c>
      <c r="JI71" s="43" t="str">
        <f>IFERROR(IM71/ID71,"-")</f>
        <v>-</v>
      </c>
      <c r="JJ71" s="43" t="str">
        <f>IFERROR(IO71/ID71,"-")</f>
        <v>-</v>
      </c>
      <c r="JK71" s="43" t="str">
        <f>IFERROR(IP71/ID71,"-")</f>
        <v>-</v>
      </c>
      <c r="JL71" s="44" t="str">
        <f>IFERROR(IQ71/IC71,"-")</f>
        <v>-</v>
      </c>
      <c r="JM71" s="44" t="str">
        <f>IFERROR(IR71/(IH71+IF71),"-")</f>
        <v>-</v>
      </c>
      <c r="JN71" s="44" t="str">
        <f>IFERROR((IS71/(IK71+IG71))/12,"-")</f>
        <v>-</v>
      </c>
      <c r="JO71" s="90" t="str">
        <f>IFERROR((IU71-IT71)/12/IN71,"-")</f>
        <v>-</v>
      </c>
      <c r="JP71" s="62">
        <f>IM71-(IL71*9)</f>
        <v>0</v>
      </c>
      <c r="JQ71" s="63">
        <f>(IO71+IP71)-(IM71*8%)</f>
        <v>0</v>
      </c>
      <c r="JR71" s="64">
        <f>IF71-(ID71*1%)</f>
        <v>0</v>
      </c>
      <c r="JS71" s="65">
        <f>IG71-(ID71*1%)</f>
        <v>0</v>
      </c>
    </row>
    <row r="72" spans="1:280" customHeight="1" ht="18.75" hidden="true">
      <c r="A72" s="9"/>
      <c r="B72" s="16"/>
      <c r="C72" s="39"/>
      <c r="D72" s="32">
        <f>SUM(H72:P72)</f>
        <v>0</v>
      </c>
      <c r="E72" s="32">
        <f>SUM(H72:N72)</f>
        <v>0</v>
      </c>
      <c r="F72" s="75">
        <f>I72+J72</f>
        <v>0</v>
      </c>
      <c r="G72" s="75">
        <f>L72+M72</f>
        <v>0</v>
      </c>
      <c r="H72" s="35"/>
      <c r="I72" s="35"/>
      <c r="J72" s="35"/>
      <c r="K72" s="35"/>
      <c r="L72" s="35"/>
      <c r="M72" s="35"/>
      <c r="N72" s="75"/>
      <c r="O72" s="35"/>
      <c r="P72" s="35"/>
      <c r="Q72" s="35"/>
      <c r="R72" s="35"/>
      <c r="S72" s="35"/>
      <c r="T72" s="23"/>
      <c r="U72" s="26"/>
      <c r="V72" s="7" t="str">
        <f>IFERROR(D72/C72,"-")</f>
        <v>-</v>
      </c>
      <c r="W72" s="77" t="str">
        <f>IFERROR((F72+G72)/C72,"-")</f>
        <v>-</v>
      </c>
      <c r="X72" s="19" t="str">
        <f>IFERROR(E72/D72,"-")</f>
        <v>-</v>
      </c>
      <c r="Y72" s="19" t="str">
        <f>IFERROR((H72+F72)/D72,"-")</f>
        <v>-</v>
      </c>
      <c r="Z72" s="19" t="str">
        <f>IFERROR((K72+G72)/D72,"-")</f>
        <v>-</v>
      </c>
      <c r="AA72" s="19" t="str">
        <f>IFERROR(N72/D72,"-")</f>
        <v>-</v>
      </c>
      <c r="AB72" s="19" t="str">
        <f>IFERROR(F72/(H72+F72),"-")</f>
        <v>-</v>
      </c>
      <c r="AC72" s="19" t="str">
        <f>IFERROR(G72/(K72+G72),"-")</f>
        <v>-</v>
      </c>
      <c r="AD72" s="19" t="str">
        <f>IFERROR(F72/D72,"-")</f>
        <v>-</v>
      </c>
      <c r="AE72" s="19" t="str">
        <f>IFERROR(I72/D72,"-")</f>
        <v>-</v>
      </c>
      <c r="AF72" s="19" t="str">
        <f>IFERROR(J72/D72,"-")</f>
        <v>-</v>
      </c>
      <c r="AG72" s="19" t="str">
        <f>IFERROR(G72/D72,"-")</f>
        <v>-</v>
      </c>
      <c r="AH72" s="19" t="str">
        <f>IFERROR(L72/D72,"-")</f>
        <v>-</v>
      </c>
      <c r="AI72" s="19" t="str">
        <f>IFERROR(M72/D72,"-")</f>
        <v>-</v>
      </c>
      <c r="AJ72" s="19" t="str">
        <f>IFERROR(O72/D72,"-")</f>
        <v>-</v>
      </c>
      <c r="AK72" s="19" t="str">
        <f>IFERROR(P72/D72,"-")</f>
        <v>-</v>
      </c>
      <c r="AL72" s="13" t="str">
        <f>IFERROR(Q72/C72,"-")</f>
        <v>-</v>
      </c>
      <c r="AM72" s="13" t="str">
        <f>IFERROR(R72/(H72+F72),"-")</f>
        <v>-</v>
      </c>
      <c r="AN72" s="13" t="str">
        <f>IFERROR((S72/(K72+G72))/12,"-")</f>
        <v>-</v>
      </c>
      <c r="AO72" s="80" t="str">
        <f>IFERROR((U72-T72)/12/N72,"-")</f>
        <v>-</v>
      </c>
      <c r="AP72" s="39"/>
      <c r="AQ72" s="32">
        <f>SUM(AU72:BC72)</f>
        <v>0</v>
      </c>
      <c r="AR72" s="32">
        <f>SUM(AU72:BA72)</f>
        <v>0</v>
      </c>
      <c r="AS72" s="75">
        <f>AV72+AW72</f>
        <v>0</v>
      </c>
      <c r="AT72" s="75">
        <f>AY72+AZ72</f>
        <v>0</v>
      </c>
      <c r="AU72" s="35"/>
      <c r="AV72" s="35"/>
      <c r="AW72" s="35"/>
      <c r="AX72" s="35"/>
      <c r="AY72" s="35"/>
      <c r="AZ72" s="35"/>
      <c r="BA72" s="75"/>
      <c r="BB72" s="35"/>
      <c r="BC72" s="35"/>
      <c r="BD72" s="35"/>
      <c r="BE72" s="35"/>
      <c r="BF72" s="35"/>
      <c r="BG72" s="23"/>
      <c r="BH72" s="26"/>
      <c r="BI72" s="7" t="str">
        <f>IFERROR(AQ72/AP72,"-")</f>
        <v>-</v>
      </c>
      <c r="BJ72" s="77" t="str">
        <f>IFERROR((AS72+AT72)/AP72,"-")</f>
        <v>-</v>
      </c>
      <c r="BK72" s="19" t="str">
        <f>IFERROR(AR72/AQ72,"-")</f>
        <v>-</v>
      </c>
      <c r="BL72" s="19" t="str">
        <f>IFERROR((AU72+AS72)/AQ72,"-")</f>
        <v>-</v>
      </c>
      <c r="BM72" s="19" t="str">
        <f>IFERROR((AX72+AT72)/AQ72,"-")</f>
        <v>-</v>
      </c>
      <c r="BN72" s="19" t="str">
        <f>IFERROR(BA72/AQ72,"-")</f>
        <v>-</v>
      </c>
      <c r="BO72" s="19" t="str">
        <f>IFERROR(AS72/(AU72+AS72),"-")</f>
        <v>-</v>
      </c>
      <c r="BP72" s="19" t="str">
        <f>IFERROR(AT72/(AX72+AT72),"-")</f>
        <v>-</v>
      </c>
      <c r="BQ72" s="19" t="str">
        <f>IFERROR(AS72/AQ72,"-")</f>
        <v>-</v>
      </c>
      <c r="BR72" s="19" t="str">
        <f>IFERROR(AV72/AQ72,"-")</f>
        <v>-</v>
      </c>
      <c r="BS72" s="19" t="str">
        <f>IFERROR(AW72/AQ72,"-")</f>
        <v>-</v>
      </c>
      <c r="BT72" s="19" t="str">
        <f>IFERROR(AT72/AQ72,"-")</f>
        <v>-</v>
      </c>
      <c r="BU72" s="19" t="str">
        <f>IFERROR(AY72/AQ72,"-")</f>
        <v>-</v>
      </c>
      <c r="BV72" s="19" t="str">
        <f>IFERROR(AZ72/AQ72,"-")</f>
        <v>-</v>
      </c>
      <c r="BW72" s="19" t="str">
        <f>IFERROR(BB72/AQ72,"-")</f>
        <v>-</v>
      </c>
      <c r="BX72" s="19" t="str">
        <f>IFERROR(BC72/AQ72,"-")</f>
        <v>-</v>
      </c>
      <c r="BY72" s="13" t="str">
        <f>IFERROR(BD72/AP72,"-")</f>
        <v>-</v>
      </c>
      <c r="BZ72" s="13" t="str">
        <f>IFERROR(BE72/(AU72+AS72),"-")</f>
        <v>-</v>
      </c>
      <c r="CA72" s="13" t="str">
        <f>IFERROR((BF72/(AX72+AT72))/12,"-")</f>
        <v>-</v>
      </c>
      <c r="CB72" s="80" t="str">
        <f>IFERROR((BH72-BG72)/12/BA72,"-")</f>
        <v>-</v>
      </c>
      <c r="CC72" s="39"/>
      <c r="CD72" s="32">
        <f>SUM(CH72:CP72)</f>
        <v>0</v>
      </c>
      <c r="CE72" s="32">
        <f>SUM(CH72:CN72)</f>
        <v>0</v>
      </c>
      <c r="CF72" s="75">
        <f>CI72+CJ72</f>
        <v>0</v>
      </c>
      <c r="CG72" s="75">
        <f>CL72+CM72</f>
        <v>0</v>
      </c>
      <c r="CH72" s="35"/>
      <c r="CI72" s="35"/>
      <c r="CJ72" s="35"/>
      <c r="CK72" s="35"/>
      <c r="CL72" s="35"/>
      <c r="CM72" s="35"/>
      <c r="CN72" s="75"/>
      <c r="CO72" s="35"/>
      <c r="CP72" s="35"/>
      <c r="CQ72" s="35"/>
      <c r="CR72" s="35"/>
      <c r="CS72" s="35"/>
      <c r="CT72" s="23"/>
      <c r="CU72" s="26"/>
      <c r="CV72" s="7" t="str">
        <f>IFERROR(CD72/CC72,"-")</f>
        <v>-</v>
      </c>
      <c r="CW72" s="77" t="str">
        <f>IFERROR((CF72+CG72)/CC72,"-")</f>
        <v>-</v>
      </c>
      <c r="CX72" s="19" t="str">
        <f>IFERROR(CE72/CD72,"-")</f>
        <v>-</v>
      </c>
      <c r="CY72" s="19" t="str">
        <f>IFERROR((CH72+CF72)/CD72,"-")</f>
        <v>-</v>
      </c>
      <c r="CZ72" s="19" t="str">
        <f>IFERROR((CK72+CG72)/CD72,"-")</f>
        <v>-</v>
      </c>
      <c r="DA72" s="19" t="str">
        <f>IFERROR(CN72/CD72,"-")</f>
        <v>-</v>
      </c>
      <c r="DB72" s="19" t="str">
        <f>IFERROR(CF72/(CH72+CF72),"-")</f>
        <v>-</v>
      </c>
      <c r="DC72" s="19" t="str">
        <f>IFERROR(CG72/(CK72+CG72),"-")</f>
        <v>-</v>
      </c>
      <c r="DD72" s="19" t="str">
        <f>IFERROR(CF72/CD72,"-")</f>
        <v>-</v>
      </c>
      <c r="DE72" s="19" t="str">
        <f>IFERROR(CI72/CD72,"-")</f>
        <v>-</v>
      </c>
      <c r="DF72" s="19" t="str">
        <f>IFERROR(CJ72/CD72,"-")</f>
        <v>-</v>
      </c>
      <c r="DG72" s="19" t="str">
        <f>IFERROR(CG72/CD72,"-")</f>
        <v>-</v>
      </c>
      <c r="DH72" s="19" t="str">
        <f>IFERROR(CL72/CD72,"-")</f>
        <v>-</v>
      </c>
      <c r="DI72" s="19" t="str">
        <f>IFERROR(CM72/CD72,"-")</f>
        <v>-</v>
      </c>
      <c r="DJ72" s="19" t="str">
        <f>IFERROR(CO72/CD72,"-")</f>
        <v>-</v>
      </c>
      <c r="DK72" s="19" t="str">
        <f>IFERROR(CP72/CD72,"-")</f>
        <v>-</v>
      </c>
      <c r="DL72" s="13" t="str">
        <f>IFERROR(CQ72/CC72,"-")</f>
        <v>-</v>
      </c>
      <c r="DM72" s="13" t="str">
        <f>IFERROR(CR72/(CH72+CF72),"-")</f>
        <v>-</v>
      </c>
      <c r="DN72" s="13" t="str">
        <f>IFERROR((CS72/(CK72+CG72))/12,"-")</f>
        <v>-</v>
      </c>
      <c r="DO72" s="80" t="str">
        <f>IFERROR((CU72-CT72)/12/CN72,"-")</f>
        <v>-</v>
      </c>
      <c r="DP72" s="39"/>
      <c r="DQ72" s="32">
        <f>SUM(DU72:EC72)</f>
        <v>0</v>
      </c>
      <c r="DR72" s="32">
        <f>SUM(DU72:EA72)</f>
        <v>0</v>
      </c>
      <c r="DS72" s="75">
        <f>DV72+DW72</f>
        <v>0</v>
      </c>
      <c r="DT72" s="75">
        <f>DY72+DZ72</f>
        <v>0</v>
      </c>
      <c r="DU72" s="35"/>
      <c r="DV72" s="35"/>
      <c r="DW72" s="35"/>
      <c r="DX72" s="35"/>
      <c r="DY72" s="35"/>
      <c r="DZ72" s="35"/>
      <c r="EA72" s="75"/>
      <c r="EB72" s="35"/>
      <c r="EC72" s="35"/>
      <c r="ED72" s="35"/>
      <c r="EE72" s="35"/>
      <c r="EF72" s="35"/>
      <c r="EG72" s="23"/>
      <c r="EH72" s="26"/>
      <c r="EI72" s="7" t="str">
        <f>IFERROR(DQ72/DP72,"-")</f>
        <v>-</v>
      </c>
      <c r="EJ72" s="77" t="str">
        <f>IFERROR((DS72+DT72)/DP72,"-")</f>
        <v>-</v>
      </c>
      <c r="EK72" s="19" t="str">
        <f>IFERROR(DR72/DQ72,"-")</f>
        <v>-</v>
      </c>
      <c r="EL72" s="19" t="str">
        <f>IFERROR((DU72+DS72)/DQ72,"-")</f>
        <v>-</v>
      </c>
      <c r="EM72" s="19" t="str">
        <f>IFERROR((DX72+DT72)/DQ72,"-")</f>
        <v>-</v>
      </c>
      <c r="EN72" s="19" t="str">
        <f>IFERROR(EA72/DQ72,"-")</f>
        <v>-</v>
      </c>
      <c r="EO72" s="19" t="str">
        <f>IFERROR(DS72/(DU72+DS72),"-")</f>
        <v>-</v>
      </c>
      <c r="EP72" s="19" t="str">
        <f>IFERROR(DT72/(DX72+DT72),"-")</f>
        <v>-</v>
      </c>
      <c r="EQ72" s="19" t="str">
        <f>IFERROR(DS72/DQ72,"-")</f>
        <v>-</v>
      </c>
      <c r="ER72" s="19" t="str">
        <f>IFERROR(DV72/DQ72,"-")</f>
        <v>-</v>
      </c>
      <c r="ES72" s="19" t="str">
        <f>IFERROR(DW72/DQ72,"-")</f>
        <v>-</v>
      </c>
      <c r="ET72" s="19" t="str">
        <f>IFERROR(DT72/DQ72,"-")</f>
        <v>-</v>
      </c>
      <c r="EU72" s="19" t="str">
        <f>IFERROR(DY72/DQ72,"-")</f>
        <v>-</v>
      </c>
      <c r="EV72" s="19" t="str">
        <f>IFERROR(DZ72/DQ72,"-")</f>
        <v>-</v>
      </c>
      <c r="EW72" s="19" t="str">
        <f>IFERROR(EB72/DQ72,"-")</f>
        <v>-</v>
      </c>
      <c r="EX72" s="19" t="str">
        <f>IFERROR(EC72/DQ72,"-")</f>
        <v>-</v>
      </c>
      <c r="EY72" s="13" t="str">
        <f>IFERROR(ED72/DP72,"-")</f>
        <v>-</v>
      </c>
      <c r="EZ72" s="13" t="str">
        <f>IFERROR(EE72/(DU72+DS72),"-")</f>
        <v>-</v>
      </c>
      <c r="FA72" s="13" t="str">
        <f>IFERROR((EF72/(DX72+DT72))/12,"-")</f>
        <v>-</v>
      </c>
      <c r="FB72" s="80" t="str">
        <f>IFERROR((EH72-EG72)/12/EA72,"-")</f>
        <v>-</v>
      </c>
      <c r="FC72" s="39"/>
      <c r="FD72" s="32">
        <f>SUM(FH72:FP72)</f>
        <v>0</v>
      </c>
      <c r="FE72" s="32">
        <f>SUM(FH72:FN72)</f>
        <v>0</v>
      </c>
      <c r="FF72" s="75">
        <f>FI72+FJ72</f>
        <v>0</v>
      </c>
      <c r="FG72" s="75">
        <f>FL72+FM72</f>
        <v>0</v>
      </c>
      <c r="FH72" s="35"/>
      <c r="FI72" s="35"/>
      <c r="FJ72" s="35"/>
      <c r="FK72" s="35"/>
      <c r="FL72" s="35"/>
      <c r="FM72" s="35"/>
      <c r="FN72" s="75"/>
      <c r="FO72" s="35"/>
      <c r="FP72" s="35"/>
      <c r="FQ72" s="35"/>
      <c r="FR72" s="35"/>
      <c r="FS72" s="35"/>
      <c r="FT72" s="23"/>
      <c r="FU72" s="26"/>
      <c r="FV72" s="7" t="str">
        <f>IFERROR(FD72/FC72,"-")</f>
        <v>-</v>
      </c>
      <c r="FW72" s="77" t="str">
        <f>IFERROR((FF72+FG72)/FC72,"-")</f>
        <v>-</v>
      </c>
      <c r="FX72" s="19" t="str">
        <f>IFERROR(FE72/FD72,"-")</f>
        <v>-</v>
      </c>
      <c r="FY72" s="19" t="str">
        <f>IFERROR((FH72+FF72)/FD72,"-")</f>
        <v>-</v>
      </c>
      <c r="FZ72" s="19" t="str">
        <f>IFERROR((FK72+FG72)/FD72,"-")</f>
        <v>-</v>
      </c>
      <c r="GA72" s="19" t="str">
        <f>IFERROR(FN72/FD72,"-")</f>
        <v>-</v>
      </c>
      <c r="GB72" s="19" t="str">
        <f>IFERROR(FF72/(FH72+FF72),"-")</f>
        <v>-</v>
      </c>
      <c r="GC72" s="19" t="str">
        <f>IFERROR(FG72/(FK72+FG72),"-")</f>
        <v>-</v>
      </c>
      <c r="GD72" s="19" t="str">
        <f>IFERROR(FF72/FD72,"-")</f>
        <v>-</v>
      </c>
      <c r="GE72" s="19" t="str">
        <f>IFERROR(FI72/FD72,"-")</f>
        <v>-</v>
      </c>
      <c r="GF72" s="19" t="str">
        <f>IFERROR(FJ72/FD72,"-")</f>
        <v>-</v>
      </c>
      <c r="GG72" s="19" t="str">
        <f>IFERROR(FG72/FD72,"-")</f>
        <v>-</v>
      </c>
      <c r="GH72" s="19" t="str">
        <f>IFERROR(FL72/FD72,"-")</f>
        <v>-</v>
      </c>
      <c r="GI72" s="19" t="str">
        <f>IFERROR(FM72/FD72,"-")</f>
        <v>-</v>
      </c>
      <c r="GJ72" s="19" t="str">
        <f>IFERROR(FO72/FD72,"-")</f>
        <v>-</v>
      </c>
      <c r="GK72" s="19" t="str">
        <f>IFERROR(FP72/FD72,"-")</f>
        <v>-</v>
      </c>
      <c r="GL72" s="13" t="str">
        <f>IFERROR(FQ72/FC72,"-")</f>
        <v>-</v>
      </c>
      <c r="GM72" s="13" t="str">
        <f>IFERROR(FR72/(FH72+FF72),"-")</f>
        <v>-</v>
      </c>
      <c r="GN72" s="13" t="str">
        <f>IFERROR((FS72/(FK72+FG72))/12,"-")</f>
        <v>-</v>
      </c>
      <c r="GO72" s="80" t="str">
        <f>IFERROR((FU72-FT72)/12/FN72,"-")</f>
        <v>-</v>
      </c>
      <c r="GP72" s="39"/>
      <c r="GQ72" s="32">
        <f>SUM(GU72:HC72)</f>
        <v>0</v>
      </c>
      <c r="GR72" s="32">
        <f>SUM(GU72:HA72)</f>
        <v>0</v>
      </c>
      <c r="GS72" s="75">
        <f>GV72+GW72</f>
        <v>0</v>
      </c>
      <c r="GT72" s="75">
        <f>GY72+GZ72</f>
        <v>0</v>
      </c>
      <c r="GU72" s="35"/>
      <c r="GV72" s="35"/>
      <c r="GW72" s="35"/>
      <c r="GX72" s="35"/>
      <c r="GY72" s="35"/>
      <c r="GZ72" s="35"/>
      <c r="HA72" s="75"/>
      <c r="HB72" s="35"/>
      <c r="HC72" s="35"/>
      <c r="HD72" s="35"/>
      <c r="HE72" s="35"/>
      <c r="HF72" s="35"/>
      <c r="HG72" s="23"/>
      <c r="HH72" s="26"/>
      <c r="HI72" s="7" t="str">
        <f>IFERROR(GQ72/GP72,"-")</f>
        <v>-</v>
      </c>
      <c r="HJ72" s="77" t="str">
        <f>IFERROR((GS72+GT72)/GP72,"-")</f>
        <v>-</v>
      </c>
      <c r="HK72" s="19" t="str">
        <f>IFERROR(GR72/GQ72,"-")</f>
        <v>-</v>
      </c>
      <c r="HL72" s="19" t="str">
        <f>IFERROR((GU72+GS72)/GQ72,"-")</f>
        <v>-</v>
      </c>
      <c r="HM72" s="19" t="str">
        <f>IFERROR((GX72+GT72)/GQ72,"-")</f>
        <v>-</v>
      </c>
      <c r="HN72" s="19" t="str">
        <f>IFERROR(HA72/GQ72,"-")</f>
        <v>-</v>
      </c>
      <c r="HO72" s="19" t="str">
        <f>IFERROR(GS72/(GU72+GS72),"-")</f>
        <v>-</v>
      </c>
      <c r="HP72" s="19" t="str">
        <f>IFERROR(GT72/(GX72+GT72),"-")</f>
        <v>-</v>
      </c>
      <c r="HQ72" s="19" t="str">
        <f>IFERROR(GS72/GQ72,"-")</f>
        <v>-</v>
      </c>
      <c r="HR72" s="19" t="str">
        <f>IFERROR(GV72/GQ72,"-")</f>
        <v>-</v>
      </c>
      <c r="HS72" s="19" t="str">
        <f>IFERROR(GW72/GQ72,"-")</f>
        <v>-</v>
      </c>
      <c r="HT72" s="19" t="str">
        <f>IFERROR(GT72/GQ72,"-")</f>
        <v>-</v>
      </c>
      <c r="HU72" s="19" t="str">
        <f>IFERROR(GY72/GQ72,"-")</f>
        <v>-</v>
      </c>
      <c r="HV72" s="19" t="str">
        <f>IFERROR(GZ72/GQ72,"-")</f>
        <v>-</v>
      </c>
      <c r="HW72" s="19" t="str">
        <f>IFERROR(HB72/GQ72,"-")</f>
        <v>-</v>
      </c>
      <c r="HX72" s="19" t="str">
        <f>IFERROR(HC72/GQ72,"-")</f>
        <v>-</v>
      </c>
      <c r="HY72" s="13" t="str">
        <f>IFERROR(HD72/GP72,"-")</f>
        <v>-</v>
      </c>
      <c r="HZ72" s="13" t="str">
        <f>IFERROR(HE72/(GU72+GS72),"-")</f>
        <v>-</v>
      </c>
      <c r="IA72" s="13" t="str">
        <f>IFERROR((HF72/(GX72+GT72))/12,"-")</f>
        <v>-</v>
      </c>
      <c r="IB72" s="80" t="str">
        <f>IFERROR((HH72-HG72)/12/HA72,"-")</f>
        <v>-</v>
      </c>
      <c r="IC72" s="39">
        <f>C72+AP72+CC72+DP72+FC72+GP72</f>
        <v>0</v>
      </c>
      <c r="ID72" s="99">
        <f>SUM(IH72:IP72)</f>
        <v>0</v>
      </c>
      <c r="IE72" s="99">
        <f>SUM(IH72:IN72)</f>
        <v>0</v>
      </c>
      <c r="IF72" s="100">
        <f>II72+IJ72</f>
        <v>0</v>
      </c>
      <c r="IG72" s="100">
        <f>IL72+IM72</f>
        <v>0</v>
      </c>
      <c r="IH72" s="35">
        <f>H72+AU72+CH72+DU72+FH72+GU72</f>
        <v>0</v>
      </c>
      <c r="II72" s="35">
        <f>I72+AV72+CI72+DV72+FI72+GV72</f>
        <v>0</v>
      </c>
      <c r="IJ72" s="35">
        <f>J72+AW72+CJ72+DW72+FJ72+GW72</f>
        <v>0</v>
      </c>
      <c r="IK72" s="35">
        <f>K72+AX72+CK72+DX72+FK72+GX72</f>
        <v>0</v>
      </c>
      <c r="IL72" s="35">
        <f>L72+AY72+CL72+DY72+FL72+GY72</f>
        <v>0</v>
      </c>
      <c r="IM72" s="35">
        <f>M72+AZ72+CM72+DZ72+FM72+GZ72</f>
        <v>0</v>
      </c>
      <c r="IN72" s="100"/>
      <c r="IO72" s="35">
        <f>O72+BB72+CO72+EB72+FO72+HB72</f>
        <v>0</v>
      </c>
      <c r="IP72" s="35">
        <f>P72+BC72+CP72+EC72+FP72+HC72</f>
        <v>0</v>
      </c>
      <c r="IQ72" s="35">
        <f>Q72+BD72+CQ72+ED72+FQ72+HD72</f>
        <v>0</v>
      </c>
      <c r="IR72" s="35">
        <f>R72+BE72+CR72+EE72+FR72+HE72</f>
        <v>0</v>
      </c>
      <c r="IS72" s="35">
        <f>S72+BF72+CS72+EF72+FS72+HF72</f>
        <v>0</v>
      </c>
      <c r="IT72" s="23">
        <f>T72+BG72+CT72+EG72+FT72+HG72</f>
        <v>0</v>
      </c>
      <c r="IU72" s="26">
        <f>U72+BH72+CU72+EH72+FU72+HH72</f>
        <v>0</v>
      </c>
      <c r="IV72" s="42" t="str">
        <f>IFERROR(ID72/IC72,"-")</f>
        <v>-</v>
      </c>
      <c r="IW72" s="89" t="str">
        <f>IFERROR((IF72+IG72)/IC72,"-")</f>
        <v>-</v>
      </c>
      <c r="IX72" s="43" t="str">
        <f>IFERROR(IE72/ID72,"-")</f>
        <v>-</v>
      </c>
      <c r="IY72" s="43" t="str">
        <f>IFERROR((IH72+IF72)/ID72,"-")</f>
        <v>-</v>
      </c>
      <c r="IZ72" s="43" t="str">
        <f>IFERROR((IK72+IG72)/ID72,"-")</f>
        <v>-</v>
      </c>
      <c r="JA72" s="43" t="str">
        <f>IFERROR(IN72/ID72,"-")</f>
        <v>-</v>
      </c>
      <c r="JB72" s="43" t="str">
        <f>IFERROR(IF72/(IH72+IF72),"-")</f>
        <v>-</v>
      </c>
      <c r="JC72" s="43" t="str">
        <f>IFERROR(IG72/(IK72+IG72),"-")</f>
        <v>-</v>
      </c>
      <c r="JD72" s="43" t="str">
        <f>IFERROR(IF72/ID72,"-")</f>
        <v>-</v>
      </c>
      <c r="JE72" s="43" t="str">
        <f>IFERROR(II72/ID72,"-")</f>
        <v>-</v>
      </c>
      <c r="JF72" s="43" t="str">
        <f>IFERROR(IJ72/ID72,"-")</f>
        <v>-</v>
      </c>
      <c r="JG72" s="43" t="str">
        <f>IFERROR(IG72/ID72,"-")</f>
        <v>-</v>
      </c>
      <c r="JH72" s="43" t="str">
        <f>IFERROR(IL72/ID72,"-")</f>
        <v>-</v>
      </c>
      <c r="JI72" s="43" t="str">
        <f>IFERROR(IM72/ID72,"-")</f>
        <v>-</v>
      </c>
      <c r="JJ72" s="43" t="str">
        <f>IFERROR(IO72/ID72,"-")</f>
        <v>-</v>
      </c>
      <c r="JK72" s="43" t="str">
        <f>IFERROR(IP72/ID72,"-")</f>
        <v>-</v>
      </c>
      <c r="JL72" s="44" t="str">
        <f>IFERROR(IQ72/IC72,"-")</f>
        <v>-</v>
      </c>
      <c r="JM72" s="44" t="str">
        <f>IFERROR(IR72/(IH72+IF72),"-")</f>
        <v>-</v>
      </c>
      <c r="JN72" s="44" t="str">
        <f>IFERROR((IS72/(IK72+IG72))/12,"-")</f>
        <v>-</v>
      </c>
      <c r="JO72" s="90" t="str">
        <f>IFERROR((IU72-IT72)/12/IN72,"-")</f>
        <v>-</v>
      </c>
      <c r="JP72" s="62">
        <f>IM72-(IL72*9)</f>
        <v>0</v>
      </c>
      <c r="JQ72" s="63">
        <f>(IO72+IP72)-(IM72*8%)</f>
        <v>0</v>
      </c>
      <c r="JR72" s="64">
        <f>IF72-(ID72*1%)</f>
        <v>0</v>
      </c>
      <c r="JS72" s="65">
        <f>IG72-(ID72*1%)</f>
        <v>0</v>
      </c>
    </row>
    <row r="73" spans="1:280" customHeight="1" ht="18.75" hidden="true">
      <c r="A73" s="9"/>
      <c r="B73" s="16"/>
      <c r="C73" s="39"/>
      <c r="D73" s="32">
        <f>SUM(H73:P73)</f>
        <v>0</v>
      </c>
      <c r="E73" s="32">
        <f>SUM(H73:N73)</f>
        <v>0</v>
      </c>
      <c r="F73" s="75">
        <f>I73+J73</f>
        <v>0</v>
      </c>
      <c r="G73" s="75">
        <f>L73+M73</f>
        <v>0</v>
      </c>
      <c r="H73" s="35"/>
      <c r="I73" s="35"/>
      <c r="J73" s="35"/>
      <c r="K73" s="35"/>
      <c r="L73" s="35"/>
      <c r="M73" s="35"/>
      <c r="N73" s="75"/>
      <c r="O73" s="35"/>
      <c r="P73" s="35"/>
      <c r="Q73" s="35"/>
      <c r="R73" s="35"/>
      <c r="S73" s="35"/>
      <c r="T73" s="23"/>
      <c r="U73" s="26"/>
      <c r="V73" s="7" t="str">
        <f>IFERROR(D73/C73,"-")</f>
        <v>-</v>
      </c>
      <c r="W73" s="77" t="str">
        <f>IFERROR((F73+G73)/C73,"-")</f>
        <v>-</v>
      </c>
      <c r="X73" s="19" t="str">
        <f>IFERROR(E73/D73,"-")</f>
        <v>-</v>
      </c>
      <c r="Y73" s="19" t="str">
        <f>IFERROR((H73+F73)/D73,"-")</f>
        <v>-</v>
      </c>
      <c r="Z73" s="19" t="str">
        <f>IFERROR((K73+G73)/D73,"-")</f>
        <v>-</v>
      </c>
      <c r="AA73" s="19" t="str">
        <f>IFERROR(N73/D73,"-")</f>
        <v>-</v>
      </c>
      <c r="AB73" s="19" t="str">
        <f>IFERROR(F73/(H73+F73),"-")</f>
        <v>-</v>
      </c>
      <c r="AC73" s="19" t="str">
        <f>IFERROR(G73/(K73+G73),"-")</f>
        <v>-</v>
      </c>
      <c r="AD73" s="19" t="str">
        <f>IFERROR(F73/D73,"-")</f>
        <v>-</v>
      </c>
      <c r="AE73" s="19" t="str">
        <f>IFERROR(I73/D73,"-")</f>
        <v>-</v>
      </c>
      <c r="AF73" s="19" t="str">
        <f>IFERROR(J73/D73,"-")</f>
        <v>-</v>
      </c>
      <c r="AG73" s="19" t="str">
        <f>IFERROR(G73/D73,"-")</f>
        <v>-</v>
      </c>
      <c r="AH73" s="19" t="str">
        <f>IFERROR(L73/D73,"-")</f>
        <v>-</v>
      </c>
      <c r="AI73" s="19" t="str">
        <f>IFERROR(M73/D73,"-")</f>
        <v>-</v>
      </c>
      <c r="AJ73" s="19" t="str">
        <f>IFERROR(O73/D73,"-")</f>
        <v>-</v>
      </c>
      <c r="AK73" s="19" t="str">
        <f>IFERROR(P73/D73,"-")</f>
        <v>-</v>
      </c>
      <c r="AL73" s="13" t="str">
        <f>IFERROR(Q73/C73,"-")</f>
        <v>-</v>
      </c>
      <c r="AM73" s="13" t="str">
        <f>IFERROR(R73/(H73+F73),"-")</f>
        <v>-</v>
      </c>
      <c r="AN73" s="13" t="str">
        <f>IFERROR((S73/(K73+G73))/12,"-")</f>
        <v>-</v>
      </c>
      <c r="AO73" s="80" t="str">
        <f>IFERROR((U73-T73)/12/N73,"-")</f>
        <v>-</v>
      </c>
      <c r="AP73" s="39"/>
      <c r="AQ73" s="32">
        <f>SUM(AU73:BC73)</f>
        <v>0</v>
      </c>
      <c r="AR73" s="32">
        <f>SUM(AU73:BA73)</f>
        <v>0</v>
      </c>
      <c r="AS73" s="75">
        <f>AV73+AW73</f>
        <v>0</v>
      </c>
      <c r="AT73" s="75">
        <f>AY73+AZ73</f>
        <v>0</v>
      </c>
      <c r="AU73" s="35"/>
      <c r="AV73" s="35"/>
      <c r="AW73" s="35"/>
      <c r="AX73" s="35"/>
      <c r="AY73" s="35"/>
      <c r="AZ73" s="35"/>
      <c r="BA73" s="75"/>
      <c r="BB73" s="35"/>
      <c r="BC73" s="35"/>
      <c r="BD73" s="35"/>
      <c r="BE73" s="35"/>
      <c r="BF73" s="35"/>
      <c r="BG73" s="23"/>
      <c r="BH73" s="26"/>
      <c r="BI73" s="7" t="str">
        <f>IFERROR(AQ73/AP73,"-")</f>
        <v>-</v>
      </c>
      <c r="BJ73" s="77" t="str">
        <f>IFERROR((AS73+AT73)/AP73,"-")</f>
        <v>-</v>
      </c>
      <c r="BK73" s="19" t="str">
        <f>IFERROR(AR73/AQ73,"-")</f>
        <v>-</v>
      </c>
      <c r="BL73" s="19" t="str">
        <f>IFERROR((AU73+AS73)/AQ73,"-")</f>
        <v>-</v>
      </c>
      <c r="BM73" s="19" t="str">
        <f>IFERROR((AX73+AT73)/AQ73,"-")</f>
        <v>-</v>
      </c>
      <c r="BN73" s="19" t="str">
        <f>IFERROR(BA73/AQ73,"-")</f>
        <v>-</v>
      </c>
      <c r="BO73" s="19" t="str">
        <f>IFERROR(AS73/(AU73+AS73),"-")</f>
        <v>-</v>
      </c>
      <c r="BP73" s="19" t="str">
        <f>IFERROR(AT73/(AX73+AT73),"-")</f>
        <v>-</v>
      </c>
      <c r="BQ73" s="19" t="str">
        <f>IFERROR(AS73/AQ73,"-")</f>
        <v>-</v>
      </c>
      <c r="BR73" s="19" t="str">
        <f>IFERROR(AV73/AQ73,"-")</f>
        <v>-</v>
      </c>
      <c r="BS73" s="19" t="str">
        <f>IFERROR(AW73/AQ73,"-")</f>
        <v>-</v>
      </c>
      <c r="BT73" s="19" t="str">
        <f>IFERROR(AT73/AQ73,"-")</f>
        <v>-</v>
      </c>
      <c r="BU73" s="19" t="str">
        <f>IFERROR(AY73/AQ73,"-")</f>
        <v>-</v>
      </c>
      <c r="BV73" s="19" t="str">
        <f>IFERROR(AZ73/AQ73,"-")</f>
        <v>-</v>
      </c>
      <c r="BW73" s="19" t="str">
        <f>IFERROR(BB73/AQ73,"-")</f>
        <v>-</v>
      </c>
      <c r="BX73" s="19" t="str">
        <f>IFERROR(BC73/AQ73,"-")</f>
        <v>-</v>
      </c>
      <c r="BY73" s="13" t="str">
        <f>IFERROR(BD73/AP73,"-")</f>
        <v>-</v>
      </c>
      <c r="BZ73" s="13" t="str">
        <f>IFERROR(BE73/(AU73+AS73),"-")</f>
        <v>-</v>
      </c>
      <c r="CA73" s="13" t="str">
        <f>IFERROR((BF73/(AX73+AT73))/12,"-")</f>
        <v>-</v>
      </c>
      <c r="CB73" s="80" t="str">
        <f>IFERROR((BH73-BG73)/12/BA73,"-")</f>
        <v>-</v>
      </c>
      <c r="CC73" s="39"/>
      <c r="CD73" s="32">
        <f>SUM(CH73:CP73)</f>
        <v>0</v>
      </c>
      <c r="CE73" s="32">
        <f>SUM(CH73:CN73)</f>
        <v>0</v>
      </c>
      <c r="CF73" s="75">
        <f>CI73+CJ73</f>
        <v>0</v>
      </c>
      <c r="CG73" s="75">
        <f>CL73+CM73</f>
        <v>0</v>
      </c>
      <c r="CH73" s="35"/>
      <c r="CI73" s="35"/>
      <c r="CJ73" s="35"/>
      <c r="CK73" s="35"/>
      <c r="CL73" s="35"/>
      <c r="CM73" s="35"/>
      <c r="CN73" s="75"/>
      <c r="CO73" s="35"/>
      <c r="CP73" s="35"/>
      <c r="CQ73" s="35"/>
      <c r="CR73" s="35"/>
      <c r="CS73" s="35"/>
      <c r="CT73" s="23"/>
      <c r="CU73" s="26"/>
      <c r="CV73" s="7" t="str">
        <f>IFERROR(CD73/CC73,"-")</f>
        <v>-</v>
      </c>
      <c r="CW73" s="77" t="str">
        <f>IFERROR((CF73+CG73)/CC73,"-")</f>
        <v>-</v>
      </c>
      <c r="CX73" s="19" t="str">
        <f>IFERROR(CE73/CD73,"-")</f>
        <v>-</v>
      </c>
      <c r="CY73" s="19" t="str">
        <f>IFERROR((CH73+CF73)/CD73,"-")</f>
        <v>-</v>
      </c>
      <c r="CZ73" s="19" t="str">
        <f>IFERROR((CK73+CG73)/CD73,"-")</f>
        <v>-</v>
      </c>
      <c r="DA73" s="19" t="str">
        <f>IFERROR(CN73/CD73,"-")</f>
        <v>-</v>
      </c>
      <c r="DB73" s="19" t="str">
        <f>IFERROR(CF73/(CH73+CF73),"-")</f>
        <v>-</v>
      </c>
      <c r="DC73" s="19" t="str">
        <f>IFERROR(CG73/(CK73+CG73),"-")</f>
        <v>-</v>
      </c>
      <c r="DD73" s="19" t="str">
        <f>IFERROR(CF73/CD73,"-")</f>
        <v>-</v>
      </c>
      <c r="DE73" s="19" t="str">
        <f>IFERROR(CI73/CD73,"-")</f>
        <v>-</v>
      </c>
      <c r="DF73" s="19" t="str">
        <f>IFERROR(CJ73/CD73,"-")</f>
        <v>-</v>
      </c>
      <c r="DG73" s="19" t="str">
        <f>IFERROR(CG73/CD73,"-")</f>
        <v>-</v>
      </c>
      <c r="DH73" s="19" t="str">
        <f>IFERROR(CL73/CD73,"-")</f>
        <v>-</v>
      </c>
      <c r="DI73" s="19" t="str">
        <f>IFERROR(CM73/CD73,"-")</f>
        <v>-</v>
      </c>
      <c r="DJ73" s="19" t="str">
        <f>IFERROR(CO73/CD73,"-")</f>
        <v>-</v>
      </c>
      <c r="DK73" s="19" t="str">
        <f>IFERROR(CP73/CD73,"-")</f>
        <v>-</v>
      </c>
      <c r="DL73" s="13" t="str">
        <f>IFERROR(CQ73/CC73,"-")</f>
        <v>-</v>
      </c>
      <c r="DM73" s="13" t="str">
        <f>IFERROR(CR73/(CH73+CF73),"-")</f>
        <v>-</v>
      </c>
      <c r="DN73" s="13" t="str">
        <f>IFERROR((CS73/(CK73+CG73))/12,"-")</f>
        <v>-</v>
      </c>
      <c r="DO73" s="80" t="str">
        <f>IFERROR((CU73-CT73)/12/CN73,"-")</f>
        <v>-</v>
      </c>
      <c r="DP73" s="39"/>
      <c r="DQ73" s="32">
        <f>SUM(DU73:EC73)</f>
        <v>0</v>
      </c>
      <c r="DR73" s="32">
        <f>SUM(DU73:EA73)</f>
        <v>0</v>
      </c>
      <c r="DS73" s="75">
        <f>DV73+DW73</f>
        <v>0</v>
      </c>
      <c r="DT73" s="75">
        <f>DY73+DZ73</f>
        <v>0</v>
      </c>
      <c r="DU73" s="35"/>
      <c r="DV73" s="35"/>
      <c r="DW73" s="35"/>
      <c r="DX73" s="35"/>
      <c r="DY73" s="35"/>
      <c r="DZ73" s="35"/>
      <c r="EA73" s="75"/>
      <c r="EB73" s="35"/>
      <c r="EC73" s="35"/>
      <c r="ED73" s="35"/>
      <c r="EE73" s="35"/>
      <c r="EF73" s="35"/>
      <c r="EG73" s="23"/>
      <c r="EH73" s="26"/>
      <c r="EI73" s="7" t="str">
        <f>IFERROR(DQ73/DP73,"-")</f>
        <v>-</v>
      </c>
      <c r="EJ73" s="77" t="str">
        <f>IFERROR((DS73+DT73)/DP73,"-")</f>
        <v>-</v>
      </c>
      <c r="EK73" s="19" t="str">
        <f>IFERROR(DR73/DQ73,"-")</f>
        <v>-</v>
      </c>
      <c r="EL73" s="19" t="str">
        <f>IFERROR((DU73+DS73)/DQ73,"-")</f>
        <v>-</v>
      </c>
      <c r="EM73" s="19" t="str">
        <f>IFERROR((DX73+DT73)/DQ73,"-")</f>
        <v>-</v>
      </c>
      <c r="EN73" s="19" t="str">
        <f>IFERROR(EA73/DQ73,"-")</f>
        <v>-</v>
      </c>
      <c r="EO73" s="19" t="str">
        <f>IFERROR(DS73/(DU73+DS73),"-")</f>
        <v>-</v>
      </c>
      <c r="EP73" s="19" t="str">
        <f>IFERROR(DT73/(DX73+DT73),"-")</f>
        <v>-</v>
      </c>
      <c r="EQ73" s="19" t="str">
        <f>IFERROR(DS73/DQ73,"-")</f>
        <v>-</v>
      </c>
      <c r="ER73" s="19" t="str">
        <f>IFERROR(DV73/DQ73,"-")</f>
        <v>-</v>
      </c>
      <c r="ES73" s="19" t="str">
        <f>IFERROR(DW73/DQ73,"-")</f>
        <v>-</v>
      </c>
      <c r="ET73" s="19" t="str">
        <f>IFERROR(DT73/DQ73,"-")</f>
        <v>-</v>
      </c>
      <c r="EU73" s="19" t="str">
        <f>IFERROR(DY73/DQ73,"-")</f>
        <v>-</v>
      </c>
      <c r="EV73" s="19" t="str">
        <f>IFERROR(DZ73/DQ73,"-")</f>
        <v>-</v>
      </c>
      <c r="EW73" s="19" t="str">
        <f>IFERROR(EB73/DQ73,"-")</f>
        <v>-</v>
      </c>
      <c r="EX73" s="19" t="str">
        <f>IFERROR(EC73/DQ73,"-")</f>
        <v>-</v>
      </c>
      <c r="EY73" s="13" t="str">
        <f>IFERROR(ED73/DP73,"-")</f>
        <v>-</v>
      </c>
      <c r="EZ73" s="13" t="str">
        <f>IFERROR(EE73/(DU73+DS73),"-")</f>
        <v>-</v>
      </c>
      <c r="FA73" s="13" t="str">
        <f>IFERROR((EF73/(DX73+DT73))/12,"-")</f>
        <v>-</v>
      </c>
      <c r="FB73" s="80" t="str">
        <f>IFERROR((EH73-EG73)/12/EA73,"-")</f>
        <v>-</v>
      </c>
      <c r="FC73" s="39"/>
      <c r="FD73" s="32">
        <f>SUM(FH73:FP73)</f>
        <v>0</v>
      </c>
      <c r="FE73" s="32">
        <f>SUM(FH73:FN73)</f>
        <v>0</v>
      </c>
      <c r="FF73" s="75">
        <f>FI73+FJ73</f>
        <v>0</v>
      </c>
      <c r="FG73" s="75">
        <f>FL73+FM73</f>
        <v>0</v>
      </c>
      <c r="FH73" s="35"/>
      <c r="FI73" s="35"/>
      <c r="FJ73" s="35"/>
      <c r="FK73" s="35"/>
      <c r="FL73" s="35"/>
      <c r="FM73" s="35"/>
      <c r="FN73" s="75"/>
      <c r="FO73" s="35"/>
      <c r="FP73" s="35"/>
      <c r="FQ73" s="35"/>
      <c r="FR73" s="35"/>
      <c r="FS73" s="35"/>
      <c r="FT73" s="23"/>
      <c r="FU73" s="26"/>
      <c r="FV73" s="7" t="str">
        <f>IFERROR(FD73/FC73,"-")</f>
        <v>-</v>
      </c>
      <c r="FW73" s="77" t="str">
        <f>IFERROR((FF73+FG73)/FC73,"-")</f>
        <v>-</v>
      </c>
      <c r="FX73" s="19" t="str">
        <f>IFERROR(FE73/FD73,"-")</f>
        <v>-</v>
      </c>
      <c r="FY73" s="19" t="str">
        <f>IFERROR((FH73+FF73)/FD73,"-")</f>
        <v>-</v>
      </c>
      <c r="FZ73" s="19" t="str">
        <f>IFERROR((FK73+FG73)/FD73,"-")</f>
        <v>-</v>
      </c>
      <c r="GA73" s="19" t="str">
        <f>IFERROR(FN73/FD73,"-")</f>
        <v>-</v>
      </c>
      <c r="GB73" s="19" t="str">
        <f>IFERROR(FF73/(FH73+FF73),"-")</f>
        <v>-</v>
      </c>
      <c r="GC73" s="19" t="str">
        <f>IFERROR(FG73/(FK73+FG73),"-")</f>
        <v>-</v>
      </c>
      <c r="GD73" s="19" t="str">
        <f>IFERROR(FF73/FD73,"-")</f>
        <v>-</v>
      </c>
      <c r="GE73" s="19" t="str">
        <f>IFERROR(FI73/FD73,"-")</f>
        <v>-</v>
      </c>
      <c r="GF73" s="19" t="str">
        <f>IFERROR(FJ73/FD73,"-")</f>
        <v>-</v>
      </c>
      <c r="GG73" s="19" t="str">
        <f>IFERROR(FG73/FD73,"-")</f>
        <v>-</v>
      </c>
      <c r="GH73" s="19" t="str">
        <f>IFERROR(FL73/FD73,"-")</f>
        <v>-</v>
      </c>
      <c r="GI73" s="19" t="str">
        <f>IFERROR(FM73/FD73,"-")</f>
        <v>-</v>
      </c>
      <c r="GJ73" s="19" t="str">
        <f>IFERROR(FO73/FD73,"-")</f>
        <v>-</v>
      </c>
      <c r="GK73" s="19" t="str">
        <f>IFERROR(FP73/FD73,"-")</f>
        <v>-</v>
      </c>
      <c r="GL73" s="13" t="str">
        <f>IFERROR(FQ73/FC73,"-")</f>
        <v>-</v>
      </c>
      <c r="GM73" s="13" t="str">
        <f>IFERROR(FR73/(FH73+FF73),"-")</f>
        <v>-</v>
      </c>
      <c r="GN73" s="13" t="str">
        <f>IFERROR((FS73/(FK73+FG73))/12,"-")</f>
        <v>-</v>
      </c>
      <c r="GO73" s="80" t="str">
        <f>IFERROR((FU73-FT73)/12/FN73,"-")</f>
        <v>-</v>
      </c>
      <c r="GP73" s="39"/>
      <c r="GQ73" s="32">
        <f>SUM(GU73:HC73)</f>
        <v>0</v>
      </c>
      <c r="GR73" s="32">
        <f>SUM(GU73:HA73)</f>
        <v>0</v>
      </c>
      <c r="GS73" s="75">
        <f>GV73+GW73</f>
        <v>0</v>
      </c>
      <c r="GT73" s="75">
        <f>GY73+GZ73</f>
        <v>0</v>
      </c>
      <c r="GU73" s="35"/>
      <c r="GV73" s="35"/>
      <c r="GW73" s="35"/>
      <c r="GX73" s="35"/>
      <c r="GY73" s="35"/>
      <c r="GZ73" s="35"/>
      <c r="HA73" s="75"/>
      <c r="HB73" s="35"/>
      <c r="HC73" s="35"/>
      <c r="HD73" s="35"/>
      <c r="HE73" s="35"/>
      <c r="HF73" s="35"/>
      <c r="HG73" s="23"/>
      <c r="HH73" s="26"/>
      <c r="HI73" s="7" t="str">
        <f>IFERROR(GQ73/GP73,"-")</f>
        <v>-</v>
      </c>
      <c r="HJ73" s="77" t="str">
        <f>IFERROR((GS73+GT73)/GP73,"-")</f>
        <v>-</v>
      </c>
      <c r="HK73" s="19" t="str">
        <f>IFERROR(GR73/GQ73,"-")</f>
        <v>-</v>
      </c>
      <c r="HL73" s="19" t="str">
        <f>IFERROR((GU73+GS73)/GQ73,"-")</f>
        <v>-</v>
      </c>
      <c r="HM73" s="19" t="str">
        <f>IFERROR((GX73+GT73)/GQ73,"-")</f>
        <v>-</v>
      </c>
      <c r="HN73" s="19" t="str">
        <f>IFERROR(HA73/GQ73,"-")</f>
        <v>-</v>
      </c>
      <c r="HO73" s="19" t="str">
        <f>IFERROR(GS73/(GU73+GS73),"-")</f>
        <v>-</v>
      </c>
      <c r="HP73" s="19" t="str">
        <f>IFERROR(GT73/(GX73+GT73),"-")</f>
        <v>-</v>
      </c>
      <c r="HQ73" s="19" t="str">
        <f>IFERROR(GS73/GQ73,"-")</f>
        <v>-</v>
      </c>
      <c r="HR73" s="19" t="str">
        <f>IFERROR(GV73/GQ73,"-")</f>
        <v>-</v>
      </c>
      <c r="HS73" s="19" t="str">
        <f>IFERROR(GW73/GQ73,"-")</f>
        <v>-</v>
      </c>
      <c r="HT73" s="19" t="str">
        <f>IFERROR(GT73/GQ73,"-")</f>
        <v>-</v>
      </c>
      <c r="HU73" s="19" t="str">
        <f>IFERROR(GY73/GQ73,"-")</f>
        <v>-</v>
      </c>
      <c r="HV73" s="19" t="str">
        <f>IFERROR(GZ73/GQ73,"-")</f>
        <v>-</v>
      </c>
      <c r="HW73" s="19" t="str">
        <f>IFERROR(HB73/GQ73,"-")</f>
        <v>-</v>
      </c>
      <c r="HX73" s="19" t="str">
        <f>IFERROR(HC73/GQ73,"-")</f>
        <v>-</v>
      </c>
      <c r="HY73" s="13" t="str">
        <f>IFERROR(HD73/GP73,"-")</f>
        <v>-</v>
      </c>
      <c r="HZ73" s="13" t="str">
        <f>IFERROR(HE73/(GU73+GS73),"-")</f>
        <v>-</v>
      </c>
      <c r="IA73" s="13" t="str">
        <f>IFERROR((HF73/(GX73+GT73))/12,"-")</f>
        <v>-</v>
      </c>
      <c r="IB73" s="80" t="str">
        <f>IFERROR((HH73-HG73)/12/HA73,"-")</f>
        <v>-</v>
      </c>
      <c r="IC73" s="39">
        <f>C73+AP73+CC73+DP73+FC73+GP73</f>
        <v>0</v>
      </c>
      <c r="ID73" s="99">
        <f>SUM(IH73:IP73)</f>
        <v>0</v>
      </c>
      <c r="IE73" s="99">
        <f>SUM(IH73:IN73)</f>
        <v>0</v>
      </c>
      <c r="IF73" s="100">
        <f>II73+IJ73</f>
        <v>0</v>
      </c>
      <c r="IG73" s="100">
        <f>IL73+IM73</f>
        <v>0</v>
      </c>
      <c r="IH73" s="35">
        <f>H73+AU73+CH73+DU73+FH73+GU73</f>
        <v>0</v>
      </c>
      <c r="II73" s="35">
        <f>I73+AV73+CI73+DV73+FI73+GV73</f>
        <v>0</v>
      </c>
      <c r="IJ73" s="35">
        <f>J73+AW73+CJ73+DW73+FJ73+GW73</f>
        <v>0</v>
      </c>
      <c r="IK73" s="35">
        <f>K73+AX73+CK73+DX73+FK73+GX73</f>
        <v>0</v>
      </c>
      <c r="IL73" s="35">
        <f>L73+AY73+CL73+DY73+FL73+GY73</f>
        <v>0</v>
      </c>
      <c r="IM73" s="35">
        <f>M73+AZ73+CM73+DZ73+FM73+GZ73</f>
        <v>0</v>
      </c>
      <c r="IN73" s="100"/>
      <c r="IO73" s="35">
        <f>O73+BB73+CO73+EB73+FO73+HB73</f>
        <v>0</v>
      </c>
      <c r="IP73" s="35">
        <f>P73+BC73+CP73+EC73+FP73+HC73</f>
        <v>0</v>
      </c>
      <c r="IQ73" s="35">
        <f>Q73+BD73+CQ73+ED73+FQ73+HD73</f>
        <v>0</v>
      </c>
      <c r="IR73" s="35">
        <f>R73+BE73+CR73+EE73+FR73+HE73</f>
        <v>0</v>
      </c>
      <c r="IS73" s="35">
        <f>S73+BF73+CS73+EF73+FS73+HF73</f>
        <v>0</v>
      </c>
      <c r="IT73" s="23">
        <f>T73+BG73+CT73+EG73+FT73+HG73</f>
        <v>0</v>
      </c>
      <c r="IU73" s="26">
        <f>U73+BH73+CU73+EH73+FU73+HH73</f>
        <v>0</v>
      </c>
      <c r="IV73" s="42" t="str">
        <f>IFERROR(ID73/IC73,"-")</f>
        <v>-</v>
      </c>
      <c r="IW73" s="89" t="str">
        <f>IFERROR((IF73+IG73)/IC73,"-")</f>
        <v>-</v>
      </c>
      <c r="IX73" s="43" t="str">
        <f>IFERROR(IE73/ID73,"-")</f>
        <v>-</v>
      </c>
      <c r="IY73" s="43" t="str">
        <f>IFERROR((IH73+IF73)/ID73,"-")</f>
        <v>-</v>
      </c>
      <c r="IZ73" s="43" t="str">
        <f>IFERROR((IK73+IG73)/ID73,"-")</f>
        <v>-</v>
      </c>
      <c r="JA73" s="43" t="str">
        <f>IFERROR(IN73/ID73,"-")</f>
        <v>-</v>
      </c>
      <c r="JB73" s="43" t="str">
        <f>IFERROR(IF73/(IH73+IF73),"-")</f>
        <v>-</v>
      </c>
      <c r="JC73" s="43" t="str">
        <f>IFERROR(IG73/(IK73+IG73),"-")</f>
        <v>-</v>
      </c>
      <c r="JD73" s="43" t="str">
        <f>IFERROR(IF73/ID73,"-")</f>
        <v>-</v>
      </c>
      <c r="JE73" s="43" t="str">
        <f>IFERROR(II73/ID73,"-")</f>
        <v>-</v>
      </c>
      <c r="JF73" s="43" t="str">
        <f>IFERROR(IJ73/ID73,"-")</f>
        <v>-</v>
      </c>
      <c r="JG73" s="43" t="str">
        <f>IFERROR(IG73/ID73,"-")</f>
        <v>-</v>
      </c>
      <c r="JH73" s="43" t="str">
        <f>IFERROR(IL73/ID73,"-")</f>
        <v>-</v>
      </c>
      <c r="JI73" s="43" t="str">
        <f>IFERROR(IM73/ID73,"-")</f>
        <v>-</v>
      </c>
      <c r="JJ73" s="43" t="str">
        <f>IFERROR(IO73/ID73,"-")</f>
        <v>-</v>
      </c>
      <c r="JK73" s="43" t="str">
        <f>IFERROR(IP73/ID73,"-")</f>
        <v>-</v>
      </c>
      <c r="JL73" s="44" t="str">
        <f>IFERROR(IQ73/IC73,"-")</f>
        <v>-</v>
      </c>
      <c r="JM73" s="44" t="str">
        <f>IFERROR(IR73/(IH73+IF73),"-")</f>
        <v>-</v>
      </c>
      <c r="JN73" s="44" t="str">
        <f>IFERROR((IS73/(IK73+IG73))/12,"-")</f>
        <v>-</v>
      </c>
      <c r="JO73" s="90" t="str">
        <f>IFERROR((IU73-IT73)/12/IN73,"-")</f>
        <v>-</v>
      </c>
      <c r="JP73" s="62">
        <f>IM73-(IL73*9)</f>
        <v>0</v>
      </c>
      <c r="JQ73" s="63">
        <f>(IO73+IP73)-(IM73*8%)</f>
        <v>0</v>
      </c>
      <c r="JR73" s="64">
        <f>IF73-(ID73*1%)</f>
        <v>0</v>
      </c>
      <c r="JS73" s="65">
        <f>IG73-(ID73*1%)</f>
        <v>0</v>
      </c>
    </row>
    <row r="74" spans="1:280" customHeight="1" ht="18.75" hidden="true">
      <c r="A74" s="9"/>
      <c r="B74" s="16"/>
      <c r="C74" s="39"/>
      <c r="D74" s="32">
        <f>SUM(H74:P74)</f>
        <v>0</v>
      </c>
      <c r="E74" s="32">
        <f>SUM(H74:N74)</f>
        <v>0</v>
      </c>
      <c r="F74" s="75">
        <f>I74+J74</f>
        <v>0</v>
      </c>
      <c r="G74" s="75">
        <f>L74+M74</f>
        <v>0</v>
      </c>
      <c r="H74" s="35"/>
      <c r="I74" s="35"/>
      <c r="J74" s="35"/>
      <c r="K74" s="35"/>
      <c r="L74" s="35"/>
      <c r="M74" s="35"/>
      <c r="N74" s="75"/>
      <c r="O74" s="35"/>
      <c r="P74" s="35"/>
      <c r="Q74" s="35"/>
      <c r="R74" s="35"/>
      <c r="S74" s="35"/>
      <c r="T74" s="23"/>
      <c r="U74" s="26"/>
      <c r="V74" s="7" t="str">
        <f>IFERROR(D74/C74,"-")</f>
        <v>-</v>
      </c>
      <c r="W74" s="77" t="str">
        <f>IFERROR((F74+G74)/C74,"-")</f>
        <v>-</v>
      </c>
      <c r="X74" s="19" t="str">
        <f>IFERROR(E74/D74,"-")</f>
        <v>-</v>
      </c>
      <c r="Y74" s="19" t="str">
        <f>IFERROR((H74+F74)/D74,"-")</f>
        <v>-</v>
      </c>
      <c r="Z74" s="19" t="str">
        <f>IFERROR((K74+G74)/D74,"-")</f>
        <v>-</v>
      </c>
      <c r="AA74" s="19" t="str">
        <f>IFERROR(N74/D74,"-")</f>
        <v>-</v>
      </c>
      <c r="AB74" s="19" t="str">
        <f>IFERROR(F74/(H74+F74),"-")</f>
        <v>-</v>
      </c>
      <c r="AC74" s="19" t="str">
        <f>IFERROR(G74/(K74+G74),"-")</f>
        <v>-</v>
      </c>
      <c r="AD74" s="19" t="str">
        <f>IFERROR(F74/D74,"-")</f>
        <v>-</v>
      </c>
      <c r="AE74" s="19" t="str">
        <f>IFERROR(I74/D74,"-")</f>
        <v>-</v>
      </c>
      <c r="AF74" s="19" t="str">
        <f>IFERROR(J74/D74,"-")</f>
        <v>-</v>
      </c>
      <c r="AG74" s="19" t="str">
        <f>IFERROR(G74/D74,"-")</f>
        <v>-</v>
      </c>
      <c r="AH74" s="19" t="str">
        <f>IFERROR(L74/D74,"-")</f>
        <v>-</v>
      </c>
      <c r="AI74" s="19" t="str">
        <f>IFERROR(M74/D74,"-")</f>
        <v>-</v>
      </c>
      <c r="AJ74" s="19" t="str">
        <f>IFERROR(O74/D74,"-")</f>
        <v>-</v>
      </c>
      <c r="AK74" s="19" t="str">
        <f>IFERROR(P74/D74,"-")</f>
        <v>-</v>
      </c>
      <c r="AL74" s="13" t="str">
        <f>IFERROR(Q74/C74,"-")</f>
        <v>-</v>
      </c>
      <c r="AM74" s="13" t="str">
        <f>IFERROR(R74/(H74+F74),"-")</f>
        <v>-</v>
      </c>
      <c r="AN74" s="13" t="str">
        <f>IFERROR((S74/(K74+G74))/12,"-")</f>
        <v>-</v>
      </c>
      <c r="AO74" s="80" t="str">
        <f>IFERROR((U74-T74)/12/N74,"-")</f>
        <v>-</v>
      </c>
      <c r="AP74" s="39"/>
      <c r="AQ74" s="32">
        <f>SUM(AU74:BC74)</f>
        <v>0</v>
      </c>
      <c r="AR74" s="32">
        <f>SUM(AU74:BA74)</f>
        <v>0</v>
      </c>
      <c r="AS74" s="75">
        <f>AV74+AW74</f>
        <v>0</v>
      </c>
      <c r="AT74" s="75">
        <f>AY74+AZ74</f>
        <v>0</v>
      </c>
      <c r="AU74" s="35"/>
      <c r="AV74" s="35"/>
      <c r="AW74" s="35"/>
      <c r="AX74" s="35"/>
      <c r="AY74" s="35"/>
      <c r="AZ74" s="35"/>
      <c r="BA74" s="75"/>
      <c r="BB74" s="35"/>
      <c r="BC74" s="35"/>
      <c r="BD74" s="35"/>
      <c r="BE74" s="35"/>
      <c r="BF74" s="35"/>
      <c r="BG74" s="23"/>
      <c r="BH74" s="26"/>
      <c r="BI74" s="7" t="str">
        <f>IFERROR(AQ74/AP74,"-")</f>
        <v>-</v>
      </c>
      <c r="BJ74" s="77" t="str">
        <f>IFERROR((AS74+AT74)/AP74,"-")</f>
        <v>-</v>
      </c>
      <c r="BK74" s="19" t="str">
        <f>IFERROR(AR74/AQ74,"-")</f>
        <v>-</v>
      </c>
      <c r="BL74" s="19" t="str">
        <f>IFERROR((AU74+AS74)/AQ74,"-")</f>
        <v>-</v>
      </c>
      <c r="BM74" s="19" t="str">
        <f>IFERROR((AX74+AT74)/AQ74,"-")</f>
        <v>-</v>
      </c>
      <c r="BN74" s="19" t="str">
        <f>IFERROR(BA74/AQ74,"-")</f>
        <v>-</v>
      </c>
      <c r="BO74" s="19" t="str">
        <f>IFERROR(AS74/(AU74+AS74),"-")</f>
        <v>-</v>
      </c>
      <c r="BP74" s="19" t="str">
        <f>IFERROR(AT74/(AX74+AT74),"-")</f>
        <v>-</v>
      </c>
      <c r="BQ74" s="19" t="str">
        <f>IFERROR(AS74/AQ74,"-")</f>
        <v>-</v>
      </c>
      <c r="BR74" s="19" t="str">
        <f>IFERROR(AV74/AQ74,"-")</f>
        <v>-</v>
      </c>
      <c r="BS74" s="19" t="str">
        <f>IFERROR(AW74/AQ74,"-")</f>
        <v>-</v>
      </c>
      <c r="BT74" s="19" t="str">
        <f>IFERROR(AT74/AQ74,"-")</f>
        <v>-</v>
      </c>
      <c r="BU74" s="19" t="str">
        <f>IFERROR(AY74/AQ74,"-")</f>
        <v>-</v>
      </c>
      <c r="BV74" s="19" t="str">
        <f>IFERROR(AZ74/AQ74,"-")</f>
        <v>-</v>
      </c>
      <c r="BW74" s="19" t="str">
        <f>IFERROR(BB74/AQ74,"-")</f>
        <v>-</v>
      </c>
      <c r="BX74" s="19" t="str">
        <f>IFERROR(BC74/AQ74,"-")</f>
        <v>-</v>
      </c>
      <c r="BY74" s="13" t="str">
        <f>IFERROR(BD74/AP74,"-")</f>
        <v>-</v>
      </c>
      <c r="BZ74" s="13" t="str">
        <f>IFERROR(BE74/(AU74+AS74),"-")</f>
        <v>-</v>
      </c>
      <c r="CA74" s="13" t="str">
        <f>IFERROR((BF74/(AX74+AT74))/12,"-")</f>
        <v>-</v>
      </c>
      <c r="CB74" s="80" t="str">
        <f>IFERROR((BH74-BG74)/12/BA74,"-")</f>
        <v>-</v>
      </c>
      <c r="CC74" s="39"/>
      <c r="CD74" s="32">
        <f>SUM(CH74:CP74)</f>
        <v>0</v>
      </c>
      <c r="CE74" s="32">
        <f>SUM(CH74:CN74)</f>
        <v>0</v>
      </c>
      <c r="CF74" s="75">
        <f>CI74+CJ74</f>
        <v>0</v>
      </c>
      <c r="CG74" s="75">
        <f>CL74+CM74</f>
        <v>0</v>
      </c>
      <c r="CH74" s="35"/>
      <c r="CI74" s="35"/>
      <c r="CJ74" s="35"/>
      <c r="CK74" s="35"/>
      <c r="CL74" s="35"/>
      <c r="CM74" s="35"/>
      <c r="CN74" s="75"/>
      <c r="CO74" s="35"/>
      <c r="CP74" s="35"/>
      <c r="CQ74" s="35"/>
      <c r="CR74" s="35"/>
      <c r="CS74" s="35"/>
      <c r="CT74" s="23"/>
      <c r="CU74" s="26"/>
      <c r="CV74" s="7" t="str">
        <f>IFERROR(CD74/CC74,"-")</f>
        <v>-</v>
      </c>
      <c r="CW74" s="77" t="str">
        <f>IFERROR((CF74+CG74)/CC74,"-")</f>
        <v>-</v>
      </c>
      <c r="CX74" s="19" t="str">
        <f>IFERROR(CE74/CD74,"-")</f>
        <v>-</v>
      </c>
      <c r="CY74" s="19" t="str">
        <f>IFERROR((CH74+CF74)/CD74,"-")</f>
        <v>-</v>
      </c>
      <c r="CZ74" s="19" t="str">
        <f>IFERROR((CK74+CG74)/CD74,"-")</f>
        <v>-</v>
      </c>
      <c r="DA74" s="19" t="str">
        <f>IFERROR(CN74/CD74,"-")</f>
        <v>-</v>
      </c>
      <c r="DB74" s="19" t="str">
        <f>IFERROR(CF74/(CH74+CF74),"-")</f>
        <v>-</v>
      </c>
      <c r="DC74" s="19" t="str">
        <f>IFERROR(CG74/(CK74+CG74),"-")</f>
        <v>-</v>
      </c>
      <c r="DD74" s="19" t="str">
        <f>IFERROR(CF74/CD74,"-")</f>
        <v>-</v>
      </c>
      <c r="DE74" s="19" t="str">
        <f>IFERROR(CI74/CD74,"-")</f>
        <v>-</v>
      </c>
      <c r="DF74" s="19" t="str">
        <f>IFERROR(CJ74/CD74,"-")</f>
        <v>-</v>
      </c>
      <c r="DG74" s="19" t="str">
        <f>IFERROR(CG74/CD74,"-")</f>
        <v>-</v>
      </c>
      <c r="DH74" s="19" t="str">
        <f>IFERROR(CL74/CD74,"-")</f>
        <v>-</v>
      </c>
      <c r="DI74" s="19" t="str">
        <f>IFERROR(CM74/CD74,"-")</f>
        <v>-</v>
      </c>
      <c r="DJ74" s="19" t="str">
        <f>IFERROR(CO74/CD74,"-")</f>
        <v>-</v>
      </c>
      <c r="DK74" s="19" t="str">
        <f>IFERROR(CP74/CD74,"-")</f>
        <v>-</v>
      </c>
      <c r="DL74" s="13" t="str">
        <f>IFERROR(CQ74/CC74,"-")</f>
        <v>-</v>
      </c>
      <c r="DM74" s="13" t="str">
        <f>IFERROR(CR74/(CH74+CF74),"-")</f>
        <v>-</v>
      </c>
      <c r="DN74" s="13" t="str">
        <f>IFERROR((CS74/(CK74+CG74))/12,"-")</f>
        <v>-</v>
      </c>
      <c r="DO74" s="80" t="str">
        <f>IFERROR((CU74-CT74)/12/CN74,"-")</f>
        <v>-</v>
      </c>
      <c r="DP74" s="39"/>
      <c r="DQ74" s="32">
        <f>SUM(DU74:EC74)</f>
        <v>0</v>
      </c>
      <c r="DR74" s="32">
        <f>SUM(DU74:EA74)</f>
        <v>0</v>
      </c>
      <c r="DS74" s="75">
        <f>DV74+DW74</f>
        <v>0</v>
      </c>
      <c r="DT74" s="75">
        <f>DY74+DZ74</f>
        <v>0</v>
      </c>
      <c r="DU74" s="35"/>
      <c r="DV74" s="35"/>
      <c r="DW74" s="35"/>
      <c r="DX74" s="35"/>
      <c r="DY74" s="35"/>
      <c r="DZ74" s="35"/>
      <c r="EA74" s="75"/>
      <c r="EB74" s="35"/>
      <c r="EC74" s="35"/>
      <c r="ED74" s="35"/>
      <c r="EE74" s="35"/>
      <c r="EF74" s="35"/>
      <c r="EG74" s="23"/>
      <c r="EH74" s="26"/>
      <c r="EI74" s="7" t="str">
        <f>IFERROR(DQ74/DP74,"-")</f>
        <v>-</v>
      </c>
      <c r="EJ74" s="77" t="str">
        <f>IFERROR((DS74+DT74)/DP74,"-")</f>
        <v>-</v>
      </c>
      <c r="EK74" s="19" t="str">
        <f>IFERROR(DR74/DQ74,"-")</f>
        <v>-</v>
      </c>
      <c r="EL74" s="19" t="str">
        <f>IFERROR((DU74+DS74)/DQ74,"-")</f>
        <v>-</v>
      </c>
      <c r="EM74" s="19" t="str">
        <f>IFERROR((DX74+DT74)/DQ74,"-")</f>
        <v>-</v>
      </c>
      <c r="EN74" s="19" t="str">
        <f>IFERROR(EA74/DQ74,"-")</f>
        <v>-</v>
      </c>
      <c r="EO74" s="19" t="str">
        <f>IFERROR(DS74/(DU74+DS74),"-")</f>
        <v>-</v>
      </c>
      <c r="EP74" s="19" t="str">
        <f>IFERROR(DT74/(DX74+DT74),"-")</f>
        <v>-</v>
      </c>
      <c r="EQ74" s="19" t="str">
        <f>IFERROR(DS74/DQ74,"-")</f>
        <v>-</v>
      </c>
      <c r="ER74" s="19" t="str">
        <f>IFERROR(DV74/DQ74,"-")</f>
        <v>-</v>
      </c>
      <c r="ES74" s="19" t="str">
        <f>IFERROR(DW74/DQ74,"-")</f>
        <v>-</v>
      </c>
      <c r="ET74" s="19" t="str">
        <f>IFERROR(DT74/DQ74,"-")</f>
        <v>-</v>
      </c>
      <c r="EU74" s="19" t="str">
        <f>IFERROR(DY74/DQ74,"-")</f>
        <v>-</v>
      </c>
      <c r="EV74" s="19" t="str">
        <f>IFERROR(DZ74/DQ74,"-")</f>
        <v>-</v>
      </c>
      <c r="EW74" s="19" t="str">
        <f>IFERROR(EB74/DQ74,"-")</f>
        <v>-</v>
      </c>
      <c r="EX74" s="19" t="str">
        <f>IFERROR(EC74/DQ74,"-")</f>
        <v>-</v>
      </c>
      <c r="EY74" s="13" t="str">
        <f>IFERROR(ED74/DP74,"-")</f>
        <v>-</v>
      </c>
      <c r="EZ74" s="13" t="str">
        <f>IFERROR(EE74/(DU74+DS74),"-")</f>
        <v>-</v>
      </c>
      <c r="FA74" s="13" t="str">
        <f>IFERROR((EF74/(DX74+DT74))/12,"-")</f>
        <v>-</v>
      </c>
      <c r="FB74" s="80" t="str">
        <f>IFERROR((EH74-EG74)/12/EA74,"-")</f>
        <v>-</v>
      </c>
      <c r="FC74" s="39"/>
      <c r="FD74" s="32">
        <f>SUM(FH74:FP74)</f>
        <v>0</v>
      </c>
      <c r="FE74" s="32">
        <f>SUM(FH74:FN74)</f>
        <v>0</v>
      </c>
      <c r="FF74" s="75">
        <f>FI74+FJ74</f>
        <v>0</v>
      </c>
      <c r="FG74" s="75">
        <f>FL74+FM74</f>
        <v>0</v>
      </c>
      <c r="FH74" s="35"/>
      <c r="FI74" s="35"/>
      <c r="FJ74" s="35"/>
      <c r="FK74" s="35"/>
      <c r="FL74" s="35"/>
      <c r="FM74" s="35"/>
      <c r="FN74" s="75"/>
      <c r="FO74" s="35"/>
      <c r="FP74" s="35"/>
      <c r="FQ74" s="35"/>
      <c r="FR74" s="35"/>
      <c r="FS74" s="35"/>
      <c r="FT74" s="23"/>
      <c r="FU74" s="26"/>
      <c r="FV74" s="7" t="str">
        <f>IFERROR(FD74/FC74,"-")</f>
        <v>-</v>
      </c>
      <c r="FW74" s="77" t="str">
        <f>IFERROR((FF74+FG74)/FC74,"-")</f>
        <v>-</v>
      </c>
      <c r="FX74" s="19" t="str">
        <f>IFERROR(FE74/FD74,"-")</f>
        <v>-</v>
      </c>
      <c r="FY74" s="19" t="str">
        <f>IFERROR((FH74+FF74)/FD74,"-")</f>
        <v>-</v>
      </c>
      <c r="FZ74" s="19" t="str">
        <f>IFERROR((FK74+FG74)/FD74,"-")</f>
        <v>-</v>
      </c>
      <c r="GA74" s="19" t="str">
        <f>IFERROR(FN74/FD74,"-")</f>
        <v>-</v>
      </c>
      <c r="GB74" s="19" t="str">
        <f>IFERROR(FF74/(FH74+FF74),"-")</f>
        <v>-</v>
      </c>
      <c r="GC74" s="19" t="str">
        <f>IFERROR(FG74/(FK74+FG74),"-")</f>
        <v>-</v>
      </c>
      <c r="GD74" s="19" t="str">
        <f>IFERROR(FF74/FD74,"-")</f>
        <v>-</v>
      </c>
      <c r="GE74" s="19" t="str">
        <f>IFERROR(FI74/FD74,"-")</f>
        <v>-</v>
      </c>
      <c r="GF74" s="19" t="str">
        <f>IFERROR(FJ74/FD74,"-")</f>
        <v>-</v>
      </c>
      <c r="GG74" s="19" t="str">
        <f>IFERROR(FG74/FD74,"-")</f>
        <v>-</v>
      </c>
      <c r="GH74" s="19" t="str">
        <f>IFERROR(FL74/FD74,"-")</f>
        <v>-</v>
      </c>
      <c r="GI74" s="19" t="str">
        <f>IFERROR(FM74/FD74,"-")</f>
        <v>-</v>
      </c>
      <c r="GJ74" s="19" t="str">
        <f>IFERROR(FO74/FD74,"-")</f>
        <v>-</v>
      </c>
      <c r="GK74" s="19" t="str">
        <f>IFERROR(FP74/FD74,"-")</f>
        <v>-</v>
      </c>
      <c r="GL74" s="13" t="str">
        <f>IFERROR(FQ74/FC74,"-")</f>
        <v>-</v>
      </c>
      <c r="GM74" s="13" t="str">
        <f>IFERROR(FR74/(FH74+FF74),"-")</f>
        <v>-</v>
      </c>
      <c r="GN74" s="13" t="str">
        <f>IFERROR((FS74/(FK74+FG74))/12,"-")</f>
        <v>-</v>
      </c>
      <c r="GO74" s="80" t="str">
        <f>IFERROR((FU74-FT74)/12/FN74,"-")</f>
        <v>-</v>
      </c>
      <c r="GP74" s="39"/>
      <c r="GQ74" s="32">
        <f>SUM(GU74:HC74)</f>
        <v>0</v>
      </c>
      <c r="GR74" s="32">
        <f>SUM(GU74:HA74)</f>
        <v>0</v>
      </c>
      <c r="GS74" s="75">
        <f>GV74+GW74</f>
        <v>0</v>
      </c>
      <c r="GT74" s="75">
        <f>GY74+GZ74</f>
        <v>0</v>
      </c>
      <c r="GU74" s="35"/>
      <c r="GV74" s="35"/>
      <c r="GW74" s="35"/>
      <c r="GX74" s="35"/>
      <c r="GY74" s="35"/>
      <c r="GZ74" s="35"/>
      <c r="HA74" s="75"/>
      <c r="HB74" s="35"/>
      <c r="HC74" s="35"/>
      <c r="HD74" s="35"/>
      <c r="HE74" s="35"/>
      <c r="HF74" s="35"/>
      <c r="HG74" s="23"/>
      <c r="HH74" s="26"/>
      <c r="HI74" s="7" t="str">
        <f>IFERROR(GQ74/GP74,"-")</f>
        <v>-</v>
      </c>
      <c r="HJ74" s="77" t="str">
        <f>IFERROR((GS74+GT74)/GP74,"-")</f>
        <v>-</v>
      </c>
      <c r="HK74" s="19" t="str">
        <f>IFERROR(GR74/GQ74,"-")</f>
        <v>-</v>
      </c>
      <c r="HL74" s="19" t="str">
        <f>IFERROR((GU74+GS74)/GQ74,"-")</f>
        <v>-</v>
      </c>
      <c r="HM74" s="19" t="str">
        <f>IFERROR((GX74+GT74)/GQ74,"-")</f>
        <v>-</v>
      </c>
      <c r="HN74" s="19" t="str">
        <f>IFERROR(HA74/GQ74,"-")</f>
        <v>-</v>
      </c>
      <c r="HO74" s="19" t="str">
        <f>IFERROR(GS74/(GU74+GS74),"-")</f>
        <v>-</v>
      </c>
      <c r="HP74" s="19" t="str">
        <f>IFERROR(GT74/(GX74+GT74),"-")</f>
        <v>-</v>
      </c>
      <c r="HQ74" s="19" t="str">
        <f>IFERROR(GS74/GQ74,"-")</f>
        <v>-</v>
      </c>
      <c r="HR74" s="19" t="str">
        <f>IFERROR(GV74/GQ74,"-")</f>
        <v>-</v>
      </c>
      <c r="HS74" s="19" t="str">
        <f>IFERROR(GW74/GQ74,"-")</f>
        <v>-</v>
      </c>
      <c r="HT74" s="19" t="str">
        <f>IFERROR(GT74/GQ74,"-")</f>
        <v>-</v>
      </c>
      <c r="HU74" s="19" t="str">
        <f>IFERROR(GY74/GQ74,"-")</f>
        <v>-</v>
      </c>
      <c r="HV74" s="19" t="str">
        <f>IFERROR(GZ74/GQ74,"-")</f>
        <v>-</v>
      </c>
      <c r="HW74" s="19" t="str">
        <f>IFERROR(HB74/GQ74,"-")</f>
        <v>-</v>
      </c>
      <c r="HX74" s="19" t="str">
        <f>IFERROR(HC74/GQ74,"-")</f>
        <v>-</v>
      </c>
      <c r="HY74" s="13" t="str">
        <f>IFERROR(HD74/GP74,"-")</f>
        <v>-</v>
      </c>
      <c r="HZ74" s="13" t="str">
        <f>IFERROR(HE74/(GU74+GS74),"-")</f>
        <v>-</v>
      </c>
      <c r="IA74" s="13" t="str">
        <f>IFERROR((HF74/(GX74+GT74))/12,"-")</f>
        <v>-</v>
      </c>
      <c r="IB74" s="80" t="str">
        <f>IFERROR((HH74-HG74)/12/HA74,"-")</f>
        <v>-</v>
      </c>
      <c r="IC74" s="39">
        <f>C74+AP74+CC74+DP74+FC74+GP74</f>
        <v>0</v>
      </c>
      <c r="ID74" s="99">
        <f>SUM(IH74:IP74)</f>
        <v>0</v>
      </c>
      <c r="IE74" s="99">
        <f>SUM(IH74:IN74)</f>
        <v>0</v>
      </c>
      <c r="IF74" s="100">
        <f>II74+IJ74</f>
        <v>0</v>
      </c>
      <c r="IG74" s="100">
        <f>IL74+IM74</f>
        <v>0</v>
      </c>
      <c r="IH74" s="35">
        <f>H74+AU74+CH74+DU74+FH74+GU74</f>
        <v>0</v>
      </c>
      <c r="II74" s="35">
        <f>I74+AV74+CI74+DV74+FI74+GV74</f>
        <v>0</v>
      </c>
      <c r="IJ74" s="35">
        <f>J74+AW74+CJ74+DW74+FJ74+GW74</f>
        <v>0</v>
      </c>
      <c r="IK74" s="35">
        <f>K74+AX74+CK74+DX74+FK74+GX74</f>
        <v>0</v>
      </c>
      <c r="IL74" s="35">
        <f>L74+AY74+CL74+DY74+FL74+GY74</f>
        <v>0</v>
      </c>
      <c r="IM74" s="35">
        <f>M74+AZ74+CM74+DZ74+FM74+GZ74</f>
        <v>0</v>
      </c>
      <c r="IN74" s="100"/>
      <c r="IO74" s="35">
        <f>O74+BB74+CO74+EB74+FO74+HB74</f>
        <v>0</v>
      </c>
      <c r="IP74" s="35">
        <f>P74+BC74+CP74+EC74+FP74+HC74</f>
        <v>0</v>
      </c>
      <c r="IQ74" s="35">
        <f>Q74+BD74+CQ74+ED74+FQ74+HD74</f>
        <v>0</v>
      </c>
      <c r="IR74" s="35">
        <f>R74+BE74+CR74+EE74+FR74+HE74</f>
        <v>0</v>
      </c>
      <c r="IS74" s="35">
        <f>S74+BF74+CS74+EF74+FS74+HF74</f>
        <v>0</v>
      </c>
      <c r="IT74" s="23">
        <f>T74+BG74+CT74+EG74+FT74+HG74</f>
        <v>0</v>
      </c>
      <c r="IU74" s="26">
        <f>U74+BH74+CU74+EH74+FU74+HH74</f>
        <v>0</v>
      </c>
      <c r="IV74" s="42" t="str">
        <f>IFERROR(ID74/IC74,"-")</f>
        <v>-</v>
      </c>
      <c r="IW74" s="89" t="str">
        <f>IFERROR((IF74+IG74)/IC74,"-")</f>
        <v>-</v>
      </c>
      <c r="IX74" s="43" t="str">
        <f>IFERROR(IE74/ID74,"-")</f>
        <v>-</v>
      </c>
      <c r="IY74" s="43" t="str">
        <f>IFERROR((IH74+IF74)/ID74,"-")</f>
        <v>-</v>
      </c>
      <c r="IZ74" s="43" t="str">
        <f>IFERROR((IK74+IG74)/ID74,"-")</f>
        <v>-</v>
      </c>
      <c r="JA74" s="43" t="str">
        <f>IFERROR(IN74/ID74,"-")</f>
        <v>-</v>
      </c>
      <c r="JB74" s="43" t="str">
        <f>IFERROR(IF74/(IH74+IF74),"-")</f>
        <v>-</v>
      </c>
      <c r="JC74" s="43" t="str">
        <f>IFERROR(IG74/(IK74+IG74),"-")</f>
        <v>-</v>
      </c>
      <c r="JD74" s="43" t="str">
        <f>IFERROR(IF74/ID74,"-")</f>
        <v>-</v>
      </c>
      <c r="JE74" s="43" t="str">
        <f>IFERROR(II74/ID74,"-")</f>
        <v>-</v>
      </c>
      <c r="JF74" s="43" t="str">
        <f>IFERROR(IJ74/ID74,"-")</f>
        <v>-</v>
      </c>
      <c r="JG74" s="43" t="str">
        <f>IFERROR(IG74/ID74,"-")</f>
        <v>-</v>
      </c>
      <c r="JH74" s="43" t="str">
        <f>IFERROR(IL74/ID74,"-")</f>
        <v>-</v>
      </c>
      <c r="JI74" s="43" t="str">
        <f>IFERROR(IM74/ID74,"-")</f>
        <v>-</v>
      </c>
      <c r="JJ74" s="43" t="str">
        <f>IFERROR(IO74/ID74,"-")</f>
        <v>-</v>
      </c>
      <c r="JK74" s="43" t="str">
        <f>IFERROR(IP74/ID74,"-")</f>
        <v>-</v>
      </c>
      <c r="JL74" s="44" t="str">
        <f>IFERROR(IQ74/IC74,"-")</f>
        <v>-</v>
      </c>
      <c r="JM74" s="44" t="str">
        <f>IFERROR(IR74/(IH74+IF74),"-")</f>
        <v>-</v>
      </c>
      <c r="JN74" s="44" t="str">
        <f>IFERROR((IS74/(IK74+IG74))/12,"-")</f>
        <v>-</v>
      </c>
      <c r="JO74" s="90" t="str">
        <f>IFERROR((IU74-IT74)/12/IN74,"-")</f>
        <v>-</v>
      </c>
      <c r="JP74" s="62">
        <f>IM74-(IL74*9)</f>
        <v>0</v>
      </c>
      <c r="JQ74" s="63">
        <f>(IO74+IP74)-(IM74*8%)</f>
        <v>0</v>
      </c>
      <c r="JR74" s="64">
        <f>IF74-(ID74*1%)</f>
        <v>0</v>
      </c>
      <c r="JS74" s="65">
        <f>IG74-(ID74*1%)</f>
        <v>0</v>
      </c>
    </row>
    <row r="75" spans="1:280" customHeight="1" ht="19.5" hidden="true">
      <c r="A75" s="9"/>
      <c r="B75" s="16"/>
      <c r="C75" s="47"/>
      <c r="D75" s="48">
        <f>SUM(H75:P75)</f>
        <v>0</v>
      </c>
      <c r="E75" s="48">
        <f>SUM(H75:N75)</f>
        <v>0</v>
      </c>
      <c r="F75" s="75">
        <f>I75+J75</f>
        <v>0</v>
      </c>
      <c r="G75" s="75">
        <f>L75+M75</f>
        <v>0</v>
      </c>
      <c r="H75" s="36"/>
      <c r="I75" s="36"/>
      <c r="J75" s="36"/>
      <c r="K75" s="36"/>
      <c r="L75" s="36"/>
      <c r="M75" s="36"/>
      <c r="N75" s="76"/>
      <c r="O75" s="36"/>
      <c r="P75" s="36"/>
      <c r="Q75" s="36"/>
      <c r="R75" s="36"/>
      <c r="S75" s="36"/>
      <c r="T75" s="33"/>
      <c r="U75" s="27"/>
      <c r="V75" s="8" t="str">
        <f>IFERROR(D75/C75,"-")</f>
        <v>-</v>
      </c>
      <c r="W75" s="78" t="str">
        <f>IFERROR((F75+G75)/C75,"-")</f>
        <v>-</v>
      </c>
      <c r="X75" s="20" t="str">
        <f>IFERROR(E75/D75,"-")</f>
        <v>-</v>
      </c>
      <c r="Y75" s="20" t="str">
        <f>IFERROR((H75+F75)/D75,"-")</f>
        <v>-</v>
      </c>
      <c r="Z75" s="20" t="str">
        <f>IFERROR((K75+G75)/D75,"-")</f>
        <v>-</v>
      </c>
      <c r="AA75" s="20" t="str">
        <f>IFERROR(N75/D75,"-")</f>
        <v>-</v>
      </c>
      <c r="AB75" s="20" t="str">
        <f>IFERROR(F75/(H75+F75),"-")</f>
        <v>-</v>
      </c>
      <c r="AC75" s="20" t="str">
        <f>IFERROR(G75/(K75+G75),"-")</f>
        <v>-</v>
      </c>
      <c r="AD75" s="20" t="str">
        <f>IFERROR(F75/D75,"-")</f>
        <v>-</v>
      </c>
      <c r="AE75" s="20" t="str">
        <f>IFERROR(I75/D75,"-")</f>
        <v>-</v>
      </c>
      <c r="AF75" s="20" t="str">
        <f>IFERROR(J75/D75,"-")</f>
        <v>-</v>
      </c>
      <c r="AG75" s="20" t="str">
        <f>IFERROR(G75/D75,"-")</f>
        <v>-</v>
      </c>
      <c r="AH75" s="20" t="str">
        <f>IFERROR(L75/D75,"-")</f>
        <v>-</v>
      </c>
      <c r="AI75" s="20" t="str">
        <f>IFERROR(M75/D75,"-")</f>
        <v>-</v>
      </c>
      <c r="AJ75" s="20" t="str">
        <f>IFERROR(O75/D75,"-")</f>
        <v>-</v>
      </c>
      <c r="AK75" s="20" t="str">
        <f>IFERROR(P75/D75,"-")</f>
        <v>-</v>
      </c>
      <c r="AL75" s="21" t="str">
        <f>IFERROR(Q75/C75,"-")</f>
        <v>-</v>
      </c>
      <c r="AM75" s="21" t="str">
        <f>IFERROR(R75/(H75+F75),"-")</f>
        <v>-</v>
      </c>
      <c r="AN75" s="21" t="str">
        <f>IFERROR((S75/(K75+G75))/12,"-")</f>
        <v>-</v>
      </c>
      <c r="AO75" s="81" t="str">
        <f>IFERROR((U75-T75)/12/N75,"-")</f>
        <v>-</v>
      </c>
      <c r="AP75" s="47"/>
      <c r="AQ75" s="48">
        <f>SUM(AU75:BC75)</f>
        <v>0</v>
      </c>
      <c r="AR75" s="48">
        <f>SUM(AU75:BA75)</f>
        <v>0</v>
      </c>
      <c r="AS75" s="75">
        <f>AV75+AW75</f>
        <v>0</v>
      </c>
      <c r="AT75" s="75">
        <f>AY75+AZ75</f>
        <v>0</v>
      </c>
      <c r="AU75" s="36"/>
      <c r="AV75" s="36"/>
      <c r="AW75" s="36"/>
      <c r="AX75" s="36"/>
      <c r="AY75" s="36"/>
      <c r="AZ75" s="36"/>
      <c r="BA75" s="76"/>
      <c r="BB75" s="36"/>
      <c r="BC75" s="36"/>
      <c r="BD75" s="36"/>
      <c r="BE75" s="36"/>
      <c r="BF75" s="36"/>
      <c r="BG75" s="33"/>
      <c r="BH75" s="27"/>
      <c r="BI75" s="8" t="str">
        <f>IFERROR(AQ75/AP75,"-")</f>
        <v>-</v>
      </c>
      <c r="BJ75" s="78" t="str">
        <f>IFERROR((AS75+AT75)/AP75,"-")</f>
        <v>-</v>
      </c>
      <c r="BK75" s="20" t="str">
        <f>IFERROR(AR75/AQ75,"-")</f>
        <v>-</v>
      </c>
      <c r="BL75" s="20" t="str">
        <f>IFERROR((AU75+AS75)/AQ75,"-")</f>
        <v>-</v>
      </c>
      <c r="BM75" s="20" t="str">
        <f>IFERROR((AX75+AT75)/AQ75,"-")</f>
        <v>-</v>
      </c>
      <c r="BN75" s="20" t="str">
        <f>IFERROR(BA75/AQ75,"-")</f>
        <v>-</v>
      </c>
      <c r="BO75" s="20" t="str">
        <f>IFERROR(AS75/(AU75+AS75),"-")</f>
        <v>-</v>
      </c>
      <c r="BP75" s="20" t="str">
        <f>IFERROR(AT75/(AX75+AT75),"-")</f>
        <v>-</v>
      </c>
      <c r="BQ75" s="20" t="str">
        <f>IFERROR(AS75/AQ75,"-")</f>
        <v>-</v>
      </c>
      <c r="BR75" s="20" t="str">
        <f>IFERROR(AV75/AQ75,"-")</f>
        <v>-</v>
      </c>
      <c r="BS75" s="20" t="str">
        <f>IFERROR(AW75/AQ75,"-")</f>
        <v>-</v>
      </c>
      <c r="BT75" s="20" t="str">
        <f>IFERROR(AT75/AQ75,"-")</f>
        <v>-</v>
      </c>
      <c r="BU75" s="20" t="str">
        <f>IFERROR(AY75/AQ75,"-")</f>
        <v>-</v>
      </c>
      <c r="BV75" s="20" t="str">
        <f>IFERROR(AZ75/AQ75,"-")</f>
        <v>-</v>
      </c>
      <c r="BW75" s="20" t="str">
        <f>IFERROR(BB75/AQ75,"-")</f>
        <v>-</v>
      </c>
      <c r="BX75" s="20" t="str">
        <f>IFERROR(BC75/AQ75,"-")</f>
        <v>-</v>
      </c>
      <c r="BY75" s="21" t="str">
        <f>IFERROR(BD75/AP75,"-")</f>
        <v>-</v>
      </c>
      <c r="BZ75" s="21" t="str">
        <f>IFERROR(BE75/(AU75+AS75),"-")</f>
        <v>-</v>
      </c>
      <c r="CA75" s="21" t="str">
        <f>IFERROR((BF75/(AX75+AT75))/12,"-")</f>
        <v>-</v>
      </c>
      <c r="CB75" s="81" t="str">
        <f>IFERROR((BH75-BG75)/12/BA75,"-")</f>
        <v>-</v>
      </c>
      <c r="CC75" s="47"/>
      <c r="CD75" s="48">
        <f>SUM(CH75:CP75)</f>
        <v>0</v>
      </c>
      <c r="CE75" s="48">
        <f>SUM(CH75:CN75)</f>
        <v>0</v>
      </c>
      <c r="CF75" s="75">
        <f>CI75+CJ75</f>
        <v>0</v>
      </c>
      <c r="CG75" s="75">
        <f>CL75+CM75</f>
        <v>0</v>
      </c>
      <c r="CH75" s="36"/>
      <c r="CI75" s="36"/>
      <c r="CJ75" s="36"/>
      <c r="CK75" s="36"/>
      <c r="CL75" s="36"/>
      <c r="CM75" s="36"/>
      <c r="CN75" s="76"/>
      <c r="CO75" s="36"/>
      <c r="CP75" s="36"/>
      <c r="CQ75" s="36"/>
      <c r="CR75" s="36"/>
      <c r="CS75" s="36"/>
      <c r="CT75" s="33"/>
      <c r="CU75" s="27"/>
      <c r="CV75" s="8" t="str">
        <f>IFERROR(CD75/CC75,"-")</f>
        <v>-</v>
      </c>
      <c r="CW75" s="78" t="str">
        <f>IFERROR((CF75+CG75)/CC75,"-")</f>
        <v>-</v>
      </c>
      <c r="CX75" s="20" t="str">
        <f>IFERROR(CE75/CD75,"-")</f>
        <v>-</v>
      </c>
      <c r="CY75" s="20" t="str">
        <f>IFERROR((CH75+CF75)/CD75,"-")</f>
        <v>-</v>
      </c>
      <c r="CZ75" s="20" t="str">
        <f>IFERROR((CK75+CG75)/CD75,"-")</f>
        <v>-</v>
      </c>
      <c r="DA75" s="20" t="str">
        <f>IFERROR(CN75/CD75,"-")</f>
        <v>-</v>
      </c>
      <c r="DB75" s="20" t="str">
        <f>IFERROR(CF75/(CH75+CF75),"-")</f>
        <v>-</v>
      </c>
      <c r="DC75" s="20" t="str">
        <f>IFERROR(CG75/(CK75+CG75),"-")</f>
        <v>-</v>
      </c>
      <c r="DD75" s="20" t="str">
        <f>IFERROR(CF75/CD75,"-")</f>
        <v>-</v>
      </c>
      <c r="DE75" s="20" t="str">
        <f>IFERROR(CI75/CD75,"-")</f>
        <v>-</v>
      </c>
      <c r="DF75" s="20" t="str">
        <f>IFERROR(CJ75/CD75,"-")</f>
        <v>-</v>
      </c>
      <c r="DG75" s="20" t="str">
        <f>IFERROR(CG75/CD75,"-")</f>
        <v>-</v>
      </c>
      <c r="DH75" s="20" t="str">
        <f>IFERROR(CL75/CD75,"-")</f>
        <v>-</v>
      </c>
      <c r="DI75" s="20" t="str">
        <f>IFERROR(CM75/CD75,"-")</f>
        <v>-</v>
      </c>
      <c r="DJ75" s="20" t="str">
        <f>IFERROR(CO75/CD75,"-")</f>
        <v>-</v>
      </c>
      <c r="DK75" s="20" t="str">
        <f>IFERROR(CP75/CD75,"-")</f>
        <v>-</v>
      </c>
      <c r="DL75" s="21" t="str">
        <f>IFERROR(CQ75/CC75,"-")</f>
        <v>-</v>
      </c>
      <c r="DM75" s="21" t="str">
        <f>IFERROR(CR75/(CH75+CF75),"-")</f>
        <v>-</v>
      </c>
      <c r="DN75" s="21" t="str">
        <f>IFERROR((CS75/(CK75+CG75))/12,"-")</f>
        <v>-</v>
      </c>
      <c r="DO75" s="81" t="str">
        <f>IFERROR((CU75-CT75)/12/CN75,"-")</f>
        <v>-</v>
      </c>
      <c r="DP75" s="47"/>
      <c r="DQ75" s="48">
        <f>SUM(DU75:EC75)</f>
        <v>0</v>
      </c>
      <c r="DR75" s="48">
        <f>SUM(DU75:EA75)</f>
        <v>0</v>
      </c>
      <c r="DS75" s="75">
        <f>DV75+DW75</f>
        <v>0</v>
      </c>
      <c r="DT75" s="75">
        <f>DY75+DZ75</f>
        <v>0</v>
      </c>
      <c r="DU75" s="36"/>
      <c r="DV75" s="36"/>
      <c r="DW75" s="36"/>
      <c r="DX75" s="36"/>
      <c r="DY75" s="36"/>
      <c r="DZ75" s="36"/>
      <c r="EA75" s="76"/>
      <c r="EB75" s="36"/>
      <c r="EC75" s="36"/>
      <c r="ED75" s="36"/>
      <c r="EE75" s="36"/>
      <c r="EF75" s="36"/>
      <c r="EG75" s="33"/>
      <c r="EH75" s="27"/>
      <c r="EI75" s="8" t="str">
        <f>IFERROR(DQ75/DP75,"-")</f>
        <v>-</v>
      </c>
      <c r="EJ75" s="78" t="str">
        <f>IFERROR((DS75+DT75)/DP75,"-")</f>
        <v>-</v>
      </c>
      <c r="EK75" s="20" t="str">
        <f>IFERROR(DR75/DQ75,"-")</f>
        <v>-</v>
      </c>
      <c r="EL75" s="20" t="str">
        <f>IFERROR((DU75+DS75)/DQ75,"-")</f>
        <v>-</v>
      </c>
      <c r="EM75" s="20" t="str">
        <f>IFERROR((DX75+DT75)/DQ75,"-")</f>
        <v>-</v>
      </c>
      <c r="EN75" s="20" t="str">
        <f>IFERROR(EA75/DQ75,"-")</f>
        <v>-</v>
      </c>
      <c r="EO75" s="20" t="str">
        <f>IFERROR(DS75/(DU75+DS75),"-")</f>
        <v>-</v>
      </c>
      <c r="EP75" s="20" t="str">
        <f>IFERROR(DT75/(DX75+DT75),"-")</f>
        <v>-</v>
      </c>
      <c r="EQ75" s="20" t="str">
        <f>IFERROR(DS75/DQ75,"-")</f>
        <v>-</v>
      </c>
      <c r="ER75" s="20" t="str">
        <f>IFERROR(DV75/DQ75,"-")</f>
        <v>-</v>
      </c>
      <c r="ES75" s="20" t="str">
        <f>IFERROR(DW75/DQ75,"-")</f>
        <v>-</v>
      </c>
      <c r="ET75" s="20" t="str">
        <f>IFERROR(DT75/DQ75,"-")</f>
        <v>-</v>
      </c>
      <c r="EU75" s="20" t="str">
        <f>IFERROR(DY75/DQ75,"-")</f>
        <v>-</v>
      </c>
      <c r="EV75" s="20" t="str">
        <f>IFERROR(DZ75/DQ75,"-")</f>
        <v>-</v>
      </c>
      <c r="EW75" s="20" t="str">
        <f>IFERROR(EB75/DQ75,"-")</f>
        <v>-</v>
      </c>
      <c r="EX75" s="20" t="str">
        <f>IFERROR(EC75/DQ75,"-")</f>
        <v>-</v>
      </c>
      <c r="EY75" s="21" t="str">
        <f>IFERROR(ED75/DP75,"-")</f>
        <v>-</v>
      </c>
      <c r="EZ75" s="21" t="str">
        <f>IFERROR(EE75/(DU75+DS75),"-")</f>
        <v>-</v>
      </c>
      <c r="FA75" s="21" t="str">
        <f>IFERROR((EF75/(DX75+DT75))/12,"-")</f>
        <v>-</v>
      </c>
      <c r="FB75" s="81" t="str">
        <f>IFERROR((EH75-EG75)/12/EA75,"-")</f>
        <v>-</v>
      </c>
      <c r="FC75" s="47"/>
      <c r="FD75" s="48">
        <f>SUM(FH75:FP75)</f>
        <v>0</v>
      </c>
      <c r="FE75" s="48">
        <f>SUM(FH75:FN75)</f>
        <v>0</v>
      </c>
      <c r="FF75" s="75">
        <f>FI75+FJ75</f>
        <v>0</v>
      </c>
      <c r="FG75" s="75">
        <f>FL75+FM75</f>
        <v>0</v>
      </c>
      <c r="FH75" s="36"/>
      <c r="FI75" s="36"/>
      <c r="FJ75" s="36"/>
      <c r="FK75" s="36"/>
      <c r="FL75" s="36"/>
      <c r="FM75" s="36"/>
      <c r="FN75" s="76"/>
      <c r="FO75" s="36"/>
      <c r="FP75" s="36"/>
      <c r="FQ75" s="36"/>
      <c r="FR75" s="36"/>
      <c r="FS75" s="36"/>
      <c r="FT75" s="33"/>
      <c r="FU75" s="27"/>
      <c r="FV75" s="8" t="str">
        <f>IFERROR(FD75/FC75,"-")</f>
        <v>-</v>
      </c>
      <c r="FW75" s="78" t="str">
        <f>IFERROR((FF75+FG75)/FC75,"-")</f>
        <v>-</v>
      </c>
      <c r="FX75" s="20" t="str">
        <f>IFERROR(FE75/FD75,"-")</f>
        <v>-</v>
      </c>
      <c r="FY75" s="20" t="str">
        <f>IFERROR((FH75+FF75)/FD75,"-")</f>
        <v>-</v>
      </c>
      <c r="FZ75" s="20" t="str">
        <f>IFERROR((FK75+FG75)/FD75,"-")</f>
        <v>-</v>
      </c>
      <c r="GA75" s="20" t="str">
        <f>IFERROR(FN75/FD75,"-")</f>
        <v>-</v>
      </c>
      <c r="GB75" s="20" t="str">
        <f>IFERROR(FF75/(FH75+FF75),"-")</f>
        <v>-</v>
      </c>
      <c r="GC75" s="20" t="str">
        <f>IFERROR(FG75/(FK75+FG75),"-")</f>
        <v>-</v>
      </c>
      <c r="GD75" s="20" t="str">
        <f>IFERROR(FF75/FD75,"-")</f>
        <v>-</v>
      </c>
      <c r="GE75" s="20" t="str">
        <f>IFERROR(FI75/FD75,"-")</f>
        <v>-</v>
      </c>
      <c r="GF75" s="20" t="str">
        <f>IFERROR(FJ75/FD75,"-")</f>
        <v>-</v>
      </c>
      <c r="GG75" s="20" t="str">
        <f>IFERROR(FG75/FD75,"-")</f>
        <v>-</v>
      </c>
      <c r="GH75" s="20" t="str">
        <f>IFERROR(FL75/FD75,"-")</f>
        <v>-</v>
      </c>
      <c r="GI75" s="20" t="str">
        <f>IFERROR(FM75/FD75,"-")</f>
        <v>-</v>
      </c>
      <c r="GJ75" s="20" t="str">
        <f>IFERROR(FO75/FD75,"-")</f>
        <v>-</v>
      </c>
      <c r="GK75" s="20" t="str">
        <f>IFERROR(FP75/FD75,"-")</f>
        <v>-</v>
      </c>
      <c r="GL75" s="21" t="str">
        <f>IFERROR(FQ75/FC75,"-")</f>
        <v>-</v>
      </c>
      <c r="GM75" s="21" t="str">
        <f>IFERROR(FR75/(FH75+FF75),"-")</f>
        <v>-</v>
      </c>
      <c r="GN75" s="21" t="str">
        <f>IFERROR((FS75/(FK75+FG75))/12,"-")</f>
        <v>-</v>
      </c>
      <c r="GO75" s="81" t="str">
        <f>IFERROR((FU75-FT75)/12/FN75,"-")</f>
        <v>-</v>
      </c>
      <c r="GP75" s="47"/>
      <c r="GQ75" s="48">
        <f>SUM(GU75:HC75)</f>
        <v>0</v>
      </c>
      <c r="GR75" s="48">
        <f>SUM(GU75:HA75)</f>
        <v>0</v>
      </c>
      <c r="GS75" s="75">
        <f>GV75+GW75</f>
        <v>0</v>
      </c>
      <c r="GT75" s="75">
        <f>GY75+GZ75</f>
        <v>0</v>
      </c>
      <c r="GU75" s="36"/>
      <c r="GV75" s="36"/>
      <c r="GW75" s="36"/>
      <c r="GX75" s="36"/>
      <c r="GY75" s="36"/>
      <c r="GZ75" s="36"/>
      <c r="HA75" s="76"/>
      <c r="HB75" s="36"/>
      <c r="HC75" s="36"/>
      <c r="HD75" s="36"/>
      <c r="HE75" s="36"/>
      <c r="HF75" s="36"/>
      <c r="HG75" s="33"/>
      <c r="HH75" s="27"/>
      <c r="HI75" s="8" t="str">
        <f>IFERROR(GQ75/GP75,"-")</f>
        <v>-</v>
      </c>
      <c r="HJ75" s="78" t="str">
        <f>IFERROR((GS75+GT75)/GP75,"-")</f>
        <v>-</v>
      </c>
      <c r="HK75" s="20" t="str">
        <f>IFERROR(GR75/GQ75,"-")</f>
        <v>-</v>
      </c>
      <c r="HL75" s="20" t="str">
        <f>IFERROR((GU75+GS75)/GQ75,"-")</f>
        <v>-</v>
      </c>
      <c r="HM75" s="20" t="str">
        <f>IFERROR((GX75+GT75)/GQ75,"-")</f>
        <v>-</v>
      </c>
      <c r="HN75" s="20" t="str">
        <f>IFERROR(HA75/GQ75,"-")</f>
        <v>-</v>
      </c>
      <c r="HO75" s="20" t="str">
        <f>IFERROR(GS75/(GU75+GS75),"-")</f>
        <v>-</v>
      </c>
      <c r="HP75" s="20" t="str">
        <f>IFERROR(GT75/(GX75+GT75),"-")</f>
        <v>-</v>
      </c>
      <c r="HQ75" s="20" t="str">
        <f>IFERROR(GS75/GQ75,"-")</f>
        <v>-</v>
      </c>
      <c r="HR75" s="20" t="str">
        <f>IFERROR(GV75/GQ75,"-")</f>
        <v>-</v>
      </c>
      <c r="HS75" s="20" t="str">
        <f>IFERROR(GW75/GQ75,"-")</f>
        <v>-</v>
      </c>
      <c r="HT75" s="20" t="str">
        <f>IFERROR(GT75/GQ75,"-")</f>
        <v>-</v>
      </c>
      <c r="HU75" s="20" t="str">
        <f>IFERROR(GY75/GQ75,"-")</f>
        <v>-</v>
      </c>
      <c r="HV75" s="20" t="str">
        <f>IFERROR(GZ75/GQ75,"-")</f>
        <v>-</v>
      </c>
      <c r="HW75" s="20" t="str">
        <f>IFERROR(HB75/GQ75,"-")</f>
        <v>-</v>
      </c>
      <c r="HX75" s="20" t="str">
        <f>IFERROR(HC75/GQ75,"-")</f>
        <v>-</v>
      </c>
      <c r="HY75" s="21" t="str">
        <f>IFERROR(HD75/GP75,"-")</f>
        <v>-</v>
      </c>
      <c r="HZ75" s="21" t="str">
        <f>IFERROR(HE75/(GU75+GS75),"-")</f>
        <v>-</v>
      </c>
      <c r="IA75" s="21" t="str">
        <f>IFERROR((HF75/(GX75+GT75))/12,"-")</f>
        <v>-</v>
      </c>
      <c r="IB75" s="81" t="str">
        <f>IFERROR((HH75-HG75)/12/HA75,"-")</f>
        <v>-</v>
      </c>
      <c r="IC75" s="47">
        <f>C75+AP75+CC75+DP75+FC75+GP75</f>
        <v>0</v>
      </c>
      <c r="ID75" s="101">
        <f>SUM(IH75:IP75)</f>
        <v>0</v>
      </c>
      <c r="IE75" s="101">
        <f>SUM(IH75:IN75)</f>
        <v>0</v>
      </c>
      <c r="IF75" s="100">
        <f>II75+IJ75</f>
        <v>0</v>
      </c>
      <c r="IG75" s="100">
        <f>IL75+IM75</f>
        <v>0</v>
      </c>
      <c r="IH75" s="36">
        <f>H75+AU75+CH75+DU75+FH75+GU75</f>
        <v>0</v>
      </c>
      <c r="II75" s="36">
        <f>I75+AV75+CI75+DV75+FI75+GV75</f>
        <v>0</v>
      </c>
      <c r="IJ75" s="36">
        <f>J75+AW75+CJ75+DW75+FJ75+GW75</f>
        <v>0</v>
      </c>
      <c r="IK75" s="36">
        <f>K75+AX75+CK75+DX75+FK75+GX75</f>
        <v>0</v>
      </c>
      <c r="IL75" s="36">
        <f>L75+AY75+CL75+DY75+FL75+GY75</f>
        <v>0</v>
      </c>
      <c r="IM75" s="36">
        <f>M75+AZ75+CM75+DZ75+FM75+GZ75</f>
        <v>0</v>
      </c>
      <c r="IN75" s="102"/>
      <c r="IO75" s="36">
        <f>O75+BB75+CO75+EB75+FO75+HB75</f>
        <v>0</v>
      </c>
      <c r="IP75" s="36">
        <f>P75+BC75+CP75+EC75+FP75+HC75</f>
        <v>0</v>
      </c>
      <c r="IQ75" s="36">
        <f>Q75+BD75+CQ75+ED75+FQ75+HD75</f>
        <v>0</v>
      </c>
      <c r="IR75" s="36">
        <f>R75+BE75+CR75+EE75+FR75+HE75</f>
        <v>0</v>
      </c>
      <c r="IS75" s="36">
        <f>S75+BF75+CS75+EF75+FS75+HF75</f>
        <v>0</v>
      </c>
      <c r="IT75" s="33">
        <f>T75+BG75+CT75+EG75+FT75+HG75</f>
        <v>0</v>
      </c>
      <c r="IU75" s="27">
        <f>U75+BH75+CU75+EH75+FU75+HH75</f>
        <v>0</v>
      </c>
      <c r="IV75" s="53" t="str">
        <f>IFERROR(ID75/IC75,"-")</f>
        <v>-</v>
      </c>
      <c r="IW75" s="91" t="str">
        <f>IFERROR((IF75+IG75)/IC75,"-")</f>
        <v>-</v>
      </c>
      <c r="IX75" s="54" t="str">
        <f>IFERROR(IE75/ID75,"-")</f>
        <v>-</v>
      </c>
      <c r="IY75" s="54" t="str">
        <f>IFERROR((IH75+IF75)/ID75,"-")</f>
        <v>-</v>
      </c>
      <c r="IZ75" s="54" t="str">
        <f>IFERROR((IK75+IG75)/ID75,"-")</f>
        <v>-</v>
      </c>
      <c r="JA75" s="54" t="str">
        <f>IFERROR(IN75/ID75,"-")</f>
        <v>-</v>
      </c>
      <c r="JB75" s="54" t="str">
        <f>IFERROR(IF75/(IH75+IF75),"-")</f>
        <v>-</v>
      </c>
      <c r="JC75" s="54" t="str">
        <f>IFERROR(IG75/(IK75+IG75),"-")</f>
        <v>-</v>
      </c>
      <c r="JD75" s="54" t="str">
        <f>IFERROR(IF75/ID75,"-")</f>
        <v>-</v>
      </c>
      <c r="JE75" s="54" t="str">
        <f>IFERROR(II75/ID75,"-")</f>
        <v>-</v>
      </c>
      <c r="JF75" s="54" t="str">
        <f>IFERROR(IJ75/ID75,"-")</f>
        <v>-</v>
      </c>
      <c r="JG75" s="54" t="str">
        <f>IFERROR(IG75/ID75,"-")</f>
        <v>-</v>
      </c>
      <c r="JH75" s="54" t="str">
        <f>IFERROR(IL75/ID75,"-")</f>
        <v>-</v>
      </c>
      <c r="JI75" s="54" t="str">
        <f>IFERROR(IM75/ID75,"-")</f>
        <v>-</v>
      </c>
      <c r="JJ75" s="54" t="str">
        <f>IFERROR(IO75/ID75,"-")</f>
        <v>-</v>
      </c>
      <c r="JK75" s="54" t="str">
        <f>IFERROR(IP75/ID75,"-")</f>
        <v>-</v>
      </c>
      <c r="JL75" s="55" t="str">
        <f>IFERROR(IQ75/IC75,"-")</f>
        <v>-</v>
      </c>
      <c r="JM75" s="55" t="str">
        <f>IFERROR(IR75/(IH75+IF75),"-")</f>
        <v>-</v>
      </c>
      <c r="JN75" s="55" t="str">
        <f>IFERROR((IS75/(IK75+IG75))/12,"-")</f>
        <v>-</v>
      </c>
      <c r="JO75" s="92" t="str">
        <f>IFERROR((IU75-IT75)/12/IN75,"-")</f>
        <v>-</v>
      </c>
      <c r="JP75" s="66">
        <f>IM75-(IL75*9)</f>
        <v>0</v>
      </c>
      <c r="JQ75" s="67">
        <f>(IO75+IP75)-(IM75*8%)</f>
        <v>0</v>
      </c>
      <c r="JR75" s="68">
        <f>IF75-(ID75*1%)</f>
        <v>0</v>
      </c>
      <c r="JS75" s="69">
        <f>IG75-(ID75*1%)</f>
        <v>0</v>
      </c>
    </row>
    <row r="76" spans="1:280" customHeight="1" ht="20.25">
      <c r="A76" s="148" t="s">
        <v>60</v>
      </c>
      <c r="B76" s="149"/>
      <c r="C76" s="49">
        <f>SUM(C8:C75)</f>
        <v>0</v>
      </c>
      <c r="D76" s="50">
        <f>SUM(H76:P76)</f>
        <v>0</v>
      </c>
      <c r="E76" s="50">
        <f>SUM(H76:N76)</f>
        <v>0</v>
      </c>
      <c r="F76" s="51">
        <f>SUM(F8:F75)</f>
        <v>0</v>
      </c>
      <c r="G76" s="51">
        <f>SUM(G8:G75)</f>
        <v>0</v>
      </c>
      <c r="H76" s="51">
        <f>SUM(H8:H75)</f>
        <v>0</v>
      </c>
      <c r="I76" s="51">
        <f>SUM(I8:I75)</f>
        <v>0</v>
      </c>
      <c r="J76" s="51">
        <f>SUM(J8:J75)</f>
        <v>0</v>
      </c>
      <c r="K76" s="51">
        <f>SUM(K8:K75)</f>
        <v>0</v>
      </c>
      <c r="L76" s="51">
        <f>SUM(L8:L75)</f>
        <v>0</v>
      </c>
      <c r="M76" s="51">
        <f>SUM(M8:M75)</f>
        <v>0</v>
      </c>
      <c r="N76" s="51">
        <f>SUM(N8:N75)</f>
        <v>0</v>
      </c>
      <c r="O76" s="51">
        <f>SUM(O8:O75)</f>
        <v>0</v>
      </c>
      <c r="P76" s="51">
        <f>SUM(P8:P75)</f>
        <v>0</v>
      </c>
      <c r="Q76" s="51">
        <f>SUM(Q8:Q75)</f>
        <v>0</v>
      </c>
      <c r="R76" s="51">
        <f>SUM(R8:R75)</f>
        <v>0</v>
      </c>
      <c r="S76" s="51">
        <f>SUM(S8:S75)</f>
        <v>0</v>
      </c>
      <c r="T76" s="50">
        <f>SUM(T8:T75)</f>
        <v>0</v>
      </c>
      <c r="U76" s="52">
        <f>SUM(U8:U75)</f>
        <v>0</v>
      </c>
      <c r="V76" s="82" t="str">
        <f>IFERROR(D76/C76,"-")</f>
        <v>-</v>
      </c>
      <c r="W76" s="83" t="str">
        <f>IFERROR((F76+G76)/C76,"-")</f>
        <v>-</v>
      </c>
      <c r="X76" s="84" t="str">
        <f>IFERROR(E76/D76,"-")</f>
        <v>-</v>
      </c>
      <c r="Y76" s="84" t="str">
        <f>IFERROR((H76+F76)/D76,"-")</f>
        <v>-</v>
      </c>
      <c r="Z76" s="84" t="str">
        <f>IFERROR((K76+G76)/D76,"-")</f>
        <v>-</v>
      </c>
      <c r="AA76" s="84" t="str">
        <f>IFERROR(N76/D76,"-")</f>
        <v>-</v>
      </c>
      <c r="AB76" s="84" t="str">
        <f>IFERROR(F76/(H76+F76),"-")</f>
        <v>-</v>
      </c>
      <c r="AC76" s="84" t="str">
        <f>IFERROR(G76/(K76+G76),"-")</f>
        <v>-</v>
      </c>
      <c r="AD76" s="84" t="str">
        <f>IFERROR(F76/D76,"-")</f>
        <v>-</v>
      </c>
      <c r="AE76" s="84" t="str">
        <f>IFERROR(I76/D76,"-")</f>
        <v>-</v>
      </c>
      <c r="AF76" s="84" t="str">
        <f>IFERROR(J76/D76,"-")</f>
        <v>-</v>
      </c>
      <c r="AG76" s="84" t="str">
        <f>IFERROR(G76/D76,"-")</f>
        <v>-</v>
      </c>
      <c r="AH76" s="84" t="str">
        <f>IFERROR(L76/D76,"-")</f>
        <v>-</v>
      </c>
      <c r="AI76" s="84" t="str">
        <f>IFERROR(M76/D76,"-")</f>
        <v>-</v>
      </c>
      <c r="AJ76" s="84" t="str">
        <f>IFERROR(O76/D76,"-")</f>
        <v>-</v>
      </c>
      <c r="AK76" s="84" t="str">
        <f>IFERROR(P76/D76,"-")</f>
        <v>-</v>
      </c>
      <c r="AL76" s="85" t="str">
        <f>IFERROR(Q76/C76,"-")</f>
        <v>-</v>
      </c>
      <c r="AM76" s="85" t="str">
        <f>IFERROR(R76/(H76+F76),"-")</f>
        <v>-</v>
      </c>
      <c r="AN76" s="85" t="str">
        <f>IFERROR((S76/(K76+G76))/12,"-")</f>
        <v>-</v>
      </c>
      <c r="AO76" s="86" t="str">
        <f>IFERROR((U76-T76)/12/N76,"-")</f>
        <v>-</v>
      </c>
      <c r="AP76" s="49">
        <f>SUM(AP8:AP75)</f>
        <v>0</v>
      </c>
      <c r="AQ76" s="50">
        <f>SUM(AU76:BC76)</f>
        <v>0</v>
      </c>
      <c r="AR76" s="50">
        <f>SUM(AU76:BA76)</f>
        <v>0</v>
      </c>
      <c r="AS76" s="51">
        <f>SUM(AS8:AS75)</f>
        <v>0</v>
      </c>
      <c r="AT76" s="51">
        <f>SUM(AT8:AT75)</f>
        <v>0</v>
      </c>
      <c r="AU76" s="51">
        <f>SUM(AU8:AU75)</f>
        <v>0</v>
      </c>
      <c r="AV76" s="51">
        <f>SUM(AV8:AV75)</f>
        <v>0</v>
      </c>
      <c r="AW76" s="51">
        <f>SUM(AW8:AW75)</f>
        <v>0</v>
      </c>
      <c r="AX76" s="51">
        <f>SUM(AX8:AX75)</f>
        <v>0</v>
      </c>
      <c r="AY76" s="51">
        <f>SUM(AY8:AY75)</f>
        <v>0</v>
      </c>
      <c r="AZ76" s="51">
        <f>SUM(AZ8:AZ75)</f>
        <v>0</v>
      </c>
      <c r="BA76" s="51">
        <f>SUM(BA8:BA75)</f>
        <v>0</v>
      </c>
      <c r="BB76" s="51">
        <f>SUM(BB8:BB75)</f>
        <v>0</v>
      </c>
      <c r="BC76" s="51">
        <f>SUM(BC8:BC75)</f>
        <v>0</v>
      </c>
      <c r="BD76" s="51">
        <f>SUM(BD8:BD75)</f>
        <v>0</v>
      </c>
      <c r="BE76" s="51">
        <f>SUM(BE8:BE75)</f>
        <v>0</v>
      </c>
      <c r="BF76" s="51">
        <f>SUM(BF8:BF75)</f>
        <v>0</v>
      </c>
      <c r="BG76" s="50">
        <f>SUM(BG8:BG75)</f>
        <v>0</v>
      </c>
      <c r="BH76" s="52">
        <f>SUM(BH8:BH75)</f>
        <v>0</v>
      </c>
      <c r="BI76" s="82" t="str">
        <f>IFERROR(AQ76/AP76,"-")</f>
        <v>-</v>
      </c>
      <c r="BJ76" s="83" t="str">
        <f>IFERROR((AS76+AT76)/AP76,"-")</f>
        <v>-</v>
      </c>
      <c r="BK76" s="84" t="str">
        <f>IFERROR(AR76/AQ76,"-")</f>
        <v>-</v>
      </c>
      <c r="BL76" s="84" t="str">
        <f>IFERROR((AU76+AS76)/AQ76,"-")</f>
        <v>-</v>
      </c>
      <c r="BM76" s="84" t="str">
        <f>IFERROR((AX76+AT76)/AQ76,"-")</f>
        <v>-</v>
      </c>
      <c r="BN76" s="84" t="str">
        <f>IFERROR(BA76/AQ76,"-")</f>
        <v>-</v>
      </c>
      <c r="BO76" s="84" t="str">
        <f>IFERROR(AS76/(AU76+AS76),"-")</f>
        <v>-</v>
      </c>
      <c r="BP76" s="84" t="str">
        <f>IFERROR(AT76/(AX76+AT76),"-")</f>
        <v>-</v>
      </c>
      <c r="BQ76" s="84" t="str">
        <f>IFERROR(AS76/AQ76,"-")</f>
        <v>-</v>
      </c>
      <c r="BR76" s="84" t="str">
        <f>IFERROR(AV76/AQ76,"-")</f>
        <v>-</v>
      </c>
      <c r="BS76" s="84" t="str">
        <f>IFERROR(AW76/AQ76,"-")</f>
        <v>-</v>
      </c>
      <c r="BT76" s="84" t="str">
        <f>IFERROR(AT76/AQ76,"-")</f>
        <v>-</v>
      </c>
      <c r="BU76" s="84" t="str">
        <f>IFERROR(AY76/AQ76,"-")</f>
        <v>-</v>
      </c>
      <c r="BV76" s="84" t="str">
        <f>IFERROR(AZ76/AQ76,"-")</f>
        <v>-</v>
      </c>
      <c r="BW76" s="84" t="str">
        <f>IFERROR(BB76/AQ76,"-")</f>
        <v>-</v>
      </c>
      <c r="BX76" s="84" t="str">
        <f>IFERROR(BC76/AQ76,"-")</f>
        <v>-</v>
      </c>
      <c r="BY76" s="85" t="str">
        <f>IFERROR(BD76/AP76,"-")</f>
        <v>-</v>
      </c>
      <c r="BZ76" s="85" t="str">
        <f>IFERROR(BE76/(AU76+AS76),"-")</f>
        <v>-</v>
      </c>
      <c r="CA76" s="85" t="str">
        <f>IFERROR((BF76/(AX76+AT76))/12,"-")</f>
        <v>-</v>
      </c>
      <c r="CB76" s="86" t="str">
        <f>IFERROR((BH76-BG76)/12/BA76,"-")</f>
        <v>-</v>
      </c>
      <c r="CC76" s="49">
        <f>SUM(CC8:CC75)</f>
        <v>0</v>
      </c>
      <c r="CD76" s="50">
        <f>SUM(CH76:CP76)</f>
        <v>0</v>
      </c>
      <c r="CE76" s="50">
        <f>SUM(CH76:CN76)</f>
        <v>0</v>
      </c>
      <c r="CF76" s="51">
        <f>SUM(CF8:CF75)</f>
        <v>0</v>
      </c>
      <c r="CG76" s="51">
        <f>SUM(CG8:CG75)</f>
        <v>0</v>
      </c>
      <c r="CH76" s="51">
        <f>SUM(CH8:CH75)</f>
        <v>0</v>
      </c>
      <c r="CI76" s="51">
        <f>SUM(CI8:CI75)</f>
        <v>0</v>
      </c>
      <c r="CJ76" s="51">
        <f>SUM(CJ8:CJ75)</f>
        <v>0</v>
      </c>
      <c r="CK76" s="51">
        <f>SUM(CK8:CK75)</f>
        <v>0</v>
      </c>
      <c r="CL76" s="51">
        <f>SUM(CL8:CL75)</f>
        <v>0</v>
      </c>
      <c r="CM76" s="51">
        <f>SUM(CM8:CM75)</f>
        <v>0</v>
      </c>
      <c r="CN76" s="51">
        <f>SUM(CN8:CN75)</f>
        <v>0</v>
      </c>
      <c r="CO76" s="51">
        <f>SUM(CO8:CO75)</f>
        <v>0</v>
      </c>
      <c r="CP76" s="51">
        <f>SUM(CP8:CP75)</f>
        <v>0</v>
      </c>
      <c r="CQ76" s="51">
        <f>SUM(CQ8:CQ75)</f>
        <v>0</v>
      </c>
      <c r="CR76" s="51">
        <f>SUM(CR8:CR75)</f>
        <v>0</v>
      </c>
      <c r="CS76" s="51">
        <f>SUM(CS8:CS75)</f>
        <v>0</v>
      </c>
      <c r="CT76" s="50">
        <f>SUM(CT8:CT75)</f>
        <v>0</v>
      </c>
      <c r="CU76" s="52">
        <f>SUM(CU8:CU75)</f>
        <v>0</v>
      </c>
      <c r="CV76" s="82" t="str">
        <f>IFERROR(CD76/CC76,"-")</f>
        <v>-</v>
      </c>
      <c r="CW76" s="83" t="str">
        <f>IFERROR((CF76+CG76)/CC76,"-")</f>
        <v>-</v>
      </c>
      <c r="CX76" s="84" t="str">
        <f>IFERROR(CE76/CD76,"-")</f>
        <v>-</v>
      </c>
      <c r="CY76" s="84" t="str">
        <f>IFERROR((CH76+CF76)/CD76,"-")</f>
        <v>-</v>
      </c>
      <c r="CZ76" s="84" t="str">
        <f>IFERROR((CK76+CG76)/CD76,"-")</f>
        <v>-</v>
      </c>
      <c r="DA76" s="84" t="str">
        <f>IFERROR(CN76/CD76,"-")</f>
        <v>-</v>
      </c>
      <c r="DB76" s="84" t="str">
        <f>IFERROR(CF76/(CH76+CF76),"-")</f>
        <v>-</v>
      </c>
      <c r="DC76" s="84" t="str">
        <f>IFERROR(CG76/(CK76+CG76),"-")</f>
        <v>-</v>
      </c>
      <c r="DD76" s="84" t="str">
        <f>IFERROR(CF76/CD76,"-")</f>
        <v>-</v>
      </c>
      <c r="DE76" s="84" t="str">
        <f>IFERROR(CI76/CD76,"-")</f>
        <v>-</v>
      </c>
      <c r="DF76" s="84" t="str">
        <f>IFERROR(CJ76/CD76,"-")</f>
        <v>-</v>
      </c>
      <c r="DG76" s="84" t="str">
        <f>IFERROR(CG76/CD76,"-")</f>
        <v>-</v>
      </c>
      <c r="DH76" s="84" t="str">
        <f>IFERROR(CL76/CD76,"-")</f>
        <v>-</v>
      </c>
      <c r="DI76" s="84" t="str">
        <f>IFERROR(CM76/CD76,"-")</f>
        <v>-</v>
      </c>
      <c r="DJ76" s="84" t="str">
        <f>IFERROR(CO76/CD76,"-")</f>
        <v>-</v>
      </c>
      <c r="DK76" s="84" t="str">
        <f>IFERROR(CP76/CD76,"-")</f>
        <v>-</v>
      </c>
      <c r="DL76" s="85" t="str">
        <f>IFERROR(CQ76/CC76,"-")</f>
        <v>-</v>
      </c>
      <c r="DM76" s="85" t="str">
        <f>IFERROR(CR76/(CH76+CF76),"-")</f>
        <v>-</v>
      </c>
      <c r="DN76" s="85" t="str">
        <f>IFERROR((CS76/(CK76+CG76))/12,"-")</f>
        <v>-</v>
      </c>
      <c r="DO76" s="86" t="str">
        <f>IFERROR((CU76-CT76)/12/CN76,"-")</f>
        <v>-</v>
      </c>
      <c r="DP76" s="49">
        <f>SUM(DP8:DP75)</f>
        <v>0</v>
      </c>
      <c r="DQ76" s="50">
        <f>SUM(DU76:EC76)</f>
        <v>6</v>
      </c>
      <c r="DR76" s="50">
        <f>SUM(DU76:EA76)</f>
        <v>1</v>
      </c>
      <c r="DS76" s="51">
        <f>SUM(DS8:DS75)</f>
        <v>0</v>
      </c>
      <c r="DT76" s="51">
        <f>SUM(DT8:DT75)</f>
        <v>0</v>
      </c>
      <c r="DU76" s="51">
        <f>SUM(DU8:DU75)</f>
        <v>1</v>
      </c>
      <c r="DV76" s="51">
        <f>SUM(DV8:DV75)</f>
        <v>0</v>
      </c>
      <c r="DW76" s="51">
        <f>SUM(DW8:DW75)</f>
        <v>0</v>
      </c>
      <c r="DX76" s="51">
        <f>SUM(DX8:DX75)</f>
        <v>0</v>
      </c>
      <c r="DY76" s="51">
        <f>SUM(DY8:DY75)</f>
        <v>0</v>
      </c>
      <c r="DZ76" s="51">
        <f>SUM(DZ8:DZ75)</f>
        <v>0</v>
      </c>
      <c r="EA76" s="51">
        <f>SUM(EA8:EA75)</f>
        <v>0</v>
      </c>
      <c r="EB76" s="51">
        <f>SUM(EB8:EB75)</f>
        <v>1</v>
      </c>
      <c r="EC76" s="51">
        <f>SUM(EC8:EC75)</f>
        <v>4</v>
      </c>
      <c r="ED76" s="51">
        <f>SUM(ED8:ED75)</f>
        <v>16</v>
      </c>
      <c r="EE76" s="51">
        <f>SUM(EE8:EE75)</f>
        <v>0</v>
      </c>
      <c r="EF76" s="51">
        <f>SUM(EF8:EF75)</f>
        <v>0</v>
      </c>
      <c r="EG76" s="50">
        <f>SUM(EG8:EG75)</f>
        <v>0</v>
      </c>
      <c r="EH76" s="52">
        <f>SUM(EH8:EH75)</f>
        <v>0</v>
      </c>
      <c r="EI76" s="82" t="str">
        <f>IFERROR(DQ76/DP76,"-")</f>
        <v>-</v>
      </c>
      <c r="EJ76" s="83" t="str">
        <f>IFERROR((DS76+DT76)/DP76,"-")</f>
        <v>-</v>
      </c>
      <c r="EK76" s="84">
        <f>IFERROR(DR76/DQ76,"-")</f>
        <v>0.16666666666667</v>
      </c>
      <c r="EL76" s="84">
        <f>IFERROR((DU76+DS76)/DQ76,"-")</f>
        <v>0.16666666666667</v>
      </c>
      <c r="EM76" s="84">
        <f>IFERROR((DX76+DT76)/DQ76,"-")</f>
        <v>0</v>
      </c>
      <c r="EN76" s="84">
        <f>IFERROR(EA76/DQ76,"-")</f>
        <v>0</v>
      </c>
      <c r="EO76" s="84">
        <f>IFERROR(DS76/(DU76+DS76),"-")</f>
        <v>0</v>
      </c>
      <c r="EP76" s="84" t="str">
        <f>IFERROR(DT76/(DX76+DT76),"-")</f>
        <v>-</v>
      </c>
      <c r="EQ76" s="84">
        <f>IFERROR(DS76/DQ76,"-")</f>
        <v>0</v>
      </c>
      <c r="ER76" s="84">
        <f>IFERROR(DV76/DQ76,"-")</f>
        <v>0</v>
      </c>
      <c r="ES76" s="84">
        <f>IFERROR(DW76/DQ76,"-")</f>
        <v>0</v>
      </c>
      <c r="ET76" s="84">
        <f>IFERROR(DT76/DQ76,"-")</f>
        <v>0</v>
      </c>
      <c r="EU76" s="84">
        <f>IFERROR(DY76/DQ76,"-")</f>
        <v>0</v>
      </c>
      <c r="EV76" s="84">
        <f>IFERROR(DZ76/DQ76,"-")</f>
        <v>0</v>
      </c>
      <c r="EW76" s="84">
        <f>IFERROR(EB76/DQ76,"-")</f>
        <v>0.16666666666667</v>
      </c>
      <c r="EX76" s="84">
        <f>IFERROR(EC76/DQ76,"-")</f>
        <v>0.66666666666667</v>
      </c>
      <c r="EY76" s="85" t="str">
        <f>IFERROR(ED76/DP76,"-")</f>
        <v>-</v>
      </c>
      <c r="EZ76" s="85">
        <f>IFERROR(EE76/(DU76+DS76),"-")</f>
        <v>0</v>
      </c>
      <c r="FA76" s="85" t="str">
        <f>IFERROR((EF76/(DX76+DT76))/12,"-")</f>
        <v>-</v>
      </c>
      <c r="FB76" s="86" t="str">
        <f>IFERROR((EH76-EG76)/12/EA76,"-")</f>
        <v>-</v>
      </c>
      <c r="FC76" s="49">
        <f>SUM(FC8:FC75)</f>
        <v>0</v>
      </c>
      <c r="FD76" s="50">
        <f>SUM(FH76:FP76)</f>
        <v>0</v>
      </c>
      <c r="FE76" s="50">
        <f>SUM(FH76:FN76)</f>
        <v>0</v>
      </c>
      <c r="FF76" s="51">
        <f>SUM(FF8:FF75)</f>
        <v>0</v>
      </c>
      <c r="FG76" s="51">
        <f>SUM(FG8:FG75)</f>
        <v>0</v>
      </c>
      <c r="FH76" s="51">
        <f>SUM(FH8:FH75)</f>
        <v>0</v>
      </c>
      <c r="FI76" s="51">
        <f>SUM(FI8:FI75)</f>
        <v>0</v>
      </c>
      <c r="FJ76" s="51">
        <f>SUM(FJ8:FJ75)</f>
        <v>0</v>
      </c>
      <c r="FK76" s="51">
        <f>SUM(FK8:FK75)</f>
        <v>0</v>
      </c>
      <c r="FL76" s="51">
        <f>SUM(FL8:FL75)</f>
        <v>0</v>
      </c>
      <c r="FM76" s="51">
        <f>SUM(FM8:FM75)</f>
        <v>0</v>
      </c>
      <c r="FN76" s="51">
        <f>SUM(FN8:FN75)</f>
        <v>0</v>
      </c>
      <c r="FO76" s="51">
        <f>SUM(FO8:FO75)</f>
        <v>0</v>
      </c>
      <c r="FP76" s="51">
        <f>SUM(FP8:FP75)</f>
        <v>0</v>
      </c>
      <c r="FQ76" s="51">
        <f>SUM(FQ8:FQ75)</f>
        <v>0</v>
      </c>
      <c r="FR76" s="51">
        <f>SUM(FR8:FR75)</f>
        <v>0</v>
      </c>
      <c r="FS76" s="51">
        <f>SUM(FS8:FS75)</f>
        <v>0</v>
      </c>
      <c r="FT76" s="50">
        <f>SUM(FT8:FT75)</f>
        <v>0</v>
      </c>
      <c r="FU76" s="52">
        <f>SUM(FU8:FU75)</f>
        <v>0</v>
      </c>
      <c r="FV76" s="82" t="str">
        <f>IFERROR(FD76/FC76,"-")</f>
        <v>-</v>
      </c>
      <c r="FW76" s="83" t="str">
        <f>IFERROR((FF76+FG76)/FC76,"-")</f>
        <v>-</v>
      </c>
      <c r="FX76" s="84" t="str">
        <f>IFERROR(FE76/FD76,"-")</f>
        <v>-</v>
      </c>
      <c r="FY76" s="84" t="str">
        <f>IFERROR((FH76+FF76)/FD76,"-")</f>
        <v>-</v>
      </c>
      <c r="FZ76" s="84" t="str">
        <f>IFERROR((FK76+FG76)/FD76,"-")</f>
        <v>-</v>
      </c>
      <c r="GA76" s="84" t="str">
        <f>IFERROR(FN76/FD76,"-")</f>
        <v>-</v>
      </c>
      <c r="GB76" s="84" t="str">
        <f>IFERROR(FF76/(FH76+FF76),"-")</f>
        <v>-</v>
      </c>
      <c r="GC76" s="84" t="str">
        <f>IFERROR(FG76/(FK76+FG76),"-")</f>
        <v>-</v>
      </c>
      <c r="GD76" s="84" t="str">
        <f>IFERROR(FF76/FD76,"-")</f>
        <v>-</v>
      </c>
      <c r="GE76" s="84" t="str">
        <f>IFERROR(FI76/FD76,"-")</f>
        <v>-</v>
      </c>
      <c r="GF76" s="84" t="str">
        <f>IFERROR(FJ76/FD76,"-")</f>
        <v>-</v>
      </c>
      <c r="GG76" s="84" t="str">
        <f>IFERROR(FG76/FD76,"-")</f>
        <v>-</v>
      </c>
      <c r="GH76" s="84" t="str">
        <f>IFERROR(FL76/FD76,"-")</f>
        <v>-</v>
      </c>
      <c r="GI76" s="84" t="str">
        <f>IFERROR(FM76/FD76,"-")</f>
        <v>-</v>
      </c>
      <c r="GJ76" s="84" t="str">
        <f>IFERROR(FO76/FD76,"-")</f>
        <v>-</v>
      </c>
      <c r="GK76" s="84" t="str">
        <f>IFERROR(FP76/FD76,"-")</f>
        <v>-</v>
      </c>
      <c r="GL76" s="85" t="str">
        <f>IFERROR(FQ76/FC76,"-")</f>
        <v>-</v>
      </c>
      <c r="GM76" s="85" t="str">
        <f>IFERROR(FR76/(FH76+FF76),"-")</f>
        <v>-</v>
      </c>
      <c r="GN76" s="85" t="str">
        <f>IFERROR((FS76/(FK76+FG76))/12,"-")</f>
        <v>-</v>
      </c>
      <c r="GO76" s="86" t="str">
        <f>IFERROR((FU76-FT76)/12/FN76,"-")</f>
        <v>-</v>
      </c>
      <c r="GP76" s="49">
        <f>SUM(GP8:GP75)</f>
        <v>0</v>
      </c>
      <c r="GQ76" s="50">
        <f>SUM(GU76:HC76)</f>
        <v>0</v>
      </c>
      <c r="GR76" s="50">
        <f>SUM(GU76:HA76)</f>
        <v>0</v>
      </c>
      <c r="GS76" s="51">
        <f>SUM(GS8:GS75)</f>
        <v>0</v>
      </c>
      <c r="GT76" s="51">
        <f>SUM(GT8:GT75)</f>
        <v>0</v>
      </c>
      <c r="GU76" s="51">
        <f>SUM(GU8:GU75)</f>
        <v>0</v>
      </c>
      <c r="GV76" s="51">
        <f>SUM(GV8:GV75)</f>
        <v>0</v>
      </c>
      <c r="GW76" s="51">
        <f>SUM(GW8:GW75)</f>
        <v>0</v>
      </c>
      <c r="GX76" s="51">
        <f>SUM(GX8:GX75)</f>
        <v>0</v>
      </c>
      <c r="GY76" s="51">
        <f>SUM(GY8:GY75)</f>
        <v>0</v>
      </c>
      <c r="GZ76" s="51">
        <f>SUM(GZ8:GZ75)</f>
        <v>0</v>
      </c>
      <c r="HA76" s="51">
        <f>SUM(HA8:HA75)</f>
        <v>0</v>
      </c>
      <c r="HB76" s="51">
        <f>SUM(HB8:HB75)</f>
        <v>0</v>
      </c>
      <c r="HC76" s="51">
        <f>SUM(HC8:HC75)</f>
        <v>0</v>
      </c>
      <c r="HD76" s="51">
        <f>SUM(HD8:HD75)</f>
        <v>0</v>
      </c>
      <c r="HE76" s="51">
        <f>SUM(HE8:HE75)</f>
        <v>0</v>
      </c>
      <c r="HF76" s="51">
        <f>SUM(HF8:HF75)</f>
        <v>0</v>
      </c>
      <c r="HG76" s="50">
        <f>SUM(HG8:HG75)</f>
        <v>0</v>
      </c>
      <c r="HH76" s="52">
        <f>SUM(HH8:HH75)</f>
        <v>0</v>
      </c>
      <c r="HI76" s="82" t="str">
        <f>IFERROR(GQ76/GP76,"-")</f>
        <v>-</v>
      </c>
      <c r="HJ76" s="83" t="str">
        <f>IFERROR((GS76+GT76)/GP76,"-")</f>
        <v>-</v>
      </c>
      <c r="HK76" s="84" t="str">
        <f>IFERROR(GR76/GQ76,"-")</f>
        <v>-</v>
      </c>
      <c r="HL76" s="84" t="str">
        <f>IFERROR((GU76+GS76)/GQ76,"-")</f>
        <v>-</v>
      </c>
      <c r="HM76" s="84" t="str">
        <f>IFERROR((GX76+GT76)/GQ76,"-")</f>
        <v>-</v>
      </c>
      <c r="HN76" s="84" t="str">
        <f>IFERROR(HA76/GQ76,"-")</f>
        <v>-</v>
      </c>
      <c r="HO76" s="84" t="str">
        <f>IFERROR(GS76/(GU76+GS76),"-")</f>
        <v>-</v>
      </c>
      <c r="HP76" s="84" t="str">
        <f>IFERROR(GT76/(GX76+GT76),"-")</f>
        <v>-</v>
      </c>
      <c r="HQ76" s="84" t="str">
        <f>IFERROR(GS76/GQ76,"-")</f>
        <v>-</v>
      </c>
      <c r="HR76" s="84" t="str">
        <f>IFERROR(GV76/GQ76,"-")</f>
        <v>-</v>
      </c>
      <c r="HS76" s="84" t="str">
        <f>IFERROR(GW76/GQ76,"-")</f>
        <v>-</v>
      </c>
      <c r="HT76" s="84" t="str">
        <f>IFERROR(GT76/GQ76,"-")</f>
        <v>-</v>
      </c>
      <c r="HU76" s="84" t="str">
        <f>IFERROR(GY76/GQ76,"-")</f>
        <v>-</v>
      </c>
      <c r="HV76" s="84" t="str">
        <f>IFERROR(GZ76/GQ76,"-")</f>
        <v>-</v>
      </c>
      <c r="HW76" s="84" t="str">
        <f>IFERROR(HB76/GQ76,"-")</f>
        <v>-</v>
      </c>
      <c r="HX76" s="84" t="str">
        <f>IFERROR(HC76/GQ76,"-")</f>
        <v>-</v>
      </c>
      <c r="HY76" s="85" t="str">
        <f>IFERROR(HD76/GP76,"-")</f>
        <v>-</v>
      </c>
      <c r="HZ76" s="85" t="str">
        <f>IFERROR(HE76/(GU76+GS76),"-")</f>
        <v>-</v>
      </c>
      <c r="IA76" s="85" t="str">
        <f>IFERROR((HF76/(GX76+GT76))/12,"-")</f>
        <v>-</v>
      </c>
      <c r="IB76" s="86" t="str">
        <f>IFERROR((HH76-HG76)/12/HA76,"-")</f>
        <v>-</v>
      </c>
      <c r="IC76" s="56">
        <f>SUM(IC8:IC75)</f>
        <v>0</v>
      </c>
      <c r="ID76" s="57">
        <f>SUM(IH76:IP76)</f>
        <v>6</v>
      </c>
      <c r="IE76" s="57">
        <f>SUM(IH76:IN76)</f>
        <v>1</v>
      </c>
      <c r="IF76" s="98">
        <f>SUM(IF8:IF75)</f>
        <v>0</v>
      </c>
      <c r="IG76" s="98">
        <f>SUM(IG8:IG75)</f>
        <v>0</v>
      </c>
      <c r="IH76" s="98">
        <f>SUM(IH8:IH75)</f>
        <v>1</v>
      </c>
      <c r="II76" s="98">
        <f>SUM(II8:II75)</f>
        <v>0</v>
      </c>
      <c r="IJ76" s="98">
        <f>SUM(IJ8:IJ75)</f>
        <v>0</v>
      </c>
      <c r="IK76" s="98">
        <f>SUM(IK8:IK75)</f>
        <v>0</v>
      </c>
      <c r="IL76" s="98">
        <f>SUM(IL8:IL75)</f>
        <v>0</v>
      </c>
      <c r="IM76" s="98">
        <f>SUM(IM8:IM75)</f>
        <v>0</v>
      </c>
      <c r="IN76" s="98">
        <f>SUM(IN8:IN75)</f>
        <v>0</v>
      </c>
      <c r="IO76" s="98">
        <f>SUM(IO8:IO75)</f>
        <v>1</v>
      </c>
      <c r="IP76" s="98">
        <f>SUM(IP8:IP75)</f>
        <v>4</v>
      </c>
      <c r="IQ76" s="98">
        <f>SUM(IQ8:IQ75)</f>
        <v>16</v>
      </c>
      <c r="IR76" s="98">
        <f>SUM(IR8:IR75)</f>
        <v>0</v>
      </c>
      <c r="IS76" s="98">
        <f>SUM(IS8:IS75)</f>
        <v>0</v>
      </c>
      <c r="IT76" s="57">
        <f>SUM(IT8:IT75)</f>
        <v>0</v>
      </c>
      <c r="IU76" s="58">
        <f>SUM(IU8:IU75)</f>
        <v>0</v>
      </c>
      <c r="IV76" s="93" t="str">
        <f>IFERROR(ID76/IC76,"-")</f>
        <v>-</v>
      </c>
      <c r="IW76" s="94" t="str">
        <f>IFERROR((IF76+IG76)/IC76,"-")</f>
        <v>-</v>
      </c>
      <c r="IX76" s="95">
        <f>IFERROR(IE76/ID76,"-")</f>
        <v>0.16666666666667</v>
      </c>
      <c r="IY76" s="95">
        <f>IFERROR((IH76+IF76)/ID76,"-")</f>
        <v>0.16666666666667</v>
      </c>
      <c r="IZ76" s="95">
        <f>IFERROR((IK76+IG76)/ID76,"-")</f>
        <v>0</v>
      </c>
      <c r="JA76" s="95">
        <f>IFERROR(IN76/ID76,"-")</f>
        <v>0</v>
      </c>
      <c r="JB76" s="95">
        <f>IFERROR(IF76/(IH76+IF76),"-")</f>
        <v>0</v>
      </c>
      <c r="JC76" s="95" t="str">
        <f>IFERROR(IG76/(IK76+IG76),"-")</f>
        <v>-</v>
      </c>
      <c r="JD76" s="95">
        <f>IFERROR(IF76/ID76,"-")</f>
        <v>0</v>
      </c>
      <c r="JE76" s="95">
        <f>IFERROR(II76/ID76,"-")</f>
        <v>0</v>
      </c>
      <c r="JF76" s="95">
        <f>IFERROR(IJ76/ID76,"-")</f>
        <v>0</v>
      </c>
      <c r="JG76" s="95">
        <f>IFERROR(IG76/ID76,"-")</f>
        <v>0</v>
      </c>
      <c r="JH76" s="95">
        <f>IFERROR(IL76/ID76,"-")</f>
        <v>0</v>
      </c>
      <c r="JI76" s="95">
        <f>IFERROR(IM76/ID76,"-")</f>
        <v>0</v>
      </c>
      <c r="JJ76" s="95">
        <f>IFERROR(IO76/ID76,"-")</f>
        <v>0.16666666666667</v>
      </c>
      <c r="JK76" s="95">
        <f>IFERROR(IP76/ID76,"-")</f>
        <v>0.66666666666667</v>
      </c>
      <c r="JL76" s="96" t="str">
        <f>IFERROR(IQ76/IC76,"-")</f>
        <v>-</v>
      </c>
      <c r="JM76" s="96">
        <f>IFERROR(IR76/(IH76+IF76),"-")</f>
        <v>0</v>
      </c>
      <c r="JN76" s="96" t="str">
        <f>IFERROR((IS76/(IK76+IG76))/12,"-")</f>
        <v>-</v>
      </c>
      <c r="JO76" s="97" t="str">
        <f>IFERROR((IU76-IT76)/12/IN76,"-")</f>
        <v>-</v>
      </c>
      <c r="JP76" s="70">
        <f>IM76-(IL76*9)</f>
        <v>0</v>
      </c>
      <c r="JQ76" s="71">
        <f>(IO76+IP76)-(IM76*8%)</f>
        <v>5</v>
      </c>
      <c r="JR76" s="72">
        <f>IF76-(ID76*1%)</f>
        <v>-0.06</v>
      </c>
      <c r="JS76" s="73">
        <f>IG76-(ID76*1%)</f>
        <v>-0.06</v>
      </c>
    </row>
    <row r="77" spans="1:280">
      <c r="B77" s="1"/>
    </row>
    <row r="78" spans="1:280">
      <c r="B78" s="1"/>
    </row>
    <row r="79" spans="1:280">
      <c r="B79" s="1"/>
    </row>
    <row r="80" spans="1:280">
      <c r="B80" s="1"/>
    </row>
    <row r="81" spans="1:280">
      <c r="B81" s="1"/>
    </row>
    <row r="82" spans="1:280">
      <c r="B82" s="1"/>
    </row>
    <row r="83" spans="1:280">
      <c r="B83" s="1"/>
    </row>
    <row r="84" spans="1:280">
      <c r="B84" s="1"/>
    </row>
    <row r="85" spans="1:280">
      <c r="B85" s="1"/>
    </row>
    <row r="86" spans="1:280">
      <c r="B86" s="1"/>
    </row>
    <row r="87" spans="1:280">
      <c r="B87" s="1"/>
    </row>
    <row r="88" spans="1:280">
      <c r="B88" s="1"/>
    </row>
    <row r="89" spans="1:280">
      <c r="B89" s="1"/>
    </row>
    <row r="90" spans="1:280">
      <c r="B90" s="1"/>
    </row>
    <row r="91" spans="1:280">
      <c r="B91" s="1"/>
    </row>
    <row r="92" spans="1:280">
      <c r="B92" s="1"/>
    </row>
    <row r="93" spans="1:280">
      <c r="B93" s="1"/>
    </row>
    <row r="94" spans="1:280">
      <c r="B94" s="1"/>
    </row>
    <row r="95" spans="1:280">
      <c r="B95" s="1"/>
    </row>
    <row r="96" spans="1:280">
      <c r="B96" s="1"/>
    </row>
    <row r="97" spans="1:280">
      <c r="B97" s="1"/>
    </row>
    <row r="98" spans="1:280">
      <c r="B98" s="1"/>
    </row>
    <row r="99" spans="1:280">
      <c r="B99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autoFilter ref="A7:A76"/>
  <mergeCells>
    <mergeCell ref="A1:E1"/>
    <mergeCell ref="B2:E2"/>
    <mergeCell ref="A76:B76"/>
    <mergeCell ref="C6:AO6"/>
    <mergeCell ref="AP6:CB6"/>
    <mergeCell ref="CC6:DO6"/>
    <mergeCell ref="DP6:FB6"/>
    <mergeCell ref="FC6:GO6"/>
    <mergeCell ref="GP6:IB6"/>
    <mergeCell ref="JP6:JS6"/>
    <mergeCell ref="IO6:IR6"/>
    <mergeCell ref="IT6:IV6"/>
    <mergeCell ref="IX6:IZ6"/>
    <mergeCell ref="IH6:IL6"/>
    <mergeCell ref="IM6:IN6"/>
  </mergeCells>
  <conditionalFormatting sqref="JP8:JP76">
    <cfRule type="cellIs" dxfId="0" priority="1" operator="lessThan">
      <formula>-1</formula>
    </cfRule>
    <cfRule type="cellIs" dxfId="1" priority="2" operator="greaterThan">
      <formula>0</formula>
    </cfRule>
  </conditionalFormatting>
  <conditionalFormatting sqref="JQ8:JR76">
    <cfRule type="cellIs" dxfId="0" priority="3" operator="lessThan">
      <formula>-1</formula>
    </cfRule>
    <cfRule type="cellIs" dxfId="1" priority="4" operator="greaterThan">
      <formula>0</formula>
    </cfRule>
  </conditionalFormatting>
  <conditionalFormatting sqref="JQ9:JR76">
    <cfRule type="cellIs" dxfId="0" priority="5" operator="lessThan">
      <formula>-1</formula>
    </cfRule>
    <cfRule type="cellIs" dxfId="1" priority="6" operator="greaterThan">
      <formula>0</formula>
    </cfRule>
  </conditionalFormatting>
  <conditionalFormatting sqref="JS8:JS76">
    <cfRule type="cellIs" dxfId="0" priority="7" operator="lessThan">
      <formula>-1</formula>
    </cfRule>
    <cfRule type="cellIs" dxfId="1" priority="8" operator="greaterThan">
      <formula>0</formula>
    </cfRule>
  </conditionalFormatting>
  <conditionalFormatting sqref="JS9:JS76">
    <cfRule type="cellIs" dxfId="0" priority="9" operator="lessThan">
      <formula>-1</formula>
    </cfRule>
    <cfRule type="cellIs" dxfId="1" priority="10" operator="greaterThan">
      <formula>0</formula>
    </cfRule>
  </conditionalFormatting>
  <printOptions gridLines="false" gridLinesSet="true"/>
  <pageMargins left="0.7" right="0.7" top="0.75" bottom="0.75" header="0.51180555555556" footer="0.51180555555556"/>
  <pageSetup paperSize="9" orientation="portrait" scale="100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tabColor rgb="FFB2A1C7"/>
    <outlinePr summaryBelow="1" summaryRight="1"/>
  </sheetPr>
  <dimension ref="A1:JT76"/>
  <sheetViews>
    <sheetView tabSelected="1" workbookViewId="0" zoomScale="70" zoomScaleNormal="70" showGridLines="true" showRowColHeaders="1">
      <pane xSplit="2" ySplit="7" topLeftCell="C8" activePane="bottomRight" state="frozen"/>
      <selection pane="topRight"/>
      <selection pane="bottomLeft"/>
      <selection pane="bottomRight" activeCell="C1" sqref="C1"/>
    </sheetView>
  </sheetViews>
  <sheetFormatPr defaultRowHeight="14.4" defaultColWidth="11.42578125" outlineLevelRow="0" outlineLevelCol="0"/>
  <cols>
    <col min="1" max="1" width="18.7109375" customWidth="true" style="1"/>
    <col min="2" max="2" width="34.85546875" customWidth="true" style="1"/>
    <col min="3" max="3" width="8.7109375" customWidth="true" style="1"/>
    <col min="4" max="4" width="8" customWidth="true" style="1"/>
    <col min="5" max="5" width="8" customWidth="true" style="1"/>
    <col min="6" max="6" width="8.7109375" customWidth="true" style="1"/>
    <col min="7" max="7" width="7.85546875" customWidth="true" style="1"/>
    <col min="8" max="8" width="6" customWidth="true" style="1"/>
    <col min="9" max="9" width="6" customWidth="true" style="1"/>
    <col min="10" max="10" width="6.5703125" customWidth="true" style="1"/>
    <col min="11" max="11" width="8.5703125" customWidth="true" style="1"/>
    <col min="12" max="12" width="6.28515625" customWidth="true" style="1"/>
    <col min="13" max="13" width="7.7109375" customWidth="true" style="1"/>
    <col min="14" max="14" width="7.5703125" customWidth="true" style="1"/>
    <col min="15" max="15" width="10.5703125" customWidth="true" style="1"/>
    <col min="16" max="16" width="9.5703125" customWidth="true" style="1"/>
    <col min="17" max="17" width="9.5703125" customWidth="true" style="1"/>
    <col min="18" max="18" width="10" customWidth="true" style="1"/>
    <col min="19" max="19" width="10" customWidth="true" style="1"/>
    <col min="20" max="20" width="10" customWidth="true" style="1"/>
    <col min="21" max="21" width="10.7109375" customWidth="true" style="1"/>
    <col min="22" max="22" width="10.7109375" customWidth="true" style="1"/>
    <col min="23" max="23" width="10.7109375" customWidth="true" style="1"/>
    <col min="24" max="24" width="13.5703125" customWidth="true" style="1"/>
    <col min="25" max="25" width="14.28515625" customWidth="true" style="1"/>
    <col min="26" max="26" width="10.140625" customWidth="true" style="1"/>
    <col min="27" max="27" width="11.7109375" customWidth="true" style="1"/>
    <col min="28" max="28" width="11.7109375" customWidth="true" style="1"/>
    <col min="29" max="29" width="14.85546875" customWidth="true" style="1"/>
    <col min="30" max="30" width="14.85546875" customWidth="true" style="1"/>
    <col min="31" max="31" width="10.7109375" customWidth="true" style="1"/>
    <col min="32" max="32" width="10.7109375" customWidth="true" style="1"/>
    <col min="33" max="33" width="10.7109375" customWidth="true" style="1"/>
    <col min="34" max="34" width="9.7109375" customWidth="true" style="1"/>
    <col min="35" max="35" width="9" customWidth="true" style="1"/>
    <col min="36" max="36" width="6.7109375" customWidth="true" style="1"/>
    <col min="37" max="37" width="6.7109375" customWidth="true" style="1"/>
    <col min="38" max="38" width="7.85546875" customWidth="true" style="1"/>
    <col min="39" max="39" width="9.42578125" customWidth="true" style="1"/>
    <col min="40" max="40" width="10.28515625" customWidth="true" style="1"/>
    <col min="41" max="41" width="13" customWidth="true" style="1"/>
    <col min="42" max="42" width="8.7109375" customWidth="true" style="1"/>
    <col min="43" max="43" width="8" customWidth="true" style="1"/>
    <col min="44" max="44" width="8" customWidth="true" style="1"/>
    <col min="45" max="45" width="8.7109375" customWidth="true" style="1"/>
    <col min="46" max="46" width="7.85546875" customWidth="true" style="1"/>
    <col min="47" max="47" width="6" customWidth="true" style="1"/>
    <col min="48" max="48" width="6" customWidth="true" style="1"/>
    <col min="49" max="49" width="6.5703125" customWidth="true" style="1"/>
    <col min="50" max="50" width="8.5703125" customWidth="true" style="1"/>
    <col min="51" max="51" width="6.28515625" customWidth="true" style="1"/>
    <col min="52" max="52" width="7.7109375" customWidth="true" style="1"/>
    <col min="53" max="53" width="7.5703125" customWidth="true" style="1"/>
    <col min="54" max="54" width="10.5703125" customWidth="true" style="1"/>
    <col min="55" max="55" width="9.5703125" customWidth="true" style="1"/>
    <col min="56" max="56" width="9.5703125" customWidth="true" style="1"/>
    <col min="57" max="57" width="10" customWidth="true" style="1"/>
    <col min="58" max="58" width="10" customWidth="true" style="1"/>
    <col min="59" max="59" width="10" customWidth="true" style="1"/>
    <col min="60" max="60" width="10.7109375" customWidth="true" style="1"/>
    <col min="61" max="61" width="10.7109375" customWidth="true" style="1"/>
    <col min="62" max="62" width="10.7109375" customWidth="true" style="1"/>
    <col min="63" max="63" width="13.5703125" customWidth="true" style="1"/>
    <col min="64" max="64" width="14.28515625" customWidth="true" style="1"/>
    <col min="65" max="65" width="10.140625" customWidth="true" style="1"/>
    <col min="66" max="66" width="11.7109375" customWidth="true" style="1"/>
    <col min="67" max="67" width="11.7109375" customWidth="true" style="1"/>
    <col min="68" max="68" width="14.85546875" customWidth="true" style="1"/>
    <col min="69" max="69" width="14.85546875" customWidth="true" style="1"/>
    <col min="70" max="70" width="10.7109375" customWidth="true" style="1"/>
    <col min="71" max="71" width="10.7109375" customWidth="true" style="1"/>
    <col min="72" max="72" width="10.7109375" customWidth="true" style="1"/>
    <col min="73" max="73" width="9.7109375" customWidth="true" style="1"/>
    <col min="74" max="74" width="9" customWidth="true" style="1"/>
    <col min="75" max="75" width="6.7109375" customWidth="true" style="1"/>
    <col min="76" max="76" width="6.7109375" customWidth="true" style="1"/>
    <col min="77" max="77" width="7.85546875" customWidth="true" style="1"/>
    <col min="78" max="78" width="9.42578125" customWidth="true" style="1"/>
    <col min="79" max="79" width="10.28515625" customWidth="true" style="1"/>
    <col min="80" max="80" width="13" customWidth="true" style="1"/>
    <col min="81" max="81" width="8.7109375" customWidth="true" style="1"/>
    <col min="82" max="82" width="8" customWidth="true" style="1"/>
    <col min="83" max="83" width="8" customWidth="true" style="1"/>
    <col min="84" max="84" width="8.7109375" customWidth="true" style="1"/>
    <col min="85" max="85" width="7.85546875" customWidth="true" style="1"/>
    <col min="86" max="86" width="6" customWidth="true" style="1"/>
    <col min="87" max="87" width="6" customWidth="true" style="1"/>
    <col min="88" max="88" width="6.5703125" customWidth="true" style="1"/>
    <col min="89" max="89" width="8.5703125" customWidth="true" style="1"/>
    <col min="90" max="90" width="6.28515625" customWidth="true" style="1"/>
    <col min="91" max="91" width="7.7109375" customWidth="true" style="1"/>
    <col min="92" max="92" width="7.5703125" customWidth="true" style="1"/>
    <col min="93" max="93" width="10.5703125" customWidth="true" style="1"/>
    <col min="94" max="94" width="9.5703125" customWidth="true" style="1"/>
    <col min="95" max="95" width="9.5703125" customWidth="true" style="1"/>
    <col min="96" max="96" width="10" customWidth="true" style="1"/>
    <col min="97" max="97" width="10" customWidth="true" style="1"/>
    <col min="98" max="98" width="10" customWidth="true" style="1"/>
    <col min="99" max="99" width="10.7109375" customWidth="true" style="1"/>
    <col min="100" max="100" width="10.7109375" customWidth="true" style="1"/>
    <col min="101" max="101" width="10.7109375" customWidth="true" style="1"/>
    <col min="102" max="102" width="13.5703125" customWidth="true" style="1"/>
    <col min="103" max="103" width="14.28515625" customWidth="true" style="1"/>
    <col min="104" max="104" width="10.140625" customWidth="true" style="1"/>
    <col min="105" max="105" width="11.7109375" customWidth="true" style="1"/>
    <col min="106" max="106" width="11.7109375" customWidth="true" style="1"/>
    <col min="107" max="107" width="14.85546875" customWidth="true" style="1"/>
    <col min="108" max="108" width="14.85546875" customWidth="true" style="1"/>
    <col min="109" max="109" width="10.7109375" customWidth="true" style="1"/>
    <col min="110" max="110" width="10.7109375" customWidth="true" style="1"/>
    <col min="111" max="111" width="10.7109375" customWidth="true" style="1"/>
    <col min="112" max="112" width="9.7109375" customWidth="true" style="1"/>
    <col min="113" max="113" width="9" customWidth="true" style="1"/>
    <col min="114" max="114" width="6.7109375" customWidth="true" style="1"/>
    <col min="115" max="115" width="6.7109375" customWidth="true" style="1"/>
    <col min="116" max="116" width="7.85546875" customWidth="true" style="1"/>
    <col min="117" max="117" width="9.42578125" customWidth="true" style="1"/>
    <col min="118" max="118" width="10.28515625" customWidth="true" style="1"/>
    <col min="119" max="119" width="13" customWidth="true" style="1"/>
    <col min="120" max="120" width="8.7109375" customWidth="true" style="1"/>
    <col min="121" max="121" width="8" customWidth="true" style="1"/>
    <col min="122" max="122" width="8" customWidth="true" style="1"/>
    <col min="123" max="123" width="8.7109375" customWidth="true" style="1"/>
    <col min="124" max="124" width="7.85546875" customWidth="true" style="1"/>
    <col min="125" max="125" width="6" customWidth="true" style="1"/>
    <col min="126" max="126" width="6" customWidth="true" style="1"/>
    <col min="127" max="127" width="6.5703125" customWidth="true" style="1"/>
    <col min="128" max="128" width="8.5703125" customWidth="true" style="1"/>
    <col min="129" max="129" width="6.28515625" customWidth="true" style="1"/>
    <col min="130" max="130" width="7.7109375" customWidth="true" style="1"/>
    <col min="131" max="131" width="7.5703125" customWidth="true" style="1"/>
    <col min="132" max="132" width="10.5703125" customWidth="true" style="1"/>
    <col min="133" max="133" width="9.5703125" customWidth="true" style="1"/>
    <col min="134" max="134" width="9.5703125" customWidth="true" style="1"/>
    <col min="135" max="135" width="10" customWidth="true" style="1"/>
    <col min="136" max="136" width="10" customWidth="true" style="1"/>
    <col min="137" max="137" width="10" customWidth="true" style="1"/>
    <col min="138" max="138" width="10.7109375" customWidth="true" style="1"/>
    <col min="139" max="139" width="10.7109375" customWidth="true" style="1"/>
    <col min="140" max="140" width="10.7109375" customWidth="true" style="1"/>
    <col min="141" max="141" width="13.5703125" customWidth="true" style="1"/>
    <col min="142" max="142" width="14.28515625" customWidth="true" style="1"/>
    <col min="143" max="143" width="10.140625" customWidth="true" style="1"/>
    <col min="144" max="144" width="11.7109375" customWidth="true" style="1"/>
    <col min="145" max="145" width="11.7109375" customWidth="true" style="1"/>
    <col min="146" max="146" width="14.85546875" customWidth="true" style="1"/>
    <col min="147" max="147" width="14.85546875" customWidth="true" style="1"/>
    <col min="148" max="148" width="10.7109375" customWidth="true" style="1"/>
    <col min="149" max="149" width="10.7109375" customWidth="true" style="1"/>
    <col min="150" max="150" width="10.7109375" customWidth="true" style="1"/>
    <col min="151" max="151" width="9.7109375" customWidth="true" style="1"/>
    <col min="152" max="152" width="9" customWidth="true" style="1"/>
    <col min="153" max="153" width="6.7109375" customWidth="true" style="1"/>
    <col min="154" max="154" width="6.7109375" customWidth="true" style="1"/>
    <col min="155" max="155" width="7.85546875" customWidth="true" style="1"/>
    <col min="156" max="156" width="9.42578125" customWidth="true" style="1"/>
    <col min="157" max="157" width="10.28515625" customWidth="true" style="1"/>
    <col min="158" max="158" width="13" customWidth="true" style="1"/>
    <col min="159" max="159" width="8.7109375" customWidth="true" style="1"/>
    <col min="160" max="160" width="8" customWidth="true" style="1"/>
    <col min="161" max="161" width="8" customWidth="true" style="1"/>
    <col min="162" max="162" width="8.7109375" customWidth="true" style="1"/>
    <col min="163" max="163" width="7.85546875" customWidth="true" style="1"/>
    <col min="164" max="164" width="6" customWidth="true" style="1"/>
    <col min="165" max="165" width="6" customWidth="true" style="1"/>
    <col min="166" max="166" width="6.5703125" customWidth="true" style="1"/>
    <col min="167" max="167" width="8.5703125" customWidth="true" style="1"/>
    <col min="168" max="168" width="6.28515625" customWidth="true" style="1"/>
    <col min="169" max="169" width="7.7109375" customWidth="true" style="1"/>
    <col min="170" max="170" width="7.5703125" customWidth="true" style="1"/>
    <col min="171" max="171" width="10.5703125" customWidth="true" style="1"/>
    <col min="172" max="172" width="9.5703125" customWidth="true" style="1"/>
    <col min="173" max="173" width="9.5703125" customWidth="true" style="1"/>
    <col min="174" max="174" width="10" customWidth="true" style="1"/>
    <col min="175" max="175" width="10" customWidth="true" style="1"/>
    <col min="176" max="176" width="10" customWidth="true" style="1"/>
    <col min="177" max="177" width="10.7109375" customWidth="true" style="1"/>
    <col min="178" max="178" width="10.7109375" customWidth="true" style="1"/>
    <col min="179" max="179" width="10.7109375" customWidth="true" style="1"/>
    <col min="180" max="180" width="13.5703125" customWidth="true" style="1"/>
    <col min="181" max="181" width="14.28515625" customWidth="true" style="1"/>
    <col min="182" max="182" width="10.140625" customWidth="true" style="1"/>
    <col min="183" max="183" width="11.7109375" customWidth="true" style="1"/>
    <col min="184" max="184" width="11.7109375" customWidth="true" style="1"/>
    <col min="185" max="185" width="14.85546875" customWidth="true" style="1"/>
    <col min="186" max="186" width="14.85546875" customWidth="true" style="1"/>
    <col min="187" max="187" width="10.7109375" customWidth="true" style="1"/>
    <col min="188" max="188" width="10.7109375" customWidth="true" style="1"/>
    <col min="189" max="189" width="10.7109375" customWidth="true" style="1"/>
    <col min="190" max="190" width="9.7109375" customWidth="true" style="1"/>
    <col min="191" max="191" width="9" customWidth="true" style="1"/>
    <col min="192" max="192" width="6.7109375" customWidth="true" style="1"/>
    <col min="193" max="193" width="6.7109375" customWidth="true" style="1"/>
    <col min="194" max="194" width="7.85546875" customWidth="true" style="1"/>
    <col min="195" max="195" width="9.42578125" customWidth="true" style="1"/>
    <col min="196" max="196" width="10.28515625" customWidth="true" style="1"/>
    <col min="197" max="197" width="13" customWidth="true" style="1"/>
    <col min="198" max="198" width="8.7109375" customWidth="true" style="1"/>
    <col min="199" max="199" width="8" customWidth="true" style="1"/>
    <col min="200" max="200" width="8" customWidth="true" style="1"/>
    <col min="201" max="201" width="8.7109375" customWidth="true" style="1"/>
    <col min="202" max="202" width="7.85546875" customWidth="true" style="1"/>
    <col min="203" max="203" width="6" customWidth="true" style="1"/>
    <col min="204" max="204" width="6" customWidth="true" style="1"/>
    <col min="205" max="205" width="6.5703125" customWidth="true" style="1"/>
    <col min="206" max="206" width="8.5703125" customWidth="true" style="1"/>
    <col min="207" max="207" width="6.28515625" customWidth="true" style="1"/>
    <col min="208" max="208" width="7.7109375" customWidth="true" style="1"/>
    <col min="209" max="209" width="7.5703125" customWidth="true" style="1"/>
    <col min="210" max="210" width="10.5703125" customWidth="true" style="1"/>
    <col min="211" max="211" width="9.5703125" customWidth="true" style="1"/>
    <col min="212" max="212" width="9.5703125" customWidth="true" style="1"/>
    <col min="213" max="213" width="10" customWidth="true" style="1"/>
    <col min="214" max="214" width="10" customWidth="true" style="1"/>
    <col min="215" max="215" width="10" customWidth="true" style="1"/>
    <col min="216" max="216" width="10.7109375" customWidth="true" style="1"/>
    <col min="217" max="217" width="10.7109375" customWidth="true" style="1"/>
    <col min="218" max="218" width="10.7109375" customWidth="true" style="1"/>
    <col min="219" max="219" width="13.5703125" customWidth="true" style="1"/>
    <col min="220" max="220" width="14.28515625" customWidth="true" style="1"/>
    <col min="221" max="221" width="10.140625" customWidth="true" style="1"/>
    <col min="222" max="222" width="11.7109375" customWidth="true" style="1"/>
    <col min="223" max="223" width="11.7109375" customWidth="true" style="1"/>
    <col min="224" max="224" width="14.85546875" customWidth="true" style="1"/>
    <col min="225" max="225" width="14.85546875" customWidth="true" style="1"/>
    <col min="226" max="226" width="10.7109375" customWidth="true" style="1"/>
    <col min="227" max="227" width="10.7109375" customWidth="true" style="1"/>
    <col min="228" max="228" width="10.7109375" customWidth="true" style="1"/>
    <col min="229" max="229" width="9.7109375" customWidth="true" style="1"/>
    <col min="230" max="230" width="9" customWidth="true" style="1"/>
    <col min="231" max="231" width="6.7109375" customWidth="true" style="1"/>
    <col min="232" max="232" width="6.7109375" customWidth="true" style="1"/>
    <col min="233" max="233" width="7.85546875" customWidth="true" style="1"/>
    <col min="234" max="234" width="9.42578125" customWidth="true" style="1"/>
    <col min="235" max="235" width="10.28515625" customWidth="true" style="1"/>
    <col min="236" max="236" width="13" customWidth="true" style="1"/>
    <col min="237" max="237" width="8.7109375" customWidth="true" style="1"/>
    <col min="238" max="238" width="8" customWidth="true" style="1"/>
    <col min="239" max="239" width="8" customWidth="true" style="1"/>
    <col min="240" max="240" width="8.7109375" customWidth="true" style="1"/>
    <col min="241" max="241" width="7.85546875" customWidth="true" style="1"/>
    <col min="242" max="242" width="6" customWidth="true" style="1"/>
    <col min="243" max="243" width="6" customWidth="true" style="1"/>
    <col min="244" max="244" width="6.5703125" customWidth="true" style="1"/>
    <col min="245" max="245" width="8.5703125" customWidth="true" style="1"/>
    <col min="246" max="246" width="6.28515625" customWidth="true" style="1"/>
    <col min="247" max="247" width="7.7109375" customWidth="true" style="1"/>
    <col min="248" max="248" width="7.5703125" customWidth="true" style="1"/>
    <col min="249" max="249" width="10.5703125" customWidth="true" style="1"/>
    <col min="250" max="250" width="9.5703125" customWidth="true" style="1"/>
    <col min="251" max="251" width="9.5703125" customWidth="true" style="1"/>
    <col min="252" max="252" width="10" customWidth="true" style="1"/>
    <col min="253" max="253" width="10" customWidth="true" style="1"/>
    <col min="254" max="254" width="10" customWidth="true" style="1"/>
    <col min="255" max="255" width="10.7109375" customWidth="true" style="1"/>
    <col min="256" max="256" width="10.7109375" customWidth="true" style="1"/>
    <col min="257" max="257" width="10.7109375" customWidth="true" style="1"/>
    <col min="258" max="258" width="13.5703125" customWidth="true" style="1"/>
    <col min="259" max="259" width="14.28515625" customWidth="true" style="1"/>
    <col min="260" max="260" width="10.140625" customWidth="true" style="1"/>
    <col min="261" max="261" width="11.7109375" customWidth="true" style="1"/>
    <col min="262" max="262" width="11.7109375" customWidth="true" style="1"/>
    <col min="263" max="263" width="14.85546875" customWidth="true" style="1"/>
    <col min="264" max="264" width="14.85546875" customWidth="true" style="1"/>
    <col min="265" max="265" width="10.7109375" customWidth="true" style="1"/>
    <col min="266" max="266" width="10.7109375" customWidth="true" style="1"/>
    <col min="267" max="267" width="10.7109375" customWidth="true" style="1"/>
    <col min="268" max="268" width="9.7109375" customWidth="true" style="1"/>
    <col min="269" max="269" width="9" customWidth="true" style="1"/>
    <col min="270" max="270" width="6.7109375" customWidth="true" style="1"/>
    <col min="271" max="271" width="6.7109375" customWidth="true" style="1"/>
    <col min="272" max="272" width="7.85546875" customWidth="true" style="1"/>
    <col min="273" max="273" width="9.42578125" customWidth="true" style="1"/>
    <col min="274" max="274" width="10.28515625" customWidth="true" style="1"/>
    <col min="275" max="275" width="13" customWidth="true" style="1"/>
    <col min="276" max="276" width="13" customWidth="true" style="1"/>
    <col min="277" max="277" width="13" customWidth="true" style="1"/>
    <col min="278" max="278" width="13" customWidth="true" style="1"/>
    <col min="279" max="279" width="16.28515625" customWidth="true" style="1"/>
    <col min="280" max="280" width="11.42578125" style="1"/>
  </cols>
  <sheetData>
    <row r="1" spans="1:280" customHeight="1" ht="21">
      <c r="A1" s="146" t="str">
        <f>'SEM1'!A1:E1</f>
        <v>NOM DU DOSSIER</v>
      </c>
      <c r="B1" s="146"/>
      <c r="C1" s="146"/>
      <c r="D1" s="146"/>
      <c r="E1" s="146"/>
    </row>
    <row r="2" spans="1:280">
      <c r="B2" s="147" t="s">
        <v>61</v>
      </c>
      <c r="C2" s="147"/>
      <c r="D2" s="147"/>
      <c r="E2" s="147"/>
    </row>
    <row r="3" spans="1:280">
      <c r="A3" s="2" t="s">
        <v>2</v>
      </c>
      <c r="B3" s="5">
        <f>'SEM1'!GP6+2</f>
        <v>44872</v>
      </c>
      <c r="C3" s="2"/>
      <c r="D3" s="22"/>
      <c r="E3" s="5"/>
      <c r="AP3" s="2"/>
      <c r="AQ3" s="22"/>
      <c r="AR3" s="5"/>
      <c r="CC3" s="2"/>
      <c r="CD3" s="22"/>
      <c r="CE3" s="5"/>
      <c r="DP3" s="2"/>
      <c r="DQ3" s="22"/>
      <c r="DR3" s="5"/>
      <c r="FC3" s="2"/>
      <c r="FD3" s="22"/>
      <c r="FE3" s="5"/>
      <c r="GP3" s="2"/>
      <c r="GQ3" s="22"/>
      <c r="GR3" s="5"/>
      <c r="IC3" s="2"/>
      <c r="ID3" s="22"/>
      <c r="IE3" s="5"/>
    </row>
    <row r="4" spans="1:280">
      <c r="A4" s="2" t="s">
        <v>3</v>
      </c>
      <c r="B4" s="5">
        <f>B3+5</f>
        <v>44877</v>
      </c>
      <c r="C4" s="2"/>
      <c r="D4" s="2"/>
      <c r="E4" s="5"/>
      <c r="AP4" s="2"/>
      <c r="AQ4" s="2"/>
      <c r="AR4" s="5"/>
      <c r="CC4" s="2"/>
      <c r="CD4" s="2"/>
      <c r="CE4" s="5"/>
      <c r="DP4" s="2"/>
      <c r="DQ4" s="2"/>
      <c r="DR4" s="5"/>
      <c r="FC4" s="2"/>
      <c r="FD4" s="2"/>
      <c r="FE4" s="5"/>
      <c r="GP4" s="2"/>
      <c r="GQ4" s="2"/>
      <c r="GR4" s="5"/>
      <c r="IC4" s="2"/>
      <c r="ID4" s="2"/>
      <c r="IE4" s="5"/>
    </row>
    <row r="5" spans="1:280" customHeight="1" ht="15.75">
      <c r="B5" s="4">
        <f>B3</f>
        <v>44872</v>
      </c>
      <c r="C5" s="3"/>
      <c r="D5" s="3"/>
      <c r="AP5" s="3"/>
      <c r="AQ5" s="3"/>
      <c r="CC5" s="3"/>
      <c r="CD5" s="3"/>
      <c r="DP5" s="3"/>
      <c r="DQ5" s="3"/>
      <c r="FC5" s="3"/>
      <c r="FD5" s="3"/>
      <c r="GP5" s="3"/>
      <c r="GQ5" s="3"/>
      <c r="IC5" s="3"/>
      <c r="ID5" s="3"/>
    </row>
    <row r="6" spans="1:280" customHeight="1" ht="23.25">
      <c r="A6" s="6"/>
      <c r="B6" s="6"/>
      <c r="C6" s="139">
        <f>B3</f>
        <v>44872</v>
      </c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1"/>
      <c r="AP6" s="139">
        <f>C6+1</f>
        <v>44873</v>
      </c>
      <c r="AQ6" s="140"/>
      <c r="AR6" s="140"/>
      <c r="AS6" s="140"/>
      <c r="AT6" s="140"/>
      <c r="AU6" s="140"/>
      <c r="AV6" s="140"/>
      <c r="AW6" s="140"/>
      <c r="AX6" s="140"/>
      <c r="AY6" s="140"/>
      <c r="AZ6" s="140"/>
      <c r="BA6" s="140"/>
      <c r="BB6" s="140"/>
      <c r="BC6" s="140"/>
      <c r="BD6" s="140"/>
      <c r="BE6" s="140"/>
      <c r="BF6" s="140"/>
      <c r="BG6" s="140"/>
      <c r="BH6" s="140"/>
      <c r="BI6" s="140"/>
      <c r="BJ6" s="140"/>
      <c r="BK6" s="140"/>
      <c r="BL6" s="140"/>
      <c r="BM6" s="140"/>
      <c r="BN6" s="140"/>
      <c r="BO6" s="140"/>
      <c r="BP6" s="140"/>
      <c r="BQ6" s="140"/>
      <c r="BR6" s="140"/>
      <c r="BS6" s="140"/>
      <c r="BT6" s="140"/>
      <c r="BU6" s="140"/>
      <c r="BV6" s="140"/>
      <c r="BW6" s="140"/>
      <c r="BX6" s="140"/>
      <c r="BY6" s="140"/>
      <c r="BZ6" s="140"/>
      <c r="CA6" s="140"/>
      <c r="CB6" s="141"/>
      <c r="CC6" s="139">
        <f>AP6+1</f>
        <v>44874</v>
      </c>
      <c r="CD6" s="140"/>
      <c r="CE6" s="140"/>
      <c r="CF6" s="140"/>
      <c r="CG6" s="140"/>
      <c r="CH6" s="140"/>
      <c r="CI6" s="140"/>
      <c r="CJ6" s="140"/>
      <c r="CK6" s="140"/>
      <c r="CL6" s="140"/>
      <c r="CM6" s="140"/>
      <c r="CN6" s="140"/>
      <c r="CO6" s="140"/>
      <c r="CP6" s="140"/>
      <c r="CQ6" s="140"/>
      <c r="CR6" s="140"/>
      <c r="CS6" s="140"/>
      <c r="CT6" s="140"/>
      <c r="CU6" s="140"/>
      <c r="CV6" s="140"/>
      <c r="CW6" s="140"/>
      <c r="CX6" s="140"/>
      <c r="CY6" s="140"/>
      <c r="CZ6" s="140"/>
      <c r="DA6" s="140"/>
      <c r="DB6" s="140"/>
      <c r="DC6" s="140"/>
      <c r="DD6" s="140"/>
      <c r="DE6" s="140"/>
      <c r="DF6" s="140"/>
      <c r="DG6" s="140"/>
      <c r="DH6" s="140"/>
      <c r="DI6" s="140"/>
      <c r="DJ6" s="140"/>
      <c r="DK6" s="140"/>
      <c r="DL6" s="140"/>
      <c r="DM6" s="140"/>
      <c r="DN6" s="140"/>
      <c r="DO6" s="141"/>
      <c r="DP6" s="139">
        <f>CC6+1</f>
        <v>44875</v>
      </c>
      <c r="DQ6" s="140"/>
      <c r="DR6" s="140"/>
      <c r="DS6" s="140"/>
      <c r="DT6" s="140"/>
      <c r="DU6" s="140"/>
      <c r="DV6" s="140"/>
      <c r="DW6" s="140"/>
      <c r="DX6" s="140"/>
      <c r="DY6" s="140"/>
      <c r="DZ6" s="140"/>
      <c r="EA6" s="140"/>
      <c r="EB6" s="140"/>
      <c r="EC6" s="140"/>
      <c r="ED6" s="140"/>
      <c r="EE6" s="140"/>
      <c r="EF6" s="140"/>
      <c r="EG6" s="140"/>
      <c r="EH6" s="140"/>
      <c r="EI6" s="140"/>
      <c r="EJ6" s="140"/>
      <c r="EK6" s="140"/>
      <c r="EL6" s="140"/>
      <c r="EM6" s="140"/>
      <c r="EN6" s="140"/>
      <c r="EO6" s="140"/>
      <c r="EP6" s="140"/>
      <c r="EQ6" s="140"/>
      <c r="ER6" s="140"/>
      <c r="ES6" s="140"/>
      <c r="ET6" s="140"/>
      <c r="EU6" s="140"/>
      <c r="EV6" s="140"/>
      <c r="EW6" s="140"/>
      <c r="EX6" s="140"/>
      <c r="EY6" s="140"/>
      <c r="EZ6" s="140"/>
      <c r="FA6" s="140"/>
      <c r="FB6" s="141"/>
      <c r="FC6" s="139">
        <f>DP6+1</f>
        <v>44876</v>
      </c>
      <c r="FD6" s="140"/>
      <c r="FE6" s="140"/>
      <c r="FF6" s="140"/>
      <c r="FG6" s="140"/>
      <c r="FH6" s="140"/>
      <c r="FI6" s="140"/>
      <c r="FJ6" s="140"/>
      <c r="FK6" s="140"/>
      <c r="FL6" s="140"/>
      <c r="FM6" s="140"/>
      <c r="FN6" s="140"/>
      <c r="FO6" s="140"/>
      <c r="FP6" s="140"/>
      <c r="FQ6" s="140"/>
      <c r="FR6" s="140"/>
      <c r="FS6" s="140"/>
      <c r="FT6" s="140"/>
      <c r="FU6" s="140"/>
      <c r="FV6" s="140"/>
      <c r="FW6" s="140"/>
      <c r="FX6" s="140"/>
      <c r="FY6" s="140"/>
      <c r="FZ6" s="140"/>
      <c r="GA6" s="140"/>
      <c r="GB6" s="140"/>
      <c r="GC6" s="140"/>
      <c r="GD6" s="140"/>
      <c r="GE6" s="140"/>
      <c r="GF6" s="140"/>
      <c r="GG6" s="140"/>
      <c r="GH6" s="140"/>
      <c r="GI6" s="140"/>
      <c r="GJ6" s="140"/>
      <c r="GK6" s="140"/>
      <c r="GL6" s="140"/>
      <c r="GM6" s="140"/>
      <c r="GN6" s="140"/>
      <c r="GO6" s="141"/>
      <c r="GP6" s="139">
        <f>FC6+1</f>
        <v>44877</v>
      </c>
      <c r="GQ6" s="140"/>
      <c r="GR6" s="140"/>
      <c r="GS6" s="140"/>
      <c r="GT6" s="140"/>
      <c r="GU6" s="140"/>
      <c r="GV6" s="140"/>
      <c r="GW6" s="140"/>
      <c r="GX6" s="140"/>
      <c r="GY6" s="140"/>
      <c r="GZ6" s="140"/>
      <c r="HA6" s="140"/>
      <c r="HB6" s="140"/>
      <c r="HC6" s="140"/>
      <c r="HD6" s="140"/>
      <c r="HE6" s="140"/>
      <c r="HF6" s="140"/>
      <c r="HG6" s="140"/>
      <c r="HH6" s="140"/>
      <c r="HI6" s="140"/>
      <c r="HJ6" s="140"/>
      <c r="HK6" s="140"/>
      <c r="HL6" s="140"/>
      <c r="HM6" s="140"/>
      <c r="HN6" s="140"/>
      <c r="HO6" s="140"/>
      <c r="HP6" s="140"/>
      <c r="HQ6" s="140"/>
      <c r="HR6" s="140"/>
      <c r="HS6" s="140"/>
      <c r="HT6" s="140"/>
      <c r="HU6" s="140"/>
      <c r="HV6" s="140"/>
      <c r="HW6" s="140"/>
      <c r="HX6" s="140"/>
      <c r="HY6" s="140"/>
      <c r="HZ6" s="140"/>
      <c r="IA6" s="140"/>
      <c r="IB6" s="141"/>
      <c r="IC6" s="87"/>
      <c r="ID6" s="45"/>
      <c r="IE6" s="45"/>
      <c r="IF6" s="45"/>
      <c r="IG6" s="45"/>
      <c r="IH6" s="145" t="s">
        <v>5</v>
      </c>
      <c r="II6" s="145"/>
      <c r="IJ6" s="145"/>
      <c r="IK6" s="145"/>
      <c r="IL6" s="145"/>
      <c r="IM6" s="145" t="str">
        <f>B2</f>
        <v>    Semaine 2</v>
      </c>
      <c r="IN6" s="145"/>
      <c r="IO6" s="145" t="str">
        <f>A1</f>
        <v>NOM DU DOSSIER</v>
      </c>
      <c r="IP6" s="145"/>
      <c r="IQ6" s="145"/>
      <c r="IR6" s="145"/>
      <c r="IS6" s="45" t="s">
        <v>2</v>
      </c>
      <c r="IT6" s="145">
        <f>B3</f>
        <v>44872</v>
      </c>
      <c r="IU6" s="145"/>
      <c r="IV6" s="145"/>
      <c r="IW6" s="45" t="s">
        <v>3</v>
      </c>
      <c r="IX6" s="145">
        <f>B4</f>
        <v>44877</v>
      </c>
      <c r="IY6" s="145"/>
      <c r="IZ6" s="145"/>
      <c r="JA6" s="45"/>
      <c r="JB6" s="45"/>
      <c r="JC6" s="45"/>
      <c r="JD6" s="45"/>
      <c r="JE6" s="45"/>
      <c r="JF6" s="45"/>
      <c r="JG6" s="45"/>
      <c r="JH6" s="45"/>
      <c r="JI6" s="45"/>
      <c r="JJ6" s="45"/>
      <c r="JK6" s="45"/>
      <c r="JL6" s="45"/>
      <c r="JM6" s="45"/>
      <c r="JN6" s="45"/>
      <c r="JO6" s="46"/>
      <c r="JP6" s="142" t="s">
        <v>6</v>
      </c>
      <c r="JQ6" s="143"/>
      <c r="JR6" s="143"/>
      <c r="JS6" s="144"/>
    </row>
    <row r="7" spans="1:280" customHeight="1" ht="61.5" s="12" customFormat="1">
      <c r="A7" s="15" t="s">
        <v>7</v>
      </c>
      <c r="B7" s="15" t="s">
        <v>8</v>
      </c>
      <c r="C7" s="38" t="s">
        <v>9</v>
      </c>
      <c r="D7" s="24" t="s">
        <v>10</v>
      </c>
      <c r="E7" s="24" t="s">
        <v>11</v>
      </c>
      <c r="F7" s="24" t="s">
        <v>12</v>
      </c>
      <c r="G7" s="24" t="s">
        <v>13</v>
      </c>
      <c r="H7" s="24" t="s">
        <v>14</v>
      </c>
      <c r="I7" s="24" t="s">
        <v>15</v>
      </c>
      <c r="J7" s="24" t="s">
        <v>16</v>
      </c>
      <c r="K7" s="24" t="s">
        <v>17</v>
      </c>
      <c r="L7" s="24" t="s">
        <v>18</v>
      </c>
      <c r="M7" s="24" t="s">
        <v>19</v>
      </c>
      <c r="N7" s="24" t="s">
        <v>20</v>
      </c>
      <c r="O7" s="24" t="s">
        <v>21</v>
      </c>
      <c r="P7" s="24" t="s">
        <v>22</v>
      </c>
      <c r="Q7" s="24" t="s">
        <v>23</v>
      </c>
      <c r="R7" s="24" t="s">
        <v>24</v>
      </c>
      <c r="S7" s="24" t="s">
        <v>25</v>
      </c>
      <c r="T7" s="24" t="s">
        <v>26</v>
      </c>
      <c r="U7" s="25" t="s">
        <v>27</v>
      </c>
      <c r="V7" s="10" t="s">
        <v>28</v>
      </c>
      <c r="W7" s="10" t="s">
        <v>29</v>
      </c>
      <c r="X7" s="11" t="s">
        <v>30</v>
      </c>
      <c r="Y7" s="11" t="s">
        <v>31</v>
      </c>
      <c r="Z7" s="11" t="s">
        <v>32</v>
      </c>
      <c r="AA7" s="11" t="s">
        <v>33</v>
      </c>
      <c r="AB7" s="11" t="s">
        <v>34</v>
      </c>
      <c r="AC7" s="11" t="s">
        <v>35</v>
      </c>
      <c r="AD7" s="11" t="s">
        <v>36</v>
      </c>
      <c r="AE7" s="11" t="s">
        <v>37</v>
      </c>
      <c r="AF7" s="11" t="s">
        <v>38</v>
      </c>
      <c r="AG7" s="11" t="s">
        <v>39</v>
      </c>
      <c r="AH7" s="11" t="s">
        <v>40</v>
      </c>
      <c r="AI7" s="11" t="s">
        <v>41</v>
      </c>
      <c r="AJ7" s="11" t="s">
        <v>42</v>
      </c>
      <c r="AK7" s="11" t="s">
        <v>43</v>
      </c>
      <c r="AL7" s="11" t="s">
        <v>44</v>
      </c>
      <c r="AM7" s="11" t="s">
        <v>45</v>
      </c>
      <c r="AN7" s="11" t="s">
        <v>46</v>
      </c>
      <c r="AO7" s="79" t="s">
        <v>47</v>
      </c>
      <c r="AP7" s="38" t="s">
        <v>9</v>
      </c>
      <c r="AQ7" s="24" t="s">
        <v>10</v>
      </c>
      <c r="AR7" s="24" t="s">
        <v>11</v>
      </c>
      <c r="AS7" s="24" t="s">
        <v>12</v>
      </c>
      <c r="AT7" s="24" t="s">
        <v>13</v>
      </c>
      <c r="AU7" s="24" t="s">
        <v>14</v>
      </c>
      <c r="AV7" s="24" t="s">
        <v>15</v>
      </c>
      <c r="AW7" s="24" t="s">
        <v>16</v>
      </c>
      <c r="AX7" s="24" t="s">
        <v>17</v>
      </c>
      <c r="AY7" s="24" t="s">
        <v>18</v>
      </c>
      <c r="AZ7" s="24" t="s">
        <v>19</v>
      </c>
      <c r="BA7" s="24" t="s">
        <v>20</v>
      </c>
      <c r="BB7" s="24" t="s">
        <v>21</v>
      </c>
      <c r="BC7" s="24" t="s">
        <v>22</v>
      </c>
      <c r="BD7" s="24" t="s">
        <v>23</v>
      </c>
      <c r="BE7" s="24" t="s">
        <v>24</v>
      </c>
      <c r="BF7" s="24" t="s">
        <v>25</v>
      </c>
      <c r="BG7" s="24" t="s">
        <v>26</v>
      </c>
      <c r="BH7" s="25" t="s">
        <v>27</v>
      </c>
      <c r="BI7" s="10" t="s">
        <v>28</v>
      </c>
      <c r="BJ7" s="10" t="s">
        <v>29</v>
      </c>
      <c r="BK7" s="11" t="s">
        <v>30</v>
      </c>
      <c r="BL7" s="11" t="s">
        <v>31</v>
      </c>
      <c r="BM7" s="11" t="s">
        <v>32</v>
      </c>
      <c r="BN7" s="11" t="s">
        <v>33</v>
      </c>
      <c r="BO7" s="11" t="s">
        <v>34</v>
      </c>
      <c r="BP7" s="11" t="s">
        <v>35</v>
      </c>
      <c r="BQ7" s="11" t="s">
        <v>36</v>
      </c>
      <c r="BR7" s="11" t="s">
        <v>37</v>
      </c>
      <c r="BS7" s="11" t="s">
        <v>38</v>
      </c>
      <c r="BT7" s="11" t="s">
        <v>39</v>
      </c>
      <c r="BU7" s="11" t="s">
        <v>40</v>
      </c>
      <c r="BV7" s="11" t="s">
        <v>41</v>
      </c>
      <c r="BW7" s="11" t="s">
        <v>42</v>
      </c>
      <c r="BX7" s="11" t="s">
        <v>43</v>
      </c>
      <c r="BY7" s="11" t="s">
        <v>44</v>
      </c>
      <c r="BZ7" s="11" t="s">
        <v>45</v>
      </c>
      <c r="CA7" s="11" t="s">
        <v>46</v>
      </c>
      <c r="CB7" s="79" t="s">
        <v>47</v>
      </c>
      <c r="CC7" s="38" t="s">
        <v>9</v>
      </c>
      <c r="CD7" s="24" t="s">
        <v>10</v>
      </c>
      <c r="CE7" s="24" t="s">
        <v>11</v>
      </c>
      <c r="CF7" s="24" t="s">
        <v>12</v>
      </c>
      <c r="CG7" s="24" t="s">
        <v>13</v>
      </c>
      <c r="CH7" s="24" t="s">
        <v>14</v>
      </c>
      <c r="CI7" s="24" t="s">
        <v>15</v>
      </c>
      <c r="CJ7" s="24" t="s">
        <v>16</v>
      </c>
      <c r="CK7" s="24" t="s">
        <v>17</v>
      </c>
      <c r="CL7" s="24" t="s">
        <v>18</v>
      </c>
      <c r="CM7" s="24" t="s">
        <v>19</v>
      </c>
      <c r="CN7" s="24" t="s">
        <v>20</v>
      </c>
      <c r="CO7" s="24" t="s">
        <v>21</v>
      </c>
      <c r="CP7" s="24" t="s">
        <v>22</v>
      </c>
      <c r="CQ7" s="24" t="s">
        <v>23</v>
      </c>
      <c r="CR7" s="24" t="s">
        <v>24</v>
      </c>
      <c r="CS7" s="24" t="s">
        <v>25</v>
      </c>
      <c r="CT7" s="24" t="s">
        <v>26</v>
      </c>
      <c r="CU7" s="25" t="s">
        <v>27</v>
      </c>
      <c r="CV7" s="10" t="s">
        <v>28</v>
      </c>
      <c r="CW7" s="10" t="s">
        <v>29</v>
      </c>
      <c r="CX7" s="11" t="s">
        <v>30</v>
      </c>
      <c r="CY7" s="11" t="s">
        <v>31</v>
      </c>
      <c r="CZ7" s="11" t="s">
        <v>32</v>
      </c>
      <c r="DA7" s="11" t="s">
        <v>33</v>
      </c>
      <c r="DB7" s="11" t="s">
        <v>34</v>
      </c>
      <c r="DC7" s="11" t="s">
        <v>35</v>
      </c>
      <c r="DD7" s="11" t="s">
        <v>36</v>
      </c>
      <c r="DE7" s="11" t="s">
        <v>37</v>
      </c>
      <c r="DF7" s="11" t="s">
        <v>38</v>
      </c>
      <c r="DG7" s="11" t="s">
        <v>39</v>
      </c>
      <c r="DH7" s="11" t="s">
        <v>40</v>
      </c>
      <c r="DI7" s="11" t="s">
        <v>41</v>
      </c>
      <c r="DJ7" s="11" t="s">
        <v>42</v>
      </c>
      <c r="DK7" s="11" t="s">
        <v>43</v>
      </c>
      <c r="DL7" s="11" t="s">
        <v>44</v>
      </c>
      <c r="DM7" s="11" t="s">
        <v>45</v>
      </c>
      <c r="DN7" s="11" t="s">
        <v>46</v>
      </c>
      <c r="DO7" s="79" t="s">
        <v>47</v>
      </c>
      <c r="DP7" s="38" t="s">
        <v>9</v>
      </c>
      <c r="DQ7" s="24" t="s">
        <v>10</v>
      </c>
      <c r="DR7" s="24" t="s">
        <v>11</v>
      </c>
      <c r="DS7" s="24" t="s">
        <v>12</v>
      </c>
      <c r="DT7" s="24" t="s">
        <v>13</v>
      </c>
      <c r="DU7" s="24" t="s">
        <v>14</v>
      </c>
      <c r="DV7" s="24" t="s">
        <v>15</v>
      </c>
      <c r="DW7" s="24" t="s">
        <v>16</v>
      </c>
      <c r="DX7" s="24" t="s">
        <v>17</v>
      </c>
      <c r="DY7" s="24" t="s">
        <v>18</v>
      </c>
      <c r="DZ7" s="24" t="s">
        <v>19</v>
      </c>
      <c r="EA7" s="24" t="s">
        <v>20</v>
      </c>
      <c r="EB7" s="24" t="s">
        <v>21</v>
      </c>
      <c r="EC7" s="24" t="s">
        <v>22</v>
      </c>
      <c r="ED7" s="24" t="s">
        <v>23</v>
      </c>
      <c r="EE7" s="24" t="s">
        <v>24</v>
      </c>
      <c r="EF7" s="24" t="s">
        <v>25</v>
      </c>
      <c r="EG7" s="24" t="s">
        <v>26</v>
      </c>
      <c r="EH7" s="25" t="s">
        <v>27</v>
      </c>
      <c r="EI7" s="10" t="s">
        <v>28</v>
      </c>
      <c r="EJ7" s="10" t="s">
        <v>29</v>
      </c>
      <c r="EK7" s="11" t="s">
        <v>30</v>
      </c>
      <c r="EL7" s="11" t="s">
        <v>31</v>
      </c>
      <c r="EM7" s="11" t="s">
        <v>32</v>
      </c>
      <c r="EN7" s="11" t="s">
        <v>33</v>
      </c>
      <c r="EO7" s="11" t="s">
        <v>34</v>
      </c>
      <c r="EP7" s="11" t="s">
        <v>35</v>
      </c>
      <c r="EQ7" s="11" t="s">
        <v>36</v>
      </c>
      <c r="ER7" s="11" t="s">
        <v>37</v>
      </c>
      <c r="ES7" s="11" t="s">
        <v>38</v>
      </c>
      <c r="ET7" s="11" t="s">
        <v>39</v>
      </c>
      <c r="EU7" s="11" t="s">
        <v>40</v>
      </c>
      <c r="EV7" s="11" t="s">
        <v>41</v>
      </c>
      <c r="EW7" s="11" t="s">
        <v>42</v>
      </c>
      <c r="EX7" s="11" t="s">
        <v>43</v>
      </c>
      <c r="EY7" s="11" t="s">
        <v>44</v>
      </c>
      <c r="EZ7" s="11" t="s">
        <v>45</v>
      </c>
      <c r="FA7" s="11" t="s">
        <v>46</v>
      </c>
      <c r="FB7" s="79" t="s">
        <v>47</v>
      </c>
      <c r="FC7" s="38" t="s">
        <v>9</v>
      </c>
      <c r="FD7" s="24" t="s">
        <v>10</v>
      </c>
      <c r="FE7" s="24" t="s">
        <v>11</v>
      </c>
      <c r="FF7" s="24" t="s">
        <v>12</v>
      </c>
      <c r="FG7" s="24" t="s">
        <v>13</v>
      </c>
      <c r="FH7" s="24" t="s">
        <v>14</v>
      </c>
      <c r="FI7" s="24" t="s">
        <v>15</v>
      </c>
      <c r="FJ7" s="24" t="s">
        <v>16</v>
      </c>
      <c r="FK7" s="24" t="s">
        <v>17</v>
      </c>
      <c r="FL7" s="24" t="s">
        <v>18</v>
      </c>
      <c r="FM7" s="24" t="s">
        <v>19</v>
      </c>
      <c r="FN7" s="24" t="s">
        <v>20</v>
      </c>
      <c r="FO7" s="24" t="s">
        <v>21</v>
      </c>
      <c r="FP7" s="24" t="s">
        <v>22</v>
      </c>
      <c r="FQ7" s="24" t="s">
        <v>23</v>
      </c>
      <c r="FR7" s="24" t="s">
        <v>24</v>
      </c>
      <c r="FS7" s="24" t="s">
        <v>25</v>
      </c>
      <c r="FT7" s="24" t="s">
        <v>26</v>
      </c>
      <c r="FU7" s="25" t="s">
        <v>27</v>
      </c>
      <c r="FV7" s="10" t="s">
        <v>28</v>
      </c>
      <c r="FW7" s="10" t="s">
        <v>29</v>
      </c>
      <c r="FX7" s="11" t="s">
        <v>30</v>
      </c>
      <c r="FY7" s="11" t="s">
        <v>31</v>
      </c>
      <c r="FZ7" s="11" t="s">
        <v>32</v>
      </c>
      <c r="GA7" s="11" t="s">
        <v>33</v>
      </c>
      <c r="GB7" s="11" t="s">
        <v>34</v>
      </c>
      <c r="GC7" s="11" t="s">
        <v>35</v>
      </c>
      <c r="GD7" s="11" t="s">
        <v>36</v>
      </c>
      <c r="GE7" s="11" t="s">
        <v>37</v>
      </c>
      <c r="GF7" s="11" t="s">
        <v>38</v>
      </c>
      <c r="GG7" s="11" t="s">
        <v>39</v>
      </c>
      <c r="GH7" s="11" t="s">
        <v>40</v>
      </c>
      <c r="GI7" s="11" t="s">
        <v>41</v>
      </c>
      <c r="GJ7" s="11" t="s">
        <v>42</v>
      </c>
      <c r="GK7" s="11" t="s">
        <v>43</v>
      </c>
      <c r="GL7" s="11" t="s">
        <v>44</v>
      </c>
      <c r="GM7" s="11" t="s">
        <v>45</v>
      </c>
      <c r="GN7" s="11" t="s">
        <v>46</v>
      </c>
      <c r="GO7" s="79" t="s">
        <v>47</v>
      </c>
      <c r="GP7" s="38" t="s">
        <v>9</v>
      </c>
      <c r="GQ7" s="24" t="s">
        <v>10</v>
      </c>
      <c r="GR7" s="24" t="s">
        <v>11</v>
      </c>
      <c r="GS7" s="24" t="s">
        <v>12</v>
      </c>
      <c r="GT7" s="24" t="s">
        <v>13</v>
      </c>
      <c r="GU7" s="24" t="s">
        <v>14</v>
      </c>
      <c r="GV7" s="24" t="s">
        <v>15</v>
      </c>
      <c r="GW7" s="24" t="s">
        <v>16</v>
      </c>
      <c r="GX7" s="24" t="s">
        <v>17</v>
      </c>
      <c r="GY7" s="24" t="s">
        <v>18</v>
      </c>
      <c r="GZ7" s="24" t="s">
        <v>19</v>
      </c>
      <c r="HA7" s="24" t="s">
        <v>20</v>
      </c>
      <c r="HB7" s="24" t="s">
        <v>21</v>
      </c>
      <c r="HC7" s="24" t="s">
        <v>22</v>
      </c>
      <c r="HD7" s="24" t="s">
        <v>23</v>
      </c>
      <c r="HE7" s="24" t="s">
        <v>24</v>
      </c>
      <c r="HF7" s="24" t="s">
        <v>25</v>
      </c>
      <c r="HG7" s="24" t="s">
        <v>26</v>
      </c>
      <c r="HH7" s="25" t="s">
        <v>27</v>
      </c>
      <c r="HI7" s="10" t="s">
        <v>28</v>
      </c>
      <c r="HJ7" s="10" t="s">
        <v>29</v>
      </c>
      <c r="HK7" s="11" t="s">
        <v>30</v>
      </c>
      <c r="HL7" s="11" t="s">
        <v>31</v>
      </c>
      <c r="HM7" s="11" t="s">
        <v>32</v>
      </c>
      <c r="HN7" s="11" t="s">
        <v>33</v>
      </c>
      <c r="HO7" s="11" t="s">
        <v>34</v>
      </c>
      <c r="HP7" s="11" t="s">
        <v>35</v>
      </c>
      <c r="HQ7" s="11" t="s">
        <v>36</v>
      </c>
      <c r="HR7" s="11" t="s">
        <v>37</v>
      </c>
      <c r="HS7" s="11" t="s">
        <v>38</v>
      </c>
      <c r="HT7" s="11" t="s">
        <v>39</v>
      </c>
      <c r="HU7" s="11" t="s">
        <v>40</v>
      </c>
      <c r="HV7" s="11" t="s">
        <v>41</v>
      </c>
      <c r="HW7" s="11" t="s">
        <v>42</v>
      </c>
      <c r="HX7" s="11" t="s">
        <v>43</v>
      </c>
      <c r="HY7" s="11" t="s">
        <v>44</v>
      </c>
      <c r="HZ7" s="11" t="s">
        <v>45</v>
      </c>
      <c r="IA7" s="11" t="s">
        <v>46</v>
      </c>
      <c r="IB7" s="79" t="s">
        <v>47</v>
      </c>
      <c r="IC7" s="40" t="s">
        <v>9</v>
      </c>
      <c r="ID7" s="29" t="s">
        <v>10</v>
      </c>
      <c r="IE7" s="29" t="s">
        <v>11</v>
      </c>
      <c r="IF7" s="29" t="s">
        <v>12</v>
      </c>
      <c r="IG7" s="29" t="s">
        <v>13</v>
      </c>
      <c r="IH7" s="29" t="s">
        <v>14</v>
      </c>
      <c r="II7" s="29" t="s">
        <v>15</v>
      </c>
      <c r="IJ7" s="29" t="s">
        <v>16</v>
      </c>
      <c r="IK7" s="29" t="s">
        <v>17</v>
      </c>
      <c r="IL7" s="29" t="s">
        <v>18</v>
      </c>
      <c r="IM7" s="29" t="s">
        <v>19</v>
      </c>
      <c r="IN7" s="29" t="s">
        <v>20</v>
      </c>
      <c r="IO7" s="29" t="s">
        <v>21</v>
      </c>
      <c r="IP7" s="29" t="s">
        <v>22</v>
      </c>
      <c r="IQ7" s="29" t="s">
        <v>23</v>
      </c>
      <c r="IR7" s="29" t="s">
        <v>24</v>
      </c>
      <c r="IS7" s="29" t="s">
        <v>25</v>
      </c>
      <c r="IT7" s="29" t="s">
        <v>26</v>
      </c>
      <c r="IU7" s="41" t="s">
        <v>27</v>
      </c>
      <c r="IV7" s="17" t="s">
        <v>28</v>
      </c>
      <c r="IW7" s="17" t="s">
        <v>29</v>
      </c>
      <c r="IX7" s="18" t="s">
        <v>30</v>
      </c>
      <c r="IY7" s="18" t="s">
        <v>31</v>
      </c>
      <c r="IZ7" s="18" t="s">
        <v>32</v>
      </c>
      <c r="JA7" s="18" t="s">
        <v>33</v>
      </c>
      <c r="JB7" s="18" t="s">
        <v>34</v>
      </c>
      <c r="JC7" s="18" t="s">
        <v>35</v>
      </c>
      <c r="JD7" s="18" t="s">
        <v>36</v>
      </c>
      <c r="JE7" s="18" t="s">
        <v>37</v>
      </c>
      <c r="JF7" s="18" t="s">
        <v>38</v>
      </c>
      <c r="JG7" s="18" t="s">
        <v>39</v>
      </c>
      <c r="JH7" s="18" t="s">
        <v>40</v>
      </c>
      <c r="JI7" s="18" t="s">
        <v>41</v>
      </c>
      <c r="JJ7" s="18" t="s">
        <v>42</v>
      </c>
      <c r="JK7" s="18" t="s">
        <v>43</v>
      </c>
      <c r="JL7" s="18" t="s">
        <v>44</v>
      </c>
      <c r="JM7" s="18" t="s">
        <v>45</v>
      </c>
      <c r="JN7" s="18" t="s">
        <v>46</v>
      </c>
      <c r="JO7" s="88" t="s">
        <v>47</v>
      </c>
      <c r="JP7" s="59" t="s">
        <v>48</v>
      </c>
      <c r="JQ7" s="60" t="s">
        <v>49</v>
      </c>
      <c r="JR7" s="60" t="s">
        <v>50</v>
      </c>
      <c r="JS7" s="61" t="s">
        <v>51</v>
      </c>
    </row>
    <row r="8" spans="1:280" customHeight="1" ht="19.5">
      <c r="A8" s="14" t="b">
        <f>IFERROR('SEM1'!A8,"-")</f>
        <v>0</v>
      </c>
      <c r="B8" s="138">
        <v>3004</v>
      </c>
      <c r="C8" s="39"/>
      <c r="D8" s="32">
        <f>SUM(H8:P8)</f>
        <v>0</v>
      </c>
      <c r="E8" s="32">
        <f>SUM(H8:N8)</f>
        <v>0</v>
      </c>
      <c r="F8" s="75">
        <f>I8+J8</f>
        <v>0</v>
      </c>
      <c r="G8" s="75">
        <f>L8+M8</f>
        <v>0</v>
      </c>
      <c r="H8" s="35"/>
      <c r="I8" s="35"/>
      <c r="J8" s="35"/>
      <c r="K8" s="35"/>
      <c r="L8" s="35"/>
      <c r="M8" s="35"/>
      <c r="N8" s="75"/>
      <c r="O8" s="35"/>
      <c r="P8" s="35"/>
      <c r="Q8" s="35"/>
      <c r="R8" s="35"/>
      <c r="S8" s="35"/>
      <c r="T8" s="23"/>
      <c r="U8" s="26"/>
      <c r="V8" s="7" t="str">
        <f>IFERROR(D8/C8,"-")</f>
        <v>-</v>
      </c>
      <c r="W8" s="77" t="str">
        <f>IFERROR((F8+G8)/C8,"-")</f>
        <v>-</v>
      </c>
      <c r="X8" s="19" t="str">
        <f>IFERROR(E8/D8,"-")</f>
        <v>-</v>
      </c>
      <c r="Y8" s="19" t="str">
        <f>IFERROR((H8+F8)/D8,"-")</f>
        <v>-</v>
      </c>
      <c r="Z8" s="19" t="str">
        <f>IFERROR((K8+G8)/D8,"-")</f>
        <v>-</v>
      </c>
      <c r="AA8" s="19" t="str">
        <f>IFERROR(N8/D8,"-")</f>
        <v>-</v>
      </c>
      <c r="AB8" s="19" t="str">
        <f>IFERROR(F8/(H8+F8),"-")</f>
        <v>-</v>
      </c>
      <c r="AC8" s="19" t="str">
        <f>IFERROR(G8/(K8+G8),"-")</f>
        <v>-</v>
      </c>
      <c r="AD8" s="19" t="str">
        <f>IFERROR(F8/D8,"-")</f>
        <v>-</v>
      </c>
      <c r="AE8" s="19" t="str">
        <f>IFERROR(I8/D8,"-")</f>
        <v>-</v>
      </c>
      <c r="AF8" s="19" t="str">
        <f>IFERROR(J8/D8,"-")</f>
        <v>-</v>
      </c>
      <c r="AG8" s="19" t="str">
        <f>IFERROR(G8/D8,"-")</f>
        <v>-</v>
      </c>
      <c r="AH8" s="19" t="str">
        <f>IFERROR(L8/D8,"-")</f>
        <v>-</v>
      </c>
      <c r="AI8" s="19" t="str">
        <f>IFERROR(M8/D8,"-")</f>
        <v>-</v>
      </c>
      <c r="AJ8" s="19" t="str">
        <f>IFERROR(O8/D8,"-")</f>
        <v>-</v>
      </c>
      <c r="AK8" s="19" t="str">
        <f>IFERROR(P8/D8,"-")</f>
        <v>-</v>
      </c>
      <c r="AL8" s="13" t="str">
        <f>IFERROR(Q8/C8,"-")</f>
        <v>-</v>
      </c>
      <c r="AM8" s="13" t="str">
        <f>IFERROR(R8/(H8+F8),"-")</f>
        <v>-</v>
      </c>
      <c r="AN8" s="13" t="str">
        <f>IFERROR((S8/(K8+G8))/12,"-")</f>
        <v>-</v>
      </c>
      <c r="AO8" s="80" t="str">
        <f>IFERROR((U8-T8)/12/N8,"-")</f>
        <v>-</v>
      </c>
      <c r="AP8" s="39"/>
      <c r="AQ8" s="32">
        <f>SUM(AU8:BC8)</f>
        <v>0</v>
      </c>
      <c r="AR8" s="32">
        <f>SUM(AU8:BA8)</f>
        <v>0</v>
      </c>
      <c r="AS8" s="75">
        <f>AV8+AW8</f>
        <v>0</v>
      </c>
      <c r="AT8" s="75">
        <f>AY8+AZ8</f>
        <v>0</v>
      </c>
      <c r="AU8" s="35"/>
      <c r="AV8" s="35"/>
      <c r="AW8" s="35"/>
      <c r="AX8" s="35"/>
      <c r="AY8" s="35"/>
      <c r="AZ8" s="35"/>
      <c r="BA8" s="75"/>
      <c r="BB8" s="35"/>
      <c r="BC8" s="35"/>
      <c r="BD8" s="35"/>
      <c r="BE8" s="35"/>
      <c r="BF8" s="35"/>
      <c r="BG8" s="23"/>
      <c r="BH8" s="26"/>
      <c r="BI8" s="7" t="str">
        <f>IFERROR(AQ8/AP8,"-")</f>
        <v>-</v>
      </c>
      <c r="BJ8" s="77" t="str">
        <f>IFERROR((AS8+AT8)/AP8,"-")</f>
        <v>-</v>
      </c>
      <c r="BK8" s="19" t="str">
        <f>IFERROR(AR8/AQ8,"-")</f>
        <v>-</v>
      </c>
      <c r="BL8" s="19" t="str">
        <f>IFERROR((AU8+AS8)/AQ8,"-")</f>
        <v>-</v>
      </c>
      <c r="BM8" s="19" t="str">
        <f>IFERROR((AX8+AT8)/AQ8,"-")</f>
        <v>-</v>
      </c>
      <c r="BN8" s="19" t="str">
        <f>IFERROR(BA8/AQ8,"-")</f>
        <v>-</v>
      </c>
      <c r="BO8" s="19" t="str">
        <f>IFERROR(AS8/(AU8+AS8),"-")</f>
        <v>-</v>
      </c>
      <c r="BP8" s="19" t="str">
        <f>IFERROR(AT8/(AX8+AT8),"-")</f>
        <v>-</v>
      </c>
      <c r="BQ8" s="19" t="str">
        <f>IFERROR(AS8/AQ8,"-")</f>
        <v>-</v>
      </c>
      <c r="BR8" s="19" t="str">
        <f>IFERROR(AV8/AQ8,"-")</f>
        <v>-</v>
      </c>
      <c r="BS8" s="19" t="str">
        <f>IFERROR(AW8/AQ8,"-")</f>
        <v>-</v>
      </c>
      <c r="BT8" s="19" t="str">
        <f>IFERROR(AT8/AQ8,"-")</f>
        <v>-</v>
      </c>
      <c r="BU8" s="19" t="str">
        <f>IFERROR(AY8/AQ8,"-")</f>
        <v>-</v>
      </c>
      <c r="BV8" s="19" t="str">
        <f>IFERROR(AZ8/AQ8,"-")</f>
        <v>-</v>
      </c>
      <c r="BW8" s="19" t="str">
        <f>IFERROR(BB8/AQ8,"-")</f>
        <v>-</v>
      </c>
      <c r="BX8" s="19" t="str">
        <f>IFERROR(BC8/AQ8,"-")</f>
        <v>-</v>
      </c>
      <c r="BY8" s="13" t="str">
        <f>IFERROR(BD8/AP8,"-")</f>
        <v>-</v>
      </c>
      <c r="BZ8" s="13" t="str">
        <f>IFERROR(BE8/(AU8+AS8),"-")</f>
        <v>-</v>
      </c>
      <c r="CA8" s="13" t="str">
        <f>IFERROR((BF8/(AX8+AT8))/12,"-")</f>
        <v>-</v>
      </c>
      <c r="CB8" s="80" t="str">
        <f>IFERROR((BH8-BG8)/12/BA8,"-")</f>
        <v>-</v>
      </c>
      <c r="CC8" s="39"/>
      <c r="CD8" s="32">
        <f>SUM(CH8:CP8)</f>
        <v>0</v>
      </c>
      <c r="CE8" s="32">
        <f>SUM(CH8:CN8)</f>
        <v>0</v>
      </c>
      <c r="CF8" s="75">
        <f>CI8+CJ8</f>
        <v>0</v>
      </c>
      <c r="CG8" s="75">
        <f>CL8+CM8</f>
        <v>0</v>
      </c>
      <c r="CH8" s="35"/>
      <c r="CI8" s="35"/>
      <c r="CJ8" s="35"/>
      <c r="CK8" s="35"/>
      <c r="CL8" s="35"/>
      <c r="CM8" s="35"/>
      <c r="CN8" s="75"/>
      <c r="CO8" s="35"/>
      <c r="CP8" s="35"/>
      <c r="CQ8" s="35"/>
      <c r="CR8" s="35"/>
      <c r="CS8" s="35"/>
      <c r="CT8" s="23"/>
      <c r="CU8" s="26"/>
      <c r="CV8" s="7" t="str">
        <f>IFERROR(CD8/CC8,"-")</f>
        <v>-</v>
      </c>
      <c r="CW8" s="77" t="str">
        <f>IFERROR((CF8+CG8)/CC8,"-")</f>
        <v>-</v>
      </c>
      <c r="CX8" s="19" t="str">
        <f>IFERROR(CE8/CD8,"-")</f>
        <v>-</v>
      </c>
      <c r="CY8" s="19" t="str">
        <f>IFERROR((CH8+CF8)/CD8,"-")</f>
        <v>-</v>
      </c>
      <c r="CZ8" s="19" t="str">
        <f>IFERROR((CK8+CG8)/CD8,"-")</f>
        <v>-</v>
      </c>
      <c r="DA8" s="19" t="str">
        <f>IFERROR(CN8/CD8,"-")</f>
        <v>-</v>
      </c>
      <c r="DB8" s="19" t="str">
        <f>IFERROR(CF8/(CH8+CF8),"-")</f>
        <v>-</v>
      </c>
      <c r="DC8" s="19" t="str">
        <f>IFERROR(CG8/(CK8+CG8),"-")</f>
        <v>-</v>
      </c>
      <c r="DD8" s="19" t="str">
        <f>IFERROR(CF8/CD8,"-")</f>
        <v>-</v>
      </c>
      <c r="DE8" s="19" t="str">
        <f>IFERROR(CI8/CD8,"-")</f>
        <v>-</v>
      </c>
      <c r="DF8" s="19" t="str">
        <f>IFERROR(CJ8/CD8,"-")</f>
        <v>-</v>
      </c>
      <c r="DG8" s="19" t="str">
        <f>IFERROR(CG8/CD8,"-")</f>
        <v>-</v>
      </c>
      <c r="DH8" s="19" t="str">
        <f>IFERROR(CL8/CD8,"-")</f>
        <v>-</v>
      </c>
      <c r="DI8" s="19" t="str">
        <f>IFERROR(CM8/CD8,"-")</f>
        <v>-</v>
      </c>
      <c r="DJ8" s="19" t="str">
        <f>IFERROR(CO8/CD8,"-")</f>
        <v>-</v>
      </c>
      <c r="DK8" s="19" t="str">
        <f>IFERROR(CP8/CD8,"-")</f>
        <v>-</v>
      </c>
      <c r="DL8" s="13" t="str">
        <f>IFERROR(CQ8/CC8,"-")</f>
        <v>-</v>
      </c>
      <c r="DM8" s="13" t="str">
        <f>IFERROR(CR8/(CH8+CF8),"-")</f>
        <v>-</v>
      </c>
      <c r="DN8" s="13" t="str">
        <f>IFERROR((CS8/(CK8+CG8))/12,"-")</f>
        <v>-</v>
      </c>
      <c r="DO8" s="80" t="str">
        <f>IFERROR((CU8-CT8)/12/CN8,"-")</f>
        <v>-</v>
      </c>
      <c r="DP8" s="39"/>
      <c r="DQ8" s="32">
        <f>SUM(DU8:EC8)</f>
        <v>0</v>
      </c>
      <c r="DR8" s="32">
        <f>SUM(DU8:EA8)</f>
        <v>0</v>
      </c>
      <c r="DS8" s="75">
        <f>DV8+DW8</f>
        <v>0</v>
      </c>
      <c r="DT8" s="75">
        <f>DY8+DZ8</f>
        <v>0</v>
      </c>
      <c r="DU8" s="35"/>
      <c r="DV8" s="35"/>
      <c r="DW8" s="35"/>
      <c r="DX8" s="35"/>
      <c r="DY8" s="35"/>
      <c r="DZ8" s="35"/>
      <c r="EA8" s="75"/>
      <c r="EB8" s="35"/>
      <c r="EC8" s="35"/>
      <c r="ED8" s="35"/>
      <c r="EE8" s="35"/>
      <c r="EF8" s="35"/>
      <c r="EG8" s="23"/>
      <c r="EH8" s="26"/>
      <c r="EI8" s="7" t="str">
        <f>IFERROR(DQ8/DP8,"-")</f>
        <v>-</v>
      </c>
      <c r="EJ8" s="77" t="str">
        <f>IFERROR((DS8+DT8)/DP8,"-")</f>
        <v>-</v>
      </c>
      <c r="EK8" s="19" t="str">
        <f>IFERROR(DR8/DQ8,"-")</f>
        <v>-</v>
      </c>
      <c r="EL8" s="19" t="str">
        <f>IFERROR((DU8+DS8)/DQ8,"-")</f>
        <v>-</v>
      </c>
      <c r="EM8" s="19" t="str">
        <f>IFERROR((DX8+DT8)/DQ8,"-")</f>
        <v>-</v>
      </c>
      <c r="EN8" s="19" t="str">
        <f>IFERROR(EA8/DQ8,"-")</f>
        <v>-</v>
      </c>
      <c r="EO8" s="19" t="str">
        <f>IFERROR(DS8/(DU8+DS8),"-")</f>
        <v>-</v>
      </c>
      <c r="EP8" s="19" t="str">
        <f>IFERROR(DT8/(DX8+DT8),"-")</f>
        <v>-</v>
      </c>
      <c r="EQ8" s="19" t="str">
        <f>IFERROR(DS8/DQ8,"-")</f>
        <v>-</v>
      </c>
      <c r="ER8" s="19" t="str">
        <f>IFERROR(DV8/DQ8,"-")</f>
        <v>-</v>
      </c>
      <c r="ES8" s="19" t="str">
        <f>IFERROR(DW8/DQ8,"-")</f>
        <v>-</v>
      </c>
      <c r="ET8" s="19" t="str">
        <f>IFERROR(DT8/DQ8,"-")</f>
        <v>-</v>
      </c>
      <c r="EU8" s="19" t="str">
        <f>IFERROR(DY8/DQ8,"-")</f>
        <v>-</v>
      </c>
      <c r="EV8" s="19" t="str">
        <f>IFERROR(DZ8/DQ8,"-")</f>
        <v>-</v>
      </c>
      <c r="EW8" s="19" t="str">
        <f>IFERROR(EB8/DQ8,"-")</f>
        <v>-</v>
      </c>
      <c r="EX8" s="19" t="str">
        <f>IFERROR(EC8/DQ8,"-")</f>
        <v>-</v>
      </c>
      <c r="EY8" s="13" t="str">
        <f>IFERROR(ED8/DP8,"-")</f>
        <v>-</v>
      </c>
      <c r="EZ8" s="13" t="str">
        <f>IFERROR(EE8/(DU8+DS8),"-")</f>
        <v>-</v>
      </c>
      <c r="FA8" s="13" t="str">
        <f>IFERROR((EF8/(DX8+DT8))/12,"-")</f>
        <v>-</v>
      </c>
      <c r="FB8" s="80" t="str">
        <f>IFERROR((EH8-EG8)/12/EA8,"-")</f>
        <v>-</v>
      </c>
      <c r="FC8" s="39"/>
      <c r="FD8" s="32">
        <f>SUM(FH8:FP8)</f>
        <v>0</v>
      </c>
      <c r="FE8" s="32">
        <f>SUM(FH8:FN8)</f>
        <v>0</v>
      </c>
      <c r="FF8" s="75">
        <f>FI8+FJ8</f>
        <v>0</v>
      </c>
      <c r="FG8" s="75">
        <f>FL8+FM8</f>
        <v>0</v>
      </c>
      <c r="FH8" s="35"/>
      <c r="FI8" s="35"/>
      <c r="FJ8" s="35"/>
      <c r="FK8" s="35"/>
      <c r="FL8" s="35"/>
      <c r="FM8" s="35"/>
      <c r="FN8" s="75"/>
      <c r="FO8" s="35"/>
      <c r="FP8" s="35"/>
      <c r="FQ8" s="35"/>
      <c r="FR8" s="35"/>
      <c r="FS8" s="35"/>
      <c r="FT8" s="23"/>
      <c r="FU8" s="26"/>
      <c r="FV8" s="7" t="str">
        <f>IFERROR(FD8/FC8,"-")</f>
        <v>-</v>
      </c>
      <c r="FW8" s="77" t="str">
        <f>IFERROR((FF8+FG8)/FC8,"-")</f>
        <v>-</v>
      </c>
      <c r="FX8" s="19" t="str">
        <f>IFERROR(FE8/FD8,"-")</f>
        <v>-</v>
      </c>
      <c r="FY8" s="19" t="str">
        <f>IFERROR((FH8+FF8)/FD8,"-")</f>
        <v>-</v>
      </c>
      <c r="FZ8" s="19" t="str">
        <f>IFERROR((FK8+FG8)/FD8,"-")</f>
        <v>-</v>
      </c>
      <c r="GA8" s="19" t="str">
        <f>IFERROR(FN8/FD8,"-")</f>
        <v>-</v>
      </c>
      <c r="GB8" s="19" t="str">
        <f>IFERROR(FF8/(FH8+FF8),"-")</f>
        <v>-</v>
      </c>
      <c r="GC8" s="19" t="str">
        <f>IFERROR(FG8/(FK8+FG8),"-")</f>
        <v>-</v>
      </c>
      <c r="GD8" s="19" t="str">
        <f>IFERROR(FF8/FD8,"-")</f>
        <v>-</v>
      </c>
      <c r="GE8" s="19" t="str">
        <f>IFERROR(FI8/FD8,"-")</f>
        <v>-</v>
      </c>
      <c r="GF8" s="19" t="str">
        <f>IFERROR(FJ8/FD8,"-")</f>
        <v>-</v>
      </c>
      <c r="GG8" s="19" t="str">
        <f>IFERROR(FG8/FD8,"-")</f>
        <v>-</v>
      </c>
      <c r="GH8" s="19" t="str">
        <f>IFERROR(FL8/FD8,"-")</f>
        <v>-</v>
      </c>
      <c r="GI8" s="19" t="str">
        <f>IFERROR(FM8/FD8,"-")</f>
        <v>-</v>
      </c>
      <c r="GJ8" s="19" t="str">
        <f>IFERROR(FO8/FD8,"-")</f>
        <v>-</v>
      </c>
      <c r="GK8" s="19" t="str">
        <f>IFERROR(FP8/FD8,"-")</f>
        <v>-</v>
      </c>
      <c r="GL8" s="13" t="str">
        <f>IFERROR(FQ8/FC8,"-")</f>
        <v>-</v>
      </c>
      <c r="GM8" s="13" t="str">
        <f>IFERROR(FR8/(FH8+FF8),"-")</f>
        <v>-</v>
      </c>
      <c r="GN8" s="13" t="str">
        <f>IFERROR((FS8/(FK8+FG8))/12,"-")</f>
        <v>-</v>
      </c>
      <c r="GO8" s="80" t="str">
        <f>IFERROR((FU8-FT8)/12/FN8,"-")</f>
        <v>-</v>
      </c>
      <c r="GP8" s="39"/>
      <c r="GQ8" s="32">
        <f>SUM(GU8:HC8)</f>
        <v>0</v>
      </c>
      <c r="GR8" s="32">
        <f>SUM(GU8:HA8)</f>
        <v>0</v>
      </c>
      <c r="GS8" s="75">
        <f>GV8+GW8</f>
        <v>0</v>
      </c>
      <c r="GT8" s="75">
        <f>GY8+GZ8</f>
        <v>0</v>
      </c>
      <c r="GU8" s="35"/>
      <c r="GV8" s="35"/>
      <c r="GW8" s="35"/>
      <c r="GX8" s="35"/>
      <c r="GY8" s="35"/>
      <c r="GZ8" s="35"/>
      <c r="HA8" s="75"/>
      <c r="HB8" s="35"/>
      <c r="HC8" s="35"/>
      <c r="HD8" s="35"/>
      <c r="HE8" s="35"/>
      <c r="HF8" s="35"/>
      <c r="HG8" s="23"/>
      <c r="HH8" s="26"/>
      <c r="HI8" s="7" t="str">
        <f>IFERROR(GQ8/GP8,"-")</f>
        <v>-</v>
      </c>
      <c r="HJ8" s="77" t="str">
        <f>IFERROR((GS8+GT8)/GP8,"-")</f>
        <v>-</v>
      </c>
      <c r="HK8" s="19" t="str">
        <f>IFERROR(GR8/GQ8,"-")</f>
        <v>-</v>
      </c>
      <c r="HL8" s="19" t="str">
        <f>IFERROR((GU8+GS8)/GQ8,"-")</f>
        <v>-</v>
      </c>
      <c r="HM8" s="19" t="str">
        <f>IFERROR((GX8+GT8)/GQ8,"-")</f>
        <v>-</v>
      </c>
      <c r="HN8" s="19" t="str">
        <f>IFERROR(HA8/GQ8,"-")</f>
        <v>-</v>
      </c>
      <c r="HO8" s="19" t="str">
        <f>IFERROR(GS8/(GU8+GS8),"-")</f>
        <v>-</v>
      </c>
      <c r="HP8" s="19" t="str">
        <f>IFERROR(GT8/(GX8+GT8),"-")</f>
        <v>-</v>
      </c>
      <c r="HQ8" s="19" t="str">
        <f>IFERROR(GS8/GQ8,"-")</f>
        <v>-</v>
      </c>
      <c r="HR8" s="19" t="str">
        <f>IFERROR(GV8/GQ8,"-")</f>
        <v>-</v>
      </c>
      <c r="HS8" s="19" t="str">
        <f>IFERROR(GW8/GQ8,"-")</f>
        <v>-</v>
      </c>
      <c r="HT8" s="19" t="str">
        <f>IFERROR(GT8/GQ8,"-")</f>
        <v>-</v>
      </c>
      <c r="HU8" s="19" t="str">
        <f>IFERROR(GY8/GQ8,"-")</f>
        <v>-</v>
      </c>
      <c r="HV8" s="19" t="str">
        <f>IFERROR(GZ8/GQ8,"-")</f>
        <v>-</v>
      </c>
      <c r="HW8" s="19" t="str">
        <f>IFERROR(HB8/GQ8,"-")</f>
        <v>-</v>
      </c>
      <c r="HX8" s="19" t="str">
        <f>IFERROR(HC8/GQ8,"-")</f>
        <v>-</v>
      </c>
      <c r="HY8" s="13" t="str">
        <f>IFERROR(HD8/GP8,"-")</f>
        <v>-</v>
      </c>
      <c r="HZ8" s="13" t="str">
        <f>IFERROR(HE8/(GU8+GS8),"-")</f>
        <v>-</v>
      </c>
      <c r="IA8" s="13" t="str">
        <f>IFERROR((HF8/(GX8+GT8))/12,"-")</f>
        <v>-</v>
      </c>
      <c r="IB8" s="80" t="str">
        <f>IFERROR((HH8-HG8)/12/HA8,"-")</f>
        <v>-</v>
      </c>
      <c r="IC8" s="39">
        <f>C8+AP8+CC8+DP8+FC8+GP8</f>
        <v>0</v>
      </c>
      <c r="ID8" s="99">
        <f>SUM(IH8:IP8)</f>
        <v>0</v>
      </c>
      <c r="IE8" s="99">
        <f>SUM(IH8:IN8)</f>
        <v>0</v>
      </c>
      <c r="IF8" s="100">
        <f>II8+IJ8</f>
        <v>0</v>
      </c>
      <c r="IG8" s="100">
        <f>IL8+IM8</f>
        <v>0</v>
      </c>
      <c r="IH8" s="35">
        <f>H8+AU8+CH8+DU8+FH8+GU8</f>
        <v>0</v>
      </c>
      <c r="II8" s="35">
        <f>I8+AV8+CI8+DV8+FI8+GV8</f>
        <v>0</v>
      </c>
      <c r="IJ8" s="35">
        <f>J8+AW8+CJ8+DW8+FJ8+GW8</f>
        <v>0</v>
      </c>
      <c r="IK8" s="35">
        <f>K8+AX8+CK8+DX8+FK8+GX8</f>
        <v>0</v>
      </c>
      <c r="IL8" s="35">
        <f>L8+AY8+CL8+DY8+FL8+GY8</f>
        <v>0</v>
      </c>
      <c r="IM8" s="35">
        <f>M8+AZ8+CM8+DZ8+FM8+GZ8</f>
        <v>0</v>
      </c>
      <c r="IN8" s="100"/>
      <c r="IO8" s="35">
        <f>O8+BB8+CO8+EB8+FO8+HB8</f>
        <v>0</v>
      </c>
      <c r="IP8" s="35">
        <f>P8+BC8+CP8+EC8+FP8+HC8</f>
        <v>0</v>
      </c>
      <c r="IQ8" s="35">
        <f>Q8+BD8+CQ8+ED8+FQ8+HD8</f>
        <v>0</v>
      </c>
      <c r="IR8" s="35">
        <f>R8+BE8+CR8+EE8+FR8+HE8</f>
        <v>0</v>
      </c>
      <c r="IS8" s="35">
        <f>S8+BF8+CS8+EF8+FS8+HF8</f>
        <v>0</v>
      </c>
      <c r="IT8" s="23">
        <f>T8+BG8+CT8+EG8+FT8+HG8</f>
        <v>0</v>
      </c>
      <c r="IU8" s="26">
        <f>U8+BH8+CU8+EH8+FU8+HH8</f>
        <v>0</v>
      </c>
      <c r="IV8" s="42" t="str">
        <f>IFERROR(ID8/IC8,"-")</f>
        <v>-</v>
      </c>
      <c r="IW8" s="89" t="str">
        <f>IFERROR((IF8+IG8)/IC8,"-")</f>
        <v>-</v>
      </c>
      <c r="IX8" s="43" t="str">
        <f>IFERROR(IE8/ID8,"-")</f>
        <v>-</v>
      </c>
      <c r="IY8" s="43" t="str">
        <f>IFERROR((IH8+IF8)/ID8,"-")</f>
        <v>-</v>
      </c>
      <c r="IZ8" s="43" t="str">
        <f>IFERROR((IK8+IG8)/ID8,"-")</f>
        <v>-</v>
      </c>
      <c r="JA8" s="43" t="str">
        <f>IFERROR(IN8/ID8,"-")</f>
        <v>-</v>
      </c>
      <c r="JB8" s="43" t="str">
        <f>IFERROR(IF8/(IH8+IF8),"-")</f>
        <v>-</v>
      </c>
      <c r="JC8" s="43" t="str">
        <f>IFERROR(IG8/(IK8+IG8),"-")</f>
        <v>-</v>
      </c>
      <c r="JD8" s="43" t="str">
        <f>IFERROR(IF8/ID8,"-")</f>
        <v>-</v>
      </c>
      <c r="JE8" s="43" t="str">
        <f>IFERROR(II8/ID8,"-")</f>
        <v>-</v>
      </c>
      <c r="JF8" s="43" t="str">
        <f>IFERROR(IJ8/ID8,"-")</f>
        <v>-</v>
      </c>
      <c r="JG8" s="43" t="str">
        <f>IFERROR(IG8/ID8,"-")</f>
        <v>-</v>
      </c>
      <c r="JH8" s="43" t="str">
        <f>IFERROR(IL8/ID8,"-")</f>
        <v>-</v>
      </c>
      <c r="JI8" s="43" t="str">
        <f>IFERROR(IM8/ID8,"-")</f>
        <v>-</v>
      </c>
      <c r="JJ8" s="43" t="str">
        <f>IFERROR(IO8/ID8,"-")</f>
        <v>-</v>
      </c>
      <c r="JK8" s="43" t="str">
        <f>IFERROR(IP8/ID8,"-")</f>
        <v>-</v>
      </c>
      <c r="JL8" s="44" t="str">
        <f>IFERROR(IQ8/IC8,"-")</f>
        <v>-</v>
      </c>
      <c r="JM8" s="44" t="str">
        <f>IFERROR(IR8/(IH8+IF8),"-")</f>
        <v>-</v>
      </c>
      <c r="JN8" s="44" t="str">
        <f>IFERROR((IS8/(IK8+IG8))/12,"-")</f>
        <v>-</v>
      </c>
      <c r="JO8" s="90" t="str">
        <f>IFERROR((IU8-IT8)/12/IN8,"-")</f>
        <v>-</v>
      </c>
      <c r="JP8" s="62">
        <f>IM8-(IL8*9)</f>
        <v>0</v>
      </c>
      <c r="JQ8" s="63">
        <f>(IO8+IP8)-(IM8*8%)</f>
        <v>0</v>
      </c>
      <c r="JR8" s="64">
        <f>IF8-(ID8*1%)</f>
        <v>0</v>
      </c>
      <c r="JS8" s="65">
        <f>IG8-(ID8*1%)</f>
        <v>0</v>
      </c>
    </row>
    <row r="9" spans="1:280" customHeight="1" ht="18.75">
      <c r="A9" s="14" t="b">
        <f>IFERROR('SEM1'!A9,"-")</f>
        <v>0</v>
      </c>
      <c r="B9" s="138">
        <v>3002</v>
      </c>
      <c r="C9" s="39"/>
      <c r="D9" s="32">
        <f>SUM(H9:P9)</f>
        <v>0</v>
      </c>
      <c r="E9" s="32">
        <f>SUM(H9:N9)</f>
        <v>0</v>
      </c>
      <c r="F9" s="75">
        <f>I9+J9</f>
        <v>0</v>
      </c>
      <c r="G9" s="75">
        <f>L9+M9</f>
        <v>0</v>
      </c>
      <c r="H9" s="35"/>
      <c r="I9" s="35"/>
      <c r="J9" s="35"/>
      <c r="K9" s="35"/>
      <c r="L9" s="35"/>
      <c r="M9" s="35"/>
      <c r="N9" s="75"/>
      <c r="O9" s="35"/>
      <c r="P9" s="35"/>
      <c r="Q9" s="35"/>
      <c r="R9" s="35"/>
      <c r="S9" s="35"/>
      <c r="T9" s="23"/>
      <c r="U9" s="26"/>
      <c r="V9" s="7" t="str">
        <f>IFERROR(D9/C9,"-")</f>
        <v>-</v>
      </c>
      <c r="W9" s="77" t="str">
        <f>IFERROR((F9+G9)/C9,"-")</f>
        <v>-</v>
      </c>
      <c r="X9" s="19" t="str">
        <f>IFERROR(E9/D9,"-")</f>
        <v>-</v>
      </c>
      <c r="Y9" s="19" t="str">
        <f>IFERROR((H9+F9)/D9,"-")</f>
        <v>-</v>
      </c>
      <c r="Z9" s="19" t="str">
        <f>IFERROR((K9+G9)/D9,"-")</f>
        <v>-</v>
      </c>
      <c r="AA9" s="19" t="str">
        <f>IFERROR(N9/D9,"-")</f>
        <v>-</v>
      </c>
      <c r="AB9" s="19" t="str">
        <f>IFERROR(F9/(H9+F9),"-")</f>
        <v>-</v>
      </c>
      <c r="AC9" s="19" t="str">
        <f>IFERROR(G9/(K9+G9),"-")</f>
        <v>-</v>
      </c>
      <c r="AD9" s="19" t="str">
        <f>IFERROR(F9/D9,"-")</f>
        <v>-</v>
      </c>
      <c r="AE9" s="19" t="str">
        <f>IFERROR(I9/D9,"-")</f>
        <v>-</v>
      </c>
      <c r="AF9" s="19" t="str">
        <f>IFERROR(J9/D9,"-")</f>
        <v>-</v>
      </c>
      <c r="AG9" s="19" t="str">
        <f>IFERROR(G9/D9,"-")</f>
        <v>-</v>
      </c>
      <c r="AH9" s="19" t="str">
        <f>IFERROR(L9/D9,"-")</f>
        <v>-</v>
      </c>
      <c r="AI9" s="19" t="str">
        <f>IFERROR(M9/D9,"-")</f>
        <v>-</v>
      </c>
      <c r="AJ9" s="19" t="str">
        <f>IFERROR(O9/D9,"-")</f>
        <v>-</v>
      </c>
      <c r="AK9" s="19" t="str">
        <f>IFERROR(P9/D9,"-")</f>
        <v>-</v>
      </c>
      <c r="AL9" s="13" t="str">
        <f>IFERROR(Q9/C9,"-")</f>
        <v>-</v>
      </c>
      <c r="AM9" s="13" t="str">
        <f>IFERROR(R9/(H9+F9),"-")</f>
        <v>-</v>
      </c>
      <c r="AN9" s="13" t="str">
        <f>IFERROR((S9/(K9+G9))/12,"-")</f>
        <v>-</v>
      </c>
      <c r="AO9" s="80" t="str">
        <f>IFERROR((U9-T9)/12/N9,"-")</f>
        <v>-</v>
      </c>
      <c r="AP9" s="39"/>
      <c r="AQ9" s="32">
        <f>SUM(AU9:BC9)</f>
        <v>0</v>
      </c>
      <c r="AR9" s="32">
        <f>SUM(AU9:BA9)</f>
        <v>0</v>
      </c>
      <c r="AS9" s="75">
        <f>AV9+AW9</f>
        <v>0</v>
      </c>
      <c r="AT9" s="75">
        <f>AY9+AZ9</f>
        <v>0</v>
      </c>
      <c r="AU9" s="35"/>
      <c r="AV9" s="35"/>
      <c r="AW9" s="35"/>
      <c r="AX9" s="35"/>
      <c r="AY9" s="35"/>
      <c r="AZ9" s="35"/>
      <c r="BA9" s="75"/>
      <c r="BB9" s="35"/>
      <c r="BC9" s="35"/>
      <c r="BD9" s="35"/>
      <c r="BE9" s="35"/>
      <c r="BF9" s="35"/>
      <c r="BG9" s="23"/>
      <c r="BH9" s="26"/>
      <c r="BI9" s="7" t="str">
        <f>IFERROR(AQ9/AP9,"-")</f>
        <v>-</v>
      </c>
      <c r="BJ9" s="77" t="str">
        <f>IFERROR((AS9+AT9)/AP9,"-")</f>
        <v>-</v>
      </c>
      <c r="BK9" s="19" t="str">
        <f>IFERROR(AR9/AQ9,"-")</f>
        <v>-</v>
      </c>
      <c r="BL9" s="19" t="str">
        <f>IFERROR((AU9+AS9)/AQ9,"-")</f>
        <v>-</v>
      </c>
      <c r="BM9" s="19" t="str">
        <f>IFERROR((AX9+AT9)/AQ9,"-")</f>
        <v>-</v>
      </c>
      <c r="BN9" s="19" t="str">
        <f>IFERROR(BA9/AQ9,"-")</f>
        <v>-</v>
      </c>
      <c r="BO9" s="19" t="str">
        <f>IFERROR(AS9/(AU9+AS9),"-")</f>
        <v>-</v>
      </c>
      <c r="BP9" s="19" t="str">
        <f>IFERROR(AT9/(AX9+AT9),"-")</f>
        <v>-</v>
      </c>
      <c r="BQ9" s="19" t="str">
        <f>IFERROR(AS9/AQ9,"-")</f>
        <v>-</v>
      </c>
      <c r="BR9" s="19" t="str">
        <f>IFERROR(AV9/AQ9,"-")</f>
        <v>-</v>
      </c>
      <c r="BS9" s="19" t="str">
        <f>IFERROR(AW9/AQ9,"-")</f>
        <v>-</v>
      </c>
      <c r="BT9" s="19" t="str">
        <f>IFERROR(AT9/AQ9,"-")</f>
        <v>-</v>
      </c>
      <c r="BU9" s="19" t="str">
        <f>IFERROR(AY9/AQ9,"-")</f>
        <v>-</v>
      </c>
      <c r="BV9" s="19" t="str">
        <f>IFERROR(AZ9/AQ9,"-")</f>
        <v>-</v>
      </c>
      <c r="BW9" s="19" t="str">
        <f>IFERROR(BB9/AQ9,"-")</f>
        <v>-</v>
      </c>
      <c r="BX9" s="19" t="str">
        <f>IFERROR(BC9/AQ9,"-")</f>
        <v>-</v>
      </c>
      <c r="BY9" s="13" t="str">
        <f>IFERROR(BD9/AP9,"-")</f>
        <v>-</v>
      </c>
      <c r="BZ9" s="13" t="str">
        <f>IFERROR(BE9/(AU9+AS9),"-")</f>
        <v>-</v>
      </c>
      <c r="CA9" s="13" t="str">
        <f>IFERROR((BF9/(AX9+AT9))/12,"-")</f>
        <v>-</v>
      </c>
      <c r="CB9" s="80" t="str">
        <f>IFERROR((BH9-BG9)/12/BA9,"-")</f>
        <v>-</v>
      </c>
      <c r="CC9" s="39"/>
      <c r="CD9" s="32">
        <f>SUM(CH9:CP9)</f>
        <v>0</v>
      </c>
      <c r="CE9" s="32">
        <f>SUM(CH9:CN9)</f>
        <v>0</v>
      </c>
      <c r="CF9" s="75">
        <f>CI9+CJ9</f>
        <v>0</v>
      </c>
      <c r="CG9" s="75">
        <f>CL9+CM9</f>
        <v>0</v>
      </c>
      <c r="CH9" s="35"/>
      <c r="CI9" s="35"/>
      <c r="CJ9" s="35"/>
      <c r="CK9" s="35"/>
      <c r="CL9" s="35"/>
      <c r="CM9" s="35"/>
      <c r="CN9" s="75"/>
      <c r="CO9" s="35"/>
      <c r="CP9" s="35"/>
      <c r="CQ9" s="35"/>
      <c r="CR9" s="35"/>
      <c r="CS9" s="35"/>
      <c r="CT9" s="23"/>
      <c r="CU9" s="26"/>
      <c r="CV9" s="7" t="str">
        <f>IFERROR(CD9/CC9,"-")</f>
        <v>-</v>
      </c>
      <c r="CW9" s="77" t="str">
        <f>IFERROR((CF9+CG9)/CC9,"-")</f>
        <v>-</v>
      </c>
      <c r="CX9" s="19" t="str">
        <f>IFERROR(CE9/CD9,"-")</f>
        <v>-</v>
      </c>
      <c r="CY9" s="19" t="str">
        <f>IFERROR((CH9+CF9)/CD9,"-")</f>
        <v>-</v>
      </c>
      <c r="CZ9" s="19" t="str">
        <f>IFERROR((CK9+CG9)/CD9,"-")</f>
        <v>-</v>
      </c>
      <c r="DA9" s="19" t="str">
        <f>IFERROR(CN9/CD9,"-")</f>
        <v>-</v>
      </c>
      <c r="DB9" s="19" t="str">
        <f>IFERROR(CF9/(CH9+CF9),"-")</f>
        <v>-</v>
      </c>
      <c r="DC9" s="19" t="str">
        <f>IFERROR(CG9/(CK9+CG9),"-")</f>
        <v>-</v>
      </c>
      <c r="DD9" s="19" t="str">
        <f>IFERROR(CF9/CD9,"-")</f>
        <v>-</v>
      </c>
      <c r="DE9" s="19" t="str">
        <f>IFERROR(CI9/CD9,"-")</f>
        <v>-</v>
      </c>
      <c r="DF9" s="19" t="str">
        <f>IFERROR(CJ9/CD9,"-")</f>
        <v>-</v>
      </c>
      <c r="DG9" s="19" t="str">
        <f>IFERROR(CG9/CD9,"-")</f>
        <v>-</v>
      </c>
      <c r="DH9" s="19" t="str">
        <f>IFERROR(CL9/CD9,"-")</f>
        <v>-</v>
      </c>
      <c r="DI9" s="19" t="str">
        <f>IFERROR(CM9/CD9,"-")</f>
        <v>-</v>
      </c>
      <c r="DJ9" s="19" t="str">
        <f>IFERROR(CO9/CD9,"-")</f>
        <v>-</v>
      </c>
      <c r="DK9" s="19" t="str">
        <f>IFERROR(CP9/CD9,"-")</f>
        <v>-</v>
      </c>
      <c r="DL9" s="13" t="str">
        <f>IFERROR(CQ9/CC9,"-")</f>
        <v>-</v>
      </c>
      <c r="DM9" s="13" t="str">
        <f>IFERROR(CR9/(CH9+CF9),"-")</f>
        <v>-</v>
      </c>
      <c r="DN9" s="13" t="str">
        <f>IFERROR((CS9/(CK9+CG9))/12,"-")</f>
        <v>-</v>
      </c>
      <c r="DO9" s="80" t="str">
        <f>IFERROR((CU9-CT9)/12/CN9,"-")</f>
        <v>-</v>
      </c>
      <c r="DP9" s="39"/>
      <c r="DQ9" s="32">
        <f>SUM(DU9:EC9)</f>
        <v>0</v>
      </c>
      <c r="DR9" s="32">
        <f>SUM(DU9:EA9)</f>
        <v>0</v>
      </c>
      <c r="DS9" s="75">
        <f>DV9+DW9</f>
        <v>0</v>
      </c>
      <c r="DT9" s="75">
        <f>DY9+DZ9</f>
        <v>0</v>
      </c>
      <c r="DU9" s="35"/>
      <c r="DV9" s="35"/>
      <c r="DW9" s="35"/>
      <c r="DX9" s="35"/>
      <c r="DY9" s="35"/>
      <c r="DZ9" s="35"/>
      <c r="EA9" s="75"/>
      <c r="EB9" s="35"/>
      <c r="EC9" s="35"/>
      <c r="ED9" s="35"/>
      <c r="EE9" s="35"/>
      <c r="EF9" s="35"/>
      <c r="EG9" s="23"/>
      <c r="EH9" s="26"/>
      <c r="EI9" s="7" t="str">
        <f>IFERROR(DQ9/DP9,"-")</f>
        <v>-</v>
      </c>
      <c r="EJ9" s="77" t="str">
        <f>IFERROR((DS9+DT9)/DP9,"-")</f>
        <v>-</v>
      </c>
      <c r="EK9" s="19" t="str">
        <f>IFERROR(DR9/DQ9,"-")</f>
        <v>-</v>
      </c>
      <c r="EL9" s="19" t="str">
        <f>IFERROR((DU9+DS9)/DQ9,"-")</f>
        <v>-</v>
      </c>
      <c r="EM9" s="19" t="str">
        <f>IFERROR((DX9+DT9)/DQ9,"-")</f>
        <v>-</v>
      </c>
      <c r="EN9" s="19" t="str">
        <f>IFERROR(EA9/DQ9,"-")</f>
        <v>-</v>
      </c>
      <c r="EO9" s="19" t="str">
        <f>IFERROR(DS9/(DU9+DS9),"-")</f>
        <v>-</v>
      </c>
      <c r="EP9" s="19" t="str">
        <f>IFERROR(DT9/(DX9+DT9),"-")</f>
        <v>-</v>
      </c>
      <c r="EQ9" s="19" t="str">
        <f>IFERROR(DS9/DQ9,"-")</f>
        <v>-</v>
      </c>
      <c r="ER9" s="19" t="str">
        <f>IFERROR(DV9/DQ9,"-")</f>
        <v>-</v>
      </c>
      <c r="ES9" s="19" t="str">
        <f>IFERROR(DW9/DQ9,"-")</f>
        <v>-</v>
      </c>
      <c r="ET9" s="19" t="str">
        <f>IFERROR(DT9/DQ9,"-")</f>
        <v>-</v>
      </c>
      <c r="EU9" s="19" t="str">
        <f>IFERROR(DY9/DQ9,"-")</f>
        <v>-</v>
      </c>
      <c r="EV9" s="19" t="str">
        <f>IFERROR(DZ9/DQ9,"-")</f>
        <v>-</v>
      </c>
      <c r="EW9" s="19" t="str">
        <f>IFERROR(EB9/DQ9,"-")</f>
        <v>-</v>
      </c>
      <c r="EX9" s="19" t="str">
        <f>IFERROR(EC9/DQ9,"-")</f>
        <v>-</v>
      </c>
      <c r="EY9" s="13" t="str">
        <f>IFERROR(ED9/DP9,"-")</f>
        <v>-</v>
      </c>
      <c r="EZ9" s="13" t="str">
        <f>IFERROR(EE9/(DU9+DS9),"-")</f>
        <v>-</v>
      </c>
      <c r="FA9" s="13" t="str">
        <f>IFERROR((EF9/(DX9+DT9))/12,"-")</f>
        <v>-</v>
      </c>
      <c r="FB9" s="80" t="str">
        <f>IFERROR((EH9-EG9)/12/EA9,"-")</f>
        <v>-</v>
      </c>
      <c r="FC9" s="39"/>
      <c r="FD9" s="32">
        <f>SUM(FH9:FP9)</f>
        <v>0</v>
      </c>
      <c r="FE9" s="32">
        <f>SUM(FH9:FN9)</f>
        <v>0</v>
      </c>
      <c r="FF9" s="75">
        <f>FI9+FJ9</f>
        <v>0</v>
      </c>
      <c r="FG9" s="75">
        <f>FL9+FM9</f>
        <v>0</v>
      </c>
      <c r="FH9" s="35"/>
      <c r="FI9" s="35"/>
      <c r="FJ9" s="35"/>
      <c r="FK9" s="35"/>
      <c r="FL9" s="35"/>
      <c r="FM9" s="35"/>
      <c r="FN9" s="75"/>
      <c r="FO9" s="35"/>
      <c r="FP9" s="35"/>
      <c r="FQ9" s="35"/>
      <c r="FR9" s="35"/>
      <c r="FS9" s="35"/>
      <c r="FT9" s="23"/>
      <c r="FU9" s="26"/>
      <c r="FV9" s="7" t="str">
        <f>IFERROR(FD9/FC9,"-")</f>
        <v>-</v>
      </c>
      <c r="FW9" s="77" t="str">
        <f>IFERROR((FF9+FG9)/FC9,"-")</f>
        <v>-</v>
      </c>
      <c r="FX9" s="19" t="str">
        <f>IFERROR(FE9/FD9,"-")</f>
        <v>-</v>
      </c>
      <c r="FY9" s="19" t="str">
        <f>IFERROR((FH9+FF9)/FD9,"-")</f>
        <v>-</v>
      </c>
      <c r="FZ9" s="19" t="str">
        <f>IFERROR((FK9+FG9)/FD9,"-")</f>
        <v>-</v>
      </c>
      <c r="GA9" s="19" t="str">
        <f>IFERROR(FN9/FD9,"-")</f>
        <v>-</v>
      </c>
      <c r="GB9" s="19" t="str">
        <f>IFERROR(FF9/(FH9+FF9),"-")</f>
        <v>-</v>
      </c>
      <c r="GC9" s="19" t="str">
        <f>IFERROR(FG9/(FK9+FG9),"-")</f>
        <v>-</v>
      </c>
      <c r="GD9" s="19" t="str">
        <f>IFERROR(FF9/FD9,"-")</f>
        <v>-</v>
      </c>
      <c r="GE9" s="19" t="str">
        <f>IFERROR(FI9/FD9,"-")</f>
        <v>-</v>
      </c>
      <c r="GF9" s="19" t="str">
        <f>IFERROR(FJ9/FD9,"-")</f>
        <v>-</v>
      </c>
      <c r="GG9" s="19" t="str">
        <f>IFERROR(FG9/FD9,"-")</f>
        <v>-</v>
      </c>
      <c r="GH9" s="19" t="str">
        <f>IFERROR(FL9/FD9,"-")</f>
        <v>-</v>
      </c>
      <c r="GI9" s="19" t="str">
        <f>IFERROR(FM9/FD9,"-")</f>
        <v>-</v>
      </c>
      <c r="GJ9" s="19" t="str">
        <f>IFERROR(FO9/FD9,"-")</f>
        <v>-</v>
      </c>
      <c r="GK9" s="19" t="str">
        <f>IFERROR(FP9/FD9,"-")</f>
        <v>-</v>
      </c>
      <c r="GL9" s="13" t="str">
        <f>IFERROR(FQ9/FC9,"-")</f>
        <v>-</v>
      </c>
      <c r="GM9" s="13" t="str">
        <f>IFERROR(FR9/(FH9+FF9),"-")</f>
        <v>-</v>
      </c>
      <c r="GN9" s="13" t="str">
        <f>IFERROR((FS9/(FK9+FG9))/12,"-")</f>
        <v>-</v>
      </c>
      <c r="GO9" s="80" t="str">
        <f>IFERROR((FU9-FT9)/12/FN9,"-")</f>
        <v>-</v>
      </c>
      <c r="GP9" s="39"/>
      <c r="GQ9" s="32">
        <f>SUM(GU9:HC9)</f>
        <v>0</v>
      </c>
      <c r="GR9" s="32">
        <f>SUM(GU9:HA9)</f>
        <v>0</v>
      </c>
      <c r="GS9" s="75">
        <f>GV9+GW9</f>
        <v>0</v>
      </c>
      <c r="GT9" s="75">
        <f>GY9+GZ9</f>
        <v>0</v>
      </c>
      <c r="GU9" s="35"/>
      <c r="GV9" s="35"/>
      <c r="GW9" s="35"/>
      <c r="GX9" s="35"/>
      <c r="GY9" s="35"/>
      <c r="GZ9" s="35"/>
      <c r="HA9" s="75"/>
      <c r="HB9" s="35"/>
      <c r="HC9" s="35"/>
      <c r="HD9" s="35"/>
      <c r="HE9" s="35"/>
      <c r="HF9" s="35"/>
      <c r="HG9" s="23"/>
      <c r="HH9" s="26"/>
      <c r="HI9" s="7" t="str">
        <f>IFERROR(GQ9/GP9,"-")</f>
        <v>-</v>
      </c>
      <c r="HJ9" s="77" t="str">
        <f>IFERROR((GS9+GT9)/GP9,"-")</f>
        <v>-</v>
      </c>
      <c r="HK9" s="19" t="str">
        <f>IFERROR(GR9/GQ9,"-")</f>
        <v>-</v>
      </c>
      <c r="HL9" s="19" t="str">
        <f>IFERROR((GU9+GS9)/GQ9,"-")</f>
        <v>-</v>
      </c>
      <c r="HM9" s="19" t="str">
        <f>IFERROR((GX9+GT9)/GQ9,"-")</f>
        <v>-</v>
      </c>
      <c r="HN9" s="19" t="str">
        <f>IFERROR(HA9/GQ9,"-")</f>
        <v>-</v>
      </c>
      <c r="HO9" s="19" t="str">
        <f>IFERROR(GS9/(GU9+GS9),"-")</f>
        <v>-</v>
      </c>
      <c r="HP9" s="19" t="str">
        <f>IFERROR(GT9/(GX9+GT9),"-")</f>
        <v>-</v>
      </c>
      <c r="HQ9" s="19" t="str">
        <f>IFERROR(GS9/GQ9,"-")</f>
        <v>-</v>
      </c>
      <c r="HR9" s="19" t="str">
        <f>IFERROR(GV9/GQ9,"-")</f>
        <v>-</v>
      </c>
      <c r="HS9" s="19" t="str">
        <f>IFERROR(GW9/GQ9,"-")</f>
        <v>-</v>
      </c>
      <c r="HT9" s="19" t="str">
        <f>IFERROR(GT9/GQ9,"-")</f>
        <v>-</v>
      </c>
      <c r="HU9" s="19" t="str">
        <f>IFERROR(GY9/GQ9,"-")</f>
        <v>-</v>
      </c>
      <c r="HV9" s="19" t="str">
        <f>IFERROR(GZ9/GQ9,"-")</f>
        <v>-</v>
      </c>
      <c r="HW9" s="19" t="str">
        <f>IFERROR(HB9/GQ9,"-")</f>
        <v>-</v>
      </c>
      <c r="HX9" s="19" t="str">
        <f>IFERROR(HC9/GQ9,"-")</f>
        <v>-</v>
      </c>
      <c r="HY9" s="13" t="str">
        <f>IFERROR(HD9/GP9,"-")</f>
        <v>-</v>
      </c>
      <c r="HZ9" s="13" t="str">
        <f>IFERROR(HE9/(GU9+GS9),"-")</f>
        <v>-</v>
      </c>
      <c r="IA9" s="13" t="str">
        <f>IFERROR((HF9/(GX9+GT9))/12,"-")</f>
        <v>-</v>
      </c>
      <c r="IB9" s="80" t="str">
        <f>IFERROR((HH9-HG9)/12/HA9,"-")</f>
        <v>-</v>
      </c>
      <c r="IC9" s="39">
        <f>C9+AP9+CC9+DP9+FC9+GP9</f>
        <v>0</v>
      </c>
      <c r="ID9" s="99">
        <f>SUM(IH9:IP9)</f>
        <v>0</v>
      </c>
      <c r="IE9" s="99">
        <f>SUM(IH9:IN9)</f>
        <v>0</v>
      </c>
      <c r="IF9" s="100">
        <f>II9+IJ9</f>
        <v>0</v>
      </c>
      <c r="IG9" s="100">
        <f>IL9+IM9</f>
        <v>0</v>
      </c>
      <c r="IH9" s="35">
        <f>H9+AU9+CH9+DU9+FH9+GU9</f>
        <v>0</v>
      </c>
      <c r="II9" s="35">
        <f>I9+AV9+CI9+DV9+FI9+GV9</f>
        <v>0</v>
      </c>
      <c r="IJ9" s="35">
        <f>J9+AW9+CJ9+DW9+FJ9+GW9</f>
        <v>0</v>
      </c>
      <c r="IK9" s="35">
        <f>K9+AX9+CK9+DX9+FK9+GX9</f>
        <v>0</v>
      </c>
      <c r="IL9" s="35">
        <f>L9+AY9+CL9+DY9+FL9+GY9</f>
        <v>0</v>
      </c>
      <c r="IM9" s="35">
        <f>M9+AZ9+CM9+DZ9+FM9+GZ9</f>
        <v>0</v>
      </c>
      <c r="IN9" s="100"/>
      <c r="IO9" s="35">
        <f>O9+BB9+CO9+EB9+FO9+HB9</f>
        <v>0</v>
      </c>
      <c r="IP9" s="35">
        <f>P9+BC9+CP9+EC9+FP9+HC9</f>
        <v>0</v>
      </c>
      <c r="IQ9" s="35">
        <f>Q9+BD9+CQ9+ED9+FQ9+HD9</f>
        <v>0</v>
      </c>
      <c r="IR9" s="35">
        <f>R9+BE9+CR9+EE9+FR9+HE9</f>
        <v>0</v>
      </c>
      <c r="IS9" s="35">
        <f>S9+BF9+CS9+EF9+FS9+HF9</f>
        <v>0</v>
      </c>
      <c r="IT9" s="23">
        <f>T9+BG9+CT9+EG9+FT9+HG9</f>
        <v>0</v>
      </c>
      <c r="IU9" s="26">
        <f>U9+BH9+CU9+EH9+FU9+HH9</f>
        <v>0</v>
      </c>
      <c r="IV9" s="42" t="str">
        <f>IFERROR(ID9/IC9,"-")</f>
        <v>-</v>
      </c>
      <c r="IW9" s="89" t="str">
        <f>IFERROR((IF9+IG9)/IC9,"-")</f>
        <v>-</v>
      </c>
      <c r="IX9" s="43" t="str">
        <f>IFERROR(IE9/ID9,"-")</f>
        <v>-</v>
      </c>
      <c r="IY9" s="43" t="str">
        <f>IFERROR((IH9+IF9)/ID9,"-")</f>
        <v>-</v>
      </c>
      <c r="IZ9" s="43" t="str">
        <f>IFERROR((IK9+IG9)/ID9,"-")</f>
        <v>-</v>
      </c>
      <c r="JA9" s="43" t="str">
        <f>IFERROR(IN9/ID9,"-")</f>
        <v>-</v>
      </c>
      <c r="JB9" s="43" t="str">
        <f>IFERROR(IF9/(IH9+IF9),"-")</f>
        <v>-</v>
      </c>
      <c r="JC9" s="43" t="str">
        <f>IFERROR(IG9/(IK9+IG9),"-")</f>
        <v>-</v>
      </c>
      <c r="JD9" s="43" t="str">
        <f>IFERROR(IF9/ID9,"-")</f>
        <v>-</v>
      </c>
      <c r="JE9" s="43" t="str">
        <f>IFERROR(II9/ID9,"-")</f>
        <v>-</v>
      </c>
      <c r="JF9" s="43" t="str">
        <f>IFERROR(IJ9/ID9,"-")</f>
        <v>-</v>
      </c>
      <c r="JG9" s="43" t="str">
        <f>IFERROR(IG9/ID9,"-")</f>
        <v>-</v>
      </c>
      <c r="JH9" s="43" t="str">
        <f>IFERROR(IL9/ID9,"-")</f>
        <v>-</v>
      </c>
      <c r="JI9" s="43" t="str">
        <f>IFERROR(IM9/ID9,"-")</f>
        <v>-</v>
      </c>
      <c r="JJ9" s="43" t="str">
        <f>IFERROR(IO9/ID9,"-")</f>
        <v>-</v>
      </c>
      <c r="JK9" s="43" t="str">
        <f>IFERROR(IP9/ID9,"-")</f>
        <v>-</v>
      </c>
      <c r="JL9" s="44" t="str">
        <f>IFERROR(IQ9/IC9,"-")</f>
        <v>-</v>
      </c>
      <c r="JM9" s="44" t="str">
        <f>IFERROR(IR9/(IH9+IF9),"-")</f>
        <v>-</v>
      </c>
      <c r="JN9" s="44" t="str">
        <f>IFERROR((IS9/(IK9+IG9))/12,"-")</f>
        <v>-</v>
      </c>
      <c r="JO9" s="90" t="str">
        <f>IFERROR((IU9-IT9)/12/IN9,"-")</f>
        <v>-</v>
      </c>
      <c r="JP9" s="62">
        <f>IM9-(IL9*9)</f>
        <v>0</v>
      </c>
      <c r="JQ9" s="63">
        <f>(IO9+IP9)-(IM9*8%)</f>
        <v>0</v>
      </c>
      <c r="JR9" s="64">
        <f>IF9-(ID9*1%)</f>
        <v>0</v>
      </c>
      <c r="JS9" s="65">
        <f>IG9-(ID9*1%)</f>
        <v>0</v>
      </c>
    </row>
    <row r="10" spans="1:280" customHeight="1" ht="18.75">
      <c r="A10" s="14" t="b">
        <f>IFERROR('SEM1'!A10,"-")</f>
        <v>0</v>
      </c>
      <c r="B10" s="138">
        <v>3001</v>
      </c>
      <c r="C10" s="39"/>
      <c r="D10" s="32">
        <f>SUM(H10:P10)</f>
        <v>0</v>
      </c>
      <c r="E10" s="32">
        <f>SUM(H10:N10)</f>
        <v>0</v>
      </c>
      <c r="F10" s="75">
        <f>I10+J10</f>
        <v>0</v>
      </c>
      <c r="G10" s="75">
        <f>L10+M10</f>
        <v>0</v>
      </c>
      <c r="H10" s="35"/>
      <c r="I10" s="35"/>
      <c r="J10" s="35"/>
      <c r="K10" s="35"/>
      <c r="L10" s="35"/>
      <c r="M10" s="35"/>
      <c r="N10" s="75"/>
      <c r="O10" s="35"/>
      <c r="P10" s="35"/>
      <c r="Q10" s="35"/>
      <c r="R10" s="35"/>
      <c r="S10" s="35"/>
      <c r="T10" s="23"/>
      <c r="U10" s="26"/>
      <c r="V10" s="7" t="str">
        <f>IFERROR(D10/C10,"-")</f>
        <v>-</v>
      </c>
      <c r="W10" s="77" t="str">
        <f>IFERROR((F10+G10)/C10,"-")</f>
        <v>-</v>
      </c>
      <c r="X10" s="19" t="str">
        <f>IFERROR(E10/D10,"-")</f>
        <v>-</v>
      </c>
      <c r="Y10" s="19" t="str">
        <f>IFERROR((H10+F10)/D10,"-")</f>
        <v>-</v>
      </c>
      <c r="Z10" s="19" t="str">
        <f>IFERROR((K10+G10)/D10,"-")</f>
        <v>-</v>
      </c>
      <c r="AA10" s="19" t="str">
        <f>IFERROR(N10/D10,"-")</f>
        <v>-</v>
      </c>
      <c r="AB10" s="19" t="str">
        <f>IFERROR(F10/(H10+F10),"-")</f>
        <v>-</v>
      </c>
      <c r="AC10" s="19" t="str">
        <f>IFERROR(G10/(K10+G10),"-")</f>
        <v>-</v>
      </c>
      <c r="AD10" s="19" t="str">
        <f>IFERROR(F10/D10,"-")</f>
        <v>-</v>
      </c>
      <c r="AE10" s="19" t="str">
        <f>IFERROR(I10/D10,"-")</f>
        <v>-</v>
      </c>
      <c r="AF10" s="19" t="str">
        <f>IFERROR(J10/D10,"-")</f>
        <v>-</v>
      </c>
      <c r="AG10" s="19" t="str">
        <f>IFERROR(G10/D10,"-")</f>
        <v>-</v>
      </c>
      <c r="AH10" s="19" t="str">
        <f>IFERROR(L10/D10,"-")</f>
        <v>-</v>
      </c>
      <c r="AI10" s="19" t="str">
        <f>IFERROR(M10/D10,"-")</f>
        <v>-</v>
      </c>
      <c r="AJ10" s="19" t="str">
        <f>IFERROR(O10/D10,"-")</f>
        <v>-</v>
      </c>
      <c r="AK10" s="19" t="str">
        <f>IFERROR(P10/D10,"-")</f>
        <v>-</v>
      </c>
      <c r="AL10" s="13" t="str">
        <f>IFERROR(Q10/C10,"-")</f>
        <v>-</v>
      </c>
      <c r="AM10" s="13" t="str">
        <f>IFERROR(R10/(H10+F10),"-")</f>
        <v>-</v>
      </c>
      <c r="AN10" s="13" t="str">
        <f>IFERROR((S10/(K10+G10))/12,"-")</f>
        <v>-</v>
      </c>
      <c r="AO10" s="80" t="str">
        <f>IFERROR((U10-T10)/12/N10,"-")</f>
        <v>-</v>
      </c>
      <c r="AP10" s="39"/>
      <c r="AQ10" s="32">
        <f>SUM(AU10:BC10)</f>
        <v>0</v>
      </c>
      <c r="AR10" s="32">
        <f>SUM(AU10:BA10)</f>
        <v>0</v>
      </c>
      <c r="AS10" s="75">
        <f>AV10+AW10</f>
        <v>0</v>
      </c>
      <c r="AT10" s="75">
        <f>AY10+AZ10</f>
        <v>0</v>
      </c>
      <c r="AU10" s="35"/>
      <c r="AV10" s="35"/>
      <c r="AW10" s="35"/>
      <c r="AX10" s="35"/>
      <c r="AY10" s="35"/>
      <c r="AZ10" s="35"/>
      <c r="BA10" s="75"/>
      <c r="BB10" s="35"/>
      <c r="BC10" s="35"/>
      <c r="BD10" s="35"/>
      <c r="BE10" s="35"/>
      <c r="BF10" s="35"/>
      <c r="BG10" s="23"/>
      <c r="BH10" s="26"/>
      <c r="BI10" s="7" t="str">
        <f>IFERROR(AQ10/AP10,"-")</f>
        <v>-</v>
      </c>
      <c r="BJ10" s="77" t="str">
        <f>IFERROR((AS10+AT10)/AP10,"-")</f>
        <v>-</v>
      </c>
      <c r="BK10" s="19" t="str">
        <f>IFERROR(AR10/AQ10,"-")</f>
        <v>-</v>
      </c>
      <c r="BL10" s="19" t="str">
        <f>IFERROR((AU10+AS10)/AQ10,"-")</f>
        <v>-</v>
      </c>
      <c r="BM10" s="19" t="str">
        <f>IFERROR((AX10+AT10)/AQ10,"-")</f>
        <v>-</v>
      </c>
      <c r="BN10" s="19" t="str">
        <f>IFERROR(BA10/AQ10,"-")</f>
        <v>-</v>
      </c>
      <c r="BO10" s="19" t="str">
        <f>IFERROR(AS10/(AU10+AS10),"-")</f>
        <v>-</v>
      </c>
      <c r="BP10" s="19" t="str">
        <f>IFERROR(AT10/(AX10+AT10),"-")</f>
        <v>-</v>
      </c>
      <c r="BQ10" s="19" t="str">
        <f>IFERROR(AS10/AQ10,"-")</f>
        <v>-</v>
      </c>
      <c r="BR10" s="19" t="str">
        <f>IFERROR(AV10/AQ10,"-")</f>
        <v>-</v>
      </c>
      <c r="BS10" s="19" t="str">
        <f>IFERROR(AW10/AQ10,"-")</f>
        <v>-</v>
      </c>
      <c r="BT10" s="19" t="str">
        <f>IFERROR(AT10/AQ10,"-")</f>
        <v>-</v>
      </c>
      <c r="BU10" s="19" t="str">
        <f>IFERROR(AY10/AQ10,"-")</f>
        <v>-</v>
      </c>
      <c r="BV10" s="19" t="str">
        <f>IFERROR(AZ10/AQ10,"-")</f>
        <v>-</v>
      </c>
      <c r="BW10" s="19" t="str">
        <f>IFERROR(BB10/AQ10,"-")</f>
        <v>-</v>
      </c>
      <c r="BX10" s="19" t="str">
        <f>IFERROR(BC10/AQ10,"-")</f>
        <v>-</v>
      </c>
      <c r="BY10" s="13" t="str">
        <f>IFERROR(BD10/AP10,"-")</f>
        <v>-</v>
      </c>
      <c r="BZ10" s="13" t="str">
        <f>IFERROR(BE10/(AU10+AS10),"-")</f>
        <v>-</v>
      </c>
      <c r="CA10" s="13" t="str">
        <f>IFERROR((BF10/(AX10+AT10))/12,"-")</f>
        <v>-</v>
      </c>
      <c r="CB10" s="80" t="str">
        <f>IFERROR((BH10-BG10)/12/BA10,"-")</f>
        <v>-</v>
      </c>
      <c r="CC10" s="39"/>
      <c r="CD10" s="32">
        <f>SUM(CH10:CP10)</f>
        <v>0</v>
      </c>
      <c r="CE10" s="32">
        <f>SUM(CH10:CN10)</f>
        <v>0</v>
      </c>
      <c r="CF10" s="75">
        <f>CI10+CJ10</f>
        <v>0</v>
      </c>
      <c r="CG10" s="75">
        <f>CL10+CM10</f>
        <v>0</v>
      </c>
      <c r="CH10" s="35"/>
      <c r="CI10" s="35"/>
      <c r="CJ10" s="35"/>
      <c r="CK10" s="35"/>
      <c r="CL10" s="35"/>
      <c r="CM10" s="35"/>
      <c r="CN10" s="75"/>
      <c r="CO10" s="35"/>
      <c r="CP10" s="35"/>
      <c r="CQ10" s="35"/>
      <c r="CR10" s="35"/>
      <c r="CS10" s="35"/>
      <c r="CT10" s="23"/>
      <c r="CU10" s="26"/>
      <c r="CV10" s="7" t="str">
        <f>IFERROR(CD10/CC10,"-")</f>
        <v>-</v>
      </c>
      <c r="CW10" s="77" t="str">
        <f>IFERROR((CF10+CG10)/CC10,"-")</f>
        <v>-</v>
      </c>
      <c r="CX10" s="19" t="str">
        <f>IFERROR(CE10/CD10,"-")</f>
        <v>-</v>
      </c>
      <c r="CY10" s="19" t="str">
        <f>IFERROR((CH10+CF10)/CD10,"-")</f>
        <v>-</v>
      </c>
      <c r="CZ10" s="19" t="str">
        <f>IFERROR((CK10+CG10)/CD10,"-")</f>
        <v>-</v>
      </c>
      <c r="DA10" s="19" t="str">
        <f>IFERROR(CN10/CD10,"-")</f>
        <v>-</v>
      </c>
      <c r="DB10" s="19" t="str">
        <f>IFERROR(CF10/(CH10+CF10),"-")</f>
        <v>-</v>
      </c>
      <c r="DC10" s="19" t="str">
        <f>IFERROR(CG10/(CK10+CG10),"-")</f>
        <v>-</v>
      </c>
      <c r="DD10" s="19" t="str">
        <f>IFERROR(CF10/CD10,"-")</f>
        <v>-</v>
      </c>
      <c r="DE10" s="19" t="str">
        <f>IFERROR(CI10/CD10,"-")</f>
        <v>-</v>
      </c>
      <c r="DF10" s="19" t="str">
        <f>IFERROR(CJ10/CD10,"-")</f>
        <v>-</v>
      </c>
      <c r="DG10" s="19" t="str">
        <f>IFERROR(CG10/CD10,"-")</f>
        <v>-</v>
      </c>
      <c r="DH10" s="19" t="str">
        <f>IFERROR(CL10/CD10,"-")</f>
        <v>-</v>
      </c>
      <c r="DI10" s="19" t="str">
        <f>IFERROR(CM10/CD10,"-")</f>
        <v>-</v>
      </c>
      <c r="DJ10" s="19" t="str">
        <f>IFERROR(CO10/CD10,"-")</f>
        <v>-</v>
      </c>
      <c r="DK10" s="19" t="str">
        <f>IFERROR(CP10/CD10,"-")</f>
        <v>-</v>
      </c>
      <c r="DL10" s="13" t="str">
        <f>IFERROR(CQ10/CC10,"-")</f>
        <v>-</v>
      </c>
      <c r="DM10" s="13" t="str">
        <f>IFERROR(CR10/(CH10+CF10),"-")</f>
        <v>-</v>
      </c>
      <c r="DN10" s="13" t="str">
        <f>IFERROR((CS10/(CK10+CG10))/12,"-")</f>
        <v>-</v>
      </c>
      <c r="DO10" s="80" t="str">
        <f>IFERROR((CU10-CT10)/12/CN10,"-")</f>
        <v>-</v>
      </c>
      <c r="DP10" s="39"/>
      <c r="DQ10" s="32">
        <f>SUM(DU10:EC10)</f>
        <v>0</v>
      </c>
      <c r="DR10" s="32">
        <f>SUM(DU10:EA10)</f>
        <v>0</v>
      </c>
      <c r="DS10" s="75">
        <f>DV10+DW10</f>
        <v>0</v>
      </c>
      <c r="DT10" s="75">
        <f>DY10+DZ10</f>
        <v>0</v>
      </c>
      <c r="DU10" s="35"/>
      <c r="DV10" s="35"/>
      <c r="DW10" s="35"/>
      <c r="DX10" s="35"/>
      <c r="DY10" s="35"/>
      <c r="DZ10" s="35"/>
      <c r="EA10" s="75"/>
      <c r="EB10" s="35"/>
      <c r="EC10" s="35"/>
      <c r="ED10" s="35"/>
      <c r="EE10" s="35"/>
      <c r="EF10" s="35"/>
      <c r="EG10" s="23"/>
      <c r="EH10" s="26"/>
      <c r="EI10" s="7" t="str">
        <f>IFERROR(DQ10/DP10,"-")</f>
        <v>-</v>
      </c>
      <c r="EJ10" s="77" t="str">
        <f>IFERROR((DS10+DT10)/DP10,"-")</f>
        <v>-</v>
      </c>
      <c r="EK10" s="19" t="str">
        <f>IFERROR(DR10/DQ10,"-")</f>
        <v>-</v>
      </c>
      <c r="EL10" s="19" t="str">
        <f>IFERROR((DU10+DS10)/DQ10,"-")</f>
        <v>-</v>
      </c>
      <c r="EM10" s="19" t="str">
        <f>IFERROR((DX10+DT10)/DQ10,"-")</f>
        <v>-</v>
      </c>
      <c r="EN10" s="19" t="str">
        <f>IFERROR(EA10/DQ10,"-")</f>
        <v>-</v>
      </c>
      <c r="EO10" s="19" t="str">
        <f>IFERROR(DS10/(DU10+DS10),"-")</f>
        <v>-</v>
      </c>
      <c r="EP10" s="19" t="str">
        <f>IFERROR(DT10/(DX10+DT10),"-")</f>
        <v>-</v>
      </c>
      <c r="EQ10" s="19" t="str">
        <f>IFERROR(DS10/DQ10,"-")</f>
        <v>-</v>
      </c>
      <c r="ER10" s="19" t="str">
        <f>IFERROR(DV10/DQ10,"-")</f>
        <v>-</v>
      </c>
      <c r="ES10" s="19" t="str">
        <f>IFERROR(DW10/DQ10,"-")</f>
        <v>-</v>
      </c>
      <c r="ET10" s="19" t="str">
        <f>IFERROR(DT10/DQ10,"-")</f>
        <v>-</v>
      </c>
      <c r="EU10" s="19" t="str">
        <f>IFERROR(DY10/DQ10,"-")</f>
        <v>-</v>
      </c>
      <c r="EV10" s="19" t="str">
        <f>IFERROR(DZ10/DQ10,"-")</f>
        <v>-</v>
      </c>
      <c r="EW10" s="19" t="str">
        <f>IFERROR(EB10/DQ10,"-")</f>
        <v>-</v>
      </c>
      <c r="EX10" s="19" t="str">
        <f>IFERROR(EC10/DQ10,"-")</f>
        <v>-</v>
      </c>
      <c r="EY10" s="13" t="str">
        <f>IFERROR(ED10/DP10,"-")</f>
        <v>-</v>
      </c>
      <c r="EZ10" s="13" t="str">
        <f>IFERROR(EE10/(DU10+DS10),"-")</f>
        <v>-</v>
      </c>
      <c r="FA10" s="13" t="str">
        <f>IFERROR((EF10/(DX10+DT10))/12,"-")</f>
        <v>-</v>
      </c>
      <c r="FB10" s="80" t="str">
        <f>IFERROR((EH10-EG10)/12/EA10,"-")</f>
        <v>-</v>
      </c>
      <c r="FC10" s="39"/>
      <c r="FD10" s="32">
        <f>SUM(FH10:FP10)</f>
        <v>0</v>
      </c>
      <c r="FE10" s="32">
        <f>SUM(FH10:FN10)</f>
        <v>0</v>
      </c>
      <c r="FF10" s="75">
        <f>FI10+FJ10</f>
        <v>0</v>
      </c>
      <c r="FG10" s="75">
        <f>FL10+FM10</f>
        <v>0</v>
      </c>
      <c r="FH10" s="35"/>
      <c r="FI10" s="35"/>
      <c r="FJ10" s="35"/>
      <c r="FK10" s="35"/>
      <c r="FL10" s="35"/>
      <c r="FM10" s="35"/>
      <c r="FN10" s="75"/>
      <c r="FO10" s="35"/>
      <c r="FP10" s="35"/>
      <c r="FQ10" s="35"/>
      <c r="FR10" s="35"/>
      <c r="FS10" s="35"/>
      <c r="FT10" s="23"/>
      <c r="FU10" s="26"/>
      <c r="FV10" s="7" t="str">
        <f>IFERROR(FD10/FC10,"-")</f>
        <v>-</v>
      </c>
      <c r="FW10" s="77" t="str">
        <f>IFERROR((FF10+FG10)/FC10,"-")</f>
        <v>-</v>
      </c>
      <c r="FX10" s="19" t="str">
        <f>IFERROR(FE10/FD10,"-")</f>
        <v>-</v>
      </c>
      <c r="FY10" s="19" t="str">
        <f>IFERROR((FH10+FF10)/FD10,"-")</f>
        <v>-</v>
      </c>
      <c r="FZ10" s="19" t="str">
        <f>IFERROR((FK10+FG10)/FD10,"-")</f>
        <v>-</v>
      </c>
      <c r="GA10" s="19" t="str">
        <f>IFERROR(FN10/FD10,"-")</f>
        <v>-</v>
      </c>
      <c r="GB10" s="19" t="str">
        <f>IFERROR(FF10/(FH10+FF10),"-")</f>
        <v>-</v>
      </c>
      <c r="GC10" s="19" t="str">
        <f>IFERROR(FG10/(FK10+FG10),"-")</f>
        <v>-</v>
      </c>
      <c r="GD10" s="19" t="str">
        <f>IFERROR(FF10/FD10,"-")</f>
        <v>-</v>
      </c>
      <c r="GE10" s="19" t="str">
        <f>IFERROR(FI10/FD10,"-")</f>
        <v>-</v>
      </c>
      <c r="GF10" s="19" t="str">
        <f>IFERROR(FJ10/FD10,"-")</f>
        <v>-</v>
      </c>
      <c r="GG10" s="19" t="str">
        <f>IFERROR(FG10/FD10,"-")</f>
        <v>-</v>
      </c>
      <c r="GH10" s="19" t="str">
        <f>IFERROR(FL10/FD10,"-")</f>
        <v>-</v>
      </c>
      <c r="GI10" s="19" t="str">
        <f>IFERROR(FM10/FD10,"-")</f>
        <v>-</v>
      </c>
      <c r="GJ10" s="19" t="str">
        <f>IFERROR(FO10/FD10,"-")</f>
        <v>-</v>
      </c>
      <c r="GK10" s="19" t="str">
        <f>IFERROR(FP10/FD10,"-")</f>
        <v>-</v>
      </c>
      <c r="GL10" s="13" t="str">
        <f>IFERROR(FQ10/FC10,"-")</f>
        <v>-</v>
      </c>
      <c r="GM10" s="13" t="str">
        <f>IFERROR(FR10/(FH10+FF10),"-")</f>
        <v>-</v>
      </c>
      <c r="GN10" s="13" t="str">
        <f>IFERROR((FS10/(FK10+FG10))/12,"-")</f>
        <v>-</v>
      </c>
      <c r="GO10" s="80" t="str">
        <f>IFERROR((FU10-FT10)/12/FN10,"-")</f>
        <v>-</v>
      </c>
      <c r="GP10" s="39"/>
      <c r="GQ10" s="32">
        <f>SUM(GU10:HC10)</f>
        <v>0</v>
      </c>
      <c r="GR10" s="32">
        <f>SUM(GU10:HA10)</f>
        <v>0</v>
      </c>
      <c r="GS10" s="75">
        <f>GV10+GW10</f>
        <v>0</v>
      </c>
      <c r="GT10" s="75">
        <f>GY10+GZ10</f>
        <v>0</v>
      </c>
      <c r="GU10" s="35"/>
      <c r="GV10" s="35"/>
      <c r="GW10" s="35"/>
      <c r="GX10" s="35"/>
      <c r="GY10" s="35"/>
      <c r="GZ10" s="35"/>
      <c r="HA10" s="75"/>
      <c r="HB10" s="35"/>
      <c r="HC10" s="35"/>
      <c r="HD10" s="35"/>
      <c r="HE10" s="35"/>
      <c r="HF10" s="35"/>
      <c r="HG10" s="23"/>
      <c r="HH10" s="26"/>
      <c r="HI10" s="7" t="str">
        <f>IFERROR(GQ10/GP10,"-")</f>
        <v>-</v>
      </c>
      <c r="HJ10" s="77" t="str">
        <f>IFERROR((GS10+GT10)/GP10,"-")</f>
        <v>-</v>
      </c>
      <c r="HK10" s="19" t="str">
        <f>IFERROR(GR10/GQ10,"-")</f>
        <v>-</v>
      </c>
      <c r="HL10" s="19" t="str">
        <f>IFERROR((GU10+GS10)/GQ10,"-")</f>
        <v>-</v>
      </c>
      <c r="HM10" s="19" t="str">
        <f>IFERROR((GX10+GT10)/GQ10,"-")</f>
        <v>-</v>
      </c>
      <c r="HN10" s="19" t="str">
        <f>IFERROR(HA10/GQ10,"-")</f>
        <v>-</v>
      </c>
      <c r="HO10" s="19" t="str">
        <f>IFERROR(GS10/(GU10+GS10),"-")</f>
        <v>-</v>
      </c>
      <c r="HP10" s="19" t="str">
        <f>IFERROR(GT10/(GX10+GT10),"-")</f>
        <v>-</v>
      </c>
      <c r="HQ10" s="19" t="str">
        <f>IFERROR(GS10/GQ10,"-")</f>
        <v>-</v>
      </c>
      <c r="HR10" s="19" t="str">
        <f>IFERROR(GV10/GQ10,"-")</f>
        <v>-</v>
      </c>
      <c r="HS10" s="19" t="str">
        <f>IFERROR(GW10/GQ10,"-")</f>
        <v>-</v>
      </c>
      <c r="HT10" s="19" t="str">
        <f>IFERROR(GT10/GQ10,"-")</f>
        <v>-</v>
      </c>
      <c r="HU10" s="19" t="str">
        <f>IFERROR(GY10/GQ10,"-")</f>
        <v>-</v>
      </c>
      <c r="HV10" s="19" t="str">
        <f>IFERROR(GZ10/GQ10,"-")</f>
        <v>-</v>
      </c>
      <c r="HW10" s="19" t="str">
        <f>IFERROR(HB10/GQ10,"-")</f>
        <v>-</v>
      </c>
      <c r="HX10" s="19" t="str">
        <f>IFERROR(HC10/GQ10,"-")</f>
        <v>-</v>
      </c>
      <c r="HY10" s="13" t="str">
        <f>IFERROR(HD10/GP10,"-")</f>
        <v>-</v>
      </c>
      <c r="HZ10" s="13" t="str">
        <f>IFERROR(HE10/(GU10+GS10),"-")</f>
        <v>-</v>
      </c>
      <c r="IA10" s="13" t="str">
        <f>IFERROR((HF10/(GX10+GT10))/12,"-")</f>
        <v>-</v>
      </c>
      <c r="IB10" s="80" t="str">
        <f>IFERROR((HH10-HG10)/12/HA10,"-")</f>
        <v>-</v>
      </c>
      <c r="IC10" s="39">
        <f>C10+AP10+CC10+DP10+FC10+GP10</f>
        <v>0</v>
      </c>
      <c r="ID10" s="99">
        <f>SUM(IH10:IP10)</f>
        <v>0</v>
      </c>
      <c r="IE10" s="99">
        <f>SUM(IH10:IN10)</f>
        <v>0</v>
      </c>
      <c r="IF10" s="100">
        <f>II10+IJ10</f>
        <v>0</v>
      </c>
      <c r="IG10" s="100">
        <f>IL10+IM10</f>
        <v>0</v>
      </c>
      <c r="IH10" s="35">
        <f>H10+AU10+CH10+DU10+FH10+GU10</f>
        <v>0</v>
      </c>
      <c r="II10" s="35">
        <f>I10+AV10+CI10+DV10+FI10+GV10</f>
        <v>0</v>
      </c>
      <c r="IJ10" s="35">
        <f>J10+AW10+CJ10+DW10+FJ10+GW10</f>
        <v>0</v>
      </c>
      <c r="IK10" s="35">
        <f>K10+AX10+CK10+DX10+FK10+GX10</f>
        <v>0</v>
      </c>
      <c r="IL10" s="35">
        <f>L10+AY10+CL10+DY10+FL10+GY10</f>
        <v>0</v>
      </c>
      <c r="IM10" s="35">
        <f>M10+AZ10+CM10+DZ10+FM10+GZ10</f>
        <v>0</v>
      </c>
      <c r="IN10" s="100"/>
      <c r="IO10" s="35">
        <f>O10+BB10+CO10+EB10+FO10+HB10</f>
        <v>0</v>
      </c>
      <c r="IP10" s="35">
        <f>P10+BC10+CP10+EC10+FP10+HC10</f>
        <v>0</v>
      </c>
      <c r="IQ10" s="35">
        <f>Q10+BD10+CQ10+ED10+FQ10+HD10</f>
        <v>0</v>
      </c>
      <c r="IR10" s="35">
        <f>R10+BE10+CR10+EE10+FR10+HE10</f>
        <v>0</v>
      </c>
      <c r="IS10" s="35">
        <f>S10+BF10+CS10+EF10+FS10+HF10</f>
        <v>0</v>
      </c>
      <c r="IT10" s="23">
        <f>T10+BG10+CT10+EG10+FT10+HG10</f>
        <v>0</v>
      </c>
      <c r="IU10" s="26">
        <f>U10+BH10+CU10+EH10+FU10+HH10</f>
        <v>0</v>
      </c>
      <c r="IV10" s="42" t="str">
        <f>IFERROR(ID10/IC10,"-")</f>
        <v>-</v>
      </c>
      <c r="IW10" s="89" t="str">
        <f>IFERROR((IF10+IG10)/IC10,"-")</f>
        <v>-</v>
      </c>
      <c r="IX10" s="43" t="str">
        <f>IFERROR(IE10/ID10,"-")</f>
        <v>-</v>
      </c>
      <c r="IY10" s="43" t="str">
        <f>IFERROR((IH10+IF10)/ID10,"-")</f>
        <v>-</v>
      </c>
      <c r="IZ10" s="43" t="str">
        <f>IFERROR((IK10+IG10)/ID10,"-")</f>
        <v>-</v>
      </c>
      <c r="JA10" s="43" t="str">
        <f>IFERROR(IN10/ID10,"-")</f>
        <v>-</v>
      </c>
      <c r="JB10" s="43" t="str">
        <f>IFERROR(IF10/(IH10+IF10),"-")</f>
        <v>-</v>
      </c>
      <c r="JC10" s="43" t="str">
        <f>IFERROR(IG10/(IK10+IG10),"-")</f>
        <v>-</v>
      </c>
      <c r="JD10" s="43" t="str">
        <f>IFERROR(IF10/ID10,"-")</f>
        <v>-</v>
      </c>
      <c r="JE10" s="43" t="str">
        <f>IFERROR(II10/ID10,"-")</f>
        <v>-</v>
      </c>
      <c r="JF10" s="43" t="str">
        <f>IFERROR(IJ10/ID10,"-")</f>
        <v>-</v>
      </c>
      <c r="JG10" s="43" t="str">
        <f>IFERROR(IG10/ID10,"-")</f>
        <v>-</v>
      </c>
      <c r="JH10" s="43" t="str">
        <f>IFERROR(IL10/ID10,"-")</f>
        <v>-</v>
      </c>
      <c r="JI10" s="43" t="str">
        <f>IFERROR(IM10/ID10,"-")</f>
        <v>-</v>
      </c>
      <c r="JJ10" s="43" t="str">
        <f>IFERROR(IO10/ID10,"-")</f>
        <v>-</v>
      </c>
      <c r="JK10" s="43" t="str">
        <f>IFERROR(IP10/ID10,"-")</f>
        <v>-</v>
      </c>
      <c r="JL10" s="44" t="str">
        <f>IFERROR(IQ10/IC10,"-")</f>
        <v>-</v>
      </c>
      <c r="JM10" s="44" t="str">
        <f>IFERROR(IR10/(IH10+IF10),"-")</f>
        <v>-</v>
      </c>
      <c r="JN10" s="44" t="str">
        <f>IFERROR((IS10/(IK10+IG10))/12,"-")</f>
        <v>-</v>
      </c>
      <c r="JO10" s="90" t="str">
        <f>IFERROR((IU10-IT10)/12/IN10,"-")</f>
        <v>-</v>
      </c>
      <c r="JP10" s="62">
        <f>IM10-(IL10*9)</f>
        <v>0</v>
      </c>
      <c r="JQ10" s="63">
        <f>(IO10+IP10)-(IM10*8%)</f>
        <v>0</v>
      </c>
      <c r="JR10" s="64">
        <f>IF10-(ID10*1%)</f>
        <v>0</v>
      </c>
      <c r="JS10" s="65">
        <f>IG10-(ID10*1%)</f>
        <v>0</v>
      </c>
    </row>
    <row r="11" spans="1:280" customHeight="1" ht="18.75">
      <c r="A11" s="14" t="b">
        <f>IFERROR('SEM1'!A11,"-")</f>
        <v>0</v>
      </c>
      <c r="B11" s="138">
        <v>3005</v>
      </c>
      <c r="C11" s="39"/>
      <c r="D11" s="32">
        <f>SUM(H11:P11)</f>
        <v>0</v>
      </c>
      <c r="E11" s="32">
        <f>SUM(H11:N11)</f>
        <v>0</v>
      </c>
      <c r="F11" s="75">
        <f>I11+J11</f>
        <v>0</v>
      </c>
      <c r="G11" s="75">
        <f>L11+M11</f>
        <v>0</v>
      </c>
      <c r="H11" s="35"/>
      <c r="I11" s="35"/>
      <c r="J11" s="35"/>
      <c r="K11" s="35"/>
      <c r="L11" s="35"/>
      <c r="M11" s="35"/>
      <c r="N11" s="75"/>
      <c r="O11" s="35"/>
      <c r="P11" s="35"/>
      <c r="Q11" s="35"/>
      <c r="R11" s="35"/>
      <c r="S11" s="35"/>
      <c r="T11" s="23"/>
      <c r="U11" s="26"/>
      <c r="V11" s="7" t="str">
        <f>IFERROR(D11/C11,"-")</f>
        <v>-</v>
      </c>
      <c r="W11" s="77" t="str">
        <f>IFERROR((F11+G11)/C11,"-")</f>
        <v>-</v>
      </c>
      <c r="X11" s="19" t="str">
        <f>IFERROR(E11/D11,"-")</f>
        <v>-</v>
      </c>
      <c r="Y11" s="19" t="str">
        <f>IFERROR((H11+F11)/D11,"-")</f>
        <v>-</v>
      </c>
      <c r="Z11" s="19" t="str">
        <f>IFERROR((K11+G11)/D11,"-")</f>
        <v>-</v>
      </c>
      <c r="AA11" s="19" t="str">
        <f>IFERROR(N11/D11,"-")</f>
        <v>-</v>
      </c>
      <c r="AB11" s="19" t="str">
        <f>IFERROR(F11/(H11+F11),"-")</f>
        <v>-</v>
      </c>
      <c r="AC11" s="19" t="str">
        <f>IFERROR(G11/(K11+G11),"-")</f>
        <v>-</v>
      </c>
      <c r="AD11" s="19" t="str">
        <f>IFERROR(F11/D11,"-")</f>
        <v>-</v>
      </c>
      <c r="AE11" s="19" t="str">
        <f>IFERROR(I11/D11,"-")</f>
        <v>-</v>
      </c>
      <c r="AF11" s="19" t="str">
        <f>IFERROR(J11/D11,"-")</f>
        <v>-</v>
      </c>
      <c r="AG11" s="19" t="str">
        <f>IFERROR(G11/D11,"-")</f>
        <v>-</v>
      </c>
      <c r="AH11" s="19" t="str">
        <f>IFERROR(L11/D11,"-")</f>
        <v>-</v>
      </c>
      <c r="AI11" s="19" t="str">
        <f>IFERROR(M11/D11,"-")</f>
        <v>-</v>
      </c>
      <c r="AJ11" s="19" t="str">
        <f>IFERROR(O11/D11,"-")</f>
        <v>-</v>
      </c>
      <c r="AK11" s="19" t="str">
        <f>IFERROR(P11/D11,"-")</f>
        <v>-</v>
      </c>
      <c r="AL11" s="13" t="str">
        <f>IFERROR(Q11/C11,"-")</f>
        <v>-</v>
      </c>
      <c r="AM11" s="13" t="str">
        <f>IFERROR(R11/(H11+F11),"-")</f>
        <v>-</v>
      </c>
      <c r="AN11" s="13" t="str">
        <f>IFERROR((S11/(K11+G11))/12,"-")</f>
        <v>-</v>
      </c>
      <c r="AO11" s="80" t="str">
        <f>IFERROR((U11-T11)/12/N11,"-")</f>
        <v>-</v>
      </c>
      <c r="AP11" s="39"/>
      <c r="AQ11" s="32">
        <f>SUM(AU11:BC11)</f>
        <v>0</v>
      </c>
      <c r="AR11" s="32">
        <f>SUM(AU11:BA11)</f>
        <v>0</v>
      </c>
      <c r="AS11" s="75">
        <f>AV11+AW11</f>
        <v>0</v>
      </c>
      <c r="AT11" s="75">
        <f>AY11+AZ11</f>
        <v>0</v>
      </c>
      <c r="AU11" s="35"/>
      <c r="AV11" s="35"/>
      <c r="AW11" s="35"/>
      <c r="AX11" s="35"/>
      <c r="AY11" s="35"/>
      <c r="AZ11" s="35"/>
      <c r="BA11" s="75"/>
      <c r="BB11" s="35"/>
      <c r="BC11" s="35"/>
      <c r="BD11" s="35"/>
      <c r="BE11" s="35"/>
      <c r="BF11" s="35"/>
      <c r="BG11" s="23"/>
      <c r="BH11" s="26"/>
      <c r="BI11" s="7" t="str">
        <f>IFERROR(AQ11/AP11,"-")</f>
        <v>-</v>
      </c>
      <c r="BJ11" s="77" t="str">
        <f>IFERROR((AS11+AT11)/AP11,"-")</f>
        <v>-</v>
      </c>
      <c r="BK11" s="19" t="str">
        <f>IFERROR(AR11/AQ11,"-")</f>
        <v>-</v>
      </c>
      <c r="BL11" s="19" t="str">
        <f>IFERROR((AU11+AS11)/AQ11,"-")</f>
        <v>-</v>
      </c>
      <c r="BM11" s="19" t="str">
        <f>IFERROR((AX11+AT11)/AQ11,"-")</f>
        <v>-</v>
      </c>
      <c r="BN11" s="19" t="str">
        <f>IFERROR(BA11/AQ11,"-")</f>
        <v>-</v>
      </c>
      <c r="BO11" s="19" t="str">
        <f>IFERROR(AS11/(AU11+AS11),"-")</f>
        <v>-</v>
      </c>
      <c r="BP11" s="19" t="str">
        <f>IFERROR(AT11/(AX11+AT11),"-")</f>
        <v>-</v>
      </c>
      <c r="BQ11" s="19" t="str">
        <f>IFERROR(AS11/AQ11,"-")</f>
        <v>-</v>
      </c>
      <c r="BR11" s="19" t="str">
        <f>IFERROR(AV11/AQ11,"-")</f>
        <v>-</v>
      </c>
      <c r="BS11" s="19" t="str">
        <f>IFERROR(AW11/AQ11,"-")</f>
        <v>-</v>
      </c>
      <c r="BT11" s="19" t="str">
        <f>IFERROR(AT11/AQ11,"-")</f>
        <v>-</v>
      </c>
      <c r="BU11" s="19" t="str">
        <f>IFERROR(AY11/AQ11,"-")</f>
        <v>-</v>
      </c>
      <c r="BV11" s="19" t="str">
        <f>IFERROR(AZ11/AQ11,"-")</f>
        <v>-</v>
      </c>
      <c r="BW11" s="19" t="str">
        <f>IFERROR(BB11/AQ11,"-")</f>
        <v>-</v>
      </c>
      <c r="BX11" s="19" t="str">
        <f>IFERROR(BC11/AQ11,"-")</f>
        <v>-</v>
      </c>
      <c r="BY11" s="13" t="str">
        <f>IFERROR(BD11/AP11,"-")</f>
        <v>-</v>
      </c>
      <c r="BZ11" s="13" t="str">
        <f>IFERROR(BE11/(AU11+AS11),"-")</f>
        <v>-</v>
      </c>
      <c r="CA11" s="13" t="str">
        <f>IFERROR((BF11/(AX11+AT11))/12,"-")</f>
        <v>-</v>
      </c>
      <c r="CB11" s="80" t="str">
        <f>IFERROR((BH11-BG11)/12/BA11,"-")</f>
        <v>-</v>
      </c>
      <c r="CC11" s="39"/>
      <c r="CD11" s="32">
        <f>SUM(CH11:CP11)</f>
        <v>0</v>
      </c>
      <c r="CE11" s="32">
        <f>SUM(CH11:CN11)</f>
        <v>0</v>
      </c>
      <c r="CF11" s="75">
        <f>CI11+CJ11</f>
        <v>0</v>
      </c>
      <c r="CG11" s="75">
        <f>CL11+CM11</f>
        <v>0</v>
      </c>
      <c r="CH11" s="35"/>
      <c r="CI11" s="35"/>
      <c r="CJ11" s="35"/>
      <c r="CK11" s="35"/>
      <c r="CL11" s="35"/>
      <c r="CM11" s="35"/>
      <c r="CN11" s="75"/>
      <c r="CO11" s="35"/>
      <c r="CP11" s="35"/>
      <c r="CQ11" s="35"/>
      <c r="CR11" s="35"/>
      <c r="CS11" s="35"/>
      <c r="CT11" s="23"/>
      <c r="CU11" s="26"/>
      <c r="CV11" s="7" t="str">
        <f>IFERROR(CD11/CC11,"-")</f>
        <v>-</v>
      </c>
      <c r="CW11" s="77" t="str">
        <f>IFERROR((CF11+CG11)/CC11,"-")</f>
        <v>-</v>
      </c>
      <c r="CX11" s="19" t="str">
        <f>IFERROR(CE11/CD11,"-")</f>
        <v>-</v>
      </c>
      <c r="CY11" s="19" t="str">
        <f>IFERROR((CH11+CF11)/CD11,"-")</f>
        <v>-</v>
      </c>
      <c r="CZ11" s="19" t="str">
        <f>IFERROR((CK11+CG11)/CD11,"-")</f>
        <v>-</v>
      </c>
      <c r="DA11" s="19" t="str">
        <f>IFERROR(CN11/CD11,"-")</f>
        <v>-</v>
      </c>
      <c r="DB11" s="19" t="str">
        <f>IFERROR(CF11/(CH11+CF11),"-")</f>
        <v>-</v>
      </c>
      <c r="DC11" s="19" t="str">
        <f>IFERROR(CG11/(CK11+CG11),"-")</f>
        <v>-</v>
      </c>
      <c r="DD11" s="19" t="str">
        <f>IFERROR(CF11/CD11,"-")</f>
        <v>-</v>
      </c>
      <c r="DE11" s="19" t="str">
        <f>IFERROR(CI11/CD11,"-")</f>
        <v>-</v>
      </c>
      <c r="DF11" s="19" t="str">
        <f>IFERROR(CJ11/CD11,"-")</f>
        <v>-</v>
      </c>
      <c r="DG11" s="19" t="str">
        <f>IFERROR(CG11/CD11,"-")</f>
        <v>-</v>
      </c>
      <c r="DH11" s="19" t="str">
        <f>IFERROR(CL11/CD11,"-")</f>
        <v>-</v>
      </c>
      <c r="DI11" s="19" t="str">
        <f>IFERROR(CM11/CD11,"-")</f>
        <v>-</v>
      </c>
      <c r="DJ11" s="19" t="str">
        <f>IFERROR(CO11/CD11,"-")</f>
        <v>-</v>
      </c>
      <c r="DK11" s="19" t="str">
        <f>IFERROR(CP11/CD11,"-")</f>
        <v>-</v>
      </c>
      <c r="DL11" s="13" t="str">
        <f>IFERROR(CQ11/CC11,"-")</f>
        <v>-</v>
      </c>
      <c r="DM11" s="13" t="str">
        <f>IFERROR(CR11/(CH11+CF11),"-")</f>
        <v>-</v>
      </c>
      <c r="DN11" s="13" t="str">
        <f>IFERROR((CS11/(CK11+CG11))/12,"-")</f>
        <v>-</v>
      </c>
      <c r="DO11" s="80" t="str">
        <f>IFERROR((CU11-CT11)/12/CN11,"-")</f>
        <v>-</v>
      </c>
      <c r="DP11" s="39"/>
      <c r="DQ11" s="32">
        <f>SUM(DU11:EC11)</f>
        <v>0</v>
      </c>
      <c r="DR11" s="32">
        <f>SUM(DU11:EA11)</f>
        <v>0</v>
      </c>
      <c r="DS11" s="75">
        <f>DV11+DW11</f>
        <v>0</v>
      </c>
      <c r="DT11" s="75">
        <f>DY11+DZ11</f>
        <v>0</v>
      </c>
      <c r="DU11" s="35"/>
      <c r="DV11" s="35"/>
      <c r="DW11" s="35"/>
      <c r="DX11" s="35"/>
      <c r="DY11" s="35"/>
      <c r="DZ11" s="35"/>
      <c r="EA11" s="75"/>
      <c r="EB11" s="35"/>
      <c r="EC11" s="35"/>
      <c r="ED11" s="35"/>
      <c r="EE11" s="35"/>
      <c r="EF11" s="35"/>
      <c r="EG11" s="23"/>
      <c r="EH11" s="26"/>
      <c r="EI11" s="7" t="str">
        <f>IFERROR(DQ11/DP11,"-")</f>
        <v>-</v>
      </c>
      <c r="EJ11" s="77" t="str">
        <f>IFERROR((DS11+DT11)/DP11,"-")</f>
        <v>-</v>
      </c>
      <c r="EK11" s="19" t="str">
        <f>IFERROR(DR11/DQ11,"-")</f>
        <v>-</v>
      </c>
      <c r="EL11" s="19" t="str">
        <f>IFERROR((DU11+DS11)/DQ11,"-")</f>
        <v>-</v>
      </c>
      <c r="EM11" s="19" t="str">
        <f>IFERROR((DX11+DT11)/DQ11,"-")</f>
        <v>-</v>
      </c>
      <c r="EN11" s="19" t="str">
        <f>IFERROR(EA11/DQ11,"-")</f>
        <v>-</v>
      </c>
      <c r="EO11" s="19" t="str">
        <f>IFERROR(DS11/(DU11+DS11),"-")</f>
        <v>-</v>
      </c>
      <c r="EP11" s="19" t="str">
        <f>IFERROR(DT11/(DX11+DT11),"-")</f>
        <v>-</v>
      </c>
      <c r="EQ11" s="19" t="str">
        <f>IFERROR(DS11/DQ11,"-")</f>
        <v>-</v>
      </c>
      <c r="ER11" s="19" t="str">
        <f>IFERROR(DV11/DQ11,"-")</f>
        <v>-</v>
      </c>
      <c r="ES11" s="19" t="str">
        <f>IFERROR(DW11/DQ11,"-")</f>
        <v>-</v>
      </c>
      <c r="ET11" s="19" t="str">
        <f>IFERROR(DT11/DQ11,"-")</f>
        <v>-</v>
      </c>
      <c r="EU11" s="19" t="str">
        <f>IFERROR(DY11/DQ11,"-")</f>
        <v>-</v>
      </c>
      <c r="EV11" s="19" t="str">
        <f>IFERROR(DZ11/DQ11,"-")</f>
        <v>-</v>
      </c>
      <c r="EW11" s="19" t="str">
        <f>IFERROR(EB11/DQ11,"-")</f>
        <v>-</v>
      </c>
      <c r="EX11" s="19" t="str">
        <f>IFERROR(EC11/DQ11,"-")</f>
        <v>-</v>
      </c>
      <c r="EY11" s="13" t="str">
        <f>IFERROR(ED11/DP11,"-")</f>
        <v>-</v>
      </c>
      <c r="EZ11" s="13" t="str">
        <f>IFERROR(EE11/(DU11+DS11),"-")</f>
        <v>-</v>
      </c>
      <c r="FA11" s="13" t="str">
        <f>IFERROR((EF11/(DX11+DT11))/12,"-")</f>
        <v>-</v>
      </c>
      <c r="FB11" s="80" t="str">
        <f>IFERROR((EH11-EG11)/12/EA11,"-")</f>
        <v>-</v>
      </c>
      <c r="FC11" s="39"/>
      <c r="FD11" s="32">
        <f>SUM(FH11:FP11)</f>
        <v>0</v>
      </c>
      <c r="FE11" s="32">
        <f>SUM(FH11:FN11)</f>
        <v>0</v>
      </c>
      <c r="FF11" s="75">
        <f>FI11+FJ11</f>
        <v>0</v>
      </c>
      <c r="FG11" s="75">
        <f>FL11+FM11</f>
        <v>0</v>
      </c>
      <c r="FH11" s="35"/>
      <c r="FI11" s="35"/>
      <c r="FJ11" s="35"/>
      <c r="FK11" s="35"/>
      <c r="FL11" s="35"/>
      <c r="FM11" s="35"/>
      <c r="FN11" s="75"/>
      <c r="FO11" s="35"/>
      <c r="FP11" s="35"/>
      <c r="FQ11" s="35"/>
      <c r="FR11" s="35"/>
      <c r="FS11" s="35"/>
      <c r="FT11" s="23"/>
      <c r="FU11" s="26"/>
      <c r="FV11" s="7" t="str">
        <f>IFERROR(FD11/FC11,"-")</f>
        <v>-</v>
      </c>
      <c r="FW11" s="77" t="str">
        <f>IFERROR((FF11+FG11)/FC11,"-")</f>
        <v>-</v>
      </c>
      <c r="FX11" s="19" t="str">
        <f>IFERROR(FE11/FD11,"-")</f>
        <v>-</v>
      </c>
      <c r="FY11" s="19" t="str">
        <f>IFERROR((FH11+FF11)/FD11,"-")</f>
        <v>-</v>
      </c>
      <c r="FZ11" s="19" t="str">
        <f>IFERROR((FK11+FG11)/FD11,"-")</f>
        <v>-</v>
      </c>
      <c r="GA11" s="19" t="str">
        <f>IFERROR(FN11/FD11,"-")</f>
        <v>-</v>
      </c>
      <c r="GB11" s="19" t="str">
        <f>IFERROR(FF11/(FH11+FF11),"-")</f>
        <v>-</v>
      </c>
      <c r="GC11" s="19" t="str">
        <f>IFERROR(FG11/(FK11+FG11),"-")</f>
        <v>-</v>
      </c>
      <c r="GD11" s="19" t="str">
        <f>IFERROR(FF11/FD11,"-")</f>
        <v>-</v>
      </c>
      <c r="GE11" s="19" t="str">
        <f>IFERROR(FI11/FD11,"-")</f>
        <v>-</v>
      </c>
      <c r="GF11" s="19" t="str">
        <f>IFERROR(FJ11/FD11,"-")</f>
        <v>-</v>
      </c>
      <c r="GG11" s="19" t="str">
        <f>IFERROR(FG11/FD11,"-")</f>
        <v>-</v>
      </c>
      <c r="GH11" s="19" t="str">
        <f>IFERROR(FL11/FD11,"-")</f>
        <v>-</v>
      </c>
      <c r="GI11" s="19" t="str">
        <f>IFERROR(FM11/FD11,"-")</f>
        <v>-</v>
      </c>
      <c r="GJ11" s="19" t="str">
        <f>IFERROR(FO11/FD11,"-")</f>
        <v>-</v>
      </c>
      <c r="GK11" s="19" t="str">
        <f>IFERROR(FP11/FD11,"-")</f>
        <v>-</v>
      </c>
      <c r="GL11" s="13" t="str">
        <f>IFERROR(FQ11/FC11,"-")</f>
        <v>-</v>
      </c>
      <c r="GM11" s="13" t="str">
        <f>IFERROR(FR11/(FH11+FF11),"-")</f>
        <v>-</v>
      </c>
      <c r="GN11" s="13" t="str">
        <f>IFERROR((FS11/(FK11+FG11))/12,"-")</f>
        <v>-</v>
      </c>
      <c r="GO11" s="80" t="str">
        <f>IFERROR((FU11-FT11)/12/FN11,"-")</f>
        <v>-</v>
      </c>
      <c r="GP11" s="39"/>
      <c r="GQ11" s="32">
        <f>SUM(GU11:HC11)</f>
        <v>0</v>
      </c>
      <c r="GR11" s="32">
        <f>SUM(GU11:HA11)</f>
        <v>0</v>
      </c>
      <c r="GS11" s="75">
        <f>GV11+GW11</f>
        <v>0</v>
      </c>
      <c r="GT11" s="75">
        <f>GY11+GZ11</f>
        <v>0</v>
      </c>
      <c r="GU11" s="35"/>
      <c r="GV11" s="35"/>
      <c r="GW11" s="35"/>
      <c r="GX11" s="35"/>
      <c r="GY11" s="35"/>
      <c r="GZ11" s="35"/>
      <c r="HA11" s="75"/>
      <c r="HB11" s="35"/>
      <c r="HC11" s="35"/>
      <c r="HD11" s="35"/>
      <c r="HE11" s="35"/>
      <c r="HF11" s="35"/>
      <c r="HG11" s="23"/>
      <c r="HH11" s="26"/>
      <c r="HI11" s="7" t="str">
        <f>IFERROR(GQ11/GP11,"-")</f>
        <v>-</v>
      </c>
      <c r="HJ11" s="77" t="str">
        <f>IFERROR((GS11+GT11)/GP11,"-")</f>
        <v>-</v>
      </c>
      <c r="HK11" s="19" t="str">
        <f>IFERROR(GR11/GQ11,"-")</f>
        <v>-</v>
      </c>
      <c r="HL11" s="19" t="str">
        <f>IFERROR((GU11+GS11)/GQ11,"-")</f>
        <v>-</v>
      </c>
      <c r="HM11" s="19" t="str">
        <f>IFERROR((GX11+GT11)/GQ11,"-")</f>
        <v>-</v>
      </c>
      <c r="HN11" s="19" t="str">
        <f>IFERROR(HA11/GQ11,"-")</f>
        <v>-</v>
      </c>
      <c r="HO11" s="19" t="str">
        <f>IFERROR(GS11/(GU11+GS11),"-")</f>
        <v>-</v>
      </c>
      <c r="HP11" s="19" t="str">
        <f>IFERROR(GT11/(GX11+GT11),"-")</f>
        <v>-</v>
      </c>
      <c r="HQ11" s="19" t="str">
        <f>IFERROR(GS11/GQ11,"-")</f>
        <v>-</v>
      </c>
      <c r="HR11" s="19" t="str">
        <f>IFERROR(GV11/GQ11,"-")</f>
        <v>-</v>
      </c>
      <c r="HS11" s="19" t="str">
        <f>IFERROR(GW11/GQ11,"-")</f>
        <v>-</v>
      </c>
      <c r="HT11" s="19" t="str">
        <f>IFERROR(GT11/GQ11,"-")</f>
        <v>-</v>
      </c>
      <c r="HU11" s="19" t="str">
        <f>IFERROR(GY11/GQ11,"-")</f>
        <v>-</v>
      </c>
      <c r="HV11" s="19" t="str">
        <f>IFERROR(GZ11/GQ11,"-")</f>
        <v>-</v>
      </c>
      <c r="HW11" s="19" t="str">
        <f>IFERROR(HB11/GQ11,"-")</f>
        <v>-</v>
      </c>
      <c r="HX11" s="19" t="str">
        <f>IFERROR(HC11/GQ11,"-")</f>
        <v>-</v>
      </c>
      <c r="HY11" s="13" t="str">
        <f>IFERROR(HD11/GP11,"-")</f>
        <v>-</v>
      </c>
      <c r="HZ11" s="13" t="str">
        <f>IFERROR(HE11/(GU11+GS11),"-")</f>
        <v>-</v>
      </c>
      <c r="IA11" s="13" t="str">
        <f>IFERROR((HF11/(GX11+GT11))/12,"-")</f>
        <v>-</v>
      </c>
      <c r="IB11" s="80" t="str">
        <f>IFERROR((HH11-HG11)/12/HA11,"-")</f>
        <v>-</v>
      </c>
      <c r="IC11" s="39">
        <f>C11+AP11+CC11+DP11+FC11+GP11</f>
        <v>0</v>
      </c>
      <c r="ID11" s="99">
        <f>SUM(IH11:IP11)</f>
        <v>0</v>
      </c>
      <c r="IE11" s="99">
        <f>SUM(IH11:IN11)</f>
        <v>0</v>
      </c>
      <c r="IF11" s="100">
        <f>II11+IJ11</f>
        <v>0</v>
      </c>
      <c r="IG11" s="100">
        <f>IL11+IM11</f>
        <v>0</v>
      </c>
      <c r="IH11" s="35">
        <f>H11+AU11+CH11+DU11+FH11+GU11</f>
        <v>0</v>
      </c>
      <c r="II11" s="35">
        <f>I11+AV11+CI11+DV11+FI11+GV11</f>
        <v>0</v>
      </c>
      <c r="IJ11" s="35">
        <f>J11+AW11+CJ11+DW11+FJ11+GW11</f>
        <v>0</v>
      </c>
      <c r="IK11" s="35">
        <f>K11+AX11+CK11+DX11+FK11+GX11</f>
        <v>0</v>
      </c>
      <c r="IL11" s="35">
        <f>L11+AY11+CL11+DY11+FL11+GY11</f>
        <v>0</v>
      </c>
      <c r="IM11" s="35">
        <f>M11+AZ11+CM11+DZ11+FM11+GZ11</f>
        <v>0</v>
      </c>
      <c r="IN11" s="100"/>
      <c r="IO11" s="35">
        <f>O11+BB11+CO11+EB11+FO11+HB11</f>
        <v>0</v>
      </c>
      <c r="IP11" s="35">
        <f>P11+BC11+CP11+EC11+FP11+HC11</f>
        <v>0</v>
      </c>
      <c r="IQ11" s="35">
        <f>Q11+BD11+CQ11+ED11+FQ11+HD11</f>
        <v>0</v>
      </c>
      <c r="IR11" s="35">
        <f>R11+BE11+CR11+EE11+FR11+HE11</f>
        <v>0</v>
      </c>
      <c r="IS11" s="35">
        <f>S11+BF11+CS11+EF11+FS11+HF11</f>
        <v>0</v>
      </c>
      <c r="IT11" s="23">
        <f>T11+BG11+CT11+EG11+FT11+HG11</f>
        <v>0</v>
      </c>
      <c r="IU11" s="26">
        <f>U11+BH11+CU11+EH11+FU11+HH11</f>
        <v>0</v>
      </c>
      <c r="IV11" s="42" t="str">
        <f>IFERROR(ID11/IC11,"-")</f>
        <v>-</v>
      </c>
      <c r="IW11" s="89" t="str">
        <f>IFERROR((IF11+IG11)/IC11,"-")</f>
        <v>-</v>
      </c>
      <c r="IX11" s="43" t="str">
        <f>IFERROR(IE11/ID11,"-")</f>
        <v>-</v>
      </c>
      <c r="IY11" s="43" t="str">
        <f>IFERROR((IH11+IF11)/ID11,"-")</f>
        <v>-</v>
      </c>
      <c r="IZ11" s="43" t="str">
        <f>IFERROR((IK11+IG11)/ID11,"-")</f>
        <v>-</v>
      </c>
      <c r="JA11" s="43" t="str">
        <f>IFERROR(IN11/ID11,"-")</f>
        <v>-</v>
      </c>
      <c r="JB11" s="43" t="str">
        <f>IFERROR(IF11/(IH11+IF11),"-")</f>
        <v>-</v>
      </c>
      <c r="JC11" s="43" t="str">
        <f>IFERROR(IG11/(IK11+IG11),"-")</f>
        <v>-</v>
      </c>
      <c r="JD11" s="43" t="str">
        <f>IFERROR(IF11/ID11,"-")</f>
        <v>-</v>
      </c>
      <c r="JE11" s="43" t="str">
        <f>IFERROR(II11/ID11,"-")</f>
        <v>-</v>
      </c>
      <c r="JF11" s="43" t="str">
        <f>IFERROR(IJ11/ID11,"-")</f>
        <v>-</v>
      </c>
      <c r="JG11" s="43" t="str">
        <f>IFERROR(IG11/ID11,"-")</f>
        <v>-</v>
      </c>
      <c r="JH11" s="43" t="str">
        <f>IFERROR(IL11/ID11,"-")</f>
        <v>-</v>
      </c>
      <c r="JI11" s="43" t="str">
        <f>IFERROR(IM11/ID11,"-")</f>
        <v>-</v>
      </c>
      <c r="JJ11" s="43" t="str">
        <f>IFERROR(IO11/ID11,"-")</f>
        <v>-</v>
      </c>
      <c r="JK11" s="43" t="str">
        <f>IFERROR(IP11/ID11,"-")</f>
        <v>-</v>
      </c>
      <c r="JL11" s="44" t="str">
        <f>IFERROR(IQ11/IC11,"-")</f>
        <v>-</v>
      </c>
      <c r="JM11" s="44" t="str">
        <f>IFERROR(IR11/(IH11+IF11),"-")</f>
        <v>-</v>
      </c>
      <c r="JN11" s="44" t="str">
        <f>IFERROR((IS11/(IK11+IG11))/12,"-")</f>
        <v>-</v>
      </c>
      <c r="JO11" s="90" t="str">
        <f>IFERROR((IU11-IT11)/12/IN11,"-")</f>
        <v>-</v>
      </c>
      <c r="JP11" s="62">
        <f>IM11-(IL11*9)</f>
        <v>0</v>
      </c>
      <c r="JQ11" s="63">
        <f>(IO11+IP11)-(IM11*8%)</f>
        <v>0</v>
      </c>
      <c r="JR11" s="64">
        <f>IF11-(ID11*1%)</f>
        <v>0</v>
      </c>
      <c r="JS11" s="65">
        <f>IG11-(ID11*1%)</f>
        <v>0</v>
      </c>
    </row>
    <row r="12" spans="1:280" customHeight="1" ht="18.75">
      <c r="A12" s="14" t="b">
        <f>IFERROR('SEM1'!A12,"-")</f>
        <v>0</v>
      </c>
      <c r="B12" s="138">
        <v>3006</v>
      </c>
      <c r="C12" s="39"/>
      <c r="D12" s="32">
        <f>SUM(H12:P12)</f>
        <v>0</v>
      </c>
      <c r="E12" s="32">
        <f>SUM(H12:N12)</f>
        <v>0</v>
      </c>
      <c r="F12" s="75">
        <f>I12+J12</f>
        <v>0</v>
      </c>
      <c r="G12" s="75">
        <f>L12+M12</f>
        <v>0</v>
      </c>
      <c r="H12" s="35"/>
      <c r="I12" s="35"/>
      <c r="J12" s="35"/>
      <c r="K12" s="35"/>
      <c r="L12" s="35"/>
      <c r="M12" s="35"/>
      <c r="N12" s="75"/>
      <c r="O12" s="35"/>
      <c r="P12" s="35"/>
      <c r="Q12" s="35"/>
      <c r="R12" s="35"/>
      <c r="S12" s="35"/>
      <c r="T12" s="23"/>
      <c r="U12" s="26"/>
      <c r="V12" s="7" t="str">
        <f>IFERROR(D12/C12,"-")</f>
        <v>-</v>
      </c>
      <c r="W12" s="77" t="str">
        <f>IFERROR((F12+G12)/C12,"-")</f>
        <v>-</v>
      </c>
      <c r="X12" s="19" t="str">
        <f>IFERROR(E12/D12,"-")</f>
        <v>-</v>
      </c>
      <c r="Y12" s="19" t="str">
        <f>IFERROR((H12+F12)/D12,"-")</f>
        <v>-</v>
      </c>
      <c r="Z12" s="19" t="str">
        <f>IFERROR((K12+G12)/D12,"-")</f>
        <v>-</v>
      </c>
      <c r="AA12" s="19" t="str">
        <f>IFERROR(N12/D12,"-")</f>
        <v>-</v>
      </c>
      <c r="AB12" s="19" t="str">
        <f>IFERROR(F12/(H12+F12),"-")</f>
        <v>-</v>
      </c>
      <c r="AC12" s="19" t="str">
        <f>IFERROR(G12/(K12+G12),"-")</f>
        <v>-</v>
      </c>
      <c r="AD12" s="19" t="str">
        <f>IFERROR(F12/D12,"-")</f>
        <v>-</v>
      </c>
      <c r="AE12" s="19" t="str">
        <f>IFERROR(I12/D12,"-")</f>
        <v>-</v>
      </c>
      <c r="AF12" s="19" t="str">
        <f>IFERROR(J12/D12,"-")</f>
        <v>-</v>
      </c>
      <c r="AG12" s="19" t="str">
        <f>IFERROR(G12/D12,"-")</f>
        <v>-</v>
      </c>
      <c r="AH12" s="19" t="str">
        <f>IFERROR(L12/D12,"-")</f>
        <v>-</v>
      </c>
      <c r="AI12" s="19" t="str">
        <f>IFERROR(M12/D12,"-")</f>
        <v>-</v>
      </c>
      <c r="AJ12" s="19" t="str">
        <f>IFERROR(O12/D12,"-")</f>
        <v>-</v>
      </c>
      <c r="AK12" s="19" t="str">
        <f>IFERROR(P12/D12,"-")</f>
        <v>-</v>
      </c>
      <c r="AL12" s="13" t="str">
        <f>IFERROR(Q12/C12,"-")</f>
        <v>-</v>
      </c>
      <c r="AM12" s="13" t="str">
        <f>IFERROR(R12/(H12+F12),"-")</f>
        <v>-</v>
      </c>
      <c r="AN12" s="13" t="str">
        <f>IFERROR((S12/(K12+G12))/12,"-")</f>
        <v>-</v>
      </c>
      <c r="AO12" s="80" t="str">
        <f>IFERROR((U12-T12)/12/N12,"-")</f>
        <v>-</v>
      </c>
      <c r="AP12" s="39"/>
      <c r="AQ12" s="32">
        <f>SUM(AU12:BC12)</f>
        <v>0</v>
      </c>
      <c r="AR12" s="32">
        <f>SUM(AU12:BA12)</f>
        <v>0</v>
      </c>
      <c r="AS12" s="75">
        <f>AV12+AW12</f>
        <v>0</v>
      </c>
      <c r="AT12" s="75">
        <f>AY12+AZ12</f>
        <v>0</v>
      </c>
      <c r="AU12" s="35"/>
      <c r="AV12" s="35"/>
      <c r="AW12" s="35"/>
      <c r="AX12" s="35"/>
      <c r="AY12" s="35"/>
      <c r="AZ12" s="35"/>
      <c r="BA12" s="75"/>
      <c r="BB12" s="35"/>
      <c r="BC12" s="35"/>
      <c r="BD12" s="35"/>
      <c r="BE12" s="35"/>
      <c r="BF12" s="35"/>
      <c r="BG12" s="23"/>
      <c r="BH12" s="26"/>
      <c r="BI12" s="7" t="str">
        <f>IFERROR(AQ12/AP12,"-")</f>
        <v>-</v>
      </c>
      <c r="BJ12" s="77" t="str">
        <f>IFERROR((AS12+AT12)/AP12,"-")</f>
        <v>-</v>
      </c>
      <c r="BK12" s="19" t="str">
        <f>IFERROR(AR12/AQ12,"-")</f>
        <v>-</v>
      </c>
      <c r="BL12" s="19" t="str">
        <f>IFERROR((AU12+AS12)/AQ12,"-")</f>
        <v>-</v>
      </c>
      <c r="BM12" s="19" t="str">
        <f>IFERROR((AX12+AT12)/AQ12,"-")</f>
        <v>-</v>
      </c>
      <c r="BN12" s="19" t="str">
        <f>IFERROR(BA12/AQ12,"-")</f>
        <v>-</v>
      </c>
      <c r="BO12" s="19" t="str">
        <f>IFERROR(AS12/(AU12+AS12),"-")</f>
        <v>-</v>
      </c>
      <c r="BP12" s="19" t="str">
        <f>IFERROR(AT12/(AX12+AT12),"-")</f>
        <v>-</v>
      </c>
      <c r="BQ12" s="19" t="str">
        <f>IFERROR(AS12/AQ12,"-")</f>
        <v>-</v>
      </c>
      <c r="BR12" s="19" t="str">
        <f>IFERROR(AV12/AQ12,"-")</f>
        <v>-</v>
      </c>
      <c r="BS12" s="19" t="str">
        <f>IFERROR(AW12/AQ12,"-")</f>
        <v>-</v>
      </c>
      <c r="BT12" s="19" t="str">
        <f>IFERROR(AT12/AQ12,"-")</f>
        <v>-</v>
      </c>
      <c r="BU12" s="19" t="str">
        <f>IFERROR(AY12/AQ12,"-")</f>
        <v>-</v>
      </c>
      <c r="BV12" s="19" t="str">
        <f>IFERROR(AZ12/AQ12,"-")</f>
        <v>-</v>
      </c>
      <c r="BW12" s="19" t="str">
        <f>IFERROR(BB12/AQ12,"-")</f>
        <v>-</v>
      </c>
      <c r="BX12" s="19" t="str">
        <f>IFERROR(BC12/AQ12,"-")</f>
        <v>-</v>
      </c>
      <c r="BY12" s="13" t="str">
        <f>IFERROR(BD12/AP12,"-")</f>
        <v>-</v>
      </c>
      <c r="BZ12" s="13" t="str">
        <f>IFERROR(BE12/(AU12+AS12),"-")</f>
        <v>-</v>
      </c>
      <c r="CA12" s="13" t="str">
        <f>IFERROR((BF12/(AX12+AT12))/12,"-")</f>
        <v>-</v>
      </c>
      <c r="CB12" s="80" t="str">
        <f>IFERROR((BH12-BG12)/12/BA12,"-")</f>
        <v>-</v>
      </c>
      <c r="CC12" s="39"/>
      <c r="CD12" s="32">
        <f>SUM(CH12:CP12)</f>
        <v>0</v>
      </c>
      <c r="CE12" s="32">
        <f>SUM(CH12:CN12)</f>
        <v>0</v>
      </c>
      <c r="CF12" s="75">
        <f>CI12+CJ12</f>
        <v>0</v>
      </c>
      <c r="CG12" s="75">
        <f>CL12+CM12</f>
        <v>0</v>
      </c>
      <c r="CH12" s="35"/>
      <c r="CI12" s="35"/>
      <c r="CJ12" s="35"/>
      <c r="CK12" s="35"/>
      <c r="CL12" s="35"/>
      <c r="CM12" s="35"/>
      <c r="CN12" s="75"/>
      <c r="CO12" s="35"/>
      <c r="CP12" s="35"/>
      <c r="CQ12" s="35"/>
      <c r="CR12" s="35"/>
      <c r="CS12" s="35"/>
      <c r="CT12" s="23"/>
      <c r="CU12" s="26"/>
      <c r="CV12" s="7" t="str">
        <f>IFERROR(CD12/CC12,"-")</f>
        <v>-</v>
      </c>
      <c r="CW12" s="77" t="str">
        <f>IFERROR((CF12+CG12)/CC12,"-")</f>
        <v>-</v>
      </c>
      <c r="CX12" s="19" t="str">
        <f>IFERROR(CE12/CD12,"-")</f>
        <v>-</v>
      </c>
      <c r="CY12" s="19" t="str">
        <f>IFERROR((CH12+CF12)/CD12,"-")</f>
        <v>-</v>
      </c>
      <c r="CZ12" s="19" t="str">
        <f>IFERROR((CK12+CG12)/CD12,"-")</f>
        <v>-</v>
      </c>
      <c r="DA12" s="19" t="str">
        <f>IFERROR(CN12/CD12,"-")</f>
        <v>-</v>
      </c>
      <c r="DB12" s="19" t="str">
        <f>IFERROR(CF12/(CH12+CF12),"-")</f>
        <v>-</v>
      </c>
      <c r="DC12" s="19" t="str">
        <f>IFERROR(CG12/(CK12+CG12),"-")</f>
        <v>-</v>
      </c>
      <c r="DD12" s="19" t="str">
        <f>IFERROR(CF12/CD12,"-")</f>
        <v>-</v>
      </c>
      <c r="DE12" s="19" t="str">
        <f>IFERROR(CI12/CD12,"-")</f>
        <v>-</v>
      </c>
      <c r="DF12" s="19" t="str">
        <f>IFERROR(CJ12/CD12,"-")</f>
        <v>-</v>
      </c>
      <c r="DG12" s="19" t="str">
        <f>IFERROR(CG12/CD12,"-")</f>
        <v>-</v>
      </c>
      <c r="DH12" s="19" t="str">
        <f>IFERROR(CL12/CD12,"-")</f>
        <v>-</v>
      </c>
      <c r="DI12" s="19" t="str">
        <f>IFERROR(CM12/CD12,"-")</f>
        <v>-</v>
      </c>
      <c r="DJ12" s="19" t="str">
        <f>IFERROR(CO12/CD12,"-")</f>
        <v>-</v>
      </c>
      <c r="DK12" s="19" t="str">
        <f>IFERROR(CP12/CD12,"-")</f>
        <v>-</v>
      </c>
      <c r="DL12" s="13" t="str">
        <f>IFERROR(CQ12/CC12,"-")</f>
        <v>-</v>
      </c>
      <c r="DM12" s="13" t="str">
        <f>IFERROR(CR12/(CH12+CF12),"-")</f>
        <v>-</v>
      </c>
      <c r="DN12" s="13" t="str">
        <f>IFERROR((CS12/(CK12+CG12))/12,"-")</f>
        <v>-</v>
      </c>
      <c r="DO12" s="80" t="str">
        <f>IFERROR((CU12-CT12)/12/CN12,"-")</f>
        <v>-</v>
      </c>
      <c r="DP12" s="39"/>
      <c r="DQ12" s="32">
        <f>SUM(DU12:EC12)</f>
        <v>0</v>
      </c>
      <c r="DR12" s="32">
        <f>SUM(DU12:EA12)</f>
        <v>0</v>
      </c>
      <c r="DS12" s="75">
        <f>DV12+DW12</f>
        <v>0</v>
      </c>
      <c r="DT12" s="75">
        <f>DY12+DZ12</f>
        <v>0</v>
      </c>
      <c r="DU12" s="35"/>
      <c r="DV12" s="35"/>
      <c r="DW12" s="35"/>
      <c r="DX12" s="35"/>
      <c r="DY12" s="35"/>
      <c r="DZ12" s="35"/>
      <c r="EA12" s="75"/>
      <c r="EB12" s="35"/>
      <c r="EC12" s="35"/>
      <c r="ED12" s="35"/>
      <c r="EE12" s="35"/>
      <c r="EF12" s="35"/>
      <c r="EG12" s="23"/>
      <c r="EH12" s="26"/>
      <c r="EI12" s="7" t="str">
        <f>IFERROR(DQ12/DP12,"-")</f>
        <v>-</v>
      </c>
      <c r="EJ12" s="77" t="str">
        <f>IFERROR((DS12+DT12)/DP12,"-")</f>
        <v>-</v>
      </c>
      <c r="EK12" s="19" t="str">
        <f>IFERROR(DR12/DQ12,"-")</f>
        <v>-</v>
      </c>
      <c r="EL12" s="19" t="str">
        <f>IFERROR((DU12+DS12)/DQ12,"-")</f>
        <v>-</v>
      </c>
      <c r="EM12" s="19" t="str">
        <f>IFERROR((DX12+DT12)/DQ12,"-")</f>
        <v>-</v>
      </c>
      <c r="EN12" s="19" t="str">
        <f>IFERROR(EA12/DQ12,"-")</f>
        <v>-</v>
      </c>
      <c r="EO12" s="19" t="str">
        <f>IFERROR(DS12/(DU12+DS12),"-")</f>
        <v>-</v>
      </c>
      <c r="EP12" s="19" t="str">
        <f>IFERROR(DT12/(DX12+DT12),"-")</f>
        <v>-</v>
      </c>
      <c r="EQ12" s="19" t="str">
        <f>IFERROR(DS12/DQ12,"-")</f>
        <v>-</v>
      </c>
      <c r="ER12" s="19" t="str">
        <f>IFERROR(DV12/DQ12,"-")</f>
        <v>-</v>
      </c>
      <c r="ES12" s="19" t="str">
        <f>IFERROR(DW12/DQ12,"-")</f>
        <v>-</v>
      </c>
      <c r="ET12" s="19" t="str">
        <f>IFERROR(DT12/DQ12,"-")</f>
        <v>-</v>
      </c>
      <c r="EU12" s="19" t="str">
        <f>IFERROR(DY12/DQ12,"-")</f>
        <v>-</v>
      </c>
      <c r="EV12" s="19" t="str">
        <f>IFERROR(DZ12/DQ12,"-")</f>
        <v>-</v>
      </c>
      <c r="EW12" s="19" t="str">
        <f>IFERROR(EB12/DQ12,"-")</f>
        <v>-</v>
      </c>
      <c r="EX12" s="19" t="str">
        <f>IFERROR(EC12/DQ12,"-")</f>
        <v>-</v>
      </c>
      <c r="EY12" s="13" t="str">
        <f>IFERROR(ED12/DP12,"-")</f>
        <v>-</v>
      </c>
      <c r="EZ12" s="13" t="str">
        <f>IFERROR(EE12/(DU12+DS12),"-")</f>
        <v>-</v>
      </c>
      <c r="FA12" s="13" t="str">
        <f>IFERROR((EF12/(DX12+DT12))/12,"-")</f>
        <v>-</v>
      </c>
      <c r="FB12" s="80" t="str">
        <f>IFERROR((EH12-EG12)/12/EA12,"-")</f>
        <v>-</v>
      </c>
      <c r="FC12" s="39"/>
      <c r="FD12" s="32">
        <f>SUM(FH12:FP12)</f>
        <v>0</v>
      </c>
      <c r="FE12" s="32">
        <f>SUM(FH12:FN12)</f>
        <v>0</v>
      </c>
      <c r="FF12" s="75">
        <f>FI12+FJ12</f>
        <v>0</v>
      </c>
      <c r="FG12" s="75">
        <f>FL12+FM12</f>
        <v>0</v>
      </c>
      <c r="FH12" s="35"/>
      <c r="FI12" s="35"/>
      <c r="FJ12" s="35"/>
      <c r="FK12" s="35"/>
      <c r="FL12" s="35"/>
      <c r="FM12" s="35"/>
      <c r="FN12" s="75"/>
      <c r="FO12" s="35"/>
      <c r="FP12" s="35"/>
      <c r="FQ12" s="35"/>
      <c r="FR12" s="35"/>
      <c r="FS12" s="35"/>
      <c r="FT12" s="23"/>
      <c r="FU12" s="26"/>
      <c r="FV12" s="7" t="str">
        <f>IFERROR(FD12/FC12,"-")</f>
        <v>-</v>
      </c>
      <c r="FW12" s="77" t="str">
        <f>IFERROR((FF12+FG12)/FC12,"-")</f>
        <v>-</v>
      </c>
      <c r="FX12" s="19" t="str">
        <f>IFERROR(FE12/FD12,"-")</f>
        <v>-</v>
      </c>
      <c r="FY12" s="19" t="str">
        <f>IFERROR((FH12+FF12)/FD12,"-")</f>
        <v>-</v>
      </c>
      <c r="FZ12" s="19" t="str">
        <f>IFERROR((FK12+FG12)/FD12,"-")</f>
        <v>-</v>
      </c>
      <c r="GA12" s="19" t="str">
        <f>IFERROR(FN12/FD12,"-")</f>
        <v>-</v>
      </c>
      <c r="GB12" s="19" t="str">
        <f>IFERROR(FF12/(FH12+FF12),"-")</f>
        <v>-</v>
      </c>
      <c r="GC12" s="19" t="str">
        <f>IFERROR(FG12/(FK12+FG12),"-")</f>
        <v>-</v>
      </c>
      <c r="GD12" s="19" t="str">
        <f>IFERROR(FF12/FD12,"-")</f>
        <v>-</v>
      </c>
      <c r="GE12" s="19" t="str">
        <f>IFERROR(FI12/FD12,"-")</f>
        <v>-</v>
      </c>
      <c r="GF12" s="19" t="str">
        <f>IFERROR(FJ12/FD12,"-")</f>
        <v>-</v>
      </c>
      <c r="GG12" s="19" t="str">
        <f>IFERROR(FG12/FD12,"-")</f>
        <v>-</v>
      </c>
      <c r="GH12" s="19" t="str">
        <f>IFERROR(FL12/FD12,"-")</f>
        <v>-</v>
      </c>
      <c r="GI12" s="19" t="str">
        <f>IFERROR(FM12/FD12,"-")</f>
        <v>-</v>
      </c>
      <c r="GJ12" s="19" t="str">
        <f>IFERROR(FO12/FD12,"-")</f>
        <v>-</v>
      </c>
      <c r="GK12" s="19" t="str">
        <f>IFERROR(FP12/FD12,"-")</f>
        <v>-</v>
      </c>
      <c r="GL12" s="13" t="str">
        <f>IFERROR(FQ12/FC12,"-")</f>
        <v>-</v>
      </c>
      <c r="GM12" s="13" t="str">
        <f>IFERROR(FR12/(FH12+FF12),"-")</f>
        <v>-</v>
      </c>
      <c r="GN12" s="13" t="str">
        <f>IFERROR((FS12/(FK12+FG12))/12,"-")</f>
        <v>-</v>
      </c>
      <c r="GO12" s="80" t="str">
        <f>IFERROR((FU12-FT12)/12/FN12,"-")</f>
        <v>-</v>
      </c>
      <c r="GP12" s="39"/>
      <c r="GQ12" s="32">
        <f>SUM(GU12:HC12)</f>
        <v>0</v>
      </c>
      <c r="GR12" s="32">
        <f>SUM(GU12:HA12)</f>
        <v>0</v>
      </c>
      <c r="GS12" s="75">
        <f>GV12+GW12</f>
        <v>0</v>
      </c>
      <c r="GT12" s="75">
        <f>GY12+GZ12</f>
        <v>0</v>
      </c>
      <c r="GU12" s="35"/>
      <c r="GV12" s="35"/>
      <c r="GW12" s="35"/>
      <c r="GX12" s="35"/>
      <c r="GY12" s="35"/>
      <c r="GZ12" s="35"/>
      <c r="HA12" s="75"/>
      <c r="HB12" s="35"/>
      <c r="HC12" s="35"/>
      <c r="HD12" s="35"/>
      <c r="HE12" s="35"/>
      <c r="HF12" s="35"/>
      <c r="HG12" s="23"/>
      <c r="HH12" s="26"/>
      <c r="HI12" s="7" t="str">
        <f>IFERROR(GQ12/GP12,"-")</f>
        <v>-</v>
      </c>
      <c r="HJ12" s="77" t="str">
        <f>IFERROR((GS12+GT12)/GP12,"-")</f>
        <v>-</v>
      </c>
      <c r="HK12" s="19" t="str">
        <f>IFERROR(GR12/GQ12,"-")</f>
        <v>-</v>
      </c>
      <c r="HL12" s="19" t="str">
        <f>IFERROR((GU12+GS12)/GQ12,"-")</f>
        <v>-</v>
      </c>
      <c r="HM12" s="19" t="str">
        <f>IFERROR((GX12+GT12)/GQ12,"-")</f>
        <v>-</v>
      </c>
      <c r="HN12" s="19" t="str">
        <f>IFERROR(HA12/GQ12,"-")</f>
        <v>-</v>
      </c>
      <c r="HO12" s="19" t="str">
        <f>IFERROR(GS12/(GU12+GS12),"-")</f>
        <v>-</v>
      </c>
      <c r="HP12" s="19" t="str">
        <f>IFERROR(GT12/(GX12+GT12),"-")</f>
        <v>-</v>
      </c>
      <c r="HQ12" s="19" t="str">
        <f>IFERROR(GS12/GQ12,"-")</f>
        <v>-</v>
      </c>
      <c r="HR12" s="19" t="str">
        <f>IFERROR(GV12/GQ12,"-")</f>
        <v>-</v>
      </c>
      <c r="HS12" s="19" t="str">
        <f>IFERROR(GW12/GQ12,"-")</f>
        <v>-</v>
      </c>
      <c r="HT12" s="19" t="str">
        <f>IFERROR(GT12/GQ12,"-")</f>
        <v>-</v>
      </c>
      <c r="HU12" s="19" t="str">
        <f>IFERROR(GY12/GQ12,"-")</f>
        <v>-</v>
      </c>
      <c r="HV12" s="19" t="str">
        <f>IFERROR(GZ12/GQ12,"-")</f>
        <v>-</v>
      </c>
      <c r="HW12" s="19" t="str">
        <f>IFERROR(HB12/GQ12,"-")</f>
        <v>-</v>
      </c>
      <c r="HX12" s="19" t="str">
        <f>IFERROR(HC12/GQ12,"-")</f>
        <v>-</v>
      </c>
      <c r="HY12" s="13" t="str">
        <f>IFERROR(HD12/GP12,"-")</f>
        <v>-</v>
      </c>
      <c r="HZ12" s="13" t="str">
        <f>IFERROR(HE12/(GU12+GS12),"-")</f>
        <v>-</v>
      </c>
      <c r="IA12" s="13" t="str">
        <f>IFERROR((HF12/(GX12+GT12))/12,"-")</f>
        <v>-</v>
      </c>
      <c r="IB12" s="80" t="str">
        <f>IFERROR((HH12-HG12)/12/HA12,"-")</f>
        <v>-</v>
      </c>
      <c r="IC12" s="39">
        <f>C12+AP12+CC12+DP12+FC12+GP12</f>
        <v>0</v>
      </c>
      <c r="ID12" s="99">
        <f>SUM(IH12:IP12)</f>
        <v>0</v>
      </c>
      <c r="IE12" s="99">
        <f>SUM(IH12:IN12)</f>
        <v>0</v>
      </c>
      <c r="IF12" s="100">
        <f>II12+IJ12</f>
        <v>0</v>
      </c>
      <c r="IG12" s="100">
        <f>IL12+IM12</f>
        <v>0</v>
      </c>
      <c r="IH12" s="35">
        <f>H12+AU12+CH12+DU12+FH12+GU12</f>
        <v>0</v>
      </c>
      <c r="II12" s="35">
        <f>I12+AV12+CI12+DV12+FI12+GV12</f>
        <v>0</v>
      </c>
      <c r="IJ12" s="35">
        <f>J12+AW12+CJ12+DW12+FJ12+GW12</f>
        <v>0</v>
      </c>
      <c r="IK12" s="35">
        <f>K12+AX12+CK12+DX12+FK12+GX12</f>
        <v>0</v>
      </c>
      <c r="IL12" s="35">
        <f>L12+AY12+CL12+DY12+FL12+GY12</f>
        <v>0</v>
      </c>
      <c r="IM12" s="35">
        <f>M12+AZ12+CM12+DZ12+FM12+GZ12</f>
        <v>0</v>
      </c>
      <c r="IN12" s="100"/>
      <c r="IO12" s="35">
        <f>O12+BB12+CO12+EB12+FO12+HB12</f>
        <v>0</v>
      </c>
      <c r="IP12" s="35">
        <f>P12+BC12+CP12+EC12+FP12+HC12</f>
        <v>0</v>
      </c>
      <c r="IQ12" s="35">
        <f>Q12+BD12+CQ12+ED12+FQ12+HD12</f>
        <v>0</v>
      </c>
      <c r="IR12" s="35">
        <f>R12+BE12+CR12+EE12+FR12+HE12</f>
        <v>0</v>
      </c>
      <c r="IS12" s="35">
        <f>S12+BF12+CS12+EF12+FS12+HF12</f>
        <v>0</v>
      </c>
      <c r="IT12" s="23">
        <f>T12+BG12+CT12+EG12+FT12+HG12</f>
        <v>0</v>
      </c>
      <c r="IU12" s="26">
        <f>U12+BH12+CU12+EH12+FU12+HH12</f>
        <v>0</v>
      </c>
      <c r="IV12" s="42" t="str">
        <f>IFERROR(ID12/IC12,"-")</f>
        <v>-</v>
      </c>
      <c r="IW12" s="89" t="str">
        <f>IFERROR((IF12+IG12)/IC12,"-")</f>
        <v>-</v>
      </c>
      <c r="IX12" s="43" t="str">
        <f>IFERROR(IE12/ID12,"-")</f>
        <v>-</v>
      </c>
      <c r="IY12" s="43" t="str">
        <f>IFERROR((IH12+IF12)/ID12,"-")</f>
        <v>-</v>
      </c>
      <c r="IZ12" s="43" t="str">
        <f>IFERROR((IK12+IG12)/ID12,"-")</f>
        <v>-</v>
      </c>
      <c r="JA12" s="43" t="str">
        <f>IFERROR(IN12/ID12,"-")</f>
        <v>-</v>
      </c>
      <c r="JB12" s="43" t="str">
        <f>IFERROR(IF12/(IH12+IF12),"-")</f>
        <v>-</v>
      </c>
      <c r="JC12" s="43" t="str">
        <f>IFERROR(IG12/(IK12+IG12),"-")</f>
        <v>-</v>
      </c>
      <c r="JD12" s="43" t="str">
        <f>IFERROR(IF12/ID12,"-")</f>
        <v>-</v>
      </c>
      <c r="JE12" s="43" t="str">
        <f>IFERROR(II12/ID12,"-")</f>
        <v>-</v>
      </c>
      <c r="JF12" s="43" t="str">
        <f>IFERROR(IJ12/ID12,"-")</f>
        <v>-</v>
      </c>
      <c r="JG12" s="43" t="str">
        <f>IFERROR(IG12/ID12,"-")</f>
        <v>-</v>
      </c>
      <c r="JH12" s="43" t="str">
        <f>IFERROR(IL12/ID12,"-")</f>
        <v>-</v>
      </c>
      <c r="JI12" s="43" t="str">
        <f>IFERROR(IM12/ID12,"-")</f>
        <v>-</v>
      </c>
      <c r="JJ12" s="43" t="str">
        <f>IFERROR(IO12/ID12,"-")</f>
        <v>-</v>
      </c>
      <c r="JK12" s="43" t="str">
        <f>IFERROR(IP12/ID12,"-")</f>
        <v>-</v>
      </c>
      <c r="JL12" s="44" t="str">
        <f>IFERROR(IQ12/IC12,"-")</f>
        <v>-</v>
      </c>
      <c r="JM12" s="44" t="str">
        <f>IFERROR(IR12/(IH12+IF12),"-")</f>
        <v>-</v>
      </c>
      <c r="JN12" s="44" t="str">
        <f>IFERROR((IS12/(IK12+IG12))/12,"-")</f>
        <v>-</v>
      </c>
      <c r="JO12" s="90" t="str">
        <f>IFERROR((IU12-IT12)/12/IN12,"-")</f>
        <v>-</v>
      </c>
      <c r="JP12" s="62">
        <f>IM12-(IL12*9)</f>
        <v>0</v>
      </c>
      <c r="JQ12" s="63">
        <f>(IO12+IP12)-(IM12*8%)</f>
        <v>0</v>
      </c>
      <c r="JR12" s="64">
        <f>IF12-(ID12*1%)</f>
        <v>0</v>
      </c>
      <c r="JS12" s="65">
        <f>IG12-(ID12*1%)</f>
        <v>0</v>
      </c>
    </row>
    <row r="13" spans="1:280" customHeight="1" ht="18.75">
      <c r="A13" s="14" t="b">
        <f>IFERROR('SEM1'!A13,"-")</f>
        <v>0</v>
      </c>
      <c r="B13" s="138">
        <v>7004</v>
      </c>
      <c r="C13" s="39"/>
      <c r="D13" s="32">
        <f>SUM(H13:P13)</f>
        <v>0</v>
      </c>
      <c r="E13" s="32">
        <f>SUM(H13:N13)</f>
        <v>0</v>
      </c>
      <c r="F13" s="75">
        <f>I13+J13</f>
        <v>0</v>
      </c>
      <c r="G13" s="75">
        <f>L13+M13</f>
        <v>0</v>
      </c>
      <c r="H13" s="35"/>
      <c r="I13" s="35"/>
      <c r="J13" s="35"/>
      <c r="K13" s="35"/>
      <c r="L13" s="35"/>
      <c r="M13" s="35"/>
      <c r="N13" s="75"/>
      <c r="O13" s="35"/>
      <c r="P13" s="35"/>
      <c r="Q13" s="35"/>
      <c r="R13" s="35"/>
      <c r="S13" s="35"/>
      <c r="T13" s="23"/>
      <c r="U13" s="26"/>
      <c r="V13" s="7" t="str">
        <f>IFERROR(D13/C13,"-")</f>
        <v>-</v>
      </c>
      <c r="W13" s="77" t="str">
        <f>IFERROR((F13+G13)/C13,"-")</f>
        <v>-</v>
      </c>
      <c r="X13" s="19" t="str">
        <f>IFERROR(E13/D13,"-")</f>
        <v>-</v>
      </c>
      <c r="Y13" s="19" t="str">
        <f>IFERROR((H13+F13)/D13,"-")</f>
        <v>-</v>
      </c>
      <c r="Z13" s="19" t="str">
        <f>IFERROR((K13+G13)/D13,"-")</f>
        <v>-</v>
      </c>
      <c r="AA13" s="19" t="str">
        <f>IFERROR(N13/D13,"-")</f>
        <v>-</v>
      </c>
      <c r="AB13" s="19" t="str">
        <f>IFERROR(F13/(H13+F13),"-")</f>
        <v>-</v>
      </c>
      <c r="AC13" s="19" t="str">
        <f>IFERROR(G13/(K13+G13),"-")</f>
        <v>-</v>
      </c>
      <c r="AD13" s="19" t="str">
        <f>IFERROR(F13/D13,"-")</f>
        <v>-</v>
      </c>
      <c r="AE13" s="19" t="str">
        <f>IFERROR(I13/D13,"-")</f>
        <v>-</v>
      </c>
      <c r="AF13" s="19" t="str">
        <f>IFERROR(J13/D13,"-")</f>
        <v>-</v>
      </c>
      <c r="AG13" s="19" t="str">
        <f>IFERROR(G13/D13,"-")</f>
        <v>-</v>
      </c>
      <c r="AH13" s="19" t="str">
        <f>IFERROR(L13/D13,"-")</f>
        <v>-</v>
      </c>
      <c r="AI13" s="19" t="str">
        <f>IFERROR(M13/D13,"-")</f>
        <v>-</v>
      </c>
      <c r="AJ13" s="19" t="str">
        <f>IFERROR(O13/D13,"-")</f>
        <v>-</v>
      </c>
      <c r="AK13" s="19" t="str">
        <f>IFERROR(P13/D13,"-")</f>
        <v>-</v>
      </c>
      <c r="AL13" s="13" t="str">
        <f>IFERROR(Q13/C13,"-")</f>
        <v>-</v>
      </c>
      <c r="AM13" s="13" t="str">
        <f>IFERROR(R13/(H13+F13),"-")</f>
        <v>-</v>
      </c>
      <c r="AN13" s="13" t="str">
        <f>IFERROR((S13/(K13+G13))/12,"-")</f>
        <v>-</v>
      </c>
      <c r="AO13" s="80" t="str">
        <f>IFERROR((U13-T13)/12/N13,"-")</f>
        <v>-</v>
      </c>
      <c r="AP13" s="39"/>
      <c r="AQ13" s="32">
        <f>SUM(AU13:BC13)</f>
        <v>0</v>
      </c>
      <c r="AR13" s="32">
        <f>SUM(AU13:BA13)</f>
        <v>0</v>
      </c>
      <c r="AS13" s="75">
        <f>AV13+AW13</f>
        <v>0</v>
      </c>
      <c r="AT13" s="75">
        <f>AY13+AZ13</f>
        <v>0</v>
      </c>
      <c r="AU13" s="35"/>
      <c r="AV13" s="35"/>
      <c r="AW13" s="35"/>
      <c r="AX13" s="35"/>
      <c r="AY13" s="35"/>
      <c r="AZ13" s="35"/>
      <c r="BA13" s="75"/>
      <c r="BB13" s="35"/>
      <c r="BC13" s="35"/>
      <c r="BD13" s="35"/>
      <c r="BE13" s="35"/>
      <c r="BF13" s="35"/>
      <c r="BG13" s="23"/>
      <c r="BH13" s="26"/>
      <c r="BI13" s="7" t="str">
        <f>IFERROR(AQ13/AP13,"-")</f>
        <v>-</v>
      </c>
      <c r="BJ13" s="77" t="str">
        <f>IFERROR((AS13+AT13)/AP13,"-")</f>
        <v>-</v>
      </c>
      <c r="BK13" s="19" t="str">
        <f>IFERROR(AR13/AQ13,"-")</f>
        <v>-</v>
      </c>
      <c r="BL13" s="19" t="str">
        <f>IFERROR((AU13+AS13)/AQ13,"-")</f>
        <v>-</v>
      </c>
      <c r="BM13" s="19" t="str">
        <f>IFERROR((AX13+AT13)/AQ13,"-")</f>
        <v>-</v>
      </c>
      <c r="BN13" s="19" t="str">
        <f>IFERROR(BA13/AQ13,"-")</f>
        <v>-</v>
      </c>
      <c r="BO13" s="19" t="str">
        <f>IFERROR(AS13/(AU13+AS13),"-")</f>
        <v>-</v>
      </c>
      <c r="BP13" s="19" t="str">
        <f>IFERROR(AT13/(AX13+AT13),"-")</f>
        <v>-</v>
      </c>
      <c r="BQ13" s="19" t="str">
        <f>IFERROR(AS13/AQ13,"-")</f>
        <v>-</v>
      </c>
      <c r="BR13" s="19" t="str">
        <f>IFERROR(AV13/AQ13,"-")</f>
        <v>-</v>
      </c>
      <c r="BS13" s="19" t="str">
        <f>IFERROR(AW13/AQ13,"-")</f>
        <v>-</v>
      </c>
      <c r="BT13" s="19" t="str">
        <f>IFERROR(AT13/AQ13,"-")</f>
        <v>-</v>
      </c>
      <c r="BU13" s="19" t="str">
        <f>IFERROR(AY13/AQ13,"-")</f>
        <v>-</v>
      </c>
      <c r="BV13" s="19" t="str">
        <f>IFERROR(AZ13/AQ13,"-")</f>
        <v>-</v>
      </c>
      <c r="BW13" s="19" t="str">
        <f>IFERROR(BB13/AQ13,"-")</f>
        <v>-</v>
      </c>
      <c r="BX13" s="19" t="str">
        <f>IFERROR(BC13/AQ13,"-")</f>
        <v>-</v>
      </c>
      <c r="BY13" s="13" t="str">
        <f>IFERROR(BD13/AP13,"-")</f>
        <v>-</v>
      </c>
      <c r="BZ13" s="13" t="str">
        <f>IFERROR(BE13/(AU13+AS13),"-")</f>
        <v>-</v>
      </c>
      <c r="CA13" s="13" t="str">
        <f>IFERROR((BF13/(AX13+AT13))/12,"-")</f>
        <v>-</v>
      </c>
      <c r="CB13" s="80" t="str">
        <f>IFERROR((BH13-BG13)/12/BA13,"-")</f>
        <v>-</v>
      </c>
      <c r="CC13" s="39"/>
      <c r="CD13" s="32">
        <f>SUM(CH13:CP13)</f>
        <v>0</v>
      </c>
      <c r="CE13" s="32">
        <f>SUM(CH13:CN13)</f>
        <v>0</v>
      </c>
      <c r="CF13" s="75">
        <f>CI13+CJ13</f>
        <v>0</v>
      </c>
      <c r="CG13" s="75">
        <f>CL13+CM13</f>
        <v>0</v>
      </c>
      <c r="CH13" s="35"/>
      <c r="CI13" s="35"/>
      <c r="CJ13" s="35"/>
      <c r="CK13" s="35"/>
      <c r="CL13" s="35"/>
      <c r="CM13" s="35"/>
      <c r="CN13" s="75"/>
      <c r="CO13" s="35"/>
      <c r="CP13" s="35"/>
      <c r="CQ13" s="35"/>
      <c r="CR13" s="35"/>
      <c r="CS13" s="35"/>
      <c r="CT13" s="23"/>
      <c r="CU13" s="26"/>
      <c r="CV13" s="7" t="str">
        <f>IFERROR(CD13/CC13,"-")</f>
        <v>-</v>
      </c>
      <c r="CW13" s="77" t="str">
        <f>IFERROR((CF13+CG13)/CC13,"-")</f>
        <v>-</v>
      </c>
      <c r="CX13" s="19" t="str">
        <f>IFERROR(CE13/CD13,"-")</f>
        <v>-</v>
      </c>
      <c r="CY13" s="19" t="str">
        <f>IFERROR((CH13+CF13)/CD13,"-")</f>
        <v>-</v>
      </c>
      <c r="CZ13" s="19" t="str">
        <f>IFERROR((CK13+CG13)/CD13,"-")</f>
        <v>-</v>
      </c>
      <c r="DA13" s="19" t="str">
        <f>IFERROR(CN13/CD13,"-")</f>
        <v>-</v>
      </c>
      <c r="DB13" s="19" t="str">
        <f>IFERROR(CF13/(CH13+CF13),"-")</f>
        <v>-</v>
      </c>
      <c r="DC13" s="19" t="str">
        <f>IFERROR(CG13/(CK13+CG13),"-")</f>
        <v>-</v>
      </c>
      <c r="DD13" s="19" t="str">
        <f>IFERROR(CF13/CD13,"-")</f>
        <v>-</v>
      </c>
      <c r="DE13" s="19" t="str">
        <f>IFERROR(CI13/CD13,"-")</f>
        <v>-</v>
      </c>
      <c r="DF13" s="19" t="str">
        <f>IFERROR(CJ13/CD13,"-")</f>
        <v>-</v>
      </c>
      <c r="DG13" s="19" t="str">
        <f>IFERROR(CG13/CD13,"-")</f>
        <v>-</v>
      </c>
      <c r="DH13" s="19" t="str">
        <f>IFERROR(CL13/CD13,"-")</f>
        <v>-</v>
      </c>
      <c r="DI13" s="19" t="str">
        <f>IFERROR(CM13/CD13,"-")</f>
        <v>-</v>
      </c>
      <c r="DJ13" s="19" t="str">
        <f>IFERROR(CO13/CD13,"-")</f>
        <v>-</v>
      </c>
      <c r="DK13" s="19" t="str">
        <f>IFERROR(CP13/CD13,"-")</f>
        <v>-</v>
      </c>
      <c r="DL13" s="13" t="str">
        <f>IFERROR(CQ13/CC13,"-")</f>
        <v>-</v>
      </c>
      <c r="DM13" s="13" t="str">
        <f>IFERROR(CR13/(CH13+CF13),"-")</f>
        <v>-</v>
      </c>
      <c r="DN13" s="13" t="str">
        <f>IFERROR((CS13/(CK13+CG13))/12,"-")</f>
        <v>-</v>
      </c>
      <c r="DO13" s="80" t="str">
        <f>IFERROR((CU13-CT13)/12/CN13,"-")</f>
        <v>-</v>
      </c>
      <c r="DP13" s="39"/>
      <c r="DQ13" s="32">
        <f>SUM(DU13:EC13)</f>
        <v>0</v>
      </c>
      <c r="DR13" s="32">
        <f>SUM(DU13:EA13)</f>
        <v>0</v>
      </c>
      <c r="DS13" s="75">
        <f>DV13+DW13</f>
        <v>0</v>
      </c>
      <c r="DT13" s="75">
        <f>DY13+DZ13</f>
        <v>0</v>
      </c>
      <c r="DU13" s="35"/>
      <c r="DV13" s="35"/>
      <c r="DW13" s="35"/>
      <c r="DX13" s="35"/>
      <c r="DY13" s="35"/>
      <c r="DZ13" s="35"/>
      <c r="EA13" s="75"/>
      <c r="EB13" s="35"/>
      <c r="EC13" s="35"/>
      <c r="ED13" s="35"/>
      <c r="EE13" s="35"/>
      <c r="EF13" s="35"/>
      <c r="EG13" s="23"/>
      <c r="EH13" s="26"/>
      <c r="EI13" s="7" t="str">
        <f>IFERROR(DQ13/DP13,"-")</f>
        <v>-</v>
      </c>
      <c r="EJ13" s="77" t="str">
        <f>IFERROR((DS13+DT13)/DP13,"-")</f>
        <v>-</v>
      </c>
      <c r="EK13" s="19" t="str">
        <f>IFERROR(DR13/DQ13,"-")</f>
        <v>-</v>
      </c>
      <c r="EL13" s="19" t="str">
        <f>IFERROR((DU13+DS13)/DQ13,"-")</f>
        <v>-</v>
      </c>
      <c r="EM13" s="19" t="str">
        <f>IFERROR((DX13+DT13)/DQ13,"-")</f>
        <v>-</v>
      </c>
      <c r="EN13" s="19" t="str">
        <f>IFERROR(EA13/DQ13,"-")</f>
        <v>-</v>
      </c>
      <c r="EO13" s="19" t="str">
        <f>IFERROR(DS13/(DU13+DS13),"-")</f>
        <v>-</v>
      </c>
      <c r="EP13" s="19" t="str">
        <f>IFERROR(DT13/(DX13+DT13),"-")</f>
        <v>-</v>
      </c>
      <c r="EQ13" s="19" t="str">
        <f>IFERROR(DS13/DQ13,"-")</f>
        <v>-</v>
      </c>
      <c r="ER13" s="19" t="str">
        <f>IFERROR(DV13/DQ13,"-")</f>
        <v>-</v>
      </c>
      <c r="ES13" s="19" t="str">
        <f>IFERROR(DW13/DQ13,"-")</f>
        <v>-</v>
      </c>
      <c r="ET13" s="19" t="str">
        <f>IFERROR(DT13/DQ13,"-")</f>
        <v>-</v>
      </c>
      <c r="EU13" s="19" t="str">
        <f>IFERROR(DY13/DQ13,"-")</f>
        <v>-</v>
      </c>
      <c r="EV13" s="19" t="str">
        <f>IFERROR(DZ13/DQ13,"-")</f>
        <v>-</v>
      </c>
      <c r="EW13" s="19" t="str">
        <f>IFERROR(EB13/DQ13,"-")</f>
        <v>-</v>
      </c>
      <c r="EX13" s="19" t="str">
        <f>IFERROR(EC13/DQ13,"-")</f>
        <v>-</v>
      </c>
      <c r="EY13" s="13" t="str">
        <f>IFERROR(ED13/DP13,"-")</f>
        <v>-</v>
      </c>
      <c r="EZ13" s="13" t="str">
        <f>IFERROR(EE13/(DU13+DS13),"-")</f>
        <v>-</v>
      </c>
      <c r="FA13" s="13" t="str">
        <f>IFERROR((EF13/(DX13+DT13))/12,"-")</f>
        <v>-</v>
      </c>
      <c r="FB13" s="80" t="str">
        <f>IFERROR((EH13-EG13)/12/EA13,"-")</f>
        <v>-</v>
      </c>
      <c r="FC13" s="39"/>
      <c r="FD13" s="32">
        <f>SUM(FH13:FP13)</f>
        <v>0</v>
      </c>
      <c r="FE13" s="32">
        <f>SUM(FH13:FN13)</f>
        <v>0</v>
      </c>
      <c r="FF13" s="75">
        <f>FI13+FJ13</f>
        <v>0</v>
      </c>
      <c r="FG13" s="75">
        <f>FL13+FM13</f>
        <v>0</v>
      </c>
      <c r="FH13" s="35"/>
      <c r="FI13" s="35"/>
      <c r="FJ13" s="35"/>
      <c r="FK13" s="35"/>
      <c r="FL13" s="35"/>
      <c r="FM13" s="35"/>
      <c r="FN13" s="75"/>
      <c r="FO13" s="35"/>
      <c r="FP13" s="35"/>
      <c r="FQ13" s="35"/>
      <c r="FR13" s="35"/>
      <c r="FS13" s="35"/>
      <c r="FT13" s="23"/>
      <c r="FU13" s="26"/>
      <c r="FV13" s="7" t="str">
        <f>IFERROR(FD13/FC13,"-")</f>
        <v>-</v>
      </c>
      <c r="FW13" s="77" t="str">
        <f>IFERROR((FF13+FG13)/FC13,"-")</f>
        <v>-</v>
      </c>
      <c r="FX13" s="19" t="str">
        <f>IFERROR(FE13/FD13,"-")</f>
        <v>-</v>
      </c>
      <c r="FY13" s="19" t="str">
        <f>IFERROR((FH13+FF13)/FD13,"-")</f>
        <v>-</v>
      </c>
      <c r="FZ13" s="19" t="str">
        <f>IFERROR((FK13+FG13)/FD13,"-")</f>
        <v>-</v>
      </c>
      <c r="GA13" s="19" t="str">
        <f>IFERROR(FN13/FD13,"-")</f>
        <v>-</v>
      </c>
      <c r="GB13" s="19" t="str">
        <f>IFERROR(FF13/(FH13+FF13),"-")</f>
        <v>-</v>
      </c>
      <c r="GC13" s="19" t="str">
        <f>IFERROR(FG13/(FK13+FG13),"-")</f>
        <v>-</v>
      </c>
      <c r="GD13" s="19" t="str">
        <f>IFERROR(FF13/FD13,"-")</f>
        <v>-</v>
      </c>
      <c r="GE13" s="19" t="str">
        <f>IFERROR(FI13/FD13,"-")</f>
        <v>-</v>
      </c>
      <c r="GF13" s="19" t="str">
        <f>IFERROR(FJ13/FD13,"-")</f>
        <v>-</v>
      </c>
      <c r="GG13" s="19" t="str">
        <f>IFERROR(FG13/FD13,"-")</f>
        <v>-</v>
      </c>
      <c r="GH13" s="19" t="str">
        <f>IFERROR(FL13/FD13,"-")</f>
        <v>-</v>
      </c>
      <c r="GI13" s="19" t="str">
        <f>IFERROR(FM13/FD13,"-")</f>
        <v>-</v>
      </c>
      <c r="GJ13" s="19" t="str">
        <f>IFERROR(FO13/FD13,"-")</f>
        <v>-</v>
      </c>
      <c r="GK13" s="19" t="str">
        <f>IFERROR(FP13/FD13,"-")</f>
        <v>-</v>
      </c>
      <c r="GL13" s="13" t="str">
        <f>IFERROR(FQ13/FC13,"-")</f>
        <v>-</v>
      </c>
      <c r="GM13" s="13" t="str">
        <f>IFERROR(FR13/(FH13+FF13),"-")</f>
        <v>-</v>
      </c>
      <c r="GN13" s="13" t="str">
        <f>IFERROR((FS13/(FK13+FG13))/12,"-")</f>
        <v>-</v>
      </c>
      <c r="GO13" s="80" t="str">
        <f>IFERROR((FU13-FT13)/12/FN13,"-")</f>
        <v>-</v>
      </c>
      <c r="GP13" s="39"/>
      <c r="GQ13" s="32">
        <f>SUM(GU13:HC13)</f>
        <v>0</v>
      </c>
      <c r="GR13" s="32">
        <f>SUM(GU13:HA13)</f>
        <v>0</v>
      </c>
      <c r="GS13" s="75">
        <f>GV13+GW13</f>
        <v>0</v>
      </c>
      <c r="GT13" s="75">
        <f>GY13+GZ13</f>
        <v>0</v>
      </c>
      <c r="GU13" s="35"/>
      <c r="GV13" s="35"/>
      <c r="GW13" s="35"/>
      <c r="GX13" s="35"/>
      <c r="GY13" s="35"/>
      <c r="GZ13" s="35"/>
      <c r="HA13" s="75"/>
      <c r="HB13" s="35"/>
      <c r="HC13" s="35"/>
      <c r="HD13" s="35"/>
      <c r="HE13" s="35"/>
      <c r="HF13" s="35"/>
      <c r="HG13" s="23"/>
      <c r="HH13" s="26"/>
      <c r="HI13" s="7" t="str">
        <f>IFERROR(GQ13/GP13,"-")</f>
        <v>-</v>
      </c>
      <c r="HJ13" s="77" t="str">
        <f>IFERROR((GS13+GT13)/GP13,"-")</f>
        <v>-</v>
      </c>
      <c r="HK13" s="19" t="str">
        <f>IFERROR(GR13/GQ13,"-")</f>
        <v>-</v>
      </c>
      <c r="HL13" s="19" t="str">
        <f>IFERROR((GU13+GS13)/GQ13,"-")</f>
        <v>-</v>
      </c>
      <c r="HM13" s="19" t="str">
        <f>IFERROR((GX13+GT13)/GQ13,"-")</f>
        <v>-</v>
      </c>
      <c r="HN13" s="19" t="str">
        <f>IFERROR(HA13/GQ13,"-")</f>
        <v>-</v>
      </c>
      <c r="HO13" s="19" t="str">
        <f>IFERROR(GS13/(GU13+GS13),"-")</f>
        <v>-</v>
      </c>
      <c r="HP13" s="19" t="str">
        <f>IFERROR(GT13/(GX13+GT13),"-")</f>
        <v>-</v>
      </c>
      <c r="HQ13" s="19" t="str">
        <f>IFERROR(GS13/GQ13,"-")</f>
        <v>-</v>
      </c>
      <c r="HR13" s="19" t="str">
        <f>IFERROR(GV13/GQ13,"-")</f>
        <v>-</v>
      </c>
      <c r="HS13" s="19" t="str">
        <f>IFERROR(GW13/GQ13,"-")</f>
        <v>-</v>
      </c>
      <c r="HT13" s="19" t="str">
        <f>IFERROR(GT13/GQ13,"-")</f>
        <v>-</v>
      </c>
      <c r="HU13" s="19" t="str">
        <f>IFERROR(GY13/GQ13,"-")</f>
        <v>-</v>
      </c>
      <c r="HV13" s="19" t="str">
        <f>IFERROR(GZ13/GQ13,"-")</f>
        <v>-</v>
      </c>
      <c r="HW13" s="19" t="str">
        <f>IFERROR(HB13/GQ13,"-")</f>
        <v>-</v>
      </c>
      <c r="HX13" s="19" t="str">
        <f>IFERROR(HC13/GQ13,"-")</f>
        <v>-</v>
      </c>
      <c r="HY13" s="13" t="str">
        <f>IFERROR(HD13/GP13,"-")</f>
        <v>-</v>
      </c>
      <c r="HZ13" s="13" t="str">
        <f>IFERROR(HE13/(GU13+GS13),"-")</f>
        <v>-</v>
      </c>
      <c r="IA13" s="13" t="str">
        <f>IFERROR((HF13/(GX13+GT13))/12,"-")</f>
        <v>-</v>
      </c>
      <c r="IB13" s="80" t="str">
        <f>IFERROR((HH13-HG13)/12/HA13,"-")</f>
        <v>-</v>
      </c>
      <c r="IC13" s="39">
        <f>C13+AP13+CC13+DP13+FC13+GP13</f>
        <v>0</v>
      </c>
      <c r="ID13" s="99">
        <f>SUM(IH13:IP13)</f>
        <v>0</v>
      </c>
      <c r="IE13" s="99">
        <f>SUM(IH13:IN13)</f>
        <v>0</v>
      </c>
      <c r="IF13" s="100">
        <f>II13+IJ13</f>
        <v>0</v>
      </c>
      <c r="IG13" s="100">
        <f>IL13+IM13</f>
        <v>0</v>
      </c>
      <c r="IH13" s="35">
        <f>H13+AU13+CH13+DU13+FH13+GU13</f>
        <v>0</v>
      </c>
      <c r="II13" s="35">
        <f>I13+AV13+CI13+DV13+FI13+GV13</f>
        <v>0</v>
      </c>
      <c r="IJ13" s="35">
        <f>J13+AW13+CJ13+DW13+FJ13+GW13</f>
        <v>0</v>
      </c>
      <c r="IK13" s="35">
        <f>K13+AX13+CK13+DX13+FK13+GX13</f>
        <v>0</v>
      </c>
      <c r="IL13" s="35">
        <f>L13+AY13+CL13+DY13+FL13+GY13</f>
        <v>0</v>
      </c>
      <c r="IM13" s="35">
        <f>M13+AZ13+CM13+DZ13+FM13+GZ13</f>
        <v>0</v>
      </c>
      <c r="IN13" s="100"/>
      <c r="IO13" s="35">
        <f>O13+BB13+CO13+EB13+FO13+HB13</f>
        <v>0</v>
      </c>
      <c r="IP13" s="35">
        <f>P13+BC13+CP13+EC13+FP13+HC13</f>
        <v>0</v>
      </c>
      <c r="IQ13" s="35">
        <f>Q13+BD13+CQ13+ED13+FQ13+HD13</f>
        <v>0</v>
      </c>
      <c r="IR13" s="35">
        <f>R13+BE13+CR13+EE13+FR13+HE13</f>
        <v>0</v>
      </c>
      <c r="IS13" s="35">
        <f>S13+BF13+CS13+EF13+FS13+HF13</f>
        <v>0</v>
      </c>
      <c r="IT13" s="23">
        <f>T13+BG13+CT13+EG13+FT13+HG13</f>
        <v>0</v>
      </c>
      <c r="IU13" s="26">
        <f>U13+BH13+CU13+EH13+FU13+HH13</f>
        <v>0</v>
      </c>
      <c r="IV13" s="42" t="str">
        <f>IFERROR(ID13/IC13,"-")</f>
        <v>-</v>
      </c>
      <c r="IW13" s="89" t="str">
        <f>IFERROR((IF13+IG13)/IC13,"-")</f>
        <v>-</v>
      </c>
      <c r="IX13" s="43" t="str">
        <f>IFERROR(IE13/ID13,"-")</f>
        <v>-</v>
      </c>
      <c r="IY13" s="43" t="str">
        <f>IFERROR((IH13+IF13)/ID13,"-")</f>
        <v>-</v>
      </c>
      <c r="IZ13" s="43" t="str">
        <f>IFERROR((IK13+IG13)/ID13,"-")</f>
        <v>-</v>
      </c>
      <c r="JA13" s="43" t="str">
        <f>IFERROR(IN13/ID13,"-")</f>
        <v>-</v>
      </c>
      <c r="JB13" s="43" t="str">
        <f>IFERROR(IF13/(IH13+IF13),"-")</f>
        <v>-</v>
      </c>
      <c r="JC13" s="43" t="str">
        <f>IFERROR(IG13/(IK13+IG13),"-")</f>
        <v>-</v>
      </c>
      <c r="JD13" s="43" t="str">
        <f>IFERROR(IF13/ID13,"-")</f>
        <v>-</v>
      </c>
      <c r="JE13" s="43" t="str">
        <f>IFERROR(II13/ID13,"-")</f>
        <v>-</v>
      </c>
      <c r="JF13" s="43" t="str">
        <f>IFERROR(IJ13/ID13,"-")</f>
        <v>-</v>
      </c>
      <c r="JG13" s="43" t="str">
        <f>IFERROR(IG13/ID13,"-")</f>
        <v>-</v>
      </c>
      <c r="JH13" s="43" t="str">
        <f>IFERROR(IL13/ID13,"-")</f>
        <v>-</v>
      </c>
      <c r="JI13" s="43" t="str">
        <f>IFERROR(IM13/ID13,"-")</f>
        <v>-</v>
      </c>
      <c r="JJ13" s="43" t="str">
        <f>IFERROR(IO13/ID13,"-")</f>
        <v>-</v>
      </c>
      <c r="JK13" s="43" t="str">
        <f>IFERROR(IP13/ID13,"-")</f>
        <v>-</v>
      </c>
      <c r="JL13" s="44" t="str">
        <f>IFERROR(IQ13/IC13,"-")</f>
        <v>-</v>
      </c>
      <c r="JM13" s="44" t="str">
        <f>IFERROR(IR13/(IH13+IF13),"-")</f>
        <v>-</v>
      </c>
      <c r="JN13" s="44" t="str">
        <f>IFERROR((IS13/(IK13+IG13))/12,"-")</f>
        <v>-</v>
      </c>
      <c r="JO13" s="90" t="str">
        <f>IFERROR((IU13-IT13)/12/IN13,"-")</f>
        <v>-</v>
      </c>
      <c r="JP13" s="62">
        <f>IM13-(IL13*9)</f>
        <v>0</v>
      </c>
      <c r="JQ13" s="63">
        <f>(IO13+IP13)-(IM13*8%)</f>
        <v>0</v>
      </c>
      <c r="JR13" s="64">
        <f>IF13-(ID13*1%)</f>
        <v>0</v>
      </c>
      <c r="JS13" s="65">
        <f>IG13-(ID13*1%)</f>
        <v>0</v>
      </c>
    </row>
    <row r="14" spans="1:280" customHeight="1" ht="18.75">
      <c r="A14" s="14" t="b">
        <f>IFERROR('SEM1'!A14,"-")</f>
        <v>0</v>
      </c>
      <c r="B14" s="138">
        <v>7014</v>
      </c>
      <c r="C14" s="39"/>
      <c r="D14" s="32">
        <f>SUM(H14:P14)</f>
        <v>0</v>
      </c>
      <c r="E14" s="32">
        <f>SUM(H14:N14)</f>
        <v>0</v>
      </c>
      <c r="F14" s="75">
        <f>I14+J14</f>
        <v>0</v>
      </c>
      <c r="G14" s="75">
        <f>L14+M14</f>
        <v>0</v>
      </c>
      <c r="H14" s="35"/>
      <c r="I14" s="35"/>
      <c r="J14" s="35"/>
      <c r="K14" s="35"/>
      <c r="L14" s="35"/>
      <c r="M14" s="35"/>
      <c r="N14" s="75"/>
      <c r="O14" s="35"/>
      <c r="P14" s="35"/>
      <c r="Q14" s="35"/>
      <c r="R14" s="35"/>
      <c r="S14" s="35"/>
      <c r="T14" s="23"/>
      <c r="U14" s="26"/>
      <c r="V14" s="7" t="str">
        <f>IFERROR(D14/C14,"-")</f>
        <v>-</v>
      </c>
      <c r="W14" s="77" t="str">
        <f>IFERROR((F14+G14)/C14,"-")</f>
        <v>-</v>
      </c>
      <c r="X14" s="19" t="str">
        <f>IFERROR(E14/D14,"-")</f>
        <v>-</v>
      </c>
      <c r="Y14" s="19" t="str">
        <f>IFERROR((H14+F14)/D14,"-")</f>
        <v>-</v>
      </c>
      <c r="Z14" s="19" t="str">
        <f>IFERROR((K14+G14)/D14,"-")</f>
        <v>-</v>
      </c>
      <c r="AA14" s="19" t="str">
        <f>IFERROR(N14/D14,"-")</f>
        <v>-</v>
      </c>
      <c r="AB14" s="19" t="str">
        <f>IFERROR(F14/(H14+F14),"-")</f>
        <v>-</v>
      </c>
      <c r="AC14" s="19" t="str">
        <f>IFERROR(G14/(K14+G14),"-")</f>
        <v>-</v>
      </c>
      <c r="AD14" s="19" t="str">
        <f>IFERROR(F14/D14,"-")</f>
        <v>-</v>
      </c>
      <c r="AE14" s="19" t="str">
        <f>IFERROR(I14/D14,"-")</f>
        <v>-</v>
      </c>
      <c r="AF14" s="19" t="str">
        <f>IFERROR(J14/D14,"-")</f>
        <v>-</v>
      </c>
      <c r="AG14" s="19" t="str">
        <f>IFERROR(G14/D14,"-")</f>
        <v>-</v>
      </c>
      <c r="AH14" s="19" t="str">
        <f>IFERROR(L14/D14,"-")</f>
        <v>-</v>
      </c>
      <c r="AI14" s="19" t="str">
        <f>IFERROR(M14/D14,"-")</f>
        <v>-</v>
      </c>
      <c r="AJ14" s="19" t="str">
        <f>IFERROR(O14/D14,"-")</f>
        <v>-</v>
      </c>
      <c r="AK14" s="19" t="str">
        <f>IFERROR(P14/D14,"-")</f>
        <v>-</v>
      </c>
      <c r="AL14" s="13" t="str">
        <f>IFERROR(Q14/C14,"-")</f>
        <v>-</v>
      </c>
      <c r="AM14" s="13" t="str">
        <f>IFERROR(R14/(H14+F14),"-")</f>
        <v>-</v>
      </c>
      <c r="AN14" s="13" t="str">
        <f>IFERROR((S14/(K14+G14))/12,"-")</f>
        <v>-</v>
      </c>
      <c r="AO14" s="80" t="str">
        <f>IFERROR((U14-T14)/12/N14,"-")</f>
        <v>-</v>
      </c>
      <c r="AP14" s="39"/>
      <c r="AQ14" s="32">
        <f>SUM(AU14:BC14)</f>
        <v>0</v>
      </c>
      <c r="AR14" s="32">
        <f>SUM(AU14:BA14)</f>
        <v>0</v>
      </c>
      <c r="AS14" s="75">
        <f>AV14+AW14</f>
        <v>0</v>
      </c>
      <c r="AT14" s="75">
        <f>AY14+AZ14</f>
        <v>0</v>
      </c>
      <c r="AU14" s="35"/>
      <c r="AV14" s="35"/>
      <c r="AW14" s="35"/>
      <c r="AX14" s="35"/>
      <c r="AY14" s="35"/>
      <c r="AZ14" s="35"/>
      <c r="BA14" s="75"/>
      <c r="BB14" s="35"/>
      <c r="BC14" s="35"/>
      <c r="BD14" s="35"/>
      <c r="BE14" s="35"/>
      <c r="BF14" s="35"/>
      <c r="BG14" s="23"/>
      <c r="BH14" s="26"/>
      <c r="BI14" s="7" t="str">
        <f>IFERROR(AQ14/AP14,"-")</f>
        <v>-</v>
      </c>
      <c r="BJ14" s="77" t="str">
        <f>IFERROR((AS14+AT14)/AP14,"-")</f>
        <v>-</v>
      </c>
      <c r="BK14" s="19" t="str">
        <f>IFERROR(AR14/AQ14,"-")</f>
        <v>-</v>
      </c>
      <c r="BL14" s="19" t="str">
        <f>IFERROR((AU14+AS14)/AQ14,"-")</f>
        <v>-</v>
      </c>
      <c r="BM14" s="19" t="str">
        <f>IFERROR((AX14+AT14)/AQ14,"-")</f>
        <v>-</v>
      </c>
      <c r="BN14" s="19" t="str">
        <f>IFERROR(BA14/AQ14,"-")</f>
        <v>-</v>
      </c>
      <c r="BO14" s="19" t="str">
        <f>IFERROR(AS14/(AU14+AS14),"-")</f>
        <v>-</v>
      </c>
      <c r="BP14" s="19" t="str">
        <f>IFERROR(AT14/(AX14+AT14),"-")</f>
        <v>-</v>
      </c>
      <c r="BQ14" s="19" t="str">
        <f>IFERROR(AS14/AQ14,"-")</f>
        <v>-</v>
      </c>
      <c r="BR14" s="19" t="str">
        <f>IFERROR(AV14/AQ14,"-")</f>
        <v>-</v>
      </c>
      <c r="BS14" s="19" t="str">
        <f>IFERROR(AW14/AQ14,"-")</f>
        <v>-</v>
      </c>
      <c r="BT14" s="19" t="str">
        <f>IFERROR(AT14/AQ14,"-")</f>
        <v>-</v>
      </c>
      <c r="BU14" s="19" t="str">
        <f>IFERROR(AY14/AQ14,"-")</f>
        <v>-</v>
      </c>
      <c r="BV14" s="19" t="str">
        <f>IFERROR(AZ14/AQ14,"-")</f>
        <v>-</v>
      </c>
      <c r="BW14" s="19" t="str">
        <f>IFERROR(BB14/AQ14,"-")</f>
        <v>-</v>
      </c>
      <c r="BX14" s="19" t="str">
        <f>IFERROR(BC14/AQ14,"-")</f>
        <v>-</v>
      </c>
      <c r="BY14" s="13" t="str">
        <f>IFERROR(BD14/AP14,"-")</f>
        <v>-</v>
      </c>
      <c r="BZ14" s="13" t="str">
        <f>IFERROR(BE14/(AU14+AS14),"-")</f>
        <v>-</v>
      </c>
      <c r="CA14" s="13" t="str">
        <f>IFERROR((BF14/(AX14+AT14))/12,"-")</f>
        <v>-</v>
      </c>
      <c r="CB14" s="80" t="str">
        <f>IFERROR((BH14-BG14)/12/BA14,"-")</f>
        <v>-</v>
      </c>
      <c r="CC14" s="39"/>
      <c r="CD14" s="32">
        <f>SUM(CH14:CP14)</f>
        <v>0</v>
      </c>
      <c r="CE14" s="32">
        <f>SUM(CH14:CN14)</f>
        <v>0</v>
      </c>
      <c r="CF14" s="75">
        <f>CI14+CJ14</f>
        <v>0</v>
      </c>
      <c r="CG14" s="75">
        <f>CL14+CM14</f>
        <v>0</v>
      </c>
      <c r="CH14" s="35"/>
      <c r="CI14" s="35"/>
      <c r="CJ14" s="35"/>
      <c r="CK14" s="35"/>
      <c r="CL14" s="35"/>
      <c r="CM14" s="35"/>
      <c r="CN14" s="75"/>
      <c r="CO14" s="35"/>
      <c r="CP14" s="35"/>
      <c r="CQ14" s="35"/>
      <c r="CR14" s="35"/>
      <c r="CS14" s="35"/>
      <c r="CT14" s="23"/>
      <c r="CU14" s="26"/>
      <c r="CV14" s="7" t="str">
        <f>IFERROR(CD14/CC14,"-")</f>
        <v>-</v>
      </c>
      <c r="CW14" s="77" t="str">
        <f>IFERROR((CF14+CG14)/CC14,"-")</f>
        <v>-</v>
      </c>
      <c r="CX14" s="19" t="str">
        <f>IFERROR(CE14/CD14,"-")</f>
        <v>-</v>
      </c>
      <c r="CY14" s="19" t="str">
        <f>IFERROR((CH14+CF14)/CD14,"-")</f>
        <v>-</v>
      </c>
      <c r="CZ14" s="19" t="str">
        <f>IFERROR((CK14+CG14)/CD14,"-")</f>
        <v>-</v>
      </c>
      <c r="DA14" s="19" t="str">
        <f>IFERROR(CN14/CD14,"-")</f>
        <v>-</v>
      </c>
      <c r="DB14" s="19" t="str">
        <f>IFERROR(CF14/(CH14+CF14),"-")</f>
        <v>-</v>
      </c>
      <c r="DC14" s="19" t="str">
        <f>IFERROR(CG14/(CK14+CG14),"-")</f>
        <v>-</v>
      </c>
      <c r="DD14" s="19" t="str">
        <f>IFERROR(CF14/CD14,"-")</f>
        <v>-</v>
      </c>
      <c r="DE14" s="19" t="str">
        <f>IFERROR(CI14/CD14,"-")</f>
        <v>-</v>
      </c>
      <c r="DF14" s="19" t="str">
        <f>IFERROR(CJ14/CD14,"-")</f>
        <v>-</v>
      </c>
      <c r="DG14" s="19" t="str">
        <f>IFERROR(CG14/CD14,"-")</f>
        <v>-</v>
      </c>
      <c r="DH14" s="19" t="str">
        <f>IFERROR(CL14/CD14,"-")</f>
        <v>-</v>
      </c>
      <c r="DI14" s="19" t="str">
        <f>IFERROR(CM14/CD14,"-")</f>
        <v>-</v>
      </c>
      <c r="DJ14" s="19" t="str">
        <f>IFERROR(CO14/CD14,"-")</f>
        <v>-</v>
      </c>
      <c r="DK14" s="19" t="str">
        <f>IFERROR(CP14/CD14,"-")</f>
        <v>-</v>
      </c>
      <c r="DL14" s="13" t="str">
        <f>IFERROR(CQ14/CC14,"-")</f>
        <v>-</v>
      </c>
      <c r="DM14" s="13" t="str">
        <f>IFERROR(CR14/(CH14+CF14),"-")</f>
        <v>-</v>
      </c>
      <c r="DN14" s="13" t="str">
        <f>IFERROR((CS14/(CK14+CG14))/12,"-")</f>
        <v>-</v>
      </c>
      <c r="DO14" s="80" t="str">
        <f>IFERROR((CU14-CT14)/12/CN14,"-")</f>
        <v>-</v>
      </c>
      <c r="DP14" s="39"/>
      <c r="DQ14" s="32">
        <f>SUM(DU14:EC14)</f>
        <v>0</v>
      </c>
      <c r="DR14" s="32">
        <f>SUM(DU14:EA14)</f>
        <v>0</v>
      </c>
      <c r="DS14" s="75">
        <f>DV14+DW14</f>
        <v>0</v>
      </c>
      <c r="DT14" s="75">
        <f>DY14+DZ14</f>
        <v>0</v>
      </c>
      <c r="DU14" s="35"/>
      <c r="DV14" s="35"/>
      <c r="DW14" s="35"/>
      <c r="DX14" s="35"/>
      <c r="DY14" s="35"/>
      <c r="DZ14" s="35"/>
      <c r="EA14" s="75"/>
      <c r="EB14" s="35"/>
      <c r="EC14" s="35"/>
      <c r="ED14" s="35"/>
      <c r="EE14" s="35"/>
      <c r="EF14" s="35"/>
      <c r="EG14" s="23"/>
      <c r="EH14" s="26"/>
      <c r="EI14" s="7" t="str">
        <f>IFERROR(DQ14/DP14,"-")</f>
        <v>-</v>
      </c>
      <c r="EJ14" s="77" t="str">
        <f>IFERROR((DS14+DT14)/DP14,"-")</f>
        <v>-</v>
      </c>
      <c r="EK14" s="19" t="str">
        <f>IFERROR(DR14/DQ14,"-")</f>
        <v>-</v>
      </c>
      <c r="EL14" s="19" t="str">
        <f>IFERROR((DU14+DS14)/DQ14,"-")</f>
        <v>-</v>
      </c>
      <c r="EM14" s="19" t="str">
        <f>IFERROR((DX14+DT14)/DQ14,"-")</f>
        <v>-</v>
      </c>
      <c r="EN14" s="19" t="str">
        <f>IFERROR(EA14/DQ14,"-")</f>
        <v>-</v>
      </c>
      <c r="EO14" s="19" t="str">
        <f>IFERROR(DS14/(DU14+DS14),"-")</f>
        <v>-</v>
      </c>
      <c r="EP14" s="19" t="str">
        <f>IFERROR(DT14/(DX14+DT14),"-")</f>
        <v>-</v>
      </c>
      <c r="EQ14" s="19" t="str">
        <f>IFERROR(DS14/DQ14,"-")</f>
        <v>-</v>
      </c>
      <c r="ER14" s="19" t="str">
        <f>IFERROR(DV14/DQ14,"-")</f>
        <v>-</v>
      </c>
      <c r="ES14" s="19" t="str">
        <f>IFERROR(DW14/DQ14,"-")</f>
        <v>-</v>
      </c>
      <c r="ET14" s="19" t="str">
        <f>IFERROR(DT14/DQ14,"-")</f>
        <v>-</v>
      </c>
      <c r="EU14" s="19" t="str">
        <f>IFERROR(DY14/DQ14,"-")</f>
        <v>-</v>
      </c>
      <c r="EV14" s="19" t="str">
        <f>IFERROR(DZ14/DQ14,"-")</f>
        <v>-</v>
      </c>
      <c r="EW14" s="19" t="str">
        <f>IFERROR(EB14/DQ14,"-")</f>
        <v>-</v>
      </c>
      <c r="EX14" s="19" t="str">
        <f>IFERROR(EC14/DQ14,"-")</f>
        <v>-</v>
      </c>
      <c r="EY14" s="13" t="str">
        <f>IFERROR(ED14/DP14,"-")</f>
        <v>-</v>
      </c>
      <c r="EZ14" s="13" t="str">
        <f>IFERROR(EE14/(DU14+DS14),"-")</f>
        <v>-</v>
      </c>
      <c r="FA14" s="13" t="str">
        <f>IFERROR((EF14/(DX14+DT14))/12,"-")</f>
        <v>-</v>
      </c>
      <c r="FB14" s="80" t="str">
        <f>IFERROR((EH14-EG14)/12/EA14,"-")</f>
        <v>-</v>
      </c>
      <c r="FC14" s="39"/>
      <c r="FD14" s="32">
        <f>SUM(FH14:FP14)</f>
        <v>0</v>
      </c>
      <c r="FE14" s="32">
        <f>SUM(FH14:FN14)</f>
        <v>0</v>
      </c>
      <c r="FF14" s="75">
        <f>FI14+FJ14</f>
        <v>0</v>
      </c>
      <c r="FG14" s="75">
        <f>FL14+FM14</f>
        <v>0</v>
      </c>
      <c r="FH14" s="35"/>
      <c r="FI14" s="35"/>
      <c r="FJ14" s="35"/>
      <c r="FK14" s="35"/>
      <c r="FL14" s="35"/>
      <c r="FM14" s="35"/>
      <c r="FN14" s="75"/>
      <c r="FO14" s="35"/>
      <c r="FP14" s="35"/>
      <c r="FQ14" s="35"/>
      <c r="FR14" s="35"/>
      <c r="FS14" s="35"/>
      <c r="FT14" s="23"/>
      <c r="FU14" s="26"/>
      <c r="FV14" s="7" t="str">
        <f>IFERROR(FD14/FC14,"-")</f>
        <v>-</v>
      </c>
      <c r="FW14" s="77" t="str">
        <f>IFERROR((FF14+FG14)/FC14,"-")</f>
        <v>-</v>
      </c>
      <c r="FX14" s="19" t="str">
        <f>IFERROR(FE14/FD14,"-")</f>
        <v>-</v>
      </c>
      <c r="FY14" s="19" t="str">
        <f>IFERROR((FH14+FF14)/FD14,"-")</f>
        <v>-</v>
      </c>
      <c r="FZ14" s="19" t="str">
        <f>IFERROR((FK14+FG14)/FD14,"-")</f>
        <v>-</v>
      </c>
      <c r="GA14" s="19" t="str">
        <f>IFERROR(FN14/FD14,"-")</f>
        <v>-</v>
      </c>
      <c r="GB14" s="19" t="str">
        <f>IFERROR(FF14/(FH14+FF14),"-")</f>
        <v>-</v>
      </c>
      <c r="GC14" s="19" t="str">
        <f>IFERROR(FG14/(FK14+FG14),"-")</f>
        <v>-</v>
      </c>
      <c r="GD14" s="19" t="str">
        <f>IFERROR(FF14/FD14,"-")</f>
        <v>-</v>
      </c>
      <c r="GE14" s="19" t="str">
        <f>IFERROR(FI14/FD14,"-")</f>
        <v>-</v>
      </c>
      <c r="GF14" s="19" t="str">
        <f>IFERROR(FJ14/FD14,"-")</f>
        <v>-</v>
      </c>
      <c r="GG14" s="19" t="str">
        <f>IFERROR(FG14/FD14,"-")</f>
        <v>-</v>
      </c>
      <c r="GH14" s="19" t="str">
        <f>IFERROR(FL14/FD14,"-")</f>
        <v>-</v>
      </c>
      <c r="GI14" s="19" t="str">
        <f>IFERROR(FM14/FD14,"-")</f>
        <v>-</v>
      </c>
      <c r="GJ14" s="19" t="str">
        <f>IFERROR(FO14/FD14,"-")</f>
        <v>-</v>
      </c>
      <c r="GK14" s="19" t="str">
        <f>IFERROR(FP14/FD14,"-")</f>
        <v>-</v>
      </c>
      <c r="GL14" s="13" t="str">
        <f>IFERROR(FQ14/FC14,"-")</f>
        <v>-</v>
      </c>
      <c r="GM14" s="13" t="str">
        <f>IFERROR(FR14/(FH14+FF14),"-")</f>
        <v>-</v>
      </c>
      <c r="GN14" s="13" t="str">
        <f>IFERROR((FS14/(FK14+FG14))/12,"-")</f>
        <v>-</v>
      </c>
      <c r="GO14" s="80" t="str">
        <f>IFERROR((FU14-FT14)/12/FN14,"-")</f>
        <v>-</v>
      </c>
      <c r="GP14" s="39"/>
      <c r="GQ14" s="32">
        <f>SUM(GU14:HC14)</f>
        <v>0</v>
      </c>
      <c r="GR14" s="32">
        <f>SUM(GU14:HA14)</f>
        <v>0</v>
      </c>
      <c r="GS14" s="75">
        <f>GV14+GW14</f>
        <v>0</v>
      </c>
      <c r="GT14" s="75">
        <f>GY14+GZ14</f>
        <v>0</v>
      </c>
      <c r="GU14" s="35"/>
      <c r="GV14" s="35"/>
      <c r="GW14" s="35"/>
      <c r="GX14" s="35"/>
      <c r="GY14" s="35"/>
      <c r="GZ14" s="35"/>
      <c r="HA14" s="75"/>
      <c r="HB14" s="35"/>
      <c r="HC14" s="35"/>
      <c r="HD14" s="35"/>
      <c r="HE14" s="35"/>
      <c r="HF14" s="35"/>
      <c r="HG14" s="23"/>
      <c r="HH14" s="26"/>
      <c r="HI14" s="7" t="str">
        <f>IFERROR(GQ14/GP14,"-")</f>
        <v>-</v>
      </c>
      <c r="HJ14" s="77" t="str">
        <f>IFERROR((GS14+GT14)/GP14,"-")</f>
        <v>-</v>
      </c>
      <c r="HK14" s="19" t="str">
        <f>IFERROR(GR14/GQ14,"-")</f>
        <v>-</v>
      </c>
      <c r="HL14" s="19" t="str">
        <f>IFERROR((GU14+GS14)/GQ14,"-")</f>
        <v>-</v>
      </c>
      <c r="HM14" s="19" t="str">
        <f>IFERROR((GX14+GT14)/GQ14,"-")</f>
        <v>-</v>
      </c>
      <c r="HN14" s="19" t="str">
        <f>IFERROR(HA14/GQ14,"-")</f>
        <v>-</v>
      </c>
      <c r="HO14" s="19" t="str">
        <f>IFERROR(GS14/(GU14+GS14),"-")</f>
        <v>-</v>
      </c>
      <c r="HP14" s="19" t="str">
        <f>IFERROR(GT14/(GX14+GT14),"-")</f>
        <v>-</v>
      </c>
      <c r="HQ14" s="19" t="str">
        <f>IFERROR(GS14/GQ14,"-")</f>
        <v>-</v>
      </c>
      <c r="HR14" s="19" t="str">
        <f>IFERROR(GV14/GQ14,"-")</f>
        <v>-</v>
      </c>
      <c r="HS14" s="19" t="str">
        <f>IFERROR(GW14/GQ14,"-")</f>
        <v>-</v>
      </c>
      <c r="HT14" s="19" t="str">
        <f>IFERROR(GT14/GQ14,"-")</f>
        <v>-</v>
      </c>
      <c r="HU14" s="19" t="str">
        <f>IFERROR(GY14/GQ14,"-")</f>
        <v>-</v>
      </c>
      <c r="HV14" s="19" t="str">
        <f>IFERROR(GZ14/GQ14,"-")</f>
        <v>-</v>
      </c>
      <c r="HW14" s="19" t="str">
        <f>IFERROR(HB14/GQ14,"-")</f>
        <v>-</v>
      </c>
      <c r="HX14" s="19" t="str">
        <f>IFERROR(HC14/GQ14,"-")</f>
        <v>-</v>
      </c>
      <c r="HY14" s="13" t="str">
        <f>IFERROR(HD14/GP14,"-")</f>
        <v>-</v>
      </c>
      <c r="HZ14" s="13" t="str">
        <f>IFERROR(HE14/(GU14+GS14),"-")</f>
        <v>-</v>
      </c>
      <c r="IA14" s="13" t="str">
        <f>IFERROR((HF14/(GX14+GT14))/12,"-")</f>
        <v>-</v>
      </c>
      <c r="IB14" s="80" t="str">
        <f>IFERROR((HH14-HG14)/12/HA14,"-")</f>
        <v>-</v>
      </c>
      <c r="IC14" s="39">
        <f>C14+AP14+CC14+DP14+FC14+GP14</f>
        <v>0</v>
      </c>
      <c r="ID14" s="99">
        <f>SUM(IH14:IP14)</f>
        <v>0</v>
      </c>
      <c r="IE14" s="99">
        <f>SUM(IH14:IN14)</f>
        <v>0</v>
      </c>
      <c r="IF14" s="100">
        <f>II14+IJ14</f>
        <v>0</v>
      </c>
      <c r="IG14" s="100">
        <f>IL14+IM14</f>
        <v>0</v>
      </c>
      <c r="IH14" s="35">
        <f>H14+AU14+CH14+DU14+FH14+GU14</f>
        <v>0</v>
      </c>
      <c r="II14" s="35">
        <f>I14+AV14+CI14+DV14+FI14+GV14</f>
        <v>0</v>
      </c>
      <c r="IJ14" s="35">
        <f>J14+AW14+CJ14+DW14+FJ14+GW14</f>
        <v>0</v>
      </c>
      <c r="IK14" s="35">
        <f>K14+AX14+CK14+DX14+FK14+GX14</f>
        <v>0</v>
      </c>
      <c r="IL14" s="35">
        <f>L14+AY14+CL14+DY14+FL14+GY14</f>
        <v>0</v>
      </c>
      <c r="IM14" s="35">
        <f>M14+AZ14+CM14+DZ14+FM14+GZ14</f>
        <v>0</v>
      </c>
      <c r="IN14" s="100"/>
      <c r="IO14" s="35">
        <f>O14+BB14+CO14+EB14+FO14+HB14</f>
        <v>0</v>
      </c>
      <c r="IP14" s="35">
        <f>P14+BC14+CP14+EC14+FP14+HC14</f>
        <v>0</v>
      </c>
      <c r="IQ14" s="35">
        <f>Q14+BD14+CQ14+ED14+FQ14+HD14</f>
        <v>0</v>
      </c>
      <c r="IR14" s="35">
        <f>R14+BE14+CR14+EE14+FR14+HE14</f>
        <v>0</v>
      </c>
      <c r="IS14" s="35">
        <f>S14+BF14+CS14+EF14+FS14+HF14</f>
        <v>0</v>
      </c>
      <c r="IT14" s="23">
        <f>T14+BG14+CT14+EG14+FT14+HG14</f>
        <v>0</v>
      </c>
      <c r="IU14" s="26">
        <f>U14+BH14+CU14+EH14+FU14+HH14</f>
        <v>0</v>
      </c>
      <c r="IV14" s="42" t="str">
        <f>IFERROR(ID14/IC14,"-")</f>
        <v>-</v>
      </c>
      <c r="IW14" s="89" t="str">
        <f>IFERROR((IF14+IG14)/IC14,"-")</f>
        <v>-</v>
      </c>
      <c r="IX14" s="43" t="str">
        <f>IFERROR(IE14/ID14,"-")</f>
        <v>-</v>
      </c>
      <c r="IY14" s="43" t="str">
        <f>IFERROR((IH14+IF14)/ID14,"-")</f>
        <v>-</v>
      </c>
      <c r="IZ14" s="43" t="str">
        <f>IFERROR((IK14+IG14)/ID14,"-")</f>
        <v>-</v>
      </c>
      <c r="JA14" s="43" t="str">
        <f>IFERROR(IN14/ID14,"-")</f>
        <v>-</v>
      </c>
      <c r="JB14" s="43" t="str">
        <f>IFERROR(IF14/(IH14+IF14),"-")</f>
        <v>-</v>
      </c>
      <c r="JC14" s="43" t="str">
        <f>IFERROR(IG14/(IK14+IG14),"-")</f>
        <v>-</v>
      </c>
      <c r="JD14" s="43" t="str">
        <f>IFERROR(IF14/ID14,"-")</f>
        <v>-</v>
      </c>
      <c r="JE14" s="43" t="str">
        <f>IFERROR(II14/ID14,"-")</f>
        <v>-</v>
      </c>
      <c r="JF14" s="43" t="str">
        <f>IFERROR(IJ14/ID14,"-")</f>
        <v>-</v>
      </c>
      <c r="JG14" s="43" t="str">
        <f>IFERROR(IG14/ID14,"-")</f>
        <v>-</v>
      </c>
      <c r="JH14" s="43" t="str">
        <f>IFERROR(IL14/ID14,"-")</f>
        <v>-</v>
      </c>
      <c r="JI14" s="43" t="str">
        <f>IFERROR(IM14/ID14,"-")</f>
        <v>-</v>
      </c>
      <c r="JJ14" s="43" t="str">
        <f>IFERROR(IO14/ID14,"-")</f>
        <v>-</v>
      </c>
      <c r="JK14" s="43" t="str">
        <f>IFERROR(IP14/ID14,"-")</f>
        <v>-</v>
      </c>
      <c r="JL14" s="44" t="str">
        <f>IFERROR(IQ14/IC14,"-")</f>
        <v>-</v>
      </c>
      <c r="JM14" s="44" t="str">
        <f>IFERROR(IR14/(IH14+IF14),"-")</f>
        <v>-</v>
      </c>
      <c r="JN14" s="44" t="str">
        <f>IFERROR((IS14/(IK14+IG14))/12,"-")</f>
        <v>-</v>
      </c>
      <c r="JO14" s="90" t="str">
        <f>IFERROR((IU14-IT14)/12/IN14,"-")</f>
        <v>-</v>
      </c>
      <c r="JP14" s="62">
        <f>IM14-(IL14*9)</f>
        <v>0</v>
      </c>
      <c r="JQ14" s="63">
        <f>(IO14+IP14)-(IM14*8%)</f>
        <v>0</v>
      </c>
      <c r="JR14" s="64">
        <f>IF14-(ID14*1%)</f>
        <v>0</v>
      </c>
      <c r="JS14" s="65">
        <f>IG14-(ID14*1%)</f>
        <v>0</v>
      </c>
    </row>
    <row r="15" spans="1:280" customHeight="1" ht="18.75">
      <c r="A15" s="14" t="b">
        <f>IFERROR('SEM1'!A15,"-")</f>
        <v>0</v>
      </c>
      <c r="B15" s="138" t="s">
        <v>52</v>
      </c>
      <c r="C15" s="39"/>
      <c r="D15" s="32">
        <f>SUM(H15:P15)</f>
        <v>0</v>
      </c>
      <c r="E15" s="32">
        <f>SUM(H15:N15)</f>
        <v>0</v>
      </c>
      <c r="F15" s="75">
        <f>I15+J15</f>
        <v>0</v>
      </c>
      <c r="G15" s="75">
        <f>L15+M15</f>
        <v>0</v>
      </c>
      <c r="H15" s="35"/>
      <c r="I15" s="35"/>
      <c r="J15" s="35"/>
      <c r="K15" s="35"/>
      <c r="L15" s="35"/>
      <c r="M15" s="35"/>
      <c r="N15" s="75"/>
      <c r="O15" s="35"/>
      <c r="P15" s="35"/>
      <c r="Q15" s="35"/>
      <c r="R15" s="35"/>
      <c r="S15" s="35"/>
      <c r="T15" s="23"/>
      <c r="U15" s="26"/>
      <c r="V15" s="7" t="str">
        <f>IFERROR(D15/C15,"-")</f>
        <v>-</v>
      </c>
      <c r="W15" s="77" t="str">
        <f>IFERROR((F15+G15)/C15,"-")</f>
        <v>-</v>
      </c>
      <c r="X15" s="19" t="str">
        <f>IFERROR(E15/D15,"-")</f>
        <v>-</v>
      </c>
      <c r="Y15" s="19" t="str">
        <f>IFERROR((H15+F15)/D15,"-")</f>
        <v>-</v>
      </c>
      <c r="Z15" s="19" t="str">
        <f>IFERROR((K15+G15)/D15,"-")</f>
        <v>-</v>
      </c>
      <c r="AA15" s="19" t="str">
        <f>IFERROR(N15/D15,"-")</f>
        <v>-</v>
      </c>
      <c r="AB15" s="19" t="str">
        <f>IFERROR(F15/(H15+F15),"-")</f>
        <v>-</v>
      </c>
      <c r="AC15" s="19" t="str">
        <f>IFERROR(G15/(K15+G15),"-")</f>
        <v>-</v>
      </c>
      <c r="AD15" s="19" t="str">
        <f>IFERROR(F15/D15,"-")</f>
        <v>-</v>
      </c>
      <c r="AE15" s="19" t="str">
        <f>IFERROR(I15/D15,"-")</f>
        <v>-</v>
      </c>
      <c r="AF15" s="19" t="str">
        <f>IFERROR(J15/D15,"-")</f>
        <v>-</v>
      </c>
      <c r="AG15" s="19" t="str">
        <f>IFERROR(G15/D15,"-")</f>
        <v>-</v>
      </c>
      <c r="AH15" s="19" t="str">
        <f>IFERROR(L15/D15,"-")</f>
        <v>-</v>
      </c>
      <c r="AI15" s="19" t="str">
        <f>IFERROR(M15/D15,"-")</f>
        <v>-</v>
      </c>
      <c r="AJ15" s="19" t="str">
        <f>IFERROR(O15/D15,"-")</f>
        <v>-</v>
      </c>
      <c r="AK15" s="19" t="str">
        <f>IFERROR(P15/D15,"-")</f>
        <v>-</v>
      </c>
      <c r="AL15" s="13" t="str">
        <f>IFERROR(Q15/C15,"-")</f>
        <v>-</v>
      </c>
      <c r="AM15" s="13" t="str">
        <f>IFERROR(R15/(H15+F15),"-")</f>
        <v>-</v>
      </c>
      <c r="AN15" s="13" t="str">
        <f>IFERROR((S15/(K15+G15))/12,"-")</f>
        <v>-</v>
      </c>
      <c r="AO15" s="80" t="str">
        <f>IFERROR((U15-T15)/12/N15,"-")</f>
        <v>-</v>
      </c>
      <c r="AP15" s="39"/>
      <c r="AQ15" s="32">
        <f>SUM(AU15:BC15)</f>
        <v>0</v>
      </c>
      <c r="AR15" s="32">
        <f>SUM(AU15:BA15)</f>
        <v>0</v>
      </c>
      <c r="AS15" s="75">
        <f>AV15+AW15</f>
        <v>0</v>
      </c>
      <c r="AT15" s="75">
        <f>AY15+AZ15</f>
        <v>0</v>
      </c>
      <c r="AU15" s="35"/>
      <c r="AV15" s="35"/>
      <c r="AW15" s="35"/>
      <c r="AX15" s="35"/>
      <c r="AY15" s="35"/>
      <c r="AZ15" s="35"/>
      <c r="BA15" s="75"/>
      <c r="BB15" s="35"/>
      <c r="BC15" s="35"/>
      <c r="BD15" s="35"/>
      <c r="BE15" s="35"/>
      <c r="BF15" s="35"/>
      <c r="BG15" s="23"/>
      <c r="BH15" s="26"/>
      <c r="BI15" s="7" t="str">
        <f>IFERROR(AQ15/AP15,"-")</f>
        <v>-</v>
      </c>
      <c r="BJ15" s="77" t="str">
        <f>IFERROR((AS15+AT15)/AP15,"-")</f>
        <v>-</v>
      </c>
      <c r="BK15" s="19" t="str">
        <f>IFERROR(AR15/AQ15,"-")</f>
        <v>-</v>
      </c>
      <c r="BL15" s="19" t="str">
        <f>IFERROR((AU15+AS15)/AQ15,"-")</f>
        <v>-</v>
      </c>
      <c r="BM15" s="19" t="str">
        <f>IFERROR((AX15+AT15)/AQ15,"-")</f>
        <v>-</v>
      </c>
      <c r="BN15" s="19" t="str">
        <f>IFERROR(BA15/AQ15,"-")</f>
        <v>-</v>
      </c>
      <c r="BO15" s="19" t="str">
        <f>IFERROR(AS15/(AU15+AS15),"-")</f>
        <v>-</v>
      </c>
      <c r="BP15" s="19" t="str">
        <f>IFERROR(AT15/(AX15+AT15),"-")</f>
        <v>-</v>
      </c>
      <c r="BQ15" s="19" t="str">
        <f>IFERROR(AS15/AQ15,"-")</f>
        <v>-</v>
      </c>
      <c r="BR15" s="19" t="str">
        <f>IFERROR(AV15/AQ15,"-")</f>
        <v>-</v>
      </c>
      <c r="BS15" s="19" t="str">
        <f>IFERROR(AW15/AQ15,"-")</f>
        <v>-</v>
      </c>
      <c r="BT15" s="19" t="str">
        <f>IFERROR(AT15/AQ15,"-")</f>
        <v>-</v>
      </c>
      <c r="BU15" s="19" t="str">
        <f>IFERROR(AY15/AQ15,"-")</f>
        <v>-</v>
      </c>
      <c r="BV15" s="19" t="str">
        <f>IFERROR(AZ15/AQ15,"-")</f>
        <v>-</v>
      </c>
      <c r="BW15" s="19" t="str">
        <f>IFERROR(BB15/AQ15,"-")</f>
        <v>-</v>
      </c>
      <c r="BX15" s="19" t="str">
        <f>IFERROR(BC15/AQ15,"-")</f>
        <v>-</v>
      </c>
      <c r="BY15" s="13" t="str">
        <f>IFERROR(BD15/AP15,"-")</f>
        <v>-</v>
      </c>
      <c r="BZ15" s="13" t="str">
        <f>IFERROR(BE15/(AU15+AS15),"-")</f>
        <v>-</v>
      </c>
      <c r="CA15" s="13" t="str">
        <f>IFERROR((BF15/(AX15+AT15))/12,"-")</f>
        <v>-</v>
      </c>
      <c r="CB15" s="80" t="str">
        <f>IFERROR((BH15-BG15)/12/BA15,"-")</f>
        <v>-</v>
      </c>
      <c r="CC15" s="39"/>
      <c r="CD15" s="32">
        <f>SUM(CH15:CP15)</f>
        <v>0</v>
      </c>
      <c r="CE15" s="32">
        <f>SUM(CH15:CN15)</f>
        <v>0</v>
      </c>
      <c r="CF15" s="75">
        <f>CI15+CJ15</f>
        <v>0</v>
      </c>
      <c r="CG15" s="75">
        <f>CL15+CM15</f>
        <v>0</v>
      </c>
      <c r="CH15" s="35"/>
      <c r="CI15" s="35"/>
      <c r="CJ15" s="35"/>
      <c r="CK15" s="35"/>
      <c r="CL15" s="35"/>
      <c r="CM15" s="35"/>
      <c r="CN15" s="75"/>
      <c r="CO15" s="35"/>
      <c r="CP15" s="35"/>
      <c r="CQ15" s="35"/>
      <c r="CR15" s="35"/>
      <c r="CS15" s="35"/>
      <c r="CT15" s="23"/>
      <c r="CU15" s="26"/>
      <c r="CV15" s="7" t="str">
        <f>IFERROR(CD15/CC15,"-")</f>
        <v>-</v>
      </c>
      <c r="CW15" s="77" t="str">
        <f>IFERROR((CF15+CG15)/CC15,"-")</f>
        <v>-</v>
      </c>
      <c r="CX15" s="19" t="str">
        <f>IFERROR(CE15/CD15,"-")</f>
        <v>-</v>
      </c>
      <c r="CY15" s="19" t="str">
        <f>IFERROR((CH15+CF15)/CD15,"-")</f>
        <v>-</v>
      </c>
      <c r="CZ15" s="19" t="str">
        <f>IFERROR((CK15+CG15)/CD15,"-")</f>
        <v>-</v>
      </c>
      <c r="DA15" s="19" t="str">
        <f>IFERROR(CN15/CD15,"-")</f>
        <v>-</v>
      </c>
      <c r="DB15" s="19" t="str">
        <f>IFERROR(CF15/(CH15+CF15),"-")</f>
        <v>-</v>
      </c>
      <c r="DC15" s="19" t="str">
        <f>IFERROR(CG15/(CK15+CG15),"-")</f>
        <v>-</v>
      </c>
      <c r="DD15" s="19" t="str">
        <f>IFERROR(CF15/CD15,"-")</f>
        <v>-</v>
      </c>
      <c r="DE15" s="19" t="str">
        <f>IFERROR(CI15/CD15,"-")</f>
        <v>-</v>
      </c>
      <c r="DF15" s="19" t="str">
        <f>IFERROR(CJ15/CD15,"-")</f>
        <v>-</v>
      </c>
      <c r="DG15" s="19" t="str">
        <f>IFERROR(CG15/CD15,"-")</f>
        <v>-</v>
      </c>
      <c r="DH15" s="19" t="str">
        <f>IFERROR(CL15/CD15,"-")</f>
        <v>-</v>
      </c>
      <c r="DI15" s="19" t="str">
        <f>IFERROR(CM15/CD15,"-")</f>
        <v>-</v>
      </c>
      <c r="DJ15" s="19" t="str">
        <f>IFERROR(CO15/CD15,"-")</f>
        <v>-</v>
      </c>
      <c r="DK15" s="19" t="str">
        <f>IFERROR(CP15/CD15,"-")</f>
        <v>-</v>
      </c>
      <c r="DL15" s="13" t="str">
        <f>IFERROR(CQ15/CC15,"-")</f>
        <v>-</v>
      </c>
      <c r="DM15" s="13" t="str">
        <f>IFERROR(CR15/(CH15+CF15),"-")</f>
        <v>-</v>
      </c>
      <c r="DN15" s="13" t="str">
        <f>IFERROR((CS15/(CK15+CG15))/12,"-")</f>
        <v>-</v>
      </c>
      <c r="DO15" s="80" t="str">
        <f>IFERROR((CU15-CT15)/12/CN15,"-")</f>
        <v>-</v>
      </c>
      <c r="DP15" s="39"/>
      <c r="DQ15" s="32">
        <f>SUM(DU15:EC15)</f>
        <v>0</v>
      </c>
      <c r="DR15" s="32">
        <f>SUM(DU15:EA15)</f>
        <v>0</v>
      </c>
      <c r="DS15" s="75">
        <f>DV15+DW15</f>
        <v>0</v>
      </c>
      <c r="DT15" s="75">
        <f>DY15+DZ15</f>
        <v>0</v>
      </c>
      <c r="DU15" s="35"/>
      <c r="DV15" s="35"/>
      <c r="DW15" s="35"/>
      <c r="DX15" s="35"/>
      <c r="DY15" s="35"/>
      <c r="DZ15" s="35"/>
      <c r="EA15" s="75"/>
      <c r="EB15" s="35"/>
      <c r="EC15" s="35"/>
      <c r="ED15" s="35"/>
      <c r="EE15" s="35"/>
      <c r="EF15" s="35"/>
      <c r="EG15" s="23"/>
      <c r="EH15" s="26"/>
      <c r="EI15" s="7" t="str">
        <f>IFERROR(DQ15/DP15,"-")</f>
        <v>-</v>
      </c>
      <c r="EJ15" s="77" t="str">
        <f>IFERROR((DS15+DT15)/DP15,"-")</f>
        <v>-</v>
      </c>
      <c r="EK15" s="19" t="str">
        <f>IFERROR(DR15/DQ15,"-")</f>
        <v>-</v>
      </c>
      <c r="EL15" s="19" t="str">
        <f>IFERROR((DU15+DS15)/DQ15,"-")</f>
        <v>-</v>
      </c>
      <c r="EM15" s="19" t="str">
        <f>IFERROR((DX15+DT15)/DQ15,"-")</f>
        <v>-</v>
      </c>
      <c r="EN15" s="19" t="str">
        <f>IFERROR(EA15/DQ15,"-")</f>
        <v>-</v>
      </c>
      <c r="EO15" s="19" t="str">
        <f>IFERROR(DS15/(DU15+DS15),"-")</f>
        <v>-</v>
      </c>
      <c r="EP15" s="19" t="str">
        <f>IFERROR(DT15/(DX15+DT15),"-")</f>
        <v>-</v>
      </c>
      <c r="EQ15" s="19" t="str">
        <f>IFERROR(DS15/DQ15,"-")</f>
        <v>-</v>
      </c>
      <c r="ER15" s="19" t="str">
        <f>IFERROR(DV15/DQ15,"-")</f>
        <v>-</v>
      </c>
      <c r="ES15" s="19" t="str">
        <f>IFERROR(DW15/DQ15,"-")</f>
        <v>-</v>
      </c>
      <c r="ET15" s="19" t="str">
        <f>IFERROR(DT15/DQ15,"-")</f>
        <v>-</v>
      </c>
      <c r="EU15" s="19" t="str">
        <f>IFERROR(DY15/DQ15,"-")</f>
        <v>-</v>
      </c>
      <c r="EV15" s="19" t="str">
        <f>IFERROR(DZ15/DQ15,"-")</f>
        <v>-</v>
      </c>
      <c r="EW15" s="19" t="str">
        <f>IFERROR(EB15/DQ15,"-")</f>
        <v>-</v>
      </c>
      <c r="EX15" s="19" t="str">
        <f>IFERROR(EC15/DQ15,"-")</f>
        <v>-</v>
      </c>
      <c r="EY15" s="13" t="str">
        <f>IFERROR(ED15/DP15,"-")</f>
        <v>-</v>
      </c>
      <c r="EZ15" s="13" t="str">
        <f>IFERROR(EE15/(DU15+DS15),"-")</f>
        <v>-</v>
      </c>
      <c r="FA15" s="13" t="str">
        <f>IFERROR((EF15/(DX15+DT15))/12,"-")</f>
        <v>-</v>
      </c>
      <c r="FB15" s="80" t="str">
        <f>IFERROR((EH15-EG15)/12/EA15,"-")</f>
        <v>-</v>
      </c>
      <c r="FC15" s="39"/>
      <c r="FD15" s="32">
        <f>SUM(FH15:FP15)</f>
        <v>0</v>
      </c>
      <c r="FE15" s="32">
        <f>SUM(FH15:FN15)</f>
        <v>0</v>
      </c>
      <c r="FF15" s="75">
        <f>FI15+FJ15</f>
        <v>0</v>
      </c>
      <c r="FG15" s="75">
        <f>FL15+FM15</f>
        <v>0</v>
      </c>
      <c r="FH15" s="35"/>
      <c r="FI15" s="35"/>
      <c r="FJ15" s="35"/>
      <c r="FK15" s="35"/>
      <c r="FL15" s="35"/>
      <c r="FM15" s="35"/>
      <c r="FN15" s="75"/>
      <c r="FO15" s="35"/>
      <c r="FP15" s="35"/>
      <c r="FQ15" s="35"/>
      <c r="FR15" s="35"/>
      <c r="FS15" s="35"/>
      <c r="FT15" s="23"/>
      <c r="FU15" s="26"/>
      <c r="FV15" s="7" t="str">
        <f>IFERROR(FD15/FC15,"-")</f>
        <v>-</v>
      </c>
      <c r="FW15" s="77" t="str">
        <f>IFERROR((FF15+FG15)/FC15,"-")</f>
        <v>-</v>
      </c>
      <c r="FX15" s="19" t="str">
        <f>IFERROR(FE15/FD15,"-")</f>
        <v>-</v>
      </c>
      <c r="FY15" s="19" t="str">
        <f>IFERROR((FH15+FF15)/FD15,"-")</f>
        <v>-</v>
      </c>
      <c r="FZ15" s="19" t="str">
        <f>IFERROR((FK15+FG15)/FD15,"-")</f>
        <v>-</v>
      </c>
      <c r="GA15" s="19" t="str">
        <f>IFERROR(FN15/FD15,"-")</f>
        <v>-</v>
      </c>
      <c r="GB15" s="19" t="str">
        <f>IFERROR(FF15/(FH15+FF15),"-")</f>
        <v>-</v>
      </c>
      <c r="GC15" s="19" t="str">
        <f>IFERROR(FG15/(FK15+FG15),"-")</f>
        <v>-</v>
      </c>
      <c r="GD15" s="19" t="str">
        <f>IFERROR(FF15/FD15,"-")</f>
        <v>-</v>
      </c>
      <c r="GE15" s="19" t="str">
        <f>IFERROR(FI15/FD15,"-")</f>
        <v>-</v>
      </c>
      <c r="GF15" s="19" t="str">
        <f>IFERROR(FJ15/FD15,"-")</f>
        <v>-</v>
      </c>
      <c r="GG15" s="19" t="str">
        <f>IFERROR(FG15/FD15,"-")</f>
        <v>-</v>
      </c>
      <c r="GH15" s="19" t="str">
        <f>IFERROR(FL15/FD15,"-")</f>
        <v>-</v>
      </c>
      <c r="GI15" s="19" t="str">
        <f>IFERROR(FM15/FD15,"-")</f>
        <v>-</v>
      </c>
      <c r="GJ15" s="19" t="str">
        <f>IFERROR(FO15/FD15,"-")</f>
        <v>-</v>
      </c>
      <c r="GK15" s="19" t="str">
        <f>IFERROR(FP15/FD15,"-")</f>
        <v>-</v>
      </c>
      <c r="GL15" s="13" t="str">
        <f>IFERROR(FQ15/FC15,"-")</f>
        <v>-</v>
      </c>
      <c r="GM15" s="13" t="str">
        <f>IFERROR(FR15/(FH15+FF15),"-")</f>
        <v>-</v>
      </c>
      <c r="GN15" s="13" t="str">
        <f>IFERROR((FS15/(FK15+FG15))/12,"-")</f>
        <v>-</v>
      </c>
      <c r="GO15" s="80" t="str">
        <f>IFERROR((FU15-FT15)/12/FN15,"-")</f>
        <v>-</v>
      </c>
      <c r="GP15" s="39"/>
      <c r="GQ15" s="32">
        <f>SUM(GU15:HC15)</f>
        <v>0</v>
      </c>
      <c r="GR15" s="32">
        <f>SUM(GU15:HA15)</f>
        <v>0</v>
      </c>
      <c r="GS15" s="75">
        <f>GV15+GW15</f>
        <v>0</v>
      </c>
      <c r="GT15" s="75">
        <f>GY15+GZ15</f>
        <v>0</v>
      </c>
      <c r="GU15" s="35"/>
      <c r="GV15" s="35"/>
      <c r="GW15" s="35"/>
      <c r="GX15" s="35"/>
      <c r="GY15" s="35"/>
      <c r="GZ15" s="35"/>
      <c r="HA15" s="75"/>
      <c r="HB15" s="35"/>
      <c r="HC15" s="35"/>
      <c r="HD15" s="35"/>
      <c r="HE15" s="35"/>
      <c r="HF15" s="35"/>
      <c r="HG15" s="23"/>
      <c r="HH15" s="26"/>
      <c r="HI15" s="7" t="str">
        <f>IFERROR(GQ15/GP15,"-")</f>
        <v>-</v>
      </c>
      <c r="HJ15" s="77" t="str">
        <f>IFERROR((GS15+GT15)/GP15,"-")</f>
        <v>-</v>
      </c>
      <c r="HK15" s="19" t="str">
        <f>IFERROR(GR15/GQ15,"-")</f>
        <v>-</v>
      </c>
      <c r="HL15" s="19" t="str">
        <f>IFERROR((GU15+GS15)/GQ15,"-")</f>
        <v>-</v>
      </c>
      <c r="HM15" s="19" t="str">
        <f>IFERROR((GX15+GT15)/GQ15,"-")</f>
        <v>-</v>
      </c>
      <c r="HN15" s="19" t="str">
        <f>IFERROR(HA15/GQ15,"-")</f>
        <v>-</v>
      </c>
      <c r="HO15" s="19" t="str">
        <f>IFERROR(GS15/(GU15+GS15),"-")</f>
        <v>-</v>
      </c>
      <c r="HP15" s="19" t="str">
        <f>IFERROR(GT15/(GX15+GT15),"-")</f>
        <v>-</v>
      </c>
      <c r="HQ15" s="19" t="str">
        <f>IFERROR(GS15/GQ15,"-")</f>
        <v>-</v>
      </c>
      <c r="HR15" s="19" t="str">
        <f>IFERROR(GV15/GQ15,"-")</f>
        <v>-</v>
      </c>
      <c r="HS15" s="19" t="str">
        <f>IFERROR(GW15/GQ15,"-")</f>
        <v>-</v>
      </c>
      <c r="HT15" s="19" t="str">
        <f>IFERROR(GT15/GQ15,"-")</f>
        <v>-</v>
      </c>
      <c r="HU15" s="19" t="str">
        <f>IFERROR(GY15/GQ15,"-")</f>
        <v>-</v>
      </c>
      <c r="HV15" s="19" t="str">
        <f>IFERROR(GZ15/GQ15,"-")</f>
        <v>-</v>
      </c>
      <c r="HW15" s="19" t="str">
        <f>IFERROR(HB15/GQ15,"-")</f>
        <v>-</v>
      </c>
      <c r="HX15" s="19" t="str">
        <f>IFERROR(HC15/GQ15,"-")</f>
        <v>-</v>
      </c>
      <c r="HY15" s="13" t="str">
        <f>IFERROR(HD15/GP15,"-")</f>
        <v>-</v>
      </c>
      <c r="HZ15" s="13" t="str">
        <f>IFERROR(HE15/(GU15+GS15),"-")</f>
        <v>-</v>
      </c>
      <c r="IA15" s="13" t="str">
        <f>IFERROR((HF15/(GX15+GT15))/12,"-")</f>
        <v>-</v>
      </c>
      <c r="IB15" s="80" t="str">
        <f>IFERROR((HH15-HG15)/12/HA15,"-")</f>
        <v>-</v>
      </c>
      <c r="IC15" s="39">
        <f>C15+AP15+CC15+DP15+FC15+GP15</f>
        <v>0</v>
      </c>
      <c r="ID15" s="99">
        <f>SUM(IH15:IP15)</f>
        <v>0</v>
      </c>
      <c r="IE15" s="99">
        <f>SUM(IH15:IN15)</f>
        <v>0</v>
      </c>
      <c r="IF15" s="100">
        <f>II15+IJ15</f>
        <v>0</v>
      </c>
      <c r="IG15" s="100">
        <f>IL15+IM15</f>
        <v>0</v>
      </c>
      <c r="IH15" s="35">
        <f>H15+AU15+CH15+DU15+FH15+GU15</f>
        <v>0</v>
      </c>
      <c r="II15" s="35">
        <f>I15+AV15+CI15+DV15+FI15+GV15</f>
        <v>0</v>
      </c>
      <c r="IJ15" s="35">
        <f>J15+AW15+CJ15+DW15+FJ15+GW15</f>
        <v>0</v>
      </c>
      <c r="IK15" s="35">
        <f>K15+AX15+CK15+DX15+FK15+GX15</f>
        <v>0</v>
      </c>
      <c r="IL15" s="35">
        <f>L15+AY15+CL15+DY15+FL15+GY15</f>
        <v>0</v>
      </c>
      <c r="IM15" s="35">
        <f>M15+AZ15+CM15+DZ15+FM15+GZ15</f>
        <v>0</v>
      </c>
      <c r="IN15" s="100"/>
      <c r="IO15" s="35">
        <f>O15+BB15+CO15+EB15+FO15+HB15</f>
        <v>0</v>
      </c>
      <c r="IP15" s="35">
        <f>P15+BC15+CP15+EC15+FP15+HC15</f>
        <v>0</v>
      </c>
      <c r="IQ15" s="35">
        <f>Q15+BD15+CQ15+ED15+FQ15+HD15</f>
        <v>0</v>
      </c>
      <c r="IR15" s="35">
        <f>R15+BE15+CR15+EE15+FR15+HE15</f>
        <v>0</v>
      </c>
      <c r="IS15" s="35">
        <f>S15+BF15+CS15+EF15+FS15+HF15</f>
        <v>0</v>
      </c>
      <c r="IT15" s="23">
        <f>T15+BG15+CT15+EG15+FT15+HG15</f>
        <v>0</v>
      </c>
      <c r="IU15" s="26">
        <f>U15+BH15+CU15+EH15+FU15+HH15</f>
        <v>0</v>
      </c>
      <c r="IV15" s="42" t="str">
        <f>IFERROR(ID15/IC15,"-")</f>
        <v>-</v>
      </c>
      <c r="IW15" s="89" t="str">
        <f>IFERROR((IF15+IG15)/IC15,"-")</f>
        <v>-</v>
      </c>
      <c r="IX15" s="43" t="str">
        <f>IFERROR(IE15/ID15,"-")</f>
        <v>-</v>
      </c>
      <c r="IY15" s="43" t="str">
        <f>IFERROR((IH15+IF15)/ID15,"-")</f>
        <v>-</v>
      </c>
      <c r="IZ15" s="43" t="str">
        <f>IFERROR((IK15+IG15)/ID15,"-")</f>
        <v>-</v>
      </c>
      <c r="JA15" s="43" t="str">
        <f>IFERROR(IN15/ID15,"-")</f>
        <v>-</v>
      </c>
      <c r="JB15" s="43" t="str">
        <f>IFERROR(IF15/(IH15+IF15),"-")</f>
        <v>-</v>
      </c>
      <c r="JC15" s="43" t="str">
        <f>IFERROR(IG15/(IK15+IG15),"-")</f>
        <v>-</v>
      </c>
      <c r="JD15" s="43" t="str">
        <f>IFERROR(IF15/ID15,"-")</f>
        <v>-</v>
      </c>
      <c r="JE15" s="43" t="str">
        <f>IFERROR(II15/ID15,"-")</f>
        <v>-</v>
      </c>
      <c r="JF15" s="43" t="str">
        <f>IFERROR(IJ15/ID15,"-")</f>
        <v>-</v>
      </c>
      <c r="JG15" s="43" t="str">
        <f>IFERROR(IG15/ID15,"-")</f>
        <v>-</v>
      </c>
      <c r="JH15" s="43" t="str">
        <f>IFERROR(IL15/ID15,"-")</f>
        <v>-</v>
      </c>
      <c r="JI15" s="43" t="str">
        <f>IFERROR(IM15/ID15,"-")</f>
        <v>-</v>
      </c>
      <c r="JJ15" s="43" t="str">
        <f>IFERROR(IO15/ID15,"-")</f>
        <v>-</v>
      </c>
      <c r="JK15" s="43" t="str">
        <f>IFERROR(IP15/ID15,"-")</f>
        <v>-</v>
      </c>
      <c r="JL15" s="44" t="str">
        <f>IFERROR(IQ15/IC15,"-")</f>
        <v>-</v>
      </c>
      <c r="JM15" s="44" t="str">
        <f>IFERROR(IR15/(IH15+IF15),"-")</f>
        <v>-</v>
      </c>
      <c r="JN15" s="44" t="str">
        <f>IFERROR((IS15/(IK15+IG15))/12,"-")</f>
        <v>-</v>
      </c>
      <c r="JO15" s="90" t="str">
        <f>IFERROR((IU15-IT15)/12/IN15,"-")</f>
        <v>-</v>
      </c>
      <c r="JP15" s="62">
        <f>IM15-(IL15*9)</f>
        <v>0</v>
      </c>
      <c r="JQ15" s="63">
        <f>(IO15+IP15)-(IM15*8%)</f>
        <v>0</v>
      </c>
      <c r="JR15" s="64">
        <f>IF15-(ID15*1%)</f>
        <v>0</v>
      </c>
      <c r="JS15" s="65">
        <f>IG15-(ID15*1%)</f>
        <v>0</v>
      </c>
    </row>
    <row r="16" spans="1:280" customHeight="1" ht="18.75">
      <c r="A16" s="14" t="b">
        <f>IFERROR('SEM1'!A16,"-")</f>
        <v>0</v>
      </c>
      <c r="B16" s="137" t="s">
        <v>53</v>
      </c>
      <c r="C16" s="39"/>
      <c r="D16" s="32">
        <f>SUM(H16:P16)</f>
        <v>0</v>
      </c>
      <c r="E16" s="32">
        <f>SUM(H16:N16)</f>
        <v>0</v>
      </c>
      <c r="F16" s="75">
        <f>I16+J16</f>
        <v>0</v>
      </c>
      <c r="G16" s="75">
        <f>L16+M16</f>
        <v>0</v>
      </c>
      <c r="H16" s="35"/>
      <c r="I16" s="35"/>
      <c r="J16" s="35"/>
      <c r="K16" s="35"/>
      <c r="L16" s="35"/>
      <c r="M16" s="35"/>
      <c r="N16" s="75"/>
      <c r="O16" s="35"/>
      <c r="P16" s="35"/>
      <c r="Q16" s="35"/>
      <c r="R16" s="35"/>
      <c r="S16" s="35"/>
      <c r="T16" s="23"/>
      <c r="U16" s="26"/>
      <c r="V16" s="7" t="str">
        <f>IFERROR(D16/C16,"-")</f>
        <v>-</v>
      </c>
      <c r="W16" s="77" t="str">
        <f>IFERROR((F16+G16)/C16,"-")</f>
        <v>-</v>
      </c>
      <c r="X16" s="19" t="str">
        <f>IFERROR(E16/D16,"-")</f>
        <v>-</v>
      </c>
      <c r="Y16" s="19" t="str">
        <f>IFERROR((H16+F16)/D16,"-")</f>
        <v>-</v>
      </c>
      <c r="Z16" s="19" t="str">
        <f>IFERROR((K16+G16)/D16,"-")</f>
        <v>-</v>
      </c>
      <c r="AA16" s="19" t="str">
        <f>IFERROR(N16/D16,"-")</f>
        <v>-</v>
      </c>
      <c r="AB16" s="19" t="str">
        <f>IFERROR(F16/(H16+F16),"-")</f>
        <v>-</v>
      </c>
      <c r="AC16" s="19" t="str">
        <f>IFERROR(G16/(K16+G16),"-")</f>
        <v>-</v>
      </c>
      <c r="AD16" s="19" t="str">
        <f>IFERROR(F16/D16,"-")</f>
        <v>-</v>
      </c>
      <c r="AE16" s="19" t="str">
        <f>IFERROR(I16/D16,"-")</f>
        <v>-</v>
      </c>
      <c r="AF16" s="19" t="str">
        <f>IFERROR(J16/D16,"-")</f>
        <v>-</v>
      </c>
      <c r="AG16" s="19" t="str">
        <f>IFERROR(G16/D16,"-")</f>
        <v>-</v>
      </c>
      <c r="AH16" s="19" t="str">
        <f>IFERROR(L16/D16,"-")</f>
        <v>-</v>
      </c>
      <c r="AI16" s="19" t="str">
        <f>IFERROR(M16/D16,"-")</f>
        <v>-</v>
      </c>
      <c r="AJ16" s="19" t="str">
        <f>IFERROR(O16/D16,"-")</f>
        <v>-</v>
      </c>
      <c r="AK16" s="19" t="str">
        <f>IFERROR(P16/D16,"-")</f>
        <v>-</v>
      </c>
      <c r="AL16" s="13" t="str">
        <f>IFERROR(Q16/C16,"-")</f>
        <v>-</v>
      </c>
      <c r="AM16" s="13" t="str">
        <f>IFERROR(R16/(H16+F16),"-")</f>
        <v>-</v>
      </c>
      <c r="AN16" s="13" t="str">
        <f>IFERROR((S16/(K16+G16))/12,"-")</f>
        <v>-</v>
      </c>
      <c r="AO16" s="80" t="str">
        <f>IFERROR((U16-T16)/12/N16,"-")</f>
        <v>-</v>
      </c>
      <c r="AP16" s="39"/>
      <c r="AQ16" s="32">
        <f>SUM(AU16:BC16)</f>
        <v>0</v>
      </c>
      <c r="AR16" s="32">
        <f>SUM(AU16:BA16)</f>
        <v>0</v>
      </c>
      <c r="AS16" s="75">
        <f>AV16+AW16</f>
        <v>0</v>
      </c>
      <c r="AT16" s="75">
        <f>AY16+AZ16</f>
        <v>0</v>
      </c>
      <c r="AU16" s="35"/>
      <c r="AV16" s="35"/>
      <c r="AW16" s="35"/>
      <c r="AX16" s="35"/>
      <c r="AY16" s="35"/>
      <c r="AZ16" s="35"/>
      <c r="BA16" s="75"/>
      <c r="BB16" s="35"/>
      <c r="BC16" s="35"/>
      <c r="BD16" s="35"/>
      <c r="BE16" s="35"/>
      <c r="BF16" s="35"/>
      <c r="BG16" s="23"/>
      <c r="BH16" s="26"/>
      <c r="BI16" s="7" t="str">
        <f>IFERROR(AQ16/AP16,"-")</f>
        <v>-</v>
      </c>
      <c r="BJ16" s="77" t="str">
        <f>IFERROR((AS16+AT16)/AP16,"-")</f>
        <v>-</v>
      </c>
      <c r="BK16" s="19" t="str">
        <f>IFERROR(AR16/AQ16,"-")</f>
        <v>-</v>
      </c>
      <c r="BL16" s="19" t="str">
        <f>IFERROR((AU16+AS16)/AQ16,"-")</f>
        <v>-</v>
      </c>
      <c r="BM16" s="19" t="str">
        <f>IFERROR((AX16+AT16)/AQ16,"-")</f>
        <v>-</v>
      </c>
      <c r="BN16" s="19" t="str">
        <f>IFERROR(BA16/AQ16,"-")</f>
        <v>-</v>
      </c>
      <c r="BO16" s="19" t="str">
        <f>IFERROR(AS16/(AU16+AS16),"-")</f>
        <v>-</v>
      </c>
      <c r="BP16" s="19" t="str">
        <f>IFERROR(AT16/(AX16+AT16),"-")</f>
        <v>-</v>
      </c>
      <c r="BQ16" s="19" t="str">
        <f>IFERROR(AS16/AQ16,"-")</f>
        <v>-</v>
      </c>
      <c r="BR16" s="19" t="str">
        <f>IFERROR(AV16/AQ16,"-")</f>
        <v>-</v>
      </c>
      <c r="BS16" s="19" t="str">
        <f>IFERROR(AW16/AQ16,"-")</f>
        <v>-</v>
      </c>
      <c r="BT16" s="19" t="str">
        <f>IFERROR(AT16/AQ16,"-")</f>
        <v>-</v>
      </c>
      <c r="BU16" s="19" t="str">
        <f>IFERROR(AY16/AQ16,"-")</f>
        <v>-</v>
      </c>
      <c r="BV16" s="19" t="str">
        <f>IFERROR(AZ16/AQ16,"-")</f>
        <v>-</v>
      </c>
      <c r="BW16" s="19" t="str">
        <f>IFERROR(BB16/AQ16,"-")</f>
        <v>-</v>
      </c>
      <c r="BX16" s="19" t="str">
        <f>IFERROR(BC16/AQ16,"-")</f>
        <v>-</v>
      </c>
      <c r="BY16" s="13" t="str">
        <f>IFERROR(BD16/AP16,"-")</f>
        <v>-</v>
      </c>
      <c r="BZ16" s="13" t="str">
        <f>IFERROR(BE16/(AU16+AS16),"-")</f>
        <v>-</v>
      </c>
      <c r="CA16" s="13" t="str">
        <f>IFERROR((BF16/(AX16+AT16))/12,"-")</f>
        <v>-</v>
      </c>
      <c r="CB16" s="80" t="str">
        <f>IFERROR((BH16-BG16)/12/BA16,"-")</f>
        <v>-</v>
      </c>
      <c r="CC16" s="39"/>
      <c r="CD16" s="32">
        <f>SUM(CH16:CP16)</f>
        <v>0</v>
      </c>
      <c r="CE16" s="32">
        <f>SUM(CH16:CN16)</f>
        <v>0</v>
      </c>
      <c r="CF16" s="75">
        <f>CI16+CJ16</f>
        <v>0</v>
      </c>
      <c r="CG16" s="75">
        <f>CL16+CM16</f>
        <v>0</v>
      </c>
      <c r="CH16" s="35"/>
      <c r="CI16" s="35"/>
      <c r="CJ16" s="35"/>
      <c r="CK16" s="35"/>
      <c r="CL16" s="35"/>
      <c r="CM16" s="35"/>
      <c r="CN16" s="75"/>
      <c r="CO16" s="35"/>
      <c r="CP16" s="35"/>
      <c r="CQ16" s="35"/>
      <c r="CR16" s="35"/>
      <c r="CS16" s="35"/>
      <c r="CT16" s="23"/>
      <c r="CU16" s="26"/>
      <c r="CV16" s="7" t="str">
        <f>IFERROR(CD16/CC16,"-")</f>
        <v>-</v>
      </c>
      <c r="CW16" s="77" t="str">
        <f>IFERROR((CF16+CG16)/CC16,"-")</f>
        <v>-</v>
      </c>
      <c r="CX16" s="19" t="str">
        <f>IFERROR(CE16/CD16,"-")</f>
        <v>-</v>
      </c>
      <c r="CY16" s="19" t="str">
        <f>IFERROR((CH16+CF16)/CD16,"-")</f>
        <v>-</v>
      </c>
      <c r="CZ16" s="19" t="str">
        <f>IFERROR((CK16+CG16)/CD16,"-")</f>
        <v>-</v>
      </c>
      <c r="DA16" s="19" t="str">
        <f>IFERROR(CN16/CD16,"-")</f>
        <v>-</v>
      </c>
      <c r="DB16" s="19" t="str">
        <f>IFERROR(CF16/(CH16+CF16),"-")</f>
        <v>-</v>
      </c>
      <c r="DC16" s="19" t="str">
        <f>IFERROR(CG16/(CK16+CG16),"-")</f>
        <v>-</v>
      </c>
      <c r="DD16" s="19" t="str">
        <f>IFERROR(CF16/CD16,"-")</f>
        <v>-</v>
      </c>
      <c r="DE16" s="19" t="str">
        <f>IFERROR(CI16/CD16,"-")</f>
        <v>-</v>
      </c>
      <c r="DF16" s="19" t="str">
        <f>IFERROR(CJ16/CD16,"-")</f>
        <v>-</v>
      </c>
      <c r="DG16" s="19" t="str">
        <f>IFERROR(CG16/CD16,"-")</f>
        <v>-</v>
      </c>
      <c r="DH16" s="19" t="str">
        <f>IFERROR(CL16/CD16,"-")</f>
        <v>-</v>
      </c>
      <c r="DI16" s="19" t="str">
        <f>IFERROR(CM16/CD16,"-")</f>
        <v>-</v>
      </c>
      <c r="DJ16" s="19" t="str">
        <f>IFERROR(CO16/CD16,"-")</f>
        <v>-</v>
      </c>
      <c r="DK16" s="19" t="str">
        <f>IFERROR(CP16/CD16,"-")</f>
        <v>-</v>
      </c>
      <c r="DL16" s="13" t="str">
        <f>IFERROR(CQ16/CC16,"-")</f>
        <v>-</v>
      </c>
      <c r="DM16" s="13" t="str">
        <f>IFERROR(CR16/(CH16+CF16),"-")</f>
        <v>-</v>
      </c>
      <c r="DN16" s="13" t="str">
        <f>IFERROR((CS16/(CK16+CG16))/12,"-")</f>
        <v>-</v>
      </c>
      <c r="DO16" s="80" t="str">
        <f>IFERROR((CU16-CT16)/12/CN16,"-")</f>
        <v>-</v>
      </c>
      <c r="DP16" s="39"/>
      <c r="DQ16" s="32">
        <f>SUM(DU16:EC16)</f>
        <v>0</v>
      </c>
      <c r="DR16" s="32">
        <f>SUM(DU16:EA16)</f>
        <v>0</v>
      </c>
      <c r="DS16" s="75">
        <f>DV16+DW16</f>
        <v>0</v>
      </c>
      <c r="DT16" s="75">
        <f>DY16+DZ16</f>
        <v>0</v>
      </c>
      <c r="DU16" s="35"/>
      <c r="DV16" s="35"/>
      <c r="DW16" s="35"/>
      <c r="DX16" s="35"/>
      <c r="DY16" s="35"/>
      <c r="DZ16" s="35"/>
      <c r="EA16" s="75"/>
      <c r="EB16" s="35"/>
      <c r="EC16" s="35"/>
      <c r="ED16" s="35"/>
      <c r="EE16" s="35"/>
      <c r="EF16" s="35"/>
      <c r="EG16" s="23"/>
      <c r="EH16" s="26"/>
      <c r="EI16" s="7" t="str">
        <f>IFERROR(DQ16/DP16,"-")</f>
        <v>-</v>
      </c>
      <c r="EJ16" s="77" t="str">
        <f>IFERROR((DS16+DT16)/DP16,"-")</f>
        <v>-</v>
      </c>
      <c r="EK16" s="19" t="str">
        <f>IFERROR(DR16/DQ16,"-")</f>
        <v>-</v>
      </c>
      <c r="EL16" s="19" t="str">
        <f>IFERROR((DU16+DS16)/DQ16,"-")</f>
        <v>-</v>
      </c>
      <c r="EM16" s="19" t="str">
        <f>IFERROR((DX16+DT16)/DQ16,"-")</f>
        <v>-</v>
      </c>
      <c r="EN16" s="19" t="str">
        <f>IFERROR(EA16/DQ16,"-")</f>
        <v>-</v>
      </c>
      <c r="EO16" s="19" t="str">
        <f>IFERROR(DS16/(DU16+DS16),"-")</f>
        <v>-</v>
      </c>
      <c r="EP16" s="19" t="str">
        <f>IFERROR(DT16/(DX16+DT16),"-")</f>
        <v>-</v>
      </c>
      <c r="EQ16" s="19" t="str">
        <f>IFERROR(DS16/DQ16,"-")</f>
        <v>-</v>
      </c>
      <c r="ER16" s="19" t="str">
        <f>IFERROR(DV16/DQ16,"-")</f>
        <v>-</v>
      </c>
      <c r="ES16" s="19" t="str">
        <f>IFERROR(DW16/DQ16,"-")</f>
        <v>-</v>
      </c>
      <c r="ET16" s="19" t="str">
        <f>IFERROR(DT16/DQ16,"-")</f>
        <v>-</v>
      </c>
      <c r="EU16" s="19" t="str">
        <f>IFERROR(DY16/DQ16,"-")</f>
        <v>-</v>
      </c>
      <c r="EV16" s="19" t="str">
        <f>IFERROR(DZ16/DQ16,"-")</f>
        <v>-</v>
      </c>
      <c r="EW16" s="19" t="str">
        <f>IFERROR(EB16/DQ16,"-")</f>
        <v>-</v>
      </c>
      <c r="EX16" s="19" t="str">
        <f>IFERROR(EC16/DQ16,"-")</f>
        <v>-</v>
      </c>
      <c r="EY16" s="13" t="str">
        <f>IFERROR(ED16/DP16,"-")</f>
        <v>-</v>
      </c>
      <c r="EZ16" s="13" t="str">
        <f>IFERROR(EE16/(DU16+DS16),"-")</f>
        <v>-</v>
      </c>
      <c r="FA16" s="13" t="str">
        <f>IFERROR((EF16/(DX16+DT16))/12,"-")</f>
        <v>-</v>
      </c>
      <c r="FB16" s="80" t="str">
        <f>IFERROR((EH16-EG16)/12/EA16,"-")</f>
        <v>-</v>
      </c>
      <c r="FC16" s="39"/>
      <c r="FD16" s="32">
        <f>SUM(FH16:FP16)</f>
        <v>0</v>
      </c>
      <c r="FE16" s="32">
        <f>SUM(FH16:FN16)</f>
        <v>0</v>
      </c>
      <c r="FF16" s="75">
        <f>FI16+FJ16</f>
        <v>0</v>
      </c>
      <c r="FG16" s="75">
        <f>FL16+FM16</f>
        <v>0</v>
      </c>
      <c r="FH16" s="35"/>
      <c r="FI16" s="35"/>
      <c r="FJ16" s="35"/>
      <c r="FK16" s="35"/>
      <c r="FL16" s="35"/>
      <c r="FM16" s="35"/>
      <c r="FN16" s="75"/>
      <c r="FO16" s="35"/>
      <c r="FP16" s="35"/>
      <c r="FQ16" s="35"/>
      <c r="FR16" s="35"/>
      <c r="FS16" s="35"/>
      <c r="FT16" s="23"/>
      <c r="FU16" s="26"/>
      <c r="FV16" s="7" t="str">
        <f>IFERROR(FD16/FC16,"-")</f>
        <v>-</v>
      </c>
      <c r="FW16" s="77" t="str">
        <f>IFERROR((FF16+FG16)/FC16,"-")</f>
        <v>-</v>
      </c>
      <c r="FX16" s="19" t="str">
        <f>IFERROR(FE16/FD16,"-")</f>
        <v>-</v>
      </c>
      <c r="FY16" s="19" t="str">
        <f>IFERROR((FH16+FF16)/FD16,"-")</f>
        <v>-</v>
      </c>
      <c r="FZ16" s="19" t="str">
        <f>IFERROR((FK16+FG16)/FD16,"-")</f>
        <v>-</v>
      </c>
      <c r="GA16" s="19" t="str">
        <f>IFERROR(FN16/FD16,"-")</f>
        <v>-</v>
      </c>
      <c r="GB16" s="19" t="str">
        <f>IFERROR(FF16/(FH16+FF16),"-")</f>
        <v>-</v>
      </c>
      <c r="GC16" s="19" t="str">
        <f>IFERROR(FG16/(FK16+FG16),"-")</f>
        <v>-</v>
      </c>
      <c r="GD16" s="19" t="str">
        <f>IFERROR(FF16/FD16,"-")</f>
        <v>-</v>
      </c>
      <c r="GE16" s="19" t="str">
        <f>IFERROR(FI16/FD16,"-")</f>
        <v>-</v>
      </c>
      <c r="GF16" s="19" t="str">
        <f>IFERROR(FJ16/FD16,"-")</f>
        <v>-</v>
      </c>
      <c r="GG16" s="19" t="str">
        <f>IFERROR(FG16/FD16,"-")</f>
        <v>-</v>
      </c>
      <c r="GH16" s="19" t="str">
        <f>IFERROR(FL16/FD16,"-")</f>
        <v>-</v>
      </c>
      <c r="GI16" s="19" t="str">
        <f>IFERROR(FM16/FD16,"-")</f>
        <v>-</v>
      </c>
      <c r="GJ16" s="19" t="str">
        <f>IFERROR(FO16/FD16,"-")</f>
        <v>-</v>
      </c>
      <c r="GK16" s="19" t="str">
        <f>IFERROR(FP16/FD16,"-")</f>
        <v>-</v>
      </c>
      <c r="GL16" s="13" t="str">
        <f>IFERROR(FQ16/FC16,"-")</f>
        <v>-</v>
      </c>
      <c r="GM16" s="13" t="str">
        <f>IFERROR(FR16/(FH16+FF16),"-")</f>
        <v>-</v>
      </c>
      <c r="GN16" s="13" t="str">
        <f>IFERROR((FS16/(FK16+FG16))/12,"-")</f>
        <v>-</v>
      </c>
      <c r="GO16" s="80" t="str">
        <f>IFERROR((FU16-FT16)/12/FN16,"-")</f>
        <v>-</v>
      </c>
      <c r="GP16" s="39"/>
      <c r="GQ16" s="32">
        <f>SUM(GU16:HC16)</f>
        <v>0</v>
      </c>
      <c r="GR16" s="32">
        <f>SUM(GU16:HA16)</f>
        <v>0</v>
      </c>
      <c r="GS16" s="75">
        <f>GV16+GW16</f>
        <v>0</v>
      </c>
      <c r="GT16" s="75">
        <f>GY16+GZ16</f>
        <v>0</v>
      </c>
      <c r="GU16" s="35"/>
      <c r="GV16" s="35"/>
      <c r="GW16" s="35"/>
      <c r="GX16" s="35"/>
      <c r="GY16" s="35"/>
      <c r="GZ16" s="35"/>
      <c r="HA16" s="75"/>
      <c r="HB16" s="35"/>
      <c r="HC16" s="35"/>
      <c r="HD16" s="35"/>
      <c r="HE16" s="35"/>
      <c r="HF16" s="35"/>
      <c r="HG16" s="23"/>
      <c r="HH16" s="26"/>
      <c r="HI16" s="7" t="str">
        <f>IFERROR(GQ16/GP16,"-")</f>
        <v>-</v>
      </c>
      <c r="HJ16" s="77" t="str">
        <f>IFERROR((GS16+GT16)/GP16,"-")</f>
        <v>-</v>
      </c>
      <c r="HK16" s="19" t="str">
        <f>IFERROR(GR16/GQ16,"-")</f>
        <v>-</v>
      </c>
      <c r="HL16" s="19" t="str">
        <f>IFERROR((GU16+GS16)/GQ16,"-")</f>
        <v>-</v>
      </c>
      <c r="HM16" s="19" t="str">
        <f>IFERROR((GX16+GT16)/GQ16,"-")</f>
        <v>-</v>
      </c>
      <c r="HN16" s="19" t="str">
        <f>IFERROR(HA16/GQ16,"-")</f>
        <v>-</v>
      </c>
      <c r="HO16" s="19" t="str">
        <f>IFERROR(GS16/(GU16+GS16),"-")</f>
        <v>-</v>
      </c>
      <c r="HP16" s="19" t="str">
        <f>IFERROR(GT16/(GX16+GT16),"-")</f>
        <v>-</v>
      </c>
      <c r="HQ16" s="19" t="str">
        <f>IFERROR(GS16/GQ16,"-")</f>
        <v>-</v>
      </c>
      <c r="HR16" s="19" t="str">
        <f>IFERROR(GV16/GQ16,"-")</f>
        <v>-</v>
      </c>
      <c r="HS16" s="19" t="str">
        <f>IFERROR(GW16/GQ16,"-")</f>
        <v>-</v>
      </c>
      <c r="HT16" s="19" t="str">
        <f>IFERROR(GT16/GQ16,"-")</f>
        <v>-</v>
      </c>
      <c r="HU16" s="19" t="str">
        <f>IFERROR(GY16/GQ16,"-")</f>
        <v>-</v>
      </c>
      <c r="HV16" s="19" t="str">
        <f>IFERROR(GZ16/GQ16,"-")</f>
        <v>-</v>
      </c>
      <c r="HW16" s="19" t="str">
        <f>IFERROR(HB16/GQ16,"-")</f>
        <v>-</v>
      </c>
      <c r="HX16" s="19" t="str">
        <f>IFERROR(HC16/GQ16,"-")</f>
        <v>-</v>
      </c>
      <c r="HY16" s="13" t="str">
        <f>IFERROR(HD16/GP16,"-")</f>
        <v>-</v>
      </c>
      <c r="HZ16" s="13" t="str">
        <f>IFERROR(HE16/(GU16+GS16),"-")</f>
        <v>-</v>
      </c>
      <c r="IA16" s="13" t="str">
        <f>IFERROR((HF16/(GX16+GT16))/12,"-")</f>
        <v>-</v>
      </c>
      <c r="IB16" s="80" t="str">
        <f>IFERROR((HH16-HG16)/12/HA16,"-")</f>
        <v>-</v>
      </c>
      <c r="IC16" s="39">
        <f>C16+AP16+CC16+DP16+FC16+GP16</f>
        <v>0</v>
      </c>
      <c r="ID16" s="99">
        <f>SUM(IH16:IP16)</f>
        <v>0</v>
      </c>
      <c r="IE16" s="99">
        <f>SUM(IH16:IN16)</f>
        <v>0</v>
      </c>
      <c r="IF16" s="100">
        <f>II16+IJ16</f>
        <v>0</v>
      </c>
      <c r="IG16" s="100">
        <f>IL16+IM16</f>
        <v>0</v>
      </c>
      <c r="IH16" s="35">
        <f>H16+AU16+CH16+DU16+FH16+GU16</f>
        <v>0</v>
      </c>
      <c r="II16" s="35">
        <f>I16+AV16+CI16+DV16+FI16+GV16</f>
        <v>0</v>
      </c>
      <c r="IJ16" s="35">
        <f>J16+AW16+CJ16+DW16+FJ16+GW16</f>
        <v>0</v>
      </c>
      <c r="IK16" s="35">
        <f>K16+AX16+CK16+DX16+FK16+GX16</f>
        <v>0</v>
      </c>
      <c r="IL16" s="35">
        <f>L16+AY16+CL16+DY16+FL16+GY16</f>
        <v>0</v>
      </c>
      <c r="IM16" s="35">
        <f>M16+AZ16+CM16+DZ16+FM16+GZ16</f>
        <v>0</v>
      </c>
      <c r="IN16" s="100"/>
      <c r="IO16" s="35">
        <f>O16+BB16+CO16+EB16+FO16+HB16</f>
        <v>0</v>
      </c>
      <c r="IP16" s="35">
        <f>P16+BC16+CP16+EC16+FP16+HC16</f>
        <v>0</v>
      </c>
      <c r="IQ16" s="35">
        <f>Q16+BD16+CQ16+ED16+FQ16+HD16</f>
        <v>0</v>
      </c>
      <c r="IR16" s="35">
        <f>R16+BE16+CR16+EE16+FR16+HE16</f>
        <v>0</v>
      </c>
      <c r="IS16" s="35">
        <f>S16+BF16+CS16+EF16+FS16+HF16</f>
        <v>0</v>
      </c>
      <c r="IT16" s="23">
        <f>T16+BG16+CT16+EG16+FT16+HG16</f>
        <v>0</v>
      </c>
      <c r="IU16" s="26">
        <f>U16+BH16+CU16+EH16+FU16+HH16</f>
        <v>0</v>
      </c>
      <c r="IV16" s="42" t="str">
        <f>IFERROR(ID16/IC16,"-")</f>
        <v>-</v>
      </c>
      <c r="IW16" s="89" t="str">
        <f>IFERROR((IF16+IG16)/IC16,"-")</f>
        <v>-</v>
      </c>
      <c r="IX16" s="43" t="str">
        <f>IFERROR(IE16/ID16,"-")</f>
        <v>-</v>
      </c>
      <c r="IY16" s="43" t="str">
        <f>IFERROR((IH16+IF16)/ID16,"-")</f>
        <v>-</v>
      </c>
      <c r="IZ16" s="43" t="str">
        <f>IFERROR((IK16+IG16)/ID16,"-")</f>
        <v>-</v>
      </c>
      <c r="JA16" s="43" t="str">
        <f>IFERROR(IN16/ID16,"-")</f>
        <v>-</v>
      </c>
      <c r="JB16" s="43" t="str">
        <f>IFERROR(IF16/(IH16+IF16),"-")</f>
        <v>-</v>
      </c>
      <c r="JC16" s="43" t="str">
        <f>IFERROR(IG16/(IK16+IG16),"-")</f>
        <v>-</v>
      </c>
      <c r="JD16" s="43" t="str">
        <f>IFERROR(IF16/ID16,"-")</f>
        <v>-</v>
      </c>
      <c r="JE16" s="43" t="str">
        <f>IFERROR(II16/ID16,"-")</f>
        <v>-</v>
      </c>
      <c r="JF16" s="43" t="str">
        <f>IFERROR(IJ16/ID16,"-")</f>
        <v>-</v>
      </c>
      <c r="JG16" s="43" t="str">
        <f>IFERROR(IG16/ID16,"-")</f>
        <v>-</v>
      </c>
      <c r="JH16" s="43" t="str">
        <f>IFERROR(IL16/ID16,"-")</f>
        <v>-</v>
      </c>
      <c r="JI16" s="43" t="str">
        <f>IFERROR(IM16/ID16,"-")</f>
        <v>-</v>
      </c>
      <c r="JJ16" s="43" t="str">
        <f>IFERROR(IO16/ID16,"-")</f>
        <v>-</v>
      </c>
      <c r="JK16" s="43" t="str">
        <f>IFERROR(IP16/ID16,"-")</f>
        <v>-</v>
      </c>
      <c r="JL16" s="44" t="str">
        <f>IFERROR(IQ16/IC16,"-")</f>
        <v>-</v>
      </c>
      <c r="JM16" s="44" t="str">
        <f>IFERROR(IR16/(IH16+IF16),"-")</f>
        <v>-</v>
      </c>
      <c r="JN16" s="44" t="str">
        <f>IFERROR((IS16/(IK16+IG16))/12,"-")</f>
        <v>-</v>
      </c>
      <c r="JO16" s="90" t="str">
        <f>IFERROR((IU16-IT16)/12/IN16,"-")</f>
        <v>-</v>
      </c>
      <c r="JP16" s="62">
        <f>IM16-(IL16*9)</f>
        <v>0</v>
      </c>
      <c r="JQ16" s="63">
        <f>(IO16+IP16)-(IM16*8%)</f>
        <v>0</v>
      </c>
      <c r="JR16" s="64">
        <f>IF16-(ID16*1%)</f>
        <v>0</v>
      </c>
      <c r="JS16" s="65">
        <f>IG16-(ID16*1%)</f>
        <v>0</v>
      </c>
    </row>
    <row r="17" spans="1:280" customHeight="1" ht="18.75">
      <c r="A17" s="14" t="b">
        <f>IFERROR('SEM1'!A17,"-")</f>
        <v>0</v>
      </c>
      <c r="B17" s="137" t="s">
        <v>54</v>
      </c>
      <c r="C17" s="39"/>
      <c r="D17" s="32">
        <f>SUM(H17:P17)</f>
        <v>0</v>
      </c>
      <c r="E17" s="32">
        <f>SUM(H17:N17)</f>
        <v>0</v>
      </c>
      <c r="F17" s="75">
        <f>I17+J17</f>
        <v>0</v>
      </c>
      <c r="G17" s="75">
        <f>L17+M17</f>
        <v>0</v>
      </c>
      <c r="H17" s="35"/>
      <c r="I17" s="35"/>
      <c r="J17" s="35"/>
      <c r="K17" s="35"/>
      <c r="L17" s="35"/>
      <c r="M17" s="35"/>
      <c r="N17" s="75"/>
      <c r="O17" s="35"/>
      <c r="P17" s="35"/>
      <c r="Q17" s="35"/>
      <c r="R17" s="35"/>
      <c r="S17" s="35"/>
      <c r="T17" s="23"/>
      <c r="U17" s="26"/>
      <c r="V17" s="7" t="str">
        <f>IFERROR(D17/C17,"-")</f>
        <v>-</v>
      </c>
      <c r="W17" s="77" t="str">
        <f>IFERROR((F17+G17)/C17,"-")</f>
        <v>-</v>
      </c>
      <c r="X17" s="19" t="str">
        <f>IFERROR(E17/D17,"-")</f>
        <v>-</v>
      </c>
      <c r="Y17" s="19" t="str">
        <f>IFERROR((H17+F17)/D17,"-")</f>
        <v>-</v>
      </c>
      <c r="Z17" s="19" t="str">
        <f>IFERROR((K17+G17)/D17,"-")</f>
        <v>-</v>
      </c>
      <c r="AA17" s="19" t="str">
        <f>IFERROR(N17/D17,"-")</f>
        <v>-</v>
      </c>
      <c r="AB17" s="19" t="str">
        <f>IFERROR(F17/(H17+F17),"-")</f>
        <v>-</v>
      </c>
      <c r="AC17" s="19" t="str">
        <f>IFERROR(G17/(K17+G17),"-")</f>
        <v>-</v>
      </c>
      <c r="AD17" s="19" t="str">
        <f>IFERROR(F17/D17,"-")</f>
        <v>-</v>
      </c>
      <c r="AE17" s="19" t="str">
        <f>IFERROR(I17/D17,"-")</f>
        <v>-</v>
      </c>
      <c r="AF17" s="19" t="str">
        <f>IFERROR(J17/D17,"-")</f>
        <v>-</v>
      </c>
      <c r="AG17" s="19" t="str">
        <f>IFERROR(G17/D17,"-")</f>
        <v>-</v>
      </c>
      <c r="AH17" s="19" t="str">
        <f>IFERROR(L17/D17,"-")</f>
        <v>-</v>
      </c>
      <c r="AI17" s="19" t="str">
        <f>IFERROR(M17/D17,"-")</f>
        <v>-</v>
      </c>
      <c r="AJ17" s="19" t="str">
        <f>IFERROR(O17/D17,"-")</f>
        <v>-</v>
      </c>
      <c r="AK17" s="19" t="str">
        <f>IFERROR(P17/D17,"-")</f>
        <v>-</v>
      </c>
      <c r="AL17" s="13" t="str">
        <f>IFERROR(Q17/C17,"-")</f>
        <v>-</v>
      </c>
      <c r="AM17" s="13" t="str">
        <f>IFERROR(R17/(H17+F17),"-")</f>
        <v>-</v>
      </c>
      <c r="AN17" s="13" t="str">
        <f>IFERROR((S17/(K17+G17))/12,"-")</f>
        <v>-</v>
      </c>
      <c r="AO17" s="80" t="str">
        <f>IFERROR((U17-T17)/12/N17,"-")</f>
        <v>-</v>
      </c>
      <c r="AP17" s="39"/>
      <c r="AQ17" s="32">
        <f>SUM(AU17:BC17)</f>
        <v>0</v>
      </c>
      <c r="AR17" s="32">
        <f>SUM(AU17:BA17)</f>
        <v>0</v>
      </c>
      <c r="AS17" s="75">
        <f>AV17+AW17</f>
        <v>0</v>
      </c>
      <c r="AT17" s="75">
        <f>AY17+AZ17</f>
        <v>0</v>
      </c>
      <c r="AU17" s="35"/>
      <c r="AV17" s="35"/>
      <c r="AW17" s="35"/>
      <c r="AX17" s="35"/>
      <c r="AY17" s="35"/>
      <c r="AZ17" s="35"/>
      <c r="BA17" s="75"/>
      <c r="BB17" s="35"/>
      <c r="BC17" s="35"/>
      <c r="BD17" s="35"/>
      <c r="BE17" s="35"/>
      <c r="BF17" s="35"/>
      <c r="BG17" s="23"/>
      <c r="BH17" s="26"/>
      <c r="BI17" s="7" t="str">
        <f>IFERROR(AQ17/AP17,"-")</f>
        <v>-</v>
      </c>
      <c r="BJ17" s="77" t="str">
        <f>IFERROR((AS17+AT17)/AP17,"-")</f>
        <v>-</v>
      </c>
      <c r="BK17" s="19" t="str">
        <f>IFERROR(AR17/AQ17,"-")</f>
        <v>-</v>
      </c>
      <c r="BL17" s="19" t="str">
        <f>IFERROR((AU17+AS17)/AQ17,"-")</f>
        <v>-</v>
      </c>
      <c r="BM17" s="19" t="str">
        <f>IFERROR((AX17+AT17)/AQ17,"-")</f>
        <v>-</v>
      </c>
      <c r="BN17" s="19" t="str">
        <f>IFERROR(BA17/AQ17,"-")</f>
        <v>-</v>
      </c>
      <c r="BO17" s="19" t="str">
        <f>IFERROR(AS17/(AU17+AS17),"-")</f>
        <v>-</v>
      </c>
      <c r="BP17" s="19" t="str">
        <f>IFERROR(AT17/(AX17+AT17),"-")</f>
        <v>-</v>
      </c>
      <c r="BQ17" s="19" t="str">
        <f>IFERROR(AS17/AQ17,"-")</f>
        <v>-</v>
      </c>
      <c r="BR17" s="19" t="str">
        <f>IFERROR(AV17/AQ17,"-")</f>
        <v>-</v>
      </c>
      <c r="BS17" s="19" t="str">
        <f>IFERROR(AW17/AQ17,"-")</f>
        <v>-</v>
      </c>
      <c r="BT17" s="19" t="str">
        <f>IFERROR(AT17/AQ17,"-")</f>
        <v>-</v>
      </c>
      <c r="BU17" s="19" t="str">
        <f>IFERROR(AY17/AQ17,"-")</f>
        <v>-</v>
      </c>
      <c r="BV17" s="19" t="str">
        <f>IFERROR(AZ17/AQ17,"-")</f>
        <v>-</v>
      </c>
      <c r="BW17" s="19" t="str">
        <f>IFERROR(BB17/AQ17,"-")</f>
        <v>-</v>
      </c>
      <c r="BX17" s="19" t="str">
        <f>IFERROR(BC17/AQ17,"-")</f>
        <v>-</v>
      </c>
      <c r="BY17" s="13" t="str">
        <f>IFERROR(BD17/AP17,"-")</f>
        <v>-</v>
      </c>
      <c r="BZ17" s="13" t="str">
        <f>IFERROR(BE17/(AU17+AS17),"-")</f>
        <v>-</v>
      </c>
      <c r="CA17" s="13" t="str">
        <f>IFERROR((BF17/(AX17+AT17))/12,"-")</f>
        <v>-</v>
      </c>
      <c r="CB17" s="80" t="str">
        <f>IFERROR((BH17-BG17)/12/BA17,"-")</f>
        <v>-</v>
      </c>
      <c r="CC17" s="39"/>
      <c r="CD17" s="32">
        <f>SUM(CH17:CP17)</f>
        <v>0</v>
      </c>
      <c r="CE17" s="32">
        <f>SUM(CH17:CN17)</f>
        <v>0</v>
      </c>
      <c r="CF17" s="75">
        <f>CI17+CJ17</f>
        <v>0</v>
      </c>
      <c r="CG17" s="75">
        <f>CL17+CM17</f>
        <v>0</v>
      </c>
      <c r="CH17" s="35"/>
      <c r="CI17" s="35"/>
      <c r="CJ17" s="35"/>
      <c r="CK17" s="35"/>
      <c r="CL17" s="35"/>
      <c r="CM17" s="35"/>
      <c r="CN17" s="75"/>
      <c r="CO17" s="35"/>
      <c r="CP17" s="35"/>
      <c r="CQ17" s="35"/>
      <c r="CR17" s="35"/>
      <c r="CS17" s="35"/>
      <c r="CT17" s="23"/>
      <c r="CU17" s="26"/>
      <c r="CV17" s="7" t="str">
        <f>IFERROR(CD17/CC17,"-")</f>
        <v>-</v>
      </c>
      <c r="CW17" s="77" t="str">
        <f>IFERROR((CF17+CG17)/CC17,"-")</f>
        <v>-</v>
      </c>
      <c r="CX17" s="19" t="str">
        <f>IFERROR(CE17/CD17,"-")</f>
        <v>-</v>
      </c>
      <c r="CY17" s="19" t="str">
        <f>IFERROR((CH17+CF17)/CD17,"-")</f>
        <v>-</v>
      </c>
      <c r="CZ17" s="19" t="str">
        <f>IFERROR((CK17+CG17)/CD17,"-")</f>
        <v>-</v>
      </c>
      <c r="DA17" s="19" t="str">
        <f>IFERROR(CN17/CD17,"-")</f>
        <v>-</v>
      </c>
      <c r="DB17" s="19" t="str">
        <f>IFERROR(CF17/(CH17+CF17),"-")</f>
        <v>-</v>
      </c>
      <c r="DC17" s="19" t="str">
        <f>IFERROR(CG17/(CK17+CG17),"-")</f>
        <v>-</v>
      </c>
      <c r="DD17" s="19" t="str">
        <f>IFERROR(CF17/CD17,"-")</f>
        <v>-</v>
      </c>
      <c r="DE17" s="19" t="str">
        <f>IFERROR(CI17/CD17,"-")</f>
        <v>-</v>
      </c>
      <c r="DF17" s="19" t="str">
        <f>IFERROR(CJ17/CD17,"-")</f>
        <v>-</v>
      </c>
      <c r="DG17" s="19" t="str">
        <f>IFERROR(CG17/CD17,"-")</f>
        <v>-</v>
      </c>
      <c r="DH17" s="19" t="str">
        <f>IFERROR(CL17/CD17,"-")</f>
        <v>-</v>
      </c>
      <c r="DI17" s="19" t="str">
        <f>IFERROR(CM17/CD17,"-")</f>
        <v>-</v>
      </c>
      <c r="DJ17" s="19" t="str">
        <f>IFERROR(CO17/CD17,"-")</f>
        <v>-</v>
      </c>
      <c r="DK17" s="19" t="str">
        <f>IFERROR(CP17/CD17,"-")</f>
        <v>-</v>
      </c>
      <c r="DL17" s="13" t="str">
        <f>IFERROR(CQ17/CC17,"-")</f>
        <v>-</v>
      </c>
      <c r="DM17" s="13" t="str">
        <f>IFERROR(CR17/(CH17+CF17),"-")</f>
        <v>-</v>
      </c>
      <c r="DN17" s="13" t="str">
        <f>IFERROR((CS17/(CK17+CG17))/12,"-")</f>
        <v>-</v>
      </c>
      <c r="DO17" s="80" t="str">
        <f>IFERROR((CU17-CT17)/12/CN17,"-")</f>
        <v>-</v>
      </c>
      <c r="DP17" s="39"/>
      <c r="DQ17" s="32">
        <f>SUM(DU17:EC17)</f>
        <v>0</v>
      </c>
      <c r="DR17" s="32">
        <f>SUM(DU17:EA17)</f>
        <v>0</v>
      </c>
      <c r="DS17" s="75">
        <f>DV17+DW17</f>
        <v>0</v>
      </c>
      <c r="DT17" s="75">
        <f>DY17+DZ17</f>
        <v>0</v>
      </c>
      <c r="DU17" s="35"/>
      <c r="DV17" s="35"/>
      <c r="DW17" s="35"/>
      <c r="DX17" s="35"/>
      <c r="DY17" s="35"/>
      <c r="DZ17" s="35"/>
      <c r="EA17" s="75"/>
      <c r="EB17" s="35"/>
      <c r="EC17" s="35"/>
      <c r="ED17" s="35"/>
      <c r="EE17" s="35"/>
      <c r="EF17" s="35"/>
      <c r="EG17" s="23"/>
      <c r="EH17" s="26"/>
      <c r="EI17" s="7" t="str">
        <f>IFERROR(DQ17/DP17,"-")</f>
        <v>-</v>
      </c>
      <c r="EJ17" s="77" t="str">
        <f>IFERROR((DS17+DT17)/DP17,"-")</f>
        <v>-</v>
      </c>
      <c r="EK17" s="19" t="str">
        <f>IFERROR(DR17/DQ17,"-")</f>
        <v>-</v>
      </c>
      <c r="EL17" s="19" t="str">
        <f>IFERROR((DU17+DS17)/DQ17,"-")</f>
        <v>-</v>
      </c>
      <c r="EM17" s="19" t="str">
        <f>IFERROR((DX17+DT17)/DQ17,"-")</f>
        <v>-</v>
      </c>
      <c r="EN17" s="19" t="str">
        <f>IFERROR(EA17/DQ17,"-")</f>
        <v>-</v>
      </c>
      <c r="EO17" s="19" t="str">
        <f>IFERROR(DS17/(DU17+DS17),"-")</f>
        <v>-</v>
      </c>
      <c r="EP17" s="19" t="str">
        <f>IFERROR(DT17/(DX17+DT17),"-")</f>
        <v>-</v>
      </c>
      <c r="EQ17" s="19" t="str">
        <f>IFERROR(DS17/DQ17,"-")</f>
        <v>-</v>
      </c>
      <c r="ER17" s="19" t="str">
        <f>IFERROR(DV17/DQ17,"-")</f>
        <v>-</v>
      </c>
      <c r="ES17" s="19" t="str">
        <f>IFERROR(DW17/DQ17,"-")</f>
        <v>-</v>
      </c>
      <c r="ET17" s="19" t="str">
        <f>IFERROR(DT17/DQ17,"-")</f>
        <v>-</v>
      </c>
      <c r="EU17" s="19" t="str">
        <f>IFERROR(DY17/DQ17,"-")</f>
        <v>-</v>
      </c>
      <c r="EV17" s="19" t="str">
        <f>IFERROR(DZ17/DQ17,"-")</f>
        <v>-</v>
      </c>
      <c r="EW17" s="19" t="str">
        <f>IFERROR(EB17/DQ17,"-")</f>
        <v>-</v>
      </c>
      <c r="EX17" s="19" t="str">
        <f>IFERROR(EC17/DQ17,"-")</f>
        <v>-</v>
      </c>
      <c r="EY17" s="13" t="str">
        <f>IFERROR(ED17/DP17,"-")</f>
        <v>-</v>
      </c>
      <c r="EZ17" s="13" t="str">
        <f>IFERROR(EE17/(DU17+DS17),"-")</f>
        <v>-</v>
      </c>
      <c r="FA17" s="13" t="str">
        <f>IFERROR((EF17/(DX17+DT17))/12,"-")</f>
        <v>-</v>
      </c>
      <c r="FB17" s="80" t="str">
        <f>IFERROR((EH17-EG17)/12/EA17,"-")</f>
        <v>-</v>
      </c>
      <c r="FC17" s="39"/>
      <c r="FD17" s="32">
        <f>SUM(FH17:FP17)</f>
        <v>0</v>
      </c>
      <c r="FE17" s="32">
        <f>SUM(FH17:FN17)</f>
        <v>0</v>
      </c>
      <c r="FF17" s="75">
        <f>FI17+FJ17</f>
        <v>0</v>
      </c>
      <c r="FG17" s="75">
        <f>FL17+FM17</f>
        <v>0</v>
      </c>
      <c r="FH17" s="35"/>
      <c r="FI17" s="35"/>
      <c r="FJ17" s="35"/>
      <c r="FK17" s="35"/>
      <c r="FL17" s="35"/>
      <c r="FM17" s="35"/>
      <c r="FN17" s="75"/>
      <c r="FO17" s="35"/>
      <c r="FP17" s="35"/>
      <c r="FQ17" s="35"/>
      <c r="FR17" s="35"/>
      <c r="FS17" s="35"/>
      <c r="FT17" s="23"/>
      <c r="FU17" s="26"/>
      <c r="FV17" s="7" t="str">
        <f>IFERROR(FD17/FC17,"-")</f>
        <v>-</v>
      </c>
      <c r="FW17" s="77" t="str">
        <f>IFERROR((FF17+FG17)/FC17,"-")</f>
        <v>-</v>
      </c>
      <c r="FX17" s="19" t="str">
        <f>IFERROR(FE17/FD17,"-")</f>
        <v>-</v>
      </c>
      <c r="FY17" s="19" t="str">
        <f>IFERROR((FH17+FF17)/FD17,"-")</f>
        <v>-</v>
      </c>
      <c r="FZ17" s="19" t="str">
        <f>IFERROR((FK17+FG17)/FD17,"-")</f>
        <v>-</v>
      </c>
      <c r="GA17" s="19" t="str">
        <f>IFERROR(FN17/FD17,"-")</f>
        <v>-</v>
      </c>
      <c r="GB17" s="19" t="str">
        <f>IFERROR(FF17/(FH17+FF17),"-")</f>
        <v>-</v>
      </c>
      <c r="GC17" s="19" t="str">
        <f>IFERROR(FG17/(FK17+FG17),"-")</f>
        <v>-</v>
      </c>
      <c r="GD17" s="19" t="str">
        <f>IFERROR(FF17/FD17,"-")</f>
        <v>-</v>
      </c>
      <c r="GE17" s="19" t="str">
        <f>IFERROR(FI17/FD17,"-")</f>
        <v>-</v>
      </c>
      <c r="GF17" s="19" t="str">
        <f>IFERROR(FJ17/FD17,"-")</f>
        <v>-</v>
      </c>
      <c r="GG17" s="19" t="str">
        <f>IFERROR(FG17/FD17,"-")</f>
        <v>-</v>
      </c>
      <c r="GH17" s="19" t="str">
        <f>IFERROR(FL17/FD17,"-")</f>
        <v>-</v>
      </c>
      <c r="GI17" s="19" t="str">
        <f>IFERROR(FM17/FD17,"-")</f>
        <v>-</v>
      </c>
      <c r="GJ17" s="19" t="str">
        <f>IFERROR(FO17/FD17,"-")</f>
        <v>-</v>
      </c>
      <c r="GK17" s="19" t="str">
        <f>IFERROR(FP17/FD17,"-")</f>
        <v>-</v>
      </c>
      <c r="GL17" s="13" t="str">
        <f>IFERROR(FQ17/FC17,"-")</f>
        <v>-</v>
      </c>
      <c r="GM17" s="13" t="str">
        <f>IFERROR(FR17/(FH17+FF17),"-")</f>
        <v>-</v>
      </c>
      <c r="GN17" s="13" t="str">
        <f>IFERROR((FS17/(FK17+FG17))/12,"-")</f>
        <v>-</v>
      </c>
      <c r="GO17" s="80" t="str">
        <f>IFERROR((FU17-FT17)/12/FN17,"-")</f>
        <v>-</v>
      </c>
      <c r="GP17" s="39"/>
      <c r="GQ17" s="32">
        <f>SUM(GU17:HC17)</f>
        <v>0</v>
      </c>
      <c r="GR17" s="32">
        <f>SUM(GU17:HA17)</f>
        <v>0</v>
      </c>
      <c r="GS17" s="75">
        <f>GV17+GW17</f>
        <v>0</v>
      </c>
      <c r="GT17" s="75">
        <f>GY17+GZ17</f>
        <v>0</v>
      </c>
      <c r="GU17" s="35"/>
      <c r="GV17" s="35"/>
      <c r="GW17" s="35"/>
      <c r="GX17" s="35"/>
      <c r="GY17" s="35"/>
      <c r="GZ17" s="35"/>
      <c r="HA17" s="75"/>
      <c r="HB17" s="35"/>
      <c r="HC17" s="35"/>
      <c r="HD17" s="35"/>
      <c r="HE17" s="35"/>
      <c r="HF17" s="35"/>
      <c r="HG17" s="23"/>
      <c r="HH17" s="26"/>
      <c r="HI17" s="7" t="str">
        <f>IFERROR(GQ17/GP17,"-")</f>
        <v>-</v>
      </c>
      <c r="HJ17" s="77" t="str">
        <f>IFERROR((GS17+GT17)/GP17,"-")</f>
        <v>-</v>
      </c>
      <c r="HK17" s="19" t="str">
        <f>IFERROR(GR17/GQ17,"-")</f>
        <v>-</v>
      </c>
      <c r="HL17" s="19" t="str">
        <f>IFERROR((GU17+GS17)/GQ17,"-")</f>
        <v>-</v>
      </c>
      <c r="HM17" s="19" t="str">
        <f>IFERROR((GX17+GT17)/GQ17,"-")</f>
        <v>-</v>
      </c>
      <c r="HN17" s="19" t="str">
        <f>IFERROR(HA17/GQ17,"-")</f>
        <v>-</v>
      </c>
      <c r="HO17" s="19" t="str">
        <f>IFERROR(GS17/(GU17+GS17),"-")</f>
        <v>-</v>
      </c>
      <c r="HP17" s="19" t="str">
        <f>IFERROR(GT17/(GX17+GT17),"-")</f>
        <v>-</v>
      </c>
      <c r="HQ17" s="19" t="str">
        <f>IFERROR(GS17/GQ17,"-")</f>
        <v>-</v>
      </c>
      <c r="HR17" s="19" t="str">
        <f>IFERROR(GV17/GQ17,"-")</f>
        <v>-</v>
      </c>
      <c r="HS17" s="19" t="str">
        <f>IFERROR(GW17/GQ17,"-")</f>
        <v>-</v>
      </c>
      <c r="HT17" s="19" t="str">
        <f>IFERROR(GT17/GQ17,"-")</f>
        <v>-</v>
      </c>
      <c r="HU17" s="19" t="str">
        <f>IFERROR(GY17/GQ17,"-")</f>
        <v>-</v>
      </c>
      <c r="HV17" s="19" t="str">
        <f>IFERROR(GZ17/GQ17,"-")</f>
        <v>-</v>
      </c>
      <c r="HW17" s="19" t="str">
        <f>IFERROR(HB17/GQ17,"-")</f>
        <v>-</v>
      </c>
      <c r="HX17" s="19" t="str">
        <f>IFERROR(HC17/GQ17,"-")</f>
        <v>-</v>
      </c>
      <c r="HY17" s="13" t="str">
        <f>IFERROR(HD17/GP17,"-")</f>
        <v>-</v>
      </c>
      <c r="HZ17" s="13" t="str">
        <f>IFERROR(HE17/(GU17+GS17),"-")</f>
        <v>-</v>
      </c>
      <c r="IA17" s="13" t="str">
        <f>IFERROR((HF17/(GX17+GT17))/12,"-")</f>
        <v>-</v>
      </c>
      <c r="IB17" s="80" t="str">
        <f>IFERROR((HH17-HG17)/12/HA17,"-")</f>
        <v>-</v>
      </c>
      <c r="IC17" s="39">
        <f>C17+AP17+CC17+DP17+FC17+GP17</f>
        <v>0</v>
      </c>
      <c r="ID17" s="99">
        <f>SUM(IH17:IP17)</f>
        <v>0</v>
      </c>
      <c r="IE17" s="99">
        <f>SUM(IH17:IN17)</f>
        <v>0</v>
      </c>
      <c r="IF17" s="100">
        <f>II17+IJ17</f>
        <v>0</v>
      </c>
      <c r="IG17" s="100">
        <f>IL17+IM17</f>
        <v>0</v>
      </c>
      <c r="IH17" s="35">
        <f>H17+AU17+CH17+DU17+FH17+GU17</f>
        <v>0</v>
      </c>
      <c r="II17" s="35">
        <f>I17+AV17+CI17+DV17+FI17+GV17</f>
        <v>0</v>
      </c>
      <c r="IJ17" s="35">
        <f>J17+AW17+CJ17+DW17+FJ17+GW17</f>
        <v>0</v>
      </c>
      <c r="IK17" s="35">
        <f>K17+AX17+CK17+DX17+FK17+GX17</f>
        <v>0</v>
      </c>
      <c r="IL17" s="35">
        <f>L17+AY17+CL17+DY17+FL17+GY17</f>
        <v>0</v>
      </c>
      <c r="IM17" s="35">
        <f>M17+AZ17+CM17+DZ17+FM17+GZ17</f>
        <v>0</v>
      </c>
      <c r="IN17" s="100"/>
      <c r="IO17" s="35">
        <f>O17+BB17+CO17+EB17+FO17+HB17</f>
        <v>0</v>
      </c>
      <c r="IP17" s="35">
        <f>P17+BC17+CP17+EC17+FP17+HC17</f>
        <v>0</v>
      </c>
      <c r="IQ17" s="35">
        <f>Q17+BD17+CQ17+ED17+FQ17+HD17</f>
        <v>0</v>
      </c>
      <c r="IR17" s="35">
        <f>R17+BE17+CR17+EE17+FR17+HE17</f>
        <v>0</v>
      </c>
      <c r="IS17" s="35">
        <f>S17+BF17+CS17+EF17+FS17+HF17</f>
        <v>0</v>
      </c>
      <c r="IT17" s="23">
        <f>T17+BG17+CT17+EG17+FT17+HG17</f>
        <v>0</v>
      </c>
      <c r="IU17" s="26">
        <f>U17+BH17+CU17+EH17+FU17+HH17</f>
        <v>0</v>
      </c>
      <c r="IV17" s="42" t="str">
        <f>IFERROR(ID17/IC17,"-")</f>
        <v>-</v>
      </c>
      <c r="IW17" s="89" t="str">
        <f>IFERROR((IF17+IG17)/IC17,"-")</f>
        <v>-</v>
      </c>
      <c r="IX17" s="43" t="str">
        <f>IFERROR(IE17/ID17,"-")</f>
        <v>-</v>
      </c>
      <c r="IY17" s="43" t="str">
        <f>IFERROR((IH17+IF17)/ID17,"-")</f>
        <v>-</v>
      </c>
      <c r="IZ17" s="43" t="str">
        <f>IFERROR((IK17+IG17)/ID17,"-")</f>
        <v>-</v>
      </c>
      <c r="JA17" s="43" t="str">
        <f>IFERROR(IN17/ID17,"-")</f>
        <v>-</v>
      </c>
      <c r="JB17" s="43" t="str">
        <f>IFERROR(IF17/(IH17+IF17),"-")</f>
        <v>-</v>
      </c>
      <c r="JC17" s="43" t="str">
        <f>IFERROR(IG17/(IK17+IG17),"-")</f>
        <v>-</v>
      </c>
      <c r="JD17" s="43" t="str">
        <f>IFERROR(IF17/ID17,"-")</f>
        <v>-</v>
      </c>
      <c r="JE17" s="43" t="str">
        <f>IFERROR(II17/ID17,"-")</f>
        <v>-</v>
      </c>
      <c r="JF17" s="43" t="str">
        <f>IFERROR(IJ17/ID17,"-")</f>
        <v>-</v>
      </c>
      <c r="JG17" s="43" t="str">
        <f>IFERROR(IG17/ID17,"-")</f>
        <v>-</v>
      </c>
      <c r="JH17" s="43" t="str">
        <f>IFERROR(IL17/ID17,"-")</f>
        <v>-</v>
      </c>
      <c r="JI17" s="43" t="str">
        <f>IFERROR(IM17/ID17,"-")</f>
        <v>-</v>
      </c>
      <c r="JJ17" s="43" t="str">
        <f>IFERROR(IO17/ID17,"-")</f>
        <v>-</v>
      </c>
      <c r="JK17" s="43" t="str">
        <f>IFERROR(IP17/ID17,"-")</f>
        <v>-</v>
      </c>
      <c r="JL17" s="44" t="str">
        <f>IFERROR(IQ17/IC17,"-")</f>
        <v>-</v>
      </c>
      <c r="JM17" s="44" t="str">
        <f>IFERROR(IR17/(IH17+IF17),"-")</f>
        <v>-</v>
      </c>
      <c r="JN17" s="44" t="str">
        <f>IFERROR((IS17/(IK17+IG17))/12,"-")</f>
        <v>-</v>
      </c>
      <c r="JO17" s="90" t="str">
        <f>IFERROR((IU17-IT17)/12/IN17,"-")</f>
        <v>-</v>
      </c>
      <c r="JP17" s="62">
        <f>IM17-(IL17*9)</f>
        <v>0</v>
      </c>
      <c r="JQ17" s="63">
        <f>(IO17+IP17)-(IM17*8%)</f>
        <v>0</v>
      </c>
      <c r="JR17" s="64">
        <f>IF17-(ID17*1%)</f>
        <v>0</v>
      </c>
      <c r="JS17" s="65">
        <f>IG17-(ID17*1%)</f>
        <v>0</v>
      </c>
    </row>
    <row r="18" spans="1:280" customHeight="1" ht="18.75">
      <c r="A18" s="14" t="b">
        <f>IFERROR('SEM1'!A18,"-")</f>
        <v>0</v>
      </c>
      <c r="B18" s="137" t="s">
        <v>55</v>
      </c>
      <c r="C18" s="39"/>
      <c r="D18" s="32">
        <f>SUM(H18:P18)</f>
        <v>0</v>
      </c>
      <c r="E18" s="32">
        <f>SUM(H18:N18)</f>
        <v>0</v>
      </c>
      <c r="F18" s="75">
        <f>I18+J18</f>
        <v>0</v>
      </c>
      <c r="G18" s="75">
        <f>L18+M18</f>
        <v>0</v>
      </c>
      <c r="H18" s="35"/>
      <c r="I18" s="35"/>
      <c r="J18" s="35"/>
      <c r="K18" s="35"/>
      <c r="L18" s="35"/>
      <c r="M18" s="35"/>
      <c r="N18" s="75"/>
      <c r="O18" s="35"/>
      <c r="P18" s="35"/>
      <c r="Q18" s="35"/>
      <c r="R18" s="35"/>
      <c r="S18" s="35"/>
      <c r="T18" s="23"/>
      <c r="U18" s="26"/>
      <c r="V18" s="7" t="str">
        <f>IFERROR(D18/C18,"-")</f>
        <v>-</v>
      </c>
      <c r="W18" s="77" t="str">
        <f>IFERROR((F18+G18)/C18,"-")</f>
        <v>-</v>
      </c>
      <c r="X18" s="19" t="str">
        <f>IFERROR(E18/D18,"-")</f>
        <v>-</v>
      </c>
      <c r="Y18" s="19" t="str">
        <f>IFERROR((H18+F18)/D18,"-")</f>
        <v>-</v>
      </c>
      <c r="Z18" s="19" t="str">
        <f>IFERROR((K18+G18)/D18,"-")</f>
        <v>-</v>
      </c>
      <c r="AA18" s="19" t="str">
        <f>IFERROR(N18/D18,"-")</f>
        <v>-</v>
      </c>
      <c r="AB18" s="19" t="str">
        <f>IFERROR(F18/(H18+F18),"-")</f>
        <v>-</v>
      </c>
      <c r="AC18" s="19" t="str">
        <f>IFERROR(G18/(K18+G18),"-")</f>
        <v>-</v>
      </c>
      <c r="AD18" s="19" t="str">
        <f>IFERROR(F18/D18,"-")</f>
        <v>-</v>
      </c>
      <c r="AE18" s="19" t="str">
        <f>IFERROR(I18/D18,"-")</f>
        <v>-</v>
      </c>
      <c r="AF18" s="19" t="str">
        <f>IFERROR(J18/D18,"-")</f>
        <v>-</v>
      </c>
      <c r="AG18" s="19" t="str">
        <f>IFERROR(G18/D18,"-")</f>
        <v>-</v>
      </c>
      <c r="AH18" s="19" t="str">
        <f>IFERROR(L18/D18,"-")</f>
        <v>-</v>
      </c>
      <c r="AI18" s="19" t="str">
        <f>IFERROR(M18/D18,"-")</f>
        <v>-</v>
      </c>
      <c r="AJ18" s="19" t="str">
        <f>IFERROR(O18/D18,"-")</f>
        <v>-</v>
      </c>
      <c r="AK18" s="19" t="str">
        <f>IFERROR(P18/D18,"-")</f>
        <v>-</v>
      </c>
      <c r="AL18" s="13" t="str">
        <f>IFERROR(Q18/C18,"-")</f>
        <v>-</v>
      </c>
      <c r="AM18" s="13" t="str">
        <f>IFERROR(R18/(H18+F18),"-")</f>
        <v>-</v>
      </c>
      <c r="AN18" s="13" t="str">
        <f>IFERROR((S18/(K18+G18))/12,"-")</f>
        <v>-</v>
      </c>
      <c r="AO18" s="80" t="str">
        <f>IFERROR((U18-T18)/12/N18,"-")</f>
        <v>-</v>
      </c>
      <c r="AP18" s="39"/>
      <c r="AQ18" s="32">
        <f>SUM(AU18:BC18)</f>
        <v>0</v>
      </c>
      <c r="AR18" s="32">
        <f>SUM(AU18:BA18)</f>
        <v>0</v>
      </c>
      <c r="AS18" s="75">
        <f>AV18+AW18</f>
        <v>0</v>
      </c>
      <c r="AT18" s="75">
        <f>AY18+AZ18</f>
        <v>0</v>
      </c>
      <c r="AU18" s="35"/>
      <c r="AV18" s="35"/>
      <c r="AW18" s="35"/>
      <c r="AX18" s="35"/>
      <c r="AY18" s="35"/>
      <c r="AZ18" s="35"/>
      <c r="BA18" s="75"/>
      <c r="BB18" s="35"/>
      <c r="BC18" s="35"/>
      <c r="BD18" s="35"/>
      <c r="BE18" s="35"/>
      <c r="BF18" s="35"/>
      <c r="BG18" s="23"/>
      <c r="BH18" s="26"/>
      <c r="BI18" s="7" t="str">
        <f>IFERROR(AQ18/AP18,"-")</f>
        <v>-</v>
      </c>
      <c r="BJ18" s="77" t="str">
        <f>IFERROR((AS18+AT18)/AP18,"-")</f>
        <v>-</v>
      </c>
      <c r="BK18" s="19" t="str">
        <f>IFERROR(AR18/AQ18,"-")</f>
        <v>-</v>
      </c>
      <c r="BL18" s="19" t="str">
        <f>IFERROR((AU18+AS18)/AQ18,"-")</f>
        <v>-</v>
      </c>
      <c r="BM18" s="19" t="str">
        <f>IFERROR((AX18+AT18)/AQ18,"-")</f>
        <v>-</v>
      </c>
      <c r="BN18" s="19" t="str">
        <f>IFERROR(BA18/AQ18,"-")</f>
        <v>-</v>
      </c>
      <c r="BO18" s="19" t="str">
        <f>IFERROR(AS18/(AU18+AS18),"-")</f>
        <v>-</v>
      </c>
      <c r="BP18" s="19" t="str">
        <f>IFERROR(AT18/(AX18+AT18),"-")</f>
        <v>-</v>
      </c>
      <c r="BQ18" s="19" t="str">
        <f>IFERROR(AS18/AQ18,"-")</f>
        <v>-</v>
      </c>
      <c r="BR18" s="19" t="str">
        <f>IFERROR(AV18/AQ18,"-")</f>
        <v>-</v>
      </c>
      <c r="BS18" s="19" t="str">
        <f>IFERROR(AW18/AQ18,"-")</f>
        <v>-</v>
      </c>
      <c r="BT18" s="19" t="str">
        <f>IFERROR(AT18/AQ18,"-")</f>
        <v>-</v>
      </c>
      <c r="BU18" s="19" t="str">
        <f>IFERROR(AY18/AQ18,"-")</f>
        <v>-</v>
      </c>
      <c r="BV18" s="19" t="str">
        <f>IFERROR(AZ18/AQ18,"-")</f>
        <v>-</v>
      </c>
      <c r="BW18" s="19" t="str">
        <f>IFERROR(BB18/AQ18,"-")</f>
        <v>-</v>
      </c>
      <c r="BX18" s="19" t="str">
        <f>IFERROR(BC18/AQ18,"-")</f>
        <v>-</v>
      </c>
      <c r="BY18" s="13" t="str">
        <f>IFERROR(BD18/AP18,"-")</f>
        <v>-</v>
      </c>
      <c r="BZ18" s="13" t="str">
        <f>IFERROR(BE18/(AU18+AS18),"-")</f>
        <v>-</v>
      </c>
      <c r="CA18" s="13" t="str">
        <f>IFERROR((BF18/(AX18+AT18))/12,"-")</f>
        <v>-</v>
      </c>
      <c r="CB18" s="80" t="str">
        <f>IFERROR((BH18-BG18)/12/BA18,"-")</f>
        <v>-</v>
      </c>
      <c r="CC18" s="39"/>
      <c r="CD18" s="32">
        <f>SUM(CH18:CP18)</f>
        <v>0</v>
      </c>
      <c r="CE18" s="32">
        <f>SUM(CH18:CN18)</f>
        <v>0</v>
      </c>
      <c r="CF18" s="75">
        <f>CI18+CJ18</f>
        <v>0</v>
      </c>
      <c r="CG18" s="75">
        <f>CL18+CM18</f>
        <v>0</v>
      </c>
      <c r="CH18" s="35"/>
      <c r="CI18" s="35"/>
      <c r="CJ18" s="35"/>
      <c r="CK18" s="35"/>
      <c r="CL18" s="35"/>
      <c r="CM18" s="35"/>
      <c r="CN18" s="75"/>
      <c r="CO18" s="35"/>
      <c r="CP18" s="35"/>
      <c r="CQ18" s="35"/>
      <c r="CR18" s="35"/>
      <c r="CS18" s="35"/>
      <c r="CT18" s="23"/>
      <c r="CU18" s="26"/>
      <c r="CV18" s="7" t="str">
        <f>IFERROR(CD18/CC18,"-")</f>
        <v>-</v>
      </c>
      <c r="CW18" s="77" t="str">
        <f>IFERROR((CF18+CG18)/CC18,"-")</f>
        <v>-</v>
      </c>
      <c r="CX18" s="19" t="str">
        <f>IFERROR(CE18/CD18,"-")</f>
        <v>-</v>
      </c>
      <c r="CY18" s="19" t="str">
        <f>IFERROR((CH18+CF18)/CD18,"-")</f>
        <v>-</v>
      </c>
      <c r="CZ18" s="19" t="str">
        <f>IFERROR((CK18+CG18)/CD18,"-")</f>
        <v>-</v>
      </c>
      <c r="DA18" s="19" t="str">
        <f>IFERROR(CN18/CD18,"-")</f>
        <v>-</v>
      </c>
      <c r="DB18" s="19" t="str">
        <f>IFERROR(CF18/(CH18+CF18),"-")</f>
        <v>-</v>
      </c>
      <c r="DC18" s="19" t="str">
        <f>IFERROR(CG18/(CK18+CG18),"-")</f>
        <v>-</v>
      </c>
      <c r="DD18" s="19" t="str">
        <f>IFERROR(CF18/CD18,"-")</f>
        <v>-</v>
      </c>
      <c r="DE18" s="19" t="str">
        <f>IFERROR(CI18/CD18,"-")</f>
        <v>-</v>
      </c>
      <c r="DF18" s="19" t="str">
        <f>IFERROR(CJ18/CD18,"-")</f>
        <v>-</v>
      </c>
      <c r="DG18" s="19" t="str">
        <f>IFERROR(CG18/CD18,"-")</f>
        <v>-</v>
      </c>
      <c r="DH18" s="19" t="str">
        <f>IFERROR(CL18/CD18,"-")</f>
        <v>-</v>
      </c>
      <c r="DI18" s="19" t="str">
        <f>IFERROR(CM18/CD18,"-")</f>
        <v>-</v>
      </c>
      <c r="DJ18" s="19" t="str">
        <f>IFERROR(CO18/CD18,"-")</f>
        <v>-</v>
      </c>
      <c r="DK18" s="19" t="str">
        <f>IFERROR(CP18/CD18,"-")</f>
        <v>-</v>
      </c>
      <c r="DL18" s="13" t="str">
        <f>IFERROR(CQ18/CC18,"-")</f>
        <v>-</v>
      </c>
      <c r="DM18" s="13" t="str">
        <f>IFERROR(CR18/(CH18+CF18),"-")</f>
        <v>-</v>
      </c>
      <c r="DN18" s="13" t="str">
        <f>IFERROR((CS18/(CK18+CG18))/12,"-")</f>
        <v>-</v>
      </c>
      <c r="DO18" s="80" t="str">
        <f>IFERROR((CU18-CT18)/12/CN18,"-")</f>
        <v>-</v>
      </c>
      <c r="DP18" s="39"/>
      <c r="DQ18" s="32">
        <f>SUM(DU18:EC18)</f>
        <v>0</v>
      </c>
      <c r="DR18" s="32">
        <f>SUM(DU18:EA18)</f>
        <v>0</v>
      </c>
      <c r="DS18" s="75">
        <f>DV18+DW18</f>
        <v>0</v>
      </c>
      <c r="DT18" s="75">
        <f>DY18+DZ18</f>
        <v>0</v>
      </c>
      <c r="DU18" s="35"/>
      <c r="DV18" s="35"/>
      <c r="DW18" s="35"/>
      <c r="DX18" s="35"/>
      <c r="DY18" s="35"/>
      <c r="DZ18" s="35"/>
      <c r="EA18" s="75"/>
      <c r="EB18" s="35"/>
      <c r="EC18" s="35"/>
      <c r="ED18" s="35"/>
      <c r="EE18" s="35"/>
      <c r="EF18" s="35"/>
      <c r="EG18" s="23"/>
      <c r="EH18" s="26"/>
      <c r="EI18" s="7" t="str">
        <f>IFERROR(DQ18/DP18,"-")</f>
        <v>-</v>
      </c>
      <c r="EJ18" s="77" t="str">
        <f>IFERROR((DS18+DT18)/DP18,"-")</f>
        <v>-</v>
      </c>
      <c r="EK18" s="19" t="str">
        <f>IFERROR(DR18/DQ18,"-")</f>
        <v>-</v>
      </c>
      <c r="EL18" s="19" t="str">
        <f>IFERROR((DU18+DS18)/DQ18,"-")</f>
        <v>-</v>
      </c>
      <c r="EM18" s="19" t="str">
        <f>IFERROR((DX18+DT18)/DQ18,"-")</f>
        <v>-</v>
      </c>
      <c r="EN18" s="19" t="str">
        <f>IFERROR(EA18/DQ18,"-")</f>
        <v>-</v>
      </c>
      <c r="EO18" s="19" t="str">
        <f>IFERROR(DS18/(DU18+DS18),"-")</f>
        <v>-</v>
      </c>
      <c r="EP18" s="19" t="str">
        <f>IFERROR(DT18/(DX18+DT18),"-")</f>
        <v>-</v>
      </c>
      <c r="EQ18" s="19" t="str">
        <f>IFERROR(DS18/DQ18,"-")</f>
        <v>-</v>
      </c>
      <c r="ER18" s="19" t="str">
        <f>IFERROR(DV18/DQ18,"-")</f>
        <v>-</v>
      </c>
      <c r="ES18" s="19" t="str">
        <f>IFERROR(DW18/DQ18,"-")</f>
        <v>-</v>
      </c>
      <c r="ET18" s="19" t="str">
        <f>IFERROR(DT18/DQ18,"-")</f>
        <v>-</v>
      </c>
      <c r="EU18" s="19" t="str">
        <f>IFERROR(DY18/DQ18,"-")</f>
        <v>-</v>
      </c>
      <c r="EV18" s="19" t="str">
        <f>IFERROR(DZ18/DQ18,"-")</f>
        <v>-</v>
      </c>
      <c r="EW18" s="19" t="str">
        <f>IFERROR(EB18/DQ18,"-")</f>
        <v>-</v>
      </c>
      <c r="EX18" s="19" t="str">
        <f>IFERROR(EC18/DQ18,"-")</f>
        <v>-</v>
      </c>
      <c r="EY18" s="13" t="str">
        <f>IFERROR(ED18/DP18,"-")</f>
        <v>-</v>
      </c>
      <c r="EZ18" s="13" t="str">
        <f>IFERROR(EE18/(DU18+DS18),"-")</f>
        <v>-</v>
      </c>
      <c r="FA18" s="13" t="str">
        <f>IFERROR((EF18/(DX18+DT18))/12,"-")</f>
        <v>-</v>
      </c>
      <c r="FB18" s="80" t="str">
        <f>IFERROR((EH18-EG18)/12/EA18,"-")</f>
        <v>-</v>
      </c>
      <c r="FC18" s="39"/>
      <c r="FD18" s="32">
        <f>SUM(FH18:FP18)</f>
        <v>0</v>
      </c>
      <c r="FE18" s="32">
        <f>SUM(FH18:FN18)</f>
        <v>0</v>
      </c>
      <c r="FF18" s="75">
        <f>FI18+FJ18</f>
        <v>0</v>
      </c>
      <c r="FG18" s="75">
        <f>FL18+FM18</f>
        <v>0</v>
      </c>
      <c r="FH18" s="35"/>
      <c r="FI18" s="35"/>
      <c r="FJ18" s="35"/>
      <c r="FK18" s="35"/>
      <c r="FL18" s="35"/>
      <c r="FM18" s="35"/>
      <c r="FN18" s="75"/>
      <c r="FO18" s="35"/>
      <c r="FP18" s="35"/>
      <c r="FQ18" s="35"/>
      <c r="FR18" s="35"/>
      <c r="FS18" s="35"/>
      <c r="FT18" s="23"/>
      <c r="FU18" s="26"/>
      <c r="FV18" s="7" t="str">
        <f>IFERROR(FD18/FC18,"-")</f>
        <v>-</v>
      </c>
      <c r="FW18" s="77" t="str">
        <f>IFERROR((FF18+FG18)/FC18,"-")</f>
        <v>-</v>
      </c>
      <c r="FX18" s="19" t="str">
        <f>IFERROR(FE18/FD18,"-")</f>
        <v>-</v>
      </c>
      <c r="FY18" s="19" t="str">
        <f>IFERROR((FH18+FF18)/FD18,"-")</f>
        <v>-</v>
      </c>
      <c r="FZ18" s="19" t="str">
        <f>IFERROR((FK18+FG18)/FD18,"-")</f>
        <v>-</v>
      </c>
      <c r="GA18" s="19" t="str">
        <f>IFERROR(FN18/FD18,"-")</f>
        <v>-</v>
      </c>
      <c r="GB18" s="19" t="str">
        <f>IFERROR(FF18/(FH18+FF18),"-")</f>
        <v>-</v>
      </c>
      <c r="GC18" s="19" t="str">
        <f>IFERROR(FG18/(FK18+FG18),"-")</f>
        <v>-</v>
      </c>
      <c r="GD18" s="19" t="str">
        <f>IFERROR(FF18/FD18,"-")</f>
        <v>-</v>
      </c>
      <c r="GE18" s="19" t="str">
        <f>IFERROR(FI18/FD18,"-")</f>
        <v>-</v>
      </c>
      <c r="GF18" s="19" t="str">
        <f>IFERROR(FJ18/FD18,"-")</f>
        <v>-</v>
      </c>
      <c r="GG18" s="19" t="str">
        <f>IFERROR(FG18/FD18,"-")</f>
        <v>-</v>
      </c>
      <c r="GH18" s="19" t="str">
        <f>IFERROR(FL18/FD18,"-")</f>
        <v>-</v>
      </c>
      <c r="GI18" s="19" t="str">
        <f>IFERROR(FM18/FD18,"-")</f>
        <v>-</v>
      </c>
      <c r="GJ18" s="19" t="str">
        <f>IFERROR(FO18/FD18,"-")</f>
        <v>-</v>
      </c>
      <c r="GK18" s="19" t="str">
        <f>IFERROR(FP18/FD18,"-")</f>
        <v>-</v>
      </c>
      <c r="GL18" s="13" t="str">
        <f>IFERROR(FQ18/FC18,"-")</f>
        <v>-</v>
      </c>
      <c r="GM18" s="13" t="str">
        <f>IFERROR(FR18/(FH18+FF18),"-")</f>
        <v>-</v>
      </c>
      <c r="GN18" s="13" t="str">
        <f>IFERROR((FS18/(FK18+FG18))/12,"-")</f>
        <v>-</v>
      </c>
      <c r="GO18" s="80" t="str">
        <f>IFERROR((FU18-FT18)/12/FN18,"-")</f>
        <v>-</v>
      </c>
      <c r="GP18" s="39"/>
      <c r="GQ18" s="32">
        <f>SUM(GU18:HC18)</f>
        <v>0</v>
      </c>
      <c r="GR18" s="32">
        <f>SUM(GU18:HA18)</f>
        <v>0</v>
      </c>
      <c r="GS18" s="75">
        <f>GV18+GW18</f>
        <v>0</v>
      </c>
      <c r="GT18" s="75">
        <f>GY18+GZ18</f>
        <v>0</v>
      </c>
      <c r="GU18" s="35"/>
      <c r="GV18" s="35"/>
      <c r="GW18" s="35"/>
      <c r="GX18" s="35"/>
      <c r="GY18" s="35"/>
      <c r="GZ18" s="35"/>
      <c r="HA18" s="75"/>
      <c r="HB18" s="35"/>
      <c r="HC18" s="35"/>
      <c r="HD18" s="35"/>
      <c r="HE18" s="35"/>
      <c r="HF18" s="35"/>
      <c r="HG18" s="23"/>
      <c r="HH18" s="26"/>
      <c r="HI18" s="7" t="str">
        <f>IFERROR(GQ18/GP18,"-")</f>
        <v>-</v>
      </c>
      <c r="HJ18" s="77" t="str">
        <f>IFERROR((GS18+GT18)/GP18,"-")</f>
        <v>-</v>
      </c>
      <c r="HK18" s="19" t="str">
        <f>IFERROR(GR18/GQ18,"-")</f>
        <v>-</v>
      </c>
      <c r="HL18" s="19" t="str">
        <f>IFERROR((GU18+GS18)/GQ18,"-")</f>
        <v>-</v>
      </c>
      <c r="HM18" s="19" t="str">
        <f>IFERROR((GX18+GT18)/GQ18,"-")</f>
        <v>-</v>
      </c>
      <c r="HN18" s="19" t="str">
        <f>IFERROR(HA18/GQ18,"-")</f>
        <v>-</v>
      </c>
      <c r="HO18" s="19" t="str">
        <f>IFERROR(GS18/(GU18+GS18),"-")</f>
        <v>-</v>
      </c>
      <c r="HP18" s="19" t="str">
        <f>IFERROR(GT18/(GX18+GT18),"-")</f>
        <v>-</v>
      </c>
      <c r="HQ18" s="19" t="str">
        <f>IFERROR(GS18/GQ18,"-")</f>
        <v>-</v>
      </c>
      <c r="HR18" s="19" t="str">
        <f>IFERROR(GV18/GQ18,"-")</f>
        <v>-</v>
      </c>
      <c r="HS18" s="19" t="str">
        <f>IFERROR(GW18/GQ18,"-")</f>
        <v>-</v>
      </c>
      <c r="HT18" s="19" t="str">
        <f>IFERROR(GT18/GQ18,"-")</f>
        <v>-</v>
      </c>
      <c r="HU18" s="19" t="str">
        <f>IFERROR(GY18/GQ18,"-")</f>
        <v>-</v>
      </c>
      <c r="HV18" s="19" t="str">
        <f>IFERROR(GZ18/GQ18,"-")</f>
        <v>-</v>
      </c>
      <c r="HW18" s="19" t="str">
        <f>IFERROR(HB18/GQ18,"-")</f>
        <v>-</v>
      </c>
      <c r="HX18" s="19" t="str">
        <f>IFERROR(HC18/GQ18,"-")</f>
        <v>-</v>
      </c>
      <c r="HY18" s="13" t="str">
        <f>IFERROR(HD18/GP18,"-")</f>
        <v>-</v>
      </c>
      <c r="HZ18" s="13" t="str">
        <f>IFERROR(HE18/(GU18+GS18),"-")</f>
        <v>-</v>
      </c>
      <c r="IA18" s="13" t="str">
        <f>IFERROR((HF18/(GX18+GT18))/12,"-")</f>
        <v>-</v>
      </c>
      <c r="IB18" s="80" t="str">
        <f>IFERROR((HH18-HG18)/12/HA18,"-")</f>
        <v>-</v>
      </c>
      <c r="IC18" s="39">
        <f>C18+AP18+CC18+DP18+FC18+GP18</f>
        <v>0</v>
      </c>
      <c r="ID18" s="99">
        <f>SUM(IH18:IP18)</f>
        <v>0</v>
      </c>
      <c r="IE18" s="99">
        <f>SUM(IH18:IN18)</f>
        <v>0</v>
      </c>
      <c r="IF18" s="100">
        <f>II18+IJ18</f>
        <v>0</v>
      </c>
      <c r="IG18" s="100">
        <f>IL18+IM18</f>
        <v>0</v>
      </c>
      <c r="IH18" s="35">
        <f>H18+AU18+CH18+DU18+FH18+GU18</f>
        <v>0</v>
      </c>
      <c r="II18" s="35">
        <f>I18+AV18+CI18+DV18+FI18+GV18</f>
        <v>0</v>
      </c>
      <c r="IJ18" s="35">
        <f>J18+AW18+CJ18+DW18+FJ18+GW18</f>
        <v>0</v>
      </c>
      <c r="IK18" s="35">
        <f>K18+AX18+CK18+DX18+FK18+GX18</f>
        <v>0</v>
      </c>
      <c r="IL18" s="35">
        <f>L18+AY18+CL18+DY18+FL18+GY18</f>
        <v>0</v>
      </c>
      <c r="IM18" s="35">
        <f>M18+AZ18+CM18+DZ18+FM18+GZ18</f>
        <v>0</v>
      </c>
      <c r="IN18" s="100"/>
      <c r="IO18" s="35">
        <f>O18+BB18+CO18+EB18+FO18+HB18</f>
        <v>0</v>
      </c>
      <c r="IP18" s="35">
        <f>P18+BC18+CP18+EC18+FP18+HC18</f>
        <v>0</v>
      </c>
      <c r="IQ18" s="35">
        <f>Q18+BD18+CQ18+ED18+FQ18+HD18</f>
        <v>0</v>
      </c>
      <c r="IR18" s="35">
        <f>R18+BE18+CR18+EE18+FR18+HE18</f>
        <v>0</v>
      </c>
      <c r="IS18" s="35">
        <f>S18+BF18+CS18+EF18+FS18+HF18</f>
        <v>0</v>
      </c>
      <c r="IT18" s="23">
        <f>T18+BG18+CT18+EG18+FT18+HG18</f>
        <v>0</v>
      </c>
      <c r="IU18" s="26">
        <f>U18+BH18+CU18+EH18+FU18+HH18</f>
        <v>0</v>
      </c>
      <c r="IV18" s="42" t="str">
        <f>IFERROR(ID18/IC18,"-")</f>
        <v>-</v>
      </c>
      <c r="IW18" s="89" t="str">
        <f>IFERROR((IF18+IG18)/IC18,"-")</f>
        <v>-</v>
      </c>
      <c r="IX18" s="43" t="str">
        <f>IFERROR(IE18/ID18,"-")</f>
        <v>-</v>
      </c>
      <c r="IY18" s="43" t="str">
        <f>IFERROR((IH18+IF18)/ID18,"-")</f>
        <v>-</v>
      </c>
      <c r="IZ18" s="43" t="str">
        <f>IFERROR((IK18+IG18)/ID18,"-")</f>
        <v>-</v>
      </c>
      <c r="JA18" s="43" t="str">
        <f>IFERROR(IN18/ID18,"-")</f>
        <v>-</v>
      </c>
      <c r="JB18" s="43" t="str">
        <f>IFERROR(IF18/(IH18+IF18),"-")</f>
        <v>-</v>
      </c>
      <c r="JC18" s="43" t="str">
        <f>IFERROR(IG18/(IK18+IG18),"-")</f>
        <v>-</v>
      </c>
      <c r="JD18" s="43" t="str">
        <f>IFERROR(IF18/ID18,"-")</f>
        <v>-</v>
      </c>
      <c r="JE18" s="43" t="str">
        <f>IFERROR(II18/ID18,"-")</f>
        <v>-</v>
      </c>
      <c r="JF18" s="43" t="str">
        <f>IFERROR(IJ18/ID18,"-")</f>
        <v>-</v>
      </c>
      <c r="JG18" s="43" t="str">
        <f>IFERROR(IG18/ID18,"-")</f>
        <v>-</v>
      </c>
      <c r="JH18" s="43" t="str">
        <f>IFERROR(IL18/ID18,"-")</f>
        <v>-</v>
      </c>
      <c r="JI18" s="43" t="str">
        <f>IFERROR(IM18/ID18,"-")</f>
        <v>-</v>
      </c>
      <c r="JJ18" s="43" t="str">
        <f>IFERROR(IO18/ID18,"-")</f>
        <v>-</v>
      </c>
      <c r="JK18" s="43" t="str">
        <f>IFERROR(IP18/ID18,"-")</f>
        <v>-</v>
      </c>
      <c r="JL18" s="44" t="str">
        <f>IFERROR(IQ18/IC18,"-")</f>
        <v>-</v>
      </c>
      <c r="JM18" s="44" t="str">
        <f>IFERROR(IR18/(IH18+IF18),"-")</f>
        <v>-</v>
      </c>
      <c r="JN18" s="44" t="str">
        <f>IFERROR((IS18/(IK18+IG18))/12,"-")</f>
        <v>-</v>
      </c>
      <c r="JO18" s="90" t="str">
        <f>IFERROR((IU18-IT18)/12/IN18,"-")</f>
        <v>-</v>
      </c>
      <c r="JP18" s="62">
        <f>IM18-(IL18*9)</f>
        <v>0</v>
      </c>
      <c r="JQ18" s="63">
        <f>(IO18+IP18)-(IM18*8%)</f>
        <v>0</v>
      </c>
      <c r="JR18" s="64">
        <f>IF18-(ID18*1%)</f>
        <v>0</v>
      </c>
      <c r="JS18" s="65">
        <f>IG18-(ID18*1%)</f>
        <v>0</v>
      </c>
    </row>
    <row r="19" spans="1:280" customHeight="1" ht="18.75">
      <c r="A19" s="14" t="b">
        <f>IFERROR('SEM1'!A19,"-")</f>
        <v>0</v>
      </c>
      <c r="B19" s="137" t="s">
        <v>56</v>
      </c>
      <c r="C19" s="39"/>
      <c r="D19" s="32">
        <f>SUM(H19:P19)</f>
        <v>0</v>
      </c>
      <c r="E19" s="32">
        <f>SUM(H19:N19)</f>
        <v>0</v>
      </c>
      <c r="F19" s="75">
        <f>I19+J19</f>
        <v>0</v>
      </c>
      <c r="G19" s="75">
        <f>L19+M19</f>
        <v>0</v>
      </c>
      <c r="H19" s="35"/>
      <c r="I19" s="35"/>
      <c r="J19" s="35"/>
      <c r="K19" s="35"/>
      <c r="L19" s="35"/>
      <c r="M19" s="35"/>
      <c r="N19" s="75"/>
      <c r="O19" s="35"/>
      <c r="P19" s="35"/>
      <c r="Q19" s="35"/>
      <c r="R19" s="35"/>
      <c r="S19" s="35"/>
      <c r="T19" s="23"/>
      <c r="U19" s="26"/>
      <c r="V19" s="7" t="str">
        <f>IFERROR(D19/C19,"-")</f>
        <v>-</v>
      </c>
      <c r="W19" s="77" t="str">
        <f>IFERROR((F19+G19)/C19,"-")</f>
        <v>-</v>
      </c>
      <c r="X19" s="19" t="str">
        <f>IFERROR(E19/D19,"-")</f>
        <v>-</v>
      </c>
      <c r="Y19" s="19" t="str">
        <f>IFERROR((H19+F19)/D19,"-")</f>
        <v>-</v>
      </c>
      <c r="Z19" s="19" t="str">
        <f>IFERROR((K19+G19)/D19,"-")</f>
        <v>-</v>
      </c>
      <c r="AA19" s="19" t="str">
        <f>IFERROR(N19/D19,"-")</f>
        <v>-</v>
      </c>
      <c r="AB19" s="19" t="str">
        <f>IFERROR(F19/(H19+F19),"-")</f>
        <v>-</v>
      </c>
      <c r="AC19" s="19" t="str">
        <f>IFERROR(G19/(K19+G19),"-")</f>
        <v>-</v>
      </c>
      <c r="AD19" s="19" t="str">
        <f>IFERROR(F19/D19,"-")</f>
        <v>-</v>
      </c>
      <c r="AE19" s="19" t="str">
        <f>IFERROR(I19/D19,"-")</f>
        <v>-</v>
      </c>
      <c r="AF19" s="19" t="str">
        <f>IFERROR(J19/D19,"-")</f>
        <v>-</v>
      </c>
      <c r="AG19" s="19" t="str">
        <f>IFERROR(G19/D19,"-")</f>
        <v>-</v>
      </c>
      <c r="AH19" s="19" t="str">
        <f>IFERROR(L19/D19,"-")</f>
        <v>-</v>
      </c>
      <c r="AI19" s="19" t="str">
        <f>IFERROR(M19/D19,"-")</f>
        <v>-</v>
      </c>
      <c r="AJ19" s="19" t="str">
        <f>IFERROR(O19/D19,"-")</f>
        <v>-</v>
      </c>
      <c r="AK19" s="19" t="str">
        <f>IFERROR(P19/D19,"-")</f>
        <v>-</v>
      </c>
      <c r="AL19" s="13" t="str">
        <f>IFERROR(Q19/C19,"-")</f>
        <v>-</v>
      </c>
      <c r="AM19" s="13" t="str">
        <f>IFERROR(R19/(H19+F19),"-")</f>
        <v>-</v>
      </c>
      <c r="AN19" s="13" t="str">
        <f>IFERROR((S19/(K19+G19))/12,"-")</f>
        <v>-</v>
      </c>
      <c r="AO19" s="80" t="str">
        <f>IFERROR((U19-T19)/12/N19,"-")</f>
        <v>-</v>
      </c>
      <c r="AP19" s="39"/>
      <c r="AQ19" s="32">
        <f>SUM(AU19:BC19)</f>
        <v>0</v>
      </c>
      <c r="AR19" s="32">
        <f>SUM(AU19:BA19)</f>
        <v>0</v>
      </c>
      <c r="AS19" s="75">
        <f>AV19+AW19</f>
        <v>0</v>
      </c>
      <c r="AT19" s="75">
        <f>AY19+AZ19</f>
        <v>0</v>
      </c>
      <c r="AU19" s="35"/>
      <c r="AV19" s="35"/>
      <c r="AW19" s="35"/>
      <c r="AX19" s="35"/>
      <c r="AY19" s="35"/>
      <c r="AZ19" s="35"/>
      <c r="BA19" s="75"/>
      <c r="BB19" s="35"/>
      <c r="BC19" s="35"/>
      <c r="BD19" s="35"/>
      <c r="BE19" s="35"/>
      <c r="BF19" s="35"/>
      <c r="BG19" s="23"/>
      <c r="BH19" s="26"/>
      <c r="BI19" s="7" t="str">
        <f>IFERROR(AQ19/AP19,"-")</f>
        <v>-</v>
      </c>
      <c r="BJ19" s="77" t="str">
        <f>IFERROR((AS19+AT19)/AP19,"-")</f>
        <v>-</v>
      </c>
      <c r="BK19" s="19" t="str">
        <f>IFERROR(AR19/AQ19,"-")</f>
        <v>-</v>
      </c>
      <c r="BL19" s="19" t="str">
        <f>IFERROR((AU19+AS19)/AQ19,"-")</f>
        <v>-</v>
      </c>
      <c r="BM19" s="19" t="str">
        <f>IFERROR((AX19+AT19)/AQ19,"-")</f>
        <v>-</v>
      </c>
      <c r="BN19" s="19" t="str">
        <f>IFERROR(BA19/AQ19,"-")</f>
        <v>-</v>
      </c>
      <c r="BO19" s="19" t="str">
        <f>IFERROR(AS19/(AU19+AS19),"-")</f>
        <v>-</v>
      </c>
      <c r="BP19" s="19" t="str">
        <f>IFERROR(AT19/(AX19+AT19),"-")</f>
        <v>-</v>
      </c>
      <c r="BQ19" s="19" t="str">
        <f>IFERROR(AS19/AQ19,"-")</f>
        <v>-</v>
      </c>
      <c r="BR19" s="19" t="str">
        <f>IFERROR(AV19/AQ19,"-")</f>
        <v>-</v>
      </c>
      <c r="BS19" s="19" t="str">
        <f>IFERROR(AW19/AQ19,"-")</f>
        <v>-</v>
      </c>
      <c r="BT19" s="19" t="str">
        <f>IFERROR(AT19/AQ19,"-")</f>
        <v>-</v>
      </c>
      <c r="BU19" s="19" t="str">
        <f>IFERROR(AY19/AQ19,"-")</f>
        <v>-</v>
      </c>
      <c r="BV19" s="19" t="str">
        <f>IFERROR(AZ19/AQ19,"-")</f>
        <v>-</v>
      </c>
      <c r="BW19" s="19" t="str">
        <f>IFERROR(BB19/AQ19,"-")</f>
        <v>-</v>
      </c>
      <c r="BX19" s="19" t="str">
        <f>IFERROR(BC19/AQ19,"-")</f>
        <v>-</v>
      </c>
      <c r="BY19" s="13" t="str">
        <f>IFERROR(BD19/AP19,"-")</f>
        <v>-</v>
      </c>
      <c r="BZ19" s="13" t="str">
        <f>IFERROR(BE19/(AU19+AS19),"-")</f>
        <v>-</v>
      </c>
      <c r="CA19" s="13" t="str">
        <f>IFERROR((BF19/(AX19+AT19))/12,"-")</f>
        <v>-</v>
      </c>
      <c r="CB19" s="80" t="str">
        <f>IFERROR((BH19-BG19)/12/BA19,"-")</f>
        <v>-</v>
      </c>
      <c r="CC19" s="39"/>
      <c r="CD19" s="32">
        <f>SUM(CH19:CP19)</f>
        <v>0</v>
      </c>
      <c r="CE19" s="32">
        <f>SUM(CH19:CN19)</f>
        <v>0</v>
      </c>
      <c r="CF19" s="75">
        <f>CI19+CJ19</f>
        <v>0</v>
      </c>
      <c r="CG19" s="75">
        <f>CL19+CM19</f>
        <v>0</v>
      </c>
      <c r="CH19" s="35"/>
      <c r="CI19" s="35"/>
      <c r="CJ19" s="35"/>
      <c r="CK19" s="35"/>
      <c r="CL19" s="35"/>
      <c r="CM19" s="35"/>
      <c r="CN19" s="75"/>
      <c r="CO19" s="35"/>
      <c r="CP19" s="35"/>
      <c r="CQ19" s="35"/>
      <c r="CR19" s="35"/>
      <c r="CS19" s="35"/>
      <c r="CT19" s="23"/>
      <c r="CU19" s="26"/>
      <c r="CV19" s="7" t="str">
        <f>IFERROR(CD19/CC19,"-")</f>
        <v>-</v>
      </c>
      <c r="CW19" s="77" t="str">
        <f>IFERROR((CF19+CG19)/CC19,"-")</f>
        <v>-</v>
      </c>
      <c r="CX19" s="19" t="str">
        <f>IFERROR(CE19/CD19,"-")</f>
        <v>-</v>
      </c>
      <c r="CY19" s="19" t="str">
        <f>IFERROR((CH19+CF19)/CD19,"-")</f>
        <v>-</v>
      </c>
      <c r="CZ19" s="19" t="str">
        <f>IFERROR((CK19+CG19)/CD19,"-")</f>
        <v>-</v>
      </c>
      <c r="DA19" s="19" t="str">
        <f>IFERROR(CN19/CD19,"-")</f>
        <v>-</v>
      </c>
      <c r="DB19" s="19" t="str">
        <f>IFERROR(CF19/(CH19+CF19),"-")</f>
        <v>-</v>
      </c>
      <c r="DC19" s="19" t="str">
        <f>IFERROR(CG19/(CK19+CG19),"-")</f>
        <v>-</v>
      </c>
      <c r="DD19" s="19" t="str">
        <f>IFERROR(CF19/CD19,"-")</f>
        <v>-</v>
      </c>
      <c r="DE19" s="19" t="str">
        <f>IFERROR(CI19/CD19,"-")</f>
        <v>-</v>
      </c>
      <c r="DF19" s="19" t="str">
        <f>IFERROR(CJ19/CD19,"-")</f>
        <v>-</v>
      </c>
      <c r="DG19" s="19" t="str">
        <f>IFERROR(CG19/CD19,"-")</f>
        <v>-</v>
      </c>
      <c r="DH19" s="19" t="str">
        <f>IFERROR(CL19/CD19,"-")</f>
        <v>-</v>
      </c>
      <c r="DI19" s="19" t="str">
        <f>IFERROR(CM19/CD19,"-")</f>
        <v>-</v>
      </c>
      <c r="DJ19" s="19" t="str">
        <f>IFERROR(CO19/CD19,"-")</f>
        <v>-</v>
      </c>
      <c r="DK19" s="19" t="str">
        <f>IFERROR(CP19/CD19,"-")</f>
        <v>-</v>
      </c>
      <c r="DL19" s="13" t="str">
        <f>IFERROR(CQ19/CC19,"-")</f>
        <v>-</v>
      </c>
      <c r="DM19" s="13" t="str">
        <f>IFERROR(CR19/(CH19+CF19),"-")</f>
        <v>-</v>
      </c>
      <c r="DN19" s="13" t="str">
        <f>IFERROR((CS19/(CK19+CG19))/12,"-")</f>
        <v>-</v>
      </c>
      <c r="DO19" s="80" t="str">
        <f>IFERROR((CU19-CT19)/12/CN19,"-")</f>
        <v>-</v>
      </c>
      <c r="DP19" s="39"/>
      <c r="DQ19" s="32">
        <f>SUM(DU19:EC19)</f>
        <v>0</v>
      </c>
      <c r="DR19" s="32">
        <f>SUM(DU19:EA19)</f>
        <v>0</v>
      </c>
      <c r="DS19" s="75">
        <f>DV19+DW19</f>
        <v>0</v>
      </c>
      <c r="DT19" s="75">
        <f>DY19+DZ19</f>
        <v>0</v>
      </c>
      <c r="DU19" s="35"/>
      <c r="DV19" s="35"/>
      <c r="DW19" s="35"/>
      <c r="DX19" s="35"/>
      <c r="DY19" s="35"/>
      <c r="DZ19" s="35"/>
      <c r="EA19" s="75"/>
      <c r="EB19" s="35"/>
      <c r="EC19" s="35"/>
      <c r="ED19" s="35"/>
      <c r="EE19" s="35"/>
      <c r="EF19" s="35"/>
      <c r="EG19" s="23"/>
      <c r="EH19" s="26"/>
      <c r="EI19" s="7" t="str">
        <f>IFERROR(DQ19/DP19,"-")</f>
        <v>-</v>
      </c>
      <c r="EJ19" s="77" t="str">
        <f>IFERROR((DS19+DT19)/DP19,"-")</f>
        <v>-</v>
      </c>
      <c r="EK19" s="19" t="str">
        <f>IFERROR(DR19/DQ19,"-")</f>
        <v>-</v>
      </c>
      <c r="EL19" s="19" t="str">
        <f>IFERROR((DU19+DS19)/DQ19,"-")</f>
        <v>-</v>
      </c>
      <c r="EM19" s="19" t="str">
        <f>IFERROR((DX19+DT19)/DQ19,"-")</f>
        <v>-</v>
      </c>
      <c r="EN19" s="19" t="str">
        <f>IFERROR(EA19/DQ19,"-")</f>
        <v>-</v>
      </c>
      <c r="EO19" s="19" t="str">
        <f>IFERROR(DS19/(DU19+DS19),"-")</f>
        <v>-</v>
      </c>
      <c r="EP19" s="19" t="str">
        <f>IFERROR(DT19/(DX19+DT19),"-")</f>
        <v>-</v>
      </c>
      <c r="EQ19" s="19" t="str">
        <f>IFERROR(DS19/DQ19,"-")</f>
        <v>-</v>
      </c>
      <c r="ER19" s="19" t="str">
        <f>IFERROR(DV19/DQ19,"-")</f>
        <v>-</v>
      </c>
      <c r="ES19" s="19" t="str">
        <f>IFERROR(DW19/DQ19,"-")</f>
        <v>-</v>
      </c>
      <c r="ET19" s="19" t="str">
        <f>IFERROR(DT19/DQ19,"-")</f>
        <v>-</v>
      </c>
      <c r="EU19" s="19" t="str">
        <f>IFERROR(DY19/DQ19,"-")</f>
        <v>-</v>
      </c>
      <c r="EV19" s="19" t="str">
        <f>IFERROR(DZ19/DQ19,"-")</f>
        <v>-</v>
      </c>
      <c r="EW19" s="19" t="str">
        <f>IFERROR(EB19/DQ19,"-")</f>
        <v>-</v>
      </c>
      <c r="EX19" s="19" t="str">
        <f>IFERROR(EC19/DQ19,"-")</f>
        <v>-</v>
      </c>
      <c r="EY19" s="13" t="str">
        <f>IFERROR(ED19/DP19,"-")</f>
        <v>-</v>
      </c>
      <c r="EZ19" s="13" t="str">
        <f>IFERROR(EE19/(DU19+DS19),"-")</f>
        <v>-</v>
      </c>
      <c r="FA19" s="13" t="str">
        <f>IFERROR((EF19/(DX19+DT19))/12,"-")</f>
        <v>-</v>
      </c>
      <c r="FB19" s="80" t="str">
        <f>IFERROR((EH19-EG19)/12/EA19,"-")</f>
        <v>-</v>
      </c>
      <c r="FC19" s="39"/>
      <c r="FD19" s="32">
        <f>SUM(FH19:FP19)</f>
        <v>0</v>
      </c>
      <c r="FE19" s="32">
        <f>SUM(FH19:FN19)</f>
        <v>0</v>
      </c>
      <c r="FF19" s="75">
        <f>FI19+FJ19</f>
        <v>0</v>
      </c>
      <c r="FG19" s="75">
        <f>FL19+FM19</f>
        <v>0</v>
      </c>
      <c r="FH19" s="35"/>
      <c r="FI19" s="35"/>
      <c r="FJ19" s="35"/>
      <c r="FK19" s="35"/>
      <c r="FL19" s="35"/>
      <c r="FM19" s="35"/>
      <c r="FN19" s="75"/>
      <c r="FO19" s="35"/>
      <c r="FP19" s="35"/>
      <c r="FQ19" s="35"/>
      <c r="FR19" s="35"/>
      <c r="FS19" s="35"/>
      <c r="FT19" s="23"/>
      <c r="FU19" s="26"/>
      <c r="FV19" s="7" t="str">
        <f>IFERROR(FD19/FC19,"-")</f>
        <v>-</v>
      </c>
      <c r="FW19" s="77" t="str">
        <f>IFERROR((FF19+FG19)/FC19,"-")</f>
        <v>-</v>
      </c>
      <c r="FX19" s="19" t="str">
        <f>IFERROR(FE19/FD19,"-")</f>
        <v>-</v>
      </c>
      <c r="FY19" s="19" t="str">
        <f>IFERROR((FH19+FF19)/FD19,"-")</f>
        <v>-</v>
      </c>
      <c r="FZ19" s="19" t="str">
        <f>IFERROR((FK19+FG19)/FD19,"-")</f>
        <v>-</v>
      </c>
      <c r="GA19" s="19" t="str">
        <f>IFERROR(FN19/FD19,"-")</f>
        <v>-</v>
      </c>
      <c r="GB19" s="19" t="str">
        <f>IFERROR(FF19/(FH19+FF19),"-")</f>
        <v>-</v>
      </c>
      <c r="GC19" s="19" t="str">
        <f>IFERROR(FG19/(FK19+FG19),"-")</f>
        <v>-</v>
      </c>
      <c r="GD19" s="19" t="str">
        <f>IFERROR(FF19/FD19,"-")</f>
        <v>-</v>
      </c>
      <c r="GE19" s="19" t="str">
        <f>IFERROR(FI19/FD19,"-")</f>
        <v>-</v>
      </c>
      <c r="GF19" s="19" t="str">
        <f>IFERROR(FJ19/FD19,"-")</f>
        <v>-</v>
      </c>
      <c r="GG19" s="19" t="str">
        <f>IFERROR(FG19/FD19,"-")</f>
        <v>-</v>
      </c>
      <c r="GH19" s="19" t="str">
        <f>IFERROR(FL19/FD19,"-")</f>
        <v>-</v>
      </c>
      <c r="GI19" s="19" t="str">
        <f>IFERROR(FM19/FD19,"-")</f>
        <v>-</v>
      </c>
      <c r="GJ19" s="19" t="str">
        <f>IFERROR(FO19/FD19,"-")</f>
        <v>-</v>
      </c>
      <c r="GK19" s="19" t="str">
        <f>IFERROR(FP19/FD19,"-")</f>
        <v>-</v>
      </c>
      <c r="GL19" s="13" t="str">
        <f>IFERROR(FQ19/FC19,"-")</f>
        <v>-</v>
      </c>
      <c r="GM19" s="13" t="str">
        <f>IFERROR(FR19/(FH19+FF19),"-")</f>
        <v>-</v>
      </c>
      <c r="GN19" s="13" t="str">
        <f>IFERROR((FS19/(FK19+FG19))/12,"-")</f>
        <v>-</v>
      </c>
      <c r="GO19" s="80" t="str">
        <f>IFERROR((FU19-FT19)/12/FN19,"-")</f>
        <v>-</v>
      </c>
      <c r="GP19" s="39"/>
      <c r="GQ19" s="32">
        <f>SUM(GU19:HC19)</f>
        <v>0</v>
      </c>
      <c r="GR19" s="32">
        <f>SUM(GU19:HA19)</f>
        <v>0</v>
      </c>
      <c r="GS19" s="75">
        <f>GV19+GW19</f>
        <v>0</v>
      </c>
      <c r="GT19" s="75">
        <f>GY19+GZ19</f>
        <v>0</v>
      </c>
      <c r="GU19" s="35"/>
      <c r="GV19" s="35"/>
      <c r="GW19" s="35"/>
      <c r="GX19" s="35"/>
      <c r="GY19" s="35"/>
      <c r="GZ19" s="35"/>
      <c r="HA19" s="75"/>
      <c r="HB19" s="35"/>
      <c r="HC19" s="35"/>
      <c r="HD19" s="35"/>
      <c r="HE19" s="35"/>
      <c r="HF19" s="35"/>
      <c r="HG19" s="23"/>
      <c r="HH19" s="26"/>
      <c r="HI19" s="7" t="str">
        <f>IFERROR(GQ19/GP19,"-")</f>
        <v>-</v>
      </c>
      <c r="HJ19" s="77" t="str">
        <f>IFERROR((GS19+GT19)/GP19,"-")</f>
        <v>-</v>
      </c>
      <c r="HK19" s="19" t="str">
        <f>IFERROR(GR19/GQ19,"-")</f>
        <v>-</v>
      </c>
      <c r="HL19" s="19" t="str">
        <f>IFERROR((GU19+GS19)/GQ19,"-")</f>
        <v>-</v>
      </c>
      <c r="HM19" s="19" t="str">
        <f>IFERROR((GX19+GT19)/GQ19,"-")</f>
        <v>-</v>
      </c>
      <c r="HN19" s="19" t="str">
        <f>IFERROR(HA19/GQ19,"-")</f>
        <v>-</v>
      </c>
      <c r="HO19" s="19" t="str">
        <f>IFERROR(GS19/(GU19+GS19),"-")</f>
        <v>-</v>
      </c>
      <c r="HP19" s="19" t="str">
        <f>IFERROR(GT19/(GX19+GT19),"-")</f>
        <v>-</v>
      </c>
      <c r="HQ19" s="19" t="str">
        <f>IFERROR(GS19/GQ19,"-")</f>
        <v>-</v>
      </c>
      <c r="HR19" s="19" t="str">
        <f>IFERROR(GV19/GQ19,"-")</f>
        <v>-</v>
      </c>
      <c r="HS19" s="19" t="str">
        <f>IFERROR(GW19/GQ19,"-")</f>
        <v>-</v>
      </c>
      <c r="HT19" s="19" t="str">
        <f>IFERROR(GT19/GQ19,"-")</f>
        <v>-</v>
      </c>
      <c r="HU19" s="19" t="str">
        <f>IFERROR(GY19/GQ19,"-")</f>
        <v>-</v>
      </c>
      <c r="HV19" s="19" t="str">
        <f>IFERROR(GZ19/GQ19,"-")</f>
        <v>-</v>
      </c>
      <c r="HW19" s="19" t="str">
        <f>IFERROR(HB19/GQ19,"-")</f>
        <v>-</v>
      </c>
      <c r="HX19" s="19" t="str">
        <f>IFERROR(HC19/GQ19,"-")</f>
        <v>-</v>
      </c>
      <c r="HY19" s="13" t="str">
        <f>IFERROR(HD19/GP19,"-")</f>
        <v>-</v>
      </c>
      <c r="HZ19" s="13" t="str">
        <f>IFERROR(HE19/(GU19+GS19),"-")</f>
        <v>-</v>
      </c>
      <c r="IA19" s="13" t="str">
        <f>IFERROR((HF19/(GX19+GT19))/12,"-")</f>
        <v>-</v>
      </c>
      <c r="IB19" s="80" t="str">
        <f>IFERROR((HH19-HG19)/12/HA19,"-")</f>
        <v>-</v>
      </c>
      <c r="IC19" s="39">
        <f>C19+AP19+CC19+DP19+FC19+GP19</f>
        <v>0</v>
      </c>
      <c r="ID19" s="99">
        <f>SUM(IH19:IP19)</f>
        <v>0</v>
      </c>
      <c r="IE19" s="99">
        <f>SUM(IH19:IN19)</f>
        <v>0</v>
      </c>
      <c r="IF19" s="100">
        <f>II19+IJ19</f>
        <v>0</v>
      </c>
      <c r="IG19" s="100">
        <f>IL19+IM19</f>
        <v>0</v>
      </c>
      <c r="IH19" s="35">
        <f>H19+AU19+CH19+DU19+FH19+GU19</f>
        <v>0</v>
      </c>
      <c r="II19" s="35">
        <f>I19+AV19+CI19+DV19+FI19+GV19</f>
        <v>0</v>
      </c>
      <c r="IJ19" s="35">
        <f>J19+AW19+CJ19+DW19+FJ19+GW19</f>
        <v>0</v>
      </c>
      <c r="IK19" s="35">
        <f>K19+AX19+CK19+DX19+FK19+GX19</f>
        <v>0</v>
      </c>
      <c r="IL19" s="35">
        <f>L19+AY19+CL19+DY19+FL19+GY19</f>
        <v>0</v>
      </c>
      <c r="IM19" s="35">
        <f>M19+AZ19+CM19+DZ19+FM19+GZ19</f>
        <v>0</v>
      </c>
      <c r="IN19" s="100"/>
      <c r="IO19" s="35">
        <f>O19+BB19+CO19+EB19+FO19+HB19</f>
        <v>0</v>
      </c>
      <c r="IP19" s="35">
        <f>P19+BC19+CP19+EC19+FP19+HC19</f>
        <v>0</v>
      </c>
      <c r="IQ19" s="35">
        <f>Q19+BD19+CQ19+ED19+FQ19+HD19</f>
        <v>0</v>
      </c>
      <c r="IR19" s="35">
        <f>R19+BE19+CR19+EE19+FR19+HE19</f>
        <v>0</v>
      </c>
      <c r="IS19" s="35">
        <f>S19+BF19+CS19+EF19+FS19+HF19</f>
        <v>0</v>
      </c>
      <c r="IT19" s="23">
        <f>T19+BG19+CT19+EG19+FT19+HG19</f>
        <v>0</v>
      </c>
      <c r="IU19" s="26">
        <f>U19+BH19+CU19+EH19+FU19+HH19</f>
        <v>0</v>
      </c>
      <c r="IV19" s="42" t="str">
        <f>IFERROR(ID19/IC19,"-")</f>
        <v>-</v>
      </c>
      <c r="IW19" s="89" t="str">
        <f>IFERROR((IF19+IG19)/IC19,"-")</f>
        <v>-</v>
      </c>
      <c r="IX19" s="43" t="str">
        <f>IFERROR(IE19/ID19,"-")</f>
        <v>-</v>
      </c>
      <c r="IY19" s="43" t="str">
        <f>IFERROR((IH19+IF19)/ID19,"-")</f>
        <v>-</v>
      </c>
      <c r="IZ19" s="43" t="str">
        <f>IFERROR((IK19+IG19)/ID19,"-")</f>
        <v>-</v>
      </c>
      <c r="JA19" s="43" t="str">
        <f>IFERROR(IN19/ID19,"-")</f>
        <v>-</v>
      </c>
      <c r="JB19" s="43" t="str">
        <f>IFERROR(IF19/(IH19+IF19),"-")</f>
        <v>-</v>
      </c>
      <c r="JC19" s="43" t="str">
        <f>IFERROR(IG19/(IK19+IG19),"-")</f>
        <v>-</v>
      </c>
      <c r="JD19" s="43" t="str">
        <f>IFERROR(IF19/ID19,"-")</f>
        <v>-</v>
      </c>
      <c r="JE19" s="43" t="str">
        <f>IFERROR(II19/ID19,"-")</f>
        <v>-</v>
      </c>
      <c r="JF19" s="43" t="str">
        <f>IFERROR(IJ19/ID19,"-")</f>
        <v>-</v>
      </c>
      <c r="JG19" s="43" t="str">
        <f>IFERROR(IG19/ID19,"-")</f>
        <v>-</v>
      </c>
      <c r="JH19" s="43" t="str">
        <f>IFERROR(IL19/ID19,"-")</f>
        <v>-</v>
      </c>
      <c r="JI19" s="43" t="str">
        <f>IFERROR(IM19/ID19,"-")</f>
        <v>-</v>
      </c>
      <c r="JJ19" s="43" t="str">
        <f>IFERROR(IO19/ID19,"-")</f>
        <v>-</v>
      </c>
      <c r="JK19" s="43" t="str">
        <f>IFERROR(IP19/ID19,"-")</f>
        <v>-</v>
      </c>
      <c r="JL19" s="44" t="str">
        <f>IFERROR(IQ19/IC19,"-")</f>
        <v>-</v>
      </c>
      <c r="JM19" s="44" t="str">
        <f>IFERROR(IR19/(IH19+IF19),"-")</f>
        <v>-</v>
      </c>
      <c r="JN19" s="44" t="str">
        <f>IFERROR((IS19/(IK19+IG19))/12,"-")</f>
        <v>-</v>
      </c>
      <c r="JO19" s="90" t="str">
        <f>IFERROR((IU19-IT19)/12/IN19,"-")</f>
        <v>-</v>
      </c>
      <c r="JP19" s="62">
        <f>IM19-(IL19*9)</f>
        <v>0</v>
      </c>
      <c r="JQ19" s="63">
        <f>(IO19+IP19)-(IM19*8%)</f>
        <v>0</v>
      </c>
      <c r="JR19" s="64">
        <f>IF19-(ID19*1%)</f>
        <v>0</v>
      </c>
      <c r="JS19" s="65">
        <f>IG19-(ID19*1%)</f>
        <v>0</v>
      </c>
    </row>
    <row r="20" spans="1:280" customHeight="1" ht="18.75">
      <c r="A20" s="14" t="b">
        <f>IFERROR('SEM1'!A20,"-")</f>
        <v>0</v>
      </c>
      <c r="B20" s="137" t="s">
        <v>57</v>
      </c>
      <c r="C20" s="39"/>
      <c r="D20" s="32">
        <f>SUM(H20:P20)</f>
        <v>0</v>
      </c>
      <c r="E20" s="32">
        <f>SUM(H20:N20)</f>
        <v>0</v>
      </c>
      <c r="F20" s="75">
        <f>I20+J20</f>
        <v>0</v>
      </c>
      <c r="G20" s="75">
        <f>L20+M20</f>
        <v>0</v>
      </c>
      <c r="H20" s="35"/>
      <c r="I20" s="35"/>
      <c r="J20" s="35"/>
      <c r="K20" s="35"/>
      <c r="L20" s="35"/>
      <c r="M20" s="35"/>
      <c r="N20" s="75"/>
      <c r="O20" s="35"/>
      <c r="P20" s="35"/>
      <c r="Q20" s="35"/>
      <c r="R20" s="35"/>
      <c r="S20" s="35"/>
      <c r="T20" s="23"/>
      <c r="U20" s="26"/>
      <c r="V20" s="7" t="str">
        <f>IFERROR(D20/C20,"-")</f>
        <v>-</v>
      </c>
      <c r="W20" s="77" t="str">
        <f>IFERROR((F20+G20)/C20,"-")</f>
        <v>-</v>
      </c>
      <c r="X20" s="19" t="str">
        <f>IFERROR(E20/D20,"-")</f>
        <v>-</v>
      </c>
      <c r="Y20" s="19" t="str">
        <f>IFERROR((H20+F20)/D20,"-")</f>
        <v>-</v>
      </c>
      <c r="Z20" s="19" t="str">
        <f>IFERROR((K20+G20)/D20,"-")</f>
        <v>-</v>
      </c>
      <c r="AA20" s="19" t="str">
        <f>IFERROR(N20/D20,"-")</f>
        <v>-</v>
      </c>
      <c r="AB20" s="19" t="str">
        <f>IFERROR(F20/(H20+F20),"-")</f>
        <v>-</v>
      </c>
      <c r="AC20" s="19" t="str">
        <f>IFERROR(G20/(K20+G20),"-")</f>
        <v>-</v>
      </c>
      <c r="AD20" s="19" t="str">
        <f>IFERROR(F20/D20,"-")</f>
        <v>-</v>
      </c>
      <c r="AE20" s="19" t="str">
        <f>IFERROR(I20/D20,"-")</f>
        <v>-</v>
      </c>
      <c r="AF20" s="19" t="str">
        <f>IFERROR(J20/D20,"-")</f>
        <v>-</v>
      </c>
      <c r="AG20" s="19" t="str">
        <f>IFERROR(G20/D20,"-")</f>
        <v>-</v>
      </c>
      <c r="AH20" s="19" t="str">
        <f>IFERROR(L20/D20,"-")</f>
        <v>-</v>
      </c>
      <c r="AI20" s="19" t="str">
        <f>IFERROR(M20/D20,"-")</f>
        <v>-</v>
      </c>
      <c r="AJ20" s="19" t="str">
        <f>IFERROR(O20/D20,"-")</f>
        <v>-</v>
      </c>
      <c r="AK20" s="19" t="str">
        <f>IFERROR(P20/D20,"-")</f>
        <v>-</v>
      </c>
      <c r="AL20" s="13" t="str">
        <f>IFERROR(Q20/C20,"-")</f>
        <v>-</v>
      </c>
      <c r="AM20" s="13" t="str">
        <f>IFERROR(R20/(H20+F20),"-")</f>
        <v>-</v>
      </c>
      <c r="AN20" s="13" t="str">
        <f>IFERROR((S20/(K20+G20))/12,"-")</f>
        <v>-</v>
      </c>
      <c r="AO20" s="80" t="str">
        <f>IFERROR((U20-T20)/12/N20,"-")</f>
        <v>-</v>
      </c>
      <c r="AP20" s="39"/>
      <c r="AQ20" s="32">
        <f>SUM(AU20:BC20)</f>
        <v>0</v>
      </c>
      <c r="AR20" s="32">
        <f>SUM(AU20:BA20)</f>
        <v>0</v>
      </c>
      <c r="AS20" s="75">
        <f>AV20+AW20</f>
        <v>0</v>
      </c>
      <c r="AT20" s="75">
        <f>AY20+AZ20</f>
        <v>0</v>
      </c>
      <c r="AU20" s="35"/>
      <c r="AV20" s="35"/>
      <c r="AW20" s="35"/>
      <c r="AX20" s="35"/>
      <c r="AY20" s="35"/>
      <c r="AZ20" s="35"/>
      <c r="BA20" s="75"/>
      <c r="BB20" s="35"/>
      <c r="BC20" s="35"/>
      <c r="BD20" s="35"/>
      <c r="BE20" s="35"/>
      <c r="BF20" s="35"/>
      <c r="BG20" s="23"/>
      <c r="BH20" s="26"/>
      <c r="BI20" s="7" t="str">
        <f>IFERROR(AQ20/AP20,"-")</f>
        <v>-</v>
      </c>
      <c r="BJ20" s="77" t="str">
        <f>IFERROR((AS20+AT20)/AP20,"-")</f>
        <v>-</v>
      </c>
      <c r="BK20" s="19" t="str">
        <f>IFERROR(AR20/AQ20,"-")</f>
        <v>-</v>
      </c>
      <c r="BL20" s="19" t="str">
        <f>IFERROR((AU20+AS20)/AQ20,"-")</f>
        <v>-</v>
      </c>
      <c r="BM20" s="19" t="str">
        <f>IFERROR((AX20+AT20)/AQ20,"-")</f>
        <v>-</v>
      </c>
      <c r="BN20" s="19" t="str">
        <f>IFERROR(BA20/AQ20,"-")</f>
        <v>-</v>
      </c>
      <c r="BO20" s="19" t="str">
        <f>IFERROR(AS20/(AU20+AS20),"-")</f>
        <v>-</v>
      </c>
      <c r="BP20" s="19" t="str">
        <f>IFERROR(AT20/(AX20+AT20),"-")</f>
        <v>-</v>
      </c>
      <c r="BQ20" s="19" t="str">
        <f>IFERROR(AS20/AQ20,"-")</f>
        <v>-</v>
      </c>
      <c r="BR20" s="19" t="str">
        <f>IFERROR(AV20/AQ20,"-")</f>
        <v>-</v>
      </c>
      <c r="BS20" s="19" t="str">
        <f>IFERROR(AW20/AQ20,"-")</f>
        <v>-</v>
      </c>
      <c r="BT20" s="19" t="str">
        <f>IFERROR(AT20/AQ20,"-")</f>
        <v>-</v>
      </c>
      <c r="BU20" s="19" t="str">
        <f>IFERROR(AY20/AQ20,"-")</f>
        <v>-</v>
      </c>
      <c r="BV20" s="19" t="str">
        <f>IFERROR(AZ20/AQ20,"-")</f>
        <v>-</v>
      </c>
      <c r="BW20" s="19" t="str">
        <f>IFERROR(BB20/AQ20,"-")</f>
        <v>-</v>
      </c>
      <c r="BX20" s="19" t="str">
        <f>IFERROR(BC20/AQ20,"-")</f>
        <v>-</v>
      </c>
      <c r="BY20" s="13" t="str">
        <f>IFERROR(BD20/AP20,"-")</f>
        <v>-</v>
      </c>
      <c r="BZ20" s="13" t="str">
        <f>IFERROR(BE20/(AU20+AS20),"-")</f>
        <v>-</v>
      </c>
      <c r="CA20" s="13" t="str">
        <f>IFERROR((BF20/(AX20+AT20))/12,"-")</f>
        <v>-</v>
      </c>
      <c r="CB20" s="80" t="str">
        <f>IFERROR((BH20-BG20)/12/BA20,"-")</f>
        <v>-</v>
      </c>
      <c r="CC20" s="39"/>
      <c r="CD20" s="32">
        <f>SUM(CH20:CP20)</f>
        <v>0</v>
      </c>
      <c r="CE20" s="32">
        <f>SUM(CH20:CN20)</f>
        <v>0</v>
      </c>
      <c r="CF20" s="75">
        <f>CI20+CJ20</f>
        <v>0</v>
      </c>
      <c r="CG20" s="75">
        <f>CL20+CM20</f>
        <v>0</v>
      </c>
      <c r="CH20" s="35"/>
      <c r="CI20" s="35"/>
      <c r="CJ20" s="35"/>
      <c r="CK20" s="35"/>
      <c r="CL20" s="35"/>
      <c r="CM20" s="35"/>
      <c r="CN20" s="75"/>
      <c r="CO20" s="35"/>
      <c r="CP20" s="35"/>
      <c r="CQ20" s="35"/>
      <c r="CR20" s="35"/>
      <c r="CS20" s="35"/>
      <c r="CT20" s="23"/>
      <c r="CU20" s="26"/>
      <c r="CV20" s="7" t="str">
        <f>IFERROR(CD20/CC20,"-")</f>
        <v>-</v>
      </c>
      <c r="CW20" s="77" t="str">
        <f>IFERROR((CF20+CG20)/CC20,"-")</f>
        <v>-</v>
      </c>
      <c r="CX20" s="19" t="str">
        <f>IFERROR(CE20/CD20,"-")</f>
        <v>-</v>
      </c>
      <c r="CY20" s="19" t="str">
        <f>IFERROR((CH20+CF20)/CD20,"-")</f>
        <v>-</v>
      </c>
      <c r="CZ20" s="19" t="str">
        <f>IFERROR((CK20+CG20)/CD20,"-")</f>
        <v>-</v>
      </c>
      <c r="DA20" s="19" t="str">
        <f>IFERROR(CN20/CD20,"-")</f>
        <v>-</v>
      </c>
      <c r="DB20" s="19" t="str">
        <f>IFERROR(CF20/(CH20+CF20),"-")</f>
        <v>-</v>
      </c>
      <c r="DC20" s="19" t="str">
        <f>IFERROR(CG20/(CK20+CG20),"-")</f>
        <v>-</v>
      </c>
      <c r="DD20" s="19" t="str">
        <f>IFERROR(CF20/CD20,"-")</f>
        <v>-</v>
      </c>
      <c r="DE20" s="19" t="str">
        <f>IFERROR(CI20/CD20,"-")</f>
        <v>-</v>
      </c>
      <c r="DF20" s="19" t="str">
        <f>IFERROR(CJ20/CD20,"-")</f>
        <v>-</v>
      </c>
      <c r="DG20" s="19" t="str">
        <f>IFERROR(CG20/CD20,"-")</f>
        <v>-</v>
      </c>
      <c r="DH20" s="19" t="str">
        <f>IFERROR(CL20/CD20,"-")</f>
        <v>-</v>
      </c>
      <c r="DI20" s="19" t="str">
        <f>IFERROR(CM20/CD20,"-")</f>
        <v>-</v>
      </c>
      <c r="DJ20" s="19" t="str">
        <f>IFERROR(CO20/CD20,"-")</f>
        <v>-</v>
      </c>
      <c r="DK20" s="19" t="str">
        <f>IFERROR(CP20/CD20,"-")</f>
        <v>-</v>
      </c>
      <c r="DL20" s="13" t="str">
        <f>IFERROR(CQ20/CC20,"-")</f>
        <v>-</v>
      </c>
      <c r="DM20" s="13" t="str">
        <f>IFERROR(CR20/(CH20+CF20),"-")</f>
        <v>-</v>
      </c>
      <c r="DN20" s="13" t="str">
        <f>IFERROR((CS20/(CK20+CG20))/12,"-")</f>
        <v>-</v>
      </c>
      <c r="DO20" s="80" t="str">
        <f>IFERROR((CU20-CT20)/12/CN20,"-")</f>
        <v>-</v>
      </c>
      <c r="DP20" s="39"/>
      <c r="DQ20" s="32">
        <f>SUM(DU20:EC20)</f>
        <v>0</v>
      </c>
      <c r="DR20" s="32">
        <f>SUM(DU20:EA20)</f>
        <v>0</v>
      </c>
      <c r="DS20" s="75">
        <f>DV20+DW20</f>
        <v>0</v>
      </c>
      <c r="DT20" s="75">
        <f>DY20+DZ20</f>
        <v>0</v>
      </c>
      <c r="DU20" s="35"/>
      <c r="DV20" s="35"/>
      <c r="DW20" s="35"/>
      <c r="DX20" s="35"/>
      <c r="DY20" s="35"/>
      <c r="DZ20" s="35"/>
      <c r="EA20" s="75"/>
      <c r="EB20" s="35"/>
      <c r="EC20" s="35"/>
      <c r="ED20" s="35"/>
      <c r="EE20" s="35"/>
      <c r="EF20" s="35"/>
      <c r="EG20" s="23"/>
      <c r="EH20" s="26"/>
      <c r="EI20" s="7" t="str">
        <f>IFERROR(DQ20/DP20,"-")</f>
        <v>-</v>
      </c>
      <c r="EJ20" s="77" t="str">
        <f>IFERROR((DS20+DT20)/DP20,"-")</f>
        <v>-</v>
      </c>
      <c r="EK20" s="19" t="str">
        <f>IFERROR(DR20/DQ20,"-")</f>
        <v>-</v>
      </c>
      <c r="EL20" s="19" t="str">
        <f>IFERROR((DU20+DS20)/DQ20,"-")</f>
        <v>-</v>
      </c>
      <c r="EM20" s="19" t="str">
        <f>IFERROR((DX20+DT20)/DQ20,"-")</f>
        <v>-</v>
      </c>
      <c r="EN20" s="19" t="str">
        <f>IFERROR(EA20/DQ20,"-")</f>
        <v>-</v>
      </c>
      <c r="EO20" s="19" t="str">
        <f>IFERROR(DS20/(DU20+DS20),"-")</f>
        <v>-</v>
      </c>
      <c r="EP20" s="19" t="str">
        <f>IFERROR(DT20/(DX20+DT20),"-")</f>
        <v>-</v>
      </c>
      <c r="EQ20" s="19" t="str">
        <f>IFERROR(DS20/DQ20,"-")</f>
        <v>-</v>
      </c>
      <c r="ER20" s="19" t="str">
        <f>IFERROR(DV20/DQ20,"-")</f>
        <v>-</v>
      </c>
      <c r="ES20" s="19" t="str">
        <f>IFERROR(DW20/DQ20,"-")</f>
        <v>-</v>
      </c>
      <c r="ET20" s="19" t="str">
        <f>IFERROR(DT20/DQ20,"-")</f>
        <v>-</v>
      </c>
      <c r="EU20" s="19" t="str">
        <f>IFERROR(DY20/DQ20,"-")</f>
        <v>-</v>
      </c>
      <c r="EV20" s="19" t="str">
        <f>IFERROR(DZ20/DQ20,"-")</f>
        <v>-</v>
      </c>
      <c r="EW20" s="19" t="str">
        <f>IFERROR(EB20/DQ20,"-")</f>
        <v>-</v>
      </c>
      <c r="EX20" s="19" t="str">
        <f>IFERROR(EC20/DQ20,"-")</f>
        <v>-</v>
      </c>
      <c r="EY20" s="13" t="str">
        <f>IFERROR(ED20/DP20,"-")</f>
        <v>-</v>
      </c>
      <c r="EZ20" s="13" t="str">
        <f>IFERROR(EE20/(DU20+DS20),"-")</f>
        <v>-</v>
      </c>
      <c r="FA20" s="13" t="str">
        <f>IFERROR((EF20/(DX20+DT20))/12,"-")</f>
        <v>-</v>
      </c>
      <c r="FB20" s="80" t="str">
        <f>IFERROR((EH20-EG20)/12/EA20,"-")</f>
        <v>-</v>
      </c>
      <c r="FC20" s="39"/>
      <c r="FD20" s="32">
        <f>SUM(FH20:FP20)</f>
        <v>0</v>
      </c>
      <c r="FE20" s="32">
        <f>SUM(FH20:FN20)</f>
        <v>0</v>
      </c>
      <c r="FF20" s="75">
        <f>FI20+FJ20</f>
        <v>0</v>
      </c>
      <c r="FG20" s="75">
        <f>FL20+FM20</f>
        <v>0</v>
      </c>
      <c r="FH20" s="35"/>
      <c r="FI20" s="35"/>
      <c r="FJ20" s="35"/>
      <c r="FK20" s="35"/>
      <c r="FL20" s="35"/>
      <c r="FM20" s="35"/>
      <c r="FN20" s="75"/>
      <c r="FO20" s="35"/>
      <c r="FP20" s="35"/>
      <c r="FQ20" s="35"/>
      <c r="FR20" s="35"/>
      <c r="FS20" s="35"/>
      <c r="FT20" s="23"/>
      <c r="FU20" s="26"/>
      <c r="FV20" s="7" t="str">
        <f>IFERROR(FD20/FC20,"-")</f>
        <v>-</v>
      </c>
      <c r="FW20" s="77" t="str">
        <f>IFERROR((FF20+FG20)/FC20,"-")</f>
        <v>-</v>
      </c>
      <c r="FX20" s="19" t="str">
        <f>IFERROR(FE20/FD20,"-")</f>
        <v>-</v>
      </c>
      <c r="FY20" s="19" t="str">
        <f>IFERROR((FH20+FF20)/FD20,"-")</f>
        <v>-</v>
      </c>
      <c r="FZ20" s="19" t="str">
        <f>IFERROR((FK20+FG20)/FD20,"-")</f>
        <v>-</v>
      </c>
      <c r="GA20" s="19" t="str">
        <f>IFERROR(FN20/FD20,"-")</f>
        <v>-</v>
      </c>
      <c r="GB20" s="19" t="str">
        <f>IFERROR(FF20/(FH20+FF20),"-")</f>
        <v>-</v>
      </c>
      <c r="GC20" s="19" t="str">
        <f>IFERROR(FG20/(FK20+FG20),"-")</f>
        <v>-</v>
      </c>
      <c r="GD20" s="19" t="str">
        <f>IFERROR(FF20/FD20,"-")</f>
        <v>-</v>
      </c>
      <c r="GE20" s="19" t="str">
        <f>IFERROR(FI20/FD20,"-")</f>
        <v>-</v>
      </c>
      <c r="GF20" s="19" t="str">
        <f>IFERROR(FJ20/FD20,"-")</f>
        <v>-</v>
      </c>
      <c r="GG20" s="19" t="str">
        <f>IFERROR(FG20/FD20,"-")</f>
        <v>-</v>
      </c>
      <c r="GH20" s="19" t="str">
        <f>IFERROR(FL20/FD20,"-")</f>
        <v>-</v>
      </c>
      <c r="GI20" s="19" t="str">
        <f>IFERROR(FM20/FD20,"-")</f>
        <v>-</v>
      </c>
      <c r="GJ20" s="19" t="str">
        <f>IFERROR(FO20/FD20,"-")</f>
        <v>-</v>
      </c>
      <c r="GK20" s="19" t="str">
        <f>IFERROR(FP20/FD20,"-")</f>
        <v>-</v>
      </c>
      <c r="GL20" s="13" t="str">
        <f>IFERROR(FQ20/FC20,"-")</f>
        <v>-</v>
      </c>
      <c r="GM20" s="13" t="str">
        <f>IFERROR(FR20/(FH20+FF20),"-")</f>
        <v>-</v>
      </c>
      <c r="GN20" s="13" t="str">
        <f>IFERROR((FS20/(FK20+FG20))/12,"-")</f>
        <v>-</v>
      </c>
      <c r="GO20" s="80" t="str">
        <f>IFERROR((FU20-FT20)/12/FN20,"-")</f>
        <v>-</v>
      </c>
      <c r="GP20" s="39"/>
      <c r="GQ20" s="32">
        <f>SUM(GU20:HC20)</f>
        <v>0</v>
      </c>
      <c r="GR20" s="32">
        <f>SUM(GU20:HA20)</f>
        <v>0</v>
      </c>
      <c r="GS20" s="75">
        <f>GV20+GW20</f>
        <v>0</v>
      </c>
      <c r="GT20" s="75">
        <f>GY20+GZ20</f>
        <v>0</v>
      </c>
      <c r="GU20" s="35"/>
      <c r="GV20" s="35"/>
      <c r="GW20" s="35"/>
      <c r="GX20" s="35"/>
      <c r="GY20" s="35"/>
      <c r="GZ20" s="35"/>
      <c r="HA20" s="75"/>
      <c r="HB20" s="35"/>
      <c r="HC20" s="35"/>
      <c r="HD20" s="35"/>
      <c r="HE20" s="35"/>
      <c r="HF20" s="35"/>
      <c r="HG20" s="23"/>
      <c r="HH20" s="26"/>
      <c r="HI20" s="7" t="str">
        <f>IFERROR(GQ20/GP20,"-")</f>
        <v>-</v>
      </c>
      <c r="HJ20" s="77" t="str">
        <f>IFERROR((GS20+GT20)/GP20,"-")</f>
        <v>-</v>
      </c>
      <c r="HK20" s="19" t="str">
        <f>IFERROR(GR20/GQ20,"-")</f>
        <v>-</v>
      </c>
      <c r="HL20" s="19" t="str">
        <f>IFERROR((GU20+GS20)/GQ20,"-")</f>
        <v>-</v>
      </c>
      <c r="HM20" s="19" t="str">
        <f>IFERROR((GX20+GT20)/GQ20,"-")</f>
        <v>-</v>
      </c>
      <c r="HN20" s="19" t="str">
        <f>IFERROR(HA20/GQ20,"-")</f>
        <v>-</v>
      </c>
      <c r="HO20" s="19" t="str">
        <f>IFERROR(GS20/(GU20+GS20),"-")</f>
        <v>-</v>
      </c>
      <c r="HP20" s="19" t="str">
        <f>IFERROR(GT20/(GX20+GT20),"-")</f>
        <v>-</v>
      </c>
      <c r="HQ20" s="19" t="str">
        <f>IFERROR(GS20/GQ20,"-")</f>
        <v>-</v>
      </c>
      <c r="HR20" s="19" t="str">
        <f>IFERROR(GV20/GQ20,"-")</f>
        <v>-</v>
      </c>
      <c r="HS20" s="19" t="str">
        <f>IFERROR(GW20/GQ20,"-")</f>
        <v>-</v>
      </c>
      <c r="HT20" s="19" t="str">
        <f>IFERROR(GT20/GQ20,"-")</f>
        <v>-</v>
      </c>
      <c r="HU20" s="19" t="str">
        <f>IFERROR(GY20/GQ20,"-")</f>
        <v>-</v>
      </c>
      <c r="HV20" s="19" t="str">
        <f>IFERROR(GZ20/GQ20,"-")</f>
        <v>-</v>
      </c>
      <c r="HW20" s="19" t="str">
        <f>IFERROR(HB20/GQ20,"-")</f>
        <v>-</v>
      </c>
      <c r="HX20" s="19" t="str">
        <f>IFERROR(HC20/GQ20,"-")</f>
        <v>-</v>
      </c>
      <c r="HY20" s="13" t="str">
        <f>IFERROR(HD20/GP20,"-")</f>
        <v>-</v>
      </c>
      <c r="HZ20" s="13" t="str">
        <f>IFERROR(HE20/(GU20+GS20),"-")</f>
        <v>-</v>
      </c>
      <c r="IA20" s="13" t="str">
        <f>IFERROR((HF20/(GX20+GT20))/12,"-")</f>
        <v>-</v>
      </c>
      <c r="IB20" s="80" t="str">
        <f>IFERROR((HH20-HG20)/12/HA20,"-")</f>
        <v>-</v>
      </c>
      <c r="IC20" s="39">
        <f>C20+AP20+CC20+DP20+FC20+GP20</f>
        <v>0</v>
      </c>
      <c r="ID20" s="99">
        <f>SUM(IH20:IP20)</f>
        <v>0</v>
      </c>
      <c r="IE20" s="99">
        <f>SUM(IH20:IN20)</f>
        <v>0</v>
      </c>
      <c r="IF20" s="100">
        <f>II20+IJ20</f>
        <v>0</v>
      </c>
      <c r="IG20" s="100">
        <f>IL20+IM20</f>
        <v>0</v>
      </c>
      <c r="IH20" s="35">
        <f>H20+AU20+CH20+DU20+FH20+GU20</f>
        <v>0</v>
      </c>
      <c r="II20" s="35">
        <f>I20+AV20+CI20+DV20+FI20+GV20</f>
        <v>0</v>
      </c>
      <c r="IJ20" s="35">
        <f>J20+AW20+CJ20+DW20+FJ20+GW20</f>
        <v>0</v>
      </c>
      <c r="IK20" s="35">
        <f>K20+AX20+CK20+DX20+FK20+GX20</f>
        <v>0</v>
      </c>
      <c r="IL20" s="35">
        <f>L20+AY20+CL20+DY20+FL20+GY20</f>
        <v>0</v>
      </c>
      <c r="IM20" s="35">
        <f>M20+AZ20+CM20+DZ20+FM20+GZ20</f>
        <v>0</v>
      </c>
      <c r="IN20" s="100"/>
      <c r="IO20" s="35">
        <f>O20+BB20+CO20+EB20+FO20+HB20</f>
        <v>0</v>
      </c>
      <c r="IP20" s="35">
        <f>P20+BC20+CP20+EC20+FP20+HC20</f>
        <v>0</v>
      </c>
      <c r="IQ20" s="35">
        <f>Q20+BD20+CQ20+ED20+FQ20+HD20</f>
        <v>0</v>
      </c>
      <c r="IR20" s="35">
        <f>R20+BE20+CR20+EE20+FR20+HE20</f>
        <v>0</v>
      </c>
      <c r="IS20" s="35">
        <f>S20+BF20+CS20+EF20+FS20+HF20</f>
        <v>0</v>
      </c>
      <c r="IT20" s="23">
        <f>T20+BG20+CT20+EG20+FT20+HG20</f>
        <v>0</v>
      </c>
      <c r="IU20" s="26">
        <f>U20+BH20+CU20+EH20+FU20+HH20</f>
        <v>0</v>
      </c>
      <c r="IV20" s="42" t="str">
        <f>IFERROR(ID20/IC20,"-")</f>
        <v>-</v>
      </c>
      <c r="IW20" s="89" t="str">
        <f>IFERROR((IF20+IG20)/IC20,"-")</f>
        <v>-</v>
      </c>
      <c r="IX20" s="43" t="str">
        <f>IFERROR(IE20/ID20,"-")</f>
        <v>-</v>
      </c>
      <c r="IY20" s="43" t="str">
        <f>IFERROR((IH20+IF20)/ID20,"-")</f>
        <v>-</v>
      </c>
      <c r="IZ20" s="43" t="str">
        <f>IFERROR((IK20+IG20)/ID20,"-")</f>
        <v>-</v>
      </c>
      <c r="JA20" s="43" t="str">
        <f>IFERROR(IN20/ID20,"-")</f>
        <v>-</v>
      </c>
      <c r="JB20" s="43" t="str">
        <f>IFERROR(IF20/(IH20+IF20),"-")</f>
        <v>-</v>
      </c>
      <c r="JC20" s="43" t="str">
        <f>IFERROR(IG20/(IK20+IG20),"-")</f>
        <v>-</v>
      </c>
      <c r="JD20" s="43" t="str">
        <f>IFERROR(IF20/ID20,"-")</f>
        <v>-</v>
      </c>
      <c r="JE20" s="43" t="str">
        <f>IFERROR(II20/ID20,"-")</f>
        <v>-</v>
      </c>
      <c r="JF20" s="43" t="str">
        <f>IFERROR(IJ20/ID20,"-")</f>
        <v>-</v>
      </c>
      <c r="JG20" s="43" t="str">
        <f>IFERROR(IG20/ID20,"-")</f>
        <v>-</v>
      </c>
      <c r="JH20" s="43" t="str">
        <f>IFERROR(IL20/ID20,"-")</f>
        <v>-</v>
      </c>
      <c r="JI20" s="43" t="str">
        <f>IFERROR(IM20/ID20,"-")</f>
        <v>-</v>
      </c>
      <c r="JJ20" s="43" t="str">
        <f>IFERROR(IO20/ID20,"-")</f>
        <v>-</v>
      </c>
      <c r="JK20" s="43" t="str">
        <f>IFERROR(IP20/ID20,"-")</f>
        <v>-</v>
      </c>
      <c r="JL20" s="44" t="str">
        <f>IFERROR(IQ20/IC20,"-")</f>
        <v>-</v>
      </c>
      <c r="JM20" s="44" t="str">
        <f>IFERROR(IR20/(IH20+IF20),"-")</f>
        <v>-</v>
      </c>
      <c r="JN20" s="44" t="str">
        <f>IFERROR((IS20/(IK20+IG20))/12,"-")</f>
        <v>-</v>
      </c>
      <c r="JO20" s="90" t="str">
        <f>IFERROR((IU20-IT20)/12/IN20,"-")</f>
        <v>-</v>
      </c>
      <c r="JP20" s="62">
        <f>IM20-(IL20*9)</f>
        <v>0</v>
      </c>
      <c r="JQ20" s="63">
        <f>(IO20+IP20)-(IM20*8%)</f>
        <v>0</v>
      </c>
      <c r="JR20" s="64">
        <f>IF20-(ID20*1%)</f>
        <v>0</v>
      </c>
      <c r="JS20" s="65">
        <f>IG20-(ID20*1%)</f>
        <v>0</v>
      </c>
    </row>
    <row r="21" spans="1:280" customHeight="1" ht="18.75">
      <c r="A21" s="14" t="b">
        <f>IFERROR('SEM1'!A21,"-")</f>
        <v>0</v>
      </c>
      <c r="B21" s="137" t="s">
        <v>58</v>
      </c>
      <c r="C21" s="39"/>
      <c r="D21" s="32">
        <f>SUM(H21:P21)</f>
        <v>0</v>
      </c>
      <c r="E21" s="32">
        <f>SUM(H21:N21)</f>
        <v>0</v>
      </c>
      <c r="F21" s="75">
        <f>I21+J21</f>
        <v>0</v>
      </c>
      <c r="G21" s="75">
        <f>L21+M21</f>
        <v>0</v>
      </c>
      <c r="H21" s="35"/>
      <c r="I21" s="35"/>
      <c r="J21" s="35"/>
      <c r="K21" s="35"/>
      <c r="L21" s="35"/>
      <c r="M21" s="35"/>
      <c r="N21" s="75"/>
      <c r="O21" s="35"/>
      <c r="P21" s="35"/>
      <c r="Q21" s="35"/>
      <c r="R21" s="35"/>
      <c r="S21" s="35"/>
      <c r="T21" s="23"/>
      <c r="U21" s="26"/>
      <c r="V21" s="7" t="str">
        <f>IFERROR(D21/C21,"-")</f>
        <v>-</v>
      </c>
      <c r="W21" s="77" t="str">
        <f>IFERROR((F21+G21)/C21,"-")</f>
        <v>-</v>
      </c>
      <c r="X21" s="19" t="str">
        <f>IFERROR(E21/D21,"-")</f>
        <v>-</v>
      </c>
      <c r="Y21" s="19" t="str">
        <f>IFERROR((H21+F21)/D21,"-")</f>
        <v>-</v>
      </c>
      <c r="Z21" s="19" t="str">
        <f>IFERROR((K21+G21)/D21,"-")</f>
        <v>-</v>
      </c>
      <c r="AA21" s="19" t="str">
        <f>IFERROR(N21/D21,"-")</f>
        <v>-</v>
      </c>
      <c r="AB21" s="19" t="str">
        <f>IFERROR(F21/(H21+F21),"-")</f>
        <v>-</v>
      </c>
      <c r="AC21" s="19" t="str">
        <f>IFERROR(G21/(K21+G21),"-")</f>
        <v>-</v>
      </c>
      <c r="AD21" s="19" t="str">
        <f>IFERROR(F21/D21,"-")</f>
        <v>-</v>
      </c>
      <c r="AE21" s="19" t="str">
        <f>IFERROR(I21/D21,"-")</f>
        <v>-</v>
      </c>
      <c r="AF21" s="19" t="str">
        <f>IFERROR(J21/D21,"-")</f>
        <v>-</v>
      </c>
      <c r="AG21" s="19" t="str">
        <f>IFERROR(G21/D21,"-")</f>
        <v>-</v>
      </c>
      <c r="AH21" s="19" t="str">
        <f>IFERROR(L21/D21,"-")</f>
        <v>-</v>
      </c>
      <c r="AI21" s="19" t="str">
        <f>IFERROR(M21/D21,"-")</f>
        <v>-</v>
      </c>
      <c r="AJ21" s="19" t="str">
        <f>IFERROR(O21/D21,"-")</f>
        <v>-</v>
      </c>
      <c r="AK21" s="19" t="str">
        <f>IFERROR(P21/D21,"-")</f>
        <v>-</v>
      </c>
      <c r="AL21" s="13" t="str">
        <f>IFERROR(Q21/C21,"-")</f>
        <v>-</v>
      </c>
      <c r="AM21" s="13" t="str">
        <f>IFERROR(R21/(H21+F21),"-")</f>
        <v>-</v>
      </c>
      <c r="AN21" s="13" t="str">
        <f>IFERROR((S21/(K21+G21))/12,"-")</f>
        <v>-</v>
      </c>
      <c r="AO21" s="80" t="str">
        <f>IFERROR((U21-T21)/12/N21,"-")</f>
        <v>-</v>
      </c>
      <c r="AP21" s="39"/>
      <c r="AQ21" s="32">
        <f>SUM(AU21:BC21)</f>
        <v>0</v>
      </c>
      <c r="AR21" s="32">
        <f>SUM(AU21:BA21)</f>
        <v>0</v>
      </c>
      <c r="AS21" s="75">
        <f>AV21+AW21</f>
        <v>0</v>
      </c>
      <c r="AT21" s="75">
        <f>AY21+AZ21</f>
        <v>0</v>
      </c>
      <c r="AU21" s="35"/>
      <c r="AV21" s="35"/>
      <c r="AW21" s="35"/>
      <c r="AX21" s="35"/>
      <c r="AY21" s="35"/>
      <c r="AZ21" s="35"/>
      <c r="BA21" s="75"/>
      <c r="BB21" s="35"/>
      <c r="BC21" s="35"/>
      <c r="BD21" s="35"/>
      <c r="BE21" s="35"/>
      <c r="BF21" s="35"/>
      <c r="BG21" s="23"/>
      <c r="BH21" s="26"/>
      <c r="BI21" s="7" t="str">
        <f>IFERROR(AQ21/AP21,"-")</f>
        <v>-</v>
      </c>
      <c r="BJ21" s="77" t="str">
        <f>IFERROR((AS21+AT21)/AP21,"-")</f>
        <v>-</v>
      </c>
      <c r="BK21" s="19" t="str">
        <f>IFERROR(AR21/AQ21,"-")</f>
        <v>-</v>
      </c>
      <c r="BL21" s="19" t="str">
        <f>IFERROR((AU21+AS21)/AQ21,"-")</f>
        <v>-</v>
      </c>
      <c r="BM21" s="19" t="str">
        <f>IFERROR((AX21+AT21)/AQ21,"-")</f>
        <v>-</v>
      </c>
      <c r="BN21" s="19" t="str">
        <f>IFERROR(BA21/AQ21,"-")</f>
        <v>-</v>
      </c>
      <c r="BO21" s="19" t="str">
        <f>IFERROR(AS21/(AU21+AS21),"-")</f>
        <v>-</v>
      </c>
      <c r="BP21" s="19" t="str">
        <f>IFERROR(AT21/(AX21+AT21),"-")</f>
        <v>-</v>
      </c>
      <c r="BQ21" s="19" t="str">
        <f>IFERROR(AS21/AQ21,"-")</f>
        <v>-</v>
      </c>
      <c r="BR21" s="19" t="str">
        <f>IFERROR(AV21/AQ21,"-")</f>
        <v>-</v>
      </c>
      <c r="BS21" s="19" t="str">
        <f>IFERROR(AW21/AQ21,"-")</f>
        <v>-</v>
      </c>
      <c r="BT21" s="19" t="str">
        <f>IFERROR(AT21/AQ21,"-")</f>
        <v>-</v>
      </c>
      <c r="BU21" s="19" t="str">
        <f>IFERROR(AY21/AQ21,"-")</f>
        <v>-</v>
      </c>
      <c r="BV21" s="19" t="str">
        <f>IFERROR(AZ21/AQ21,"-")</f>
        <v>-</v>
      </c>
      <c r="BW21" s="19" t="str">
        <f>IFERROR(BB21/AQ21,"-")</f>
        <v>-</v>
      </c>
      <c r="BX21" s="19" t="str">
        <f>IFERROR(BC21/AQ21,"-")</f>
        <v>-</v>
      </c>
      <c r="BY21" s="13" t="str">
        <f>IFERROR(BD21/AP21,"-")</f>
        <v>-</v>
      </c>
      <c r="BZ21" s="13" t="str">
        <f>IFERROR(BE21/(AU21+AS21),"-")</f>
        <v>-</v>
      </c>
      <c r="CA21" s="13" t="str">
        <f>IFERROR((BF21/(AX21+AT21))/12,"-")</f>
        <v>-</v>
      </c>
      <c r="CB21" s="80" t="str">
        <f>IFERROR((BH21-BG21)/12/BA21,"-")</f>
        <v>-</v>
      </c>
      <c r="CC21" s="39"/>
      <c r="CD21" s="32">
        <f>SUM(CH21:CP21)</f>
        <v>0</v>
      </c>
      <c r="CE21" s="32">
        <f>SUM(CH21:CN21)</f>
        <v>0</v>
      </c>
      <c r="CF21" s="75">
        <f>CI21+CJ21</f>
        <v>0</v>
      </c>
      <c r="CG21" s="75">
        <f>CL21+CM21</f>
        <v>0</v>
      </c>
      <c r="CH21" s="35"/>
      <c r="CI21" s="35"/>
      <c r="CJ21" s="35"/>
      <c r="CK21" s="35"/>
      <c r="CL21" s="35"/>
      <c r="CM21" s="35"/>
      <c r="CN21" s="75"/>
      <c r="CO21" s="35"/>
      <c r="CP21" s="35"/>
      <c r="CQ21" s="35"/>
      <c r="CR21" s="35"/>
      <c r="CS21" s="35"/>
      <c r="CT21" s="23"/>
      <c r="CU21" s="26"/>
      <c r="CV21" s="7" t="str">
        <f>IFERROR(CD21/CC21,"-")</f>
        <v>-</v>
      </c>
      <c r="CW21" s="77" t="str">
        <f>IFERROR((CF21+CG21)/CC21,"-")</f>
        <v>-</v>
      </c>
      <c r="CX21" s="19" t="str">
        <f>IFERROR(CE21/CD21,"-")</f>
        <v>-</v>
      </c>
      <c r="CY21" s="19" t="str">
        <f>IFERROR((CH21+CF21)/CD21,"-")</f>
        <v>-</v>
      </c>
      <c r="CZ21" s="19" t="str">
        <f>IFERROR((CK21+CG21)/CD21,"-")</f>
        <v>-</v>
      </c>
      <c r="DA21" s="19" t="str">
        <f>IFERROR(CN21/CD21,"-")</f>
        <v>-</v>
      </c>
      <c r="DB21" s="19" t="str">
        <f>IFERROR(CF21/(CH21+CF21),"-")</f>
        <v>-</v>
      </c>
      <c r="DC21" s="19" t="str">
        <f>IFERROR(CG21/(CK21+CG21),"-")</f>
        <v>-</v>
      </c>
      <c r="DD21" s="19" t="str">
        <f>IFERROR(CF21/CD21,"-")</f>
        <v>-</v>
      </c>
      <c r="DE21" s="19" t="str">
        <f>IFERROR(CI21/CD21,"-")</f>
        <v>-</v>
      </c>
      <c r="DF21" s="19" t="str">
        <f>IFERROR(CJ21/CD21,"-")</f>
        <v>-</v>
      </c>
      <c r="DG21" s="19" t="str">
        <f>IFERROR(CG21/CD21,"-")</f>
        <v>-</v>
      </c>
      <c r="DH21" s="19" t="str">
        <f>IFERROR(CL21/CD21,"-")</f>
        <v>-</v>
      </c>
      <c r="DI21" s="19" t="str">
        <f>IFERROR(CM21/CD21,"-")</f>
        <v>-</v>
      </c>
      <c r="DJ21" s="19" t="str">
        <f>IFERROR(CO21/CD21,"-")</f>
        <v>-</v>
      </c>
      <c r="DK21" s="19" t="str">
        <f>IFERROR(CP21/CD21,"-")</f>
        <v>-</v>
      </c>
      <c r="DL21" s="13" t="str">
        <f>IFERROR(CQ21/CC21,"-")</f>
        <v>-</v>
      </c>
      <c r="DM21" s="13" t="str">
        <f>IFERROR(CR21/(CH21+CF21),"-")</f>
        <v>-</v>
      </c>
      <c r="DN21" s="13" t="str">
        <f>IFERROR((CS21/(CK21+CG21))/12,"-")</f>
        <v>-</v>
      </c>
      <c r="DO21" s="80" t="str">
        <f>IFERROR((CU21-CT21)/12/CN21,"-")</f>
        <v>-</v>
      </c>
      <c r="DP21" s="39"/>
      <c r="DQ21" s="32">
        <f>SUM(DU21:EC21)</f>
        <v>0</v>
      </c>
      <c r="DR21" s="32">
        <f>SUM(DU21:EA21)</f>
        <v>0</v>
      </c>
      <c r="DS21" s="75">
        <f>DV21+DW21</f>
        <v>0</v>
      </c>
      <c r="DT21" s="75">
        <f>DY21+DZ21</f>
        <v>0</v>
      </c>
      <c r="DU21" s="35"/>
      <c r="DV21" s="35"/>
      <c r="DW21" s="35"/>
      <c r="DX21" s="35"/>
      <c r="DY21" s="35"/>
      <c r="DZ21" s="35"/>
      <c r="EA21" s="75"/>
      <c r="EB21" s="35"/>
      <c r="EC21" s="35"/>
      <c r="ED21" s="35"/>
      <c r="EE21" s="35"/>
      <c r="EF21" s="35"/>
      <c r="EG21" s="23"/>
      <c r="EH21" s="26"/>
      <c r="EI21" s="7" t="str">
        <f>IFERROR(DQ21/DP21,"-")</f>
        <v>-</v>
      </c>
      <c r="EJ21" s="77" t="str">
        <f>IFERROR((DS21+DT21)/DP21,"-")</f>
        <v>-</v>
      </c>
      <c r="EK21" s="19" t="str">
        <f>IFERROR(DR21/DQ21,"-")</f>
        <v>-</v>
      </c>
      <c r="EL21" s="19" t="str">
        <f>IFERROR((DU21+DS21)/DQ21,"-")</f>
        <v>-</v>
      </c>
      <c r="EM21" s="19" t="str">
        <f>IFERROR((DX21+DT21)/DQ21,"-")</f>
        <v>-</v>
      </c>
      <c r="EN21" s="19" t="str">
        <f>IFERROR(EA21/DQ21,"-")</f>
        <v>-</v>
      </c>
      <c r="EO21" s="19" t="str">
        <f>IFERROR(DS21/(DU21+DS21),"-")</f>
        <v>-</v>
      </c>
      <c r="EP21" s="19" t="str">
        <f>IFERROR(DT21/(DX21+DT21),"-")</f>
        <v>-</v>
      </c>
      <c r="EQ21" s="19" t="str">
        <f>IFERROR(DS21/DQ21,"-")</f>
        <v>-</v>
      </c>
      <c r="ER21" s="19" t="str">
        <f>IFERROR(DV21/DQ21,"-")</f>
        <v>-</v>
      </c>
      <c r="ES21" s="19" t="str">
        <f>IFERROR(DW21/DQ21,"-")</f>
        <v>-</v>
      </c>
      <c r="ET21" s="19" t="str">
        <f>IFERROR(DT21/DQ21,"-")</f>
        <v>-</v>
      </c>
      <c r="EU21" s="19" t="str">
        <f>IFERROR(DY21/DQ21,"-")</f>
        <v>-</v>
      </c>
      <c r="EV21" s="19" t="str">
        <f>IFERROR(DZ21/DQ21,"-")</f>
        <v>-</v>
      </c>
      <c r="EW21" s="19" t="str">
        <f>IFERROR(EB21/DQ21,"-")</f>
        <v>-</v>
      </c>
      <c r="EX21" s="19" t="str">
        <f>IFERROR(EC21/DQ21,"-")</f>
        <v>-</v>
      </c>
      <c r="EY21" s="13" t="str">
        <f>IFERROR(ED21/DP21,"-")</f>
        <v>-</v>
      </c>
      <c r="EZ21" s="13" t="str">
        <f>IFERROR(EE21/(DU21+DS21),"-")</f>
        <v>-</v>
      </c>
      <c r="FA21" s="13" t="str">
        <f>IFERROR((EF21/(DX21+DT21))/12,"-")</f>
        <v>-</v>
      </c>
      <c r="FB21" s="80" t="str">
        <f>IFERROR((EH21-EG21)/12/EA21,"-")</f>
        <v>-</v>
      </c>
      <c r="FC21" s="39"/>
      <c r="FD21" s="32">
        <f>SUM(FH21:FP21)</f>
        <v>0</v>
      </c>
      <c r="FE21" s="32">
        <f>SUM(FH21:FN21)</f>
        <v>0</v>
      </c>
      <c r="FF21" s="75">
        <f>FI21+FJ21</f>
        <v>0</v>
      </c>
      <c r="FG21" s="75">
        <f>FL21+FM21</f>
        <v>0</v>
      </c>
      <c r="FH21" s="35"/>
      <c r="FI21" s="35"/>
      <c r="FJ21" s="35"/>
      <c r="FK21" s="35"/>
      <c r="FL21" s="35"/>
      <c r="FM21" s="35"/>
      <c r="FN21" s="75"/>
      <c r="FO21" s="35"/>
      <c r="FP21" s="35"/>
      <c r="FQ21" s="35"/>
      <c r="FR21" s="35"/>
      <c r="FS21" s="35"/>
      <c r="FT21" s="23"/>
      <c r="FU21" s="26"/>
      <c r="FV21" s="7" t="str">
        <f>IFERROR(FD21/FC21,"-")</f>
        <v>-</v>
      </c>
      <c r="FW21" s="77" t="str">
        <f>IFERROR((FF21+FG21)/FC21,"-")</f>
        <v>-</v>
      </c>
      <c r="FX21" s="19" t="str">
        <f>IFERROR(FE21/FD21,"-")</f>
        <v>-</v>
      </c>
      <c r="FY21" s="19" t="str">
        <f>IFERROR((FH21+FF21)/FD21,"-")</f>
        <v>-</v>
      </c>
      <c r="FZ21" s="19" t="str">
        <f>IFERROR((FK21+FG21)/FD21,"-")</f>
        <v>-</v>
      </c>
      <c r="GA21" s="19" t="str">
        <f>IFERROR(FN21/FD21,"-")</f>
        <v>-</v>
      </c>
      <c r="GB21" s="19" t="str">
        <f>IFERROR(FF21/(FH21+FF21),"-")</f>
        <v>-</v>
      </c>
      <c r="GC21" s="19" t="str">
        <f>IFERROR(FG21/(FK21+FG21),"-")</f>
        <v>-</v>
      </c>
      <c r="GD21" s="19" t="str">
        <f>IFERROR(FF21/FD21,"-")</f>
        <v>-</v>
      </c>
      <c r="GE21" s="19" t="str">
        <f>IFERROR(FI21/FD21,"-")</f>
        <v>-</v>
      </c>
      <c r="GF21" s="19" t="str">
        <f>IFERROR(FJ21/FD21,"-")</f>
        <v>-</v>
      </c>
      <c r="GG21" s="19" t="str">
        <f>IFERROR(FG21/FD21,"-")</f>
        <v>-</v>
      </c>
      <c r="GH21" s="19" t="str">
        <f>IFERROR(FL21/FD21,"-")</f>
        <v>-</v>
      </c>
      <c r="GI21" s="19" t="str">
        <f>IFERROR(FM21/FD21,"-")</f>
        <v>-</v>
      </c>
      <c r="GJ21" s="19" t="str">
        <f>IFERROR(FO21/FD21,"-")</f>
        <v>-</v>
      </c>
      <c r="GK21" s="19" t="str">
        <f>IFERROR(FP21/FD21,"-")</f>
        <v>-</v>
      </c>
      <c r="GL21" s="13" t="str">
        <f>IFERROR(FQ21/FC21,"-")</f>
        <v>-</v>
      </c>
      <c r="GM21" s="13" t="str">
        <f>IFERROR(FR21/(FH21+FF21),"-")</f>
        <v>-</v>
      </c>
      <c r="GN21" s="13" t="str">
        <f>IFERROR((FS21/(FK21+FG21))/12,"-")</f>
        <v>-</v>
      </c>
      <c r="GO21" s="80" t="str">
        <f>IFERROR((FU21-FT21)/12/FN21,"-")</f>
        <v>-</v>
      </c>
      <c r="GP21" s="39"/>
      <c r="GQ21" s="32">
        <f>SUM(GU21:HC21)</f>
        <v>0</v>
      </c>
      <c r="GR21" s="32">
        <f>SUM(GU21:HA21)</f>
        <v>0</v>
      </c>
      <c r="GS21" s="75">
        <f>GV21+GW21</f>
        <v>0</v>
      </c>
      <c r="GT21" s="75">
        <f>GY21+GZ21</f>
        <v>0</v>
      </c>
      <c r="GU21" s="35"/>
      <c r="GV21" s="35"/>
      <c r="GW21" s="35"/>
      <c r="GX21" s="35"/>
      <c r="GY21" s="35"/>
      <c r="GZ21" s="35"/>
      <c r="HA21" s="75"/>
      <c r="HB21" s="35"/>
      <c r="HC21" s="35"/>
      <c r="HD21" s="35"/>
      <c r="HE21" s="35"/>
      <c r="HF21" s="35"/>
      <c r="HG21" s="23"/>
      <c r="HH21" s="26"/>
      <c r="HI21" s="7" t="str">
        <f>IFERROR(GQ21/GP21,"-")</f>
        <v>-</v>
      </c>
      <c r="HJ21" s="77" t="str">
        <f>IFERROR((GS21+GT21)/GP21,"-")</f>
        <v>-</v>
      </c>
      <c r="HK21" s="19" t="str">
        <f>IFERROR(GR21/GQ21,"-")</f>
        <v>-</v>
      </c>
      <c r="HL21" s="19" t="str">
        <f>IFERROR((GU21+GS21)/GQ21,"-")</f>
        <v>-</v>
      </c>
      <c r="HM21" s="19" t="str">
        <f>IFERROR((GX21+GT21)/GQ21,"-")</f>
        <v>-</v>
      </c>
      <c r="HN21" s="19" t="str">
        <f>IFERROR(HA21/GQ21,"-")</f>
        <v>-</v>
      </c>
      <c r="HO21" s="19" t="str">
        <f>IFERROR(GS21/(GU21+GS21),"-")</f>
        <v>-</v>
      </c>
      <c r="HP21" s="19" t="str">
        <f>IFERROR(GT21/(GX21+GT21),"-")</f>
        <v>-</v>
      </c>
      <c r="HQ21" s="19" t="str">
        <f>IFERROR(GS21/GQ21,"-")</f>
        <v>-</v>
      </c>
      <c r="HR21" s="19" t="str">
        <f>IFERROR(GV21/GQ21,"-")</f>
        <v>-</v>
      </c>
      <c r="HS21" s="19" t="str">
        <f>IFERROR(GW21/GQ21,"-")</f>
        <v>-</v>
      </c>
      <c r="HT21" s="19" t="str">
        <f>IFERROR(GT21/GQ21,"-")</f>
        <v>-</v>
      </c>
      <c r="HU21" s="19" t="str">
        <f>IFERROR(GY21/GQ21,"-")</f>
        <v>-</v>
      </c>
      <c r="HV21" s="19" t="str">
        <f>IFERROR(GZ21/GQ21,"-")</f>
        <v>-</v>
      </c>
      <c r="HW21" s="19" t="str">
        <f>IFERROR(HB21/GQ21,"-")</f>
        <v>-</v>
      </c>
      <c r="HX21" s="19" t="str">
        <f>IFERROR(HC21/GQ21,"-")</f>
        <v>-</v>
      </c>
      <c r="HY21" s="13" t="str">
        <f>IFERROR(HD21/GP21,"-")</f>
        <v>-</v>
      </c>
      <c r="HZ21" s="13" t="str">
        <f>IFERROR(HE21/(GU21+GS21),"-")</f>
        <v>-</v>
      </c>
      <c r="IA21" s="13" t="str">
        <f>IFERROR((HF21/(GX21+GT21))/12,"-")</f>
        <v>-</v>
      </c>
      <c r="IB21" s="80" t="str">
        <f>IFERROR((HH21-HG21)/12/HA21,"-")</f>
        <v>-</v>
      </c>
      <c r="IC21" s="39">
        <f>C21+AP21+CC21+DP21+FC21+GP21</f>
        <v>0</v>
      </c>
      <c r="ID21" s="99">
        <f>SUM(IH21:IP21)</f>
        <v>0</v>
      </c>
      <c r="IE21" s="99">
        <f>SUM(IH21:IN21)</f>
        <v>0</v>
      </c>
      <c r="IF21" s="100">
        <f>II21+IJ21</f>
        <v>0</v>
      </c>
      <c r="IG21" s="100">
        <f>IL21+IM21</f>
        <v>0</v>
      </c>
      <c r="IH21" s="35">
        <f>H21+AU21+CH21+DU21+FH21+GU21</f>
        <v>0</v>
      </c>
      <c r="II21" s="35">
        <f>I21+AV21+CI21+DV21+FI21+GV21</f>
        <v>0</v>
      </c>
      <c r="IJ21" s="35">
        <f>J21+AW21+CJ21+DW21+FJ21+GW21</f>
        <v>0</v>
      </c>
      <c r="IK21" s="35">
        <f>K21+AX21+CK21+DX21+FK21+GX21</f>
        <v>0</v>
      </c>
      <c r="IL21" s="35">
        <f>L21+AY21+CL21+DY21+FL21+GY21</f>
        <v>0</v>
      </c>
      <c r="IM21" s="35">
        <f>M21+AZ21+CM21+DZ21+FM21+GZ21</f>
        <v>0</v>
      </c>
      <c r="IN21" s="100"/>
      <c r="IO21" s="35">
        <f>O21+BB21+CO21+EB21+FO21+HB21</f>
        <v>0</v>
      </c>
      <c r="IP21" s="35">
        <f>P21+BC21+CP21+EC21+FP21+HC21</f>
        <v>0</v>
      </c>
      <c r="IQ21" s="35">
        <f>Q21+BD21+CQ21+ED21+FQ21+HD21</f>
        <v>0</v>
      </c>
      <c r="IR21" s="35">
        <f>R21+BE21+CR21+EE21+FR21+HE21</f>
        <v>0</v>
      </c>
      <c r="IS21" s="35">
        <f>S21+BF21+CS21+EF21+FS21+HF21</f>
        <v>0</v>
      </c>
      <c r="IT21" s="23">
        <f>T21+BG21+CT21+EG21+FT21+HG21</f>
        <v>0</v>
      </c>
      <c r="IU21" s="26">
        <f>U21+BH21+CU21+EH21+FU21+HH21</f>
        <v>0</v>
      </c>
      <c r="IV21" s="42" t="str">
        <f>IFERROR(ID21/IC21,"-")</f>
        <v>-</v>
      </c>
      <c r="IW21" s="89" t="str">
        <f>IFERROR((IF21+IG21)/IC21,"-")</f>
        <v>-</v>
      </c>
      <c r="IX21" s="43" t="str">
        <f>IFERROR(IE21/ID21,"-")</f>
        <v>-</v>
      </c>
      <c r="IY21" s="43" t="str">
        <f>IFERROR((IH21+IF21)/ID21,"-")</f>
        <v>-</v>
      </c>
      <c r="IZ21" s="43" t="str">
        <f>IFERROR((IK21+IG21)/ID21,"-")</f>
        <v>-</v>
      </c>
      <c r="JA21" s="43" t="str">
        <f>IFERROR(IN21/ID21,"-")</f>
        <v>-</v>
      </c>
      <c r="JB21" s="43" t="str">
        <f>IFERROR(IF21/(IH21+IF21),"-")</f>
        <v>-</v>
      </c>
      <c r="JC21" s="43" t="str">
        <f>IFERROR(IG21/(IK21+IG21),"-")</f>
        <v>-</v>
      </c>
      <c r="JD21" s="43" t="str">
        <f>IFERROR(IF21/ID21,"-")</f>
        <v>-</v>
      </c>
      <c r="JE21" s="43" t="str">
        <f>IFERROR(II21/ID21,"-")</f>
        <v>-</v>
      </c>
      <c r="JF21" s="43" t="str">
        <f>IFERROR(IJ21/ID21,"-")</f>
        <v>-</v>
      </c>
      <c r="JG21" s="43" t="str">
        <f>IFERROR(IG21/ID21,"-")</f>
        <v>-</v>
      </c>
      <c r="JH21" s="43" t="str">
        <f>IFERROR(IL21/ID21,"-")</f>
        <v>-</v>
      </c>
      <c r="JI21" s="43" t="str">
        <f>IFERROR(IM21/ID21,"-")</f>
        <v>-</v>
      </c>
      <c r="JJ21" s="43" t="str">
        <f>IFERROR(IO21/ID21,"-")</f>
        <v>-</v>
      </c>
      <c r="JK21" s="43" t="str">
        <f>IFERROR(IP21/ID21,"-")</f>
        <v>-</v>
      </c>
      <c r="JL21" s="44" t="str">
        <f>IFERROR(IQ21/IC21,"-")</f>
        <v>-</v>
      </c>
      <c r="JM21" s="44" t="str">
        <f>IFERROR(IR21/(IH21+IF21),"-")</f>
        <v>-</v>
      </c>
      <c r="JN21" s="44" t="str">
        <f>IFERROR((IS21/(IK21+IG21))/12,"-")</f>
        <v>-</v>
      </c>
      <c r="JO21" s="90" t="str">
        <f>IFERROR((IU21-IT21)/12/IN21,"-")</f>
        <v>-</v>
      </c>
      <c r="JP21" s="62">
        <f>IM21-(IL21*9)</f>
        <v>0</v>
      </c>
      <c r="JQ21" s="63">
        <f>(IO21+IP21)-(IM21*8%)</f>
        <v>0</v>
      </c>
      <c r="JR21" s="64">
        <f>IF21-(ID21*1%)</f>
        <v>0</v>
      </c>
      <c r="JS21" s="65">
        <f>IG21-(ID21*1%)</f>
        <v>0</v>
      </c>
    </row>
    <row r="22" spans="1:280" customHeight="1" ht="18.75">
      <c r="A22" s="14" t="b">
        <f>IFERROR('SEM1'!A22,"-")</f>
        <v>0</v>
      </c>
      <c r="B22" s="137" t="s">
        <v>59</v>
      </c>
      <c r="C22" s="39"/>
      <c r="D22" s="32">
        <f>SUM(H22:P22)</f>
        <v>0</v>
      </c>
      <c r="E22" s="32">
        <f>SUM(H22:N22)</f>
        <v>0</v>
      </c>
      <c r="F22" s="75">
        <f>I22+J22</f>
        <v>0</v>
      </c>
      <c r="G22" s="75">
        <f>L22+M22</f>
        <v>0</v>
      </c>
      <c r="H22" s="35"/>
      <c r="I22" s="35"/>
      <c r="J22" s="35"/>
      <c r="K22" s="35"/>
      <c r="L22" s="35"/>
      <c r="M22" s="35"/>
      <c r="N22" s="75"/>
      <c r="O22" s="35"/>
      <c r="P22" s="35"/>
      <c r="Q22" s="35"/>
      <c r="R22" s="35"/>
      <c r="S22" s="35"/>
      <c r="T22" s="23"/>
      <c r="U22" s="26"/>
      <c r="V22" s="7" t="str">
        <f>IFERROR(D22/C22,"-")</f>
        <v>-</v>
      </c>
      <c r="W22" s="77" t="str">
        <f>IFERROR((F22+G22)/C22,"-")</f>
        <v>-</v>
      </c>
      <c r="X22" s="19" t="str">
        <f>IFERROR(E22/D22,"-")</f>
        <v>-</v>
      </c>
      <c r="Y22" s="19" t="str">
        <f>IFERROR((H22+F22)/D22,"-")</f>
        <v>-</v>
      </c>
      <c r="Z22" s="19" t="str">
        <f>IFERROR((K22+G22)/D22,"-")</f>
        <v>-</v>
      </c>
      <c r="AA22" s="19" t="str">
        <f>IFERROR(N22/D22,"-")</f>
        <v>-</v>
      </c>
      <c r="AB22" s="19" t="str">
        <f>IFERROR(F22/(H22+F22),"-")</f>
        <v>-</v>
      </c>
      <c r="AC22" s="19" t="str">
        <f>IFERROR(G22/(K22+G22),"-")</f>
        <v>-</v>
      </c>
      <c r="AD22" s="19" t="str">
        <f>IFERROR(F22/D22,"-")</f>
        <v>-</v>
      </c>
      <c r="AE22" s="19" t="str">
        <f>IFERROR(I22/D22,"-")</f>
        <v>-</v>
      </c>
      <c r="AF22" s="19" t="str">
        <f>IFERROR(J22/D22,"-")</f>
        <v>-</v>
      </c>
      <c r="AG22" s="19" t="str">
        <f>IFERROR(G22/D22,"-")</f>
        <v>-</v>
      </c>
      <c r="AH22" s="19" t="str">
        <f>IFERROR(L22/D22,"-")</f>
        <v>-</v>
      </c>
      <c r="AI22" s="19" t="str">
        <f>IFERROR(M22/D22,"-")</f>
        <v>-</v>
      </c>
      <c r="AJ22" s="19" t="str">
        <f>IFERROR(O22/D22,"-")</f>
        <v>-</v>
      </c>
      <c r="AK22" s="19" t="str">
        <f>IFERROR(P22/D22,"-")</f>
        <v>-</v>
      </c>
      <c r="AL22" s="13" t="str">
        <f>IFERROR(Q22/C22,"-")</f>
        <v>-</v>
      </c>
      <c r="AM22" s="13" t="str">
        <f>IFERROR(R22/(H22+F22),"-")</f>
        <v>-</v>
      </c>
      <c r="AN22" s="13" t="str">
        <f>IFERROR((S22/(K22+G22))/12,"-")</f>
        <v>-</v>
      </c>
      <c r="AO22" s="80" t="str">
        <f>IFERROR((U22-T22)/12/N22,"-")</f>
        <v>-</v>
      </c>
      <c r="AP22" s="39"/>
      <c r="AQ22" s="32">
        <f>SUM(AU22:BC22)</f>
        <v>0</v>
      </c>
      <c r="AR22" s="32">
        <f>SUM(AU22:BA22)</f>
        <v>0</v>
      </c>
      <c r="AS22" s="75">
        <f>AV22+AW22</f>
        <v>0</v>
      </c>
      <c r="AT22" s="75">
        <f>AY22+AZ22</f>
        <v>0</v>
      </c>
      <c r="AU22" s="35"/>
      <c r="AV22" s="35"/>
      <c r="AW22" s="35"/>
      <c r="AX22" s="35"/>
      <c r="AY22" s="35"/>
      <c r="AZ22" s="35"/>
      <c r="BA22" s="75"/>
      <c r="BB22" s="35"/>
      <c r="BC22" s="35"/>
      <c r="BD22" s="35"/>
      <c r="BE22" s="35"/>
      <c r="BF22" s="35"/>
      <c r="BG22" s="23"/>
      <c r="BH22" s="26"/>
      <c r="BI22" s="7" t="str">
        <f>IFERROR(AQ22/AP22,"-")</f>
        <v>-</v>
      </c>
      <c r="BJ22" s="77" t="str">
        <f>IFERROR((AS22+AT22)/AP22,"-")</f>
        <v>-</v>
      </c>
      <c r="BK22" s="19" t="str">
        <f>IFERROR(AR22/AQ22,"-")</f>
        <v>-</v>
      </c>
      <c r="BL22" s="19" t="str">
        <f>IFERROR((AU22+AS22)/AQ22,"-")</f>
        <v>-</v>
      </c>
      <c r="BM22" s="19" t="str">
        <f>IFERROR((AX22+AT22)/AQ22,"-")</f>
        <v>-</v>
      </c>
      <c r="BN22" s="19" t="str">
        <f>IFERROR(BA22/AQ22,"-")</f>
        <v>-</v>
      </c>
      <c r="BO22" s="19" t="str">
        <f>IFERROR(AS22/(AU22+AS22),"-")</f>
        <v>-</v>
      </c>
      <c r="BP22" s="19" t="str">
        <f>IFERROR(AT22/(AX22+AT22),"-")</f>
        <v>-</v>
      </c>
      <c r="BQ22" s="19" t="str">
        <f>IFERROR(AS22/AQ22,"-")</f>
        <v>-</v>
      </c>
      <c r="BR22" s="19" t="str">
        <f>IFERROR(AV22/AQ22,"-")</f>
        <v>-</v>
      </c>
      <c r="BS22" s="19" t="str">
        <f>IFERROR(AW22/AQ22,"-")</f>
        <v>-</v>
      </c>
      <c r="BT22" s="19" t="str">
        <f>IFERROR(AT22/AQ22,"-")</f>
        <v>-</v>
      </c>
      <c r="BU22" s="19" t="str">
        <f>IFERROR(AY22/AQ22,"-")</f>
        <v>-</v>
      </c>
      <c r="BV22" s="19" t="str">
        <f>IFERROR(AZ22/AQ22,"-")</f>
        <v>-</v>
      </c>
      <c r="BW22" s="19" t="str">
        <f>IFERROR(BB22/AQ22,"-")</f>
        <v>-</v>
      </c>
      <c r="BX22" s="19" t="str">
        <f>IFERROR(BC22/AQ22,"-")</f>
        <v>-</v>
      </c>
      <c r="BY22" s="13" t="str">
        <f>IFERROR(BD22/AP22,"-")</f>
        <v>-</v>
      </c>
      <c r="BZ22" s="13" t="str">
        <f>IFERROR(BE22/(AU22+AS22),"-")</f>
        <v>-</v>
      </c>
      <c r="CA22" s="13" t="str">
        <f>IFERROR((BF22/(AX22+AT22))/12,"-")</f>
        <v>-</v>
      </c>
      <c r="CB22" s="80" t="str">
        <f>IFERROR((BH22-BG22)/12/BA22,"-")</f>
        <v>-</v>
      </c>
      <c r="CC22" s="39"/>
      <c r="CD22" s="32">
        <f>SUM(CH22:CP22)</f>
        <v>0</v>
      </c>
      <c r="CE22" s="32">
        <f>SUM(CH22:CN22)</f>
        <v>0</v>
      </c>
      <c r="CF22" s="75">
        <f>CI22+CJ22</f>
        <v>0</v>
      </c>
      <c r="CG22" s="75">
        <f>CL22+CM22</f>
        <v>0</v>
      </c>
      <c r="CH22" s="35"/>
      <c r="CI22" s="35"/>
      <c r="CJ22" s="35"/>
      <c r="CK22" s="35"/>
      <c r="CL22" s="35"/>
      <c r="CM22" s="35"/>
      <c r="CN22" s="75"/>
      <c r="CO22" s="35"/>
      <c r="CP22" s="35"/>
      <c r="CQ22" s="35"/>
      <c r="CR22" s="35"/>
      <c r="CS22" s="35"/>
      <c r="CT22" s="23"/>
      <c r="CU22" s="26"/>
      <c r="CV22" s="7" t="str">
        <f>IFERROR(CD22/CC22,"-")</f>
        <v>-</v>
      </c>
      <c r="CW22" s="77" t="str">
        <f>IFERROR((CF22+CG22)/CC22,"-")</f>
        <v>-</v>
      </c>
      <c r="CX22" s="19" t="str">
        <f>IFERROR(CE22/CD22,"-")</f>
        <v>-</v>
      </c>
      <c r="CY22" s="19" t="str">
        <f>IFERROR((CH22+CF22)/CD22,"-")</f>
        <v>-</v>
      </c>
      <c r="CZ22" s="19" t="str">
        <f>IFERROR((CK22+CG22)/CD22,"-")</f>
        <v>-</v>
      </c>
      <c r="DA22" s="19" t="str">
        <f>IFERROR(CN22/CD22,"-")</f>
        <v>-</v>
      </c>
      <c r="DB22" s="19" t="str">
        <f>IFERROR(CF22/(CH22+CF22),"-")</f>
        <v>-</v>
      </c>
      <c r="DC22" s="19" t="str">
        <f>IFERROR(CG22/(CK22+CG22),"-")</f>
        <v>-</v>
      </c>
      <c r="DD22" s="19" t="str">
        <f>IFERROR(CF22/CD22,"-")</f>
        <v>-</v>
      </c>
      <c r="DE22" s="19" t="str">
        <f>IFERROR(CI22/CD22,"-")</f>
        <v>-</v>
      </c>
      <c r="DF22" s="19" t="str">
        <f>IFERROR(CJ22/CD22,"-")</f>
        <v>-</v>
      </c>
      <c r="DG22" s="19" t="str">
        <f>IFERROR(CG22/CD22,"-")</f>
        <v>-</v>
      </c>
      <c r="DH22" s="19" t="str">
        <f>IFERROR(CL22/CD22,"-")</f>
        <v>-</v>
      </c>
      <c r="DI22" s="19" t="str">
        <f>IFERROR(CM22/CD22,"-")</f>
        <v>-</v>
      </c>
      <c r="DJ22" s="19" t="str">
        <f>IFERROR(CO22/CD22,"-")</f>
        <v>-</v>
      </c>
      <c r="DK22" s="19" t="str">
        <f>IFERROR(CP22/CD22,"-")</f>
        <v>-</v>
      </c>
      <c r="DL22" s="13" t="str">
        <f>IFERROR(CQ22/CC22,"-")</f>
        <v>-</v>
      </c>
      <c r="DM22" s="13" t="str">
        <f>IFERROR(CR22/(CH22+CF22),"-")</f>
        <v>-</v>
      </c>
      <c r="DN22" s="13" t="str">
        <f>IFERROR((CS22/(CK22+CG22))/12,"-")</f>
        <v>-</v>
      </c>
      <c r="DO22" s="80" t="str">
        <f>IFERROR((CU22-CT22)/12/CN22,"-")</f>
        <v>-</v>
      </c>
      <c r="DP22" s="39"/>
      <c r="DQ22" s="32">
        <f>SUM(DU22:EC22)</f>
        <v>0</v>
      </c>
      <c r="DR22" s="32">
        <f>SUM(DU22:EA22)</f>
        <v>0</v>
      </c>
      <c r="DS22" s="75">
        <f>DV22+DW22</f>
        <v>0</v>
      </c>
      <c r="DT22" s="75">
        <f>DY22+DZ22</f>
        <v>0</v>
      </c>
      <c r="DU22" s="35"/>
      <c r="DV22" s="35"/>
      <c r="DW22" s="35"/>
      <c r="DX22" s="35"/>
      <c r="DY22" s="35"/>
      <c r="DZ22" s="35"/>
      <c r="EA22" s="75"/>
      <c r="EB22" s="35"/>
      <c r="EC22" s="35"/>
      <c r="ED22" s="35"/>
      <c r="EE22" s="35"/>
      <c r="EF22" s="35"/>
      <c r="EG22" s="23"/>
      <c r="EH22" s="26"/>
      <c r="EI22" s="7" t="str">
        <f>IFERROR(DQ22/DP22,"-")</f>
        <v>-</v>
      </c>
      <c r="EJ22" s="77" t="str">
        <f>IFERROR((DS22+DT22)/DP22,"-")</f>
        <v>-</v>
      </c>
      <c r="EK22" s="19" t="str">
        <f>IFERROR(DR22/DQ22,"-")</f>
        <v>-</v>
      </c>
      <c r="EL22" s="19" t="str">
        <f>IFERROR((DU22+DS22)/DQ22,"-")</f>
        <v>-</v>
      </c>
      <c r="EM22" s="19" t="str">
        <f>IFERROR((DX22+DT22)/DQ22,"-")</f>
        <v>-</v>
      </c>
      <c r="EN22" s="19" t="str">
        <f>IFERROR(EA22/DQ22,"-")</f>
        <v>-</v>
      </c>
      <c r="EO22" s="19" t="str">
        <f>IFERROR(DS22/(DU22+DS22),"-")</f>
        <v>-</v>
      </c>
      <c r="EP22" s="19" t="str">
        <f>IFERROR(DT22/(DX22+DT22),"-")</f>
        <v>-</v>
      </c>
      <c r="EQ22" s="19" t="str">
        <f>IFERROR(DS22/DQ22,"-")</f>
        <v>-</v>
      </c>
      <c r="ER22" s="19" t="str">
        <f>IFERROR(DV22/DQ22,"-")</f>
        <v>-</v>
      </c>
      <c r="ES22" s="19" t="str">
        <f>IFERROR(DW22/DQ22,"-")</f>
        <v>-</v>
      </c>
      <c r="ET22" s="19" t="str">
        <f>IFERROR(DT22/DQ22,"-")</f>
        <v>-</v>
      </c>
      <c r="EU22" s="19" t="str">
        <f>IFERROR(DY22/DQ22,"-")</f>
        <v>-</v>
      </c>
      <c r="EV22" s="19" t="str">
        <f>IFERROR(DZ22/DQ22,"-")</f>
        <v>-</v>
      </c>
      <c r="EW22" s="19" t="str">
        <f>IFERROR(EB22/DQ22,"-")</f>
        <v>-</v>
      </c>
      <c r="EX22" s="19" t="str">
        <f>IFERROR(EC22/DQ22,"-")</f>
        <v>-</v>
      </c>
      <c r="EY22" s="13" t="str">
        <f>IFERROR(ED22/DP22,"-")</f>
        <v>-</v>
      </c>
      <c r="EZ22" s="13" t="str">
        <f>IFERROR(EE22/(DU22+DS22),"-")</f>
        <v>-</v>
      </c>
      <c r="FA22" s="13" t="str">
        <f>IFERROR((EF22/(DX22+DT22))/12,"-")</f>
        <v>-</v>
      </c>
      <c r="FB22" s="80" t="str">
        <f>IFERROR((EH22-EG22)/12/EA22,"-")</f>
        <v>-</v>
      </c>
      <c r="FC22" s="39"/>
      <c r="FD22" s="32">
        <f>SUM(FH22:FP22)</f>
        <v>0</v>
      </c>
      <c r="FE22" s="32">
        <f>SUM(FH22:FN22)</f>
        <v>0</v>
      </c>
      <c r="FF22" s="75">
        <f>FI22+FJ22</f>
        <v>0</v>
      </c>
      <c r="FG22" s="75">
        <f>FL22+FM22</f>
        <v>0</v>
      </c>
      <c r="FH22" s="35"/>
      <c r="FI22" s="35"/>
      <c r="FJ22" s="35"/>
      <c r="FK22" s="35"/>
      <c r="FL22" s="35"/>
      <c r="FM22" s="35"/>
      <c r="FN22" s="75"/>
      <c r="FO22" s="35"/>
      <c r="FP22" s="35"/>
      <c r="FQ22" s="35"/>
      <c r="FR22" s="35"/>
      <c r="FS22" s="35"/>
      <c r="FT22" s="23"/>
      <c r="FU22" s="26"/>
      <c r="FV22" s="7" t="str">
        <f>IFERROR(FD22/FC22,"-")</f>
        <v>-</v>
      </c>
      <c r="FW22" s="77" t="str">
        <f>IFERROR((FF22+FG22)/FC22,"-")</f>
        <v>-</v>
      </c>
      <c r="FX22" s="19" t="str">
        <f>IFERROR(FE22/FD22,"-")</f>
        <v>-</v>
      </c>
      <c r="FY22" s="19" t="str">
        <f>IFERROR((FH22+FF22)/FD22,"-")</f>
        <v>-</v>
      </c>
      <c r="FZ22" s="19" t="str">
        <f>IFERROR((FK22+FG22)/FD22,"-")</f>
        <v>-</v>
      </c>
      <c r="GA22" s="19" t="str">
        <f>IFERROR(FN22/FD22,"-")</f>
        <v>-</v>
      </c>
      <c r="GB22" s="19" t="str">
        <f>IFERROR(FF22/(FH22+FF22),"-")</f>
        <v>-</v>
      </c>
      <c r="GC22" s="19" t="str">
        <f>IFERROR(FG22/(FK22+FG22),"-")</f>
        <v>-</v>
      </c>
      <c r="GD22" s="19" t="str">
        <f>IFERROR(FF22/FD22,"-")</f>
        <v>-</v>
      </c>
      <c r="GE22" s="19" t="str">
        <f>IFERROR(FI22/FD22,"-")</f>
        <v>-</v>
      </c>
      <c r="GF22" s="19" t="str">
        <f>IFERROR(FJ22/FD22,"-")</f>
        <v>-</v>
      </c>
      <c r="GG22" s="19" t="str">
        <f>IFERROR(FG22/FD22,"-")</f>
        <v>-</v>
      </c>
      <c r="GH22" s="19" t="str">
        <f>IFERROR(FL22/FD22,"-")</f>
        <v>-</v>
      </c>
      <c r="GI22" s="19" t="str">
        <f>IFERROR(FM22/FD22,"-")</f>
        <v>-</v>
      </c>
      <c r="GJ22" s="19" t="str">
        <f>IFERROR(FO22/FD22,"-")</f>
        <v>-</v>
      </c>
      <c r="GK22" s="19" t="str">
        <f>IFERROR(FP22/FD22,"-")</f>
        <v>-</v>
      </c>
      <c r="GL22" s="13" t="str">
        <f>IFERROR(FQ22/FC22,"-")</f>
        <v>-</v>
      </c>
      <c r="GM22" s="13" t="str">
        <f>IFERROR(FR22/(FH22+FF22),"-")</f>
        <v>-</v>
      </c>
      <c r="GN22" s="13" t="str">
        <f>IFERROR((FS22/(FK22+FG22))/12,"-")</f>
        <v>-</v>
      </c>
      <c r="GO22" s="80" t="str">
        <f>IFERROR((FU22-FT22)/12/FN22,"-")</f>
        <v>-</v>
      </c>
      <c r="GP22" s="39"/>
      <c r="GQ22" s="32">
        <f>SUM(GU22:HC22)</f>
        <v>0</v>
      </c>
      <c r="GR22" s="32">
        <f>SUM(GU22:HA22)</f>
        <v>0</v>
      </c>
      <c r="GS22" s="75">
        <f>GV22+GW22</f>
        <v>0</v>
      </c>
      <c r="GT22" s="75">
        <f>GY22+GZ22</f>
        <v>0</v>
      </c>
      <c r="GU22" s="35"/>
      <c r="GV22" s="35"/>
      <c r="GW22" s="35"/>
      <c r="GX22" s="35"/>
      <c r="GY22" s="35"/>
      <c r="GZ22" s="35"/>
      <c r="HA22" s="75"/>
      <c r="HB22" s="35"/>
      <c r="HC22" s="35"/>
      <c r="HD22" s="35"/>
      <c r="HE22" s="35"/>
      <c r="HF22" s="35"/>
      <c r="HG22" s="23"/>
      <c r="HH22" s="26"/>
      <c r="HI22" s="7" t="str">
        <f>IFERROR(GQ22/GP22,"-")</f>
        <v>-</v>
      </c>
      <c r="HJ22" s="77" t="str">
        <f>IFERROR((GS22+GT22)/GP22,"-")</f>
        <v>-</v>
      </c>
      <c r="HK22" s="19" t="str">
        <f>IFERROR(GR22/GQ22,"-")</f>
        <v>-</v>
      </c>
      <c r="HL22" s="19" t="str">
        <f>IFERROR((GU22+GS22)/GQ22,"-")</f>
        <v>-</v>
      </c>
      <c r="HM22" s="19" t="str">
        <f>IFERROR((GX22+GT22)/GQ22,"-")</f>
        <v>-</v>
      </c>
      <c r="HN22" s="19" t="str">
        <f>IFERROR(HA22/GQ22,"-")</f>
        <v>-</v>
      </c>
      <c r="HO22" s="19" t="str">
        <f>IFERROR(GS22/(GU22+GS22),"-")</f>
        <v>-</v>
      </c>
      <c r="HP22" s="19" t="str">
        <f>IFERROR(GT22/(GX22+GT22),"-")</f>
        <v>-</v>
      </c>
      <c r="HQ22" s="19" t="str">
        <f>IFERROR(GS22/GQ22,"-")</f>
        <v>-</v>
      </c>
      <c r="HR22" s="19" t="str">
        <f>IFERROR(GV22/GQ22,"-")</f>
        <v>-</v>
      </c>
      <c r="HS22" s="19" t="str">
        <f>IFERROR(GW22/GQ22,"-")</f>
        <v>-</v>
      </c>
      <c r="HT22" s="19" t="str">
        <f>IFERROR(GT22/GQ22,"-")</f>
        <v>-</v>
      </c>
      <c r="HU22" s="19" t="str">
        <f>IFERROR(GY22/GQ22,"-")</f>
        <v>-</v>
      </c>
      <c r="HV22" s="19" t="str">
        <f>IFERROR(GZ22/GQ22,"-")</f>
        <v>-</v>
      </c>
      <c r="HW22" s="19" t="str">
        <f>IFERROR(HB22/GQ22,"-")</f>
        <v>-</v>
      </c>
      <c r="HX22" s="19" t="str">
        <f>IFERROR(HC22/GQ22,"-")</f>
        <v>-</v>
      </c>
      <c r="HY22" s="13" t="str">
        <f>IFERROR(HD22/GP22,"-")</f>
        <v>-</v>
      </c>
      <c r="HZ22" s="13" t="str">
        <f>IFERROR(HE22/(GU22+GS22),"-")</f>
        <v>-</v>
      </c>
      <c r="IA22" s="13" t="str">
        <f>IFERROR((HF22/(GX22+GT22))/12,"-")</f>
        <v>-</v>
      </c>
      <c r="IB22" s="80" t="str">
        <f>IFERROR((HH22-HG22)/12/HA22,"-")</f>
        <v>-</v>
      </c>
      <c r="IC22" s="39">
        <f>C22+AP22+CC22+DP22+FC22+GP22</f>
        <v>0</v>
      </c>
      <c r="ID22" s="99">
        <f>SUM(IH22:IP22)</f>
        <v>0</v>
      </c>
      <c r="IE22" s="99">
        <f>SUM(IH22:IN22)</f>
        <v>0</v>
      </c>
      <c r="IF22" s="100">
        <f>II22+IJ22</f>
        <v>0</v>
      </c>
      <c r="IG22" s="100">
        <f>IL22+IM22</f>
        <v>0</v>
      </c>
      <c r="IH22" s="35">
        <f>H22+AU22+CH22+DU22+FH22+GU22</f>
        <v>0</v>
      </c>
      <c r="II22" s="35">
        <f>I22+AV22+CI22+DV22+FI22+GV22</f>
        <v>0</v>
      </c>
      <c r="IJ22" s="35">
        <f>J22+AW22+CJ22+DW22+FJ22+GW22</f>
        <v>0</v>
      </c>
      <c r="IK22" s="35">
        <f>K22+AX22+CK22+DX22+FK22+GX22</f>
        <v>0</v>
      </c>
      <c r="IL22" s="35">
        <f>L22+AY22+CL22+DY22+FL22+GY22</f>
        <v>0</v>
      </c>
      <c r="IM22" s="35">
        <f>M22+AZ22+CM22+DZ22+FM22+GZ22</f>
        <v>0</v>
      </c>
      <c r="IN22" s="100"/>
      <c r="IO22" s="35">
        <f>O22+BB22+CO22+EB22+FO22+HB22</f>
        <v>0</v>
      </c>
      <c r="IP22" s="35">
        <f>P22+BC22+CP22+EC22+FP22+HC22</f>
        <v>0</v>
      </c>
      <c r="IQ22" s="35">
        <f>Q22+BD22+CQ22+ED22+FQ22+HD22</f>
        <v>0</v>
      </c>
      <c r="IR22" s="35">
        <f>R22+BE22+CR22+EE22+FR22+HE22</f>
        <v>0</v>
      </c>
      <c r="IS22" s="35">
        <f>S22+BF22+CS22+EF22+FS22+HF22</f>
        <v>0</v>
      </c>
      <c r="IT22" s="23">
        <f>T22+BG22+CT22+EG22+FT22+HG22</f>
        <v>0</v>
      </c>
      <c r="IU22" s="26">
        <f>U22+BH22+CU22+EH22+FU22+HH22</f>
        <v>0</v>
      </c>
      <c r="IV22" s="42" t="str">
        <f>IFERROR(ID22/IC22,"-")</f>
        <v>-</v>
      </c>
      <c r="IW22" s="89" t="str">
        <f>IFERROR((IF22+IG22)/IC22,"-")</f>
        <v>-</v>
      </c>
      <c r="IX22" s="43" t="str">
        <f>IFERROR(IE22/ID22,"-")</f>
        <v>-</v>
      </c>
      <c r="IY22" s="43" t="str">
        <f>IFERROR((IH22+IF22)/ID22,"-")</f>
        <v>-</v>
      </c>
      <c r="IZ22" s="43" t="str">
        <f>IFERROR((IK22+IG22)/ID22,"-")</f>
        <v>-</v>
      </c>
      <c r="JA22" s="43" t="str">
        <f>IFERROR(IN22/ID22,"-")</f>
        <v>-</v>
      </c>
      <c r="JB22" s="43" t="str">
        <f>IFERROR(IF22/(IH22+IF22),"-")</f>
        <v>-</v>
      </c>
      <c r="JC22" s="43" t="str">
        <f>IFERROR(IG22/(IK22+IG22),"-")</f>
        <v>-</v>
      </c>
      <c r="JD22" s="43" t="str">
        <f>IFERROR(IF22/ID22,"-")</f>
        <v>-</v>
      </c>
      <c r="JE22" s="43" t="str">
        <f>IFERROR(II22/ID22,"-")</f>
        <v>-</v>
      </c>
      <c r="JF22" s="43" t="str">
        <f>IFERROR(IJ22/ID22,"-")</f>
        <v>-</v>
      </c>
      <c r="JG22" s="43" t="str">
        <f>IFERROR(IG22/ID22,"-")</f>
        <v>-</v>
      </c>
      <c r="JH22" s="43" t="str">
        <f>IFERROR(IL22/ID22,"-")</f>
        <v>-</v>
      </c>
      <c r="JI22" s="43" t="str">
        <f>IFERROR(IM22/ID22,"-")</f>
        <v>-</v>
      </c>
      <c r="JJ22" s="43" t="str">
        <f>IFERROR(IO22/ID22,"-")</f>
        <v>-</v>
      </c>
      <c r="JK22" s="43" t="str">
        <f>IFERROR(IP22/ID22,"-")</f>
        <v>-</v>
      </c>
      <c r="JL22" s="44" t="str">
        <f>IFERROR(IQ22/IC22,"-")</f>
        <v>-</v>
      </c>
      <c r="JM22" s="44" t="str">
        <f>IFERROR(IR22/(IH22+IF22),"-")</f>
        <v>-</v>
      </c>
      <c r="JN22" s="44" t="str">
        <f>IFERROR((IS22/(IK22+IG22))/12,"-")</f>
        <v>-</v>
      </c>
      <c r="JO22" s="90" t="str">
        <f>IFERROR((IU22-IT22)/12/IN22,"-")</f>
        <v>-</v>
      </c>
      <c r="JP22" s="62">
        <f>IM22-(IL22*9)</f>
        <v>0</v>
      </c>
      <c r="JQ22" s="63">
        <f>(IO22+IP22)-(IM22*8%)</f>
        <v>0</v>
      </c>
      <c r="JR22" s="64">
        <f>IF22-(ID22*1%)</f>
        <v>0</v>
      </c>
      <c r="JS22" s="65">
        <f>IG22-(ID22*1%)</f>
        <v>0</v>
      </c>
    </row>
    <row r="23" spans="1:280" customHeight="1" ht="18.75">
      <c r="A23" s="14" t="b">
        <f>IFERROR('SEM1'!A23,"-")</f>
        <v>0</v>
      </c>
      <c r="B23" s="135" t="b">
        <f>IFERROR('SEM1'!B23,"-")</f>
        <v>0</v>
      </c>
      <c r="C23" s="39"/>
      <c r="D23" s="32">
        <f>SUM(H23:P23)</f>
        <v>0</v>
      </c>
      <c r="E23" s="32">
        <f>SUM(H23:N23)</f>
        <v>0</v>
      </c>
      <c r="F23" s="75">
        <f>I23+J23</f>
        <v>0</v>
      </c>
      <c r="G23" s="75">
        <f>L23+M23</f>
        <v>0</v>
      </c>
      <c r="H23" s="35"/>
      <c r="I23" s="35"/>
      <c r="J23" s="35"/>
      <c r="K23" s="35"/>
      <c r="L23" s="35"/>
      <c r="M23" s="35"/>
      <c r="N23" s="75"/>
      <c r="O23" s="35"/>
      <c r="P23" s="35"/>
      <c r="Q23" s="35"/>
      <c r="R23" s="35"/>
      <c r="S23" s="35"/>
      <c r="T23" s="23"/>
      <c r="U23" s="26"/>
      <c r="V23" s="7" t="str">
        <f>IFERROR(D23/C23,"-")</f>
        <v>-</v>
      </c>
      <c r="W23" s="77" t="str">
        <f>IFERROR((F23+G23)/C23,"-")</f>
        <v>-</v>
      </c>
      <c r="X23" s="19" t="str">
        <f>IFERROR(E23/D23,"-")</f>
        <v>-</v>
      </c>
      <c r="Y23" s="19" t="str">
        <f>IFERROR((H23+F23)/D23,"-")</f>
        <v>-</v>
      </c>
      <c r="Z23" s="19" t="str">
        <f>IFERROR((K23+G23)/D23,"-")</f>
        <v>-</v>
      </c>
      <c r="AA23" s="19" t="str">
        <f>IFERROR(N23/D23,"-")</f>
        <v>-</v>
      </c>
      <c r="AB23" s="19" t="str">
        <f>IFERROR(F23/(H23+F23),"-")</f>
        <v>-</v>
      </c>
      <c r="AC23" s="19" t="str">
        <f>IFERROR(G23/(K23+G23),"-")</f>
        <v>-</v>
      </c>
      <c r="AD23" s="19" t="str">
        <f>IFERROR(F23/D23,"-")</f>
        <v>-</v>
      </c>
      <c r="AE23" s="19" t="str">
        <f>IFERROR(I23/D23,"-")</f>
        <v>-</v>
      </c>
      <c r="AF23" s="19" t="str">
        <f>IFERROR(J23/D23,"-")</f>
        <v>-</v>
      </c>
      <c r="AG23" s="19" t="str">
        <f>IFERROR(G23/D23,"-")</f>
        <v>-</v>
      </c>
      <c r="AH23" s="19" t="str">
        <f>IFERROR(L23/D23,"-")</f>
        <v>-</v>
      </c>
      <c r="AI23" s="19" t="str">
        <f>IFERROR(M23/D23,"-")</f>
        <v>-</v>
      </c>
      <c r="AJ23" s="19" t="str">
        <f>IFERROR(O23/D23,"-")</f>
        <v>-</v>
      </c>
      <c r="AK23" s="19" t="str">
        <f>IFERROR(P23/D23,"-")</f>
        <v>-</v>
      </c>
      <c r="AL23" s="13" t="str">
        <f>IFERROR(Q23/C23,"-")</f>
        <v>-</v>
      </c>
      <c r="AM23" s="13" t="str">
        <f>IFERROR(R23/(H23+F23),"-")</f>
        <v>-</v>
      </c>
      <c r="AN23" s="13" t="str">
        <f>IFERROR((S23/(K23+G23))/12,"-")</f>
        <v>-</v>
      </c>
      <c r="AO23" s="80" t="str">
        <f>IFERROR((U23-T23)/12/N23,"-")</f>
        <v>-</v>
      </c>
      <c r="AP23" s="39"/>
      <c r="AQ23" s="32">
        <f>SUM(AU23:BC23)</f>
        <v>0</v>
      </c>
      <c r="AR23" s="32">
        <f>SUM(AU23:BA23)</f>
        <v>0</v>
      </c>
      <c r="AS23" s="75">
        <f>AV23+AW23</f>
        <v>0</v>
      </c>
      <c r="AT23" s="75">
        <f>AY23+AZ23</f>
        <v>0</v>
      </c>
      <c r="AU23" s="35"/>
      <c r="AV23" s="35"/>
      <c r="AW23" s="35"/>
      <c r="AX23" s="35"/>
      <c r="AY23" s="35"/>
      <c r="AZ23" s="35"/>
      <c r="BA23" s="75"/>
      <c r="BB23" s="35"/>
      <c r="BC23" s="35"/>
      <c r="BD23" s="35"/>
      <c r="BE23" s="35"/>
      <c r="BF23" s="35"/>
      <c r="BG23" s="23"/>
      <c r="BH23" s="26"/>
      <c r="BI23" s="7" t="str">
        <f>IFERROR(AQ23/AP23,"-")</f>
        <v>-</v>
      </c>
      <c r="BJ23" s="77" t="str">
        <f>IFERROR((AS23+AT23)/AP23,"-")</f>
        <v>-</v>
      </c>
      <c r="BK23" s="19" t="str">
        <f>IFERROR(AR23/AQ23,"-")</f>
        <v>-</v>
      </c>
      <c r="BL23" s="19" t="str">
        <f>IFERROR((AU23+AS23)/AQ23,"-")</f>
        <v>-</v>
      </c>
      <c r="BM23" s="19" t="str">
        <f>IFERROR((AX23+AT23)/AQ23,"-")</f>
        <v>-</v>
      </c>
      <c r="BN23" s="19" t="str">
        <f>IFERROR(BA23/AQ23,"-")</f>
        <v>-</v>
      </c>
      <c r="BO23" s="19" t="str">
        <f>IFERROR(AS23/(AU23+AS23),"-")</f>
        <v>-</v>
      </c>
      <c r="BP23" s="19" t="str">
        <f>IFERROR(AT23/(AX23+AT23),"-")</f>
        <v>-</v>
      </c>
      <c r="BQ23" s="19" t="str">
        <f>IFERROR(AS23/AQ23,"-")</f>
        <v>-</v>
      </c>
      <c r="BR23" s="19" t="str">
        <f>IFERROR(AV23/AQ23,"-")</f>
        <v>-</v>
      </c>
      <c r="BS23" s="19" t="str">
        <f>IFERROR(AW23/AQ23,"-")</f>
        <v>-</v>
      </c>
      <c r="BT23" s="19" t="str">
        <f>IFERROR(AT23/AQ23,"-")</f>
        <v>-</v>
      </c>
      <c r="BU23" s="19" t="str">
        <f>IFERROR(AY23/AQ23,"-")</f>
        <v>-</v>
      </c>
      <c r="BV23" s="19" t="str">
        <f>IFERROR(AZ23/AQ23,"-")</f>
        <v>-</v>
      </c>
      <c r="BW23" s="19" t="str">
        <f>IFERROR(BB23/AQ23,"-")</f>
        <v>-</v>
      </c>
      <c r="BX23" s="19" t="str">
        <f>IFERROR(BC23/AQ23,"-")</f>
        <v>-</v>
      </c>
      <c r="BY23" s="13" t="str">
        <f>IFERROR(BD23/AP23,"-")</f>
        <v>-</v>
      </c>
      <c r="BZ23" s="13" t="str">
        <f>IFERROR(BE23/(AU23+AS23),"-")</f>
        <v>-</v>
      </c>
      <c r="CA23" s="13" t="str">
        <f>IFERROR((BF23/(AX23+AT23))/12,"-")</f>
        <v>-</v>
      </c>
      <c r="CB23" s="80" t="str">
        <f>IFERROR((BH23-BG23)/12/BA23,"-")</f>
        <v>-</v>
      </c>
      <c r="CC23" s="39"/>
      <c r="CD23" s="32">
        <f>SUM(CH23:CP23)</f>
        <v>0</v>
      </c>
      <c r="CE23" s="32">
        <f>SUM(CH23:CN23)</f>
        <v>0</v>
      </c>
      <c r="CF23" s="75">
        <f>CI23+CJ23</f>
        <v>0</v>
      </c>
      <c r="CG23" s="75">
        <f>CL23+CM23</f>
        <v>0</v>
      </c>
      <c r="CH23" s="35"/>
      <c r="CI23" s="35"/>
      <c r="CJ23" s="35"/>
      <c r="CK23" s="35"/>
      <c r="CL23" s="35"/>
      <c r="CM23" s="35"/>
      <c r="CN23" s="75"/>
      <c r="CO23" s="35"/>
      <c r="CP23" s="35"/>
      <c r="CQ23" s="35"/>
      <c r="CR23" s="35"/>
      <c r="CS23" s="35"/>
      <c r="CT23" s="23"/>
      <c r="CU23" s="26"/>
      <c r="CV23" s="7" t="str">
        <f>IFERROR(CD23/CC23,"-")</f>
        <v>-</v>
      </c>
      <c r="CW23" s="77" t="str">
        <f>IFERROR((CF23+CG23)/CC23,"-")</f>
        <v>-</v>
      </c>
      <c r="CX23" s="19" t="str">
        <f>IFERROR(CE23/CD23,"-")</f>
        <v>-</v>
      </c>
      <c r="CY23" s="19" t="str">
        <f>IFERROR((CH23+CF23)/CD23,"-")</f>
        <v>-</v>
      </c>
      <c r="CZ23" s="19" t="str">
        <f>IFERROR((CK23+CG23)/CD23,"-")</f>
        <v>-</v>
      </c>
      <c r="DA23" s="19" t="str">
        <f>IFERROR(CN23/CD23,"-")</f>
        <v>-</v>
      </c>
      <c r="DB23" s="19" t="str">
        <f>IFERROR(CF23/(CH23+CF23),"-")</f>
        <v>-</v>
      </c>
      <c r="DC23" s="19" t="str">
        <f>IFERROR(CG23/(CK23+CG23),"-")</f>
        <v>-</v>
      </c>
      <c r="DD23" s="19" t="str">
        <f>IFERROR(CF23/CD23,"-")</f>
        <v>-</v>
      </c>
      <c r="DE23" s="19" t="str">
        <f>IFERROR(CI23/CD23,"-")</f>
        <v>-</v>
      </c>
      <c r="DF23" s="19" t="str">
        <f>IFERROR(CJ23/CD23,"-")</f>
        <v>-</v>
      </c>
      <c r="DG23" s="19" t="str">
        <f>IFERROR(CG23/CD23,"-")</f>
        <v>-</v>
      </c>
      <c r="DH23" s="19" t="str">
        <f>IFERROR(CL23/CD23,"-")</f>
        <v>-</v>
      </c>
      <c r="DI23" s="19" t="str">
        <f>IFERROR(CM23/CD23,"-")</f>
        <v>-</v>
      </c>
      <c r="DJ23" s="19" t="str">
        <f>IFERROR(CO23/CD23,"-")</f>
        <v>-</v>
      </c>
      <c r="DK23" s="19" t="str">
        <f>IFERROR(CP23/CD23,"-")</f>
        <v>-</v>
      </c>
      <c r="DL23" s="13" t="str">
        <f>IFERROR(CQ23/CC23,"-")</f>
        <v>-</v>
      </c>
      <c r="DM23" s="13" t="str">
        <f>IFERROR(CR23/(CH23+CF23),"-")</f>
        <v>-</v>
      </c>
      <c r="DN23" s="13" t="str">
        <f>IFERROR((CS23/(CK23+CG23))/12,"-")</f>
        <v>-</v>
      </c>
      <c r="DO23" s="80" t="str">
        <f>IFERROR((CU23-CT23)/12/CN23,"-")</f>
        <v>-</v>
      </c>
      <c r="DP23" s="39"/>
      <c r="DQ23" s="32">
        <f>SUM(DU23:EC23)</f>
        <v>0</v>
      </c>
      <c r="DR23" s="32">
        <f>SUM(DU23:EA23)</f>
        <v>0</v>
      </c>
      <c r="DS23" s="75">
        <f>DV23+DW23</f>
        <v>0</v>
      </c>
      <c r="DT23" s="75">
        <f>DY23+DZ23</f>
        <v>0</v>
      </c>
      <c r="DU23" s="35"/>
      <c r="DV23" s="35"/>
      <c r="DW23" s="35"/>
      <c r="DX23" s="35"/>
      <c r="DY23" s="35"/>
      <c r="DZ23" s="35"/>
      <c r="EA23" s="75"/>
      <c r="EB23" s="35"/>
      <c r="EC23" s="35"/>
      <c r="ED23" s="35"/>
      <c r="EE23" s="35"/>
      <c r="EF23" s="35"/>
      <c r="EG23" s="23"/>
      <c r="EH23" s="26"/>
      <c r="EI23" s="7" t="str">
        <f>IFERROR(DQ23/DP23,"-")</f>
        <v>-</v>
      </c>
      <c r="EJ23" s="77" t="str">
        <f>IFERROR((DS23+DT23)/DP23,"-")</f>
        <v>-</v>
      </c>
      <c r="EK23" s="19" t="str">
        <f>IFERROR(DR23/DQ23,"-")</f>
        <v>-</v>
      </c>
      <c r="EL23" s="19" t="str">
        <f>IFERROR((DU23+DS23)/DQ23,"-")</f>
        <v>-</v>
      </c>
      <c r="EM23" s="19" t="str">
        <f>IFERROR((DX23+DT23)/DQ23,"-")</f>
        <v>-</v>
      </c>
      <c r="EN23" s="19" t="str">
        <f>IFERROR(EA23/DQ23,"-")</f>
        <v>-</v>
      </c>
      <c r="EO23" s="19" t="str">
        <f>IFERROR(DS23/(DU23+DS23),"-")</f>
        <v>-</v>
      </c>
      <c r="EP23" s="19" t="str">
        <f>IFERROR(DT23/(DX23+DT23),"-")</f>
        <v>-</v>
      </c>
      <c r="EQ23" s="19" t="str">
        <f>IFERROR(DS23/DQ23,"-")</f>
        <v>-</v>
      </c>
      <c r="ER23" s="19" t="str">
        <f>IFERROR(DV23/DQ23,"-")</f>
        <v>-</v>
      </c>
      <c r="ES23" s="19" t="str">
        <f>IFERROR(DW23/DQ23,"-")</f>
        <v>-</v>
      </c>
      <c r="ET23" s="19" t="str">
        <f>IFERROR(DT23/DQ23,"-")</f>
        <v>-</v>
      </c>
      <c r="EU23" s="19" t="str">
        <f>IFERROR(DY23/DQ23,"-")</f>
        <v>-</v>
      </c>
      <c r="EV23" s="19" t="str">
        <f>IFERROR(DZ23/DQ23,"-")</f>
        <v>-</v>
      </c>
      <c r="EW23" s="19" t="str">
        <f>IFERROR(EB23/DQ23,"-")</f>
        <v>-</v>
      </c>
      <c r="EX23" s="19" t="str">
        <f>IFERROR(EC23/DQ23,"-")</f>
        <v>-</v>
      </c>
      <c r="EY23" s="13" t="str">
        <f>IFERROR(ED23/DP23,"-")</f>
        <v>-</v>
      </c>
      <c r="EZ23" s="13" t="str">
        <f>IFERROR(EE23/(DU23+DS23),"-")</f>
        <v>-</v>
      </c>
      <c r="FA23" s="13" t="str">
        <f>IFERROR((EF23/(DX23+DT23))/12,"-")</f>
        <v>-</v>
      </c>
      <c r="FB23" s="80" t="str">
        <f>IFERROR((EH23-EG23)/12/EA23,"-")</f>
        <v>-</v>
      </c>
      <c r="FC23" s="39"/>
      <c r="FD23" s="32">
        <f>SUM(FH23:FP23)</f>
        <v>0</v>
      </c>
      <c r="FE23" s="32">
        <f>SUM(FH23:FN23)</f>
        <v>0</v>
      </c>
      <c r="FF23" s="75">
        <f>FI23+FJ23</f>
        <v>0</v>
      </c>
      <c r="FG23" s="75">
        <f>FL23+FM23</f>
        <v>0</v>
      </c>
      <c r="FH23" s="35"/>
      <c r="FI23" s="35"/>
      <c r="FJ23" s="35"/>
      <c r="FK23" s="35"/>
      <c r="FL23" s="35"/>
      <c r="FM23" s="35"/>
      <c r="FN23" s="75"/>
      <c r="FO23" s="35"/>
      <c r="FP23" s="35"/>
      <c r="FQ23" s="35"/>
      <c r="FR23" s="35"/>
      <c r="FS23" s="35"/>
      <c r="FT23" s="23"/>
      <c r="FU23" s="26"/>
      <c r="FV23" s="7" t="str">
        <f>IFERROR(FD23/FC23,"-")</f>
        <v>-</v>
      </c>
      <c r="FW23" s="77" t="str">
        <f>IFERROR((FF23+FG23)/FC23,"-")</f>
        <v>-</v>
      </c>
      <c r="FX23" s="19" t="str">
        <f>IFERROR(FE23/FD23,"-")</f>
        <v>-</v>
      </c>
      <c r="FY23" s="19" t="str">
        <f>IFERROR((FH23+FF23)/FD23,"-")</f>
        <v>-</v>
      </c>
      <c r="FZ23" s="19" t="str">
        <f>IFERROR((FK23+FG23)/FD23,"-")</f>
        <v>-</v>
      </c>
      <c r="GA23" s="19" t="str">
        <f>IFERROR(FN23/FD23,"-")</f>
        <v>-</v>
      </c>
      <c r="GB23" s="19" t="str">
        <f>IFERROR(FF23/(FH23+FF23),"-")</f>
        <v>-</v>
      </c>
      <c r="GC23" s="19" t="str">
        <f>IFERROR(FG23/(FK23+FG23),"-")</f>
        <v>-</v>
      </c>
      <c r="GD23" s="19" t="str">
        <f>IFERROR(FF23/FD23,"-")</f>
        <v>-</v>
      </c>
      <c r="GE23" s="19" t="str">
        <f>IFERROR(FI23/FD23,"-")</f>
        <v>-</v>
      </c>
      <c r="GF23" s="19" t="str">
        <f>IFERROR(FJ23/FD23,"-")</f>
        <v>-</v>
      </c>
      <c r="GG23" s="19" t="str">
        <f>IFERROR(FG23/FD23,"-")</f>
        <v>-</v>
      </c>
      <c r="GH23" s="19" t="str">
        <f>IFERROR(FL23/FD23,"-")</f>
        <v>-</v>
      </c>
      <c r="GI23" s="19" t="str">
        <f>IFERROR(FM23/FD23,"-")</f>
        <v>-</v>
      </c>
      <c r="GJ23" s="19" t="str">
        <f>IFERROR(FO23/FD23,"-")</f>
        <v>-</v>
      </c>
      <c r="GK23" s="19" t="str">
        <f>IFERROR(FP23/FD23,"-")</f>
        <v>-</v>
      </c>
      <c r="GL23" s="13" t="str">
        <f>IFERROR(FQ23/FC23,"-")</f>
        <v>-</v>
      </c>
      <c r="GM23" s="13" t="str">
        <f>IFERROR(FR23/(FH23+FF23),"-")</f>
        <v>-</v>
      </c>
      <c r="GN23" s="13" t="str">
        <f>IFERROR((FS23/(FK23+FG23))/12,"-")</f>
        <v>-</v>
      </c>
      <c r="GO23" s="80" t="str">
        <f>IFERROR((FU23-FT23)/12/FN23,"-")</f>
        <v>-</v>
      </c>
      <c r="GP23" s="39"/>
      <c r="GQ23" s="32">
        <f>SUM(GU23:HC23)</f>
        <v>0</v>
      </c>
      <c r="GR23" s="32">
        <f>SUM(GU23:HA23)</f>
        <v>0</v>
      </c>
      <c r="GS23" s="75">
        <f>GV23+GW23</f>
        <v>0</v>
      </c>
      <c r="GT23" s="75">
        <f>GY23+GZ23</f>
        <v>0</v>
      </c>
      <c r="GU23" s="35"/>
      <c r="GV23" s="35"/>
      <c r="GW23" s="35"/>
      <c r="GX23" s="35"/>
      <c r="GY23" s="35"/>
      <c r="GZ23" s="35"/>
      <c r="HA23" s="75"/>
      <c r="HB23" s="35"/>
      <c r="HC23" s="35"/>
      <c r="HD23" s="35"/>
      <c r="HE23" s="35"/>
      <c r="HF23" s="35"/>
      <c r="HG23" s="23"/>
      <c r="HH23" s="26"/>
      <c r="HI23" s="7" t="str">
        <f>IFERROR(GQ23/GP23,"-")</f>
        <v>-</v>
      </c>
      <c r="HJ23" s="77" t="str">
        <f>IFERROR((GS23+GT23)/GP23,"-")</f>
        <v>-</v>
      </c>
      <c r="HK23" s="19" t="str">
        <f>IFERROR(GR23/GQ23,"-")</f>
        <v>-</v>
      </c>
      <c r="HL23" s="19" t="str">
        <f>IFERROR((GU23+GS23)/GQ23,"-")</f>
        <v>-</v>
      </c>
      <c r="HM23" s="19" t="str">
        <f>IFERROR((GX23+GT23)/GQ23,"-")</f>
        <v>-</v>
      </c>
      <c r="HN23" s="19" t="str">
        <f>IFERROR(HA23/GQ23,"-")</f>
        <v>-</v>
      </c>
      <c r="HO23" s="19" t="str">
        <f>IFERROR(GS23/(GU23+GS23),"-")</f>
        <v>-</v>
      </c>
      <c r="HP23" s="19" t="str">
        <f>IFERROR(GT23/(GX23+GT23),"-")</f>
        <v>-</v>
      </c>
      <c r="HQ23" s="19" t="str">
        <f>IFERROR(GS23/GQ23,"-")</f>
        <v>-</v>
      </c>
      <c r="HR23" s="19" t="str">
        <f>IFERROR(GV23/GQ23,"-")</f>
        <v>-</v>
      </c>
      <c r="HS23" s="19" t="str">
        <f>IFERROR(GW23/GQ23,"-")</f>
        <v>-</v>
      </c>
      <c r="HT23" s="19" t="str">
        <f>IFERROR(GT23/GQ23,"-")</f>
        <v>-</v>
      </c>
      <c r="HU23" s="19" t="str">
        <f>IFERROR(GY23/GQ23,"-")</f>
        <v>-</v>
      </c>
      <c r="HV23" s="19" t="str">
        <f>IFERROR(GZ23/GQ23,"-")</f>
        <v>-</v>
      </c>
      <c r="HW23" s="19" t="str">
        <f>IFERROR(HB23/GQ23,"-")</f>
        <v>-</v>
      </c>
      <c r="HX23" s="19" t="str">
        <f>IFERROR(HC23/GQ23,"-")</f>
        <v>-</v>
      </c>
      <c r="HY23" s="13" t="str">
        <f>IFERROR(HD23/GP23,"-")</f>
        <v>-</v>
      </c>
      <c r="HZ23" s="13" t="str">
        <f>IFERROR(HE23/(GU23+GS23),"-")</f>
        <v>-</v>
      </c>
      <c r="IA23" s="13" t="str">
        <f>IFERROR((HF23/(GX23+GT23))/12,"-")</f>
        <v>-</v>
      </c>
      <c r="IB23" s="80" t="str">
        <f>IFERROR((HH23-HG23)/12/HA23,"-")</f>
        <v>-</v>
      </c>
      <c r="IC23" s="39">
        <f>C23+AP23+CC23+DP23+FC23+GP23</f>
        <v>0</v>
      </c>
      <c r="ID23" s="99">
        <f>SUM(IH23:IP23)</f>
        <v>0</v>
      </c>
      <c r="IE23" s="99">
        <f>SUM(IH23:IN23)</f>
        <v>0</v>
      </c>
      <c r="IF23" s="100">
        <f>II23+IJ23</f>
        <v>0</v>
      </c>
      <c r="IG23" s="100">
        <f>IL23+IM23</f>
        <v>0</v>
      </c>
      <c r="IH23" s="35">
        <f>H23+AU23+CH23+DU23+FH23+GU23</f>
        <v>0</v>
      </c>
      <c r="II23" s="35">
        <f>I23+AV23+CI23+DV23+FI23+GV23</f>
        <v>0</v>
      </c>
      <c r="IJ23" s="35">
        <f>J23+AW23+CJ23+DW23+FJ23+GW23</f>
        <v>0</v>
      </c>
      <c r="IK23" s="35">
        <f>K23+AX23+CK23+DX23+FK23+GX23</f>
        <v>0</v>
      </c>
      <c r="IL23" s="35">
        <f>L23+AY23+CL23+DY23+FL23+GY23</f>
        <v>0</v>
      </c>
      <c r="IM23" s="35">
        <f>M23+AZ23+CM23+DZ23+FM23+GZ23</f>
        <v>0</v>
      </c>
      <c r="IN23" s="100"/>
      <c r="IO23" s="35">
        <f>O23+BB23+CO23+EB23+FO23+HB23</f>
        <v>0</v>
      </c>
      <c r="IP23" s="35">
        <f>P23+BC23+CP23+EC23+FP23+HC23</f>
        <v>0</v>
      </c>
      <c r="IQ23" s="35">
        <f>Q23+BD23+CQ23+ED23+FQ23+HD23</f>
        <v>0</v>
      </c>
      <c r="IR23" s="35">
        <f>R23+BE23+CR23+EE23+FR23+HE23</f>
        <v>0</v>
      </c>
      <c r="IS23" s="35">
        <f>S23+BF23+CS23+EF23+FS23+HF23</f>
        <v>0</v>
      </c>
      <c r="IT23" s="23">
        <f>T23+BG23+CT23+EG23+FT23+HG23</f>
        <v>0</v>
      </c>
      <c r="IU23" s="26">
        <f>U23+BH23+CU23+EH23+FU23+HH23</f>
        <v>0</v>
      </c>
      <c r="IV23" s="42" t="str">
        <f>IFERROR(ID23/IC23,"-")</f>
        <v>-</v>
      </c>
      <c r="IW23" s="89" t="str">
        <f>IFERROR((IF23+IG23)/IC23,"-")</f>
        <v>-</v>
      </c>
      <c r="IX23" s="43" t="str">
        <f>IFERROR(IE23/ID23,"-")</f>
        <v>-</v>
      </c>
      <c r="IY23" s="43" t="str">
        <f>IFERROR((IH23+IF23)/ID23,"-")</f>
        <v>-</v>
      </c>
      <c r="IZ23" s="43" t="str">
        <f>IFERROR((IK23+IG23)/ID23,"-")</f>
        <v>-</v>
      </c>
      <c r="JA23" s="43" t="str">
        <f>IFERROR(IN23/ID23,"-")</f>
        <v>-</v>
      </c>
      <c r="JB23" s="43" t="str">
        <f>IFERROR(IF23/(IH23+IF23),"-")</f>
        <v>-</v>
      </c>
      <c r="JC23" s="43" t="str">
        <f>IFERROR(IG23/(IK23+IG23),"-")</f>
        <v>-</v>
      </c>
      <c r="JD23" s="43" t="str">
        <f>IFERROR(IF23/ID23,"-")</f>
        <v>-</v>
      </c>
      <c r="JE23" s="43" t="str">
        <f>IFERROR(II23/ID23,"-")</f>
        <v>-</v>
      </c>
      <c r="JF23" s="43" t="str">
        <f>IFERROR(IJ23/ID23,"-")</f>
        <v>-</v>
      </c>
      <c r="JG23" s="43" t="str">
        <f>IFERROR(IG23/ID23,"-")</f>
        <v>-</v>
      </c>
      <c r="JH23" s="43" t="str">
        <f>IFERROR(IL23/ID23,"-")</f>
        <v>-</v>
      </c>
      <c r="JI23" s="43" t="str">
        <f>IFERROR(IM23/ID23,"-")</f>
        <v>-</v>
      </c>
      <c r="JJ23" s="43" t="str">
        <f>IFERROR(IO23/ID23,"-")</f>
        <v>-</v>
      </c>
      <c r="JK23" s="43" t="str">
        <f>IFERROR(IP23/ID23,"-")</f>
        <v>-</v>
      </c>
      <c r="JL23" s="44" t="str">
        <f>IFERROR(IQ23/IC23,"-")</f>
        <v>-</v>
      </c>
      <c r="JM23" s="44" t="str">
        <f>IFERROR(IR23/(IH23+IF23),"-")</f>
        <v>-</v>
      </c>
      <c r="JN23" s="44" t="str">
        <f>IFERROR((IS23/(IK23+IG23))/12,"-")</f>
        <v>-</v>
      </c>
      <c r="JO23" s="90" t="str">
        <f>IFERROR((IU23-IT23)/12/IN23,"-")</f>
        <v>-</v>
      </c>
      <c r="JP23" s="62">
        <f>IM23-(IL23*9)</f>
        <v>0</v>
      </c>
      <c r="JQ23" s="63">
        <f>(IO23+IP23)-(IM23*8%)</f>
        <v>0</v>
      </c>
      <c r="JR23" s="64">
        <f>IF23-(ID23*1%)</f>
        <v>0</v>
      </c>
      <c r="JS23" s="65">
        <f>IG23-(ID23*1%)</f>
        <v>0</v>
      </c>
    </row>
    <row r="24" spans="1:280" customHeight="1" ht="18.75">
      <c r="A24" s="14" t="b">
        <f>IFERROR('SEM1'!A24,"-")</f>
        <v>0</v>
      </c>
      <c r="B24" s="135" t="b">
        <f>IFERROR('SEM1'!B24,"-")</f>
        <v>0</v>
      </c>
      <c r="C24" s="39"/>
      <c r="D24" s="32">
        <f>SUM(H24:P24)</f>
        <v>0</v>
      </c>
      <c r="E24" s="32">
        <f>SUM(H24:N24)</f>
        <v>0</v>
      </c>
      <c r="F24" s="75">
        <f>I24+J24</f>
        <v>0</v>
      </c>
      <c r="G24" s="75">
        <f>L24+M24</f>
        <v>0</v>
      </c>
      <c r="H24" s="35"/>
      <c r="I24" s="35"/>
      <c r="J24" s="35"/>
      <c r="K24" s="35"/>
      <c r="L24" s="35"/>
      <c r="M24" s="35"/>
      <c r="N24" s="75"/>
      <c r="O24" s="35"/>
      <c r="P24" s="35"/>
      <c r="Q24" s="35"/>
      <c r="R24" s="35"/>
      <c r="S24" s="35"/>
      <c r="T24" s="23"/>
      <c r="U24" s="26"/>
      <c r="V24" s="7" t="str">
        <f>IFERROR(D24/C24,"-")</f>
        <v>-</v>
      </c>
      <c r="W24" s="77" t="str">
        <f>IFERROR((F24+G24)/C24,"-")</f>
        <v>-</v>
      </c>
      <c r="X24" s="19" t="str">
        <f>IFERROR(E24/D24,"-")</f>
        <v>-</v>
      </c>
      <c r="Y24" s="19" t="str">
        <f>IFERROR((H24+F24)/D24,"-")</f>
        <v>-</v>
      </c>
      <c r="Z24" s="19" t="str">
        <f>IFERROR((K24+G24)/D24,"-")</f>
        <v>-</v>
      </c>
      <c r="AA24" s="19" t="str">
        <f>IFERROR(N24/D24,"-")</f>
        <v>-</v>
      </c>
      <c r="AB24" s="19" t="str">
        <f>IFERROR(F24/(H24+F24),"-")</f>
        <v>-</v>
      </c>
      <c r="AC24" s="19" t="str">
        <f>IFERROR(G24/(K24+G24),"-")</f>
        <v>-</v>
      </c>
      <c r="AD24" s="19" t="str">
        <f>IFERROR(F24/D24,"-")</f>
        <v>-</v>
      </c>
      <c r="AE24" s="19" t="str">
        <f>IFERROR(I24/D24,"-")</f>
        <v>-</v>
      </c>
      <c r="AF24" s="19" t="str">
        <f>IFERROR(J24/D24,"-")</f>
        <v>-</v>
      </c>
      <c r="AG24" s="19" t="str">
        <f>IFERROR(G24/D24,"-")</f>
        <v>-</v>
      </c>
      <c r="AH24" s="19" t="str">
        <f>IFERROR(L24/D24,"-")</f>
        <v>-</v>
      </c>
      <c r="AI24" s="19" t="str">
        <f>IFERROR(M24/D24,"-")</f>
        <v>-</v>
      </c>
      <c r="AJ24" s="19" t="str">
        <f>IFERROR(O24/D24,"-")</f>
        <v>-</v>
      </c>
      <c r="AK24" s="19" t="str">
        <f>IFERROR(P24/D24,"-")</f>
        <v>-</v>
      </c>
      <c r="AL24" s="13" t="str">
        <f>IFERROR(Q24/C24,"-")</f>
        <v>-</v>
      </c>
      <c r="AM24" s="13" t="str">
        <f>IFERROR(R24/(H24+F24),"-")</f>
        <v>-</v>
      </c>
      <c r="AN24" s="13" t="str">
        <f>IFERROR((S24/(K24+G24))/12,"-")</f>
        <v>-</v>
      </c>
      <c r="AO24" s="80" t="str">
        <f>IFERROR((U24-T24)/12/N24,"-")</f>
        <v>-</v>
      </c>
      <c r="AP24" s="39"/>
      <c r="AQ24" s="32">
        <f>SUM(AU24:BC24)</f>
        <v>0</v>
      </c>
      <c r="AR24" s="32">
        <f>SUM(AU24:BA24)</f>
        <v>0</v>
      </c>
      <c r="AS24" s="75">
        <f>AV24+AW24</f>
        <v>0</v>
      </c>
      <c r="AT24" s="75">
        <f>AY24+AZ24</f>
        <v>0</v>
      </c>
      <c r="AU24" s="35"/>
      <c r="AV24" s="35"/>
      <c r="AW24" s="35"/>
      <c r="AX24" s="35"/>
      <c r="AY24" s="35"/>
      <c r="AZ24" s="35"/>
      <c r="BA24" s="75"/>
      <c r="BB24" s="35"/>
      <c r="BC24" s="35"/>
      <c r="BD24" s="35"/>
      <c r="BE24" s="35"/>
      <c r="BF24" s="35"/>
      <c r="BG24" s="23"/>
      <c r="BH24" s="26"/>
      <c r="BI24" s="7" t="str">
        <f>IFERROR(AQ24/AP24,"-")</f>
        <v>-</v>
      </c>
      <c r="BJ24" s="77" t="str">
        <f>IFERROR((AS24+AT24)/AP24,"-")</f>
        <v>-</v>
      </c>
      <c r="BK24" s="19" t="str">
        <f>IFERROR(AR24/AQ24,"-")</f>
        <v>-</v>
      </c>
      <c r="BL24" s="19" t="str">
        <f>IFERROR((AU24+AS24)/AQ24,"-")</f>
        <v>-</v>
      </c>
      <c r="BM24" s="19" t="str">
        <f>IFERROR((AX24+AT24)/AQ24,"-")</f>
        <v>-</v>
      </c>
      <c r="BN24" s="19" t="str">
        <f>IFERROR(BA24/AQ24,"-")</f>
        <v>-</v>
      </c>
      <c r="BO24" s="19" t="str">
        <f>IFERROR(AS24/(AU24+AS24),"-")</f>
        <v>-</v>
      </c>
      <c r="BP24" s="19" t="str">
        <f>IFERROR(AT24/(AX24+AT24),"-")</f>
        <v>-</v>
      </c>
      <c r="BQ24" s="19" t="str">
        <f>IFERROR(AS24/AQ24,"-")</f>
        <v>-</v>
      </c>
      <c r="BR24" s="19" t="str">
        <f>IFERROR(AV24/AQ24,"-")</f>
        <v>-</v>
      </c>
      <c r="BS24" s="19" t="str">
        <f>IFERROR(AW24/AQ24,"-")</f>
        <v>-</v>
      </c>
      <c r="BT24" s="19" t="str">
        <f>IFERROR(AT24/AQ24,"-")</f>
        <v>-</v>
      </c>
      <c r="BU24" s="19" t="str">
        <f>IFERROR(AY24/AQ24,"-")</f>
        <v>-</v>
      </c>
      <c r="BV24" s="19" t="str">
        <f>IFERROR(AZ24/AQ24,"-")</f>
        <v>-</v>
      </c>
      <c r="BW24" s="19" t="str">
        <f>IFERROR(BB24/AQ24,"-")</f>
        <v>-</v>
      </c>
      <c r="BX24" s="19" t="str">
        <f>IFERROR(BC24/AQ24,"-")</f>
        <v>-</v>
      </c>
      <c r="BY24" s="13" t="str">
        <f>IFERROR(BD24/AP24,"-")</f>
        <v>-</v>
      </c>
      <c r="BZ24" s="13" t="str">
        <f>IFERROR(BE24/(AU24+AS24),"-")</f>
        <v>-</v>
      </c>
      <c r="CA24" s="13" t="str">
        <f>IFERROR((BF24/(AX24+AT24))/12,"-")</f>
        <v>-</v>
      </c>
      <c r="CB24" s="80" t="str">
        <f>IFERROR((BH24-BG24)/12/BA24,"-")</f>
        <v>-</v>
      </c>
      <c r="CC24" s="39"/>
      <c r="CD24" s="32">
        <f>SUM(CH24:CP24)</f>
        <v>0</v>
      </c>
      <c r="CE24" s="32">
        <f>SUM(CH24:CN24)</f>
        <v>0</v>
      </c>
      <c r="CF24" s="75">
        <f>CI24+CJ24</f>
        <v>0</v>
      </c>
      <c r="CG24" s="75">
        <f>CL24+CM24</f>
        <v>0</v>
      </c>
      <c r="CH24" s="35"/>
      <c r="CI24" s="35"/>
      <c r="CJ24" s="35"/>
      <c r="CK24" s="35"/>
      <c r="CL24" s="35"/>
      <c r="CM24" s="35"/>
      <c r="CN24" s="75"/>
      <c r="CO24" s="35"/>
      <c r="CP24" s="35"/>
      <c r="CQ24" s="35"/>
      <c r="CR24" s="35"/>
      <c r="CS24" s="35"/>
      <c r="CT24" s="23"/>
      <c r="CU24" s="26"/>
      <c r="CV24" s="7" t="str">
        <f>IFERROR(CD24/CC24,"-")</f>
        <v>-</v>
      </c>
      <c r="CW24" s="77" t="str">
        <f>IFERROR((CF24+CG24)/CC24,"-")</f>
        <v>-</v>
      </c>
      <c r="CX24" s="19" t="str">
        <f>IFERROR(CE24/CD24,"-")</f>
        <v>-</v>
      </c>
      <c r="CY24" s="19" t="str">
        <f>IFERROR((CH24+CF24)/CD24,"-")</f>
        <v>-</v>
      </c>
      <c r="CZ24" s="19" t="str">
        <f>IFERROR((CK24+CG24)/CD24,"-")</f>
        <v>-</v>
      </c>
      <c r="DA24" s="19" t="str">
        <f>IFERROR(CN24/CD24,"-")</f>
        <v>-</v>
      </c>
      <c r="DB24" s="19" t="str">
        <f>IFERROR(CF24/(CH24+CF24),"-")</f>
        <v>-</v>
      </c>
      <c r="DC24" s="19" t="str">
        <f>IFERROR(CG24/(CK24+CG24),"-")</f>
        <v>-</v>
      </c>
      <c r="DD24" s="19" t="str">
        <f>IFERROR(CF24/CD24,"-")</f>
        <v>-</v>
      </c>
      <c r="DE24" s="19" t="str">
        <f>IFERROR(CI24/CD24,"-")</f>
        <v>-</v>
      </c>
      <c r="DF24" s="19" t="str">
        <f>IFERROR(CJ24/CD24,"-")</f>
        <v>-</v>
      </c>
      <c r="DG24" s="19" t="str">
        <f>IFERROR(CG24/CD24,"-")</f>
        <v>-</v>
      </c>
      <c r="DH24" s="19" t="str">
        <f>IFERROR(CL24/CD24,"-")</f>
        <v>-</v>
      </c>
      <c r="DI24" s="19" t="str">
        <f>IFERROR(CM24/CD24,"-")</f>
        <v>-</v>
      </c>
      <c r="DJ24" s="19" t="str">
        <f>IFERROR(CO24/CD24,"-")</f>
        <v>-</v>
      </c>
      <c r="DK24" s="19" t="str">
        <f>IFERROR(CP24/CD24,"-")</f>
        <v>-</v>
      </c>
      <c r="DL24" s="13" t="str">
        <f>IFERROR(CQ24/CC24,"-")</f>
        <v>-</v>
      </c>
      <c r="DM24" s="13" t="str">
        <f>IFERROR(CR24/(CH24+CF24),"-")</f>
        <v>-</v>
      </c>
      <c r="DN24" s="13" t="str">
        <f>IFERROR((CS24/(CK24+CG24))/12,"-")</f>
        <v>-</v>
      </c>
      <c r="DO24" s="80" t="str">
        <f>IFERROR((CU24-CT24)/12/CN24,"-")</f>
        <v>-</v>
      </c>
      <c r="DP24" s="39"/>
      <c r="DQ24" s="32">
        <f>SUM(DU24:EC24)</f>
        <v>0</v>
      </c>
      <c r="DR24" s="32">
        <f>SUM(DU24:EA24)</f>
        <v>0</v>
      </c>
      <c r="DS24" s="75">
        <f>DV24+DW24</f>
        <v>0</v>
      </c>
      <c r="DT24" s="75">
        <f>DY24+DZ24</f>
        <v>0</v>
      </c>
      <c r="DU24" s="35"/>
      <c r="DV24" s="35"/>
      <c r="DW24" s="35"/>
      <c r="DX24" s="35"/>
      <c r="DY24" s="35"/>
      <c r="DZ24" s="35"/>
      <c r="EA24" s="75"/>
      <c r="EB24" s="35"/>
      <c r="EC24" s="35"/>
      <c r="ED24" s="35"/>
      <c r="EE24" s="35"/>
      <c r="EF24" s="35"/>
      <c r="EG24" s="23"/>
      <c r="EH24" s="26"/>
      <c r="EI24" s="7" t="str">
        <f>IFERROR(DQ24/DP24,"-")</f>
        <v>-</v>
      </c>
      <c r="EJ24" s="77" t="str">
        <f>IFERROR((DS24+DT24)/DP24,"-")</f>
        <v>-</v>
      </c>
      <c r="EK24" s="19" t="str">
        <f>IFERROR(DR24/DQ24,"-")</f>
        <v>-</v>
      </c>
      <c r="EL24" s="19" t="str">
        <f>IFERROR((DU24+DS24)/DQ24,"-")</f>
        <v>-</v>
      </c>
      <c r="EM24" s="19" t="str">
        <f>IFERROR((DX24+DT24)/DQ24,"-")</f>
        <v>-</v>
      </c>
      <c r="EN24" s="19" t="str">
        <f>IFERROR(EA24/DQ24,"-")</f>
        <v>-</v>
      </c>
      <c r="EO24" s="19" t="str">
        <f>IFERROR(DS24/(DU24+DS24),"-")</f>
        <v>-</v>
      </c>
      <c r="EP24" s="19" t="str">
        <f>IFERROR(DT24/(DX24+DT24),"-")</f>
        <v>-</v>
      </c>
      <c r="EQ24" s="19" t="str">
        <f>IFERROR(DS24/DQ24,"-")</f>
        <v>-</v>
      </c>
      <c r="ER24" s="19" t="str">
        <f>IFERROR(DV24/DQ24,"-")</f>
        <v>-</v>
      </c>
      <c r="ES24" s="19" t="str">
        <f>IFERROR(DW24/DQ24,"-")</f>
        <v>-</v>
      </c>
      <c r="ET24" s="19" t="str">
        <f>IFERROR(DT24/DQ24,"-")</f>
        <v>-</v>
      </c>
      <c r="EU24" s="19" t="str">
        <f>IFERROR(DY24/DQ24,"-")</f>
        <v>-</v>
      </c>
      <c r="EV24" s="19" t="str">
        <f>IFERROR(DZ24/DQ24,"-")</f>
        <v>-</v>
      </c>
      <c r="EW24" s="19" t="str">
        <f>IFERROR(EB24/DQ24,"-")</f>
        <v>-</v>
      </c>
      <c r="EX24" s="19" t="str">
        <f>IFERROR(EC24/DQ24,"-")</f>
        <v>-</v>
      </c>
      <c r="EY24" s="13" t="str">
        <f>IFERROR(ED24/DP24,"-")</f>
        <v>-</v>
      </c>
      <c r="EZ24" s="13" t="str">
        <f>IFERROR(EE24/(DU24+DS24),"-")</f>
        <v>-</v>
      </c>
      <c r="FA24" s="13" t="str">
        <f>IFERROR((EF24/(DX24+DT24))/12,"-")</f>
        <v>-</v>
      </c>
      <c r="FB24" s="80" t="str">
        <f>IFERROR((EH24-EG24)/12/EA24,"-")</f>
        <v>-</v>
      </c>
      <c r="FC24" s="39"/>
      <c r="FD24" s="32">
        <f>SUM(FH24:FP24)</f>
        <v>0</v>
      </c>
      <c r="FE24" s="32">
        <f>SUM(FH24:FN24)</f>
        <v>0</v>
      </c>
      <c r="FF24" s="75">
        <f>FI24+FJ24</f>
        <v>0</v>
      </c>
      <c r="FG24" s="75">
        <f>FL24+FM24</f>
        <v>0</v>
      </c>
      <c r="FH24" s="35"/>
      <c r="FI24" s="35"/>
      <c r="FJ24" s="35"/>
      <c r="FK24" s="35"/>
      <c r="FL24" s="35"/>
      <c r="FM24" s="35"/>
      <c r="FN24" s="75"/>
      <c r="FO24" s="35"/>
      <c r="FP24" s="35"/>
      <c r="FQ24" s="35"/>
      <c r="FR24" s="35"/>
      <c r="FS24" s="35"/>
      <c r="FT24" s="23"/>
      <c r="FU24" s="26"/>
      <c r="FV24" s="7" t="str">
        <f>IFERROR(FD24/FC24,"-")</f>
        <v>-</v>
      </c>
      <c r="FW24" s="77" t="str">
        <f>IFERROR((FF24+FG24)/FC24,"-")</f>
        <v>-</v>
      </c>
      <c r="FX24" s="19" t="str">
        <f>IFERROR(FE24/FD24,"-")</f>
        <v>-</v>
      </c>
      <c r="FY24" s="19" t="str">
        <f>IFERROR((FH24+FF24)/FD24,"-")</f>
        <v>-</v>
      </c>
      <c r="FZ24" s="19" t="str">
        <f>IFERROR((FK24+FG24)/FD24,"-")</f>
        <v>-</v>
      </c>
      <c r="GA24" s="19" t="str">
        <f>IFERROR(FN24/FD24,"-")</f>
        <v>-</v>
      </c>
      <c r="GB24" s="19" t="str">
        <f>IFERROR(FF24/(FH24+FF24),"-")</f>
        <v>-</v>
      </c>
      <c r="GC24" s="19" t="str">
        <f>IFERROR(FG24/(FK24+FG24),"-")</f>
        <v>-</v>
      </c>
      <c r="GD24" s="19" t="str">
        <f>IFERROR(FF24/FD24,"-")</f>
        <v>-</v>
      </c>
      <c r="GE24" s="19" t="str">
        <f>IFERROR(FI24/FD24,"-")</f>
        <v>-</v>
      </c>
      <c r="GF24" s="19" t="str">
        <f>IFERROR(FJ24/FD24,"-")</f>
        <v>-</v>
      </c>
      <c r="GG24" s="19" t="str">
        <f>IFERROR(FG24/FD24,"-")</f>
        <v>-</v>
      </c>
      <c r="GH24" s="19" t="str">
        <f>IFERROR(FL24/FD24,"-")</f>
        <v>-</v>
      </c>
      <c r="GI24" s="19" t="str">
        <f>IFERROR(FM24/FD24,"-")</f>
        <v>-</v>
      </c>
      <c r="GJ24" s="19" t="str">
        <f>IFERROR(FO24/FD24,"-")</f>
        <v>-</v>
      </c>
      <c r="GK24" s="19" t="str">
        <f>IFERROR(FP24/FD24,"-")</f>
        <v>-</v>
      </c>
      <c r="GL24" s="13" t="str">
        <f>IFERROR(FQ24/FC24,"-")</f>
        <v>-</v>
      </c>
      <c r="GM24" s="13" t="str">
        <f>IFERROR(FR24/(FH24+FF24),"-")</f>
        <v>-</v>
      </c>
      <c r="GN24" s="13" t="str">
        <f>IFERROR((FS24/(FK24+FG24))/12,"-")</f>
        <v>-</v>
      </c>
      <c r="GO24" s="80" t="str">
        <f>IFERROR((FU24-FT24)/12/FN24,"-")</f>
        <v>-</v>
      </c>
      <c r="GP24" s="39"/>
      <c r="GQ24" s="32">
        <f>SUM(GU24:HC24)</f>
        <v>0</v>
      </c>
      <c r="GR24" s="32">
        <f>SUM(GU24:HA24)</f>
        <v>0</v>
      </c>
      <c r="GS24" s="75">
        <f>GV24+GW24</f>
        <v>0</v>
      </c>
      <c r="GT24" s="75">
        <f>GY24+GZ24</f>
        <v>0</v>
      </c>
      <c r="GU24" s="35"/>
      <c r="GV24" s="35"/>
      <c r="GW24" s="35"/>
      <c r="GX24" s="35"/>
      <c r="GY24" s="35"/>
      <c r="GZ24" s="35"/>
      <c r="HA24" s="75"/>
      <c r="HB24" s="35"/>
      <c r="HC24" s="35"/>
      <c r="HD24" s="35"/>
      <c r="HE24" s="35"/>
      <c r="HF24" s="35"/>
      <c r="HG24" s="23"/>
      <c r="HH24" s="26"/>
      <c r="HI24" s="7" t="str">
        <f>IFERROR(GQ24/GP24,"-")</f>
        <v>-</v>
      </c>
      <c r="HJ24" s="77" t="str">
        <f>IFERROR((GS24+GT24)/GP24,"-")</f>
        <v>-</v>
      </c>
      <c r="HK24" s="19" t="str">
        <f>IFERROR(GR24/GQ24,"-")</f>
        <v>-</v>
      </c>
      <c r="HL24" s="19" t="str">
        <f>IFERROR((GU24+GS24)/GQ24,"-")</f>
        <v>-</v>
      </c>
      <c r="HM24" s="19" t="str">
        <f>IFERROR((GX24+GT24)/GQ24,"-")</f>
        <v>-</v>
      </c>
      <c r="HN24" s="19" t="str">
        <f>IFERROR(HA24/GQ24,"-")</f>
        <v>-</v>
      </c>
      <c r="HO24" s="19" t="str">
        <f>IFERROR(GS24/(GU24+GS24),"-")</f>
        <v>-</v>
      </c>
      <c r="HP24" s="19" t="str">
        <f>IFERROR(GT24/(GX24+GT24),"-")</f>
        <v>-</v>
      </c>
      <c r="HQ24" s="19" t="str">
        <f>IFERROR(GS24/GQ24,"-")</f>
        <v>-</v>
      </c>
      <c r="HR24" s="19" t="str">
        <f>IFERROR(GV24/GQ24,"-")</f>
        <v>-</v>
      </c>
      <c r="HS24" s="19" t="str">
        <f>IFERROR(GW24/GQ24,"-")</f>
        <v>-</v>
      </c>
      <c r="HT24" s="19" t="str">
        <f>IFERROR(GT24/GQ24,"-")</f>
        <v>-</v>
      </c>
      <c r="HU24" s="19" t="str">
        <f>IFERROR(GY24/GQ24,"-")</f>
        <v>-</v>
      </c>
      <c r="HV24" s="19" t="str">
        <f>IFERROR(GZ24/GQ24,"-")</f>
        <v>-</v>
      </c>
      <c r="HW24" s="19" t="str">
        <f>IFERROR(HB24/GQ24,"-")</f>
        <v>-</v>
      </c>
      <c r="HX24" s="19" t="str">
        <f>IFERROR(HC24/GQ24,"-")</f>
        <v>-</v>
      </c>
      <c r="HY24" s="13" t="str">
        <f>IFERROR(HD24/GP24,"-")</f>
        <v>-</v>
      </c>
      <c r="HZ24" s="13" t="str">
        <f>IFERROR(HE24/(GU24+GS24),"-")</f>
        <v>-</v>
      </c>
      <c r="IA24" s="13" t="str">
        <f>IFERROR((HF24/(GX24+GT24))/12,"-")</f>
        <v>-</v>
      </c>
      <c r="IB24" s="80" t="str">
        <f>IFERROR((HH24-HG24)/12/HA24,"-")</f>
        <v>-</v>
      </c>
      <c r="IC24" s="39">
        <f>C24+AP24+CC24+DP24+FC24+GP24</f>
        <v>0</v>
      </c>
      <c r="ID24" s="99">
        <f>SUM(IH24:IP24)</f>
        <v>0</v>
      </c>
      <c r="IE24" s="99">
        <f>SUM(IH24:IN24)</f>
        <v>0</v>
      </c>
      <c r="IF24" s="100">
        <f>II24+IJ24</f>
        <v>0</v>
      </c>
      <c r="IG24" s="100">
        <f>IL24+IM24</f>
        <v>0</v>
      </c>
      <c r="IH24" s="35">
        <f>H24+AU24+CH24+DU24+FH24+GU24</f>
        <v>0</v>
      </c>
      <c r="II24" s="35">
        <f>I24+AV24+CI24+DV24+FI24+GV24</f>
        <v>0</v>
      </c>
      <c r="IJ24" s="35">
        <f>J24+AW24+CJ24+DW24+FJ24+GW24</f>
        <v>0</v>
      </c>
      <c r="IK24" s="35">
        <f>K24+AX24+CK24+DX24+FK24+GX24</f>
        <v>0</v>
      </c>
      <c r="IL24" s="35">
        <f>L24+AY24+CL24+DY24+FL24+GY24</f>
        <v>0</v>
      </c>
      <c r="IM24" s="35">
        <f>M24+AZ24+CM24+DZ24+FM24+GZ24</f>
        <v>0</v>
      </c>
      <c r="IN24" s="100"/>
      <c r="IO24" s="35">
        <f>O24+BB24+CO24+EB24+FO24+HB24</f>
        <v>0</v>
      </c>
      <c r="IP24" s="35">
        <f>P24+BC24+CP24+EC24+FP24+HC24</f>
        <v>0</v>
      </c>
      <c r="IQ24" s="35">
        <f>Q24+BD24+CQ24+ED24+FQ24+HD24</f>
        <v>0</v>
      </c>
      <c r="IR24" s="35">
        <f>R24+BE24+CR24+EE24+FR24+HE24</f>
        <v>0</v>
      </c>
      <c r="IS24" s="35">
        <f>S24+BF24+CS24+EF24+FS24+HF24</f>
        <v>0</v>
      </c>
      <c r="IT24" s="23">
        <f>T24+BG24+CT24+EG24+FT24+HG24</f>
        <v>0</v>
      </c>
      <c r="IU24" s="26">
        <f>U24+BH24+CU24+EH24+FU24+HH24</f>
        <v>0</v>
      </c>
      <c r="IV24" s="42" t="str">
        <f>IFERROR(ID24/IC24,"-")</f>
        <v>-</v>
      </c>
      <c r="IW24" s="89" t="str">
        <f>IFERROR((IF24+IG24)/IC24,"-")</f>
        <v>-</v>
      </c>
      <c r="IX24" s="43" t="str">
        <f>IFERROR(IE24/ID24,"-")</f>
        <v>-</v>
      </c>
      <c r="IY24" s="43" t="str">
        <f>IFERROR((IH24+IF24)/ID24,"-")</f>
        <v>-</v>
      </c>
      <c r="IZ24" s="43" t="str">
        <f>IFERROR((IK24+IG24)/ID24,"-")</f>
        <v>-</v>
      </c>
      <c r="JA24" s="43" t="str">
        <f>IFERROR(IN24/ID24,"-")</f>
        <v>-</v>
      </c>
      <c r="JB24" s="43" t="str">
        <f>IFERROR(IF24/(IH24+IF24),"-")</f>
        <v>-</v>
      </c>
      <c r="JC24" s="43" t="str">
        <f>IFERROR(IG24/(IK24+IG24),"-")</f>
        <v>-</v>
      </c>
      <c r="JD24" s="43" t="str">
        <f>IFERROR(IF24/ID24,"-")</f>
        <v>-</v>
      </c>
      <c r="JE24" s="43" t="str">
        <f>IFERROR(II24/ID24,"-")</f>
        <v>-</v>
      </c>
      <c r="JF24" s="43" t="str">
        <f>IFERROR(IJ24/ID24,"-")</f>
        <v>-</v>
      </c>
      <c r="JG24" s="43" t="str">
        <f>IFERROR(IG24/ID24,"-")</f>
        <v>-</v>
      </c>
      <c r="JH24" s="43" t="str">
        <f>IFERROR(IL24/ID24,"-")</f>
        <v>-</v>
      </c>
      <c r="JI24" s="43" t="str">
        <f>IFERROR(IM24/ID24,"-")</f>
        <v>-</v>
      </c>
      <c r="JJ24" s="43" t="str">
        <f>IFERROR(IO24/ID24,"-")</f>
        <v>-</v>
      </c>
      <c r="JK24" s="43" t="str">
        <f>IFERROR(IP24/ID24,"-")</f>
        <v>-</v>
      </c>
      <c r="JL24" s="44" t="str">
        <f>IFERROR(IQ24/IC24,"-")</f>
        <v>-</v>
      </c>
      <c r="JM24" s="44" t="str">
        <f>IFERROR(IR24/(IH24+IF24),"-")</f>
        <v>-</v>
      </c>
      <c r="JN24" s="44" t="str">
        <f>IFERROR((IS24/(IK24+IG24))/12,"-")</f>
        <v>-</v>
      </c>
      <c r="JO24" s="90" t="str">
        <f>IFERROR((IU24-IT24)/12/IN24,"-")</f>
        <v>-</v>
      </c>
      <c r="JP24" s="62">
        <f>IM24-(IL24*9)</f>
        <v>0</v>
      </c>
      <c r="JQ24" s="63">
        <f>(IO24+IP24)-(IM24*8%)</f>
        <v>0</v>
      </c>
      <c r="JR24" s="64">
        <f>IF24-(ID24*1%)</f>
        <v>0</v>
      </c>
      <c r="JS24" s="65">
        <f>IG24-(ID24*1%)</f>
        <v>0</v>
      </c>
    </row>
    <row r="25" spans="1:280" customHeight="1" ht="18.75">
      <c r="A25" s="14" t="b">
        <f>IFERROR('SEM1'!A25,"-")</f>
        <v>0</v>
      </c>
      <c r="B25" s="135" t="b">
        <f>IFERROR('SEM1'!B25,"-")</f>
        <v>0</v>
      </c>
      <c r="C25" s="39"/>
      <c r="D25" s="32">
        <f>SUM(H25:P25)</f>
        <v>0</v>
      </c>
      <c r="E25" s="32">
        <f>SUM(H25:N25)</f>
        <v>0</v>
      </c>
      <c r="F25" s="75">
        <f>I25+J25</f>
        <v>0</v>
      </c>
      <c r="G25" s="75">
        <f>L25+M25</f>
        <v>0</v>
      </c>
      <c r="H25" s="35"/>
      <c r="I25" s="35"/>
      <c r="J25" s="35"/>
      <c r="K25" s="35"/>
      <c r="L25" s="35"/>
      <c r="M25" s="35"/>
      <c r="N25" s="75"/>
      <c r="O25" s="35"/>
      <c r="P25" s="35"/>
      <c r="Q25" s="35"/>
      <c r="R25" s="35"/>
      <c r="S25" s="35"/>
      <c r="T25" s="23"/>
      <c r="U25" s="26"/>
      <c r="V25" s="7" t="str">
        <f>IFERROR(D25/C25,"-")</f>
        <v>-</v>
      </c>
      <c r="W25" s="77" t="str">
        <f>IFERROR((F25+G25)/C25,"-")</f>
        <v>-</v>
      </c>
      <c r="X25" s="19" t="str">
        <f>IFERROR(E25/D25,"-")</f>
        <v>-</v>
      </c>
      <c r="Y25" s="19" t="str">
        <f>IFERROR((H25+F25)/D25,"-")</f>
        <v>-</v>
      </c>
      <c r="Z25" s="19" t="str">
        <f>IFERROR((K25+G25)/D25,"-")</f>
        <v>-</v>
      </c>
      <c r="AA25" s="19" t="str">
        <f>IFERROR(N25/D25,"-")</f>
        <v>-</v>
      </c>
      <c r="AB25" s="19" t="str">
        <f>IFERROR(F25/(H25+F25),"-")</f>
        <v>-</v>
      </c>
      <c r="AC25" s="19" t="str">
        <f>IFERROR(G25/(K25+G25),"-")</f>
        <v>-</v>
      </c>
      <c r="AD25" s="19" t="str">
        <f>IFERROR(F25/D25,"-")</f>
        <v>-</v>
      </c>
      <c r="AE25" s="19" t="str">
        <f>IFERROR(I25/D25,"-")</f>
        <v>-</v>
      </c>
      <c r="AF25" s="19" t="str">
        <f>IFERROR(J25/D25,"-")</f>
        <v>-</v>
      </c>
      <c r="AG25" s="19" t="str">
        <f>IFERROR(G25/D25,"-")</f>
        <v>-</v>
      </c>
      <c r="AH25" s="19" t="str">
        <f>IFERROR(L25/D25,"-")</f>
        <v>-</v>
      </c>
      <c r="AI25" s="19" t="str">
        <f>IFERROR(M25/D25,"-")</f>
        <v>-</v>
      </c>
      <c r="AJ25" s="19" t="str">
        <f>IFERROR(O25/D25,"-")</f>
        <v>-</v>
      </c>
      <c r="AK25" s="19" t="str">
        <f>IFERROR(P25/D25,"-")</f>
        <v>-</v>
      </c>
      <c r="AL25" s="13" t="str">
        <f>IFERROR(Q25/C25,"-")</f>
        <v>-</v>
      </c>
      <c r="AM25" s="13" t="str">
        <f>IFERROR(R25/(H25+F25),"-")</f>
        <v>-</v>
      </c>
      <c r="AN25" s="13" t="str">
        <f>IFERROR((S25/(K25+G25))/12,"-")</f>
        <v>-</v>
      </c>
      <c r="AO25" s="80" t="str">
        <f>IFERROR((U25-T25)/12/N25,"-")</f>
        <v>-</v>
      </c>
      <c r="AP25" s="39"/>
      <c r="AQ25" s="32">
        <f>SUM(AU25:BC25)</f>
        <v>0</v>
      </c>
      <c r="AR25" s="32">
        <f>SUM(AU25:BA25)</f>
        <v>0</v>
      </c>
      <c r="AS25" s="75">
        <f>AV25+AW25</f>
        <v>0</v>
      </c>
      <c r="AT25" s="75">
        <f>AY25+AZ25</f>
        <v>0</v>
      </c>
      <c r="AU25" s="35"/>
      <c r="AV25" s="35"/>
      <c r="AW25" s="35"/>
      <c r="AX25" s="35"/>
      <c r="AY25" s="35"/>
      <c r="AZ25" s="35"/>
      <c r="BA25" s="75"/>
      <c r="BB25" s="35"/>
      <c r="BC25" s="35"/>
      <c r="BD25" s="35"/>
      <c r="BE25" s="35"/>
      <c r="BF25" s="35"/>
      <c r="BG25" s="23"/>
      <c r="BH25" s="26"/>
      <c r="BI25" s="7" t="str">
        <f>IFERROR(AQ25/AP25,"-")</f>
        <v>-</v>
      </c>
      <c r="BJ25" s="77" t="str">
        <f>IFERROR((AS25+AT25)/AP25,"-")</f>
        <v>-</v>
      </c>
      <c r="BK25" s="19" t="str">
        <f>IFERROR(AR25/AQ25,"-")</f>
        <v>-</v>
      </c>
      <c r="BL25" s="19" t="str">
        <f>IFERROR((AU25+AS25)/AQ25,"-")</f>
        <v>-</v>
      </c>
      <c r="BM25" s="19" t="str">
        <f>IFERROR((AX25+AT25)/AQ25,"-")</f>
        <v>-</v>
      </c>
      <c r="BN25" s="19" t="str">
        <f>IFERROR(BA25/AQ25,"-")</f>
        <v>-</v>
      </c>
      <c r="BO25" s="19" t="str">
        <f>IFERROR(AS25/(AU25+AS25),"-")</f>
        <v>-</v>
      </c>
      <c r="BP25" s="19" t="str">
        <f>IFERROR(AT25/(AX25+AT25),"-")</f>
        <v>-</v>
      </c>
      <c r="BQ25" s="19" t="str">
        <f>IFERROR(AS25/AQ25,"-")</f>
        <v>-</v>
      </c>
      <c r="BR25" s="19" t="str">
        <f>IFERROR(AV25/AQ25,"-")</f>
        <v>-</v>
      </c>
      <c r="BS25" s="19" t="str">
        <f>IFERROR(AW25/AQ25,"-")</f>
        <v>-</v>
      </c>
      <c r="BT25" s="19" t="str">
        <f>IFERROR(AT25/AQ25,"-")</f>
        <v>-</v>
      </c>
      <c r="BU25" s="19" t="str">
        <f>IFERROR(AY25/AQ25,"-")</f>
        <v>-</v>
      </c>
      <c r="BV25" s="19" t="str">
        <f>IFERROR(AZ25/AQ25,"-")</f>
        <v>-</v>
      </c>
      <c r="BW25" s="19" t="str">
        <f>IFERROR(BB25/AQ25,"-")</f>
        <v>-</v>
      </c>
      <c r="BX25" s="19" t="str">
        <f>IFERROR(BC25/AQ25,"-")</f>
        <v>-</v>
      </c>
      <c r="BY25" s="13" t="str">
        <f>IFERROR(BD25/AP25,"-")</f>
        <v>-</v>
      </c>
      <c r="BZ25" s="13" t="str">
        <f>IFERROR(BE25/(AU25+AS25),"-")</f>
        <v>-</v>
      </c>
      <c r="CA25" s="13" t="str">
        <f>IFERROR((BF25/(AX25+AT25))/12,"-")</f>
        <v>-</v>
      </c>
      <c r="CB25" s="80" t="str">
        <f>IFERROR((BH25-BG25)/12/BA25,"-")</f>
        <v>-</v>
      </c>
      <c r="CC25" s="39"/>
      <c r="CD25" s="32">
        <f>SUM(CH25:CP25)</f>
        <v>0</v>
      </c>
      <c r="CE25" s="32">
        <f>SUM(CH25:CN25)</f>
        <v>0</v>
      </c>
      <c r="CF25" s="75">
        <f>CI25+CJ25</f>
        <v>0</v>
      </c>
      <c r="CG25" s="75">
        <f>CL25+CM25</f>
        <v>0</v>
      </c>
      <c r="CH25" s="35"/>
      <c r="CI25" s="35"/>
      <c r="CJ25" s="35"/>
      <c r="CK25" s="35"/>
      <c r="CL25" s="35"/>
      <c r="CM25" s="35"/>
      <c r="CN25" s="75"/>
      <c r="CO25" s="35"/>
      <c r="CP25" s="35"/>
      <c r="CQ25" s="35"/>
      <c r="CR25" s="35"/>
      <c r="CS25" s="35"/>
      <c r="CT25" s="23"/>
      <c r="CU25" s="26"/>
      <c r="CV25" s="7" t="str">
        <f>IFERROR(CD25/CC25,"-")</f>
        <v>-</v>
      </c>
      <c r="CW25" s="77" t="str">
        <f>IFERROR((CF25+CG25)/CC25,"-")</f>
        <v>-</v>
      </c>
      <c r="CX25" s="19" t="str">
        <f>IFERROR(CE25/CD25,"-")</f>
        <v>-</v>
      </c>
      <c r="CY25" s="19" t="str">
        <f>IFERROR((CH25+CF25)/CD25,"-")</f>
        <v>-</v>
      </c>
      <c r="CZ25" s="19" t="str">
        <f>IFERROR((CK25+CG25)/CD25,"-")</f>
        <v>-</v>
      </c>
      <c r="DA25" s="19" t="str">
        <f>IFERROR(CN25/CD25,"-")</f>
        <v>-</v>
      </c>
      <c r="DB25" s="19" t="str">
        <f>IFERROR(CF25/(CH25+CF25),"-")</f>
        <v>-</v>
      </c>
      <c r="DC25" s="19" t="str">
        <f>IFERROR(CG25/(CK25+CG25),"-")</f>
        <v>-</v>
      </c>
      <c r="DD25" s="19" t="str">
        <f>IFERROR(CF25/CD25,"-")</f>
        <v>-</v>
      </c>
      <c r="DE25" s="19" t="str">
        <f>IFERROR(CI25/CD25,"-")</f>
        <v>-</v>
      </c>
      <c r="DF25" s="19" t="str">
        <f>IFERROR(CJ25/CD25,"-")</f>
        <v>-</v>
      </c>
      <c r="DG25" s="19" t="str">
        <f>IFERROR(CG25/CD25,"-")</f>
        <v>-</v>
      </c>
      <c r="DH25" s="19" t="str">
        <f>IFERROR(CL25/CD25,"-")</f>
        <v>-</v>
      </c>
      <c r="DI25" s="19" t="str">
        <f>IFERROR(CM25/CD25,"-")</f>
        <v>-</v>
      </c>
      <c r="DJ25" s="19" t="str">
        <f>IFERROR(CO25/CD25,"-")</f>
        <v>-</v>
      </c>
      <c r="DK25" s="19" t="str">
        <f>IFERROR(CP25/CD25,"-")</f>
        <v>-</v>
      </c>
      <c r="DL25" s="13" t="str">
        <f>IFERROR(CQ25/CC25,"-")</f>
        <v>-</v>
      </c>
      <c r="DM25" s="13" t="str">
        <f>IFERROR(CR25/(CH25+CF25),"-")</f>
        <v>-</v>
      </c>
      <c r="DN25" s="13" t="str">
        <f>IFERROR((CS25/(CK25+CG25))/12,"-")</f>
        <v>-</v>
      </c>
      <c r="DO25" s="80" t="str">
        <f>IFERROR((CU25-CT25)/12/CN25,"-")</f>
        <v>-</v>
      </c>
      <c r="DP25" s="39"/>
      <c r="DQ25" s="32">
        <f>SUM(DU25:EC25)</f>
        <v>0</v>
      </c>
      <c r="DR25" s="32">
        <f>SUM(DU25:EA25)</f>
        <v>0</v>
      </c>
      <c r="DS25" s="75">
        <f>DV25+DW25</f>
        <v>0</v>
      </c>
      <c r="DT25" s="75">
        <f>DY25+DZ25</f>
        <v>0</v>
      </c>
      <c r="DU25" s="35"/>
      <c r="DV25" s="35"/>
      <c r="DW25" s="35"/>
      <c r="DX25" s="35"/>
      <c r="DY25" s="35"/>
      <c r="DZ25" s="35"/>
      <c r="EA25" s="75"/>
      <c r="EB25" s="35"/>
      <c r="EC25" s="35"/>
      <c r="ED25" s="35"/>
      <c r="EE25" s="35"/>
      <c r="EF25" s="35"/>
      <c r="EG25" s="23"/>
      <c r="EH25" s="26"/>
      <c r="EI25" s="7" t="str">
        <f>IFERROR(DQ25/DP25,"-")</f>
        <v>-</v>
      </c>
      <c r="EJ25" s="77" t="str">
        <f>IFERROR((DS25+DT25)/DP25,"-")</f>
        <v>-</v>
      </c>
      <c r="EK25" s="19" t="str">
        <f>IFERROR(DR25/DQ25,"-")</f>
        <v>-</v>
      </c>
      <c r="EL25" s="19" t="str">
        <f>IFERROR((DU25+DS25)/DQ25,"-")</f>
        <v>-</v>
      </c>
      <c r="EM25" s="19" t="str">
        <f>IFERROR((DX25+DT25)/DQ25,"-")</f>
        <v>-</v>
      </c>
      <c r="EN25" s="19" t="str">
        <f>IFERROR(EA25/DQ25,"-")</f>
        <v>-</v>
      </c>
      <c r="EO25" s="19" t="str">
        <f>IFERROR(DS25/(DU25+DS25),"-")</f>
        <v>-</v>
      </c>
      <c r="EP25" s="19" t="str">
        <f>IFERROR(DT25/(DX25+DT25),"-")</f>
        <v>-</v>
      </c>
      <c r="EQ25" s="19" t="str">
        <f>IFERROR(DS25/DQ25,"-")</f>
        <v>-</v>
      </c>
      <c r="ER25" s="19" t="str">
        <f>IFERROR(DV25/DQ25,"-")</f>
        <v>-</v>
      </c>
      <c r="ES25" s="19" t="str">
        <f>IFERROR(DW25/DQ25,"-")</f>
        <v>-</v>
      </c>
      <c r="ET25" s="19" t="str">
        <f>IFERROR(DT25/DQ25,"-")</f>
        <v>-</v>
      </c>
      <c r="EU25" s="19" t="str">
        <f>IFERROR(DY25/DQ25,"-")</f>
        <v>-</v>
      </c>
      <c r="EV25" s="19" t="str">
        <f>IFERROR(DZ25/DQ25,"-")</f>
        <v>-</v>
      </c>
      <c r="EW25" s="19" t="str">
        <f>IFERROR(EB25/DQ25,"-")</f>
        <v>-</v>
      </c>
      <c r="EX25" s="19" t="str">
        <f>IFERROR(EC25/DQ25,"-")</f>
        <v>-</v>
      </c>
      <c r="EY25" s="13" t="str">
        <f>IFERROR(ED25/DP25,"-")</f>
        <v>-</v>
      </c>
      <c r="EZ25" s="13" t="str">
        <f>IFERROR(EE25/(DU25+DS25),"-")</f>
        <v>-</v>
      </c>
      <c r="FA25" s="13" t="str">
        <f>IFERROR((EF25/(DX25+DT25))/12,"-")</f>
        <v>-</v>
      </c>
      <c r="FB25" s="80" t="str">
        <f>IFERROR((EH25-EG25)/12/EA25,"-")</f>
        <v>-</v>
      </c>
      <c r="FC25" s="39"/>
      <c r="FD25" s="32">
        <f>SUM(FH25:FP25)</f>
        <v>0</v>
      </c>
      <c r="FE25" s="32">
        <f>SUM(FH25:FN25)</f>
        <v>0</v>
      </c>
      <c r="FF25" s="75">
        <f>FI25+FJ25</f>
        <v>0</v>
      </c>
      <c r="FG25" s="75">
        <f>FL25+FM25</f>
        <v>0</v>
      </c>
      <c r="FH25" s="35"/>
      <c r="FI25" s="35"/>
      <c r="FJ25" s="35"/>
      <c r="FK25" s="35"/>
      <c r="FL25" s="35"/>
      <c r="FM25" s="35"/>
      <c r="FN25" s="75"/>
      <c r="FO25" s="35"/>
      <c r="FP25" s="35"/>
      <c r="FQ25" s="35"/>
      <c r="FR25" s="35"/>
      <c r="FS25" s="35"/>
      <c r="FT25" s="23"/>
      <c r="FU25" s="26"/>
      <c r="FV25" s="7" t="str">
        <f>IFERROR(FD25/FC25,"-")</f>
        <v>-</v>
      </c>
      <c r="FW25" s="77" t="str">
        <f>IFERROR((FF25+FG25)/FC25,"-")</f>
        <v>-</v>
      </c>
      <c r="FX25" s="19" t="str">
        <f>IFERROR(FE25/FD25,"-")</f>
        <v>-</v>
      </c>
      <c r="FY25" s="19" t="str">
        <f>IFERROR((FH25+FF25)/FD25,"-")</f>
        <v>-</v>
      </c>
      <c r="FZ25" s="19" t="str">
        <f>IFERROR((FK25+FG25)/FD25,"-")</f>
        <v>-</v>
      </c>
      <c r="GA25" s="19" t="str">
        <f>IFERROR(FN25/FD25,"-")</f>
        <v>-</v>
      </c>
      <c r="GB25" s="19" t="str">
        <f>IFERROR(FF25/(FH25+FF25),"-")</f>
        <v>-</v>
      </c>
      <c r="GC25" s="19" t="str">
        <f>IFERROR(FG25/(FK25+FG25),"-")</f>
        <v>-</v>
      </c>
      <c r="GD25" s="19" t="str">
        <f>IFERROR(FF25/FD25,"-")</f>
        <v>-</v>
      </c>
      <c r="GE25" s="19" t="str">
        <f>IFERROR(FI25/FD25,"-")</f>
        <v>-</v>
      </c>
      <c r="GF25" s="19" t="str">
        <f>IFERROR(FJ25/FD25,"-")</f>
        <v>-</v>
      </c>
      <c r="GG25" s="19" t="str">
        <f>IFERROR(FG25/FD25,"-")</f>
        <v>-</v>
      </c>
      <c r="GH25" s="19" t="str">
        <f>IFERROR(FL25/FD25,"-")</f>
        <v>-</v>
      </c>
      <c r="GI25" s="19" t="str">
        <f>IFERROR(FM25/FD25,"-")</f>
        <v>-</v>
      </c>
      <c r="GJ25" s="19" t="str">
        <f>IFERROR(FO25/FD25,"-")</f>
        <v>-</v>
      </c>
      <c r="GK25" s="19" t="str">
        <f>IFERROR(FP25/FD25,"-")</f>
        <v>-</v>
      </c>
      <c r="GL25" s="13" t="str">
        <f>IFERROR(FQ25/FC25,"-")</f>
        <v>-</v>
      </c>
      <c r="GM25" s="13" t="str">
        <f>IFERROR(FR25/(FH25+FF25),"-")</f>
        <v>-</v>
      </c>
      <c r="GN25" s="13" t="str">
        <f>IFERROR((FS25/(FK25+FG25))/12,"-")</f>
        <v>-</v>
      </c>
      <c r="GO25" s="80" t="str">
        <f>IFERROR((FU25-FT25)/12/FN25,"-")</f>
        <v>-</v>
      </c>
      <c r="GP25" s="39"/>
      <c r="GQ25" s="32">
        <f>SUM(GU25:HC25)</f>
        <v>0</v>
      </c>
      <c r="GR25" s="32">
        <f>SUM(GU25:HA25)</f>
        <v>0</v>
      </c>
      <c r="GS25" s="75">
        <f>GV25+GW25</f>
        <v>0</v>
      </c>
      <c r="GT25" s="75">
        <f>GY25+GZ25</f>
        <v>0</v>
      </c>
      <c r="GU25" s="35"/>
      <c r="GV25" s="35"/>
      <c r="GW25" s="35"/>
      <c r="GX25" s="35"/>
      <c r="GY25" s="35"/>
      <c r="GZ25" s="35"/>
      <c r="HA25" s="75"/>
      <c r="HB25" s="35"/>
      <c r="HC25" s="35"/>
      <c r="HD25" s="35"/>
      <c r="HE25" s="35"/>
      <c r="HF25" s="35"/>
      <c r="HG25" s="23"/>
      <c r="HH25" s="26"/>
      <c r="HI25" s="7" t="str">
        <f>IFERROR(GQ25/GP25,"-")</f>
        <v>-</v>
      </c>
      <c r="HJ25" s="77" t="str">
        <f>IFERROR((GS25+GT25)/GP25,"-")</f>
        <v>-</v>
      </c>
      <c r="HK25" s="19" t="str">
        <f>IFERROR(GR25/GQ25,"-")</f>
        <v>-</v>
      </c>
      <c r="HL25" s="19" t="str">
        <f>IFERROR((GU25+GS25)/GQ25,"-")</f>
        <v>-</v>
      </c>
      <c r="HM25" s="19" t="str">
        <f>IFERROR((GX25+GT25)/GQ25,"-")</f>
        <v>-</v>
      </c>
      <c r="HN25" s="19" t="str">
        <f>IFERROR(HA25/GQ25,"-")</f>
        <v>-</v>
      </c>
      <c r="HO25" s="19" t="str">
        <f>IFERROR(GS25/(GU25+GS25),"-")</f>
        <v>-</v>
      </c>
      <c r="HP25" s="19" t="str">
        <f>IFERROR(GT25/(GX25+GT25),"-")</f>
        <v>-</v>
      </c>
      <c r="HQ25" s="19" t="str">
        <f>IFERROR(GS25/GQ25,"-")</f>
        <v>-</v>
      </c>
      <c r="HR25" s="19" t="str">
        <f>IFERROR(GV25/GQ25,"-")</f>
        <v>-</v>
      </c>
      <c r="HS25" s="19" t="str">
        <f>IFERROR(GW25/GQ25,"-")</f>
        <v>-</v>
      </c>
      <c r="HT25" s="19" t="str">
        <f>IFERROR(GT25/GQ25,"-")</f>
        <v>-</v>
      </c>
      <c r="HU25" s="19" t="str">
        <f>IFERROR(GY25/GQ25,"-")</f>
        <v>-</v>
      </c>
      <c r="HV25" s="19" t="str">
        <f>IFERROR(GZ25/GQ25,"-")</f>
        <v>-</v>
      </c>
      <c r="HW25" s="19" t="str">
        <f>IFERROR(HB25/GQ25,"-")</f>
        <v>-</v>
      </c>
      <c r="HX25" s="19" t="str">
        <f>IFERROR(HC25/GQ25,"-")</f>
        <v>-</v>
      </c>
      <c r="HY25" s="13" t="str">
        <f>IFERROR(HD25/GP25,"-")</f>
        <v>-</v>
      </c>
      <c r="HZ25" s="13" t="str">
        <f>IFERROR(HE25/(GU25+GS25),"-")</f>
        <v>-</v>
      </c>
      <c r="IA25" s="13" t="str">
        <f>IFERROR((HF25/(GX25+GT25))/12,"-")</f>
        <v>-</v>
      </c>
      <c r="IB25" s="80" t="str">
        <f>IFERROR((HH25-HG25)/12/HA25,"-")</f>
        <v>-</v>
      </c>
      <c r="IC25" s="39">
        <f>C25+AP25+CC25+DP25+FC25+GP25</f>
        <v>0</v>
      </c>
      <c r="ID25" s="99">
        <f>SUM(IH25:IP25)</f>
        <v>0</v>
      </c>
      <c r="IE25" s="99">
        <f>SUM(IH25:IN25)</f>
        <v>0</v>
      </c>
      <c r="IF25" s="100">
        <f>II25+IJ25</f>
        <v>0</v>
      </c>
      <c r="IG25" s="100">
        <f>IL25+IM25</f>
        <v>0</v>
      </c>
      <c r="IH25" s="35">
        <f>H25+AU25+CH25+DU25+FH25+GU25</f>
        <v>0</v>
      </c>
      <c r="II25" s="35">
        <f>I25+AV25+CI25+DV25+FI25+GV25</f>
        <v>0</v>
      </c>
      <c r="IJ25" s="35">
        <f>J25+AW25+CJ25+DW25+FJ25+GW25</f>
        <v>0</v>
      </c>
      <c r="IK25" s="35">
        <f>K25+AX25+CK25+DX25+FK25+GX25</f>
        <v>0</v>
      </c>
      <c r="IL25" s="35">
        <f>L25+AY25+CL25+DY25+FL25+GY25</f>
        <v>0</v>
      </c>
      <c r="IM25" s="35">
        <f>M25+AZ25+CM25+DZ25+FM25+GZ25</f>
        <v>0</v>
      </c>
      <c r="IN25" s="100"/>
      <c r="IO25" s="35">
        <f>O25+BB25+CO25+EB25+FO25+HB25</f>
        <v>0</v>
      </c>
      <c r="IP25" s="35">
        <f>P25+BC25+CP25+EC25+FP25+HC25</f>
        <v>0</v>
      </c>
      <c r="IQ25" s="35">
        <f>Q25+BD25+CQ25+ED25+FQ25+HD25</f>
        <v>0</v>
      </c>
      <c r="IR25" s="35">
        <f>R25+BE25+CR25+EE25+FR25+HE25</f>
        <v>0</v>
      </c>
      <c r="IS25" s="35">
        <f>S25+BF25+CS25+EF25+FS25+HF25</f>
        <v>0</v>
      </c>
      <c r="IT25" s="23">
        <f>T25+BG25+CT25+EG25+FT25+HG25</f>
        <v>0</v>
      </c>
      <c r="IU25" s="26">
        <f>U25+BH25+CU25+EH25+FU25+HH25</f>
        <v>0</v>
      </c>
      <c r="IV25" s="42" t="str">
        <f>IFERROR(ID25/IC25,"-")</f>
        <v>-</v>
      </c>
      <c r="IW25" s="89" t="str">
        <f>IFERROR((IF25+IG25)/IC25,"-")</f>
        <v>-</v>
      </c>
      <c r="IX25" s="43" t="str">
        <f>IFERROR(IE25/ID25,"-")</f>
        <v>-</v>
      </c>
      <c r="IY25" s="43" t="str">
        <f>IFERROR((IH25+IF25)/ID25,"-")</f>
        <v>-</v>
      </c>
      <c r="IZ25" s="43" t="str">
        <f>IFERROR((IK25+IG25)/ID25,"-")</f>
        <v>-</v>
      </c>
      <c r="JA25" s="43" t="str">
        <f>IFERROR(IN25/ID25,"-")</f>
        <v>-</v>
      </c>
      <c r="JB25" s="43" t="str">
        <f>IFERROR(IF25/(IH25+IF25),"-")</f>
        <v>-</v>
      </c>
      <c r="JC25" s="43" t="str">
        <f>IFERROR(IG25/(IK25+IG25),"-")</f>
        <v>-</v>
      </c>
      <c r="JD25" s="43" t="str">
        <f>IFERROR(IF25/ID25,"-")</f>
        <v>-</v>
      </c>
      <c r="JE25" s="43" t="str">
        <f>IFERROR(II25/ID25,"-")</f>
        <v>-</v>
      </c>
      <c r="JF25" s="43" t="str">
        <f>IFERROR(IJ25/ID25,"-")</f>
        <v>-</v>
      </c>
      <c r="JG25" s="43" t="str">
        <f>IFERROR(IG25/ID25,"-")</f>
        <v>-</v>
      </c>
      <c r="JH25" s="43" t="str">
        <f>IFERROR(IL25/ID25,"-")</f>
        <v>-</v>
      </c>
      <c r="JI25" s="43" t="str">
        <f>IFERROR(IM25/ID25,"-")</f>
        <v>-</v>
      </c>
      <c r="JJ25" s="43" t="str">
        <f>IFERROR(IO25/ID25,"-")</f>
        <v>-</v>
      </c>
      <c r="JK25" s="43" t="str">
        <f>IFERROR(IP25/ID25,"-")</f>
        <v>-</v>
      </c>
      <c r="JL25" s="44" t="str">
        <f>IFERROR(IQ25/IC25,"-")</f>
        <v>-</v>
      </c>
      <c r="JM25" s="44" t="str">
        <f>IFERROR(IR25/(IH25+IF25),"-")</f>
        <v>-</v>
      </c>
      <c r="JN25" s="44" t="str">
        <f>IFERROR((IS25/(IK25+IG25))/12,"-")</f>
        <v>-</v>
      </c>
      <c r="JO25" s="90" t="str">
        <f>IFERROR((IU25-IT25)/12/IN25,"-")</f>
        <v>-</v>
      </c>
      <c r="JP25" s="62">
        <f>IM25-(IL25*9)</f>
        <v>0</v>
      </c>
      <c r="JQ25" s="63">
        <f>(IO25+IP25)-(IM25*8%)</f>
        <v>0</v>
      </c>
      <c r="JR25" s="64">
        <f>IF25-(ID25*1%)</f>
        <v>0</v>
      </c>
      <c r="JS25" s="65">
        <f>IG25-(ID25*1%)</f>
        <v>0</v>
      </c>
    </row>
    <row r="26" spans="1:280" customHeight="1" ht="18.75">
      <c r="A26" s="14" t="b">
        <f>IFERROR('SEM1'!A26,"-")</f>
        <v>0</v>
      </c>
      <c r="B26" s="135" t="b">
        <f>IFERROR('SEM1'!B26,"-")</f>
        <v>0</v>
      </c>
      <c r="C26" s="39"/>
      <c r="D26" s="32">
        <f>SUM(H26:P26)</f>
        <v>0</v>
      </c>
      <c r="E26" s="32">
        <f>SUM(H26:N26)</f>
        <v>0</v>
      </c>
      <c r="F26" s="75">
        <f>I26+J26</f>
        <v>0</v>
      </c>
      <c r="G26" s="75">
        <f>L26+M26</f>
        <v>0</v>
      </c>
      <c r="H26" s="35"/>
      <c r="I26" s="35"/>
      <c r="J26" s="35"/>
      <c r="K26" s="35"/>
      <c r="L26" s="35"/>
      <c r="M26" s="35"/>
      <c r="N26" s="75"/>
      <c r="O26" s="35"/>
      <c r="P26" s="35"/>
      <c r="Q26" s="35"/>
      <c r="R26" s="35"/>
      <c r="S26" s="35"/>
      <c r="T26" s="23"/>
      <c r="U26" s="26"/>
      <c r="V26" s="7" t="str">
        <f>IFERROR(D26/C26,"-")</f>
        <v>-</v>
      </c>
      <c r="W26" s="77" t="str">
        <f>IFERROR((F26+G26)/C26,"-")</f>
        <v>-</v>
      </c>
      <c r="X26" s="19" t="str">
        <f>IFERROR(E26/D26,"-")</f>
        <v>-</v>
      </c>
      <c r="Y26" s="19" t="str">
        <f>IFERROR((H26+F26)/D26,"-")</f>
        <v>-</v>
      </c>
      <c r="Z26" s="19" t="str">
        <f>IFERROR((K26+G26)/D26,"-")</f>
        <v>-</v>
      </c>
      <c r="AA26" s="19" t="str">
        <f>IFERROR(N26/D26,"-")</f>
        <v>-</v>
      </c>
      <c r="AB26" s="19" t="str">
        <f>IFERROR(F26/(H26+F26),"-")</f>
        <v>-</v>
      </c>
      <c r="AC26" s="19" t="str">
        <f>IFERROR(G26/(K26+G26),"-")</f>
        <v>-</v>
      </c>
      <c r="AD26" s="19" t="str">
        <f>IFERROR(F26/D26,"-")</f>
        <v>-</v>
      </c>
      <c r="AE26" s="19" t="str">
        <f>IFERROR(I26/D26,"-")</f>
        <v>-</v>
      </c>
      <c r="AF26" s="19" t="str">
        <f>IFERROR(J26/D26,"-")</f>
        <v>-</v>
      </c>
      <c r="AG26" s="19" t="str">
        <f>IFERROR(G26/D26,"-")</f>
        <v>-</v>
      </c>
      <c r="AH26" s="19" t="str">
        <f>IFERROR(L26/D26,"-")</f>
        <v>-</v>
      </c>
      <c r="AI26" s="19" t="str">
        <f>IFERROR(M26/D26,"-")</f>
        <v>-</v>
      </c>
      <c r="AJ26" s="19" t="str">
        <f>IFERROR(O26/D26,"-")</f>
        <v>-</v>
      </c>
      <c r="AK26" s="19" t="str">
        <f>IFERROR(P26/D26,"-")</f>
        <v>-</v>
      </c>
      <c r="AL26" s="13" t="str">
        <f>IFERROR(Q26/C26,"-")</f>
        <v>-</v>
      </c>
      <c r="AM26" s="13" t="str">
        <f>IFERROR(R26/(H26+F26),"-")</f>
        <v>-</v>
      </c>
      <c r="AN26" s="13" t="str">
        <f>IFERROR((S26/(K26+G26))/12,"-")</f>
        <v>-</v>
      </c>
      <c r="AO26" s="80" t="str">
        <f>IFERROR((U26-T26)/12/N26,"-")</f>
        <v>-</v>
      </c>
      <c r="AP26" s="39"/>
      <c r="AQ26" s="32">
        <f>SUM(AU26:BC26)</f>
        <v>0</v>
      </c>
      <c r="AR26" s="32">
        <f>SUM(AU26:BA26)</f>
        <v>0</v>
      </c>
      <c r="AS26" s="75">
        <f>AV26+AW26</f>
        <v>0</v>
      </c>
      <c r="AT26" s="75">
        <f>AY26+AZ26</f>
        <v>0</v>
      </c>
      <c r="AU26" s="35"/>
      <c r="AV26" s="35"/>
      <c r="AW26" s="35"/>
      <c r="AX26" s="35"/>
      <c r="AY26" s="35"/>
      <c r="AZ26" s="35"/>
      <c r="BA26" s="75"/>
      <c r="BB26" s="35"/>
      <c r="BC26" s="35"/>
      <c r="BD26" s="35"/>
      <c r="BE26" s="35"/>
      <c r="BF26" s="35"/>
      <c r="BG26" s="23"/>
      <c r="BH26" s="26"/>
      <c r="BI26" s="7" t="str">
        <f>IFERROR(AQ26/AP26,"-")</f>
        <v>-</v>
      </c>
      <c r="BJ26" s="77" t="str">
        <f>IFERROR((AS26+AT26)/AP26,"-")</f>
        <v>-</v>
      </c>
      <c r="BK26" s="19" t="str">
        <f>IFERROR(AR26/AQ26,"-")</f>
        <v>-</v>
      </c>
      <c r="BL26" s="19" t="str">
        <f>IFERROR((AU26+AS26)/AQ26,"-")</f>
        <v>-</v>
      </c>
      <c r="BM26" s="19" t="str">
        <f>IFERROR((AX26+AT26)/AQ26,"-")</f>
        <v>-</v>
      </c>
      <c r="BN26" s="19" t="str">
        <f>IFERROR(BA26/AQ26,"-")</f>
        <v>-</v>
      </c>
      <c r="BO26" s="19" t="str">
        <f>IFERROR(AS26/(AU26+AS26),"-")</f>
        <v>-</v>
      </c>
      <c r="BP26" s="19" t="str">
        <f>IFERROR(AT26/(AX26+AT26),"-")</f>
        <v>-</v>
      </c>
      <c r="BQ26" s="19" t="str">
        <f>IFERROR(AS26/AQ26,"-")</f>
        <v>-</v>
      </c>
      <c r="BR26" s="19" t="str">
        <f>IFERROR(AV26/AQ26,"-")</f>
        <v>-</v>
      </c>
      <c r="BS26" s="19" t="str">
        <f>IFERROR(AW26/AQ26,"-")</f>
        <v>-</v>
      </c>
      <c r="BT26" s="19" t="str">
        <f>IFERROR(AT26/AQ26,"-")</f>
        <v>-</v>
      </c>
      <c r="BU26" s="19" t="str">
        <f>IFERROR(AY26/AQ26,"-")</f>
        <v>-</v>
      </c>
      <c r="BV26" s="19" t="str">
        <f>IFERROR(AZ26/AQ26,"-")</f>
        <v>-</v>
      </c>
      <c r="BW26" s="19" t="str">
        <f>IFERROR(BB26/AQ26,"-")</f>
        <v>-</v>
      </c>
      <c r="BX26" s="19" t="str">
        <f>IFERROR(BC26/AQ26,"-")</f>
        <v>-</v>
      </c>
      <c r="BY26" s="13" t="str">
        <f>IFERROR(BD26/AP26,"-")</f>
        <v>-</v>
      </c>
      <c r="BZ26" s="13" t="str">
        <f>IFERROR(BE26/(AU26+AS26),"-")</f>
        <v>-</v>
      </c>
      <c r="CA26" s="13" t="str">
        <f>IFERROR((BF26/(AX26+AT26))/12,"-")</f>
        <v>-</v>
      </c>
      <c r="CB26" s="80" t="str">
        <f>IFERROR((BH26-BG26)/12/BA26,"-")</f>
        <v>-</v>
      </c>
      <c r="CC26" s="39"/>
      <c r="CD26" s="32">
        <f>SUM(CH26:CP26)</f>
        <v>0</v>
      </c>
      <c r="CE26" s="32">
        <f>SUM(CH26:CN26)</f>
        <v>0</v>
      </c>
      <c r="CF26" s="75">
        <f>CI26+CJ26</f>
        <v>0</v>
      </c>
      <c r="CG26" s="75">
        <f>CL26+CM26</f>
        <v>0</v>
      </c>
      <c r="CH26" s="35"/>
      <c r="CI26" s="35"/>
      <c r="CJ26" s="35"/>
      <c r="CK26" s="35"/>
      <c r="CL26" s="35"/>
      <c r="CM26" s="35"/>
      <c r="CN26" s="75"/>
      <c r="CO26" s="35"/>
      <c r="CP26" s="35"/>
      <c r="CQ26" s="35"/>
      <c r="CR26" s="35"/>
      <c r="CS26" s="35"/>
      <c r="CT26" s="23"/>
      <c r="CU26" s="26"/>
      <c r="CV26" s="7" t="str">
        <f>IFERROR(CD26/CC26,"-")</f>
        <v>-</v>
      </c>
      <c r="CW26" s="77" t="str">
        <f>IFERROR((CF26+CG26)/CC26,"-")</f>
        <v>-</v>
      </c>
      <c r="CX26" s="19" t="str">
        <f>IFERROR(CE26/CD26,"-")</f>
        <v>-</v>
      </c>
      <c r="CY26" s="19" t="str">
        <f>IFERROR((CH26+CF26)/CD26,"-")</f>
        <v>-</v>
      </c>
      <c r="CZ26" s="19" t="str">
        <f>IFERROR((CK26+CG26)/CD26,"-")</f>
        <v>-</v>
      </c>
      <c r="DA26" s="19" t="str">
        <f>IFERROR(CN26/CD26,"-")</f>
        <v>-</v>
      </c>
      <c r="DB26" s="19" t="str">
        <f>IFERROR(CF26/(CH26+CF26),"-")</f>
        <v>-</v>
      </c>
      <c r="DC26" s="19" t="str">
        <f>IFERROR(CG26/(CK26+CG26),"-")</f>
        <v>-</v>
      </c>
      <c r="DD26" s="19" t="str">
        <f>IFERROR(CF26/CD26,"-")</f>
        <v>-</v>
      </c>
      <c r="DE26" s="19" t="str">
        <f>IFERROR(CI26/CD26,"-")</f>
        <v>-</v>
      </c>
      <c r="DF26" s="19" t="str">
        <f>IFERROR(CJ26/CD26,"-")</f>
        <v>-</v>
      </c>
      <c r="DG26" s="19" t="str">
        <f>IFERROR(CG26/CD26,"-")</f>
        <v>-</v>
      </c>
      <c r="DH26" s="19" t="str">
        <f>IFERROR(CL26/CD26,"-")</f>
        <v>-</v>
      </c>
      <c r="DI26" s="19" t="str">
        <f>IFERROR(CM26/CD26,"-")</f>
        <v>-</v>
      </c>
      <c r="DJ26" s="19" t="str">
        <f>IFERROR(CO26/CD26,"-")</f>
        <v>-</v>
      </c>
      <c r="DK26" s="19" t="str">
        <f>IFERROR(CP26/CD26,"-")</f>
        <v>-</v>
      </c>
      <c r="DL26" s="13" t="str">
        <f>IFERROR(CQ26/CC26,"-")</f>
        <v>-</v>
      </c>
      <c r="DM26" s="13" t="str">
        <f>IFERROR(CR26/(CH26+CF26),"-")</f>
        <v>-</v>
      </c>
      <c r="DN26" s="13" t="str">
        <f>IFERROR((CS26/(CK26+CG26))/12,"-")</f>
        <v>-</v>
      </c>
      <c r="DO26" s="80" t="str">
        <f>IFERROR((CU26-CT26)/12/CN26,"-")</f>
        <v>-</v>
      </c>
      <c r="DP26" s="39"/>
      <c r="DQ26" s="32">
        <f>SUM(DU26:EC26)</f>
        <v>0</v>
      </c>
      <c r="DR26" s="32">
        <f>SUM(DU26:EA26)</f>
        <v>0</v>
      </c>
      <c r="DS26" s="75">
        <f>DV26+DW26</f>
        <v>0</v>
      </c>
      <c r="DT26" s="75">
        <f>DY26+DZ26</f>
        <v>0</v>
      </c>
      <c r="DU26" s="35"/>
      <c r="DV26" s="35"/>
      <c r="DW26" s="35"/>
      <c r="DX26" s="35"/>
      <c r="DY26" s="35"/>
      <c r="DZ26" s="35"/>
      <c r="EA26" s="75"/>
      <c r="EB26" s="35"/>
      <c r="EC26" s="35"/>
      <c r="ED26" s="35"/>
      <c r="EE26" s="35"/>
      <c r="EF26" s="35"/>
      <c r="EG26" s="23"/>
      <c r="EH26" s="26"/>
      <c r="EI26" s="7" t="str">
        <f>IFERROR(DQ26/DP26,"-")</f>
        <v>-</v>
      </c>
      <c r="EJ26" s="77" t="str">
        <f>IFERROR((DS26+DT26)/DP26,"-")</f>
        <v>-</v>
      </c>
      <c r="EK26" s="19" t="str">
        <f>IFERROR(DR26/DQ26,"-")</f>
        <v>-</v>
      </c>
      <c r="EL26" s="19" t="str">
        <f>IFERROR((DU26+DS26)/DQ26,"-")</f>
        <v>-</v>
      </c>
      <c r="EM26" s="19" t="str">
        <f>IFERROR((DX26+DT26)/DQ26,"-")</f>
        <v>-</v>
      </c>
      <c r="EN26" s="19" t="str">
        <f>IFERROR(EA26/DQ26,"-")</f>
        <v>-</v>
      </c>
      <c r="EO26" s="19" t="str">
        <f>IFERROR(DS26/(DU26+DS26),"-")</f>
        <v>-</v>
      </c>
      <c r="EP26" s="19" t="str">
        <f>IFERROR(DT26/(DX26+DT26),"-")</f>
        <v>-</v>
      </c>
      <c r="EQ26" s="19" t="str">
        <f>IFERROR(DS26/DQ26,"-")</f>
        <v>-</v>
      </c>
      <c r="ER26" s="19" t="str">
        <f>IFERROR(DV26/DQ26,"-")</f>
        <v>-</v>
      </c>
      <c r="ES26" s="19" t="str">
        <f>IFERROR(DW26/DQ26,"-")</f>
        <v>-</v>
      </c>
      <c r="ET26" s="19" t="str">
        <f>IFERROR(DT26/DQ26,"-")</f>
        <v>-</v>
      </c>
      <c r="EU26" s="19" t="str">
        <f>IFERROR(DY26/DQ26,"-")</f>
        <v>-</v>
      </c>
      <c r="EV26" s="19" t="str">
        <f>IFERROR(DZ26/DQ26,"-")</f>
        <v>-</v>
      </c>
      <c r="EW26" s="19" t="str">
        <f>IFERROR(EB26/DQ26,"-")</f>
        <v>-</v>
      </c>
      <c r="EX26" s="19" t="str">
        <f>IFERROR(EC26/DQ26,"-")</f>
        <v>-</v>
      </c>
      <c r="EY26" s="13" t="str">
        <f>IFERROR(ED26/DP26,"-")</f>
        <v>-</v>
      </c>
      <c r="EZ26" s="13" t="str">
        <f>IFERROR(EE26/(DU26+DS26),"-")</f>
        <v>-</v>
      </c>
      <c r="FA26" s="13" t="str">
        <f>IFERROR((EF26/(DX26+DT26))/12,"-")</f>
        <v>-</v>
      </c>
      <c r="FB26" s="80" t="str">
        <f>IFERROR((EH26-EG26)/12/EA26,"-")</f>
        <v>-</v>
      </c>
      <c r="FC26" s="39"/>
      <c r="FD26" s="32">
        <f>SUM(FH26:FP26)</f>
        <v>0</v>
      </c>
      <c r="FE26" s="32">
        <f>SUM(FH26:FN26)</f>
        <v>0</v>
      </c>
      <c r="FF26" s="75">
        <f>FI26+FJ26</f>
        <v>0</v>
      </c>
      <c r="FG26" s="75">
        <f>FL26+FM26</f>
        <v>0</v>
      </c>
      <c r="FH26" s="35"/>
      <c r="FI26" s="35"/>
      <c r="FJ26" s="35"/>
      <c r="FK26" s="35"/>
      <c r="FL26" s="35"/>
      <c r="FM26" s="35"/>
      <c r="FN26" s="75"/>
      <c r="FO26" s="35"/>
      <c r="FP26" s="35"/>
      <c r="FQ26" s="35"/>
      <c r="FR26" s="35"/>
      <c r="FS26" s="35"/>
      <c r="FT26" s="23"/>
      <c r="FU26" s="26"/>
      <c r="FV26" s="7" t="str">
        <f>IFERROR(FD26/FC26,"-")</f>
        <v>-</v>
      </c>
      <c r="FW26" s="77" t="str">
        <f>IFERROR((FF26+FG26)/FC26,"-")</f>
        <v>-</v>
      </c>
      <c r="FX26" s="19" t="str">
        <f>IFERROR(FE26/FD26,"-")</f>
        <v>-</v>
      </c>
      <c r="FY26" s="19" t="str">
        <f>IFERROR((FH26+FF26)/FD26,"-")</f>
        <v>-</v>
      </c>
      <c r="FZ26" s="19" t="str">
        <f>IFERROR((FK26+FG26)/FD26,"-")</f>
        <v>-</v>
      </c>
      <c r="GA26" s="19" t="str">
        <f>IFERROR(FN26/FD26,"-")</f>
        <v>-</v>
      </c>
      <c r="GB26" s="19" t="str">
        <f>IFERROR(FF26/(FH26+FF26),"-")</f>
        <v>-</v>
      </c>
      <c r="GC26" s="19" t="str">
        <f>IFERROR(FG26/(FK26+FG26),"-")</f>
        <v>-</v>
      </c>
      <c r="GD26" s="19" t="str">
        <f>IFERROR(FF26/FD26,"-")</f>
        <v>-</v>
      </c>
      <c r="GE26" s="19" t="str">
        <f>IFERROR(FI26/FD26,"-")</f>
        <v>-</v>
      </c>
      <c r="GF26" s="19" t="str">
        <f>IFERROR(FJ26/FD26,"-")</f>
        <v>-</v>
      </c>
      <c r="GG26" s="19" t="str">
        <f>IFERROR(FG26/FD26,"-")</f>
        <v>-</v>
      </c>
      <c r="GH26" s="19" t="str">
        <f>IFERROR(FL26/FD26,"-")</f>
        <v>-</v>
      </c>
      <c r="GI26" s="19" t="str">
        <f>IFERROR(FM26/FD26,"-")</f>
        <v>-</v>
      </c>
      <c r="GJ26" s="19" t="str">
        <f>IFERROR(FO26/FD26,"-")</f>
        <v>-</v>
      </c>
      <c r="GK26" s="19" t="str">
        <f>IFERROR(FP26/FD26,"-")</f>
        <v>-</v>
      </c>
      <c r="GL26" s="13" t="str">
        <f>IFERROR(FQ26/FC26,"-")</f>
        <v>-</v>
      </c>
      <c r="GM26" s="13" t="str">
        <f>IFERROR(FR26/(FH26+FF26),"-")</f>
        <v>-</v>
      </c>
      <c r="GN26" s="13" t="str">
        <f>IFERROR((FS26/(FK26+FG26))/12,"-")</f>
        <v>-</v>
      </c>
      <c r="GO26" s="80" t="str">
        <f>IFERROR((FU26-FT26)/12/FN26,"-")</f>
        <v>-</v>
      </c>
      <c r="GP26" s="39"/>
      <c r="GQ26" s="32">
        <f>SUM(GU26:HC26)</f>
        <v>0</v>
      </c>
      <c r="GR26" s="32">
        <f>SUM(GU26:HA26)</f>
        <v>0</v>
      </c>
      <c r="GS26" s="75">
        <f>GV26+GW26</f>
        <v>0</v>
      </c>
      <c r="GT26" s="75">
        <f>GY26+GZ26</f>
        <v>0</v>
      </c>
      <c r="GU26" s="35"/>
      <c r="GV26" s="35"/>
      <c r="GW26" s="35"/>
      <c r="GX26" s="35"/>
      <c r="GY26" s="35"/>
      <c r="GZ26" s="35"/>
      <c r="HA26" s="75"/>
      <c r="HB26" s="35"/>
      <c r="HC26" s="35"/>
      <c r="HD26" s="35"/>
      <c r="HE26" s="35"/>
      <c r="HF26" s="35"/>
      <c r="HG26" s="23"/>
      <c r="HH26" s="26"/>
      <c r="HI26" s="7" t="str">
        <f>IFERROR(GQ26/GP26,"-")</f>
        <v>-</v>
      </c>
      <c r="HJ26" s="77" t="str">
        <f>IFERROR((GS26+GT26)/GP26,"-")</f>
        <v>-</v>
      </c>
      <c r="HK26" s="19" t="str">
        <f>IFERROR(GR26/GQ26,"-")</f>
        <v>-</v>
      </c>
      <c r="HL26" s="19" t="str">
        <f>IFERROR((GU26+GS26)/GQ26,"-")</f>
        <v>-</v>
      </c>
      <c r="HM26" s="19" t="str">
        <f>IFERROR((GX26+GT26)/GQ26,"-")</f>
        <v>-</v>
      </c>
      <c r="HN26" s="19" t="str">
        <f>IFERROR(HA26/GQ26,"-")</f>
        <v>-</v>
      </c>
      <c r="HO26" s="19" t="str">
        <f>IFERROR(GS26/(GU26+GS26),"-")</f>
        <v>-</v>
      </c>
      <c r="HP26" s="19" t="str">
        <f>IFERROR(GT26/(GX26+GT26),"-")</f>
        <v>-</v>
      </c>
      <c r="HQ26" s="19" t="str">
        <f>IFERROR(GS26/GQ26,"-")</f>
        <v>-</v>
      </c>
      <c r="HR26" s="19" t="str">
        <f>IFERROR(GV26/GQ26,"-")</f>
        <v>-</v>
      </c>
      <c r="HS26" s="19" t="str">
        <f>IFERROR(GW26/GQ26,"-")</f>
        <v>-</v>
      </c>
      <c r="HT26" s="19" t="str">
        <f>IFERROR(GT26/GQ26,"-")</f>
        <v>-</v>
      </c>
      <c r="HU26" s="19" t="str">
        <f>IFERROR(GY26/GQ26,"-")</f>
        <v>-</v>
      </c>
      <c r="HV26" s="19" t="str">
        <f>IFERROR(GZ26/GQ26,"-")</f>
        <v>-</v>
      </c>
      <c r="HW26" s="19" t="str">
        <f>IFERROR(HB26/GQ26,"-")</f>
        <v>-</v>
      </c>
      <c r="HX26" s="19" t="str">
        <f>IFERROR(HC26/GQ26,"-")</f>
        <v>-</v>
      </c>
      <c r="HY26" s="13" t="str">
        <f>IFERROR(HD26/GP26,"-")</f>
        <v>-</v>
      </c>
      <c r="HZ26" s="13" t="str">
        <f>IFERROR(HE26/(GU26+GS26),"-")</f>
        <v>-</v>
      </c>
      <c r="IA26" s="13" t="str">
        <f>IFERROR((HF26/(GX26+GT26))/12,"-")</f>
        <v>-</v>
      </c>
      <c r="IB26" s="80" t="str">
        <f>IFERROR((HH26-HG26)/12/HA26,"-")</f>
        <v>-</v>
      </c>
      <c r="IC26" s="39">
        <f>C26+AP26+CC26+DP26+FC26+GP26</f>
        <v>0</v>
      </c>
      <c r="ID26" s="99">
        <f>SUM(IH26:IP26)</f>
        <v>0</v>
      </c>
      <c r="IE26" s="99">
        <f>SUM(IH26:IN26)</f>
        <v>0</v>
      </c>
      <c r="IF26" s="100">
        <f>II26+IJ26</f>
        <v>0</v>
      </c>
      <c r="IG26" s="100">
        <f>IL26+IM26</f>
        <v>0</v>
      </c>
      <c r="IH26" s="35">
        <f>H26+AU26+CH26+DU26+FH26+GU26</f>
        <v>0</v>
      </c>
      <c r="II26" s="35">
        <f>I26+AV26+CI26+DV26+FI26+GV26</f>
        <v>0</v>
      </c>
      <c r="IJ26" s="35">
        <f>J26+AW26+CJ26+DW26+FJ26+GW26</f>
        <v>0</v>
      </c>
      <c r="IK26" s="35">
        <f>K26+AX26+CK26+DX26+FK26+GX26</f>
        <v>0</v>
      </c>
      <c r="IL26" s="35">
        <f>L26+AY26+CL26+DY26+FL26+GY26</f>
        <v>0</v>
      </c>
      <c r="IM26" s="35">
        <f>M26+AZ26+CM26+DZ26+FM26+GZ26</f>
        <v>0</v>
      </c>
      <c r="IN26" s="100"/>
      <c r="IO26" s="35">
        <f>O26+BB26+CO26+EB26+FO26+HB26</f>
        <v>0</v>
      </c>
      <c r="IP26" s="35">
        <f>P26+BC26+CP26+EC26+FP26+HC26</f>
        <v>0</v>
      </c>
      <c r="IQ26" s="35">
        <f>Q26+BD26+CQ26+ED26+FQ26+HD26</f>
        <v>0</v>
      </c>
      <c r="IR26" s="35">
        <f>R26+BE26+CR26+EE26+FR26+HE26</f>
        <v>0</v>
      </c>
      <c r="IS26" s="35">
        <f>S26+BF26+CS26+EF26+FS26+HF26</f>
        <v>0</v>
      </c>
      <c r="IT26" s="23">
        <f>T26+BG26+CT26+EG26+FT26+HG26</f>
        <v>0</v>
      </c>
      <c r="IU26" s="26">
        <f>U26+BH26+CU26+EH26+FU26+HH26</f>
        <v>0</v>
      </c>
      <c r="IV26" s="42" t="str">
        <f>IFERROR(ID26/IC26,"-")</f>
        <v>-</v>
      </c>
      <c r="IW26" s="89" t="str">
        <f>IFERROR((IF26+IG26)/IC26,"-")</f>
        <v>-</v>
      </c>
      <c r="IX26" s="43" t="str">
        <f>IFERROR(IE26/ID26,"-")</f>
        <v>-</v>
      </c>
      <c r="IY26" s="43" t="str">
        <f>IFERROR((IH26+IF26)/ID26,"-")</f>
        <v>-</v>
      </c>
      <c r="IZ26" s="43" t="str">
        <f>IFERROR((IK26+IG26)/ID26,"-")</f>
        <v>-</v>
      </c>
      <c r="JA26" s="43" t="str">
        <f>IFERROR(IN26/ID26,"-")</f>
        <v>-</v>
      </c>
      <c r="JB26" s="43" t="str">
        <f>IFERROR(IF26/(IH26+IF26),"-")</f>
        <v>-</v>
      </c>
      <c r="JC26" s="43" t="str">
        <f>IFERROR(IG26/(IK26+IG26),"-")</f>
        <v>-</v>
      </c>
      <c r="JD26" s="43" t="str">
        <f>IFERROR(IF26/ID26,"-")</f>
        <v>-</v>
      </c>
      <c r="JE26" s="43" t="str">
        <f>IFERROR(II26/ID26,"-")</f>
        <v>-</v>
      </c>
      <c r="JF26" s="43" t="str">
        <f>IFERROR(IJ26/ID26,"-")</f>
        <v>-</v>
      </c>
      <c r="JG26" s="43" t="str">
        <f>IFERROR(IG26/ID26,"-")</f>
        <v>-</v>
      </c>
      <c r="JH26" s="43" t="str">
        <f>IFERROR(IL26/ID26,"-")</f>
        <v>-</v>
      </c>
      <c r="JI26" s="43" t="str">
        <f>IFERROR(IM26/ID26,"-")</f>
        <v>-</v>
      </c>
      <c r="JJ26" s="43" t="str">
        <f>IFERROR(IO26/ID26,"-")</f>
        <v>-</v>
      </c>
      <c r="JK26" s="43" t="str">
        <f>IFERROR(IP26/ID26,"-")</f>
        <v>-</v>
      </c>
      <c r="JL26" s="44" t="str">
        <f>IFERROR(IQ26/IC26,"-")</f>
        <v>-</v>
      </c>
      <c r="JM26" s="44" t="str">
        <f>IFERROR(IR26/(IH26+IF26),"-")</f>
        <v>-</v>
      </c>
      <c r="JN26" s="44" t="str">
        <f>IFERROR((IS26/(IK26+IG26))/12,"-")</f>
        <v>-</v>
      </c>
      <c r="JO26" s="90" t="str">
        <f>IFERROR((IU26-IT26)/12/IN26,"-")</f>
        <v>-</v>
      </c>
      <c r="JP26" s="62">
        <f>IM26-(IL26*9)</f>
        <v>0</v>
      </c>
      <c r="JQ26" s="63">
        <f>(IO26+IP26)-(IM26*8%)</f>
        <v>0</v>
      </c>
      <c r="JR26" s="64">
        <f>IF26-(ID26*1%)</f>
        <v>0</v>
      </c>
      <c r="JS26" s="65">
        <f>IG26-(ID26*1%)</f>
        <v>0</v>
      </c>
    </row>
    <row r="27" spans="1:280" customHeight="1" ht="18.75">
      <c r="A27" s="14" t="b">
        <f>IFERROR('SEM1'!A27,"-")</f>
        <v>0</v>
      </c>
      <c r="B27" s="135" t="b">
        <f>IFERROR('SEM1'!B27,"-")</f>
        <v>0</v>
      </c>
      <c r="C27" s="39"/>
      <c r="D27" s="32">
        <f>SUM(H27:P27)</f>
        <v>0</v>
      </c>
      <c r="E27" s="32">
        <f>SUM(H27:N27)</f>
        <v>0</v>
      </c>
      <c r="F27" s="75">
        <f>I27+J27</f>
        <v>0</v>
      </c>
      <c r="G27" s="75">
        <f>L27+M27</f>
        <v>0</v>
      </c>
      <c r="H27" s="35"/>
      <c r="I27" s="35"/>
      <c r="J27" s="35"/>
      <c r="K27" s="35"/>
      <c r="L27" s="35"/>
      <c r="M27" s="35"/>
      <c r="N27" s="75"/>
      <c r="O27" s="35"/>
      <c r="P27" s="35"/>
      <c r="Q27" s="35"/>
      <c r="R27" s="35"/>
      <c r="S27" s="35"/>
      <c r="T27" s="23"/>
      <c r="U27" s="26"/>
      <c r="V27" s="7" t="str">
        <f>IFERROR(D27/C27,"-")</f>
        <v>-</v>
      </c>
      <c r="W27" s="77" t="str">
        <f>IFERROR((F27+G27)/C27,"-")</f>
        <v>-</v>
      </c>
      <c r="X27" s="19" t="str">
        <f>IFERROR(E27/D27,"-")</f>
        <v>-</v>
      </c>
      <c r="Y27" s="19" t="str">
        <f>IFERROR((H27+F27)/D27,"-")</f>
        <v>-</v>
      </c>
      <c r="Z27" s="19" t="str">
        <f>IFERROR((K27+G27)/D27,"-")</f>
        <v>-</v>
      </c>
      <c r="AA27" s="19" t="str">
        <f>IFERROR(N27/D27,"-")</f>
        <v>-</v>
      </c>
      <c r="AB27" s="19" t="str">
        <f>IFERROR(F27/(H27+F27),"-")</f>
        <v>-</v>
      </c>
      <c r="AC27" s="19" t="str">
        <f>IFERROR(G27/(K27+G27),"-")</f>
        <v>-</v>
      </c>
      <c r="AD27" s="19" t="str">
        <f>IFERROR(F27/D27,"-")</f>
        <v>-</v>
      </c>
      <c r="AE27" s="19" t="str">
        <f>IFERROR(I27/D27,"-")</f>
        <v>-</v>
      </c>
      <c r="AF27" s="19" t="str">
        <f>IFERROR(J27/D27,"-")</f>
        <v>-</v>
      </c>
      <c r="AG27" s="19" t="str">
        <f>IFERROR(G27/D27,"-")</f>
        <v>-</v>
      </c>
      <c r="AH27" s="19" t="str">
        <f>IFERROR(L27/D27,"-")</f>
        <v>-</v>
      </c>
      <c r="AI27" s="19" t="str">
        <f>IFERROR(M27/D27,"-")</f>
        <v>-</v>
      </c>
      <c r="AJ27" s="19" t="str">
        <f>IFERROR(O27/D27,"-")</f>
        <v>-</v>
      </c>
      <c r="AK27" s="19" t="str">
        <f>IFERROR(P27/D27,"-")</f>
        <v>-</v>
      </c>
      <c r="AL27" s="13" t="str">
        <f>IFERROR(Q27/C27,"-")</f>
        <v>-</v>
      </c>
      <c r="AM27" s="13" t="str">
        <f>IFERROR(R27/(H27+F27),"-")</f>
        <v>-</v>
      </c>
      <c r="AN27" s="13" t="str">
        <f>IFERROR((S27/(K27+G27))/12,"-")</f>
        <v>-</v>
      </c>
      <c r="AO27" s="80" t="str">
        <f>IFERROR((U27-T27)/12/N27,"-")</f>
        <v>-</v>
      </c>
      <c r="AP27" s="39"/>
      <c r="AQ27" s="32">
        <f>SUM(AU27:BC27)</f>
        <v>0</v>
      </c>
      <c r="AR27" s="32">
        <f>SUM(AU27:BA27)</f>
        <v>0</v>
      </c>
      <c r="AS27" s="75">
        <f>AV27+AW27</f>
        <v>0</v>
      </c>
      <c r="AT27" s="75">
        <f>AY27+AZ27</f>
        <v>0</v>
      </c>
      <c r="AU27" s="35"/>
      <c r="AV27" s="35"/>
      <c r="AW27" s="35"/>
      <c r="AX27" s="35"/>
      <c r="AY27" s="35"/>
      <c r="AZ27" s="35"/>
      <c r="BA27" s="75"/>
      <c r="BB27" s="35"/>
      <c r="BC27" s="35"/>
      <c r="BD27" s="35"/>
      <c r="BE27" s="35"/>
      <c r="BF27" s="35"/>
      <c r="BG27" s="23"/>
      <c r="BH27" s="26"/>
      <c r="BI27" s="7" t="str">
        <f>IFERROR(AQ27/AP27,"-")</f>
        <v>-</v>
      </c>
      <c r="BJ27" s="77" t="str">
        <f>IFERROR((AS27+AT27)/AP27,"-")</f>
        <v>-</v>
      </c>
      <c r="BK27" s="19" t="str">
        <f>IFERROR(AR27/AQ27,"-")</f>
        <v>-</v>
      </c>
      <c r="BL27" s="19" t="str">
        <f>IFERROR((AU27+AS27)/AQ27,"-")</f>
        <v>-</v>
      </c>
      <c r="BM27" s="19" t="str">
        <f>IFERROR((AX27+AT27)/AQ27,"-")</f>
        <v>-</v>
      </c>
      <c r="BN27" s="19" t="str">
        <f>IFERROR(BA27/AQ27,"-")</f>
        <v>-</v>
      </c>
      <c r="BO27" s="19" t="str">
        <f>IFERROR(AS27/(AU27+AS27),"-")</f>
        <v>-</v>
      </c>
      <c r="BP27" s="19" t="str">
        <f>IFERROR(AT27/(AX27+AT27),"-")</f>
        <v>-</v>
      </c>
      <c r="BQ27" s="19" t="str">
        <f>IFERROR(AS27/AQ27,"-")</f>
        <v>-</v>
      </c>
      <c r="BR27" s="19" t="str">
        <f>IFERROR(AV27/AQ27,"-")</f>
        <v>-</v>
      </c>
      <c r="BS27" s="19" t="str">
        <f>IFERROR(AW27/AQ27,"-")</f>
        <v>-</v>
      </c>
      <c r="BT27" s="19" t="str">
        <f>IFERROR(AT27/AQ27,"-")</f>
        <v>-</v>
      </c>
      <c r="BU27" s="19" t="str">
        <f>IFERROR(AY27/AQ27,"-")</f>
        <v>-</v>
      </c>
      <c r="BV27" s="19" t="str">
        <f>IFERROR(AZ27/AQ27,"-")</f>
        <v>-</v>
      </c>
      <c r="BW27" s="19" t="str">
        <f>IFERROR(BB27/AQ27,"-")</f>
        <v>-</v>
      </c>
      <c r="BX27" s="19" t="str">
        <f>IFERROR(BC27/AQ27,"-")</f>
        <v>-</v>
      </c>
      <c r="BY27" s="13" t="str">
        <f>IFERROR(BD27/AP27,"-")</f>
        <v>-</v>
      </c>
      <c r="BZ27" s="13" t="str">
        <f>IFERROR(BE27/(AU27+AS27),"-")</f>
        <v>-</v>
      </c>
      <c r="CA27" s="13" t="str">
        <f>IFERROR((BF27/(AX27+AT27))/12,"-")</f>
        <v>-</v>
      </c>
      <c r="CB27" s="80" t="str">
        <f>IFERROR((BH27-BG27)/12/BA27,"-")</f>
        <v>-</v>
      </c>
      <c r="CC27" s="39"/>
      <c r="CD27" s="32">
        <f>SUM(CH27:CP27)</f>
        <v>0</v>
      </c>
      <c r="CE27" s="32">
        <f>SUM(CH27:CN27)</f>
        <v>0</v>
      </c>
      <c r="CF27" s="75">
        <f>CI27+CJ27</f>
        <v>0</v>
      </c>
      <c r="CG27" s="75">
        <f>CL27+CM27</f>
        <v>0</v>
      </c>
      <c r="CH27" s="35"/>
      <c r="CI27" s="35"/>
      <c r="CJ27" s="35"/>
      <c r="CK27" s="35"/>
      <c r="CL27" s="35"/>
      <c r="CM27" s="35"/>
      <c r="CN27" s="75"/>
      <c r="CO27" s="35"/>
      <c r="CP27" s="35"/>
      <c r="CQ27" s="35"/>
      <c r="CR27" s="35"/>
      <c r="CS27" s="35"/>
      <c r="CT27" s="23"/>
      <c r="CU27" s="26"/>
      <c r="CV27" s="7" t="str">
        <f>IFERROR(CD27/CC27,"-")</f>
        <v>-</v>
      </c>
      <c r="CW27" s="77" t="str">
        <f>IFERROR((CF27+CG27)/CC27,"-")</f>
        <v>-</v>
      </c>
      <c r="CX27" s="19" t="str">
        <f>IFERROR(CE27/CD27,"-")</f>
        <v>-</v>
      </c>
      <c r="CY27" s="19" t="str">
        <f>IFERROR((CH27+CF27)/CD27,"-")</f>
        <v>-</v>
      </c>
      <c r="CZ27" s="19" t="str">
        <f>IFERROR((CK27+CG27)/CD27,"-")</f>
        <v>-</v>
      </c>
      <c r="DA27" s="19" t="str">
        <f>IFERROR(CN27/CD27,"-")</f>
        <v>-</v>
      </c>
      <c r="DB27" s="19" t="str">
        <f>IFERROR(CF27/(CH27+CF27),"-")</f>
        <v>-</v>
      </c>
      <c r="DC27" s="19" t="str">
        <f>IFERROR(CG27/(CK27+CG27),"-")</f>
        <v>-</v>
      </c>
      <c r="DD27" s="19" t="str">
        <f>IFERROR(CF27/CD27,"-")</f>
        <v>-</v>
      </c>
      <c r="DE27" s="19" t="str">
        <f>IFERROR(CI27/CD27,"-")</f>
        <v>-</v>
      </c>
      <c r="DF27" s="19" t="str">
        <f>IFERROR(CJ27/CD27,"-")</f>
        <v>-</v>
      </c>
      <c r="DG27" s="19" t="str">
        <f>IFERROR(CG27/CD27,"-")</f>
        <v>-</v>
      </c>
      <c r="DH27" s="19" t="str">
        <f>IFERROR(CL27/CD27,"-")</f>
        <v>-</v>
      </c>
      <c r="DI27" s="19" t="str">
        <f>IFERROR(CM27/CD27,"-")</f>
        <v>-</v>
      </c>
      <c r="DJ27" s="19" t="str">
        <f>IFERROR(CO27/CD27,"-")</f>
        <v>-</v>
      </c>
      <c r="DK27" s="19" t="str">
        <f>IFERROR(CP27/CD27,"-")</f>
        <v>-</v>
      </c>
      <c r="DL27" s="13" t="str">
        <f>IFERROR(CQ27/CC27,"-")</f>
        <v>-</v>
      </c>
      <c r="DM27" s="13" t="str">
        <f>IFERROR(CR27/(CH27+CF27),"-")</f>
        <v>-</v>
      </c>
      <c r="DN27" s="13" t="str">
        <f>IFERROR((CS27/(CK27+CG27))/12,"-")</f>
        <v>-</v>
      </c>
      <c r="DO27" s="80" t="str">
        <f>IFERROR((CU27-CT27)/12/CN27,"-")</f>
        <v>-</v>
      </c>
      <c r="DP27" s="39"/>
      <c r="DQ27" s="32">
        <f>SUM(DU27:EC27)</f>
        <v>0</v>
      </c>
      <c r="DR27" s="32">
        <f>SUM(DU27:EA27)</f>
        <v>0</v>
      </c>
      <c r="DS27" s="75">
        <f>DV27+DW27</f>
        <v>0</v>
      </c>
      <c r="DT27" s="75">
        <f>DY27+DZ27</f>
        <v>0</v>
      </c>
      <c r="DU27" s="35"/>
      <c r="DV27" s="35"/>
      <c r="DW27" s="35"/>
      <c r="DX27" s="35"/>
      <c r="DY27" s="35"/>
      <c r="DZ27" s="35"/>
      <c r="EA27" s="75"/>
      <c r="EB27" s="35"/>
      <c r="EC27" s="35"/>
      <c r="ED27" s="35"/>
      <c r="EE27" s="35"/>
      <c r="EF27" s="35"/>
      <c r="EG27" s="23"/>
      <c r="EH27" s="26"/>
      <c r="EI27" s="7" t="str">
        <f>IFERROR(DQ27/DP27,"-")</f>
        <v>-</v>
      </c>
      <c r="EJ27" s="77" t="str">
        <f>IFERROR((DS27+DT27)/DP27,"-")</f>
        <v>-</v>
      </c>
      <c r="EK27" s="19" t="str">
        <f>IFERROR(DR27/DQ27,"-")</f>
        <v>-</v>
      </c>
      <c r="EL27" s="19" t="str">
        <f>IFERROR((DU27+DS27)/DQ27,"-")</f>
        <v>-</v>
      </c>
      <c r="EM27" s="19" t="str">
        <f>IFERROR((DX27+DT27)/DQ27,"-")</f>
        <v>-</v>
      </c>
      <c r="EN27" s="19" t="str">
        <f>IFERROR(EA27/DQ27,"-")</f>
        <v>-</v>
      </c>
      <c r="EO27" s="19" t="str">
        <f>IFERROR(DS27/(DU27+DS27),"-")</f>
        <v>-</v>
      </c>
      <c r="EP27" s="19" t="str">
        <f>IFERROR(DT27/(DX27+DT27),"-")</f>
        <v>-</v>
      </c>
      <c r="EQ27" s="19" t="str">
        <f>IFERROR(DS27/DQ27,"-")</f>
        <v>-</v>
      </c>
      <c r="ER27" s="19" t="str">
        <f>IFERROR(DV27/DQ27,"-")</f>
        <v>-</v>
      </c>
      <c r="ES27" s="19" t="str">
        <f>IFERROR(DW27/DQ27,"-")</f>
        <v>-</v>
      </c>
      <c r="ET27" s="19" t="str">
        <f>IFERROR(DT27/DQ27,"-")</f>
        <v>-</v>
      </c>
      <c r="EU27" s="19" t="str">
        <f>IFERROR(DY27/DQ27,"-")</f>
        <v>-</v>
      </c>
      <c r="EV27" s="19" t="str">
        <f>IFERROR(DZ27/DQ27,"-")</f>
        <v>-</v>
      </c>
      <c r="EW27" s="19" t="str">
        <f>IFERROR(EB27/DQ27,"-")</f>
        <v>-</v>
      </c>
      <c r="EX27" s="19" t="str">
        <f>IFERROR(EC27/DQ27,"-")</f>
        <v>-</v>
      </c>
      <c r="EY27" s="13" t="str">
        <f>IFERROR(ED27/DP27,"-")</f>
        <v>-</v>
      </c>
      <c r="EZ27" s="13" t="str">
        <f>IFERROR(EE27/(DU27+DS27),"-")</f>
        <v>-</v>
      </c>
      <c r="FA27" s="13" t="str">
        <f>IFERROR((EF27/(DX27+DT27))/12,"-")</f>
        <v>-</v>
      </c>
      <c r="FB27" s="80" t="str">
        <f>IFERROR((EH27-EG27)/12/EA27,"-")</f>
        <v>-</v>
      </c>
      <c r="FC27" s="39"/>
      <c r="FD27" s="32">
        <f>SUM(FH27:FP27)</f>
        <v>0</v>
      </c>
      <c r="FE27" s="32">
        <f>SUM(FH27:FN27)</f>
        <v>0</v>
      </c>
      <c r="FF27" s="75">
        <f>FI27+FJ27</f>
        <v>0</v>
      </c>
      <c r="FG27" s="75">
        <f>FL27+FM27</f>
        <v>0</v>
      </c>
      <c r="FH27" s="35"/>
      <c r="FI27" s="35"/>
      <c r="FJ27" s="35"/>
      <c r="FK27" s="35"/>
      <c r="FL27" s="35"/>
      <c r="FM27" s="35"/>
      <c r="FN27" s="75"/>
      <c r="FO27" s="35"/>
      <c r="FP27" s="35"/>
      <c r="FQ27" s="35"/>
      <c r="FR27" s="35"/>
      <c r="FS27" s="35"/>
      <c r="FT27" s="23"/>
      <c r="FU27" s="26"/>
      <c r="FV27" s="7" t="str">
        <f>IFERROR(FD27/FC27,"-")</f>
        <v>-</v>
      </c>
      <c r="FW27" s="77" t="str">
        <f>IFERROR((FF27+FG27)/FC27,"-")</f>
        <v>-</v>
      </c>
      <c r="FX27" s="19" t="str">
        <f>IFERROR(FE27/FD27,"-")</f>
        <v>-</v>
      </c>
      <c r="FY27" s="19" t="str">
        <f>IFERROR((FH27+FF27)/FD27,"-")</f>
        <v>-</v>
      </c>
      <c r="FZ27" s="19" t="str">
        <f>IFERROR((FK27+FG27)/FD27,"-")</f>
        <v>-</v>
      </c>
      <c r="GA27" s="19" t="str">
        <f>IFERROR(FN27/FD27,"-")</f>
        <v>-</v>
      </c>
      <c r="GB27" s="19" t="str">
        <f>IFERROR(FF27/(FH27+FF27),"-")</f>
        <v>-</v>
      </c>
      <c r="GC27" s="19" t="str">
        <f>IFERROR(FG27/(FK27+FG27),"-")</f>
        <v>-</v>
      </c>
      <c r="GD27" s="19" t="str">
        <f>IFERROR(FF27/FD27,"-")</f>
        <v>-</v>
      </c>
      <c r="GE27" s="19" t="str">
        <f>IFERROR(FI27/FD27,"-")</f>
        <v>-</v>
      </c>
      <c r="GF27" s="19" t="str">
        <f>IFERROR(FJ27/FD27,"-")</f>
        <v>-</v>
      </c>
      <c r="GG27" s="19" t="str">
        <f>IFERROR(FG27/FD27,"-")</f>
        <v>-</v>
      </c>
      <c r="GH27" s="19" t="str">
        <f>IFERROR(FL27/FD27,"-")</f>
        <v>-</v>
      </c>
      <c r="GI27" s="19" t="str">
        <f>IFERROR(FM27/FD27,"-")</f>
        <v>-</v>
      </c>
      <c r="GJ27" s="19" t="str">
        <f>IFERROR(FO27/FD27,"-")</f>
        <v>-</v>
      </c>
      <c r="GK27" s="19" t="str">
        <f>IFERROR(FP27/FD27,"-")</f>
        <v>-</v>
      </c>
      <c r="GL27" s="13" t="str">
        <f>IFERROR(FQ27/FC27,"-")</f>
        <v>-</v>
      </c>
      <c r="GM27" s="13" t="str">
        <f>IFERROR(FR27/(FH27+FF27),"-")</f>
        <v>-</v>
      </c>
      <c r="GN27" s="13" t="str">
        <f>IFERROR((FS27/(FK27+FG27))/12,"-")</f>
        <v>-</v>
      </c>
      <c r="GO27" s="80" t="str">
        <f>IFERROR((FU27-FT27)/12/FN27,"-")</f>
        <v>-</v>
      </c>
      <c r="GP27" s="39"/>
      <c r="GQ27" s="32">
        <f>SUM(GU27:HC27)</f>
        <v>0</v>
      </c>
      <c r="GR27" s="32">
        <f>SUM(GU27:HA27)</f>
        <v>0</v>
      </c>
      <c r="GS27" s="75">
        <f>GV27+GW27</f>
        <v>0</v>
      </c>
      <c r="GT27" s="75">
        <f>GY27+GZ27</f>
        <v>0</v>
      </c>
      <c r="GU27" s="35"/>
      <c r="GV27" s="35"/>
      <c r="GW27" s="35"/>
      <c r="GX27" s="35"/>
      <c r="GY27" s="35"/>
      <c r="GZ27" s="35"/>
      <c r="HA27" s="75"/>
      <c r="HB27" s="35"/>
      <c r="HC27" s="35"/>
      <c r="HD27" s="35"/>
      <c r="HE27" s="35"/>
      <c r="HF27" s="35"/>
      <c r="HG27" s="23"/>
      <c r="HH27" s="26"/>
      <c r="HI27" s="7" t="str">
        <f>IFERROR(GQ27/GP27,"-")</f>
        <v>-</v>
      </c>
      <c r="HJ27" s="77" t="str">
        <f>IFERROR((GS27+GT27)/GP27,"-")</f>
        <v>-</v>
      </c>
      <c r="HK27" s="19" t="str">
        <f>IFERROR(GR27/GQ27,"-")</f>
        <v>-</v>
      </c>
      <c r="HL27" s="19" t="str">
        <f>IFERROR((GU27+GS27)/GQ27,"-")</f>
        <v>-</v>
      </c>
      <c r="HM27" s="19" t="str">
        <f>IFERROR((GX27+GT27)/GQ27,"-")</f>
        <v>-</v>
      </c>
      <c r="HN27" s="19" t="str">
        <f>IFERROR(HA27/GQ27,"-")</f>
        <v>-</v>
      </c>
      <c r="HO27" s="19" t="str">
        <f>IFERROR(GS27/(GU27+GS27),"-")</f>
        <v>-</v>
      </c>
      <c r="HP27" s="19" t="str">
        <f>IFERROR(GT27/(GX27+GT27),"-")</f>
        <v>-</v>
      </c>
      <c r="HQ27" s="19" t="str">
        <f>IFERROR(GS27/GQ27,"-")</f>
        <v>-</v>
      </c>
      <c r="HR27" s="19" t="str">
        <f>IFERROR(GV27/GQ27,"-")</f>
        <v>-</v>
      </c>
      <c r="HS27" s="19" t="str">
        <f>IFERROR(GW27/GQ27,"-")</f>
        <v>-</v>
      </c>
      <c r="HT27" s="19" t="str">
        <f>IFERROR(GT27/GQ27,"-")</f>
        <v>-</v>
      </c>
      <c r="HU27" s="19" t="str">
        <f>IFERROR(GY27/GQ27,"-")</f>
        <v>-</v>
      </c>
      <c r="HV27" s="19" t="str">
        <f>IFERROR(GZ27/GQ27,"-")</f>
        <v>-</v>
      </c>
      <c r="HW27" s="19" t="str">
        <f>IFERROR(HB27/GQ27,"-")</f>
        <v>-</v>
      </c>
      <c r="HX27" s="19" t="str">
        <f>IFERROR(HC27/GQ27,"-")</f>
        <v>-</v>
      </c>
      <c r="HY27" s="13" t="str">
        <f>IFERROR(HD27/GP27,"-")</f>
        <v>-</v>
      </c>
      <c r="HZ27" s="13" t="str">
        <f>IFERROR(HE27/(GU27+GS27),"-")</f>
        <v>-</v>
      </c>
      <c r="IA27" s="13" t="str">
        <f>IFERROR((HF27/(GX27+GT27))/12,"-")</f>
        <v>-</v>
      </c>
      <c r="IB27" s="80" t="str">
        <f>IFERROR((HH27-HG27)/12/HA27,"-")</f>
        <v>-</v>
      </c>
      <c r="IC27" s="39">
        <f>C27+AP27+CC27+DP27+FC27+GP27</f>
        <v>0</v>
      </c>
      <c r="ID27" s="99">
        <f>SUM(IH27:IP27)</f>
        <v>0</v>
      </c>
      <c r="IE27" s="99">
        <f>SUM(IH27:IN27)</f>
        <v>0</v>
      </c>
      <c r="IF27" s="100">
        <f>II27+IJ27</f>
        <v>0</v>
      </c>
      <c r="IG27" s="100">
        <f>IL27+IM27</f>
        <v>0</v>
      </c>
      <c r="IH27" s="35">
        <f>H27+AU27+CH27+DU27+FH27+GU27</f>
        <v>0</v>
      </c>
      <c r="II27" s="35">
        <f>I27+AV27+CI27+DV27+FI27+GV27</f>
        <v>0</v>
      </c>
      <c r="IJ27" s="35">
        <f>J27+AW27+CJ27+DW27+FJ27+GW27</f>
        <v>0</v>
      </c>
      <c r="IK27" s="35">
        <f>K27+AX27+CK27+DX27+FK27+GX27</f>
        <v>0</v>
      </c>
      <c r="IL27" s="35">
        <f>L27+AY27+CL27+DY27+FL27+GY27</f>
        <v>0</v>
      </c>
      <c r="IM27" s="35">
        <f>M27+AZ27+CM27+DZ27+FM27+GZ27</f>
        <v>0</v>
      </c>
      <c r="IN27" s="100"/>
      <c r="IO27" s="35">
        <f>O27+BB27+CO27+EB27+FO27+HB27</f>
        <v>0</v>
      </c>
      <c r="IP27" s="35">
        <f>P27+BC27+CP27+EC27+FP27+HC27</f>
        <v>0</v>
      </c>
      <c r="IQ27" s="35">
        <f>Q27+BD27+CQ27+ED27+FQ27+HD27</f>
        <v>0</v>
      </c>
      <c r="IR27" s="35">
        <f>R27+BE27+CR27+EE27+FR27+HE27</f>
        <v>0</v>
      </c>
      <c r="IS27" s="35">
        <f>S27+BF27+CS27+EF27+FS27+HF27</f>
        <v>0</v>
      </c>
      <c r="IT27" s="23">
        <f>T27+BG27+CT27+EG27+FT27+HG27</f>
        <v>0</v>
      </c>
      <c r="IU27" s="26">
        <f>U27+BH27+CU27+EH27+FU27+HH27</f>
        <v>0</v>
      </c>
      <c r="IV27" s="42" t="str">
        <f>IFERROR(ID27/IC27,"-")</f>
        <v>-</v>
      </c>
      <c r="IW27" s="89" t="str">
        <f>IFERROR((IF27+IG27)/IC27,"-")</f>
        <v>-</v>
      </c>
      <c r="IX27" s="43" t="str">
        <f>IFERROR(IE27/ID27,"-")</f>
        <v>-</v>
      </c>
      <c r="IY27" s="43" t="str">
        <f>IFERROR((IH27+IF27)/ID27,"-")</f>
        <v>-</v>
      </c>
      <c r="IZ27" s="43" t="str">
        <f>IFERROR((IK27+IG27)/ID27,"-")</f>
        <v>-</v>
      </c>
      <c r="JA27" s="43" t="str">
        <f>IFERROR(IN27/ID27,"-")</f>
        <v>-</v>
      </c>
      <c r="JB27" s="43" t="str">
        <f>IFERROR(IF27/(IH27+IF27),"-")</f>
        <v>-</v>
      </c>
      <c r="JC27" s="43" t="str">
        <f>IFERROR(IG27/(IK27+IG27),"-")</f>
        <v>-</v>
      </c>
      <c r="JD27" s="43" t="str">
        <f>IFERROR(IF27/ID27,"-")</f>
        <v>-</v>
      </c>
      <c r="JE27" s="43" t="str">
        <f>IFERROR(II27/ID27,"-")</f>
        <v>-</v>
      </c>
      <c r="JF27" s="43" t="str">
        <f>IFERROR(IJ27/ID27,"-")</f>
        <v>-</v>
      </c>
      <c r="JG27" s="43" t="str">
        <f>IFERROR(IG27/ID27,"-")</f>
        <v>-</v>
      </c>
      <c r="JH27" s="43" t="str">
        <f>IFERROR(IL27/ID27,"-")</f>
        <v>-</v>
      </c>
      <c r="JI27" s="43" t="str">
        <f>IFERROR(IM27/ID27,"-")</f>
        <v>-</v>
      </c>
      <c r="JJ27" s="43" t="str">
        <f>IFERROR(IO27/ID27,"-")</f>
        <v>-</v>
      </c>
      <c r="JK27" s="43" t="str">
        <f>IFERROR(IP27/ID27,"-")</f>
        <v>-</v>
      </c>
      <c r="JL27" s="44" t="str">
        <f>IFERROR(IQ27/IC27,"-")</f>
        <v>-</v>
      </c>
      <c r="JM27" s="44" t="str">
        <f>IFERROR(IR27/(IH27+IF27),"-")</f>
        <v>-</v>
      </c>
      <c r="JN27" s="44" t="str">
        <f>IFERROR((IS27/(IK27+IG27))/12,"-")</f>
        <v>-</v>
      </c>
      <c r="JO27" s="90" t="str">
        <f>IFERROR((IU27-IT27)/12/IN27,"-")</f>
        <v>-</v>
      </c>
      <c r="JP27" s="62">
        <f>IM27-(IL27*9)</f>
        <v>0</v>
      </c>
      <c r="JQ27" s="63">
        <f>(IO27+IP27)-(IM27*8%)</f>
        <v>0</v>
      </c>
      <c r="JR27" s="64">
        <f>IF27-(ID27*1%)</f>
        <v>0</v>
      </c>
      <c r="JS27" s="65">
        <f>IG27-(ID27*1%)</f>
        <v>0</v>
      </c>
    </row>
    <row r="28" spans="1:280" customHeight="1" ht="18.75">
      <c r="A28" s="14" t="b">
        <f>IFERROR('SEM1'!A28,"-")</f>
        <v>0</v>
      </c>
      <c r="B28" s="135" t="b">
        <f>IFERROR('SEM1'!B28,"-")</f>
        <v>0</v>
      </c>
      <c r="C28" s="39"/>
      <c r="D28" s="32">
        <f>SUM(H28:P28)</f>
        <v>0</v>
      </c>
      <c r="E28" s="32">
        <f>SUM(H28:N28)</f>
        <v>0</v>
      </c>
      <c r="F28" s="75">
        <f>I28+J28</f>
        <v>0</v>
      </c>
      <c r="G28" s="75">
        <f>L28+M28</f>
        <v>0</v>
      </c>
      <c r="H28" s="35"/>
      <c r="I28" s="35"/>
      <c r="J28" s="35"/>
      <c r="K28" s="35"/>
      <c r="L28" s="35"/>
      <c r="M28" s="35"/>
      <c r="N28" s="75"/>
      <c r="O28" s="35"/>
      <c r="P28" s="35"/>
      <c r="Q28" s="35"/>
      <c r="R28" s="35"/>
      <c r="S28" s="35"/>
      <c r="T28" s="23"/>
      <c r="U28" s="26"/>
      <c r="V28" s="7" t="str">
        <f>IFERROR(D28/C28,"-")</f>
        <v>-</v>
      </c>
      <c r="W28" s="77" t="str">
        <f>IFERROR((F28+G28)/C28,"-")</f>
        <v>-</v>
      </c>
      <c r="X28" s="19" t="str">
        <f>IFERROR(E28/D28,"-")</f>
        <v>-</v>
      </c>
      <c r="Y28" s="19" t="str">
        <f>IFERROR((H28+F28)/D28,"-")</f>
        <v>-</v>
      </c>
      <c r="Z28" s="19" t="str">
        <f>IFERROR((K28+G28)/D28,"-")</f>
        <v>-</v>
      </c>
      <c r="AA28" s="19" t="str">
        <f>IFERROR(N28/D28,"-")</f>
        <v>-</v>
      </c>
      <c r="AB28" s="19" t="str">
        <f>IFERROR(F28/(H28+F28),"-")</f>
        <v>-</v>
      </c>
      <c r="AC28" s="19" t="str">
        <f>IFERROR(G28/(K28+G28),"-")</f>
        <v>-</v>
      </c>
      <c r="AD28" s="19" t="str">
        <f>IFERROR(F28/D28,"-")</f>
        <v>-</v>
      </c>
      <c r="AE28" s="19" t="str">
        <f>IFERROR(I28/D28,"-")</f>
        <v>-</v>
      </c>
      <c r="AF28" s="19" t="str">
        <f>IFERROR(J28/D28,"-")</f>
        <v>-</v>
      </c>
      <c r="AG28" s="19" t="str">
        <f>IFERROR(G28/D28,"-")</f>
        <v>-</v>
      </c>
      <c r="AH28" s="19" t="str">
        <f>IFERROR(L28/D28,"-")</f>
        <v>-</v>
      </c>
      <c r="AI28" s="19" t="str">
        <f>IFERROR(M28/D28,"-")</f>
        <v>-</v>
      </c>
      <c r="AJ28" s="19" t="str">
        <f>IFERROR(O28/D28,"-")</f>
        <v>-</v>
      </c>
      <c r="AK28" s="19" t="str">
        <f>IFERROR(P28/D28,"-")</f>
        <v>-</v>
      </c>
      <c r="AL28" s="13" t="str">
        <f>IFERROR(Q28/C28,"-")</f>
        <v>-</v>
      </c>
      <c r="AM28" s="13" t="str">
        <f>IFERROR(R28/(H28+F28),"-")</f>
        <v>-</v>
      </c>
      <c r="AN28" s="13" t="str">
        <f>IFERROR((S28/(K28+G28))/12,"-")</f>
        <v>-</v>
      </c>
      <c r="AO28" s="80" t="str">
        <f>IFERROR((U28-T28)/12/N28,"-")</f>
        <v>-</v>
      </c>
      <c r="AP28" s="39"/>
      <c r="AQ28" s="32">
        <f>SUM(AU28:BC28)</f>
        <v>0</v>
      </c>
      <c r="AR28" s="32">
        <f>SUM(AU28:BA28)</f>
        <v>0</v>
      </c>
      <c r="AS28" s="75">
        <f>AV28+AW28</f>
        <v>0</v>
      </c>
      <c r="AT28" s="75">
        <f>AY28+AZ28</f>
        <v>0</v>
      </c>
      <c r="AU28" s="35"/>
      <c r="AV28" s="35"/>
      <c r="AW28" s="35"/>
      <c r="AX28" s="35"/>
      <c r="AY28" s="35"/>
      <c r="AZ28" s="35"/>
      <c r="BA28" s="75"/>
      <c r="BB28" s="35"/>
      <c r="BC28" s="35"/>
      <c r="BD28" s="35"/>
      <c r="BE28" s="35"/>
      <c r="BF28" s="35"/>
      <c r="BG28" s="23"/>
      <c r="BH28" s="26"/>
      <c r="BI28" s="7" t="str">
        <f>IFERROR(AQ28/AP28,"-")</f>
        <v>-</v>
      </c>
      <c r="BJ28" s="77" t="str">
        <f>IFERROR((AS28+AT28)/AP28,"-")</f>
        <v>-</v>
      </c>
      <c r="BK28" s="19" t="str">
        <f>IFERROR(AR28/AQ28,"-")</f>
        <v>-</v>
      </c>
      <c r="BL28" s="19" t="str">
        <f>IFERROR((AU28+AS28)/AQ28,"-")</f>
        <v>-</v>
      </c>
      <c r="BM28" s="19" t="str">
        <f>IFERROR((AX28+AT28)/AQ28,"-")</f>
        <v>-</v>
      </c>
      <c r="BN28" s="19" t="str">
        <f>IFERROR(BA28/AQ28,"-")</f>
        <v>-</v>
      </c>
      <c r="BO28" s="19" t="str">
        <f>IFERROR(AS28/(AU28+AS28),"-")</f>
        <v>-</v>
      </c>
      <c r="BP28" s="19" t="str">
        <f>IFERROR(AT28/(AX28+AT28),"-")</f>
        <v>-</v>
      </c>
      <c r="BQ28" s="19" t="str">
        <f>IFERROR(AS28/AQ28,"-")</f>
        <v>-</v>
      </c>
      <c r="BR28" s="19" t="str">
        <f>IFERROR(AV28/AQ28,"-")</f>
        <v>-</v>
      </c>
      <c r="BS28" s="19" t="str">
        <f>IFERROR(AW28/AQ28,"-")</f>
        <v>-</v>
      </c>
      <c r="BT28" s="19" t="str">
        <f>IFERROR(AT28/AQ28,"-")</f>
        <v>-</v>
      </c>
      <c r="BU28" s="19" t="str">
        <f>IFERROR(AY28/AQ28,"-")</f>
        <v>-</v>
      </c>
      <c r="BV28" s="19" t="str">
        <f>IFERROR(AZ28/AQ28,"-")</f>
        <v>-</v>
      </c>
      <c r="BW28" s="19" t="str">
        <f>IFERROR(BB28/AQ28,"-")</f>
        <v>-</v>
      </c>
      <c r="BX28" s="19" t="str">
        <f>IFERROR(BC28/AQ28,"-")</f>
        <v>-</v>
      </c>
      <c r="BY28" s="13" t="str">
        <f>IFERROR(BD28/AP28,"-")</f>
        <v>-</v>
      </c>
      <c r="BZ28" s="13" t="str">
        <f>IFERROR(BE28/(AU28+AS28),"-")</f>
        <v>-</v>
      </c>
      <c r="CA28" s="13" t="str">
        <f>IFERROR((BF28/(AX28+AT28))/12,"-")</f>
        <v>-</v>
      </c>
      <c r="CB28" s="80" t="str">
        <f>IFERROR((BH28-BG28)/12/BA28,"-")</f>
        <v>-</v>
      </c>
      <c r="CC28" s="39"/>
      <c r="CD28" s="32">
        <f>SUM(CH28:CP28)</f>
        <v>0</v>
      </c>
      <c r="CE28" s="32">
        <f>SUM(CH28:CN28)</f>
        <v>0</v>
      </c>
      <c r="CF28" s="75">
        <f>CI28+CJ28</f>
        <v>0</v>
      </c>
      <c r="CG28" s="75">
        <f>CL28+CM28</f>
        <v>0</v>
      </c>
      <c r="CH28" s="35"/>
      <c r="CI28" s="35"/>
      <c r="CJ28" s="35"/>
      <c r="CK28" s="35"/>
      <c r="CL28" s="35"/>
      <c r="CM28" s="35"/>
      <c r="CN28" s="75"/>
      <c r="CO28" s="35"/>
      <c r="CP28" s="35"/>
      <c r="CQ28" s="35"/>
      <c r="CR28" s="35"/>
      <c r="CS28" s="35"/>
      <c r="CT28" s="23"/>
      <c r="CU28" s="26"/>
      <c r="CV28" s="7" t="str">
        <f>IFERROR(CD28/CC28,"-")</f>
        <v>-</v>
      </c>
      <c r="CW28" s="77" t="str">
        <f>IFERROR((CF28+CG28)/CC28,"-")</f>
        <v>-</v>
      </c>
      <c r="CX28" s="19" t="str">
        <f>IFERROR(CE28/CD28,"-")</f>
        <v>-</v>
      </c>
      <c r="CY28" s="19" t="str">
        <f>IFERROR((CH28+CF28)/CD28,"-")</f>
        <v>-</v>
      </c>
      <c r="CZ28" s="19" t="str">
        <f>IFERROR((CK28+CG28)/CD28,"-")</f>
        <v>-</v>
      </c>
      <c r="DA28" s="19" t="str">
        <f>IFERROR(CN28/CD28,"-")</f>
        <v>-</v>
      </c>
      <c r="DB28" s="19" t="str">
        <f>IFERROR(CF28/(CH28+CF28),"-")</f>
        <v>-</v>
      </c>
      <c r="DC28" s="19" t="str">
        <f>IFERROR(CG28/(CK28+CG28),"-")</f>
        <v>-</v>
      </c>
      <c r="DD28" s="19" t="str">
        <f>IFERROR(CF28/CD28,"-")</f>
        <v>-</v>
      </c>
      <c r="DE28" s="19" t="str">
        <f>IFERROR(CI28/CD28,"-")</f>
        <v>-</v>
      </c>
      <c r="DF28" s="19" t="str">
        <f>IFERROR(CJ28/CD28,"-")</f>
        <v>-</v>
      </c>
      <c r="DG28" s="19" t="str">
        <f>IFERROR(CG28/CD28,"-")</f>
        <v>-</v>
      </c>
      <c r="DH28" s="19" t="str">
        <f>IFERROR(CL28/CD28,"-")</f>
        <v>-</v>
      </c>
      <c r="DI28" s="19" t="str">
        <f>IFERROR(CM28/CD28,"-")</f>
        <v>-</v>
      </c>
      <c r="DJ28" s="19" t="str">
        <f>IFERROR(CO28/CD28,"-")</f>
        <v>-</v>
      </c>
      <c r="DK28" s="19" t="str">
        <f>IFERROR(CP28/CD28,"-")</f>
        <v>-</v>
      </c>
      <c r="DL28" s="13" t="str">
        <f>IFERROR(CQ28/CC28,"-")</f>
        <v>-</v>
      </c>
      <c r="DM28" s="13" t="str">
        <f>IFERROR(CR28/(CH28+CF28),"-")</f>
        <v>-</v>
      </c>
      <c r="DN28" s="13" t="str">
        <f>IFERROR((CS28/(CK28+CG28))/12,"-")</f>
        <v>-</v>
      </c>
      <c r="DO28" s="80" t="str">
        <f>IFERROR((CU28-CT28)/12/CN28,"-")</f>
        <v>-</v>
      </c>
      <c r="DP28" s="39"/>
      <c r="DQ28" s="32">
        <f>SUM(DU28:EC28)</f>
        <v>0</v>
      </c>
      <c r="DR28" s="32">
        <f>SUM(DU28:EA28)</f>
        <v>0</v>
      </c>
      <c r="DS28" s="75">
        <f>DV28+DW28</f>
        <v>0</v>
      </c>
      <c r="DT28" s="75">
        <f>DY28+DZ28</f>
        <v>0</v>
      </c>
      <c r="DU28" s="35"/>
      <c r="DV28" s="35"/>
      <c r="DW28" s="35"/>
      <c r="DX28" s="35"/>
      <c r="DY28" s="35"/>
      <c r="DZ28" s="35"/>
      <c r="EA28" s="75"/>
      <c r="EB28" s="35"/>
      <c r="EC28" s="35"/>
      <c r="ED28" s="35"/>
      <c r="EE28" s="35"/>
      <c r="EF28" s="35"/>
      <c r="EG28" s="23"/>
      <c r="EH28" s="26"/>
      <c r="EI28" s="7" t="str">
        <f>IFERROR(DQ28/DP28,"-")</f>
        <v>-</v>
      </c>
      <c r="EJ28" s="77" t="str">
        <f>IFERROR((DS28+DT28)/DP28,"-")</f>
        <v>-</v>
      </c>
      <c r="EK28" s="19" t="str">
        <f>IFERROR(DR28/DQ28,"-")</f>
        <v>-</v>
      </c>
      <c r="EL28" s="19" t="str">
        <f>IFERROR((DU28+DS28)/DQ28,"-")</f>
        <v>-</v>
      </c>
      <c r="EM28" s="19" t="str">
        <f>IFERROR((DX28+DT28)/DQ28,"-")</f>
        <v>-</v>
      </c>
      <c r="EN28" s="19" t="str">
        <f>IFERROR(EA28/DQ28,"-")</f>
        <v>-</v>
      </c>
      <c r="EO28" s="19" t="str">
        <f>IFERROR(DS28/(DU28+DS28),"-")</f>
        <v>-</v>
      </c>
      <c r="EP28" s="19" t="str">
        <f>IFERROR(DT28/(DX28+DT28),"-")</f>
        <v>-</v>
      </c>
      <c r="EQ28" s="19" t="str">
        <f>IFERROR(DS28/DQ28,"-")</f>
        <v>-</v>
      </c>
      <c r="ER28" s="19" t="str">
        <f>IFERROR(DV28/DQ28,"-")</f>
        <v>-</v>
      </c>
      <c r="ES28" s="19" t="str">
        <f>IFERROR(DW28/DQ28,"-")</f>
        <v>-</v>
      </c>
      <c r="ET28" s="19" t="str">
        <f>IFERROR(DT28/DQ28,"-")</f>
        <v>-</v>
      </c>
      <c r="EU28" s="19" t="str">
        <f>IFERROR(DY28/DQ28,"-")</f>
        <v>-</v>
      </c>
      <c r="EV28" s="19" t="str">
        <f>IFERROR(DZ28/DQ28,"-")</f>
        <v>-</v>
      </c>
      <c r="EW28" s="19" t="str">
        <f>IFERROR(EB28/DQ28,"-")</f>
        <v>-</v>
      </c>
      <c r="EX28" s="19" t="str">
        <f>IFERROR(EC28/DQ28,"-")</f>
        <v>-</v>
      </c>
      <c r="EY28" s="13" t="str">
        <f>IFERROR(ED28/DP28,"-")</f>
        <v>-</v>
      </c>
      <c r="EZ28" s="13" t="str">
        <f>IFERROR(EE28/(DU28+DS28),"-")</f>
        <v>-</v>
      </c>
      <c r="FA28" s="13" t="str">
        <f>IFERROR((EF28/(DX28+DT28))/12,"-")</f>
        <v>-</v>
      </c>
      <c r="FB28" s="80" t="str">
        <f>IFERROR((EH28-EG28)/12/EA28,"-")</f>
        <v>-</v>
      </c>
      <c r="FC28" s="39"/>
      <c r="FD28" s="32">
        <f>SUM(FH28:FP28)</f>
        <v>0</v>
      </c>
      <c r="FE28" s="32">
        <f>SUM(FH28:FN28)</f>
        <v>0</v>
      </c>
      <c r="FF28" s="75">
        <f>FI28+FJ28</f>
        <v>0</v>
      </c>
      <c r="FG28" s="75">
        <f>FL28+FM28</f>
        <v>0</v>
      </c>
      <c r="FH28" s="35"/>
      <c r="FI28" s="35"/>
      <c r="FJ28" s="35"/>
      <c r="FK28" s="35"/>
      <c r="FL28" s="35"/>
      <c r="FM28" s="35"/>
      <c r="FN28" s="75"/>
      <c r="FO28" s="35"/>
      <c r="FP28" s="35"/>
      <c r="FQ28" s="35"/>
      <c r="FR28" s="35"/>
      <c r="FS28" s="35"/>
      <c r="FT28" s="23"/>
      <c r="FU28" s="26"/>
      <c r="FV28" s="7" t="str">
        <f>IFERROR(FD28/FC28,"-")</f>
        <v>-</v>
      </c>
      <c r="FW28" s="77" t="str">
        <f>IFERROR((FF28+FG28)/FC28,"-")</f>
        <v>-</v>
      </c>
      <c r="FX28" s="19" t="str">
        <f>IFERROR(FE28/FD28,"-")</f>
        <v>-</v>
      </c>
      <c r="FY28" s="19" t="str">
        <f>IFERROR((FH28+FF28)/FD28,"-")</f>
        <v>-</v>
      </c>
      <c r="FZ28" s="19" t="str">
        <f>IFERROR((FK28+FG28)/FD28,"-")</f>
        <v>-</v>
      </c>
      <c r="GA28" s="19" t="str">
        <f>IFERROR(FN28/FD28,"-")</f>
        <v>-</v>
      </c>
      <c r="GB28" s="19" t="str">
        <f>IFERROR(FF28/(FH28+FF28),"-")</f>
        <v>-</v>
      </c>
      <c r="GC28" s="19" t="str">
        <f>IFERROR(FG28/(FK28+FG28),"-")</f>
        <v>-</v>
      </c>
      <c r="GD28" s="19" t="str">
        <f>IFERROR(FF28/FD28,"-")</f>
        <v>-</v>
      </c>
      <c r="GE28" s="19" t="str">
        <f>IFERROR(FI28/FD28,"-")</f>
        <v>-</v>
      </c>
      <c r="GF28" s="19" t="str">
        <f>IFERROR(FJ28/FD28,"-")</f>
        <v>-</v>
      </c>
      <c r="GG28" s="19" t="str">
        <f>IFERROR(FG28/FD28,"-")</f>
        <v>-</v>
      </c>
      <c r="GH28" s="19" t="str">
        <f>IFERROR(FL28/FD28,"-")</f>
        <v>-</v>
      </c>
      <c r="GI28" s="19" t="str">
        <f>IFERROR(FM28/FD28,"-")</f>
        <v>-</v>
      </c>
      <c r="GJ28" s="19" t="str">
        <f>IFERROR(FO28/FD28,"-")</f>
        <v>-</v>
      </c>
      <c r="GK28" s="19" t="str">
        <f>IFERROR(FP28/FD28,"-")</f>
        <v>-</v>
      </c>
      <c r="GL28" s="13" t="str">
        <f>IFERROR(FQ28/FC28,"-")</f>
        <v>-</v>
      </c>
      <c r="GM28" s="13" t="str">
        <f>IFERROR(FR28/(FH28+FF28),"-")</f>
        <v>-</v>
      </c>
      <c r="GN28" s="13" t="str">
        <f>IFERROR((FS28/(FK28+FG28))/12,"-")</f>
        <v>-</v>
      </c>
      <c r="GO28" s="80" t="str">
        <f>IFERROR((FU28-FT28)/12/FN28,"-")</f>
        <v>-</v>
      </c>
      <c r="GP28" s="39"/>
      <c r="GQ28" s="32">
        <f>SUM(GU28:HC28)</f>
        <v>0</v>
      </c>
      <c r="GR28" s="32">
        <f>SUM(GU28:HA28)</f>
        <v>0</v>
      </c>
      <c r="GS28" s="75">
        <f>GV28+GW28</f>
        <v>0</v>
      </c>
      <c r="GT28" s="75">
        <f>GY28+GZ28</f>
        <v>0</v>
      </c>
      <c r="GU28" s="35"/>
      <c r="GV28" s="35"/>
      <c r="GW28" s="35"/>
      <c r="GX28" s="35"/>
      <c r="GY28" s="35"/>
      <c r="GZ28" s="35"/>
      <c r="HA28" s="75"/>
      <c r="HB28" s="35"/>
      <c r="HC28" s="35"/>
      <c r="HD28" s="35"/>
      <c r="HE28" s="35"/>
      <c r="HF28" s="35"/>
      <c r="HG28" s="23"/>
      <c r="HH28" s="26"/>
      <c r="HI28" s="7" t="str">
        <f>IFERROR(GQ28/GP28,"-")</f>
        <v>-</v>
      </c>
      <c r="HJ28" s="77" t="str">
        <f>IFERROR((GS28+GT28)/GP28,"-")</f>
        <v>-</v>
      </c>
      <c r="HK28" s="19" t="str">
        <f>IFERROR(GR28/GQ28,"-")</f>
        <v>-</v>
      </c>
      <c r="HL28" s="19" t="str">
        <f>IFERROR((GU28+GS28)/GQ28,"-")</f>
        <v>-</v>
      </c>
      <c r="HM28" s="19" t="str">
        <f>IFERROR((GX28+GT28)/GQ28,"-")</f>
        <v>-</v>
      </c>
      <c r="HN28" s="19" t="str">
        <f>IFERROR(HA28/GQ28,"-")</f>
        <v>-</v>
      </c>
      <c r="HO28" s="19" t="str">
        <f>IFERROR(GS28/(GU28+GS28),"-")</f>
        <v>-</v>
      </c>
      <c r="HP28" s="19" t="str">
        <f>IFERROR(GT28/(GX28+GT28),"-")</f>
        <v>-</v>
      </c>
      <c r="HQ28" s="19" t="str">
        <f>IFERROR(GS28/GQ28,"-")</f>
        <v>-</v>
      </c>
      <c r="HR28" s="19" t="str">
        <f>IFERROR(GV28/GQ28,"-")</f>
        <v>-</v>
      </c>
      <c r="HS28" s="19" t="str">
        <f>IFERROR(GW28/GQ28,"-")</f>
        <v>-</v>
      </c>
      <c r="HT28" s="19" t="str">
        <f>IFERROR(GT28/GQ28,"-")</f>
        <v>-</v>
      </c>
      <c r="HU28" s="19" t="str">
        <f>IFERROR(GY28/GQ28,"-")</f>
        <v>-</v>
      </c>
      <c r="HV28" s="19" t="str">
        <f>IFERROR(GZ28/GQ28,"-")</f>
        <v>-</v>
      </c>
      <c r="HW28" s="19" t="str">
        <f>IFERROR(HB28/GQ28,"-")</f>
        <v>-</v>
      </c>
      <c r="HX28" s="19" t="str">
        <f>IFERROR(HC28/GQ28,"-")</f>
        <v>-</v>
      </c>
      <c r="HY28" s="13" t="str">
        <f>IFERROR(HD28/GP28,"-")</f>
        <v>-</v>
      </c>
      <c r="HZ28" s="13" t="str">
        <f>IFERROR(HE28/(GU28+GS28),"-")</f>
        <v>-</v>
      </c>
      <c r="IA28" s="13" t="str">
        <f>IFERROR((HF28/(GX28+GT28))/12,"-")</f>
        <v>-</v>
      </c>
      <c r="IB28" s="80" t="str">
        <f>IFERROR((HH28-HG28)/12/HA28,"-")</f>
        <v>-</v>
      </c>
      <c r="IC28" s="39">
        <f>C28+AP28+CC28+DP28+FC28+GP28</f>
        <v>0</v>
      </c>
      <c r="ID28" s="99">
        <f>SUM(IH28:IP28)</f>
        <v>0</v>
      </c>
      <c r="IE28" s="99">
        <f>SUM(IH28:IN28)</f>
        <v>0</v>
      </c>
      <c r="IF28" s="100">
        <f>II28+IJ28</f>
        <v>0</v>
      </c>
      <c r="IG28" s="100">
        <f>IL28+IM28</f>
        <v>0</v>
      </c>
      <c r="IH28" s="35">
        <f>H28+AU28+CH28+DU28+FH28+GU28</f>
        <v>0</v>
      </c>
      <c r="II28" s="35">
        <f>I28+AV28+CI28+DV28+FI28+GV28</f>
        <v>0</v>
      </c>
      <c r="IJ28" s="35">
        <f>J28+AW28+CJ28+DW28+FJ28+GW28</f>
        <v>0</v>
      </c>
      <c r="IK28" s="35">
        <f>K28+AX28+CK28+DX28+FK28+GX28</f>
        <v>0</v>
      </c>
      <c r="IL28" s="35">
        <f>L28+AY28+CL28+DY28+FL28+GY28</f>
        <v>0</v>
      </c>
      <c r="IM28" s="35">
        <f>M28+AZ28+CM28+DZ28+FM28+GZ28</f>
        <v>0</v>
      </c>
      <c r="IN28" s="100"/>
      <c r="IO28" s="35">
        <f>O28+BB28+CO28+EB28+FO28+HB28</f>
        <v>0</v>
      </c>
      <c r="IP28" s="35">
        <f>P28+BC28+CP28+EC28+FP28+HC28</f>
        <v>0</v>
      </c>
      <c r="IQ28" s="35">
        <f>Q28+BD28+CQ28+ED28+FQ28+HD28</f>
        <v>0</v>
      </c>
      <c r="IR28" s="35">
        <f>R28+BE28+CR28+EE28+FR28+HE28</f>
        <v>0</v>
      </c>
      <c r="IS28" s="35">
        <f>S28+BF28+CS28+EF28+FS28+HF28</f>
        <v>0</v>
      </c>
      <c r="IT28" s="23">
        <f>T28+BG28+CT28+EG28+FT28+HG28</f>
        <v>0</v>
      </c>
      <c r="IU28" s="26">
        <f>U28+BH28+CU28+EH28+FU28+HH28</f>
        <v>0</v>
      </c>
      <c r="IV28" s="42" t="str">
        <f>IFERROR(ID28/IC28,"-")</f>
        <v>-</v>
      </c>
      <c r="IW28" s="89" t="str">
        <f>IFERROR((IF28+IG28)/IC28,"-")</f>
        <v>-</v>
      </c>
      <c r="IX28" s="43" t="str">
        <f>IFERROR(IE28/ID28,"-")</f>
        <v>-</v>
      </c>
      <c r="IY28" s="43" t="str">
        <f>IFERROR((IH28+IF28)/ID28,"-")</f>
        <v>-</v>
      </c>
      <c r="IZ28" s="43" t="str">
        <f>IFERROR((IK28+IG28)/ID28,"-")</f>
        <v>-</v>
      </c>
      <c r="JA28" s="43" t="str">
        <f>IFERROR(IN28/ID28,"-")</f>
        <v>-</v>
      </c>
      <c r="JB28" s="43" t="str">
        <f>IFERROR(IF28/(IH28+IF28),"-")</f>
        <v>-</v>
      </c>
      <c r="JC28" s="43" t="str">
        <f>IFERROR(IG28/(IK28+IG28),"-")</f>
        <v>-</v>
      </c>
      <c r="JD28" s="43" t="str">
        <f>IFERROR(IF28/ID28,"-")</f>
        <v>-</v>
      </c>
      <c r="JE28" s="43" t="str">
        <f>IFERROR(II28/ID28,"-")</f>
        <v>-</v>
      </c>
      <c r="JF28" s="43" t="str">
        <f>IFERROR(IJ28/ID28,"-")</f>
        <v>-</v>
      </c>
      <c r="JG28" s="43" t="str">
        <f>IFERROR(IG28/ID28,"-")</f>
        <v>-</v>
      </c>
      <c r="JH28" s="43" t="str">
        <f>IFERROR(IL28/ID28,"-")</f>
        <v>-</v>
      </c>
      <c r="JI28" s="43" t="str">
        <f>IFERROR(IM28/ID28,"-")</f>
        <v>-</v>
      </c>
      <c r="JJ28" s="43" t="str">
        <f>IFERROR(IO28/ID28,"-")</f>
        <v>-</v>
      </c>
      <c r="JK28" s="43" t="str">
        <f>IFERROR(IP28/ID28,"-")</f>
        <v>-</v>
      </c>
      <c r="JL28" s="44" t="str">
        <f>IFERROR(IQ28/IC28,"-")</f>
        <v>-</v>
      </c>
      <c r="JM28" s="44" t="str">
        <f>IFERROR(IR28/(IH28+IF28),"-")</f>
        <v>-</v>
      </c>
      <c r="JN28" s="44" t="str">
        <f>IFERROR((IS28/(IK28+IG28))/12,"-")</f>
        <v>-</v>
      </c>
      <c r="JO28" s="90" t="str">
        <f>IFERROR((IU28-IT28)/12/IN28,"-")</f>
        <v>-</v>
      </c>
      <c r="JP28" s="62">
        <f>IM28-(IL28*9)</f>
        <v>0</v>
      </c>
      <c r="JQ28" s="63">
        <f>(IO28+IP28)-(IM28*8%)</f>
        <v>0</v>
      </c>
      <c r="JR28" s="64">
        <f>IF28-(ID28*1%)</f>
        <v>0</v>
      </c>
      <c r="JS28" s="65">
        <f>IG28-(ID28*1%)</f>
        <v>0</v>
      </c>
    </row>
    <row r="29" spans="1:280" customHeight="1" ht="18.75">
      <c r="A29" s="14" t="b">
        <f>IFERROR('SEM1'!A29,"-")</f>
        <v>0</v>
      </c>
      <c r="B29" s="135" t="b">
        <f>IFERROR('SEM1'!B29,"-")</f>
        <v>0</v>
      </c>
      <c r="C29" s="39"/>
      <c r="D29" s="32">
        <f>SUM(H29:P29)</f>
        <v>0</v>
      </c>
      <c r="E29" s="32">
        <f>SUM(H29:N29)</f>
        <v>0</v>
      </c>
      <c r="F29" s="75">
        <f>I29+J29</f>
        <v>0</v>
      </c>
      <c r="G29" s="75">
        <f>L29+M29</f>
        <v>0</v>
      </c>
      <c r="H29" s="35"/>
      <c r="I29" s="35"/>
      <c r="J29" s="35"/>
      <c r="K29" s="35"/>
      <c r="L29" s="35"/>
      <c r="M29" s="35"/>
      <c r="N29" s="75"/>
      <c r="O29" s="35"/>
      <c r="P29" s="35"/>
      <c r="Q29" s="35"/>
      <c r="R29" s="35"/>
      <c r="S29" s="35"/>
      <c r="T29" s="23"/>
      <c r="U29" s="26"/>
      <c r="V29" s="7" t="str">
        <f>IFERROR(D29/C29,"-")</f>
        <v>-</v>
      </c>
      <c r="W29" s="77" t="str">
        <f>IFERROR((F29+G29)/C29,"-")</f>
        <v>-</v>
      </c>
      <c r="X29" s="19" t="str">
        <f>IFERROR(E29/D29,"-")</f>
        <v>-</v>
      </c>
      <c r="Y29" s="19" t="str">
        <f>IFERROR((H29+F29)/D29,"-")</f>
        <v>-</v>
      </c>
      <c r="Z29" s="19" t="str">
        <f>IFERROR((K29+G29)/D29,"-")</f>
        <v>-</v>
      </c>
      <c r="AA29" s="19" t="str">
        <f>IFERROR(N29/D29,"-")</f>
        <v>-</v>
      </c>
      <c r="AB29" s="19" t="str">
        <f>IFERROR(F29/(H29+F29),"-")</f>
        <v>-</v>
      </c>
      <c r="AC29" s="19" t="str">
        <f>IFERROR(G29/(K29+G29),"-")</f>
        <v>-</v>
      </c>
      <c r="AD29" s="19" t="str">
        <f>IFERROR(F29/D29,"-")</f>
        <v>-</v>
      </c>
      <c r="AE29" s="19" t="str">
        <f>IFERROR(I29/D29,"-")</f>
        <v>-</v>
      </c>
      <c r="AF29" s="19" t="str">
        <f>IFERROR(J29/D29,"-")</f>
        <v>-</v>
      </c>
      <c r="AG29" s="19" t="str">
        <f>IFERROR(G29/D29,"-")</f>
        <v>-</v>
      </c>
      <c r="AH29" s="19" t="str">
        <f>IFERROR(L29/D29,"-")</f>
        <v>-</v>
      </c>
      <c r="AI29" s="19" t="str">
        <f>IFERROR(M29/D29,"-")</f>
        <v>-</v>
      </c>
      <c r="AJ29" s="19" t="str">
        <f>IFERROR(O29/D29,"-")</f>
        <v>-</v>
      </c>
      <c r="AK29" s="19" t="str">
        <f>IFERROR(P29/D29,"-")</f>
        <v>-</v>
      </c>
      <c r="AL29" s="13" t="str">
        <f>IFERROR(Q29/C29,"-")</f>
        <v>-</v>
      </c>
      <c r="AM29" s="13" t="str">
        <f>IFERROR(R29/(H29+F29),"-")</f>
        <v>-</v>
      </c>
      <c r="AN29" s="13" t="str">
        <f>IFERROR((S29/(K29+G29))/12,"-")</f>
        <v>-</v>
      </c>
      <c r="AO29" s="80" t="str">
        <f>IFERROR((U29-T29)/12/N29,"-")</f>
        <v>-</v>
      </c>
      <c r="AP29" s="39"/>
      <c r="AQ29" s="32">
        <f>SUM(AU29:BC29)</f>
        <v>0</v>
      </c>
      <c r="AR29" s="32">
        <f>SUM(AU29:BA29)</f>
        <v>0</v>
      </c>
      <c r="AS29" s="75">
        <f>AV29+AW29</f>
        <v>0</v>
      </c>
      <c r="AT29" s="75">
        <f>AY29+AZ29</f>
        <v>0</v>
      </c>
      <c r="AU29" s="35"/>
      <c r="AV29" s="35"/>
      <c r="AW29" s="35"/>
      <c r="AX29" s="35"/>
      <c r="AY29" s="35"/>
      <c r="AZ29" s="35"/>
      <c r="BA29" s="75"/>
      <c r="BB29" s="35"/>
      <c r="BC29" s="35"/>
      <c r="BD29" s="35"/>
      <c r="BE29" s="35"/>
      <c r="BF29" s="35"/>
      <c r="BG29" s="23"/>
      <c r="BH29" s="26"/>
      <c r="BI29" s="7" t="str">
        <f>IFERROR(AQ29/AP29,"-")</f>
        <v>-</v>
      </c>
      <c r="BJ29" s="77" t="str">
        <f>IFERROR((AS29+AT29)/AP29,"-")</f>
        <v>-</v>
      </c>
      <c r="BK29" s="19" t="str">
        <f>IFERROR(AR29/AQ29,"-")</f>
        <v>-</v>
      </c>
      <c r="BL29" s="19" t="str">
        <f>IFERROR((AU29+AS29)/AQ29,"-")</f>
        <v>-</v>
      </c>
      <c r="BM29" s="19" t="str">
        <f>IFERROR((AX29+AT29)/AQ29,"-")</f>
        <v>-</v>
      </c>
      <c r="BN29" s="19" t="str">
        <f>IFERROR(BA29/AQ29,"-")</f>
        <v>-</v>
      </c>
      <c r="BO29" s="19" t="str">
        <f>IFERROR(AS29/(AU29+AS29),"-")</f>
        <v>-</v>
      </c>
      <c r="BP29" s="19" t="str">
        <f>IFERROR(AT29/(AX29+AT29),"-")</f>
        <v>-</v>
      </c>
      <c r="BQ29" s="19" t="str">
        <f>IFERROR(AS29/AQ29,"-")</f>
        <v>-</v>
      </c>
      <c r="BR29" s="19" t="str">
        <f>IFERROR(AV29/AQ29,"-")</f>
        <v>-</v>
      </c>
      <c r="BS29" s="19" t="str">
        <f>IFERROR(AW29/AQ29,"-")</f>
        <v>-</v>
      </c>
      <c r="BT29" s="19" t="str">
        <f>IFERROR(AT29/AQ29,"-")</f>
        <v>-</v>
      </c>
      <c r="BU29" s="19" t="str">
        <f>IFERROR(AY29/AQ29,"-")</f>
        <v>-</v>
      </c>
      <c r="BV29" s="19" t="str">
        <f>IFERROR(AZ29/AQ29,"-")</f>
        <v>-</v>
      </c>
      <c r="BW29" s="19" t="str">
        <f>IFERROR(BB29/AQ29,"-")</f>
        <v>-</v>
      </c>
      <c r="BX29" s="19" t="str">
        <f>IFERROR(BC29/AQ29,"-")</f>
        <v>-</v>
      </c>
      <c r="BY29" s="13" t="str">
        <f>IFERROR(BD29/AP29,"-")</f>
        <v>-</v>
      </c>
      <c r="BZ29" s="13" t="str">
        <f>IFERROR(BE29/(AU29+AS29),"-")</f>
        <v>-</v>
      </c>
      <c r="CA29" s="13" t="str">
        <f>IFERROR((BF29/(AX29+AT29))/12,"-")</f>
        <v>-</v>
      </c>
      <c r="CB29" s="80" t="str">
        <f>IFERROR((BH29-BG29)/12/BA29,"-")</f>
        <v>-</v>
      </c>
      <c r="CC29" s="39"/>
      <c r="CD29" s="32">
        <f>SUM(CH29:CP29)</f>
        <v>0</v>
      </c>
      <c r="CE29" s="32">
        <f>SUM(CH29:CN29)</f>
        <v>0</v>
      </c>
      <c r="CF29" s="75">
        <f>CI29+CJ29</f>
        <v>0</v>
      </c>
      <c r="CG29" s="75">
        <f>CL29+CM29</f>
        <v>0</v>
      </c>
      <c r="CH29" s="35"/>
      <c r="CI29" s="35"/>
      <c r="CJ29" s="35"/>
      <c r="CK29" s="35"/>
      <c r="CL29" s="35"/>
      <c r="CM29" s="35"/>
      <c r="CN29" s="75"/>
      <c r="CO29" s="35"/>
      <c r="CP29" s="35"/>
      <c r="CQ29" s="35"/>
      <c r="CR29" s="35"/>
      <c r="CS29" s="35"/>
      <c r="CT29" s="23"/>
      <c r="CU29" s="26"/>
      <c r="CV29" s="7" t="str">
        <f>IFERROR(CD29/CC29,"-")</f>
        <v>-</v>
      </c>
      <c r="CW29" s="77" t="str">
        <f>IFERROR((CF29+CG29)/CC29,"-")</f>
        <v>-</v>
      </c>
      <c r="CX29" s="19" t="str">
        <f>IFERROR(CE29/CD29,"-")</f>
        <v>-</v>
      </c>
      <c r="CY29" s="19" t="str">
        <f>IFERROR((CH29+CF29)/CD29,"-")</f>
        <v>-</v>
      </c>
      <c r="CZ29" s="19" t="str">
        <f>IFERROR((CK29+CG29)/CD29,"-")</f>
        <v>-</v>
      </c>
      <c r="DA29" s="19" t="str">
        <f>IFERROR(CN29/CD29,"-")</f>
        <v>-</v>
      </c>
      <c r="DB29" s="19" t="str">
        <f>IFERROR(CF29/(CH29+CF29),"-")</f>
        <v>-</v>
      </c>
      <c r="DC29" s="19" t="str">
        <f>IFERROR(CG29/(CK29+CG29),"-")</f>
        <v>-</v>
      </c>
      <c r="DD29" s="19" t="str">
        <f>IFERROR(CF29/CD29,"-")</f>
        <v>-</v>
      </c>
      <c r="DE29" s="19" t="str">
        <f>IFERROR(CI29/CD29,"-")</f>
        <v>-</v>
      </c>
      <c r="DF29" s="19" t="str">
        <f>IFERROR(CJ29/CD29,"-")</f>
        <v>-</v>
      </c>
      <c r="DG29" s="19" t="str">
        <f>IFERROR(CG29/CD29,"-")</f>
        <v>-</v>
      </c>
      <c r="DH29" s="19" t="str">
        <f>IFERROR(CL29/CD29,"-")</f>
        <v>-</v>
      </c>
      <c r="DI29" s="19" t="str">
        <f>IFERROR(CM29/CD29,"-")</f>
        <v>-</v>
      </c>
      <c r="DJ29" s="19" t="str">
        <f>IFERROR(CO29/CD29,"-")</f>
        <v>-</v>
      </c>
      <c r="DK29" s="19" t="str">
        <f>IFERROR(CP29/CD29,"-")</f>
        <v>-</v>
      </c>
      <c r="DL29" s="13" t="str">
        <f>IFERROR(CQ29/CC29,"-")</f>
        <v>-</v>
      </c>
      <c r="DM29" s="13" t="str">
        <f>IFERROR(CR29/(CH29+CF29),"-")</f>
        <v>-</v>
      </c>
      <c r="DN29" s="13" t="str">
        <f>IFERROR((CS29/(CK29+CG29))/12,"-")</f>
        <v>-</v>
      </c>
      <c r="DO29" s="80" t="str">
        <f>IFERROR((CU29-CT29)/12/CN29,"-")</f>
        <v>-</v>
      </c>
      <c r="DP29" s="39"/>
      <c r="DQ29" s="32">
        <f>SUM(DU29:EC29)</f>
        <v>0</v>
      </c>
      <c r="DR29" s="32">
        <f>SUM(DU29:EA29)</f>
        <v>0</v>
      </c>
      <c r="DS29" s="75">
        <f>DV29+DW29</f>
        <v>0</v>
      </c>
      <c r="DT29" s="75">
        <f>DY29+DZ29</f>
        <v>0</v>
      </c>
      <c r="DU29" s="35"/>
      <c r="DV29" s="35"/>
      <c r="DW29" s="35"/>
      <c r="DX29" s="35"/>
      <c r="DY29" s="35"/>
      <c r="DZ29" s="35"/>
      <c r="EA29" s="75"/>
      <c r="EB29" s="35"/>
      <c r="EC29" s="35"/>
      <c r="ED29" s="35"/>
      <c r="EE29" s="35"/>
      <c r="EF29" s="35"/>
      <c r="EG29" s="23"/>
      <c r="EH29" s="26"/>
      <c r="EI29" s="7" t="str">
        <f>IFERROR(DQ29/DP29,"-")</f>
        <v>-</v>
      </c>
      <c r="EJ29" s="77" t="str">
        <f>IFERROR((DS29+DT29)/DP29,"-")</f>
        <v>-</v>
      </c>
      <c r="EK29" s="19" t="str">
        <f>IFERROR(DR29/DQ29,"-")</f>
        <v>-</v>
      </c>
      <c r="EL29" s="19" t="str">
        <f>IFERROR((DU29+DS29)/DQ29,"-")</f>
        <v>-</v>
      </c>
      <c r="EM29" s="19" t="str">
        <f>IFERROR((DX29+DT29)/DQ29,"-")</f>
        <v>-</v>
      </c>
      <c r="EN29" s="19" t="str">
        <f>IFERROR(EA29/DQ29,"-")</f>
        <v>-</v>
      </c>
      <c r="EO29" s="19" t="str">
        <f>IFERROR(DS29/(DU29+DS29),"-")</f>
        <v>-</v>
      </c>
      <c r="EP29" s="19" t="str">
        <f>IFERROR(DT29/(DX29+DT29),"-")</f>
        <v>-</v>
      </c>
      <c r="EQ29" s="19" t="str">
        <f>IFERROR(DS29/DQ29,"-")</f>
        <v>-</v>
      </c>
      <c r="ER29" s="19" t="str">
        <f>IFERROR(DV29/DQ29,"-")</f>
        <v>-</v>
      </c>
      <c r="ES29" s="19" t="str">
        <f>IFERROR(DW29/DQ29,"-")</f>
        <v>-</v>
      </c>
      <c r="ET29" s="19" t="str">
        <f>IFERROR(DT29/DQ29,"-")</f>
        <v>-</v>
      </c>
      <c r="EU29" s="19" t="str">
        <f>IFERROR(DY29/DQ29,"-")</f>
        <v>-</v>
      </c>
      <c r="EV29" s="19" t="str">
        <f>IFERROR(DZ29/DQ29,"-")</f>
        <v>-</v>
      </c>
      <c r="EW29" s="19" t="str">
        <f>IFERROR(EB29/DQ29,"-")</f>
        <v>-</v>
      </c>
      <c r="EX29" s="19" t="str">
        <f>IFERROR(EC29/DQ29,"-")</f>
        <v>-</v>
      </c>
      <c r="EY29" s="13" t="str">
        <f>IFERROR(ED29/DP29,"-")</f>
        <v>-</v>
      </c>
      <c r="EZ29" s="13" t="str">
        <f>IFERROR(EE29/(DU29+DS29),"-")</f>
        <v>-</v>
      </c>
      <c r="FA29" s="13" t="str">
        <f>IFERROR((EF29/(DX29+DT29))/12,"-")</f>
        <v>-</v>
      </c>
      <c r="FB29" s="80" t="str">
        <f>IFERROR((EH29-EG29)/12/EA29,"-")</f>
        <v>-</v>
      </c>
      <c r="FC29" s="39"/>
      <c r="FD29" s="32">
        <f>SUM(FH29:FP29)</f>
        <v>0</v>
      </c>
      <c r="FE29" s="32">
        <f>SUM(FH29:FN29)</f>
        <v>0</v>
      </c>
      <c r="FF29" s="75">
        <f>FI29+FJ29</f>
        <v>0</v>
      </c>
      <c r="FG29" s="75">
        <f>FL29+FM29</f>
        <v>0</v>
      </c>
      <c r="FH29" s="35"/>
      <c r="FI29" s="35"/>
      <c r="FJ29" s="35"/>
      <c r="FK29" s="35"/>
      <c r="FL29" s="35"/>
      <c r="FM29" s="35"/>
      <c r="FN29" s="75"/>
      <c r="FO29" s="35"/>
      <c r="FP29" s="35"/>
      <c r="FQ29" s="35"/>
      <c r="FR29" s="35"/>
      <c r="FS29" s="35"/>
      <c r="FT29" s="23"/>
      <c r="FU29" s="26"/>
      <c r="FV29" s="7" t="str">
        <f>IFERROR(FD29/FC29,"-")</f>
        <v>-</v>
      </c>
      <c r="FW29" s="77" t="str">
        <f>IFERROR((FF29+FG29)/FC29,"-")</f>
        <v>-</v>
      </c>
      <c r="FX29" s="19" t="str">
        <f>IFERROR(FE29/FD29,"-")</f>
        <v>-</v>
      </c>
      <c r="FY29" s="19" t="str">
        <f>IFERROR((FH29+FF29)/FD29,"-")</f>
        <v>-</v>
      </c>
      <c r="FZ29" s="19" t="str">
        <f>IFERROR((FK29+FG29)/FD29,"-")</f>
        <v>-</v>
      </c>
      <c r="GA29" s="19" t="str">
        <f>IFERROR(FN29/FD29,"-")</f>
        <v>-</v>
      </c>
      <c r="GB29" s="19" t="str">
        <f>IFERROR(FF29/(FH29+FF29),"-")</f>
        <v>-</v>
      </c>
      <c r="GC29" s="19" t="str">
        <f>IFERROR(FG29/(FK29+FG29),"-")</f>
        <v>-</v>
      </c>
      <c r="GD29" s="19" t="str">
        <f>IFERROR(FF29/FD29,"-")</f>
        <v>-</v>
      </c>
      <c r="GE29" s="19" t="str">
        <f>IFERROR(FI29/FD29,"-")</f>
        <v>-</v>
      </c>
      <c r="GF29" s="19" t="str">
        <f>IFERROR(FJ29/FD29,"-")</f>
        <v>-</v>
      </c>
      <c r="GG29" s="19" t="str">
        <f>IFERROR(FG29/FD29,"-")</f>
        <v>-</v>
      </c>
      <c r="GH29" s="19" t="str">
        <f>IFERROR(FL29/FD29,"-")</f>
        <v>-</v>
      </c>
      <c r="GI29" s="19" t="str">
        <f>IFERROR(FM29/FD29,"-")</f>
        <v>-</v>
      </c>
      <c r="GJ29" s="19" t="str">
        <f>IFERROR(FO29/FD29,"-")</f>
        <v>-</v>
      </c>
      <c r="GK29" s="19" t="str">
        <f>IFERROR(FP29/FD29,"-")</f>
        <v>-</v>
      </c>
      <c r="GL29" s="13" t="str">
        <f>IFERROR(FQ29/FC29,"-")</f>
        <v>-</v>
      </c>
      <c r="GM29" s="13" t="str">
        <f>IFERROR(FR29/(FH29+FF29),"-")</f>
        <v>-</v>
      </c>
      <c r="GN29" s="13" t="str">
        <f>IFERROR((FS29/(FK29+FG29))/12,"-")</f>
        <v>-</v>
      </c>
      <c r="GO29" s="80" t="str">
        <f>IFERROR((FU29-FT29)/12/FN29,"-")</f>
        <v>-</v>
      </c>
      <c r="GP29" s="39"/>
      <c r="GQ29" s="32">
        <f>SUM(GU29:HC29)</f>
        <v>0</v>
      </c>
      <c r="GR29" s="32">
        <f>SUM(GU29:HA29)</f>
        <v>0</v>
      </c>
      <c r="GS29" s="75">
        <f>GV29+GW29</f>
        <v>0</v>
      </c>
      <c r="GT29" s="75">
        <f>GY29+GZ29</f>
        <v>0</v>
      </c>
      <c r="GU29" s="35"/>
      <c r="GV29" s="35"/>
      <c r="GW29" s="35"/>
      <c r="GX29" s="35"/>
      <c r="GY29" s="35"/>
      <c r="GZ29" s="35"/>
      <c r="HA29" s="75"/>
      <c r="HB29" s="35"/>
      <c r="HC29" s="35"/>
      <c r="HD29" s="35"/>
      <c r="HE29" s="35"/>
      <c r="HF29" s="35"/>
      <c r="HG29" s="23"/>
      <c r="HH29" s="26"/>
      <c r="HI29" s="7" t="str">
        <f>IFERROR(GQ29/GP29,"-")</f>
        <v>-</v>
      </c>
      <c r="HJ29" s="77" t="str">
        <f>IFERROR((GS29+GT29)/GP29,"-")</f>
        <v>-</v>
      </c>
      <c r="HK29" s="19" t="str">
        <f>IFERROR(GR29/GQ29,"-")</f>
        <v>-</v>
      </c>
      <c r="HL29" s="19" t="str">
        <f>IFERROR((GU29+GS29)/GQ29,"-")</f>
        <v>-</v>
      </c>
      <c r="HM29" s="19" t="str">
        <f>IFERROR((GX29+GT29)/GQ29,"-")</f>
        <v>-</v>
      </c>
      <c r="HN29" s="19" t="str">
        <f>IFERROR(HA29/GQ29,"-")</f>
        <v>-</v>
      </c>
      <c r="HO29" s="19" t="str">
        <f>IFERROR(GS29/(GU29+GS29),"-")</f>
        <v>-</v>
      </c>
      <c r="HP29" s="19" t="str">
        <f>IFERROR(GT29/(GX29+GT29),"-")</f>
        <v>-</v>
      </c>
      <c r="HQ29" s="19" t="str">
        <f>IFERROR(GS29/GQ29,"-")</f>
        <v>-</v>
      </c>
      <c r="HR29" s="19" t="str">
        <f>IFERROR(GV29/GQ29,"-")</f>
        <v>-</v>
      </c>
      <c r="HS29" s="19" t="str">
        <f>IFERROR(GW29/GQ29,"-")</f>
        <v>-</v>
      </c>
      <c r="HT29" s="19" t="str">
        <f>IFERROR(GT29/GQ29,"-")</f>
        <v>-</v>
      </c>
      <c r="HU29" s="19" t="str">
        <f>IFERROR(GY29/GQ29,"-")</f>
        <v>-</v>
      </c>
      <c r="HV29" s="19" t="str">
        <f>IFERROR(GZ29/GQ29,"-")</f>
        <v>-</v>
      </c>
      <c r="HW29" s="19" t="str">
        <f>IFERROR(HB29/GQ29,"-")</f>
        <v>-</v>
      </c>
      <c r="HX29" s="19" t="str">
        <f>IFERROR(HC29/GQ29,"-")</f>
        <v>-</v>
      </c>
      <c r="HY29" s="13" t="str">
        <f>IFERROR(HD29/GP29,"-")</f>
        <v>-</v>
      </c>
      <c r="HZ29" s="13" t="str">
        <f>IFERROR(HE29/(GU29+GS29),"-")</f>
        <v>-</v>
      </c>
      <c r="IA29" s="13" t="str">
        <f>IFERROR((HF29/(GX29+GT29))/12,"-")</f>
        <v>-</v>
      </c>
      <c r="IB29" s="80" t="str">
        <f>IFERROR((HH29-HG29)/12/HA29,"-")</f>
        <v>-</v>
      </c>
      <c r="IC29" s="39">
        <f>C29+AP29+CC29+DP29+FC29+GP29</f>
        <v>0</v>
      </c>
      <c r="ID29" s="99">
        <f>SUM(IH29:IP29)</f>
        <v>0</v>
      </c>
      <c r="IE29" s="99">
        <f>SUM(IH29:IN29)</f>
        <v>0</v>
      </c>
      <c r="IF29" s="100">
        <f>II29+IJ29</f>
        <v>0</v>
      </c>
      <c r="IG29" s="100">
        <f>IL29+IM29</f>
        <v>0</v>
      </c>
      <c r="IH29" s="35">
        <f>H29+AU29+CH29+DU29+FH29+GU29</f>
        <v>0</v>
      </c>
      <c r="II29" s="35">
        <f>I29+AV29+CI29+DV29+FI29+GV29</f>
        <v>0</v>
      </c>
      <c r="IJ29" s="35">
        <f>J29+AW29+CJ29+DW29+FJ29+GW29</f>
        <v>0</v>
      </c>
      <c r="IK29" s="35">
        <f>K29+AX29+CK29+DX29+FK29+GX29</f>
        <v>0</v>
      </c>
      <c r="IL29" s="35">
        <f>L29+AY29+CL29+DY29+FL29+GY29</f>
        <v>0</v>
      </c>
      <c r="IM29" s="35">
        <f>M29+AZ29+CM29+DZ29+FM29+GZ29</f>
        <v>0</v>
      </c>
      <c r="IN29" s="100"/>
      <c r="IO29" s="35">
        <f>O29+BB29+CO29+EB29+FO29+HB29</f>
        <v>0</v>
      </c>
      <c r="IP29" s="35">
        <f>P29+BC29+CP29+EC29+FP29+HC29</f>
        <v>0</v>
      </c>
      <c r="IQ29" s="35">
        <f>Q29+BD29+CQ29+ED29+FQ29+HD29</f>
        <v>0</v>
      </c>
      <c r="IR29" s="35">
        <f>R29+BE29+CR29+EE29+FR29+HE29</f>
        <v>0</v>
      </c>
      <c r="IS29" s="35">
        <f>S29+BF29+CS29+EF29+FS29+HF29</f>
        <v>0</v>
      </c>
      <c r="IT29" s="23">
        <f>T29+BG29+CT29+EG29+FT29+HG29</f>
        <v>0</v>
      </c>
      <c r="IU29" s="26">
        <f>U29+BH29+CU29+EH29+FU29+HH29</f>
        <v>0</v>
      </c>
      <c r="IV29" s="42" t="str">
        <f>IFERROR(ID29/IC29,"-")</f>
        <v>-</v>
      </c>
      <c r="IW29" s="89" t="str">
        <f>IFERROR((IF29+IG29)/IC29,"-")</f>
        <v>-</v>
      </c>
      <c r="IX29" s="43" t="str">
        <f>IFERROR(IE29/ID29,"-")</f>
        <v>-</v>
      </c>
      <c r="IY29" s="43" t="str">
        <f>IFERROR((IH29+IF29)/ID29,"-")</f>
        <v>-</v>
      </c>
      <c r="IZ29" s="43" t="str">
        <f>IFERROR((IK29+IG29)/ID29,"-")</f>
        <v>-</v>
      </c>
      <c r="JA29" s="43" t="str">
        <f>IFERROR(IN29/ID29,"-")</f>
        <v>-</v>
      </c>
      <c r="JB29" s="43" t="str">
        <f>IFERROR(IF29/(IH29+IF29),"-")</f>
        <v>-</v>
      </c>
      <c r="JC29" s="43" t="str">
        <f>IFERROR(IG29/(IK29+IG29),"-")</f>
        <v>-</v>
      </c>
      <c r="JD29" s="43" t="str">
        <f>IFERROR(IF29/ID29,"-")</f>
        <v>-</v>
      </c>
      <c r="JE29" s="43" t="str">
        <f>IFERROR(II29/ID29,"-")</f>
        <v>-</v>
      </c>
      <c r="JF29" s="43" t="str">
        <f>IFERROR(IJ29/ID29,"-")</f>
        <v>-</v>
      </c>
      <c r="JG29" s="43" t="str">
        <f>IFERROR(IG29/ID29,"-")</f>
        <v>-</v>
      </c>
      <c r="JH29" s="43" t="str">
        <f>IFERROR(IL29/ID29,"-")</f>
        <v>-</v>
      </c>
      <c r="JI29" s="43" t="str">
        <f>IFERROR(IM29/ID29,"-")</f>
        <v>-</v>
      </c>
      <c r="JJ29" s="43" t="str">
        <f>IFERROR(IO29/ID29,"-")</f>
        <v>-</v>
      </c>
      <c r="JK29" s="43" t="str">
        <f>IFERROR(IP29/ID29,"-")</f>
        <v>-</v>
      </c>
      <c r="JL29" s="44" t="str">
        <f>IFERROR(IQ29/IC29,"-")</f>
        <v>-</v>
      </c>
      <c r="JM29" s="44" t="str">
        <f>IFERROR(IR29/(IH29+IF29),"-")</f>
        <v>-</v>
      </c>
      <c r="JN29" s="44" t="str">
        <f>IFERROR((IS29/(IK29+IG29))/12,"-")</f>
        <v>-</v>
      </c>
      <c r="JO29" s="90" t="str">
        <f>IFERROR((IU29-IT29)/12/IN29,"-")</f>
        <v>-</v>
      </c>
      <c r="JP29" s="62">
        <f>IM29-(IL29*9)</f>
        <v>0</v>
      </c>
      <c r="JQ29" s="63">
        <f>(IO29+IP29)-(IM29*8%)</f>
        <v>0</v>
      </c>
      <c r="JR29" s="64">
        <f>IF29-(ID29*1%)</f>
        <v>0</v>
      </c>
      <c r="JS29" s="65">
        <f>IG29-(ID29*1%)</f>
        <v>0</v>
      </c>
    </row>
    <row r="30" spans="1:280" customHeight="1" ht="18.75">
      <c r="A30" s="14" t="b">
        <f>IFERROR('SEM1'!A30,"-")</f>
        <v>0</v>
      </c>
      <c r="B30" s="135" t="b">
        <f>IFERROR('SEM1'!B30,"-")</f>
        <v>0</v>
      </c>
      <c r="C30" s="39"/>
      <c r="D30" s="32">
        <f>SUM(H30:P30)</f>
        <v>0</v>
      </c>
      <c r="E30" s="32">
        <f>SUM(H30:N30)</f>
        <v>0</v>
      </c>
      <c r="F30" s="75">
        <f>I30+J30</f>
        <v>0</v>
      </c>
      <c r="G30" s="75">
        <f>L30+M30</f>
        <v>0</v>
      </c>
      <c r="H30" s="35"/>
      <c r="I30" s="35"/>
      <c r="J30" s="35"/>
      <c r="K30" s="35"/>
      <c r="L30" s="35"/>
      <c r="M30" s="35"/>
      <c r="N30" s="75"/>
      <c r="O30" s="35"/>
      <c r="P30" s="35"/>
      <c r="Q30" s="35"/>
      <c r="R30" s="35"/>
      <c r="S30" s="35"/>
      <c r="T30" s="23"/>
      <c r="U30" s="26"/>
      <c r="V30" s="7" t="str">
        <f>IFERROR(D30/C30,"-")</f>
        <v>-</v>
      </c>
      <c r="W30" s="77" t="str">
        <f>IFERROR((F30+G30)/C30,"-")</f>
        <v>-</v>
      </c>
      <c r="X30" s="19" t="str">
        <f>IFERROR(E30/D30,"-")</f>
        <v>-</v>
      </c>
      <c r="Y30" s="19" t="str">
        <f>IFERROR((H30+F30)/D30,"-")</f>
        <v>-</v>
      </c>
      <c r="Z30" s="19" t="str">
        <f>IFERROR((K30+G30)/D30,"-")</f>
        <v>-</v>
      </c>
      <c r="AA30" s="19" t="str">
        <f>IFERROR(N30/D30,"-")</f>
        <v>-</v>
      </c>
      <c r="AB30" s="19" t="str">
        <f>IFERROR(F30/(H30+F30),"-")</f>
        <v>-</v>
      </c>
      <c r="AC30" s="19" t="str">
        <f>IFERROR(G30/(K30+G30),"-")</f>
        <v>-</v>
      </c>
      <c r="AD30" s="19" t="str">
        <f>IFERROR(F30/D30,"-")</f>
        <v>-</v>
      </c>
      <c r="AE30" s="19" t="str">
        <f>IFERROR(I30/D30,"-")</f>
        <v>-</v>
      </c>
      <c r="AF30" s="19" t="str">
        <f>IFERROR(J30/D30,"-")</f>
        <v>-</v>
      </c>
      <c r="AG30" s="19" t="str">
        <f>IFERROR(G30/D30,"-")</f>
        <v>-</v>
      </c>
      <c r="AH30" s="19" t="str">
        <f>IFERROR(L30/D30,"-")</f>
        <v>-</v>
      </c>
      <c r="AI30" s="19" t="str">
        <f>IFERROR(M30/D30,"-")</f>
        <v>-</v>
      </c>
      <c r="AJ30" s="19" t="str">
        <f>IFERROR(O30/D30,"-")</f>
        <v>-</v>
      </c>
      <c r="AK30" s="19" t="str">
        <f>IFERROR(P30/D30,"-")</f>
        <v>-</v>
      </c>
      <c r="AL30" s="13" t="str">
        <f>IFERROR(Q30/C30,"-")</f>
        <v>-</v>
      </c>
      <c r="AM30" s="13" t="str">
        <f>IFERROR(R30/(H30+F30),"-")</f>
        <v>-</v>
      </c>
      <c r="AN30" s="13" t="str">
        <f>IFERROR((S30/(K30+G30))/12,"-")</f>
        <v>-</v>
      </c>
      <c r="AO30" s="80" t="str">
        <f>IFERROR((U30-T30)/12/N30,"-")</f>
        <v>-</v>
      </c>
      <c r="AP30" s="39"/>
      <c r="AQ30" s="32">
        <f>SUM(AU30:BC30)</f>
        <v>0</v>
      </c>
      <c r="AR30" s="32">
        <f>SUM(AU30:BA30)</f>
        <v>0</v>
      </c>
      <c r="AS30" s="75">
        <f>AV30+AW30</f>
        <v>0</v>
      </c>
      <c r="AT30" s="75">
        <f>AY30+AZ30</f>
        <v>0</v>
      </c>
      <c r="AU30" s="35"/>
      <c r="AV30" s="35"/>
      <c r="AW30" s="35"/>
      <c r="AX30" s="35"/>
      <c r="AY30" s="35"/>
      <c r="AZ30" s="35"/>
      <c r="BA30" s="75"/>
      <c r="BB30" s="35"/>
      <c r="BC30" s="35"/>
      <c r="BD30" s="35"/>
      <c r="BE30" s="35"/>
      <c r="BF30" s="35"/>
      <c r="BG30" s="23"/>
      <c r="BH30" s="26"/>
      <c r="BI30" s="7" t="str">
        <f>IFERROR(AQ30/AP30,"-")</f>
        <v>-</v>
      </c>
      <c r="BJ30" s="77" t="str">
        <f>IFERROR((AS30+AT30)/AP30,"-")</f>
        <v>-</v>
      </c>
      <c r="BK30" s="19" t="str">
        <f>IFERROR(AR30/AQ30,"-")</f>
        <v>-</v>
      </c>
      <c r="BL30" s="19" t="str">
        <f>IFERROR((AU30+AS30)/AQ30,"-")</f>
        <v>-</v>
      </c>
      <c r="BM30" s="19" t="str">
        <f>IFERROR((AX30+AT30)/AQ30,"-")</f>
        <v>-</v>
      </c>
      <c r="BN30" s="19" t="str">
        <f>IFERROR(BA30/AQ30,"-")</f>
        <v>-</v>
      </c>
      <c r="BO30" s="19" t="str">
        <f>IFERROR(AS30/(AU30+AS30),"-")</f>
        <v>-</v>
      </c>
      <c r="BP30" s="19" t="str">
        <f>IFERROR(AT30/(AX30+AT30),"-")</f>
        <v>-</v>
      </c>
      <c r="BQ30" s="19" t="str">
        <f>IFERROR(AS30/AQ30,"-")</f>
        <v>-</v>
      </c>
      <c r="BR30" s="19" t="str">
        <f>IFERROR(AV30/AQ30,"-")</f>
        <v>-</v>
      </c>
      <c r="BS30" s="19" t="str">
        <f>IFERROR(AW30/AQ30,"-")</f>
        <v>-</v>
      </c>
      <c r="BT30" s="19" t="str">
        <f>IFERROR(AT30/AQ30,"-")</f>
        <v>-</v>
      </c>
      <c r="BU30" s="19" t="str">
        <f>IFERROR(AY30/AQ30,"-")</f>
        <v>-</v>
      </c>
      <c r="BV30" s="19" t="str">
        <f>IFERROR(AZ30/AQ30,"-")</f>
        <v>-</v>
      </c>
      <c r="BW30" s="19" t="str">
        <f>IFERROR(BB30/AQ30,"-")</f>
        <v>-</v>
      </c>
      <c r="BX30" s="19" t="str">
        <f>IFERROR(BC30/AQ30,"-")</f>
        <v>-</v>
      </c>
      <c r="BY30" s="13" t="str">
        <f>IFERROR(BD30/AP30,"-")</f>
        <v>-</v>
      </c>
      <c r="BZ30" s="13" t="str">
        <f>IFERROR(BE30/(AU30+AS30),"-")</f>
        <v>-</v>
      </c>
      <c r="CA30" s="13" t="str">
        <f>IFERROR((BF30/(AX30+AT30))/12,"-")</f>
        <v>-</v>
      </c>
      <c r="CB30" s="80" t="str">
        <f>IFERROR((BH30-BG30)/12/BA30,"-")</f>
        <v>-</v>
      </c>
      <c r="CC30" s="39"/>
      <c r="CD30" s="32">
        <f>SUM(CH30:CP30)</f>
        <v>0</v>
      </c>
      <c r="CE30" s="32">
        <f>SUM(CH30:CN30)</f>
        <v>0</v>
      </c>
      <c r="CF30" s="75">
        <f>CI30+CJ30</f>
        <v>0</v>
      </c>
      <c r="CG30" s="75">
        <f>CL30+CM30</f>
        <v>0</v>
      </c>
      <c r="CH30" s="35"/>
      <c r="CI30" s="35"/>
      <c r="CJ30" s="35"/>
      <c r="CK30" s="35"/>
      <c r="CL30" s="35"/>
      <c r="CM30" s="35"/>
      <c r="CN30" s="75"/>
      <c r="CO30" s="35"/>
      <c r="CP30" s="35"/>
      <c r="CQ30" s="35"/>
      <c r="CR30" s="35"/>
      <c r="CS30" s="35"/>
      <c r="CT30" s="23"/>
      <c r="CU30" s="26"/>
      <c r="CV30" s="7" t="str">
        <f>IFERROR(CD30/CC30,"-")</f>
        <v>-</v>
      </c>
      <c r="CW30" s="77" t="str">
        <f>IFERROR((CF30+CG30)/CC30,"-")</f>
        <v>-</v>
      </c>
      <c r="CX30" s="19" t="str">
        <f>IFERROR(CE30/CD30,"-")</f>
        <v>-</v>
      </c>
      <c r="CY30" s="19" t="str">
        <f>IFERROR((CH30+CF30)/CD30,"-")</f>
        <v>-</v>
      </c>
      <c r="CZ30" s="19" t="str">
        <f>IFERROR((CK30+CG30)/CD30,"-")</f>
        <v>-</v>
      </c>
      <c r="DA30" s="19" t="str">
        <f>IFERROR(CN30/CD30,"-")</f>
        <v>-</v>
      </c>
      <c r="DB30" s="19" t="str">
        <f>IFERROR(CF30/(CH30+CF30),"-")</f>
        <v>-</v>
      </c>
      <c r="DC30" s="19" t="str">
        <f>IFERROR(CG30/(CK30+CG30),"-")</f>
        <v>-</v>
      </c>
      <c r="DD30" s="19" t="str">
        <f>IFERROR(CF30/CD30,"-")</f>
        <v>-</v>
      </c>
      <c r="DE30" s="19" t="str">
        <f>IFERROR(CI30/CD30,"-")</f>
        <v>-</v>
      </c>
      <c r="DF30" s="19" t="str">
        <f>IFERROR(CJ30/CD30,"-")</f>
        <v>-</v>
      </c>
      <c r="DG30" s="19" t="str">
        <f>IFERROR(CG30/CD30,"-")</f>
        <v>-</v>
      </c>
      <c r="DH30" s="19" t="str">
        <f>IFERROR(CL30/CD30,"-")</f>
        <v>-</v>
      </c>
      <c r="DI30" s="19" t="str">
        <f>IFERROR(CM30/CD30,"-")</f>
        <v>-</v>
      </c>
      <c r="DJ30" s="19" t="str">
        <f>IFERROR(CO30/CD30,"-")</f>
        <v>-</v>
      </c>
      <c r="DK30" s="19" t="str">
        <f>IFERROR(CP30/CD30,"-")</f>
        <v>-</v>
      </c>
      <c r="DL30" s="13" t="str">
        <f>IFERROR(CQ30/CC30,"-")</f>
        <v>-</v>
      </c>
      <c r="DM30" s="13" t="str">
        <f>IFERROR(CR30/(CH30+CF30),"-")</f>
        <v>-</v>
      </c>
      <c r="DN30" s="13" t="str">
        <f>IFERROR((CS30/(CK30+CG30))/12,"-")</f>
        <v>-</v>
      </c>
      <c r="DO30" s="80" t="str">
        <f>IFERROR((CU30-CT30)/12/CN30,"-")</f>
        <v>-</v>
      </c>
      <c r="DP30" s="39"/>
      <c r="DQ30" s="32">
        <f>SUM(DU30:EC30)</f>
        <v>0</v>
      </c>
      <c r="DR30" s="32">
        <f>SUM(DU30:EA30)</f>
        <v>0</v>
      </c>
      <c r="DS30" s="75">
        <f>DV30+DW30</f>
        <v>0</v>
      </c>
      <c r="DT30" s="75">
        <f>DY30+DZ30</f>
        <v>0</v>
      </c>
      <c r="DU30" s="35"/>
      <c r="DV30" s="35"/>
      <c r="DW30" s="35"/>
      <c r="DX30" s="35"/>
      <c r="DY30" s="35"/>
      <c r="DZ30" s="35"/>
      <c r="EA30" s="75"/>
      <c r="EB30" s="35"/>
      <c r="EC30" s="35"/>
      <c r="ED30" s="35"/>
      <c r="EE30" s="35"/>
      <c r="EF30" s="35"/>
      <c r="EG30" s="23"/>
      <c r="EH30" s="26"/>
      <c r="EI30" s="7" t="str">
        <f>IFERROR(DQ30/DP30,"-")</f>
        <v>-</v>
      </c>
      <c r="EJ30" s="77" t="str">
        <f>IFERROR((DS30+DT30)/DP30,"-")</f>
        <v>-</v>
      </c>
      <c r="EK30" s="19" t="str">
        <f>IFERROR(DR30/DQ30,"-")</f>
        <v>-</v>
      </c>
      <c r="EL30" s="19" t="str">
        <f>IFERROR((DU30+DS30)/DQ30,"-")</f>
        <v>-</v>
      </c>
      <c r="EM30" s="19" t="str">
        <f>IFERROR((DX30+DT30)/DQ30,"-")</f>
        <v>-</v>
      </c>
      <c r="EN30" s="19" t="str">
        <f>IFERROR(EA30/DQ30,"-")</f>
        <v>-</v>
      </c>
      <c r="EO30" s="19" t="str">
        <f>IFERROR(DS30/(DU30+DS30),"-")</f>
        <v>-</v>
      </c>
      <c r="EP30" s="19" t="str">
        <f>IFERROR(DT30/(DX30+DT30),"-")</f>
        <v>-</v>
      </c>
      <c r="EQ30" s="19" t="str">
        <f>IFERROR(DS30/DQ30,"-")</f>
        <v>-</v>
      </c>
      <c r="ER30" s="19" t="str">
        <f>IFERROR(DV30/DQ30,"-")</f>
        <v>-</v>
      </c>
      <c r="ES30" s="19" t="str">
        <f>IFERROR(DW30/DQ30,"-")</f>
        <v>-</v>
      </c>
      <c r="ET30" s="19" t="str">
        <f>IFERROR(DT30/DQ30,"-")</f>
        <v>-</v>
      </c>
      <c r="EU30" s="19" t="str">
        <f>IFERROR(DY30/DQ30,"-")</f>
        <v>-</v>
      </c>
      <c r="EV30" s="19" t="str">
        <f>IFERROR(DZ30/DQ30,"-")</f>
        <v>-</v>
      </c>
      <c r="EW30" s="19" t="str">
        <f>IFERROR(EB30/DQ30,"-")</f>
        <v>-</v>
      </c>
      <c r="EX30" s="19" t="str">
        <f>IFERROR(EC30/DQ30,"-")</f>
        <v>-</v>
      </c>
      <c r="EY30" s="13" t="str">
        <f>IFERROR(ED30/DP30,"-")</f>
        <v>-</v>
      </c>
      <c r="EZ30" s="13" t="str">
        <f>IFERROR(EE30/(DU30+DS30),"-")</f>
        <v>-</v>
      </c>
      <c r="FA30" s="13" t="str">
        <f>IFERROR((EF30/(DX30+DT30))/12,"-")</f>
        <v>-</v>
      </c>
      <c r="FB30" s="80" t="str">
        <f>IFERROR((EH30-EG30)/12/EA30,"-")</f>
        <v>-</v>
      </c>
      <c r="FC30" s="39"/>
      <c r="FD30" s="32">
        <f>SUM(FH30:FP30)</f>
        <v>0</v>
      </c>
      <c r="FE30" s="32">
        <f>SUM(FH30:FN30)</f>
        <v>0</v>
      </c>
      <c r="FF30" s="75">
        <f>FI30+FJ30</f>
        <v>0</v>
      </c>
      <c r="FG30" s="75">
        <f>FL30+FM30</f>
        <v>0</v>
      </c>
      <c r="FH30" s="35"/>
      <c r="FI30" s="35"/>
      <c r="FJ30" s="35"/>
      <c r="FK30" s="35"/>
      <c r="FL30" s="35"/>
      <c r="FM30" s="35"/>
      <c r="FN30" s="75"/>
      <c r="FO30" s="35"/>
      <c r="FP30" s="35"/>
      <c r="FQ30" s="35"/>
      <c r="FR30" s="35"/>
      <c r="FS30" s="35"/>
      <c r="FT30" s="23"/>
      <c r="FU30" s="26"/>
      <c r="FV30" s="7" t="str">
        <f>IFERROR(FD30/FC30,"-")</f>
        <v>-</v>
      </c>
      <c r="FW30" s="77" t="str">
        <f>IFERROR((FF30+FG30)/FC30,"-")</f>
        <v>-</v>
      </c>
      <c r="FX30" s="19" t="str">
        <f>IFERROR(FE30/FD30,"-")</f>
        <v>-</v>
      </c>
      <c r="FY30" s="19" t="str">
        <f>IFERROR((FH30+FF30)/FD30,"-")</f>
        <v>-</v>
      </c>
      <c r="FZ30" s="19" t="str">
        <f>IFERROR((FK30+FG30)/FD30,"-")</f>
        <v>-</v>
      </c>
      <c r="GA30" s="19" t="str">
        <f>IFERROR(FN30/FD30,"-")</f>
        <v>-</v>
      </c>
      <c r="GB30" s="19" t="str">
        <f>IFERROR(FF30/(FH30+FF30),"-")</f>
        <v>-</v>
      </c>
      <c r="GC30" s="19" t="str">
        <f>IFERROR(FG30/(FK30+FG30),"-")</f>
        <v>-</v>
      </c>
      <c r="GD30" s="19" t="str">
        <f>IFERROR(FF30/FD30,"-")</f>
        <v>-</v>
      </c>
      <c r="GE30" s="19" t="str">
        <f>IFERROR(FI30/FD30,"-")</f>
        <v>-</v>
      </c>
      <c r="GF30" s="19" t="str">
        <f>IFERROR(FJ30/FD30,"-")</f>
        <v>-</v>
      </c>
      <c r="GG30" s="19" t="str">
        <f>IFERROR(FG30/FD30,"-")</f>
        <v>-</v>
      </c>
      <c r="GH30" s="19" t="str">
        <f>IFERROR(FL30/FD30,"-")</f>
        <v>-</v>
      </c>
      <c r="GI30" s="19" t="str">
        <f>IFERROR(FM30/FD30,"-")</f>
        <v>-</v>
      </c>
      <c r="GJ30" s="19" t="str">
        <f>IFERROR(FO30/FD30,"-")</f>
        <v>-</v>
      </c>
      <c r="GK30" s="19" t="str">
        <f>IFERROR(FP30/FD30,"-")</f>
        <v>-</v>
      </c>
      <c r="GL30" s="13" t="str">
        <f>IFERROR(FQ30/FC30,"-")</f>
        <v>-</v>
      </c>
      <c r="GM30" s="13" t="str">
        <f>IFERROR(FR30/(FH30+FF30),"-")</f>
        <v>-</v>
      </c>
      <c r="GN30" s="13" t="str">
        <f>IFERROR((FS30/(FK30+FG30))/12,"-")</f>
        <v>-</v>
      </c>
      <c r="GO30" s="80" t="str">
        <f>IFERROR((FU30-FT30)/12/FN30,"-")</f>
        <v>-</v>
      </c>
      <c r="GP30" s="39"/>
      <c r="GQ30" s="32">
        <f>SUM(GU30:HC30)</f>
        <v>0</v>
      </c>
      <c r="GR30" s="32">
        <f>SUM(GU30:HA30)</f>
        <v>0</v>
      </c>
      <c r="GS30" s="75">
        <f>GV30+GW30</f>
        <v>0</v>
      </c>
      <c r="GT30" s="75">
        <f>GY30+GZ30</f>
        <v>0</v>
      </c>
      <c r="GU30" s="35"/>
      <c r="GV30" s="35"/>
      <c r="GW30" s="35"/>
      <c r="GX30" s="35"/>
      <c r="GY30" s="35"/>
      <c r="GZ30" s="35"/>
      <c r="HA30" s="75"/>
      <c r="HB30" s="35"/>
      <c r="HC30" s="35"/>
      <c r="HD30" s="35"/>
      <c r="HE30" s="35"/>
      <c r="HF30" s="35"/>
      <c r="HG30" s="23"/>
      <c r="HH30" s="26"/>
      <c r="HI30" s="7" t="str">
        <f>IFERROR(GQ30/GP30,"-")</f>
        <v>-</v>
      </c>
      <c r="HJ30" s="77" t="str">
        <f>IFERROR((GS30+GT30)/GP30,"-")</f>
        <v>-</v>
      </c>
      <c r="HK30" s="19" t="str">
        <f>IFERROR(GR30/GQ30,"-")</f>
        <v>-</v>
      </c>
      <c r="HL30" s="19" t="str">
        <f>IFERROR((GU30+GS30)/GQ30,"-")</f>
        <v>-</v>
      </c>
      <c r="HM30" s="19" t="str">
        <f>IFERROR((GX30+GT30)/GQ30,"-")</f>
        <v>-</v>
      </c>
      <c r="HN30" s="19" t="str">
        <f>IFERROR(HA30/GQ30,"-")</f>
        <v>-</v>
      </c>
      <c r="HO30" s="19" t="str">
        <f>IFERROR(GS30/(GU30+GS30),"-")</f>
        <v>-</v>
      </c>
      <c r="HP30" s="19" t="str">
        <f>IFERROR(GT30/(GX30+GT30),"-")</f>
        <v>-</v>
      </c>
      <c r="HQ30" s="19" t="str">
        <f>IFERROR(GS30/GQ30,"-")</f>
        <v>-</v>
      </c>
      <c r="HR30" s="19" t="str">
        <f>IFERROR(GV30/GQ30,"-")</f>
        <v>-</v>
      </c>
      <c r="HS30" s="19" t="str">
        <f>IFERROR(GW30/GQ30,"-")</f>
        <v>-</v>
      </c>
      <c r="HT30" s="19" t="str">
        <f>IFERROR(GT30/GQ30,"-")</f>
        <v>-</v>
      </c>
      <c r="HU30" s="19" t="str">
        <f>IFERROR(GY30/GQ30,"-")</f>
        <v>-</v>
      </c>
      <c r="HV30" s="19" t="str">
        <f>IFERROR(GZ30/GQ30,"-")</f>
        <v>-</v>
      </c>
      <c r="HW30" s="19" t="str">
        <f>IFERROR(HB30/GQ30,"-")</f>
        <v>-</v>
      </c>
      <c r="HX30" s="19" t="str">
        <f>IFERROR(HC30/GQ30,"-")</f>
        <v>-</v>
      </c>
      <c r="HY30" s="13" t="str">
        <f>IFERROR(HD30/GP30,"-")</f>
        <v>-</v>
      </c>
      <c r="HZ30" s="13" t="str">
        <f>IFERROR(HE30/(GU30+GS30),"-")</f>
        <v>-</v>
      </c>
      <c r="IA30" s="13" t="str">
        <f>IFERROR((HF30/(GX30+GT30))/12,"-")</f>
        <v>-</v>
      </c>
      <c r="IB30" s="80" t="str">
        <f>IFERROR((HH30-HG30)/12/HA30,"-")</f>
        <v>-</v>
      </c>
      <c r="IC30" s="39">
        <f>C30+AP30+CC30+DP30+FC30+GP30</f>
        <v>0</v>
      </c>
      <c r="ID30" s="99">
        <f>SUM(IH30:IP30)</f>
        <v>0</v>
      </c>
      <c r="IE30" s="99">
        <f>SUM(IH30:IN30)</f>
        <v>0</v>
      </c>
      <c r="IF30" s="100">
        <f>II30+IJ30</f>
        <v>0</v>
      </c>
      <c r="IG30" s="100">
        <f>IL30+IM30</f>
        <v>0</v>
      </c>
      <c r="IH30" s="35">
        <f>H30+AU30+CH30+DU30+FH30+GU30</f>
        <v>0</v>
      </c>
      <c r="II30" s="35">
        <f>I30+AV30+CI30+DV30+FI30+GV30</f>
        <v>0</v>
      </c>
      <c r="IJ30" s="35">
        <f>J30+AW30+CJ30+DW30+FJ30+GW30</f>
        <v>0</v>
      </c>
      <c r="IK30" s="35">
        <f>K30+AX30+CK30+DX30+FK30+GX30</f>
        <v>0</v>
      </c>
      <c r="IL30" s="35">
        <f>L30+AY30+CL30+DY30+FL30+GY30</f>
        <v>0</v>
      </c>
      <c r="IM30" s="35">
        <f>M30+AZ30+CM30+DZ30+FM30+GZ30</f>
        <v>0</v>
      </c>
      <c r="IN30" s="100"/>
      <c r="IO30" s="35">
        <f>O30+BB30+CO30+EB30+FO30+HB30</f>
        <v>0</v>
      </c>
      <c r="IP30" s="35">
        <f>P30+BC30+CP30+EC30+FP30+HC30</f>
        <v>0</v>
      </c>
      <c r="IQ30" s="35">
        <f>Q30+BD30+CQ30+ED30+FQ30+HD30</f>
        <v>0</v>
      </c>
      <c r="IR30" s="35">
        <f>R30+BE30+CR30+EE30+FR30+HE30</f>
        <v>0</v>
      </c>
      <c r="IS30" s="35">
        <f>S30+BF30+CS30+EF30+FS30+HF30</f>
        <v>0</v>
      </c>
      <c r="IT30" s="23">
        <f>T30+BG30+CT30+EG30+FT30+HG30</f>
        <v>0</v>
      </c>
      <c r="IU30" s="26">
        <f>U30+BH30+CU30+EH30+FU30+HH30</f>
        <v>0</v>
      </c>
      <c r="IV30" s="42" t="str">
        <f>IFERROR(ID30/IC30,"-")</f>
        <v>-</v>
      </c>
      <c r="IW30" s="89" t="str">
        <f>IFERROR((IF30+IG30)/IC30,"-")</f>
        <v>-</v>
      </c>
      <c r="IX30" s="43" t="str">
        <f>IFERROR(IE30/ID30,"-")</f>
        <v>-</v>
      </c>
      <c r="IY30" s="43" t="str">
        <f>IFERROR((IH30+IF30)/ID30,"-")</f>
        <v>-</v>
      </c>
      <c r="IZ30" s="43" t="str">
        <f>IFERROR((IK30+IG30)/ID30,"-")</f>
        <v>-</v>
      </c>
      <c r="JA30" s="43" t="str">
        <f>IFERROR(IN30/ID30,"-")</f>
        <v>-</v>
      </c>
      <c r="JB30" s="43" t="str">
        <f>IFERROR(IF30/(IH30+IF30),"-")</f>
        <v>-</v>
      </c>
      <c r="JC30" s="43" t="str">
        <f>IFERROR(IG30/(IK30+IG30),"-")</f>
        <v>-</v>
      </c>
      <c r="JD30" s="43" t="str">
        <f>IFERROR(IF30/ID30,"-")</f>
        <v>-</v>
      </c>
      <c r="JE30" s="43" t="str">
        <f>IFERROR(II30/ID30,"-")</f>
        <v>-</v>
      </c>
      <c r="JF30" s="43" t="str">
        <f>IFERROR(IJ30/ID30,"-")</f>
        <v>-</v>
      </c>
      <c r="JG30" s="43" t="str">
        <f>IFERROR(IG30/ID30,"-")</f>
        <v>-</v>
      </c>
      <c r="JH30" s="43" t="str">
        <f>IFERROR(IL30/ID30,"-")</f>
        <v>-</v>
      </c>
      <c r="JI30" s="43" t="str">
        <f>IFERROR(IM30/ID30,"-")</f>
        <v>-</v>
      </c>
      <c r="JJ30" s="43" t="str">
        <f>IFERROR(IO30/ID30,"-")</f>
        <v>-</v>
      </c>
      <c r="JK30" s="43" t="str">
        <f>IFERROR(IP30/ID30,"-")</f>
        <v>-</v>
      </c>
      <c r="JL30" s="44" t="str">
        <f>IFERROR(IQ30/IC30,"-")</f>
        <v>-</v>
      </c>
      <c r="JM30" s="44" t="str">
        <f>IFERROR(IR30/(IH30+IF30),"-")</f>
        <v>-</v>
      </c>
      <c r="JN30" s="44" t="str">
        <f>IFERROR((IS30/(IK30+IG30))/12,"-")</f>
        <v>-</v>
      </c>
      <c r="JO30" s="90" t="str">
        <f>IFERROR((IU30-IT30)/12/IN30,"-")</f>
        <v>-</v>
      </c>
      <c r="JP30" s="62">
        <f>IM30-(IL30*9)</f>
        <v>0</v>
      </c>
      <c r="JQ30" s="63">
        <f>(IO30+IP30)-(IM30*8%)</f>
        <v>0</v>
      </c>
      <c r="JR30" s="64">
        <f>IF30-(ID30*1%)</f>
        <v>0</v>
      </c>
      <c r="JS30" s="65">
        <f>IG30-(ID30*1%)</f>
        <v>0</v>
      </c>
    </row>
    <row r="31" spans="1:280" customHeight="1" ht="18.75">
      <c r="A31" s="14" t="b">
        <f>IFERROR('SEM1'!A31,"-")</f>
        <v>0</v>
      </c>
      <c r="B31" s="135" t="b">
        <f>IFERROR('SEM1'!B31,"-")</f>
        <v>0</v>
      </c>
      <c r="C31" s="39"/>
      <c r="D31" s="32">
        <f>SUM(H31:P31)</f>
        <v>0</v>
      </c>
      <c r="E31" s="32">
        <f>SUM(H31:N31)</f>
        <v>0</v>
      </c>
      <c r="F31" s="75">
        <f>I31+J31</f>
        <v>0</v>
      </c>
      <c r="G31" s="75">
        <f>L31+M31</f>
        <v>0</v>
      </c>
      <c r="H31" s="35"/>
      <c r="I31" s="35"/>
      <c r="J31" s="35"/>
      <c r="K31" s="35"/>
      <c r="L31" s="35"/>
      <c r="M31" s="35"/>
      <c r="N31" s="75"/>
      <c r="O31" s="35"/>
      <c r="P31" s="35"/>
      <c r="Q31" s="35"/>
      <c r="R31" s="35"/>
      <c r="S31" s="35"/>
      <c r="T31" s="23"/>
      <c r="U31" s="26"/>
      <c r="V31" s="7" t="str">
        <f>IFERROR(D31/C31,"-")</f>
        <v>-</v>
      </c>
      <c r="W31" s="77" t="str">
        <f>IFERROR((F31+G31)/C31,"-")</f>
        <v>-</v>
      </c>
      <c r="X31" s="19" t="str">
        <f>IFERROR(E31/D31,"-")</f>
        <v>-</v>
      </c>
      <c r="Y31" s="19" t="str">
        <f>IFERROR((H31+F31)/D31,"-")</f>
        <v>-</v>
      </c>
      <c r="Z31" s="19" t="str">
        <f>IFERROR((K31+G31)/D31,"-")</f>
        <v>-</v>
      </c>
      <c r="AA31" s="19" t="str">
        <f>IFERROR(N31/D31,"-")</f>
        <v>-</v>
      </c>
      <c r="AB31" s="19" t="str">
        <f>IFERROR(F31/(H31+F31),"-")</f>
        <v>-</v>
      </c>
      <c r="AC31" s="19" t="str">
        <f>IFERROR(G31/(K31+G31),"-")</f>
        <v>-</v>
      </c>
      <c r="AD31" s="19" t="str">
        <f>IFERROR(F31/D31,"-")</f>
        <v>-</v>
      </c>
      <c r="AE31" s="19" t="str">
        <f>IFERROR(I31/D31,"-")</f>
        <v>-</v>
      </c>
      <c r="AF31" s="19" t="str">
        <f>IFERROR(J31/D31,"-")</f>
        <v>-</v>
      </c>
      <c r="AG31" s="19" t="str">
        <f>IFERROR(G31/D31,"-")</f>
        <v>-</v>
      </c>
      <c r="AH31" s="19" t="str">
        <f>IFERROR(L31/D31,"-")</f>
        <v>-</v>
      </c>
      <c r="AI31" s="19" t="str">
        <f>IFERROR(M31/D31,"-")</f>
        <v>-</v>
      </c>
      <c r="AJ31" s="19" t="str">
        <f>IFERROR(O31/D31,"-")</f>
        <v>-</v>
      </c>
      <c r="AK31" s="19" t="str">
        <f>IFERROR(P31/D31,"-")</f>
        <v>-</v>
      </c>
      <c r="AL31" s="13" t="str">
        <f>IFERROR(Q31/C31,"-")</f>
        <v>-</v>
      </c>
      <c r="AM31" s="13" t="str">
        <f>IFERROR(R31/(H31+F31),"-")</f>
        <v>-</v>
      </c>
      <c r="AN31" s="13" t="str">
        <f>IFERROR((S31/(K31+G31))/12,"-")</f>
        <v>-</v>
      </c>
      <c r="AO31" s="80" t="str">
        <f>IFERROR((U31-T31)/12/N31,"-")</f>
        <v>-</v>
      </c>
      <c r="AP31" s="39"/>
      <c r="AQ31" s="32">
        <f>SUM(AU31:BC31)</f>
        <v>0</v>
      </c>
      <c r="AR31" s="32">
        <f>SUM(AU31:BA31)</f>
        <v>0</v>
      </c>
      <c r="AS31" s="75">
        <f>AV31+AW31</f>
        <v>0</v>
      </c>
      <c r="AT31" s="75">
        <f>AY31+AZ31</f>
        <v>0</v>
      </c>
      <c r="AU31" s="35"/>
      <c r="AV31" s="35"/>
      <c r="AW31" s="35"/>
      <c r="AX31" s="35"/>
      <c r="AY31" s="35"/>
      <c r="AZ31" s="35"/>
      <c r="BA31" s="75"/>
      <c r="BB31" s="35"/>
      <c r="BC31" s="35"/>
      <c r="BD31" s="35"/>
      <c r="BE31" s="35"/>
      <c r="BF31" s="35"/>
      <c r="BG31" s="23"/>
      <c r="BH31" s="26"/>
      <c r="BI31" s="7" t="str">
        <f>IFERROR(AQ31/AP31,"-")</f>
        <v>-</v>
      </c>
      <c r="BJ31" s="77" t="str">
        <f>IFERROR((AS31+AT31)/AP31,"-")</f>
        <v>-</v>
      </c>
      <c r="BK31" s="19" t="str">
        <f>IFERROR(AR31/AQ31,"-")</f>
        <v>-</v>
      </c>
      <c r="BL31" s="19" t="str">
        <f>IFERROR((AU31+AS31)/AQ31,"-")</f>
        <v>-</v>
      </c>
      <c r="BM31" s="19" t="str">
        <f>IFERROR((AX31+AT31)/AQ31,"-")</f>
        <v>-</v>
      </c>
      <c r="BN31" s="19" t="str">
        <f>IFERROR(BA31/AQ31,"-")</f>
        <v>-</v>
      </c>
      <c r="BO31" s="19" t="str">
        <f>IFERROR(AS31/(AU31+AS31),"-")</f>
        <v>-</v>
      </c>
      <c r="BP31" s="19" t="str">
        <f>IFERROR(AT31/(AX31+AT31),"-")</f>
        <v>-</v>
      </c>
      <c r="BQ31" s="19" t="str">
        <f>IFERROR(AS31/AQ31,"-")</f>
        <v>-</v>
      </c>
      <c r="BR31" s="19" t="str">
        <f>IFERROR(AV31/AQ31,"-")</f>
        <v>-</v>
      </c>
      <c r="BS31" s="19" t="str">
        <f>IFERROR(AW31/AQ31,"-")</f>
        <v>-</v>
      </c>
      <c r="BT31" s="19" t="str">
        <f>IFERROR(AT31/AQ31,"-")</f>
        <v>-</v>
      </c>
      <c r="BU31" s="19" t="str">
        <f>IFERROR(AY31/AQ31,"-")</f>
        <v>-</v>
      </c>
      <c r="BV31" s="19" t="str">
        <f>IFERROR(AZ31/AQ31,"-")</f>
        <v>-</v>
      </c>
      <c r="BW31" s="19" t="str">
        <f>IFERROR(BB31/AQ31,"-")</f>
        <v>-</v>
      </c>
      <c r="BX31" s="19" t="str">
        <f>IFERROR(BC31/AQ31,"-")</f>
        <v>-</v>
      </c>
      <c r="BY31" s="13" t="str">
        <f>IFERROR(BD31/AP31,"-")</f>
        <v>-</v>
      </c>
      <c r="BZ31" s="13" t="str">
        <f>IFERROR(BE31/(AU31+AS31),"-")</f>
        <v>-</v>
      </c>
      <c r="CA31" s="13" t="str">
        <f>IFERROR((BF31/(AX31+AT31))/12,"-")</f>
        <v>-</v>
      </c>
      <c r="CB31" s="80" t="str">
        <f>IFERROR((BH31-BG31)/12/BA31,"-")</f>
        <v>-</v>
      </c>
      <c r="CC31" s="39"/>
      <c r="CD31" s="32">
        <f>SUM(CH31:CP31)</f>
        <v>0</v>
      </c>
      <c r="CE31" s="32">
        <f>SUM(CH31:CN31)</f>
        <v>0</v>
      </c>
      <c r="CF31" s="75">
        <f>CI31+CJ31</f>
        <v>0</v>
      </c>
      <c r="CG31" s="75">
        <f>CL31+CM31</f>
        <v>0</v>
      </c>
      <c r="CH31" s="35"/>
      <c r="CI31" s="35"/>
      <c r="CJ31" s="35"/>
      <c r="CK31" s="35"/>
      <c r="CL31" s="35"/>
      <c r="CM31" s="35"/>
      <c r="CN31" s="75"/>
      <c r="CO31" s="35"/>
      <c r="CP31" s="35"/>
      <c r="CQ31" s="35"/>
      <c r="CR31" s="35"/>
      <c r="CS31" s="35"/>
      <c r="CT31" s="23"/>
      <c r="CU31" s="26"/>
      <c r="CV31" s="7" t="str">
        <f>IFERROR(CD31/CC31,"-")</f>
        <v>-</v>
      </c>
      <c r="CW31" s="77" t="str">
        <f>IFERROR((CF31+CG31)/CC31,"-")</f>
        <v>-</v>
      </c>
      <c r="CX31" s="19" t="str">
        <f>IFERROR(CE31/CD31,"-")</f>
        <v>-</v>
      </c>
      <c r="CY31" s="19" t="str">
        <f>IFERROR((CH31+CF31)/CD31,"-")</f>
        <v>-</v>
      </c>
      <c r="CZ31" s="19" t="str">
        <f>IFERROR((CK31+CG31)/CD31,"-")</f>
        <v>-</v>
      </c>
      <c r="DA31" s="19" t="str">
        <f>IFERROR(CN31/CD31,"-")</f>
        <v>-</v>
      </c>
      <c r="DB31" s="19" t="str">
        <f>IFERROR(CF31/(CH31+CF31),"-")</f>
        <v>-</v>
      </c>
      <c r="DC31" s="19" t="str">
        <f>IFERROR(CG31/(CK31+CG31),"-")</f>
        <v>-</v>
      </c>
      <c r="DD31" s="19" t="str">
        <f>IFERROR(CF31/CD31,"-")</f>
        <v>-</v>
      </c>
      <c r="DE31" s="19" t="str">
        <f>IFERROR(CI31/CD31,"-")</f>
        <v>-</v>
      </c>
      <c r="DF31" s="19" t="str">
        <f>IFERROR(CJ31/CD31,"-")</f>
        <v>-</v>
      </c>
      <c r="DG31" s="19" t="str">
        <f>IFERROR(CG31/CD31,"-")</f>
        <v>-</v>
      </c>
      <c r="DH31" s="19" t="str">
        <f>IFERROR(CL31/CD31,"-")</f>
        <v>-</v>
      </c>
      <c r="DI31" s="19" t="str">
        <f>IFERROR(CM31/CD31,"-")</f>
        <v>-</v>
      </c>
      <c r="DJ31" s="19" t="str">
        <f>IFERROR(CO31/CD31,"-")</f>
        <v>-</v>
      </c>
      <c r="DK31" s="19" t="str">
        <f>IFERROR(CP31/CD31,"-")</f>
        <v>-</v>
      </c>
      <c r="DL31" s="13" t="str">
        <f>IFERROR(CQ31/CC31,"-")</f>
        <v>-</v>
      </c>
      <c r="DM31" s="13" t="str">
        <f>IFERROR(CR31/(CH31+CF31),"-")</f>
        <v>-</v>
      </c>
      <c r="DN31" s="13" t="str">
        <f>IFERROR((CS31/(CK31+CG31))/12,"-")</f>
        <v>-</v>
      </c>
      <c r="DO31" s="80" t="str">
        <f>IFERROR((CU31-CT31)/12/CN31,"-")</f>
        <v>-</v>
      </c>
      <c r="DP31" s="39"/>
      <c r="DQ31" s="32">
        <f>SUM(DU31:EC31)</f>
        <v>0</v>
      </c>
      <c r="DR31" s="32">
        <f>SUM(DU31:EA31)</f>
        <v>0</v>
      </c>
      <c r="DS31" s="75">
        <f>DV31+DW31</f>
        <v>0</v>
      </c>
      <c r="DT31" s="75">
        <f>DY31+DZ31</f>
        <v>0</v>
      </c>
      <c r="DU31" s="35"/>
      <c r="DV31" s="35"/>
      <c r="DW31" s="35"/>
      <c r="DX31" s="35"/>
      <c r="DY31" s="35"/>
      <c r="DZ31" s="35"/>
      <c r="EA31" s="75"/>
      <c r="EB31" s="35"/>
      <c r="EC31" s="35"/>
      <c r="ED31" s="35"/>
      <c r="EE31" s="35"/>
      <c r="EF31" s="35"/>
      <c r="EG31" s="23"/>
      <c r="EH31" s="26"/>
      <c r="EI31" s="7" t="str">
        <f>IFERROR(DQ31/DP31,"-")</f>
        <v>-</v>
      </c>
      <c r="EJ31" s="77" t="str">
        <f>IFERROR((DS31+DT31)/DP31,"-")</f>
        <v>-</v>
      </c>
      <c r="EK31" s="19" t="str">
        <f>IFERROR(DR31/DQ31,"-")</f>
        <v>-</v>
      </c>
      <c r="EL31" s="19" t="str">
        <f>IFERROR((DU31+DS31)/DQ31,"-")</f>
        <v>-</v>
      </c>
      <c r="EM31" s="19" t="str">
        <f>IFERROR((DX31+DT31)/DQ31,"-")</f>
        <v>-</v>
      </c>
      <c r="EN31" s="19" t="str">
        <f>IFERROR(EA31/DQ31,"-")</f>
        <v>-</v>
      </c>
      <c r="EO31" s="19" t="str">
        <f>IFERROR(DS31/(DU31+DS31),"-")</f>
        <v>-</v>
      </c>
      <c r="EP31" s="19" t="str">
        <f>IFERROR(DT31/(DX31+DT31),"-")</f>
        <v>-</v>
      </c>
      <c r="EQ31" s="19" t="str">
        <f>IFERROR(DS31/DQ31,"-")</f>
        <v>-</v>
      </c>
      <c r="ER31" s="19" t="str">
        <f>IFERROR(DV31/DQ31,"-")</f>
        <v>-</v>
      </c>
      <c r="ES31" s="19" t="str">
        <f>IFERROR(DW31/DQ31,"-")</f>
        <v>-</v>
      </c>
      <c r="ET31" s="19" t="str">
        <f>IFERROR(DT31/DQ31,"-")</f>
        <v>-</v>
      </c>
      <c r="EU31" s="19" t="str">
        <f>IFERROR(DY31/DQ31,"-")</f>
        <v>-</v>
      </c>
      <c r="EV31" s="19" t="str">
        <f>IFERROR(DZ31/DQ31,"-")</f>
        <v>-</v>
      </c>
      <c r="EW31" s="19" t="str">
        <f>IFERROR(EB31/DQ31,"-")</f>
        <v>-</v>
      </c>
      <c r="EX31" s="19" t="str">
        <f>IFERROR(EC31/DQ31,"-")</f>
        <v>-</v>
      </c>
      <c r="EY31" s="13" t="str">
        <f>IFERROR(ED31/DP31,"-")</f>
        <v>-</v>
      </c>
      <c r="EZ31" s="13" t="str">
        <f>IFERROR(EE31/(DU31+DS31),"-")</f>
        <v>-</v>
      </c>
      <c r="FA31" s="13" t="str">
        <f>IFERROR((EF31/(DX31+DT31))/12,"-")</f>
        <v>-</v>
      </c>
      <c r="FB31" s="80" t="str">
        <f>IFERROR((EH31-EG31)/12/EA31,"-")</f>
        <v>-</v>
      </c>
      <c r="FC31" s="39"/>
      <c r="FD31" s="32">
        <f>SUM(FH31:FP31)</f>
        <v>0</v>
      </c>
      <c r="FE31" s="32">
        <f>SUM(FH31:FN31)</f>
        <v>0</v>
      </c>
      <c r="FF31" s="75">
        <f>FI31+FJ31</f>
        <v>0</v>
      </c>
      <c r="FG31" s="75">
        <f>FL31+FM31</f>
        <v>0</v>
      </c>
      <c r="FH31" s="35"/>
      <c r="FI31" s="35"/>
      <c r="FJ31" s="35"/>
      <c r="FK31" s="35"/>
      <c r="FL31" s="35"/>
      <c r="FM31" s="35"/>
      <c r="FN31" s="75"/>
      <c r="FO31" s="35"/>
      <c r="FP31" s="35"/>
      <c r="FQ31" s="35"/>
      <c r="FR31" s="35"/>
      <c r="FS31" s="35"/>
      <c r="FT31" s="23"/>
      <c r="FU31" s="26"/>
      <c r="FV31" s="7" t="str">
        <f>IFERROR(FD31/FC31,"-")</f>
        <v>-</v>
      </c>
      <c r="FW31" s="77" t="str">
        <f>IFERROR((FF31+FG31)/FC31,"-")</f>
        <v>-</v>
      </c>
      <c r="FX31" s="19" t="str">
        <f>IFERROR(FE31/FD31,"-")</f>
        <v>-</v>
      </c>
      <c r="FY31" s="19" t="str">
        <f>IFERROR((FH31+FF31)/FD31,"-")</f>
        <v>-</v>
      </c>
      <c r="FZ31" s="19" t="str">
        <f>IFERROR((FK31+FG31)/FD31,"-")</f>
        <v>-</v>
      </c>
      <c r="GA31" s="19" t="str">
        <f>IFERROR(FN31/FD31,"-")</f>
        <v>-</v>
      </c>
      <c r="GB31" s="19" t="str">
        <f>IFERROR(FF31/(FH31+FF31),"-")</f>
        <v>-</v>
      </c>
      <c r="GC31" s="19" t="str">
        <f>IFERROR(FG31/(FK31+FG31),"-")</f>
        <v>-</v>
      </c>
      <c r="GD31" s="19" t="str">
        <f>IFERROR(FF31/FD31,"-")</f>
        <v>-</v>
      </c>
      <c r="GE31" s="19" t="str">
        <f>IFERROR(FI31/FD31,"-")</f>
        <v>-</v>
      </c>
      <c r="GF31" s="19" t="str">
        <f>IFERROR(FJ31/FD31,"-")</f>
        <v>-</v>
      </c>
      <c r="GG31" s="19" t="str">
        <f>IFERROR(FG31/FD31,"-")</f>
        <v>-</v>
      </c>
      <c r="GH31" s="19" t="str">
        <f>IFERROR(FL31/FD31,"-")</f>
        <v>-</v>
      </c>
      <c r="GI31" s="19" t="str">
        <f>IFERROR(FM31/FD31,"-")</f>
        <v>-</v>
      </c>
      <c r="GJ31" s="19" t="str">
        <f>IFERROR(FO31/FD31,"-")</f>
        <v>-</v>
      </c>
      <c r="GK31" s="19" t="str">
        <f>IFERROR(FP31/FD31,"-")</f>
        <v>-</v>
      </c>
      <c r="GL31" s="13" t="str">
        <f>IFERROR(FQ31/FC31,"-")</f>
        <v>-</v>
      </c>
      <c r="GM31" s="13" t="str">
        <f>IFERROR(FR31/(FH31+FF31),"-")</f>
        <v>-</v>
      </c>
      <c r="GN31" s="13" t="str">
        <f>IFERROR((FS31/(FK31+FG31))/12,"-")</f>
        <v>-</v>
      </c>
      <c r="GO31" s="80" t="str">
        <f>IFERROR((FU31-FT31)/12/FN31,"-")</f>
        <v>-</v>
      </c>
      <c r="GP31" s="39"/>
      <c r="GQ31" s="32">
        <f>SUM(GU31:HC31)</f>
        <v>0</v>
      </c>
      <c r="GR31" s="32">
        <f>SUM(GU31:HA31)</f>
        <v>0</v>
      </c>
      <c r="GS31" s="75">
        <f>GV31+GW31</f>
        <v>0</v>
      </c>
      <c r="GT31" s="75">
        <f>GY31+GZ31</f>
        <v>0</v>
      </c>
      <c r="GU31" s="35"/>
      <c r="GV31" s="35"/>
      <c r="GW31" s="35"/>
      <c r="GX31" s="35"/>
      <c r="GY31" s="35"/>
      <c r="GZ31" s="35"/>
      <c r="HA31" s="75"/>
      <c r="HB31" s="35"/>
      <c r="HC31" s="35"/>
      <c r="HD31" s="35"/>
      <c r="HE31" s="35"/>
      <c r="HF31" s="35"/>
      <c r="HG31" s="23"/>
      <c r="HH31" s="26"/>
      <c r="HI31" s="7" t="str">
        <f>IFERROR(GQ31/GP31,"-")</f>
        <v>-</v>
      </c>
      <c r="HJ31" s="77" t="str">
        <f>IFERROR((GS31+GT31)/GP31,"-")</f>
        <v>-</v>
      </c>
      <c r="HK31" s="19" t="str">
        <f>IFERROR(GR31/GQ31,"-")</f>
        <v>-</v>
      </c>
      <c r="HL31" s="19" t="str">
        <f>IFERROR((GU31+GS31)/GQ31,"-")</f>
        <v>-</v>
      </c>
      <c r="HM31" s="19" t="str">
        <f>IFERROR((GX31+GT31)/GQ31,"-")</f>
        <v>-</v>
      </c>
      <c r="HN31" s="19" t="str">
        <f>IFERROR(HA31/GQ31,"-")</f>
        <v>-</v>
      </c>
      <c r="HO31" s="19" t="str">
        <f>IFERROR(GS31/(GU31+GS31),"-")</f>
        <v>-</v>
      </c>
      <c r="HP31" s="19" t="str">
        <f>IFERROR(GT31/(GX31+GT31),"-")</f>
        <v>-</v>
      </c>
      <c r="HQ31" s="19" t="str">
        <f>IFERROR(GS31/GQ31,"-")</f>
        <v>-</v>
      </c>
      <c r="HR31" s="19" t="str">
        <f>IFERROR(GV31/GQ31,"-")</f>
        <v>-</v>
      </c>
      <c r="HS31" s="19" t="str">
        <f>IFERROR(GW31/GQ31,"-")</f>
        <v>-</v>
      </c>
      <c r="HT31" s="19" t="str">
        <f>IFERROR(GT31/GQ31,"-")</f>
        <v>-</v>
      </c>
      <c r="HU31" s="19" t="str">
        <f>IFERROR(GY31/GQ31,"-")</f>
        <v>-</v>
      </c>
      <c r="HV31" s="19" t="str">
        <f>IFERROR(GZ31/GQ31,"-")</f>
        <v>-</v>
      </c>
      <c r="HW31" s="19" t="str">
        <f>IFERROR(HB31/GQ31,"-")</f>
        <v>-</v>
      </c>
      <c r="HX31" s="19" t="str">
        <f>IFERROR(HC31/GQ31,"-")</f>
        <v>-</v>
      </c>
      <c r="HY31" s="13" t="str">
        <f>IFERROR(HD31/GP31,"-")</f>
        <v>-</v>
      </c>
      <c r="HZ31" s="13" t="str">
        <f>IFERROR(HE31/(GU31+GS31),"-")</f>
        <v>-</v>
      </c>
      <c r="IA31" s="13" t="str">
        <f>IFERROR((HF31/(GX31+GT31))/12,"-")</f>
        <v>-</v>
      </c>
      <c r="IB31" s="80" t="str">
        <f>IFERROR((HH31-HG31)/12/HA31,"-")</f>
        <v>-</v>
      </c>
      <c r="IC31" s="39">
        <f>C31+AP31+CC31+DP31+FC31+GP31</f>
        <v>0</v>
      </c>
      <c r="ID31" s="99">
        <f>SUM(IH31:IP31)</f>
        <v>0</v>
      </c>
      <c r="IE31" s="99">
        <f>SUM(IH31:IN31)</f>
        <v>0</v>
      </c>
      <c r="IF31" s="100">
        <f>II31+IJ31</f>
        <v>0</v>
      </c>
      <c r="IG31" s="100">
        <f>IL31+IM31</f>
        <v>0</v>
      </c>
      <c r="IH31" s="35">
        <f>H31+AU31+CH31+DU31+FH31+GU31</f>
        <v>0</v>
      </c>
      <c r="II31" s="35">
        <f>I31+AV31+CI31+DV31+FI31+GV31</f>
        <v>0</v>
      </c>
      <c r="IJ31" s="35">
        <f>J31+AW31+CJ31+DW31+FJ31+GW31</f>
        <v>0</v>
      </c>
      <c r="IK31" s="35">
        <f>K31+AX31+CK31+DX31+FK31+GX31</f>
        <v>0</v>
      </c>
      <c r="IL31" s="35">
        <f>L31+AY31+CL31+DY31+FL31+GY31</f>
        <v>0</v>
      </c>
      <c r="IM31" s="35">
        <f>M31+AZ31+CM31+DZ31+FM31+GZ31</f>
        <v>0</v>
      </c>
      <c r="IN31" s="100"/>
      <c r="IO31" s="35">
        <f>O31+BB31+CO31+EB31+FO31+HB31</f>
        <v>0</v>
      </c>
      <c r="IP31" s="35">
        <f>P31+BC31+CP31+EC31+FP31+HC31</f>
        <v>0</v>
      </c>
      <c r="IQ31" s="35">
        <f>Q31+BD31+CQ31+ED31+FQ31+HD31</f>
        <v>0</v>
      </c>
      <c r="IR31" s="35">
        <f>R31+BE31+CR31+EE31+FR31+HE31</f>
        <v>0</v>
      </c>
      <c r="IS31" s="35">
        <f>S31+BF31+CS31+EF31+FS31+HF31</f>
        <v>0</v>
      </c>
      <c r="IT31" s="23">
        <f>T31+BG31+CT31+EG31+FT31+HG31</f>
        <v>0</v>
      </c>
      <c r="IU31" s="26">
        <f>U31+BH31+CU31+EH31+FU31+HH31</f>
        <v>0</v>
      </c>
      <c r="IV31" s="42" t="str">
        <f>IFERROR(ID31/IC31,"-")</f>
        <v>-</v>
      </c>
      <c r="IW31" s="89" t="str">
        <f>IFERROR((IF31+IG31)/IC31,"-")</f>
        <v>-</v>
      </c>
      <c r="IX31" s="43" t="str">
        <f>IFERROR(IE31/ID31,"-")</f>
        <v>-</v>
      </c>
      <c r="IY31" s="43" t="str">
        <f>IFERROR((IH31+IF31)/ID31,"-")</f>
        <v>-</v>
      </c>
      <c r="IZ31" s="43" t="str">
        <f>IFERROR((IK31+IG31)/ID31,"-")</f>
        <v>-</v>
      </c>
      <c r="JA31" s="43" t="str">
        <f>IFERROR(IN31/ID31,"-")</f>
        <v>-</v>
      </c>
      <c r="JB31" s="43" t="str">
        <f>IFERROR(IF31/(IH31+IF31),"-")</f>
        <v>-</v>
      </c>
      <c r="JC31" s="43" t="str">
        <f>IFERROR(IG31/(IK31+IG31),"-")</f>
        <v>-</v>
      </c>
      <c r="JD31" s="43" t="str">
        <f>IFERROR(IF31/ID31,"-")</f>
        <v>-</v>
      </c>
      <c r="JE31" s="43" t="str">
        <f>IFERROR(II31/ID31,"-")</f>
        <v>-</v>
      </c>
      <c r="JF31" s="43" t="str">
        <f>IFERROR(IJ31/ID31,"-")</f>
        <v>-</v>
      </c>
      <c r="JG31" s="43" t="str">
        <f>IFERROR(IG31/ID31,"-")</f>
        <v>-</v>
      </c>
      <c r="JH31" s="43" t="str">
        <f>IFERROR(IL31/ID31,"-")</f>
        <v>-</v>
      </c>
      <c r="JI31" s="43" t="str">
        <f>IFERROR(IM31/ID31,"-")</f>
        <v>-</v>
      </c>
      <c r="JJ31" s="43" t="str">
        <f>IFERROR(IO31/ID31,"-")</f>
        <v>-</v>
      </c>
      <c r="JK31" s="43" t="str">
        <f>IFERROR(IP31/ID31,"-")</f>
        <v>-</v>
      </c>
      <c r="JL31" s="44" t="str">
        <f>IFERROR(IQ31/IC31,"-")</f>
        <v>-</v>
      </c>
      <c r="JM31" s="44" t="str">
        <f>IFERROR(IR31/(IH31+IF31),"-")</f>
        <v>-</v>
      </c>
      <c r="JN31" s="44" t="str">
        <f>IFERROR((IS31/(IK31+IG31))/12,"-")</f>
        <v>-</v>
      </c>
      <c r="JO31" s="90" t="str">
        <f>IFERROR((IU31-IT31)/12/IN31,"-")</f>
        <v>-</v>
      </c>
      <c r="JP31" s="62">
        <f>IM31-(IL31*9)</f>
        <v>0</v>
      </c>
      <c r="JQ31" s="63">
        <f>(IO31+IP31)-(IM31*8%)</f>
        <v>0</v>
      </c>
      <c r="JR31" s="64">
        <f>IF31-(ID31*1%)</f>
        <v>0</v>
      </c>
      <c r="JS31" s="65">
        <f>IG31-(ID31*1%)</f>
        <v>0</v>
      </c>
    </row>
    <row r="32" spans="1:280" customHeight="1" ht="18.75">
      <c r="A32" s="14" t="b">
        <f>IFERROR('SEM1'!A32,"-")</f>
        <v>0</v>
      </c>
      <c r="B32" s="135" t="b">
        <f>IFERROR('SEM1'!B32,"-")</f>
        <v>0</v>
      </c>
      <c r="C32" s="39"/>
      <c r="D32" s="32">
        <f>SUM(H32:P32)</f>
        <v>0</v>
      </c>
      <c r="E32" s="32">
        <f>SUM(H32:N32)</f>
        <v>0</v>
      </c>
      <c r="F32" s="75">
        <f>I32+J32</f>
        <v>0</v>
      </c>
      <c r="G32" s="75">
        <f>L32+M32</f>
        <v>0</v>
      </c>
      <c r="H32" s="35"/>
      <c r="I32" s="35"/>
      <c r="J32" s="35"/>
      <c r="K32" s="35"/>
      <c r="L32" s="35"/>
      <c r="M32" s="35"/>
      <c r="N32" s="75"/>
      <c r="O32" s="35"/>
      <c r="P32" s="35"/>
      <c r="Q32" s="35"/>
      <c r="R32" s="35"/>
      <c r="S32" s="35"/>
      <c r="T32" s="23"/>
      <c r="U32" s="26"/>
      <c r="V32" s="7" t="str">
        <f>IFERROR(D32/C32,"-")</f>
        <v>-</v>
      </c>
      <c r="W32" s="77" t="str">
        <f>IFERROR((F32+G32)/C32,"-")</f>
        <v>-</v>
      </c>
      <c r="X32" s="19" t="str">
        <f>IFERROR(E32/D32,"-")</f>
        <v>-</v>
      </c>
      <c r="Y32" s="19" t="str">
        <f>IFERROR((H32+F32)/D32,"-")</f>
        <v>-</v>
      </c>
      <c r="Z32" s="19" t="str">
        <f>IFERROR((K32+G32)/D32,"-")</f>
        <v>-</v>
      </c>
      <c r="AA32" s="19" t="str">
        <f>IFERROR(N32/D32,"-")</f>
        <v>-</v>
      </c>
      <c r="AB32" s="19" t="str">
        <f>IFERROR(F32/(H32+F32),"-")</f>
        <v>-</v>
      </c>
      <c r="AC32" s="19" t="str">
        <f>IFERROR(G32/(K32+G32),"-")</f>
        <v>-</v>
      </c>
      <c r="AD32" s="19" t="str">
        <f>IFERROR(F32/D32,"-")</f>
        <v>-</v>
      </c>
      <c r="AE32" s="19" t="str">
        <f>IFERROR(I32/D32,"-")</f>
        <v>-</v>
      </c>
      <c r="AF32" s="19" t="str">
        <f>IFERROR(J32/D32,"-")</f>
        <v>-</v>
      </c>
      <c r="AG32" s="19" t="str">
        <f>IFERROR(G32/D32,"-")</f>
        <v>-</v>
      </c>
      <c r="AH32" s="19" t="str">
        <f>IFERROR(L32/D32,"-")</f>
        <v>-</v>
      </c>
      <c r="AI32" s="19" t="str">
        <f>IFERROR(M32/D32,"-")</f>
        <v>-</v>
      </c>
      <c r="AJ32" s="19" t="str">
        <f>IFERROR(O32/D32,"-")</f>
        <v>-</v>
      </c>
      <c r="AK32" s="19" t="str">
        <f>IFERROR(P32/D32,"-")</f>
        <v>-</v>
      </c>
      <c r="AL32" s="13" t="str">
        <f>IFERROR(Q32/C32,"-")</f>
        <v>-</v>
      </c>
      <c r="AM32" s="13" t="str">
        <f>IFERROR(R32/(H32+F32),"-")</f>
        <v>-</v>
      </c>
      <c r="AN32" s="13" t="str">
        <f>IFERROR((S32/(K32+G32))/12,"-")</f>
        <v>-</v>
      </c>
      <c r="AO32" s="80" t="str">
        <f>IFERROR((U32-T32)/12/N32,"-")</f>
        <v>-</v>
      </c>
      <c r="AP32" s="39"/>
      <c r="AQ32" s="32">
        <f>SUM(AU32:BC32)</f>
        <v>0</v>
      </c>
      <c r="AR32" s="32">
        <f>SUM(AU32:BA32)</f>
        <v>0</v>
      </c>
      <c r="AS32" s="75">
        <f>AV32+AW32</f>
        <v>0</v>
      </c>
      <c r="AT32" s="75">
        <f>AY32+AZ32</f>
        <v>0</v>
      </c>
      <c r="AU32" s="35"/>
      <c r="AV32" s="35"/>
      <c r="AW32" s="35"/>
      <c r="AX32" s="35"/>
      <c r="AY32" s="35"/>
      <c r="AZ32" s="35"/>
      <c r="BA32" s="75"/>
      <c r="BB32" s="35"/>
      <c r="BC32" s="35"/>
      <c r="BD32" s="35"/>
      <c r="BE32" s="35"/>
      <c r="BF32" s="35"/>
      <c r="BG32" s="23"/>
      <c r="BH32" s="26"/>
      <c r="BI32" s="7" t="str">
        <f>IFERROR(AQ32/AP32,"-")</f>
        <v>-</v>
      </c>
      <c r="BJ32" s="77" t="str">
        <f>IFERROR((AS32+AT32)/AP32,"-")</f>
        <v>-</v>
      </c>
      <c r="BK32" s="19" t="str">
        <f>IFERROR(AR32/AQ32,"-")</f>
        <v>-</v>
      </c>
      <c r="BL32" s="19" t="str">
        <f>IFERROR((AU32+AS32)/AQ32,"-")</f>
        <v>-</v>
      </c>
      <c r="BM32" s="19" t="str">
        <f>IFERROR((AX32+AT32)/AQ32,"-")</f>
        <v>-</v>
      </c>
      <c r="BN32" s="19" t="str">
        <f>IFERROR(BA32/AQ32,"-")</f>
        <v>-</v>
      </c>
      <c r="BO32" s="19" t="str">
        <f>IFERROR(AS32/(AU32+AS32),"-")</f>
        <v>-</v>
      </c>
      <c r="BP32" s="19" t="str">
        <f>IFERROR(AT32/(AX32+AT32),"-")</f>
        <v>-</v>
      </c>
      <c r="BQ32" s="19" t="str">
        <f>IFERROR(AS32/AQ32,"-")</f>
        <v>-</v>
      </c>
      <c r="BR32" s="19" t="str">
        <f>IFERROR(AV32/AQ32,"-")</f>
        <v>-</v>
      </c>
      <c r="BS32" s="19" t="str">
        <f>IFERROR(AW32/AQ32,"-")</f>
        <v>-</v>
      </c>
      <c r="BT32" s="19" t="str">
        <f>IFERROR(AT32/AQ32,"-")</f>
        <v>-</v>
      </c>
      <c r="BU32" s="19" t="str">
        <f>IFERROR(AY32/AQ32,"-")</f>
        <v>-</v>
      </c>
      <c r="BV32" s="19" t="str">
        <f>IFERROR(AZ32/AQ32,"-")</f>
        <v>-</v>
      </c>
      <c r="BW32" s="19" t="str">
        <f>IFERROR(BB32/AQ32,"-")</f>
        <v>-</v>
      </c>
      <c r="BX32" s="19" t="str">
        <f>IFERROR(BC32/AQ32,"-")</f>
        <v>-</v>
      </c>
      <c r="BY32" s="13" t="str">
        <f>IFERROR(BD32/AP32,"-")</f>
        <v>-</v>
      </c>
      <c r="BZ32" s="13" t="str">
        <f>IFERROR(BE32/(AU32+AS32),"-")</f>
        <v>-</v>
      </c>
      <c r="CA32" s="13" t="str">
        <f>IFERROR((BF32/(AX32+AT32))/12,"-")</f>
        <v>-</v>
      </c>
      <c r="CB32" s="80" t="str">
        <f>IFERROR((BH32-BG32)/12/BA32,"-")</f>
        <v>-</v>
      </c>
      <c r="CC32" s="39"/>
      <c r="CD32" s="32">
        <f>SUM(CH32:CP32)</f>
        <v>0</v>
      </c>
      <c r="CE32" s="32">
        <f>SUM(CH32:CN32)</f>
        <v>0</v>
      </c>
      <c r="CF32" s="75">
        <f>CI32+CJ32</f>
        <v>0</v>
      </c>
      <c r="CG32" s="75">
        <f>CL32+CM32</f>
        <v>0</v>
      </c>
      <c r="CH32" s="35"/>
      <c r="CI32" s="35"/>
      <c r="CJ32" s="35"/>
      <c r="CK32" s="35"/>
      <c r="CL32" s="35"/>
      <c r="CM32" s="35"/>
      <c r="CN32" s="75"/>
      <c r="CO32" s="35"/>
      <c r="CP32" s="35"/>
      <c r="CQ32" s="35"/>
      <c r="CR32" s="35"/>
      <c r="CS32" s="35"/>
      <c r="CT32" s="23"/>
      <c r="CU32" s="26"/>
      <c r="CV32" s="7" t="str">
        <f>IFERROR(CD32/CC32,"-")</f>
        <v>-</v>
      </c>
      <c r="CW32" s="77" t="str">
        <f>IFERROR((CF32+CG32)/CC32,"-")</f>
        <v>-</v>
      </c>
      <c r="CX32" s="19" t="str">
        <f>IFERROR(CE32/CD32,"-")</f>
        <v>-</v>
      </c>
      <c r="CY32" s="19" t="str">
        <f>IFERROR((CH32+CF32)/CD32,"-")</f>
        <v>-</v>
      </c>
      <c r="CZ32" s="19" t="str">
        <f>IFERROR((CK32+CG32)/CD32,"-")</f>
        <v>-</v>
      </c>
      <c r="DA32" s="19" t="str">
        <f>IFERROR(CN32/CD32,"-")</f>
        <v>-</v>
      </c>
      <c r="DB32" s="19" t="str">
        <f>IFERROR(CF32/(CH32+CF32),"-")</f>
        <v>-</v>
      </c>
      <c r="DC32" s="19" t="str">
        <f>IFERROR(CG32/(CK32+CG32),"-")</f>
        <v>-</v>
      </c>
      <c r="DD32" s="19" t="str">
        <f>IFERROR(CF32/CD32,"-")</f>
        <v>-</v>
      </c>
      <c r="DE32" s="19" t="str">
        <f>IFERROR(CI32/CD32,"-")</f>
        <v>-</v>
      </c>
      <c r="DF32" s="19" t="str">
        <f>IFERROR(CJ32/CD32,"-")</f>
        <v>-</v>
      </c>
      <c r="DG32" s="19" t="str">
        <f>IFERROR(CG32/CD32,"-")</f>
        <v>-</v>
      </c>
      <c r="DH32" s="19" t="str">
        <f>IFERROR(CL32/CD32,"-")</f>
        <v>-</v>
      </c>
      <c r="DI32" s="19" t="str">
        <f>IFERROR(CM32/CD32,"-")</f>
        <v>-</v>
      </c>
      <c r="DJ32" s="19" t="str">
        <f>IFERROR(CO32/CD32,"-")</f>
        <v>-</v>
      </c>
      <c r="DK32" s="19" t="str">
        <f>IFERROR(CP32/CD32,"-")</f>
        <v>-</v>
      </c>
      <c r="DL32" s="13" t="str">
        <f>IFERROR(CQ32/CC32,"-")</f>
        <v>-</v>
      </c>
      <c r="DM32" s="13" t="str">
        <f>IFERROR(CR32/(CH32+CF32),"-")</f>
        <v>-</v>
      </c>
      <c r="DN32" s="13" t="str">
        <f>IFERROR((CS32/(CK32+CG32))/12,"-")</f>
        <v>-</v>
      </c>
      <c r="DO32" s="80" t="str">
        <f>IFERROR((CU32-CT32)/12/CN32,"-")</f>
        <v>-</v>
      </c>
      <c r="DP32" s="39"/>
      <c r="DQ32" s="32">
        <f>SUM(DU32:EC32)</f>
        <v>0</v>
      </c>
      <c r="DR32" s="32">
        <f>SUM(DU32:EA32)</f>
        <v>0</v>
      </c>
      <c r="DS32" s="75">
        <f>DV32+DW32</f>
        <v>0</v>
      </c>
      <c r="DT32" s="75">
        <f>DY32+DZ32</f>
        <v>0</v>
      </c>
      <c r="DU32" s="35"/>
      <c r="DV32" s="35"/>
      <c r="DW32" s="35"/>
      <c r="DX32" s="35"/>
      <c r="DY32" s="35"/>
      <c r="DZ32" s="35"/>
      <c r="EA32" s="75"/>
      <c r="EB32" s="35"/>
      <c r="EC32" s="35"/>
      <c r="ED32" s="35"/>
      <c r="EE32" s="35"/>
      <c r="EF32" s="35"/>
      <c r="EG32" s="23"/>
      <c r="EH32" s="26"/>
      <c r="EI32" s="7" t="str">
        <f>IFERROR(DQ32/DP32,"-")</f>
        <v>-</v>
      </c>
      <c r="EJ32" s="77" t="str">
        <f>IFERROR((DS32+DT32)/DP32,"-")</f>
        <v>-</v>
      </c>
      <c r="EK32" s="19" t="str">
        <f>IFERROR(DR32/DQ32,"-")</f>
        <v>-</v>
      </c>
      <c r="EL32" s="19" t="str">
        <f>IFERROR((DU32+DS32)/DQ32,"-")</f>
        <v>-</v>
      </c>
      <c r="EM32" s="19" t="str">
        <f>IFERROR((DX32+DT32)/DQ32,"-")</f>
        <v>-</v>
      </c>
      <c r="EN32" s="19" t="str">
        <f>IFERROR(EA32/DQ32,"-")</f>
        <v>-</v>
      </c>
      <c r="EO32" s="19" t="str">
        <f>IFERROR(DS32/(DU32+DS32),"-")</f>
        <v>-</v>
      </c>
      <c r="EP32" s="19" t="str">
        <f>IFERROR(DT32/(DX32+DT32),"-")</f>
        <v>-</v>
      </c>
      <c r="EQ32" s="19" t="str">
        <f>IFERROR(DS32/DQ32,"-")</f>
        <v>-</v>
      </c>
      <c r="ER32" s="19" t="str">
        <f>IFERROR(DV32/DQ32,"-")</f>
        <v>-</v>
      </c>
      <c r="ES32" s="19" t="str">
        <f>IFERROR(DW32/DQ32,"-")</f>
        <v>-</v>
      </c>
      <c r="ET32" s="19" t="str">
        <f>IFERROR(DT32/DQ32,"-")</f>
        <v>-</v>
      </c>
      <c r="EU32" s="19" t="str">
        <f>IFERROR(DY32/DQ32,"-")</f>
        <v>-</v>
      </c>
      <c r="EV32" s="19" t="str">
        <f>IFERROR(DZ32/DQ32,"-")</f>
        <v>-</v>
      </c>
      <c r="EW32" s="19" t="str">
        <f>IFERROR(EB32/DQ32,"-")</f>
        <v>-</v>
      </c>
      <c r="EX32" s="19" t="str">
        <f>IFERROR(EC32/DQ32,"-")</f>
        <v>-</v>
      </c>
      <c r="EY32" s="13" t="str">
        <f>IFERROR(ED32/DP32,"-")</f>
        <v>-</v>
      </c>
      <c r="EZ32" s="13" t="str">
        <f>IFERROR(EE32/(DU32+DS32),"-")</f>
        <v>-</v>
      </c>
      <c r="FA32" s="13" t="str">
        <f>IFERROR((EF32/(DX32+DT32))/12,"-")</f>
        <v>-</v>
      </c>
      <c r="FB32" s="80" t="str">
        <f>IFERROR((EH32-EG32)/12/EA32,"-")</f>
        <v>-</v>
      </c>
      <c r="FC32" s="39"/>
      <c r="FD32" s="32">
        <f>SUM(FH32:FP32)</f>
        <v>0</v>
      </c>
      <c r="FE32" s="32">
        <f>SUM(FH32:FN32)</f>
        <v>0</v>
      </c>
      <c r="FF32" s="75">
        <f>FI32+FJ32</f>
        <v>0</v>
      </c>
      <c r="FG32" s="75">
        <f>FL32+FM32</f>
        <v>0</v>
      </c>
      <c r="FH32" s="35"/>
      <c r="FI32" s="35"/>
      <c r="FJ32" s="35"/>
      <c r="FK32" s="35"/>
      <c r="FL32" s="35"/>
      <c r="FM32" s="35"/>
      <c r="FN32" s="75"/>
      <c r="FO32" s="35"/>
      <c r="FP32" s="35"/>
      <c r="FQ32" s="35"/>
      <c r="FR32" s="35"/>
      <c r="FS32" s="35"/>
      <c r="FT32" s="23"/>
      <c r="FU32" s="26"/>
      <c r="FV32" s="7" t="str">
        <f>IFERROR(FD32/FC32,"-")</f>
        <v>-</v>
      </c>
      <c r="FW32" s="77" t="str">
        <f>IFERROR((FF32+FG32)/FC32,"-")</f>
        <v>-</v>
      </c>
      <c r="FX32" s="19" t="str">
        <f>IFERROR(FE32/FD32,"-")</f>
        <v>-</v>
      </c>
      <c r="FY32" s="19" t="str">
        <f>IFERROR((FH32+FF32)/FD32,"-")</f>
        <v>-</v>
      </c>
      <c r="FZ32" s="19" t="str">
        <f>IFERROR((FK32+FG32)/FD32,"-")</f>
        <v>-</v>
      </c>
      <c r="GA32" s="19" t="str">
        <f>IFERROR(FN32/FD32,"-")</f>
        <v>-</v>
      </c>
      <c r="GB32" s="19" t="str">
        <f>IFERROR(FF32/(FH32+FF32),"-")</f>
        <v>-</v>
      </c>
      <c r="GC32" s="19" t="str">
        <f>IFERROR(FG32/(FK32+FG32),"-")</f>
        <v>-</v>
      </c>
      <c r="GD32" s="19" t="str">
        <f>IFERROR(FF32/FD32,"-")</f>
        <v>-</v>
      </c>
      <c r="GE32" s="19" t="str">
        <f>IFERROR(FI32/FD32,"-")</f>
        <v>-</v>
      </c>
      <c r="GF32" s="19" t="str">
        <f>IFERROR(FJ32/FD32,"-")</f>
        <v>-</v>
      </c>
      <c r="GG32" s="19" t="str">
        <f>IFERROR(FG32/FD32,"-")</f>
        <v>-</v>
      </c>
      <c r="GH32" s="19" t="str">
        <f>IFERROR(FL32/FD32,"-")</f>
        <v>-</v>
      </c>
      <c r="GI32" s="19" t="str">
        <f>IFERROR(FM32/FD32,"-")</f>
        <v>-</v>
      </c>
      <c r="GJ32" s="19" t="str">
        <f>IFERROR(FO32/FD32,"-")</f>
        <v>-</v>
      </c>
      <c r="GK32" s="19" t="str">
        <f>IFERROR(FP32/FD32,"-")</f>
        <v>-</v>
      </c>
      <c r="GL32" s="13" t="str">
        <f>IFERROR(FQ32/FC32,"-")</f>
        <v>-</v>
      </c>
      <c r="GM32" s="13" t="str">
        <f>IFERROR(FR32/(FH32+FF32),"-")</f>
        <v>-</v>
      </c>
      <c r="GN32" s="13" t="str">
        <f>IFERROR((FS32/(FK32+FG32))/12,"-")</f>
        <v>-</v>
      </c>
      <c r="GO32" s="80" t="str">
        <f>IFERROR((FU32-FT32)/12/FN32,"-")</f>
        <v>-</v>
      </c>
      <c r="GP32" s="39"/>
      <c r="GQ32" s="32">
        <f>SUM(GU32:HC32)</f>
        <v>0</v>
      </c>
      <c r="GR32" s="32">
        <f>SUM(GU32:HA32)</f>
        <v>0</v>
      </c>
      <c r="GS32" s="75">
        <f>GV32+GW32</f>
        <v>0</v>
      </c>
      <c r="GT32" s="75">
        <f>GY32+GZ32</f>
        <v>0</v>
      </c>
      <c r="GU32" s="35"/>
      <c r="GV32" s="35"/>
      <c r="GW32" s="35"/>
      <c r="GX32" s="35"/>
      <c r="GY32" s="35"/>
      <c r="GZ32" s="35"/>
      <c r="HA32" s="75"/>
      <c r="HB32" s="35"/>
      <c r="HC32" s="35"/>
      <c r="HD32" s="35"/>
      <c r="HE32" s="35"/>
      <c r="HF32" s="35"/>
      <c r="HG32" s="23"/>
      <c r="HH32" s="26"/>
      <c r="HI32" s="7" t="str">
        <f>IFERROR(GQ32/GP32,"-")</f>
        <v>-</v>
      </c>
      <c r="HJ32" s="77" t="str">
        <f>IFERROR((GS32+GT32)/GP32,"-")</f>
        <v>-</v>
      </c>
      <c r="HK32" s="19" t="str">
        <f>IFERROR(GR32/GQ32,"-")</f>
        <v>-</v>
      </c>
      <c r="HL32" s="19" t="str">
        <f>IFERROR((GU32+GS32)/GQ32,"-")</f>
        <v>-</v>
      </c>
      <c r="HM32" s="19" t="str">
        <f>IFERROR((GX32+GT32)/GQ32,"-")</f>
        <v>-</v>
      </c>
      <c r="HN32" s="19" t="str">
        <f>IFERROR(HA32/GQ32,"-")</f>
        <v>-</v>
      </c>
      <c r="HO32" s="19" t="str">
        <f>IFERROR(GS32/(GU32+GS32),"-")</f>
        <v>-</v>
      </c>
      <c r="HP32" s="19" t="str">
        <f>IFERROR(GT32/(GX32+GT32),"-")</f>
        <v>-</v>
      </c>
      <c r="HQ32" s="19" t="str">
        <f>IFERROR(GS32/GQ32,"-")</f>
        <v>-</v>
      </c>
      <c r="HR32" s="19" t="str">
        <f>IFERROR(GV32/GQ32,"-")</f>
        <v>-</v>
      </c>
      <c r="HS32" s="19" t="str">
        <f>IFERROR(GW32/GQ32,"-")</f>
        <v>-</v>
      </c>
      <c r="HT32" s="19" t="str">
        <f>IFERROR(GT32/GQ32,"-")</f>
        <v>-</v>
      </c>
      <c r="HU32" s="19" t="str">
        <f>IFERROR(GY32/GQ32,"-")</f>
        <v>-</v>
      </c>
      <c r="HV32" s="19" t="str">
        <f>IFERROR(GZ32/GQ32,"-")</f>
        <v>-</v>
      </c>
      <c r="HW32" s="19" t="str">
        <f>IFERROR(HB32/GQ32,"-")</f>
        <v>-</v>
      </c>
      <c r="HX32" s="19" t="str">
        <f>IFERROR(HC32/GQ32,"-")</f>
        <v>-</v>
      </c>
      <c r="HY32" s="13" t="str">
        <f>IFERROR(HD32/GP32,"-")</f>
        <v>-</v>
      </c>
      <c r="HZ32" s="13" t="str">
        <f>IFERROR(HE32/(GU32+GS32),"-")</f>
        <v>-</v>
      </c>
      <c r="IA32" s="13" t="str">
        <f>IFERROR((HF32/(GX32+GT32))/12,"-")</f>
        <v>-</v>
      </c>
      <c r="IB32" s="80" t="str">
        <f>IFERROR((HH32-HG32)/12/HA32,"-")</f>
        <v>-</v>
      </c>
      <c r="IC32" s="39">
        <f>C32+AP32+CC32+DP32+FC32+GP32</f>
        <v>0</v>
      </c>
      <c r="ID32" s="99">
        <f>SUM(IH32:IP32)</f>
        <v>0</v>
      </c>
      <c r="IE32" s="99">
        <f>SUM(IH32:IN32)</f>
        <v>0</v>
      </c>
      <c r="IF32" s="100">
        <f>II32+IJ32</f>
        <v>0</v>
      </c>
      <c r="IG32" s="100">
        <f>IL32+IM32</f>
        <v>0</v>
      </c>
      <c r="IH32" s="35">
        <f>H32+AU32+CH32+DU32+FH32+GU32</f>
        <v>0</v>
      </c>
      <c r="II32" s="35">
        <f>I32+AV32+CI32+DV32+FI32+GV32</f>
        <v>0</v>
      </c>
      <c r="IJ32" s="35">
        <f>J32+AW32+CJ32+DW32+FJ32+GW32</f>
        <v>0</v>
      </c>
      <c r="IK32" s="35">
        <f>K32+AX32+CK32+DX32+FK32+GX32</f>
        <v>0</v>
      </c>
      <c r="IL32" s="35">
        <f>L32+AY32+CL32+DY32+FL32+GY32</f>
        <v>0</v>
      </c>
      <c r="IM32" s="35">
        <f>M32+AZ32+CM32+DZ32+FM32+GZ32</f>
        <v>0</v>
      </c>
      <c r="IN32" s="100"/>
      <c r="IO32" s="35">
        <f>O32+BB32+CO32+EB32+FO32+HB32</f>
        <v>0</v>
      </c>
      <c r="IP32" s="35">
        <f>P32+BC32+CP32+EC32+FP32+HC32</f>
        <v>0</v>
      </c>
      <c r="IQ32" s="35">
        <f>Q32+BD32+CQ32+ED32+FQ32+HD32</f>
        <v>0</v>
      </c>
      <c r="IR32" s="35">
        <f>R32+BE32+CR32+EE32+FR32+HE32</f>
        <v>0</v>
      </c>
      <c r="IS32" s="35">
        <f>S32+BF32+CS32+EF32+FS32+HF32</f>
        <v>0</v>
      </c>
      <c r="IT32" s="23">
        <f>T32+BG32+CT32+EG32+FT32+HG32</f>
        <v>0</v>
      </c>
      <c r="IU32" s="26">
        <f>U32+BH32+CU32+EH32+FU32+HH32</f>
        <v>0</v>
      </c>
      <c r="IV32" s="42" t="str">
        <f>IFERROR(ID32/IC32,"-")</f>
        <v>-</v>
      </c>
      <c r="IW32" s="89" t="str">
        <f>IFERROR((IF32+IG32)/IC32,"-")</f>
        <v>-</v>
      </c>
      <c r="IX32" s="43" t="str">
        <f>IFERROR(IE32/ID32,"-")</f>
        <v>-</v>
      </c>
      <c r="IY32" s="43" t="str">
        <f>IFERROR((IH32+IF32)/ID32,"-")</f>
        <v>-</v>
      </c>
      <c r="IZ32" s="43" t="str">
        <f>IFERROR((IK32+IG32)/ID32,"-")</f>
        <v>-</v>
      </c>
      <c r="JA32" s="43" t="str">
        <f>IFERROR(IN32/ID32,"-")</f>
        <v>-</v>
      </c>
      <c r="JB32" s="43" t="str">
        <f>IFERROR(IF32/(IH32+IF32),"-")</f>
        <v>-</v>
      </c>
      <c r="JC32" s="43" t="str">
        <f>IFERROR(IG32/(IK32+IG32),"-")</f>
        <v>-</v>
      </c>
      <c r="JD32" s="43" t="str">
        <f>IFERROR(IF32/ID32,"-")</f>
        <v>-</v>
      </c>
      <c r="JE32" s="43" t="str">
        <f>IFERROR(II32/ID32,"-")</f>
        <v>-</v>
      </c>
      <c r="JF32" s="43" t="str">
        <f>IFERROR(IJ32/ID32,"-")</f>
        <v>-</v>
      </c>
      <c r="JG32" s="43" t="str">
        <f>IFERROR(IG32/ID32,"-")</f>
        <v>-</v>
      </c>
      <c r="JH32" s="43" t="str">
        <f>IFERROR(IL32/ID32,"-")</f>
        <v>-</v>
      </c>
      <c r="JI32" s="43" t="str">
        <f>IFERROR(IM32/ID32,"-")</f>
        <v>-</v>
      </c>
      <c r="JJ32" s="43" t="str">
        <f>IFERROR(IO32/ID32,"-")</f>
        <v>-</v>
      </c>
      <c r="JK32" s="43" t="str">
        <f>IFERROR(IP32/ID32,"-")</f>
        <v>-</v>
      </c>
      <c r="JL32" s="44" t="str">
        <f>IFERROR(IQ32/IC32,"-")</f>
        <v>-</v>
      </c>
      <c r="JM32" s="44" t="str">
        <f>IFERROR(IR32/(IH32+IF32),"-")</f>
        <v>-</v>
      </c>
      <c r="JN32" s="44" t="str">
        <f>IFERROR((IS32/(IK32+IG32))/12,"-")</f>
        <v>-</v>
      </c>
      <c r="JO32" s="90" t="str">
        <f>IFERROR((IU32-IT32)/12/IN32,"-")</f>
        <v>-</v>
      </c>
      <c r="JP32" s="62">
        <f>IM32-(IL32*9)</f>
        <v>0</v>
      </c>
      <c r="JQ32" s="63">
        <f>(IO32+IP32)-(IM32*8%)</f>
        <v>0</v>
      </c>
      <c r="JR32" s="64">
        <f>IF32-(ID32*1%)</f>
        <v>0</v>
      </c>
      <c r="JS32" s="65">
        <f>IG32-(ID32*1%)</f>
        <v>0</v>
      </c>
    </row>
    <row r="33" spans="1:280" customHeight="1" ht="18.75">
      <c r="A33" s="14" t="b">
        <f>IFERROR('SEM1'!A33,"-")</f>
        <v>0</v>
      </c>
      <c r="B33" s="135" t="b">
        <f>IFERROR('SEM1'!B33,"-")</f>
        <v>0</v>
      </c>
      <c r="C33" s="39"/>
      <c r="D33" s="32">
        <f>SUM(H33:P33)</f>
        <v>0</v>
      </c>
      <c r="E33" s="32">
        <f>SUM(H33:N33)</f>
        <v>0</v>
      </c>
      <c r="F33" s="75">
        <f>I33+J33</f>
        <v>0</v>
      </c>
      <c r="G33" s="75">
        <f>L33+M33</f>
        <v>0</v>
      </c>
      <c r="H33" s="35"/>
      <c r="I33" s="35"/>
      <c r="J33" s="35"/>
      <c r="K33" s="35"/>
      <c r="L33" s="35"/>
      <c r="M33" s="35"/>
      <c r="N33" s="75"/>
      <c r="O33" s="35"/>
      <c r="P33" s="35"/>
      <c r="Q33" s="35"/>
      <c r="R33" s="35"/>
      <c r="S33" s="35"/>
      <c r="T33" s="23"/>
      <c r="U33" s="26"/>
      <c r="V33" s="7" t="str">
        <f>IFERROR(D33/C33,"-")</f>
        <v>-</v>
      </c>
      <c r="W33" s="77" t="str">
        <f>IFERROR((F33+G33)/C33,"-")</f>
        <v>-</v>
      </c>
      <c r="X33" s="19" t="str">
        <f>IFERROR(E33/D33,"-")</f>
        <v>-</v>
      </c>
      <c r="Y33" s="19" t="str">
        <f>IFERROR((H33+F33)/D33,"-")</f>
        <v>-</v>
      </c>
      <c r="Z33" s="19" t="str">
        <f>IFERROR((K33+G33)/D33,"-")</f>
        <v>-</v>
      </c>
      <c r="AA33" s="19" t="str">
        <f>IFERROR(N33/D33,"-")</f>
        <v>-</v>
      </c>
      <c r="AB33" s="19" t="str">
        <f>IFERROR(F33/(H33+F33),"-")</f>
        <v>-</v>
      </c>
      <c r="AC33" s="19" t="str">
        <f>IFERROR(G33/(K33+G33),"-")</f>
        <v>-</v>
      </c>
      <c r="AD33" s="19" t="str">
        <f>IFERROR(F33/D33,"-")</f>
        <v>-</v>
      </c>
      <c r="AE33" s="19" t="str">
        <f>IFERROR(I33/D33,"-")</f>
        <v>-</v>
      </c>
      <c r="AF33" s="19" t="str">
        <f>IFERROR(J33/D33,"-")</f>
        <v>-</v>
      </c>
      <c r="AG33" s="19" t="str">
        <f>IFERROR(G33/D33,"-")</f>
        <v>-</v>
      </c>
      <c r="AH33" s="19" t="str">
        <f>IFERROR(L33/D33,"-")</f>
        <v>-</v>
      </c>
      <c r="AI33" s="19" t="str">
        <f>IFERROR(M33/D33,"-")</f>
        <v>-</v>
      </c>
      <c r="AJ33" s="19" t="str">
        <f>IFERROR(O33/D33,"-")</f>
        <v>-</v>
      </c>
      <c r="AK33" s="19" t="str">
        <f>IFERROR(P33/D33,"-")</f>
        <v>-</v>
      </c>
      <c r="AL33" s="13" t="str">
        <f>IFERROR(Q33/C33,"-")</f>
        <v>-</v>
      </c>
      <c r="AM33" s="13" t="str">
        <f>IFERROR(R33/(H33+F33),"-")</f>
        <v>-</v>
      </c>
      <c r="AN33" s="13" t="str">
        <f>IFERROR((S33/(K33+G33))/12,"-")</f>
        <v>-</v>
      </c>
      <c r="AO33" s="80" t="str">
        <f>IFERROR((U33-T33)/12/N33,"-")</f>
        <v>-</v>
      </c>
      <c r="AP33" s="39"/>
      <c r="AQ33" s="32">
        <f>SUM(AU33:BC33)</f>
        <v>0</v>
      </c>
      <c r="AR33" s="32">
        <f>SUM(AU33:BA33)</f>
        <v>0</v>
      </c>
      <c r="AS33" s="75">
        <f>AV33+AW33</f>
        <v>0</v>
      </c>
      <c r="AT33" s="75">
        <f>AY33+AZ33</f>
        <v>0</v>
      </c>
      <c r="AU33" s="35"/>
      <c r="AV33" s="35"/>
      <c r="AW33" s="35"/>
      <c r="AX33" s="35"/>
      <c r="AY33" s="35"/>
      <c r="AZ33" s="35"/>
      <c r="BA33" s="75"/>
      <c r="BB33" s="35"/>
      <c r="BC33" s="35"/>
      <c r="BD33" s="35"/>
      <c r="BE33" s="35"/>
      <c r="BF33" s="35"/>
      <c r="BG33" s="23"/>
      <c r="BH33" s="26"/>
      <c r="BI33" s="7" t="str">
        <f>IFERROR(AQ33/AP33,"-")</f>
        <v>-</v>
      </c>
      <c r="BJ33" s="77" t="str">
        <f>IFERROR((AS33+AT33)/AP33,"-")</f>
        <v>-</v>
      </c>
      <c r="BK33" s="19" t="str">
        <f>IFERROR(AR33/AQ33,"-")</f>
        <v>-</v>
      </c>
      <c r="BL33" s="19" t="str">
        <f>IFERROR((AU33+AS33)/AQ33,"-")</f>
        <v>-</v>
      </c>
      <c r="BM33" s="19" t="str">
        <f>IFERROR((AX33+AT33)/AQ33,"-")</f>
        <v>-</v>
      </c>
      <c r="BN33" s="19" t="str">
        <f>IFERROR(BA33/AQ33,"-")</f>
        <v>-</v>
      </c>
      <c r="BO33" s="19" t="str">
        <f>IFERROR(AS33/(AU33+AS33),"-")</f>
        <v>-</v>
      </c>
      <c r="BP33" s="19" t="str">
        <f>IFERROR(AT33/(AX33+AT33),"-")</f>
        <v>-</v>
      </c>
      <c r="BQ33" s="19" t="str">
        <f>IFERROR(AS33/AQ33,"-")</f>
        <v>-</v>
      </c>
      <c r="BR33" s="19" t="str">
        <f>IFERROR(AV33/AQ33,"-")</f>
        <v>-</v>
      </c>
      <c r="BS33" s="19" t="str">
        <f>IFERROR(AW33/AQ33,"-")</f>
        <v>-</v>
      </c>
      <c r="BT33" s="19" t="str">
        <f>IFERROR(AT33/AQ33,"-")</f>
        <v>-</v>
      </c>
      <c r="BU33" s="19" t="str">
        <f>IFERROR(AY33/AQ33,"-")</f>
        <v>-</v>
      </c>
      <c r="BV33" s="19" t="str">
        <f>IFERROR(AZ33/AQ33,"-")</f>
        <v>-</v>
      </c>
      <c r="BW33" s="19" t="str">
        <f>IFERROR(BB33/AQ33,"-")</f>
        <v>-</v>
      </c>
      <c r="BX33" s="19" t="str">
        <f>IFERROR(BC33/AQ33,"-")</f>
        <v>-</v>
      </c>
      <c r="BY33" s="13" t="str">
        <f>IFERROR(BD33/AP33,"-")</f>
        <v>-</v>
      </c>
      <c r="BZ33" s="13" t="str">
        <f>IFERROR(BE33/(AU33+AS33),"-")</f>
        <v>-</v>
      </c>
      <c r="CA33" s="13" t="str">
        <f>IFERROR((BF33/(AX33+AT33))/12,"-")</f>
        <v>-</v>
      </c>
      <c r="CB33" s="80" t="str">
        <f>IFERROR((BH33-BG33)/12/BA33,"-")</f>
        <v>-</v>
      </c>
      <c r="CC33" s="39"/>
      <c r="CD33" s="32">
        <f>SUM(CH33:CP33)</f>
        <v>0</v>
      </c>
      <c r="CE33" s="32">
        <f>SUM(CH33:CN33)</f>
        <v>0</v>
      </c>
      <c r="CF33" s="75">
        <f>CI33+CJ33</f>
        <v>0</v>
      </c>
      <c r="CG33" s="75">
        <f>CL33+CM33</f>
        <v>0</v>
      </c>
      <c r="CH33" s="35"/>
      <c r="CI33" s="35"/>
      <c r="CJ33" s="35"/>
      <c r="CK33" s="35"/>
      <c r="CL33" s="35"/>
      <c r="CM33" s="35"/>
      <c r="CN33" s="75"/>
      <c r="CO33" s="35"/>
      <c r="CP33" s="35"/>
      <c r="CQ33" s="35"/>
      <c r="CR33" s="35"/>
      <c r="CS33" s="35"/>
      <c r="CT33" s="23"/>
      <c r="CU33" s="26"/>
      <c r="CV33" s="7" t="str">
        <f>IFERROR(CD33/CC33,"-")</f>
        <v>-</v>
      </c>
      <c r="CW33" s="77" t="str">
        <f>IFERROR((CF33+CG33)/CC33,"-")</f>
        <v>-</v>
      </c>
      <c r="CX33" s="19" t="str">
        <f>IFERROR(CE33/CD33,"-")</f>
        <v>-</v>
      </c>
      <c r="CY33" s="19" t="str">
        <f>IFERROR((CH33+CF33)/CD33,"-")</f>
        <v>-</v>
      </c>
      <c r="CZ33" s="19" t="str">
        <f>IFERROR((CK33+CG33)/CD33,"-")</f>
        <v>-</v>
      </c>
      <c r="DA33" s="19" t="str">
        <f>IFERROR(CN33/CD33,"-")</f>
        <v>-</v>
      </c>
      <c r="DB33" s="19" t="str">
        <f>IFERROR(CF33/(CH33+CF33),"-")</f>
        <v>-</v>
      </c>
      <c r="DC33" s="19" t="str">
        <f>IFERROR(CG33/(CK33+CG33),"-")</f>
        <v>-</v>
      </c>
      <c r="DD33" s="19" t="str">
        <f>IFERROR(CF33/CD33,"-")</f>
        <v>-</v>
      </c>
      <c r="DE33" s="19" t="str">
        <f>IFERROR(CI33/CD33,"-")</f>
        <v>-</v>
      </c>
      <c r="DF33" s="19" t="str">
        <f>IFERROR(CJ33/CD33,"-")</f>
        <v>-</v>
      </c>
      <c r="DG33" s="19" t="str">
        <f>IFERROR(CG33/CD33,"-")</f>
        <v>-</v>
      </c>
      <c r="DH33" s="19" t="str">
        <f>IFERROR(CL33/CD33,"-")</f>
        <v>-</v>
      </c>
      <c r="DI33" s="19" t="str">
        <f>IFERROR(CM33/CD33,"-")</f>
        <v>-</v>
      </c>
      <c r="DJ33" s="19" t="str">
        <f>IFERROR(CO33/CD33,"-")</f>
        <v>-</v>
      </c>
      <c r="DK33" s="19" t="str">
        <f>IFERROR(CP33/CD33,"-")</f>
        <v>-</v>
      </c>
      <c r="DL33" s="13" t="str">
        <f>IFERROR(CQ33/CC33,"-")</f>
        <v>-</v>
      </c>
      <c r="DM33" s="13" t="str">
        <f>IFERROR(CR33/(CH33+CF33),"-")</f>
        <v>-</v>
      </c>
      <c r="DN33" s="13" t="str">
        <f>IFERROR((CS33/(CK33+CG33))/12,"-")</f>
        <v>-</v>
      </c>
      <c r="DO33" s="80" t="str">
        <f>IFERROR((CU33-CT33)/12/CN33,"-")</f>
        <v>-</v>
      </c>
      <c r="DP33" s="39"/>
      <c r="DQ33" s="32">
        <f>SUM(DU33:EC33)</f>
        <v>0</v>
      </c>
      <c r="DR33" s="32">
        <f>SUM(DU33:EA33)</f>
        <v>0</v>
      </c>
      <c r="DS33" s="75">
        <f>DV33+DW33</f>
        <v>0</v>
      </c>
      <c r="DT33" s="75">
        <f>DY33+DZ33</f>
        <v>0</v>
      </c>
      <c r="DU33" s="35"/>
      <c r="DV33" s="35"/>
      <c r="DW33" s="35"/>
      <c r="DX33" s="35"/>
      <c r="DY33" s="35"/>
      <c r="DZ33" s="35"/>
      <c r="EA33" s="75"/>
      <c r="EB33" s="35"/>
      <c r="EC33" s="35"/>
      <c r="ED33" s="35"/>
      <c r="EE33" s="35"/>
      <c r="EF33" s="35"/>
      <c r="EG33" s="23"/>
      <c r="EH33" s="26"/>
      <c r="EI33" s="7" t="str">
        <f>IFERROR(DQ33/DP33,"-")</f>
        <v>-</v>
      </c>
      <c r="EJ33" s="77" t="str">
        <f>IFERROR((DS33+DT33)/DP33,"-")</f>
        <v>-</v>
      </c>
      <c r="EK33" s="19" t="str">
        <f>IFERROR(DR33/DQ33,"-")</f>
        <v>-</v>
      </c>
      <c r="EL33" s="19" t="str">
        <f>IFERROR((DU33+DS33)/DQ33,"-")</f>
        <v>-</v>
      </c>
      <c r="EM33" s="19" t="str">
        <f>IFERROR((DX33+DT33)/DQ33,"-")</f>
        <v>-</v>
      </c>
      <c r="EN33" s="19" t="str">
        <f>IFERROR(EA33/DQ33,"-")</f>
        <v>-</v>
      </c>
      <c r="EO33" s="19" t="str">
        <f>IFERROR(DS33/(DU33+DS33),"-")</f>
        <v>-</v>
      </c>
      <c r="EP33" s="19" t="str">
        <f>IFERROR(DT33/(DX33+DT33),"-")</f>
        <v>-</v>
      </c>
      <c r="EQ33" s="19" t="str">
        <f>IFERROR(DS33/DQ33,"-")</f>
        <v>-</v>
      </c>
      <c r="ER33" s="19" t="str">
        <f>IFERROR(DV33/DQ33,"-")</f>
        <v>-</v>
      </c>
      <c r="ES33" s="19" t="str">
        <f>IFERROR(DW33/DQ33,"-")</f>
        <v>-</v>
      </c>
      <c r="ET33" s="19" t="str">
        <f>IFERROR(DT33/DQ33,"-")</f>
        <v>-</v>
      </c>
      <c r="EU33" s="19" t="str">
        <f>IFERROR(DY33/DQ33,"-")</f>
        <v>-</v>
      </c>
      <c r="EV33" s="19" t="str">
        <f>IFERROR(DZ33/DQ33,"-")</f>
        <v>-</v>
      </c>
      <c r="EW33" s="19" t="str">
        <f>IFERROR(EB33/DQ33,"-")</f>
        <v>-</v>
      </c>
      <c r="EX33" s="19" t="str">
        <f>IFERROR(EC33/DQ33,"-")</f>
        <v>-</v>
      </c>
      <c r="EY33" s="13" t="str">
        <f>IFERROR(ED33/DP33,"-")</f>
        <v>-</v>
      </c>
      <c r="EZ33" s="13" t="str">
        <f>IFERROR(EE33/(DU33+DS33),"-")</f>
        <v>-</v>
      </c>
      <c r="FA33" s="13" t="str">
        <f>IFERROR((EF33/(DX33+DT33))/12,"-")</f>
        <v>-</v>
      </c>
      <c r="FB33" s="80" t="str">
        <f>IFERROR((EH33-EG33)/12/EA33,"-")</f>
        <v>-</v>
      </c>
      <c r="FC33" s="39"/>
      <c r="FD33" s="32">
        <f>SUM(FH33:FP33)</f>
        <v>0</v>
      </c>
      <c r="FE33" s="32">
        <f>SUM(FH33:FN33)</f>
        <v>0</v>
      </c>
      <c r="FF33" s="75">
        <f>FI33+FJ33</f>
        <v>0</v>
      </c>
      <c r="FG33" s="75">
        <f>FL33+FM33</f>
        <v>0</v>
      </c>
      <c r="FH33" s="35"/>
      <c r="FI33" s="35"/>
      <c r="FJ33" s="35"/>
      <c r="FK33" s="35"/>
      <c r="FL33" s="35"/>
      <c r="FM33" s="35"/>
      <c r="FN33" s="75"/>
      <c r="FO33" s="35"/>
      <c r="FP33" s="35"/>
      <c r="FQ33" s="35"/>
      <c r="FR33" s="35"/>
      <c r="FS33" s="35"/>
      <c r="FT33" s="23"/>
      <c r="FU33" s="26"/>
      <c r="FV33" s="7" t="str">
        <f>IFERROR(FD33/FC33,"-")</f>
        <v>-</v>
      </c>
      <c r="FW33" s="77" t="str">
        <f>IFERROR((FF33+FG33)/FC33,"-")</f>
        <v>-</v>
      </c>
      <c r="FX33" s="19" t="str">
        <f>IFERROR(FE33/FD33,"-")</f>
        <v>-</v>
      </c>
      <c r="FY33" s="19" t="str">
        <f>IFERROR((FH33+FF33)/FD33,"-")</f>
        <v>-</v>
      </c>
      <c r="FZ33" s="19" t="str">
        <f>IFERROR((FK33+FG33)/FD33,"-")</f>
        <v>-</v>
      </c>
      <c r="GA33" s="19" t="str">
        <f>IFERROR(FN33/FD33,"-")</f>
        <v>-</v>
      </c>
      <c r="GB33" s="19" t="str">
        <f>IFERROR(FF33/(FH33+FF33),"-")</f>
        <v>-</v>
      </c>
      <c r="GC33" s="19" t="str">
        <f>IFERROR(FG33/(FK33+FG33),"-")</f>
        <v>-</v>
      </c>
      <c r="GD33" s="19" t="str">
        <f>IFERROR(FF33/FD33,"-")</f>
        <v>-</v>
      </c>
      <c r="GE33" s="19" t="str">
        <f>IFERROR(FI33/FD33,"-")</f>
        <v>-</v>
      </c>
      <c r="GF33" s="19" t="str">
        <f>IFERROR(FJ33/FD33,"-")</f>
        <v>-</v>
      </c>
      <c r="GG33" s="19" t="str">
        <f>IFERROR(FG33/FD33,"-")</f>
        <v>-</v>
      </c>
      <c r="GH33" s="19" t="str">
        <f>IFERROR(FL33/FD33,"-")</f>
        <v>-</v>
      </c>
      <c r="GI33" s="19" t="str">
        <f>IFERROR(FM33/FD33,"-")</f>
        <v>-</v>
      </c>
      <c r="GJ33" s="19" t="str">
        <f>IFERROR(FO33/FD33,"-")</f>
        <v>-</v>
      </c>
      <c r="GK33" s="19" t="str">
        <f>IFERROR(FP33/FD33,"-")</f>
        <v>-</v>
      </c>
      <c r="GL33" s="13" t="str">
        <f>IFERROR(FQ33/FC33,"-")</f>
        <v>-</v>
      </c>
      <c r="GM33" s="13" t="str">
        <f>IFERROR(FR33/(FH33+FF33),"-")</f>
        <v>-</v>
      </c>
      <c r="GN33" s="13" t="str">
        <f>IFERROR((FS33/(FK33+FG33))/12,"-")</f>
        <v>-</v>
      </c>
      <c r="GO33" s="80" t="str">
        <f>IFERROR((FU33-FT33)/12/FN33,"-")</f>
        <v>-</v>
      </c>
      <c r="GP33" s="39"/>
      <c r="GQ33" s="32">
        <f>SUM(GU33:HC33)</f>
        <v>0</v>
      </c>
      <c r="GR33" s="32">
        <f>SUM(GU33:HA33)</f>
        <v>0</v>
      </c>
      <c r="GS33" s="75">
        <f>GV33+GW33</f>
        <v>0</v>
      </c>
      <c r="GT33" s="75">
        <f>GY33+GZ33</f>
        <v>0</v>
      </c>
      <c r="GU33" s="35"/>
      <c r="GV33" s="35"/>
      <c r="GW33" s="35"/>
      <c r="GX33" s="35"/>
      <c r="GY33" s="35"/>
      <c r="GZ33" s="35"/>
      <c r="HA33" s="75"/>
      <c r="HB33" s="35"/>
      <c r="HC33" s="35"/>
      <c r="HD33" s="35"/>
      <c r="HE33" s="35"/>
      <c r="HF33" s="35"/>
      <c r="HG33" s="23"/>
      <c r="HH33" s="26"/>
      <c r="HI33" s="7" t="str">
        <f>IFERROR(GQ33/GP33,"-")</f>
        <v>-</v>
      </c>
      <c r="HJ33" s="77" t="str">
        <f>IFERROR((GS33+GT33)/GP33,"-")</f>
        <v>-</v>
      </c>
      <c r="HK33" s="19" t="str">
        <f>IFERROR(GR33/GQ33,"-")</f>
        <v>-</v>
      </c>
      <c r="HL33" s="19" t="str">
        <f>IFERROR((GU33+GS33)/GQ33,"-")</f>
        <v>-</v>
      </c>
      <c r="HM33" s="19" t="str">
        <f>IFERROR((GX33+GT33)/GQ33,"-")</f>
        <v>-</v>
      </c>
      <c r="HN33" s="19" t="str">
        <f>IFERROR(HA33/GQ33,"-")</f>
        <v>-</v>
      </c>
      <c r="HO33" s="19" t="str">
        <f>IFERROR(GS33/(GU33+GS33),"-")</f>
        <v>-</v>
      </c>
      <c r="HP33" s="19" t="str">
        <f>IFERROR(GT33/(GX33+GT33),"-")</f>
        <v>-</v>
      </c>
      <c r="HQ33" s="19" t="str">
        <f>IFERROR(GS33/GQ33,"-")</f>
        <v>-</v>
      </c>
      <c r="HR33" s="19" t="str">
        <f>IFERROR(GV33/GQ33,"-")</f>
        <v>-</v>
      </c>
      <c r="HS33" s="19" t="str">
        <f>IFERROR(GW33/GQ33,"-")</f>
        <v>-</v>
      </c>
      <c r="HT33" s="19" t="str">
        <f>IFERROR(GT33/GQ33,"-")</f>
        <v>-</v>
      </c>
      <c r="HU33" s="19" t="str">
        <f>IFERROR(GY33/GQ33,"-")</f>
        <v>-</v>
      </c>
      <c r="HV33" s="19" t="str">
        <f>IFERROR(GZ33/GQ33,"-")</f>
        <v>-</v>
      </c>
      <c r="HW33" s="19" t="str">
        <f>IFERROR(HB33/GQ33,"-")</f>
        <v>-</v>
      </c>
      <c r="HX33" s="19" t="str">
        <f>IFERROR(HC33/GQ33,"-")</f>
        <v>-</v>
      </c>
      <c r="HY33" s="13" t="str">
        <f>IFERROR(HD33/GP33,"-")</f>
        <v>-</v>
      </c>
      <c r="HZ33" s="13" t="str">
        <f>IFERROR(HE33/(GU33+GS33),"-")</f>
        <v>-</v>
      </c>
      <c r="IA33" s="13" t="str">
        <f>IFERROR((HF33/(GX33+GT33))/12,"-")</f>
        <v>-</v>
      </c>
      <c r="IB33" s="80" t="str">
        <f>IFERROR((HH33-HG33)/12/HA33,"-")</f>
        <v>-</v>
      </c>
      <c r="IC33" s="39">
        <f>C33+AP33+CC33+DP33+FC33+GP33</f>
        <v>0</v>
      </c>
      <c r="ID33" s="99">
        <f>SUM(IH33:IP33)</f>
        <v>0</v>
      </c>
      <c r="IE33" s="99">
        <f>SUM(IH33:IN33)</f>
        <v>0</v>
      </c>
      <c r="IF33" s="100">
        <f>II33+IJ33</f>
        <v>0</v>
      </c>
      <c r="IG33" s="100">
        <f>IL33+IM33</f>
        <v>0</v>
      </c>
      <c r="IH33" s="35">
        <f>H33+AU33+CH33+DU33+FH33+GU33</f>
        <v>0</v>
      </c>
      <c r="II33" s="35">
        <f>I33+AV33+CI33+DV33+FI33+GV33</f>
        <v>0</v>
      </c>
      <c r="IJ33" s="35">
        <f>J33+AW33+CJ33+DW33+FJ33+GW33</f>
        <v>0</v>
      </c>
      <c r="IK33" s="35">
        <f>K33+AX33+CK33+DX33+FK33+GX33</f>
        <v>0</v>
      </c>
      <c r="IL33" s="35">
        <f>L33+AY33+CL33+DY33+FL33+GY33</f>
        <v>0</v>
      </c>
      <c r="IM33" s="35">
        <f>M33+AZ33+CM33+DZ33+FM33+GZ33</f>
        <v>0</v>
      </c>
      <c r="IN33" s="100"/>
      <c r="IO33" s="35">
        <f>O33+BB33+CO33+EB33+FO33+HB33</f>
        <v>0</v>
      </c>
      <c r="IP33" s="35">
        <f>P33+BC33+CP33+EC33+FP33+HC33</f>
        <v>0</v>
      </c>
      <c r="IQ33" s="35">
        <f>Q33+BD33+CQ33+ED33+FQ33+HD33</f>
        <v>0</v>
      </c>
      <c r="IR33" s="35">
        <f>R33+BE33+CR33+EE33+FR33+HE33</f>
        <v>0</v>
      </c>
      <c r="IS33" s="35">
        <f>S33+BF33+CS33+EF33+FS33+HF33</f>
        <v>0</v>
      </c>
      <c r="IT33" s="23">
        <f>T33+BG33+CT33+EG33+FT33+HG33</f>
        <v>0</v>
      </c>
      <c r="IU33" s="26">
        <f>U33+BH33+CU33+EH33+FU33+HH33</f>
        <v>0</v>
      </c>
      <c r="IV33" s="42" t="str">
        <f>IFERROR(ID33/IC33,"-")</f>
        <v>-</v>
      </c>
      <c r="IW33" s="89" t="str">
        <f>IFERROR((IF33+IG33)/IC33,"-")</f>
        <v>-</v>
      </c>
      <c r="IX33" s="43" t="str">
        <f>IFERROR(IE33/ID33,"-")</f>
        <v>-</v>
      </c>
      <c r="IY33" s="43" t="str">
        <f>IFERROR((IH33+IF33)/ID33,"-")</f>
        <v>-</v>
      </c>
      <c r="IZ33" s="43" t="str">
        <f>IFERROR((IK33+IG33)/ID33,"-")</f>
        <v>-</v>
      </c>
      <c r="JA33" s="43" t="str">
        <f>IFERROR(IN33/ID33,"-")</f>
        <v>-</v>
      </c>
      <c r="JB33" s="43" t="str">
        <f>IFERROR(IF33/(IH33+IF33),"-")</f>
        <v>-</v>
      </c>
      <c r="JC33" s="43" t="str">
        <f>IFERROR(IG33/(IK33+IG33),"-")</f>
        <v>-</v>
      </c>
      <c r="JD33" s="43" t="str">
        <f>IFERROR(IF33/ID33,"-")</f>
        <v>-</v>
      </c>
      <c r="JE33" s="43" t="str">
        <f>IFERROR(II33/ID33,"-")</f>
        <v>-</v>
      </c>
      <c r="JF33" s="43" t="str">
        <f>IFERROR(IJ33/ID33,"-")</f>
        <v>-</v>
      </c>
      <c r="JG33" s="43" t="str">
        <f>IFERROR(IG33/ID33,"-")</f>
        <v>-</v>
      </c>
      <c r="JH33" s="43" t="str">
        <f>IFERROR(IL33/ID33,"-")</f>
        <v>-</v>
      </c>
      <c r="JI33" s="43" t="str">
        <f>IFERROR(IM33/ID33,"-")</f>
        <v>-</v>
      </c>
      <c r="JJ33" s="43" t="str">
        <f>IFERROR(IO33/ID33,"-")</f>
        <v>-</v>
      </c>
      <c r="JK33" s="43" t="str">
        <f>IFERROR(IP33/ID33,"-")</f>
        <v>-</v>
      </c>
      <c r="JL33" s="44" t="str">
        <f>IFERROR(IQ33/IC33,"-")</f>
        <v>-</v>
      </c>
      <c r="JM33" s="44" t="str">
        <f>IFERROR(IR33/(IH33+IF33),"-")</f>
        <v>-</v>
      </c>
      <c r="JN33" s="44" t="str">
        <f>IFERROR((IS33/(IK33+IG33))/12,"-")</f>
        <v>-</v>
      </c>
      <c r="JO33" s="90" t="str">
        <f>IFERROR((IU33-IT33)/12/IN33,"-")</f>
        <v>-</v>
      </c>
      <c r="JP33" s="62">
        <f>IM33-(IL33*9)</f>
        <v>0</v>
      </c>
      <c r="JQ33" s="63">
        <f>(IO33+IP33)-(IM33*8%)</f>
        <v>0</v>
      </c>
      <c r="JR33" s="64">
        <f>IF33-(ID33*1%)</f>
        <v>0</v>
      </c>
      <c r="JS33" s="65">
        <f>IG33-(ID33*1%)</f>
        <v>0</v>
      </c>
    </row>
    <row r="34" spans="1:280" customHeight="1" ht="18.75">
      <c r="A34" s="14" t="b">
        <f>IFERROR('SEM1'!A34,"-")</f>
        <v>0</v>
      </c>
      <c r="B34" s="135" t="b">
        <f>IFERROR('SEM1'!B34,"-")</f>
        <v>0</v>
      </c>
      <c r="C34" s="39"/>
      <c r="D34" s="32">
        <f>SUM(H34:P34)</f>
        <v>0</v>
      </c>
      <c r="E34" s="32">
        <f>SUM(H34:N34)</f>
        <v>0</v>
      </c>
      <c r="F34" s="75">
        <f>I34+J34</f>
        <v>0</v>
      </c>
      <c r="G34" s="75">
        <f>L34+M34</f>
        <v>0</v>
      </c>
      <c r="H34" s="35"/>
      <c r="I34" s="35"/>
      <c r="J34" s="35"/>
      <c r="K34" s="35"/>
      <c r="L34" s="35"/>
      <c r="M34" s="35"/>
      <c r="N34" s="75"/>
      <c r="O34" s="35"/>
      <c r="P34" s="35"/>
      <c r="Q34" s="35"/>
      <c r="R34" s="35"/>
      <c r="S34" s="35"/>
      <c r="T34" s="23"/>
      <c r="U34" s="26"/>
      <c r="V34" s="7" t="str">
        <f>IFERROR(D34/C34,"-")</f>
        <v>-</v>
      </c>
      <c r="W34" s="77" t="str">
        <f>IFERROR((F34+G34)/C34,"-")</f>
        <v>-</v>
      </c>
      <c r="X34" s="19" t="str">
        <f>IFERROR(E34/D34,"-")</f>
        <v>-</v>
      </c>
      <c r="Y34" s="19" t="str">
        <f>IFERROR((H34+F34)/D34,"-")</f>
        <v>-</v>
      </c>
      <c r="Z34" s="19" t="str">
        <f>IFERROR((K34+G34)/D34,"-")</f>
        <v>-</v>
      </c>
      <c r="AA34" s="19" t="str">
        <f>IFERROR(N34/D34,"-")</f>
        <v>-</v>
      </c>
      <c r="AB34" s="19" t="str">
        <f>IFERROR(F34/(H34+F34),"-")</f>
        <v>-</v>
      </c>
      <c r="AC34" s="19" t="str">
        <f>IFERROR(G34/(K34+G34),"-")</f>
        <v>-</v>
      </c>
      <c r="AD34" s="19" t="str">
        <f>IFERROR(F34/D34,"-")</f>
        <v>-</v>
      </c>
      <c r="AE34" s="19" t="str">
        <f>IFERROR(I34/D34,"-")</f>
        <v>-</v>
      </c>
      <c r="AF34" s="19" t="str">
        <f>IFERROR(J34/D34,"-")</f>
        <v>-</v>
      </c>
      <c r="AG34" s="19" t="str">
        <f>IFERROR(G34/D34,"-")</f>
        <v>-</v>
      </c>
      <c r="AH34" s="19" t="str">
        <f>IFERROR(L34/D34,"-")</f>
        <v>-</v>
      </c>
      <c r="AI34" s="19" t="str">
        <f>IFERROR(M34/D34,"-")</f>
        <v>-</v>
      </c>
      <c r="AJ34" s="19" t="str">
        <f>IFERROR(O34/D34,"-")</f>
        <v>-</v>
      </c>
      <c r="AK34" s="19" t="str">
        <f>IFERROR(P34/D34,"-")</f>
        <v>-</v>
      </c>
      <c r="AL34" s="13" t="str">
        <f>IFERROR(Q34/C34,"-")</f>
        <v>-</v>
      </c>
      <c r="AM34" s="13" t="str">
        <f>IFERROR(R34/(H34+F34),"-")</f>
        <v>-</v>
      </c>
      <c r="AN34" s="13" t="str">
        <f>IFERROR((S34/(K34+G34))/12,"-")</f>
        <v>-</v>
      </c>
      <c r="AO34" s="80" t="str">
        <f>IFERROR((U34-T34)/12/N34,"-")</f>
        <v>-</v>
      </c>
      <c r="AP34" s="39"/>
      <c r="AQ34" s="32">
        <f>SUM(AU34:BC34)</f>
        <v>0</v>
      </c>
      <c r="AR34" s="32">
        <f>SUM(AU34:BA34)</f>
        <v>0</v>
      </c>
      <c r="AS34" s="75">
        <f>AV34+AW34</f>
        <v>0</v>
      </c>
      <c r="AT34" s="75">
        <f>AY34+AZ34</f>
        <v>0</v>
      </c>
      <c r="AU34" s="35"/>
      <c r="AV34" s="35"/>
      <c r="AW34" s="35"/>
      <c r="AX34" s="35"/>
      <c r="AY34" s="35"/>
      <c r="AZ34" s="35"/>
      <c r="BA34" s="75"/>
      <c r="BB34" s="35"/>
      <c r="BC34" s="35"/>
      <c r="BD34" s="35"/>
      <c r="BE34" s="35"/>
      <c r="BF34" s="35"/>
      <c r="BG34" s="23"/>
      <c r="BH34" s="26"/>
      <c r="BI34" s="7" t="str">
        <f>IFERROR(AQ34/AP34,"-")</f>
        <v>-</v>
      </c>
      <c r="BJ34" s="77" t="str">
        <f>IFERROR((AS34+AT34)/AP34,"-")</f>
        <v>-</v>
      </c>
      <c r="BK34" s="19" t="str">
        <f>IFERROR(AR34/AQ34,"-")</f>
        <v>-</v>
      </c>
      <c r="BL34" s="19" t="str">
        <f>IFERROR((AU34+AS34)/AQ34,"-")</f>
        <v>-</v>
      </c>
      <c r="BM34" s="19" t="str">
        <f>IFERROR((AX34+AT34)/AQ34,"-")</f>
        <v>-</v>
      </c>
      <c r="BN34" s="19" t="str">
        <f>IFERROR(BA34/AQ34,"-")</f>
        <v>-</v>
      </c>
      <c r="BO34" s="19" t="str">
        <f>IFERROR(AS34/(AU34+AS34),"-")</f>
        <v>-</v>
      </c>
      <c r="BP34" s="19" t="str">
        <f>IFERROR(AT34/(AX34+AT34),"-")</f>
        <v>-</v>
      </c>
      <c r="BQ34" s="19" t="str">
        <f>IFERROR(AS34/AQ34,"-")</f>
        <v>-</v>
      </c>
      <c r="BR34" s="19" t="str">
        <f>IFERROR(AV34/AQ34,"-")</f>
        <v>-</v>
      </c>
      <c r="BS34" s="19" t="str">
        <f>IFERROR(AW34/AQ34,"-")</f>
        <v>-</v>
      </c>
      <c r="BT34" s="19" t="str">
        <f>IFERROR(AT34/AQ34,"-")</f>
        <v>-</v>
      </c>
      <c r="BU34" s="19" t="str">
        <f>IFERROR(AY34/AQ34,"-")</f>
        <v>-</v>
      </c>
      <c r="BV34" s="19" t="str">
        <f>IFERROR(AZ34/AQ34,"-")</f>
        <v>-</v>
      </c>
      <c r="BW34" s="19" t="str">
        <f>IFERROR(BB34/AQ34,"-")</f>
        <v>-</v>
      </c>
      <c r="BX34" s="19" t="str">
        <f>IFERROR(BC34/AQ34,"-")</f>
        <v>-</v>
      </c>
      <c r="BY34" s="13" t="str">
        <f>IFERROR(BD34/AP34,"-")</f>
        <v>-</v>
      </c>
      <c r="BZ34" s="13" t="str">
        <f>IFERROR(BE34/(AU34+AS34),"-")</f>
        <v>-</v>
      </c>
      <c r="CA34" s="13" t="str">
        <f>IFERROR((BF34/(AX34+AT34))/12,"-")</f>
        <v>-</v>
      </c>
      <c r="CB34" s="80" t="str">
        <f>IFERROR((BH34-BG34)/12/BA34,"-")</f>
        <v>-</v>
      </c>
      <c r="CC34" s="39"/>
      <c r="CD34" s="32">
        <f>SUM(CH34:CP34)</f>
        <v>0</v>
      </c>
      <c r="CE34" s="32">
        <f>SUM(CH34:CN34)</f>
        <v>0</v>
      </c>
      <c r="CF34" s="75">
        <f>CI34+CJ34</f>
        <v>0</v>
      </c>
      <c r="CG34" s="75">
        <f>CL34+CM34</f>
        <v>0</v>
      </c>
      <c r="CH34" s="35"/>
      <c r="CI34" s="35"/>
      <c r="CJ34" s="35"/>
      <c r="CK34" s="35"/>
      <c r="CL34" s="35"/>
      <c r="CM34" s="35"/>
      <c r="CN34" s="75"/>
      <c r="CO34" s="35"/>
      <c r="CP34" s="35"/>
      <c r="CQ34" s="35"/>
      <c r="CR34" s="35"/>
      <c r="CS34" s="35"/>
      <c r="CT34" s="23"/>
      <c r="CU34" s="26"/>
      <c r="CV34" s="7" t="str">
        <f>IFERROR(CD34/CC34,"-")</f>
        <v>-</v>
      </c>
      <c r="CW34" s="77" t="str">
        <f>IFERROR((CF34+CG34)/CC34,"-")</f>
        <v>-</v>
      </c>
      <c r="CX34" s="19" t="str">
        <f>IFERROR(CE34/CD34,"-")</f>
        <v>-</v>
      </c>
      <c r="CY34" s="19" t="str">
        <f>IFERROR((CH34+CF34)/CD34,"-")</f>
        <v>-</v>
      </c>
      <c r="CZ34" s="19" t="str">
        <f>IFERROR((CK34+CG34)/CD34,"-")</f>
        <v>-</v>
      </c>
      <c r="DA34" s="19" t="str">
        <f>IFERROR(CN34/CD34,"-")</f>
        <v>-</v>
      </c>
      <c r="DB34" s="19" t="str">
        <f>IFERROR(CF34/(CH34+CF34),"-")</f>
        <v>-</v>
      </c>
      <c r="DC34" s="19" t="str">
        <f>IFERROR(CG34/(CK34+CG34),"-")</f>
        <v>-</v>
      </c>
      <c r="DD34" s="19" t="str">
        <f>IFERROR(CF34/CD34,"-")</f>
        <v>-</v>
      </c>
      <c r="DE34" s="19" t="str">
        <f>IFERROR(CI34/CD34,"-")</f>
        <v>-</v>
      </c>
      <c r="DF34" s="19" t="str">
        <f>IFERROR(CJ34/CD34,"-")</f>
        <v>-</v>
      </c>
      <c r="DG34" s="19" t="str">
        <f>IFERROR(CG34/CD34,"-")</f>
        <v>-</v>
      </c>
      <c r="DH34" s="19" t="str">
        <f>IFERROR(CL34/CD34,"-")</f>
        <v>-</v>
      </c>
      <c r="DI34" s="19" t="str">
        <f>IFERROR(CM34/CD34,"-")</f>
        <v>-</v>
      </c>
      <c r="DJ34" s="19" t="str">
        <f>IFERROR(CO34/CD34,"-")</f>
        <v>-</v>
      </c>
      <c r="DK34" s="19" t="str">
        <f>IFERROR(CP34/CD34,"-")</f>
        <v>-</v>
      </c>
      <c r="DL34" s="13" t="str">
        <f>IFERROR(CQ34/CC34,"-")</f>
        <v>-</v>
      </c>
      <c r="DM34" s="13" t="str">
        <f>IFERROR(CR34/(CH34+CF34),"-")</f>
        <v>-</v>
      </c>
      <c r="DN34" s="13" t="str">
        <f>IFERROR((CS34/(CK34+CG34))/12,"-")</f>
        <v>-</v>
      </c>
      <c r="DO34" s="80" t="str">
        <f>IFERROR((CU34-CT34)/12/CN34,"-")</f>
        <v>-</v>
      </c>
      <c r="DP34" s="39"/>
      <c r="DQ34" s="32">
        <f>SUM(DU34:EC34)</f>
        <v>0</v>
      </c>
      <c r="DR34" s="32">
        <f>SUM(DU34:EA34)</f>
        <v>0</v>
      </c>
      <c r="DS34" s="75">
        <f>DV34+DW34</f>
        <v>0</v>
      </c>
      <c r="DT34" s="75">
        <f>DY34+DZ34</f>
        <v>0</v>
      </c>
      <c r="DU34" s="35"/>
      <c r="DV34" s="35"/>
      <c r="DW34" s="35"/>
      <c r="DX34" s="35"/>
      <c r="DY34" s="35"/>
      <c r="DZ34" s="35"/>
      <c r="EA34" s="75"/>
      <c r="EB34" s="35"/>
      <c r="EC34" s="35"/>
      <c r="ED34" s="35"/>
      <c r="EE34" s="35"/>
      <c r="EF34" s="35"/>
      <c r="EG34" s="23"/>
      <c r="EH34" s="26"/>
      <c r="EI34" s="7" t="str">
        <f>IFERROR(DQ34/DP34,"-")</f>
        <v>-</v>
      </c>
      <c r="EJ34" s="77" t="str">
        <f>IFERROR((DS34+DT34)/DP34,"-")</f>
        <v>-</v>
      </c>
      <c r="EK34" s="19" t="str">
        <f>IFERROR(DR34/DQ34,"-")</f>
        <v>-</v>
      </c>
      <c r="EL34" s="19" t="str">
        <f>IFERROR((DU34+DS34)/DQ34,"-")</f>
        <v>-</v>
      </c>
      <c r="EM34" s="19" t="str">
        <f>IFERROR((DX34+DT34)/DQ34,"-")</f>
        <v>-</v>
      </c>
      <c r="EN34" s="19" t="str">
        <f>IFERROR(EA34/DQ34,"-")</f>
        <v>-</v>
      </c>
      <c r="EO34" s="19" t="str">
        <f>IFERROR(DS34/(DU34+DS34),"-")</f>
        <v>-</v>
      </c>
      <c r="EP34" s="19" t="str">
        <f>IFERROR(DT34/(DX34+DT34),"-")</f>
        <v>-</v>
      </c>
      <c r="EQ34" s="19" t="str">
        <f>IFERROR(DS34/DQ34,"-")</f>
        <v>-</v>
      </c>
      <c r="ER34" s="19" t="str">
        <f>IFERROR(DV34/DQ34,"-")</f>
        <v>-</v>
      </c>
      <c r="ES34" s="19" t="str">
        <f>IFERROR(DW34/DQ34,"-")</f>
        <v>-</v>
      </c>
      <c r="ET34" s="19" t="str">
        <f>IFERROR(DT34/DQ34,"-")</f>
        <v>-</v>
      </c>
      <c r="EU34" s="19" t="str">
        <f>IFERROR(DY34/DQ34,"-")</f>
        <v>-</v>
      </c>
      <c r="EV34" s="19" t="str">
        <f>IFERROR(DZ34/DQ34,"-")</f>
        <v>-</v>
      </c>
      <c r="EW34" s="19" t="str">
        <f>IFERROR(EB34/DQ34,"-")</f>
        <v>-</v>
      </c>
      <c r="EX34" s="19" t="str">
        <f>IFERROR(EC34/DQ34,"-")</f>
        <v>-</v>
      </c>
      <c r="EY34" s="13" t="str">
        <f>IFERROR(ED34/DP34,"-")</f>
        <v>-</v>
      </c>
      <c r="EZ34" s="13" t="str">
        <f>IFERROR(EE34/(DU34+DS34),"-")</f>
        <v>-</v>
      </c>
      <c r="FA34" s="13" t="str">
        <f>IFERROR((EF34/(DX34+DT34))/12,"-")</f>
        <v>-</v>
      </c>
      <c r="FB34" s="80" t="str">
        <f>IFERROR((EH34-EG34)/12/EA34,"-")</f>
        <v>-</v>
      </c>
      <c r="FC34" s="39"/>
      <c r="FD34" s="32">
        <f>SUM(FH34:FP34)</f>
        <v>0</v>
      </c>
      <c r="FE34" s="32">
        <f>SUM(FH34:FN34)</f>
        <v>0</v>
      </c>
      <c r="FF34" s="75">
        <f>FI34+FJ34</f>
        <v>0</v>
      </c>
      <c r="FG34" s="75">
        <f>FL34+FM34</f>
        <v>0</v>
      </c>
      <c r="FH34" s="35"/>
      <c r="FI34" s="35"/>
      <c r="FJ34" s="35"/>
      <c r="FK34" s="35"/>
      <c r="FL34" s="35"/>
      <c r="FM34" s="35"/>
      <c r="FN34" s="75"/>
      <c r="FO34" s="35"/>
      <c r="FP34" s="35"/>
      <c r="FQ34" s="35"/>
      <c r="FR34" s="35"/>
      <c r="FS34" s="35"/>
      <c r="FT34" s="23"/>
      <c r="FU34" s="26"/>
      <c r="FV34" s="7" t="str">
        <f>IFERROR(FD34/FC34,"-")</f>
        <v>-</v>
      </c>
      <c r="FW34" s="77" t="str">
        <f>IFERROR((FF34+FG34)/FC34,"-")</f>
        <v>-</v>
      </c>
      <c r="FX34" s="19" t="str">
        <f>IFERROR(FE34/FD34,"-")</f>
        <v>-</v>
      </c>
      <c r="FY34" s="19" t="str">
        <f>IFERROR((FH34+FF34)/FD34,"-")</f>
        <v>-</v>
      </c>
      <c r="FZ34" s="19" t="str">
        <f>IFERROR((FK34+FG34)/FD34,"-")</f>
        <v>-</v>
      </c>
      <c r="GA34" s="19" t="str">
        <f>IFERROR(FN34/FD34,"-")</f>
        <v>-</v>
      </c>
      <c r="GB34" s="19" t="str">
        <f>IFERROR(FF34/(FH34+FF34),"-")</f>
        <v>-</v>
      </c>
      <c r="GC34" s="19" t="str">
        <f>IFERROR(FG34/(FK34+FG34),"-")</f>
        <v>-</v>
      </c>
      <c r="GD34" s="19" t="str">
        <f>IFERROR(FF34/FD34,"-")</f>
        <v>-</v>
      </c>
      <c r="GE34" s="19" t="str">
        <f>IFERROR(FI34/FD34,"-")</f>
        <v>-</v>
      </c>
      <c r="GF34" s="19" t="str">
        <f>IFERROR(FJ34/FD34,"-")</f>
        <v>-</v>
      </c>
      <c r="GG34" s="19" t="str">
        <f>IFERROR(FG34/FD34,"-")</f>
        <v>-</v>
      </c>
      <c r="GH34" s="19" t="str">
        <f>IFERROR(FL34/FD34,"-")</f>
        <v>-</v>
      </c>
      <c r="GI34" s="19" t="str">
        <f>IFERROR(FM34/FD34,"-")</f>
        <v>-</v>
      </c>
      <c r="GJ34" s="19" t="str">
        <f>IFERROR(FO34/FD34,"-")</f>
        <v>-</v>
      </c>
      <c r="GK34" s="19" t="str">
        <f>IFERROR(FP34/FD34,"-")</f>
        <v>-</v>
      </c>
      <c r="GL34" s="13" t="str">
        <f>IFERROR(FQ34/FC34,"-")</f>
        <v>-</v>
      </c>
      <c r="GM34" s="13" t="str">
        <f>IFERROR(FR34/(FH34+FF34),"-")</f>
        <v>-</v>
      </c>
      <c r="GN34" s="13" t="str">
        <f>IFERROR((FS34/(FK34+FG34))/12,"-")</f>
        <v>-</v>
      </c>
      <c r="GO34" s="80" t="str">
        <f>IFERROR((FU34-FT34)/12/FN34,"-")</f>
        <v>-</v>
      </c>
      <c r="GP34" s="39"/>
      <c r="GQ34" s="32">
        <f>SUM(GU34:HC34)</f>
        <v>0</v>
      </c>
      <c r="GR34" s="32">
        <f>SUM(GU34:HA34)</f>
        <v>0</v>
      </c>
      <c r="GS34" s="75">
        <f>GV34+GW34</f>
        <v>0</v>
      </c>
      <c r="GT34" s="75">
        <f>GY34+GZ34</f>
        <v>0</v>
      </c>
      <c r="GU34" s="35"/>
      <c r="GV34" s="35"/>
      <c r="GW34" s="35"/>
      <c r="GX34" s="35"/>
      <c r="GY34" s="35"/>
      <c r="GZ34" s="35"/>
      <c r="HA34" s="75"/>
      <c r="HB34" s="35"/>
      <c r="HC34" s="35"/>
      <c r="HD34" s="35"/>
      <c r="HE34" s="35"/>
      <c r="HF34" s="35"/>
      <c r="HG34" s="23"/>
      <c r="HH34" s="26"/>
      <c r="HI34" s="7" t="str">
        <f>IFERROR(GQ34/GP34,"-")</f>
        <v>-</v>
      </c>
      <c r="HJ34" s="77" t="str">
        <f>IFERROR((GS34+GT34)/GP34,"-")</f>
        <v>-</v>
      </c>
      <c r="HK34" s="19" t="str">
        <f>IFERROR(GR34/GQ34,"-")</f>
        <v>-</v>
      </c>
      <c r="HL34" s="19" t="str">
        <f>IFERROR((GU34+GS34)/GQ34,"-")</f>
        <v>-</v>
      </c>
      <c r="HM34" s="19" t="str">
        <f>IFERROR((GX34+GT34)/GQ34,"-")</f>
        <v>-</v>
      </c>
      <c r="HN34" s="19" t="str">
        <f>IFERROR(HA34/GQ34,"-")</f>
        <v>-</v>
      </c>
      <c r="HO34" s="19" t="str">
        <f>IFERROR(GS34/(GU34+GS34),"-")</f>
        <v>-</v>
      </c>
      <c r="HP34" s="19" t="str">
        <f>IFERROR(GT34/(GX34+GT34),"-")</f>
        <v>-</v>
      </c>
      <c r="HQ34" s="19" t="str">
        <f>IFERROR(GS34/GQ34,"-")</f>
        <v>-</v>
      </c>
      <c r="HR34" s="19" t="str">
        <f>IFERROR(GV34/GQ34,"-")</f>
        <v>-</v>
      </c>
      <c r="HS34" s="19" t="str">
        <f>IFERROR(GW34/GQ34,"-")</f>
        <v>-</v>
      </c>
      <c r="HT34" s="19" t="str">
        <f>IFERROR(GT34/GQ34,"-")</f>
        <v>-</v>
      </c>
      <c r="HU34" s="19" t="str">
        <f>IFERROR(GY34/GQ34,"-")</f>
        <v>-</v>
      </c>
      <c r="HV34" s="19" t="str">
        <f>IFERROR(GZ34/GQ34,"-")</f>
        <v>-</v>
      </c>
      <c r="HW34" s="19" t="str">
        <f>IFERROR(HB34/GQ34,"-")</f>
        <v>-</v>
      </c>
      <c r="HX34" s="19" t="str">
        <f>IFERROR(HC34/GQ34,"-")</f>
        <v>-</v>
      </c>
      <c r="HY34" s="13" t="str">
        <f>IFERROR(HD34/GP34,"-")</f>
        <v>-</v>
      </c>
      <c r="HZ34" s="13" t="str">
        <f>IFERROR(HE34/(GU34+GS34),"-")</f>
        <v>-</v>
      </c>
      <c r="IA34" s="13" t="str">
        <f>IFERROR((HF34/(GX34+GT34))/12,"-")</f>
        <v>-</v>
      </c>
      <c r="IB34" s="80" t="str">
        <f>IFERROR((HH34-HG34)/12/HA34,"-")</f>
        <v>-</v>
      </c>
      <c r="IC34" s="39">
        <f>C34+AP34+CC34+DP34+FC34+GP34</f>
        <v>0</v>
      </c>
      <c r="ID34" s="99">
        <f>SUM(IH34:IP34)</f>
        <v>0</v>
      </c>
      <c r="IE34" s="99">
        <f>SUM(IH34:IN34)</f>
        <v>0</v>
      </c>
      <c r="IF34" s="100">
        <f>II34+IJ34</f>
        <v>0</v>
      </c>
      <c r="IG34" s="100">
        <f>IL34+IM34</f>
        <v>0</v>
      </c>
      <c r="IH34" s="35">
        <f>H34+AU34+CH34+DU34+FH34+GU34</f>
        <v>0</v>
      </c>
      <c r="II34" s="35">
        <f>I34+AV34+CI34+DV34+FI34+GV34</f>
        <v>0</v>
      </c>
      <c r="IJ34" s="35">
        <f>J34+AW34+CJ34+DW34+FJ34+GW34</f>
        <v>0</v>
      </c>
      <c r="IK34" s="35">
        <f>K34+AX34+CK34+DX34+FK34+GX34</f>
        <v>0</v>
      </c>
      <c r="IL34" s="35">
        <f>L34+AY34+CL34+DY34+FL34+GY34</f>
        <v>0</v>
      </c>
      <c r="IM34" s="35">
        <f>M34+AZ34+CM34+DZ34+FM34+GZ34</f>
        <v>0</v>
      </c>
      <c r="IN34" s="100"/>
      <c r="IO34" s="35">
        <f>O34+BB34+CO34+EB34+FO34+HB34</f>
        <v>0</v>
      </c>
      <c r="IP34" s="35">
        <f>P34+BC34+CP34+EC34+FP34+HC34</f>
        <v>0</v>
      </c>
      <c r="IQ34" s="35">
        <f>Q34+BD34+CQ34+ED34+FQ34+HD34</f>
        <v>0</v>
      </c>
      <c r="IR34" s="35">
        <f>R34+BE34+CR34+EE34+FR34+HE34</f>
        <v>0</v>
      </c>
      <c r="IS34" s="35">
        <f>S34+BF34+CS34+EF34+FS34+HF34</f>
        <v>0</v>
      </c>
      <c r="IT34" s="23">
        <f>T34+BG34+CT34+EG34+FT34+HG34</f>
        <v>0</v>
      </c>
      <c r="IU34" s="26">
        <f>U34+BH34+CU34+EH34+FU34+HH34</f>
        <v>0</v>
      </c>
      <c r="IV34" s="42" t="str">
        <f>IFERROR(ID34/IC34,"-")</f>
        <v>-</v>
      </c>
      <c r="IW34" s="89" t="str">
        <f>IFERROR((IF34+IG34)/IC34,"-")</f>
        <v>-</v>
      </c>
      <c r="IX34" s="43" t="str">
        <f>IFERROR(IE34/ID34,"-")</f>
        <v>-</v>
      </c>
      <c r="IY34" s="43" t="str">
        <f>IFERROR((IH34+IF34)/ID34,"-")</f>
        <v>-</v>
      </c>
      <c r="IZ34" s="43" t="str">
        <f>IFERROR((IK34+IG34)/ID34,"-")</f>
        <v>-</v>
      </c>
      <c r="JA34" s="43" t="str">
        <f>IFERROR(IN34/ID34,"-")</f>
        <v>-</v>
      </c>
      <c r="JB34" s="43" t="str">
        <f>IFERROR(IF34/(IH34+IF34),"-")</f>
        <v>-</v>
      </c>
      <c r="JC34" s="43" t="str">
        <f>IFERROR(IG34/(IK34+IG34),"-")</f>
        <v>-</v>
      </c>
      <c r="JD34" s="43" t="str">
        <f>IFERROR(IF34/ID34,"-")</f>
        <v>-</v>
      </c>
      <c r="JE34" s="43" t="str">
        <f>IFERROR(II34/ID34,"-")</f>
        <v>-</v>
      </c>
      <c r="JF34" s="43" t="str">
        <f>IFERROR(IJ34/ID34,"-")</f>
        <v>-</v>
      </c>
      <c r="JG34" s="43" t="str">
        <f>IFERROR(IG34/ID34,"-")</f>
        <v>-</v>
      </c>
      <c r="JH34" s="43" t="str">
        <f>IFERROR(IL34/ID34,"-")</f>
        <v>-</v>
      </c>
      <c r="JI34" s="43" t="str">
        <f>IFERROR(IM34/ID34,"-")</f>
        <v>-</v>
      </c>
      <c r="JJ34" s="43" t="str">
        <f>IFERROR(IO34/ID34,"-")</f>
        <v>-</v>
      </c>
      <c r="JK34" s="43" t="str">
        <f>IFERROR(IP34/ID34,"-")</f>
        <v>-</v>
      </c>
      <c r="JL34" s="44" t="str">
        <f>IFERROR(IQ34/IC34,"-")</f>
        <v>-</v>
      </c>
      <c r="JM34" s="44" t="str">
        <f>IFERROR(IR34/(IH34+IF34),"-")</f>
        <v>-</v>
      </c>
      <c r="JN34" s="44" t="str">
        <f>IFERROR((IS34/(IK34+IG34))/12,"-")</f>
        <v>-</v>
      </c>
      <c r="JO34" s="90" t="str">
        <f>IFERROR((IU34-IT34)/12/IN34,"-")</f>
        <v>-</v>
      </c>
      <c r="JP34" s="62">
        <f>IM34-(IL34*9)</f>
        <v>0</v>
      </c>
      <c r="JQ34" s="63">
        <f>(IO34+IP34)-(IM34*8%)</f>
        <v>0</v>
      </c>
      <c r="JR34" s="64">
        <f>IF34-(ID34*1%)</f>
        <v>0</v>
      </c>
      <c r="JS34" s="65">
        <f>IG34-(ID34*1%)</f>
        <v>0</v>
      </c>
    </row>
    <row r="35" spans="1:280" customHeight="1" ht="18.75">
      <c r="A35" s="14" t="b">
        <f>IFERROR('SEM1'!A35,"-")</f>
        <v>0</v>
      </c>
      <c r="B35" s="135" t="b">
        <f>IFERROR('SEM1'!B35,"-")</f>
        <v>0</v>
      </c>
      <c r="C35" s="39"/>
      <c r="D35" s="32">
        <f>SUM(H35:P35)</f>
        <v>0</v>
      </c>
      <c r="E35" s="32">
        <f>SUM(H35:N35)</f>
        <v>0</v>
      </c>
      <c r="F35" s="75">
        <f>I35+J35</f>
        <v>0</v>
      </c>
      <c r="G35" s="75">
        <f>L35+M35</f>
        <v>0</v>
      </c>
      <c r="H35" s="35"/>
      <c r="I35" s="35"/>
      <c r="J35" s="35"/>
      <c r="K35" s="35"/>
      <c r="L35" s="35"/>
      <c r="M35" s="35"/>
      <c r="N35" s="75"/>
      <c r="O35" s="35"/>
      <c r="P35" s="35"/>
      <c r="Q35" s="35"/>
      <c r="R35" s="35"/>
      <c r="S35" s="35"/>
      <c r="T35" s="23"/>
      <c r="U35" s="26"/>
      <c r="V35" s="7" t="str">
        <f>IFERROR(D35/C35,"-")</f>
        <v>-</v>
      </c>
      <c r="W35" s="77" t="str">
        <f>IFERROR((F35+G35)/C35,"-")</f>
        <v>-</v>
      </c>
      <c r="X35" s="19" t="str">
        <f>IFERROR(E35/D35,"-")</f>
        <v>-</v>
      </c>
      <c r="Y35" s="19" t="str">
        <f>IFERROR((H35+F35)/D35,"-")</f>
        <v>-</v>
      </c>
      <c r="Z35" s="19" t="str">
        <f>IFERROR((K35+G35)/D35,"-")</f>
        <v>-</v>
      </c>
      <c r="AA35" s="19" t="str">
        <f>IFERROR(N35/D35,"-")</f>
        <v>-</v>
      </c>
      <c r="AB35" s="19" t="str">
        <f>IFERROR(F35/(H35+F35),"-")</f>
        <v>-</v>
      </c>
      <c r="AC35" s="19" t="str">
        <f>IFERROR(G35/(K35+G35),"-")</f>
        <v>-</v>
      </c>
      <c r="AD35" s="19" t="str">
        <f>IFERROR(F35/D35,"-")</f>
        <v>-</v>
      </c>
      <c r="AE35" s="19" t="str">
        <f>IFERROR(I35/D35,"-")</f>
        <v>-</v>
      </c>
      <c r="AF35" s="19" t="str">
        <f>IFERROR(J35/D35,"-")</f>
        <v>-</v>
      </c>
      <c r="AG35" s="19" t="str">
        <f>IFERROR(G35/D35,"-")</f>
        <v>-</v>
      </c>
      <c r="AH35" s="19" t="str">
        <f>IFERROR(L35/D35,"-")</f>
        <v>-</v>
      </c>
      <c r="AI35" s="19" t="str">
        <f>IFERROR(M35/D35,"-")</f>
        <v>-</v>
      </c>
      <c r="AJ35" s="19" t="str">
        <f>IFERROR(O35/D35,"-")</f>
        <v>-</v>
      </c>
      <c r="AK35" s="19" t="str">
        <f>IFERROR(P35/D35,"-")</f>
        <v>-</v>
      </c>
      <c r="AL35" s="13" t="str">
        <f>IFERROR(Q35/C35,"-")</f>
        <v>-</v>
      </c>
      <c r="AM35" s="13" t="str">
        <f>IFERROR(R35/(H35+F35),"-")</f>
        <v>-</v>
      </c>
      <c r="AN35" s="13" t="str">
        <f>IFERROR((S35/(K35+G35))/12,"-")</f>
        <v>-</v>
      </c>
      <c r="AO35" s="80" t="str">
        <f>IFERROR((U35-T35)/12/N35,"-")</f>
        <v>-</v>
      </c>
      <c r="AP35" s="39"/>
      <c r="AQ35" s="32">
        <f>SUM(AU35:BC35)</f>
        <v>0</v>
      </c>
      <c r="AR35" s="32">
        <f>SUM(AU35:BA35)</f>
        <v>0</v>
      </c>
      <c r="AS35" s="75">
        <f>AV35+AW35</f>
        <v>0</v>
      </c>
      <c r="AT35" s="75">
        <f>AY35+AZ35</f>
        <v>0</v>
      </c>
      <c r="AU35" s="35"/>
      <c r="AV35" s="35"/>
      <c r="AW35" s="35"/>
      <c r="AX35" s="35"/>
      <c r="AY35" s="35"/>
      <c r="AZ35" s="35"/>
      <c r="BA35" s="75"/>
      <c r="BB35" s="35"/>
      <c r="BC35" s="35"/>
      <c r="BD35" s="35"/>
      <c r="BE35" s="35"/>
      <c r="BF35" s="35"/>
      <c r="BG35" s="23"/>
      <c r="BH35" s="26"/>
      <c r="BI35" s="7" t="str">
        <f>IFERROR(AQ35/AP35,"-")</f>
        <v>-</v>
      </c>
      <c r="BJ35" s="77" t="str">
        <f>IFERROR((AS35+AT35)/AP35,"-")</f>
        <v>-</v>
      </c>
      <c r="BK35" s="19" t="str">
        <f>IFERROR(AR35/AQ35,"-")</f>
        <v>-</v>
      </c>
      <c r="BL35" s="19" t="str">
        <f>IFERROR((AU35+AS35)/AQ35,"-")</f>
        <v>-</v>
      </c>
      <c r="BM35" s="19" t="str">
        <f>IFERROR((AX35+AT35)/AQ35,"-")</f>
        <v>-</v>
      </c>
      <c r="BN35" s="19" t="str">
        <f>IFERROR(BA35/AQ35,"-")</f>
        <v>-</v>
      </c>
      <c r="BO35" s="19" t="str">
        <f>IFERROR(AS35/(AU35+AS35),"-")</f>
        <v>-</v>
      </c>
      <c r="BP35" s="19" t="str">
        <f>IFERROR(AT35/(AX35+AT35),"-")</f>
        <v>-</v>
      </c>
      <c r="BQ35" s="19" t="str">
        <f>IFERROR(AS35/AQ35,"-")</f>
        <v>-</v>
      </c>
      <c r="BR35" s="19" t="str">
        <f>IFERROR(AV35/AQ35,"-")</f>
        <v>-</v>
      </c>
      <c r="BS35" s="19" t="str">
        <f>IFERROR(AW35/AQ35,"-")</f>
        <v>-</v>
      </c>
      <c r="BT35" s="19" t="str">
        <f>IFERROR(AT35/AQ35,"-")</f>
        <v>-</v>
      </c>
      <c r="BU35" s="19" t="str">
        <f>IFERROR(AY35/AQ35,"-")</f>
        <v>-</v>
      </c>
      <c r="BV35" s="19" t="str">
        <f>IFERROR(AZ35/AQ35,"-")</f>
        <v>-</v>
      </c>
      <c r="BW35" s="19" t="str">
        <f>IFERROR(BB35/AQ35,"-")</f>
        <v>-</v>
      </c>
      <c r="BX35" s="19" t="str">
        <f>IFERROR(BC35/AQ35,"-")</f>
        <v>-</v>
      </c>
      <c r="BY35" s="13" t="str">
        <f>IFERROR(BD35/AP35,"-")</f>
        <v>-</v>
      </c>
      <c r="BZ35" s="13" t="str">
        <f>IFERROR(BE35/(AU35+AS35),"-")</f>
        <v>-</v>
      </c>
      <c r="CA35" s="13" t="str">
        <f>IFERROR((BF35/(AX35+AT35))/12,"-")</f>
        <v>-</v>
      </c>
      <c r="CB35" s="80" t="str">
        <f>IFERROR((BH35-BG35)/12/BA35,"-")</f>
        <v>-</v>
      </c>
      <c r="CC35" s="39"/>
      <c r="CD35" s="32">
        <f>SUM(CH35:CP35)</f>
        <v>0</v>
      </c>
      <c r="CE35" s="32">
        <f>SUM(CH35:CN35)</f>
        <v>0</v>
      </c>
      <c r="CF35" s="75">
        <f>CI35+CJ35</f>
        <v>0</v>
      </c>
      <c r="CG35" s="75">
        <f>CL35+CM35</f>
        <v>0</v>
      </c>
      <c r="CH35" s="35"/>
      <c r="CI35" s="35"/>
      <c r="CJ35" s="35"/>
      <c r="CK35" s="35"/>
      <c r="CL35" s="35"/>
      <c r="CM35" s="35"/>
      <c r="CN35" s="75"/>
      <c r="CO35" s="35"/>
      <c r="CP35" s="35"/>
      <c r="CQ35" s="35"/>
      <c r="CR35" s="35"/>
      <c r="CS35" s="35"/>
      <c r="CT35" s="23"/>
      <c r="CU35" s="26"/>
      <c r="CV35" s="7" t="str">
        <f>IFERROR(CD35/CC35,"-")</f>
        <v>-</v>
      </c>
      <c r="CW35" s="77" t="str">
        <f>IFERROR((CF35+CG35)/CC35,"-")</f>
        <v>-</v>
      </c>
      <c r="CX35" s="19" t="str">
        <f>IFERROR(CE35/CD35,"-")</f>
        <v>-</v>
      </c>
      <c r="CY35" s="19" t="str">
        <f>IFERROR((CH35+CF35)/CD35,"-")</f>
        <v>-</v>
      </c>
      <c r="CZ35" s="19" t="str">
        <f>IFERROR((CK35+CG35)/CD35,"-")</f>
        <v>-</v>
      </c>
      <c r="DA35" s="19" t="str">
        <f>IFERROR(CN35/CD35,"-")</f>
        <v>-</v>
      </c>
      <c r="DB35" s="19" t="str">
        <f>IFERROR(CF35/(CH35+CF35),"-")</f>
        <v>-</v>
      </c>
      <c r="DC35" s="19" t="str">
        <f>IFERROR(CG35/(CK35+CG35),"-")</f>
        <v>-</v>
      </c>
      <c r="DD35" s="19" t="str">
        <f>IFERROR(CF35/CD35,"-")</f>
        <v>-</v>
      </c>
      <c r="DE35" s="19" t="str">
        <f>IFERROR(CI35/CD35,"-")</f>
        <v>-</v>
      </c>
      <c r="DF35" s="19" t="str">
        <f>IFERROR(CJ35/CD35,"-")</f>
        <v>-</v>
      </c>
      <c r="DG35" s="19" t="str">
        <f>IFERROR(CG35/CD35,"-")</f>
        <v>-</v>
      </c>
      <c r="DH35" s="19" t="str">
        <f>IFERROR(CL35/CD35,"-")</f>
        <v>-</v>
      </c>
      <c r="DI35" s="19" t="str">
        <f>IFERROR(CM35/CD35,"-")</f>
        <v>-</v>
      </c>
      <c r="DJ35" s="19" t="str">
        <f>IFERROR(CO35/CD35,"-")</f>
        <v>-</v>
      </c>
      <c r="DK35" s="19" t="str">
        <f>IFERROR(CP35/CD35,"-")</f>
        <v>-</v>
      </c>
      <c r="DL35" s="13" t="str">
        <f>IFERROR(CQ35/CC35,"-")</f>
        <v>-</v>
      </c>
      <c r="DM35" s="13" t="str">
        <f>IFERROR(CR35/(CH35+CF35),"-")</f>
        <v>-</v>
      </c>
      <c r="DN35" s="13" t="str">
        <f>IFERROR((CS35/(CK35+CG35))/12,"-")</f>
        <v>-</v>
      </c>
      <c r="DO35" s="80" t="str">
        <f>IFERROR((CU35-CT35)/12/CN35,"-")</f>
        <v>-</v>
      </c>
      <c r="DP35" s="39"/>
      <c r="DQ35" s="32">
        <f>SUM(DU35:EC35)</f>
        <v>0</v>
      </c>
      <c r="DR35" s="32">
        <f>SUM(DU35:EA35)</f>
        <v>0</v>
      </c>
      <c r="DS35" s="75">
        <f>DV35+DW35</f>
        <v>0</v>
      </c>
      <c r="DT35" s="75">
        <f>DY35+DZ35</f>
        <v>0</v>
      </c>
      <c r="DU35" s="35"/>
      <c r="DV35" s="35"/>
      <c r="DW35" s="35"/>
      <c r="DX35" s="35"/>
      <c r="DY35" s="35"/>
      <c r="DZ35" s="35"/>
      <c r="EA35" s="75"/>
      <c r="EB35" s="35"/>
      <c r="EC35" s="35"/>
      <c r="ED35" s="35"/>
      <c r="EE35" s="35"/>
      <c r="EF35" s="35"/>
      <c r="EG35" s="23"/>
      <c r="EH35" s="26"/>
      <c r="EI35" s="7" t="str">
        <f>IFERROR(DQ35/DP35,"-")</f>
        <v>-</v>
      </c>
      <c r="EJ35" s="77" t="str">
        <f>IFERROR((DS35+DT35)/DP35,"-")</f>
        <v>-</v>
      </c>
      <c r="EK35" s="19" t="str">
        <f>IFERROR(DR35/DQ35,"-")</f>
        <v>-</v>
      </c>
      <c r="EL35" s="19" t="str">
        <f>IFERROR((DU35+DS35)/DQ35,"-")</f>
        <v>-</v>
      </c>
      <c r="EM35" s="19" t="str">
        <f>IFERROR((DX35+DT35)/DQ35,"-")</f>
        <v>-</v>
      </c>
      <c r="EN35" s="19" t="str">
        <f>IFERROR(EA35/DQ35,"-")</f>
        <v>-</v>
      </c>
      <c r="EO35" s="19" t="str">
        <f>IFERROR(DS35/(DU35+DS35),"-")</f>
        <v>-</v>
      </c>
      <c r="EP35" s="19" t="str">
        <f>IFERROR(DT35/(DX35+DT35),"-")</f>
        <v>-</v>
      </c>
      <c r="EQ35" s="19" t="str">
        <f>IFERROR(DS35/DQ35,"-")</f>
        <v>-</v>
      </c>
      <c r="ER35" s="19" t="str">
        <f>IFERROR(DV35/DQ35,"-")</f>
        <v>-</v>
      </c>
      <c r="ES35" s="19" t="str">
        <f>IFERROR(DW35/DQ35,"-")</f>
        <v>-</v>
      </c>
      <c r="ET35" s="19" t="str">
        <f>IFERROR(DT35/DQ35,"-")</f>
        <v>-</v>
      </c>
      <c r="EU35" s="19" t="str">
        <f>IFERROR(DY35/DQ35,"-")</f>
        <v>-</v>
      </c>
      <c r="EV35" s="19" t="str">
        <f>IFERROR(DZ35/DQ35,"-")</f>
        <v>-</v>
      </c>
      <c r="EW35" s="19" t="str">
        <f>IFERROR(EB35/DQ35,"-")</f>
        <v>-</v>
      </c>
      <c r="EX35" s="19" t="str">
        <f>IFERROR(EC35/DQ35,"-")</f>
        <v>-</v>
      </c>
      <c r="EY35" s="13" t="str">
        <f>IFERROR(ED35/DP35,"-")</f>
        <v>-</v>
      </c>
      <c r="EZ35" s="13" t="str">
        <f>IFERROR(EE35/(DU35+DS35),"-")</f>
        <v>-</v>
      </c>
      <c r="FA35" s="13" t="str">
        <f>IFERROR((EF35/(DX35+DT35))/12,"-")</f>
        <v>-</v>
      </c>
      <c r="FB35" s="80" t="str">
        <f>IFERROR((EH35-EG35)/12/EA35,"-")</f>
        <v>-</v>
      </c>
      <c r="FC35" s="39"/>
      <c r="FD35" s="32">
        <f>SUM(FH35:FP35)</f>
        <v>0</v>
      </c>
      <c r="FE35" s="32">
        <f>SUM(FH35:FN35)</f>
        <v>0</v>
      </c>
      <c r="FF35" s="75">
        <f>FI35+FJ35</f>
        <v>0</v>
      </c>
      <c r="FG35" s="75">
        <f>FL35+FM35</f>
        <v>0</v>
      </c>
      <c r="FH35" s="35"/>
      <c r="FI35" s="35"/>
      <c r="FJ35" s="35"/>
      <c r="FK35" s="35"/>
      <c r="FL35" s="35"/>
      <c r="FM35" s="35"/>
      <c r="FN35" s="75"/>
      <c r="FO35" s="35"/>
      <c r="FP35" s="35"/>
      <c r="FQ35" s="35"/>
      <c r="FR35" s="35"/>
      <c r="FS35" s="35"/>
      <c r="FT35" s="23"/>
      <c r="FU35" s="26"/>
      <c r="FV35" s="7" t="str">
        <f>IFERROR(FD35/FC35,"-")</f>
        <v>-</v>
      </c>
      <c r="FW35" s="77" t="str">
        <f>IFERROR((FF35+FG35)/FC35,"-")</f>
        <v>-</v>
      </c>
      <c r="FX35" s="19" t="str">
        <f>IFERROR(FE35/FD35,"-")</f>
        <v>-</v>
      </c>
      <c r="FY35" s="19" t="str">
        <f>IFERROR((FH35+FF35)/FD35,"-")</f>
        <v>-</v>
      </c>
      <c r="FZ35" s="19" t="str">
        <f>IFERROR((FK35+FG35)/FD35,"-")</f>
        <v>-</v>
      </c>
      <c r="GA35" s="19" t="str">
        <f>IFERROR(FN35/FD35,"-")</f>
        <v>-</v>
      </c>
      <c r="GB35" s="19" t="str">
        <f>IFERROR(FF35/(FH35+FF35),"-")</f>
        <v>-</v>
      </c>
      <c r="GC35" s="19" t="str">
        <f>IFERROR(FG35/(FK35+FG35),"-")</f>
        <v>-</v>
      </c>
      <c r="GD35" s="19" t="str">
        <f>IFERROR(FF35/FD35,"-")</f>
        <v>-</v>
      </c>
      <c r="GE35" s="19" t="str">
        <f>IFERROR(FI35/FD35,"-")</f>
        <v>-</v>
      </c>
      <c r="GF35" s="19" t="str">
        <f>IFERROR(FJ35/FD35,"-")</f>
        <v>-</v>
      </c>
      <c r="GG35" s="19" t="str">
        <f>IFERROR(FG35/FD35,"-")</f>
        <v>-</v>
      </c>
      <c r="GH35" s="19" t="str">
        <f>IFERROR(FL35/FD35,"-")</f>
        <v>-</v>
      </c>
      <c r="GI35" s="19" t="str">
        <f>IFERROR(FM35/FD35,"-")</f>
        <v>-</v>
      </c>
      <c r="GJ35" s="19" t="str">
        <f>IFERROR(FO35/FD35,"-")</f>
        <v>-</v>
      </c>
      <c r="GK35" s="19" t="str">
        <f>IFERROR(FP35/FD35,"-")</f>
        <v>-</v>
      </c>
      <c r="GL35" s="13" t="str">
        <f>IFERROR(FQ35/FC35,"-")</f>
        <v>-</v>
      </c>
      <c r="GM35" s="13" t="str">
        <f>IFERROR(FR35/(FH35+FF35),"-")</f>
        <v>-</v>
      </c>
      <c r="GN35" s="13" t="str">
        <f>IFERROR((FS35/(FK35+FG35))/12,"-")</f>
        <v>-</v>
      </c>
      <c r="GO35" s="80" t="str">
        <f>IFERROR((FU35-FT35)/12/FN35,"-")</f>
        <v>-</v>
      </c>
      <c r="GP35" s="39"/>
      <c r="GQ35" s="32">
        <f>SUM(GU35:HC35)</f>
        <v>0</v>
      </c>
      <c r="GR35" s="32">
        <f>SUM(GU35:HA35)</f>
        <v>0</v>
      </c>
      <c r="GS35" s="75">
        <f>GV35+GW35</f>
        <v>0</v>
      </c>
      <c r="GT35" s="75">
        <f>GY35+GZ35</f>
        <v>0</v>
      </c>
      <c r="GU35" s="35"/>
      <c r="GV35" s="35"/>
      <c r="GW35" s="35"/>
      <c r="GX35" s="35"/>
      <c r="GY35" s="35"/>
      <c r="GZ35" s="35"/>
      <c r="HA35" s="75"/>
      <c r="HB35" s="35"/>
      <c r="HC35" s="35"/>
      <c r="HD35" s="35"/>
      <c r="HE35" s="35"/>
      <c r="HF35" s="35"/>
      <c r="HG35" s="23"/>
      <c r="HH35" s="26"/>
      <c r="HI35" s="7" t="str">
        <f>IFERROR(GQ35/GP35,"-")</f>
        <v>-</v>
      </c>
      <c r="HJ35" s="77" t="str">
        <f>IFERROR((GS35+GT35)/GP35,"-")</f>
        <v>-</v>
      </c>
      <c r="HK35" s="19" t="str">
        <f>IFERROR(GR35/GQ35,"-")</f>
        <v>-</v>
      </c>
      <c r="HL35" s="19" t="str">
        <f>IFERROR((GU35+GS35)/GQ35,"-")</f>
        <v>-</v>
      </c>
      <c r="HM35" s="19" t="str">
        <f>IFERROR((GX35+GT35)/GQ35,"-")</f>
        <v>-</v>
      </c>
      <c r="HN35" s="19" t="str">
        <f>IFERROR(HA35/GQ35,"-")</f>
        <v>-</v>
      </c>
      <c r="HO35" s="19" t="str">
        <f>IFERROR(GS35/(GU35+GS35),"-")</f>
        <v>-</v>
      </c>
      <c r="HP35" s="19" t="str">
        <f>IFERROR(GT35/(GX35+GT35),"-")</f>
        <v>-</v>
      </c>
      <c r="HQ35" s="19" t="str">
        <f>IFERROR(GS35/GQ35,"-")</f>
        <v>-</v>
      </c>
      <c r="HR35" s="19" t="str">
        <f>IFERROR(GV35/GQ35,"-")</f>
        <v>-</v>
      </c>
      <c r="HS35" s="19" t="str">
        <f>IFERROR(GW35/GQ35,"-")</f>
        <v>-</v>
      </c>
      <c r="HT35" s="19" t="str">
        <f>IFERROR(GT35/GQ35,"-")</f>
        <v>-</v>
      </c>
      <c r="HU35" s="19" t="str">
        <f>IFERROR(GY35/GQ35,"-")</f>
        <v>-</v>
      </c>
      <c r="HV35" s="19" t="str">
        <f>IFERROR(GZ35/GQ35,"-")</f>
        <v>-</v>
      </c>
      <c r="HW35" s="19" t="str">
        <f>IFERROR(HB35/GQ35,"-")</f>
        <v>-</v>
      </c>
      <c r="HX35" s="19" t="str">
        <f>IFERROR(HC35/GQ35,"-")</f>
        <v>-</v>
      </c>
      <c r="HY35" s="13" t="str">
        <f>IFERROR(HD35/GP35,"-")</f>
        <v>-</v>
      </c>
      <c r="HZ35" s="13" t="str">
        <f>IFERROR(HE35/(GU35+GS35),"-")</f>
        <v>-</v>
      </c>
      <c r="IA35" s="13" t="str">
        <f>IFERROR((HF35/(GX35+GT35))/12,"-")</f>
        <v>-</v>
      </c>
      <c r="IB35" s="80" t="str">
        <f>IFERROR((HH35-HG35)/12/HA35,"-")</f>
        <v>-</v>
      </c>
      <c r="IC35" s="39">
        <f>C35+AP35+CC35+DP35+FC35+GP35</f>
        <v>0</v>
      </c>
      <c r="ID35" s="99">
        <f>SUM(IH35:IP35)</f>
        <v>0</v>
      </c>
      <c r="IE35" s="99">
        <f>SUM(IH35:IN35)</f>
        <v>0</v>
      </c>
      <c r="IF35" s="100">
        <f>II35+IJ35</f>
        <v>0</v>
      </c>
      <c r="IG35" s="100">
        <f>IL35+IM35</f>
        <v>0</v>
      </c>
      <c r="IH35" s="35">
        <f>H35+AU35+CH35+DU35+FH35+GU35</f>
        <v>0</v>
      </c>
      <c r="II35" s="35">
        <f>I35+AV35+CI35+DV35+FI35+GV35</f>
        <v>0</v>
      </c>
      <c r="IJ35" s="35">
        <f>J35+AW35+CJ35+DW35+FJ35+GW35</f>
        <v>0</v>
      </c>
      <c r="IK35" s="35">
        <f>K35+AX35+CK35+DX35+FK35+GX35</f>
        <v>0</v>
      </c>
      <c r="IL35" s="35">
        <f>L35+AY35+CL35+DY35+FL35+GY35</f>
        <v>0</v>
      </c>
      <c r="IM35" s="35">
        <f>M35+AZ35+CM35+DZ35+FM35+GZ35</f>
        <v>0</v>
      </c>
      <c r="IN35" s="100"/>
      <c r="IO35" s="35">
        <f>O35+BB35+CO35+EB35+FO35+HB35</f>
        <v>0</v>
      </c>
      <c r="IP35" s="35">
        <f>P35+BC35+CP35+EC35+FP35+HC35</f>
        <v>0</v>
      </c>
      <c r="IQ35" s="35">
        <f>Q35+BD35+CQ35+ED35+FQ35+HD35</f>
        <v>0</v>
      </c>
      <c r="IR35" s="35">
        <f>R35+BE35+CR35+EE35+FR35+HE35</f>
        <v>0</v>
      </c>
      <c r="IS35" s="35">
        <f>S35+BF35+CS35+EF35+FS35+HF35</f>
        <v>0</v>
      </c>
      <c r="IT35" s="23">
        <f>T35+BG35+CT35+EG35+FT35+HG35</f>
        <v>0</v>
      </c>
      <c r="IU35" s="26">
        <f>U35+BH35+CU35+EH35+FU35+HH35</f>
        <v>0</v>
      </c>
      <c r="IV35" s="42" t="str">
        <f>IFERROR(ID35/IC35,"-")</f>
        <v>-</v>
      </c>
      <c r="IW35" s="89" t="str">
        <f>IFERROR((IF35+IG35)/IC35,"-")</f>
        <v>-</v>
      </c>
      <c r="IX35" s="43" t="str">
        <f>IFERROR(IE35/ID35,"-")</f>
        <v>-</v>
      </c>
      <c r="IY35" s="43" t="str">
        <f>IFERROR((IH35+IF35)/ID35,"-")</f>
        <v>-</v>
      </c>
      <c r="IZ35" s="43" t="str">
        <f>IFERROR((IK35+IG35)/ID35,"-")</f>
        <v>-</v>
      </c>
      <c r="JA35" s="43" t="str">
        <f>IFERROR(IN35/ID35,"-")</f>
        <v>-</v>
      </c>
      <c r="JB35" s="43" t="str">
        <f>IFERROR(IF35/(IH35+IF35),"-")</f>
        <v>-</v>
      </c>
      <c r="JC35" s="43" t="str">
        <f>IFERROR(IG35/(IK35+IG35),"-")</f>
        <v>-</v>
      </c>
      <c r="JD35" s="43" t="str">
        <f>IFERROR(IF35/ID35,"-")</f>
        <v>-</v>
      </c>
      <c r="JE35" s="43" t="str">
        <f>IFERROR(II35/ID35,"-")</f>
        <v>-</v>
      </c>
      <c r="JF35" s="43" t="str">
        <f>IFERROR(IJ35/ID35,"-")</f>
        <v>-</v>
      </c>
      <c r="JG35" s="43" t="str">
        <f>IFERROR(IG35/ID35,"-")</f>
        <v>-</v>
      </c>
      <c r="JH35" s="43" t="str">
        <f>IFERROR(IL35/ID35,"-")</f>
        <v>-</v>
      </c>
      <c r="JI35" s="43" t="str">
        <f>IFERROR(IM35/ID35,"-")</f>
        <v>-</v>
      </c>
      <c r="JJ35" s="43" t="str">
        <f>IFERROR(IO35/ID35,"-")</f>
        <v>-</v>
      </c>
      <c r="JK35" s="43" t="str">
        <f>IFERROR(IP35/ID35,"-")</f>
        <v>-</v>
      </c>
      <c r="JL35" s="44" t="str">
        <f>IFERROR(IQ35/IC35,"-")</f>
        <v>-</v>
      </c>
      <c r="JM35" s="44" t="str">
        <f>IFERROR(IR35/(IH35+IF35),"-")</f>
        <v>-</v>
      </c>
      <c r="JN35" s="44" t="str">
        <f>IFERROR((IS35/(IK35+IG35))/12,"-")</f>
        <v>-</v>
      </c>
      <c r="JO35" s="90" t="str">
        <f>IFERROR((IU35-IT35)/12/IN35,"-")</f>
        <v>-</v>
      </c>
      <c r="JP35" s="62">
        <f>IM35-(IL35*9)</f>
        <v>0</v>
      </c>
      <c r="JQ35" s="63">
        <f>(IO35+IP35)-(IM35*8%)</f>
        <v>0</v>
      </c>
      <c r="JR35" s="64">
        <f>IF35-(ID35*1%)</f>
        <v>0</v>
      </c>
      <c r="JS35" s="65">
        <f>IG35-(ID35*1%)</f>
        <v>0</v>
      </c>
    </row>
    <row r="36" spans="1:280" customHeight="1" ht="18.75">
      <c r="A36" s="14" t="b">
        <f>IFERROR('SEM1'!A36,"-")</f>
        <v>0</v>
      </c>
      <c r="B36" s="135" t="b">
        <f>IFERROR('SEM1'!B36,"-")</f>
        <v>0</v>
      </c>
      <c r="C36" s="39"/>
      <c r="D36" s="32">
        <f>SUM(H36:P36)</f>
        <v>0</v>
      </c>
      <c r="E36" s="32">
        <f>SUM(H36:N36)</f>
        <v>0</v>
      </c>
      <c r="F36" s="75">
        <f>I36+J36</f>
        <v>0</v>
      </c>
      <c r="G36" s="75">
        <f>L36+M36</f>
        <v>0</v>
      </c>
      <c r="H36" s="35"/>
      <c r="I36" s="35"/>
      <c r="J36" s="35"/>
      <c r="K36" s="35"/>
      <c r="L36" s="35"/>
      <c r="M36" s="35"/>
      <c r="N36" s="75"/>
      <c r="O36" s="35"/>
      <c r="P36" s="35"/>
      <c r="Q36" s="35"/>
      <c r="R36" s="35"/>
      <c r="S36" s="35"/>
      <c r="T36" s="23"/>
      <c r="U36" s="26"/>
      <c r="V36" s="7" t="str">
        <f>IFERROR(D36/C36,"-")</f>
        <v>-</v>
      </c>
      <c r="W36" s="77" t="str">
        <f>IFERROR((F36+G36)/C36,"-")</f>
        <v>-</v>
      </c>
      <c r="X36" s="19" t="str">
        <f>IFERROR(E36/D36,"-")</f>
        <v>-</v>
      </c>
      <c r="Y36" s="19" t="str">
        <f>IFERROR((H36+F36)/D36,"-")</f>
        <v>-</v>
      </c>
      <c r="Z36" s="19" t="str">
        <f>IFERROR((K36+G36)/D36,"-")</f>
        <v>-</v>
      </c>
      <c r="AA36" s="19" t="str">
        <f>IFERROR(N36/D36,"-")</f>
        <v>-</v>
      </c>
      <c r="AB36" s="19" t="str">
        <f>IFERROR(F36/(H36+F36),"-")</f>
        <v>-</v>
      </c>
      <c r="AC36" s="19" t="str">
        <f>IFERROR(G36/(K36+G36),"-")</f>
        <v>-</v>
      </c>
      <c r="AD36" s="19" t="str">
        <f>IFERROR(F36/D36,"-")</f>
        <v>-</v>
      </c>
      <c r="AE36" s="19" t="str">
        <f>IFERROR(I36/D36,"-")</f>
        <v>-</v>
      </c>
      <c r="AF36" s="19" t="str">
        <f>IFERROR(J36/D36,"-")</f>
        <v>-</v>
      </c>
      <c r="AG36" s="19" t="str">
        <f>IFERROR(G36/D36,"-")</f>
        <v>-</v>
      </c>
      <c r="AH36" s="19" t="str">
        <f>IFERROR(L36/D36,"-")</f>
        <v>-</v>
      </c>
      <c r="AI36" s="19" t="str">
        <f>IFERROR(M36/D36,"-")</f>
        <v>-</v>
      </c>
      <c r="AJ36" s="19" t="str">
        <f>IFERROR(O36/D36,"-")</f>
        <v>-</v>
      </c>
      <c r="AK36" s="19" t="str">
        <f>IFERROR(P36/D36,"-")</f>
        <v>-</v>
      </c>
      <c r="AL36" s="13" t="str">
        <f>IFERROR(Q36/C36,"-")</f>
        <v>-</v>
      </c>
      <c r="AM36" s="13" t="str">
        <f>IFERROR(R36/(H36+F36),"-")</f>
        <v>-</v>
      </c>
      <c r="AN36" s="13" t="str">
        <f>IFERROR((S36/(K36+G36))/12,"-")</f>
        <v>-</v>
      </c>
      <c r="AO36" s="80" t="str">
        <f>IFERROR((U36-T36)/12/N36,"-")</f>
        <v>-</v>
      </c>
      <c r="AP36" s="39"/>
      <c r="AQ36" s="32">
        <f>SUM(AU36:BC36)</f>
        <v>0</v>
      </c>
      <c r="AR36" s="32">
        <f>SUM(AU36:BA36)</f>
        <v>0</v>
      </c>
      <c r="AS36" s="75">
        <f>AV36+AW36</f>
        <v>0</v>
      </c>
      <c r="AT36" s="75">
        <f>AY36+AZ36</f>
        <v>0</v>
      </c>
      <c r="AU36" s="35"/>
      <c r="AV36" s="35"/>
      <c r="AW36" s="35"/>
      <c r="AX36" s="35"/>
      <c r="AY36" s="35"/>
      <c r="AZ36" s="35"/>
      <c r="BA36" s="75"/>
      <c r="BB36" s="35"/>
      <c r="BC36" s="35"/>
      <c r="BD36" s="35"/>
      <c r="BE36" s="35"/>
      <c r="BF36" s="35"/>
      <c r="BG36" s="23"/>
      <c r="BH36" s="26"/>
      <c r="BI36" s="7" t="str">
        <f>IFERROR(AQ36/AP36,"-")</f>
        <v>-</v>
      </c>
      <c r="BJ36" s="77" t="str">
        <f>IFERROR((AS36+AT36)/AP36,"-")</f>
        <v>-</v>
      </c>
      <c r="BK36" s="19" t="str">
        <f>IFERROR(AR36/AQ36,"-")</f>
        <v>-</v>
      </c>
      <c r="BL36" s="19" t="str">
        <f>IFERROR((AU36+AS36)/AQ36,"-")</f>
        <v>-</v>
      </c>
      <c r="BM36" s="19" t="str">
        <f>IFERROR((AX36+AT36)/AQ36,"-")</f>
        <v>-</v>
      </c>
      <c r="BN36" s="19" t="str">
        <f>IFERROR(BA36/AQ36,"-")</f>
        <v>-</v>
      </c>
      <c r="BO36" s="19" t="str">
        <f>IFERROR(AS36/(AU36+AS36),"-")</f>
        <v>-</v>
      </c>
      <c r="BP36" s="19" t="str">
        <f>IFERROR(AT36/(AX36+AT36),"-")</f>
        <v>-</v>
      </c>
      <c r="BQ36" s="19" t="str">
        <f>IFERROR(AS36/AQ36,"-")</f>
        <v>-</v>
      </c>
      <c r="BR36" s="19" t="str">
        <f>IFERROR(AV36/AQ36,"-")</f>
        <v>-</v>
      </c>
      <c r="BS36" s="19" t="str">
        <f>IFERROR(AW36/AQ36,"-")</f>
        <v>-</v>
      </c>
      <c r="BT36" s="19" t="str">
        <f>IFERROR(AT36/AQ36,"-")</f>
        <v>-</v>
      </c>
      <c r="BU36" s="19" t="str">
        <f>IFERROR(AY36/AQ36,"-")</f>
        <v>-</v>
      </c>
      <c r="BV36" s="19" t="str">
        <f>IFERROR(AZ36/AQ36,"-")</f>
        <v>-</v>
      </c>
      <c r="BW36" s="19" t="str">
        <f>IFERROR(BB36/AQ36,"-")</f>
        <v>-</v>
      </c>
      <c r="BX36" s="19" t="str">
        <f>IFERROR(BC36/AQ36,"-")</f>
        <v>-</v>
      </c>
      <c r="BY36" s="13" t="str">
        <f>IFERROR(BD36/AP36,"-")</f>
        <v>-</v>
      </c>
      <c r="BZ36" s="13" t="str">
        <f>IFERROR(BE36/(AU36+AS36),"-")</f>
        <v>-</v>
      </c>
      <c r="CA36" s="13" t="str">
        <f>IFERROR((BF36/(AX36+AT36))/12,"-")</f>
        <v>-</v>
      </c>
      <c r="CB36" s="80" t="str">
        <f>IFERROR((BH36-BG36)/12/BA36,"-")</f>
        <v>-</v>
      </c>
      <c r="CC36" s="39"/>
      <c r="CD36" s="32">
        <f>SUM(CH36:CP36)</f>
        <v>0</v>
      </c>
      <c r="CE36" s="32">
        <f>SUM(CH36:CN36)</f>
        <v>0</v>
      </c>
      <c r="CF36" s="75">
        <f>CI36+CJ36</f>
        <v>0</v>
      </c>
      <c r="CG36" s="75">
        <f>CL36+CM36</f>
        <v>0</v>
      </c>
      <c r="CH36" s="35"/>
      <c r="CI36" s="35"/>
      <c r="CJ36" s="35"/>
      <c r="CK36" s="35"/>
      <c r="CL36" s="35"/>
      <c r="CM36" s="35"/>
      <c r="CN36" s="75"/>
      <c r="CO36" s="35"/>
      <c r="CP36" s="35"/>
      <c r="CQ36" s="35"/>
      <c r="CR36" s="35"/>
      <c r="CS36" s="35"/>
      <c r="CT36" s="23"/>
      <c r="CU36" s="26"/>
      <c r="CV36" s="7" t="str">
        <f>IFERROR(CD36/CC36,"-")</f>
        <v>-</v>
      </c>
      <c r="CW36" s="77" t="str">
        <f>IFERROR((CF36+CG36)/CC36,"-")</f>
        <v>-</v>
      </c>
      <c r="CX36" s="19" t="str">
        <f>IFERROR(CE36/CD36,"-")</f>
        <v>-</v>
      </c>
      <c r="CY36" s="19" t="str">
        <f>IFERROR((CH36+CF36)/CD36,"-")</f>
        <v>-</v>
      </c>
      <c r="CZ36" s="19" t="str">
        <f>IFERROR((CK36+CG36)/CD36,"-")</f>
        <v>-</v>
      </c>
      <c r="DA36" s="19" t="str">
        <f>IFERROR(CN36/CD36,"-")</f>
        <v>-</v>
      </c>
      <c r="DB36" s="19" t="str">
        <f>IFERROR(CF36/(CH36+CF36),"-")</f>
        <v>-</v>
      </c>
      <c r="DC36" s="19" t="str">
        <f>IFERROR(CG36/(CK36+CG36),"-")</f>
        <v>-</v>
      </c>
      <c r="DD36" s="19" t="str">
        <f>IFERROR(CF36/CD36,"-")</f>
        <v>-</v>
      </c>
      <c r="DE36" s="19" t="str">
        <f>IFERROR(CI36/CD36,"-")</f>
        <v>-</v>
      </c>
      <c r="DF36" s="19" t="str">
        <f>IFERROR(CJ36/CD36,"-")</f>
        <v>-</v>
      </c>
      <c r="DG36" s="19" t="str">
        <f>IFERROR(CG36/CD36,"-")</f>
        <v>-</v>
      </c>
      <c r="DH36" s="19" t="str">
        <f>IFERROR(CL36/CD36,"-")</f>
        <v>-</v>
      </c>
      <c r="DI36" s="19" t="str">
        <f>IFERROR(CM36/CD36,"-")</f>
        <v>-</v>
      </c>
      <c r="DJ36" s="19" t="str">
        <f>IFERROR(CO36/CD36,"-")</f>
        <v>-</v>
      </c>
      <c r="DK36" s="19" t="str">
        <f>IFERROR(CP36/CD36,"-")</f>
        <v>-</v>
      </c>
      <c r="DL36" s="13" t="str">
        <f>IFERROR(CQ36/CC36,"-")</f>
        <v>-</v>
      </c>
      <c r="DM36" s="13" t="str">
        <f>IFERROR(CR36/(CH36+CF36),"-")</f>
        <v>-</v>
      </c>
      <c r="DN36" s="13" t="str">
        <f>IFERROR((CS36/(CK36+CG36))/12,"-")</f>
        <v>-</v>
      </c>
      <c r="DO36" s="80" t="str">
        <f>IFERROR((CU36-CT36)/12/CN36,"-")</f>
        <v>-</v>
      </c>
      <c r="DP36" s="39"/>
      <c r="DQ36" s="32">
        <f>SUM(DU36:EC36)</f>
        <v>0</v>
      </c>
      <c r="DR36" s="32">
        <f>SUM(DU36:EA36)</f>
        <v>0</v>
      </c>
      <c r="DS36" s="75">
        <f>DV36+DW36</f>
        <v>0</v>
      </c>
      <c r="DT36" s="75">
        <f>DY36+DZ36</f>
        <v>0</v>
      </c>
      <c r="DU36" s="35"/>
      <c r="DV36" s="35"/>
      <c r="DW36" s="35"/>
      <c r="DX36" s="35"/>
      <c r="DY36" s="35"/>
      <c r="DZ36" s="35"/>
      <c r="EA36" s="75"/>
      <c r="EB36" s="35"/>
      <c r="EC36" s="35"/>
      <c r="ED36" s="35"/>
      <c r="EE36" s="35"/>
      <c r="EF36" s="35"/>
      <c r="EG36" s="23"/>
      <c r="EH36" s="26"/>
      <c r="EI36" s="7" t="str">
        <f>IFERROR(DQ36/DP36,"-")</f>
        <v>-</v>
      </c>
      <c r="EJ36" s="77" t="str">
        <f>IFERROR((DS36+DT36)/DP36,"-")</f>
        <v>-</v>
      </c>
      <c r="EK36" s="19" t="str">
        <f>IFERROR(DR36/DQ36,"-")</f>
        <v>-</v>
      </c>
      <c r="EL36" s="19" t="str">
        <f>IFERROR((DU36+DS36)/DQ36,"-")</f>
        <v>-</v>
      </c>
      <c r="EM36" s="19" t="str">
        <f>IFERROR((DX36+DT36)/DQ36,"-")</f>
        <v>-</v>
      </c>
      <c r="EN36" s="19" t="str">
        <f>IFERROR(EA36/DQ36,"-")</f>
        <v>-</v>
      </c>
      <c r="EO36" s="19" t="str">
        <f>IFERROR(DS36/(DU36+DS36),"-")</f>
        <v>-</v>
      </c>
      <c r="EP36" s="19" t="str">
        <f>IFERROR(DT36/(DX36+DT36),"-")</f>
        <v>-</v>
      </c>
      <c r="EQ36" s="19" t="str">
        <f>IFERROR(DS36/DQ36,"-")</f>
        <v>-</v>
      </c>
      <c r="ER36" s="19" t="str">
        <f>IFERROR(DV36/DQ36,"-")</f>
        <v>-</v>
      </c>
      <c r="ES36" s="19" t="str">
        <f>IFERROR(DW36/DQ36,"-")</f>
        <v>-</v>
      </c>
      <c r="ET36" s="19" t="str">
        <f>IFERROR(DT36/DQ36,"-")</f>
        <v>-</v>
      </c>
      <c r="EU36" s="19" t="str">
        <f>IFERROR(DY36/DQ36,"-")</f>
        <v>-</v>
      </c>
      <c r="EV36" s="19" t="str">
        <f>IFERROR(DZ36/DQ36,"-")</f>
        <v>-</v>
      </c>
      <c r="EW36" s="19" t="str">
        <f>IFERROR(EB36/DQ36,"-")</f>
        <v>-</v>
      </c>
      <c r="EX36" s="19" t="str">
        <f>IFERROR(EC36/DQ36,"-")</f>
        <v>-</v>
      </c>
      <c r="EY36" s="13" t="str">
        <f>IFERROR(ED36/DP36,"-")</f>
        <v>-</v>
      </c>
      <c r="EZ36" s="13" t="str">
        <f>IFERROR(EE36/(DU36+DS36),"-")</f>
        <v>-</v>
      </c>
      <c r="FA36" s="13" t="str">
        <f>IFERROR((EF36/(DX36+DT36))/12,"-")</f>
        <v>-</v>
      </c>
      <c r="FB36" s="80" t="str">
        <f>IFERROR((EH36-EG36)/12/EA36,"-")</f>
        <v>-</v>
      </c>
      <c r="FC36" s="39"/>
      <c r="FD36" s="32">
        <f>SUM(FH36:FP36)</f>
        <v>0</v>
      </c>
      <c r="FE36" s="32">
        <f>SUM(FH36:FN36)</f>
        <v>0</v>
      </c>
      <c r="FF36" s="75">
        <f>FI36+FJ36</f>
        <v>0</v>
      </c>
      <c r="FG36" s="75">
        <f>FL36+FM36</f>
        <v>0</v>
      </c>
      <c r="FH36" s="35"/>
      <c r="FI36" s="35"/>
      <c r="FJ36" s="35"/>
      <c r="FK36" s="35"/>
      <c r="FL36" s="35"/>
      <c r="FM36" s="35"/>
      <c r="FN36" s="75"/>
      <c r="FO36" s="35"/>
      <c r="FP36" s="35"/>
      <c r="FQ36" s="35"/>
      <c r="FR36" s="35"/>
      <c r="FS36" s="35"/>
      <c r="FT36" s="23"/>
      <c r="FU36" s="26"/>
      <c r="FV36" s="7" t="str">
        <f>IFERROR(FD36/FC36,"-")</f>
        <v>-</v>
      </c>
      <c r="FW36" s="77" t="str">
        <f>IFERROR((FF36+FG36)/FC36,"-")</f>
        <v>-</v>
      </c>
      <c r="FX36" s="19" t="str">
        <f>IFERROR(FE36/FD36,"-")</f>
        <v>-</v>
      </c>
      <c r="FY36" s="19" t="str">
        <f>IFERROR((FH36+FF36)/FD36,"-")</f>
        <v>-</v>
      </c>
      <c r="FZ36" s="19" t="str">
        <f>IFERROR((FK36+FG36)/FD36,"-")</f>
        <v>-</v>
      </c>
      <c r="GA36" s="19" t="str">
        <f>IFERROR(FN36/FD36,"-")</f>
        <v>-</v>
      </c>
      <c r="GB36" s="19" t="str">
        <f>IFERROR(FF36/(FH36+FF36),"-")</f>
        <v>-</v>
      </c>
      <c r="GC36" s="19" t="str">
        <f>IFERROR(FG36/(FK36+FG36),"-")</f>
        <v>-</v>
      </c>
      <c r="GD36" s="19" t="str">
        <f>IFERROR(FF36/FD36,"-")</f>
        <v>-</v>
      </c>
      <c r="GE36" s="19" t="str">
        <f>IFERROR(FI36/FD36,"-")</f>
        <v>-</v>
      </c>
      <c r="GF36" s="19" t="str">
        <f>IFERROR(FJ36/FD36,"-")</f>
        <v>-</v>
      </c>
      <c r="GG36" s="19" t="str">
        <f>IFERROR(FG36/FD36,"-")</f>
        <v>-</v>
      </c>
      <c r="GH36" s="19" t="str">
        <f>IFERROR(FL36/FD36,"-")</f>
        <v>-</v>
      </c>
      <c r="GI36" s="19" t="str">
        <f>IFERROR(FM36/FD36,"-")</f>
        <v>-</v>
      </c>
      <c r="GJ36" s="19" t="str">
        <f>IFERROR(FO36/FD36,"-")</f>
        <v>-</v>
      </c>
      <c r="GK36" s="19" t="str">
        <f>IFERROR(FP36/FD36,"-")</f>
        <v>-</v>
      </c>
      <c r="GL36" s="13" t="str">
        <f>IFERROR(FQ36/FC36,"-")</f>
        <v>-</v>
      </c>
      <c r="GM36" s="13" t="str">
        <f>IFERROR(FR36/(FH36+FF36),"-")</f>
        <v>-</v>
      </c>
      <c r="GN36" s="13" t="str">
        <f>IFERROR((FS36/(FK36+FG36))/12,"-")</f>
        <v>-</v>
      </c>
      <c r="GO36" s="80" t="str">
        <f>IFERROR((FU36-FT36)/12/FN36,"-")</f>
        <v>-</v>
      </c>
      <c r="GP36" s="39"/>
      <c r="GQ36" s="32">
        <f>SUM(GU36:HC36)</f>
        <v>0</v>
      </c>
      <c r="GR36" s="32">
        <f>SUM(GU36:HA36)</f>
        <v>0</v>
      </c>
      <c r="GS36" s="75">
        <f>GV36+GW36</f>
        <v>0</v>
      </c>
      <c r="GT36" s="75">
        <f>GY36+GZ36</f>
        <v>0</v>
      </c>
      <c r="GU36" s="35"/>
      <c r="GV36" s="35"/>
      <c r="GW36" s="35"/>
      <c r="GX36" s="35"/>
      <c r="GY36" s="35"/>
      <c r="GZ36" s="35"/>
      <c r="HA36" s="75"/>
      <c r="HB36" s="35"/>
      <c r="HC36" s="35"/>
      <c r="HD36" s="35"/>
      <c r="HE36" s="35"/>
      <c r="HF36" s="35"/>
      <c r="HG36" s="23"/>
      <c r="HH36" s="26"/>
      <c r="HI36" s="7" t="str">
        <f>IFERROR(GQ36/GP36,"-")</f>
        <v>-</v>
      </c>
      <c r="HJ36" s="77" t="str">
        <f>IFERROR((GS36+GT36)/GP36,"-")</f>
        <v>-</v>
      </c>
      <c r="HK36" s="19" t="str">
        <f>IFERROR(GR36/GQ36,"-")</f>
        <v>-</v>
      </c>
      <c r="HL36" s="19" t="str">
        <f>IFERROR((GU36+GS36)/GQ36,"-")</f>
        <v>-</v>
      </c>
      <c r="HM36" s="19" t="str">
        <f>IFERROR((GX36+GT36)/GQ36,"-")</f>
        <v>-</v>
      </c>
      <c r="HN36" s="19" t="str">
        <f>IFERROR(HA36/GQ36,"-")</f>
        <v>-</v>
      </c>
      <c r="HO36" s="19" t="str">
        <f>IFERROR(GS36/(GU36+GS36),"-")</f>
        <v>-</v>
      </c>
      <c r="HP36" s="19" t="str">
        <f>IFERROR(GT36/(GX36+GT36),"-")</f>
        <v>-</v>
      </c>
      <c r="HQ36" s="19" t="str">
        <f>IFERROR(GS36/GQ36,"-")</f>
        <v>-</v>
      </c>
      <c r="HR36" s="19" t="str">
        <f>IFERROR(GV36/GQ36,"-")</f>
        <v>-</v>
      </c>
      <c r="HS36" s="19" t="str">
        <f>IFERROR(GW36/GQ36,"-")</f>
        <v>-</v>
      </c>
      <c r="HT36" s="19" t="str">
        <f>IFERROR(GT36/GQ36,"-")</f>
        <v>-</v>
      </c>
      <c r="HU36" s="19" t="str">
        <f>IFERROR(GY36/GQ36,"-")</f>
        <v>-</v>
      </c>
      <c r="HV36" s="19" t="str">
        <f>IFERROR(GZ36/GQ36,"-")</f>
        <v>-</v>
      </c>
      <c r="HW36" s="19" t="str">
        <f>IFERROR(HB36/GQ36,"-")</f>
        <v>-</v>
      </c>
      <c r="HX36" s="19" t="str">
        <f>IFERROR(HC36/GQ36,"-")</f>
        <v>-</v>
      </c>
      <c r="HY36" s="13" t="str">
        <f>IFERROR(HD36/GP36,"-")</f>
        <v>-</v>
      </c>
      <c r="HZ36" s="13" t="str">
        <f>IFERROR(HE36/(GU36+GS36),"-")</f>
        <v>-</v>
      </c>
      <c r="IA36" s="13" t="str">
        <f>IFERROR((HF36/(GX36+GT36))/12,"-")</f>
        <v>-</v>
      </c>
      <c r="IB36" s="80" t="str">
        <f>IFERROR((HH36-HG36)/12/HA36,"-")</f>
        <v>-</v>
      </c>
      <c r="IC36" s="39">
        <f>C36+AP36+CC36+DP36+FC36+GP36</f>
        <v>0</v>
      </c>
      <c r="ID36" s="99">
        <f>SUM(IH36:IP36)</f>
        <v>0</v>
      </c>
      <c r="IE36" s="99">
        <f>SUM(IH36:IN36)</f>
        <v>0</v>
      </c>
      <c r="IF36" s="100">
        <f>II36+IJ36</f>
        <v>0</v>
      </c>
      <c r="IG36" s="100">
        <f>IL36+IM36</f>
        <v>0</v>
      </c>
      <c r="IH36" s="35">
        <f>H36+AU36+CH36+DU36+FH36+GU36</f>
        <v>0</v>
      </c>
      <c r="II36" s="35">
        <f>I36+AV36+CI36+DV36+FI36+GV36</f>
        <v>0</v>
      </c>
      <c r="IJ36" s="35">
        <f>J36+AW36+CJ36+DW36+FJ36+GW36</f>
        <v>0</v>
      </c>
      <c r="IK36" s="35">
        <f>K36+AX36+CK36+DX36+FK36+GX36</f>
        <v>0</v>
      </c>
      <c r="IL36" s="35">
        <f>L36+AY36+CL36+DY36+FL36+GY36</f>
        <v>0</v>
      </c>
      <c r="IM36" s="35">
        <f>M36+AZ36+CM36+DZ36+FM36+GZ36</f>
        <v>0</v>
      </c>
      <c r="IN36" s="100"/>
      <c r="IO36" s="35">
        <f>O36+BB36+CO36+EB36+FO36+HB36</f>
        <v>0</v>
      </c>
      <c r="IP36" s="35">
        <f>P36+BC36+CP36+EC36+FP36+HC36</f>
        <v>0</v>
      </c>
      <c r="IQ36" s="35">
        <f>Q36+BD36+CQ36+ED36+FQ36+HD36</f>
        <v>0</v>
      </c>
      <c r="IR36" s="35">
        <f>R36+BE36+CR36+EE36+FR36+HE36</f>
        <v>0</v>
      </c>
      <c r="IS36" s="35">
        <f>S36+BF36+CS36+EF36+FS36+HF36</f>
        <v>0</v>
      </c>
      <c r="IT36" s="23">
        <f>T36+BG36+CT36+EG36+FT36+HG36</f>
        <v>0</v>
      </c>
      <c r="IU36" s="26">
        <f>U36+BH36+CU36+EH36+FU36+HH36</f>
        <v>0</v>
      </c>
      <c r="IV36" s="42" t="str">
        <f>IFERROR(ID36/IC36,"-")</f>
        <v>-</v>
      </c>
      <c r="IW36" s="89" t="str">
        <f>IFERROR((IF36+IG36)/IC36,"-")</f>
        <v>-</v>
      </c>
      <c r="IX36" s="43" t="str">
        <f>IFERROR(IE36/ID36,"-")</f>
        <v>-</v>
      </c>
      <c r="IY36" s="43" t="str">
        <f>IFERROR((IH36+IF36)/ID36,"-")</f>
        <v>-</v>
      </c>
      <c r="IZ36" s="43" t="str">
        <f>IFERROR((IK36+IG36)/ID36,"-")</f>
        <v>-</v>
      </c>
      <c r="JA36" s="43" t="str">
        <f>IFERROR(IN36/ID36,"-")</f>
        <v>-</v>
      </c>
      <c r="JB36" s="43" t="str">
        <f>IFERROR(IF36/(IH36+IF36),"-")</f>
        <v>-</v>
      </c>
      <c r="JC36" s="43" t="str">
        <f>IFERROR(IG36/(IK36+IG36),"-")</f>
        <v>-</v>
      </c>
      <c r="JD36" s="43" t="str">
        <f>IFERROR(IF36/ID36,"-")</f>
        <v>-</v>
      </c>
      <c r="JE36" s="43" t="str">
        <f>IFERROR(II36/ID36,"-")</f>
        <v>-</v>
      </c>
      <c r="JF36" s="43" t="str">
        <f>IFERROR(IJ36/ID36,"-")</f>
        <v>-</v>
      </c>
      <c r="JG36" s="43" t="str">
        <f>IFERROR(IG36/ID36,"-")</f>
        <v>-</v>
      </c>
      <c r="JH36" s="43" t="str">
        <f>IFERROR(IL36/ID36,"-")</f>
        <v>-</v>
      </c>
      <c r="JI36" s="43" t="str">
        <f>IFERROR(IM36/ID36,"-")</f>
        <v>-</v>
      </c>
      <c r="JJ36" s="43" t="str">
        <f>IFERROR(IO36/ID36,"-")</f>
        <v>-</v>
      </c>
      <c r="JK36" s="43" t="str">
        <f>IFERROR(IP36/ID36,"-")</f>
        <v>-</v>
      </c>
      <c r="JL36" s="44" t="str">
        <f>IFERROR(IQ36/IC36,"-")</f>
        <v>-</v>
      </c>
      <c r="JM36" s="44" t="str">
        <f>IFERROR(IR36/(IH36+IF36),"-")</f>
        <v>-</v>
      </c>
      <c r="JN36" s="44" t="str">
        <f>IFERROR((IS36/(IK36+IG36))/12,"-")</f>
        <v>-</v>
      </c>
      <c r="JO36" s="90" t="str">
        <f>IFERROR((IU36-IT36)/12/IN36,"-")</f>
        <v>-</v>
      </c>
      <c r="JP36" s="62">
        <f>IM36-(IL36*9)</f>
        <v>0</v>
      </c>
      <c r="JQ36" s="63">
        <f>(IO36+IP36)-(IM36*8%)</f>
        <v>0</v>
      </c>
      <c r="JR36" s="64">
        <f>IF36-(ID36*1%)</f>
        <v>0</v>
      </c>
      <c r="JS36" s="65">
        <f>IG36-(ID36*1%)</f>
        <v>0</v>
      </c>
    </row>
    <row r="37" spans="1:280" customHeight="1" ht="18.75">
      <c r="A37" s="9" t="b">
        <f>IFERROR('SEM1'!A37,"-")</f>
        <v>0</v>
      </c>
      <c r="B37" s="135" t="b">
        <f>IFERROR('SEM1'!B37,"-")</f>
        <v>0</v>
      </c>
      <c r="C37" s="39"/>
      <c r="D37" s="32">
        <f>SUM(H37:P37)</f>
        <v>0</v>
      </c>
      <c r="E37" s="32">
        <f>SUM(H37:N37)</f>
        <v>0</v>
      </c>
      <c r="F37" s="75">
        <f>I37+J37</f>
        <v>0</v>
      </c>
      <c r="G37" s="75">
        <f>L37+M37</f>
        <v>0</v>
      </c>
      <c r="H37" s="35"/>
      <c r="I37" s="35"/>
      <c r="J37" s="35"/>
      <c r="K37" s="35"/>
      <c r="L37" s="35"/>
      <c r="M37" s="35"/>
      <c r="N37" s="75"/>
      <c r="O37" s="35"/>
      <c r="P37" s="35"/>
      <c r="Q37" s="35"/>
      <c r="R37" s="35"/>
      <c r="S37" s="35"/>
      <c r="T37" s="23"/>
      <c r="U37" s="26"/>
      <c r="V37" s="7" t="str">
        <f>IFERROR(D37/C37,"-")</f>
        <v>-</v>
      </c>
      <c r="W37" s="77" t="str">
        <f>IFERROR((F37+G37)/C37,"-")</f>
        <v>-</v>
      </c>
      <c r="X37" s="19" t="str">
        <f>IFERROR(E37/D37,"-")</f>
        <v>-</v>
      </c>
      <c r="Y37" s="19" t="str">
        <f>IFERROR((H37+F37)/D37,"-")</f>
        <v>-</v>
      </c>
      <c r="Z37" s="19" t="str">
        <f>IFERROR((K37+G37)/D37,"-")</f>
        <v>-</v>
      </c>
      <c r="AA37" s="19" t="str">
        <f>IFERROR(N37/D37,"-")</f>
        <v>-</v>
      </c>
      <c r="AB37" s="19" t="str">
        <f>IFERROR(F37/(H37+F37),"-")</f>
        <v>-</v>
      </c>
      <c r="AC37" s="19" t="str">
        <f>IFERROR(G37/(K37+G37),"-")</f>
        <v>-</v>
      </c>
      <c r="AD37" s="19" t="str">
        <f>IFERROR(F37/D37,"-")</f>
        <v>-</v>
      </c>
      <c r="AE37" s="19" t="str">
        <f>IFERROR(I37/D37,"-")</f>
        <v>-</v>
      </c>
      <c r="AF37" s="19" t="str">
        <f>IFERROR(J37/D37,"-")</f>
        <v>-</v>
      </c>
      <c r="AG37" s="19" t="str">
        <f>IFERROR(G37/D37,"-")</f>
        <v>-</v>
      </c>
      <c r="AH37" s="19" t="str">
        <f>IFERROR(L37/D37,"-")</f>
        <v>-</v>
      </c>
      <c r="AI37" s="19" t="str">
        <f>IFERROR(M37/D37,"-")</f>
        <v>-</v>
      </c>
      <c r="AJ37" s="19" t="str">
        <f>IFERROR(O37/D37,"-")</f>
        <v>-</v>
      </c>
      <c r="AK37" s="19" t="str">
        <f>IFERROR(P37/D37,"-")</f>
        <v>-</v>
      </c>
      <c r="AL37" s="13" t="str">
        <f>IFERROR(Q37/C37,"-")</f>
        <v>-</v>
      </c>
      <c r="AM37" s="13" t="str">
        <f>IFERROR(R37/(H37+F37),"-")</f>
        <v>-</v>
      </c>
      <c r="AN37" s="13" t="str">
        <f>IFERROR((S37/(K37+G37))/12,"-")</f>
        <v>-</v>
      </c>
      <c r="AO37" s="80" t="str">
        <f>IFERROR((U37-T37)/12/N37,"-")</f>
        <v>-</v>
      </c>
      <c r="AP37" s="39"/>
      <c r="AQ37" s="32">
        <f>SUM(AU37:BC37)</f>
        <v>0</v>
      </c>
      <c r="AR37" s="32">
        <f>SUM(AU37:BA37)</f>
        <v>0</v>
      </c>
      <c r="AS37" s="75">
        <f>AV37+AW37</f>
        <v>0</v>
      </c>
      <c r="AT37" s="75">
        <f>AY37+AZ37</f>
        <v>0</v>
      </c>
      <c r="AU37" s="35"/>
      <c r="AV37" s="35"/>
      <c r="AW37" s="35"/>
      <c r="AX37" s="35"/>
      <c r="AY37" s="35"/>
      <c r="AZ37" s="35"/>
      <c r="BA37" s="75"/>
      <c r="BB37" s="35"/>
      <c r="BC37" s="35"/>
      <c r="BD37" s="35"/>
      <c r="BE37" s="35"/>
      <c r="BF37" s="35"/>
      <c r="BG37" s="23"/>
      <c r="BH37" s="26"/>
      <c r="BI37" s="7" t="str">
        <f>IFERROR(AQ37/AP37,"-")</f>
        <v>-</v>
      </c>
      <c r="BJ37" s="77" t="str">
        <f>IFERROR((AS37+AT37)/AP37,"-")</f>
        <v>-</v>
      </c>
      <c r="BK37" s="19" t="str">
        <f>IFERROR(AR37/AQ37,"-")</f>
        <v>-</v>
      </c>
      <c r="BL37" s="19" t="str">
        <f>IFERROR((AU37+AS37)/AQ37,"-")</f>
        <v>-</v>
      </c>
      <c r="BM37" s="19" t="str">
        <f>IFERROR((AX37+AT37)/AQ37,"-")</f>
        <v>-</v>
      </c>
      <c r="BN37" s="19" t="str">
        <f>IFERROR(BA37/AQ37,"-")</f>
        <v>-</v>
      </c>
      <c r="BO37" s="19" t="str">
        <f>IFERROR(AS37/(AU37+AS37),"-")</f>
        <v>-</v>
      </c>
      <c r="BP37" s="19" t="str">
        <f>IFERROR(AT37/(AX37+AT37),"-")</f>
        <v>-</v>
      </c>
      <c r="BQ37" s="19" t="str">
        <f>IFERROR(AS37/AQ37,"-")</f>
        <v>-</v>
      </c>
      <c r="BR37" s="19" t="str">
        <f>IFERROR(AV37/AQ37,"-")</f>
        <v>-</v>
      </c>
      <c r="BS37" s="19" t="str">
        <f>IFERROR(AW37/AQ37,"-")</f>
        <v>-</v>
      </c>
      <c r="BT37" s="19" t="str">
        <f>IFERROR(AT37/AQ37,"-")</f>
        <v>-</v>
      </c>
      <c r="BU37" s="19" t="str">
        <f>IFERROR(AY37/AQ37,"-")</f>
        <v>-</v>
      </c>
      <c r="BV37" s="19" t="str">
        <f>IFERROR(AZ37/AQ37,"-")</f>
        <v>-</v>
      </c>
      <c r="BW37" s="19" t="str">
        <f>IFERROR(BB37/AQ37,"-")</f>
        <v>-</v>
      </c>
      <c r="BX37" s="19" t="str">
        <f>IFERROR(BC37/AQ37,"-")</f>
        <v>-</v>
      </c>
      <c r="BY37" s="13" t="str">
        <f>IFERROR(BD37/AP37,"-")</f>
        <v>-</v>
      </c>
      <c r="BZ37" s="13" t="str">
        <f>IFERROR(BE37/(AU37+AS37),"-")</f>
        <v>-</v>
      </c>
      <c r="CA37" s="13" t="str">
        <f>IFERROR((BF37/(AX37+AT37))/12,"-")</f>
        <v>-</v>
      </c>
      <c r="CB37" s="80" t="str">
        <f>IFERROR((BH37-BG37)/12/BA37,"-")</f>
        <v>-</v>
      </c>
      <c r="CC37" s="39"/>
      <c r="CD37" s="32">
        <f>SUM(CH37:CP37)</f>
        <v>0</v>
      </c>
      <c r="CE37" s="32">
        <f>SUM(CH37:CN37)</f>
        <v>0</v>
      </c>
      <c r="CF37" s="75">
        <f>CI37+CJ37</f>
        <v>0</v>
      </c>
      <c r="CG37" s="75">
        <f>CL37+CM37</f>
        <v>0</v>
      </c>
      <c r="CH37" s="35"/>
      <c r="CI37" s="35"/>
      <c r="CJ37" s="35"/>
      <c r="CK37" s="35"/>
      <c r="CL37" s="35"/>
      <c r="CM37" s="35"/>
      <c r="CN37" s="75"/>
      <c r="CO37" s="35"/>
      <c r="CP37" s="35"/>
      <c r="CQ37" s="35"/>
      <c r="CR37" s="35"/>
      <c r="CS37" s="35"/>
      <c r="CT37" s="23"/>
      <c r="CU37" s="26"/>
      <c r="CV37" s="7" t="str">
        <f>IFERROR(CD37/CC37,"-")</f>
        <v>-</v>
      </c>
      <c r="CW37" s="77" t="str">
        <f>IFERROR((CF37+CG37)/CC37,"-")</f>
        <v>-</v>
      </c>
      <c r="CX37" s="19" t="str">
        <f>IFERROR(CE37/CD37,"-")</f>
        <v>-</v>
      </c>
      <c r="CY37" s="19" t="str">
        <f>IFERROR((CH37+CF37)/CD37,"-")</f>
        <v>-</v>
      </c>
      <c r="CZ37" s="19" t="str">
        <f>IFERROR((CK37+CG37)/CD37,"-")</f>
        <v>-</v>
      </c>
      <c r="DA37" s="19" t="str">
        <f>IFERROR(CN37/CD37,"-")</f>
        <v>-</v>
      </c>
      <c r="DB37" s="19" t="str">
        <f>IFERROR(CF37/(CH37+CF37),"-")</f>
        <v>-</v>
      </c>
      <c r="DC37" s="19" t="str">
        <f>IFERROR(CG37/(CK37+CG37),"-")</f>
        <v>-</v>
      </c>
      <c r="DD37" s="19" t="str">
        <f>IFERROR(CF37/CD37,"-")</f>
        <v>-</v>
      </c>
      <c r="DE37" s="19" t="str">
        <f>IFERROR(CI37/CD37,"-")</f>
        <v>-</v>
      </c>
      <c r="DF37" s="19" t="str">
        <f>IFERROR(CJ37/CD37,"-")</f>
        <v>-</v>
      </c>
      <c r="DG37" s="19" t="str">
        <f>IFERROR(CG37/CD37,"-")</f>
        <v>-</v>
      </c>
      <c r="DH37" s="19" t="str">
        <f>IFERROR(CL37/CD37,"-")</f>
        <v>-</v>
      </c>
      <c r="DI37" s="19" t="str">
        <f>IFERROR(CM37/CD37,"-")</f>
        <v>-</v>
      </c>
      <c r="DJ37" s="19" t="str">
        <f>IFERROR(CO37/CD37,"-")</f>
        <v>-</v>
      </c>
      <c r="DK37" s="19" t="str">
        <f>IFERROR(CP37/CD37,"-")</f>
        <v>-</v>
      </c>
      <c r="DL37" s="13" t="str">
        <f>IFERROR(CQ37/CC37,"-")</f>
        <v>-</v>
      </c>
      <c r="DM37" s="13" t="str">
        <f>IFERROR(CR37/(CH37+CF37),"-")</f>
        <v>-</v>
      </c>
      <c r="DN37" s="13" t="str">
        <f>IFERROR((CS37/(CK37+CG37))/12,"-")</f>
        <v>-</v>
      </c>
      <c r="DO37" s="80" t="str">
        <f>IFERROR((CU37-CT37)/12/CN37,"-")</f>
        <v>-</v>
      </c>
      <c r="DP37" s="39"/>
      <c r="DQ37" s="32">
        <f>SUM(DU37:EC37)</f>
        <v>0</v>
      </c>
      <c r="DR37" s="32">
        <f>SUM(DU37:EA37)</f>
        <v>0</v>
      </c>
      <c r="DS37" s="75">
        <f>DV37+DW37</f>
        <v>0</v>
      </c>
      <c r="DT37" s="75">
        <f>DY37+DZ37</f>
        <v>0</v>
      </c>
      <c r="DU37" s="35"/>
      <c r="DV37" s="35"/>
      <c r="DW37" s="35"/>
      <c r="DX37" s="35"/>
      <c r="DY37" s="35"/>
      <c r="DZ37" s="35"/>
      <c r="EA37" s="75"/>
      <c r="EB37" s="35"/>
      <c r="EC37" s="35"/>
      <c r="ED37" s="35"/>
      <c r="EE37" s="35"/>
      <c r="EF37" s="35"/>
      <c r="EG37" s="23"/>
      <c r="EH37" s="26"/>
      <c r="EI37" s="7" t="str">
        <f>IFERROR(DQ37/DP37,"-")</f>
        <v>-</v>
      </c>
      <c r="EJ37" s="77" t="str">
        <f>IFERROR((DS37+DT37)/DP37,"-")</f>
        <v>-</v>
      </c>
      <c r="EK37" s="19" t="str">
        <f>IFERROR(DR37/DQ37,"-")</f>
        <v>-</v>
      </c>
      <c r="EL37" s="19" t="str">
        <f>IFERROR((DU37+DS37)/DQ37,"-")</f>
        <v>-</v>
      </c>
      <c r="EM37" s="19" t="str">
        <f>IFERROR((DX37+DT37)/DQ37,"-")</f>
        <v>-</v>
      </c>
      <c r="EN37" s="19" t="str">
        <f>IFERROR(EA37/DQ37,"-")</f>
        <v>-</v>
      </c>
      <c r="EO37" s="19" t="str">
        <f>IFERROR(DS37/(DU37+DS37),"-")</f>
        <v>-</v>
      </c>
      <c r="EP37" s="19" t="str">
        <f>IFERROR(DT37/(DX37+DT37),"-")</f>
        <v>-</v>
      </c>
      <c r="EQ37" s="19" t="str">
        <f>IFERROR(DS37/DQ37,"-")</f>
        <v>-</v>
      </c>
      <c r="ER37" s="19" t="str">
        <f>IFERROR(DV37/DQ37,"-")</f>
        <v>-</v>
      </c>
      <c r="ES37" s="19" t="str">
        <f>IFERROR(DW37/DQ37,"-")</f>
        <v>-</v>
      </c>
      <c r="ET37" s="19" t="str">
        <f>IFERROR(DT37/DQ37,"-")</f>
        <v>-</v>
      </c>
      <c r="EU37" s="19" t="str">
        <f>IFERROR(DY37/DQ37,"-")</f>
        <v>-</v>
      </c>
      <c r="EV37" s="19" t="str">
        <f>IFERROR(DZ37/DQ37,"-")</f>
        <v>-</v>
      </c>
      <c r="EW37" s="19" t="str">
        <f>IFERROR(EB37/DQ37,"-")</f>
        <v>-</v>
      </c>
      <c r="EX37" s="19" t="str">
        <f>IFERROR(EC37/DQ37,"-")</f>
        <v>-</v>
      </c>
      <c r="EY37" s="13" t="str">
        <f>IFERROR(ED37/DP37,"-")</f>
        <v>-</v>
      </c>
      <c r="EZ37" s="13" t="str">
        <f>IFERROR(EE37/(DU37+DS37),"-")</f>
        <v>-</v>
      </c>
      <c r="FA37" s="13" t="str">
        <f>IFERROR((EF37/(DX37+DT37))/12,"-")</f>
        <v>-</v>
      </c>
      <c r="FB37" s="80" t="str">
        <f>IFERROR((EH37-EG37)/12/EA37,"-")</f>
        <v>-</v>
      </c>
      <c r="FC37" s="39"/>
      <c r="FD37" s="32">
        <f>SUM(FH37:FP37)</f>
        <v>0</v>
      </c>
      <c r="FE37" s="32">
        <f>SUM(FH37:FN37)</f>
        <v>0</v>
      </c>
      <c r="FF37" s="75">
        <f>FI37+FJ37</f>
        <v>0</v>
      </c>
      <c r="FG37" s="75">
        <f>FL37+FM37</f>
        <v>0</v>
      </c>
      <c r="FH37" s="35"/>
      <c r="FI37" s="35"/>
      <c r="FJ37" s="35"/>
      <c r="FK37" s="35"/>
      <c r="FL37" s="35"/>
      <c r="FM37" s="35"/>
      <c r="FN37" s="75"/>
      <c r="FO37" s="35"/>
      <c r="FP37" s="35"/>
      <c r="FQ37" s="35"/>
      <c r="FR37" s="35"/>
      <c r="FS37" s="35"/>
      <c r="FT37" s="23"/>
      <c r="FU37" s="26"/>
      <c r="FV37" s="7" t="str">
        <f>IFERROR(FD37/FC37,"-")</f>
        <v>-</v>
      </c>
      <c r="FW37" s="77" t="str">
        <f>IFERROR((FF37+FG37)/FC37,"-")</f>
        <v>-</v>
      </c>
      <c r="FX37" s="19" t="str">
        <f>IFERROR(FE37/FD37,"-")</f>
        <v>-</v>
      </c>
      <c r="FY37" s="19" t="str">
        <f>IFERROR((FH37+FF37)/FD37,"-")</f>
        <v>-</v>
      </c>
      <c r="FZ37" s="19" t="str">
        <f>IFERROR((FK37+FG37)/FD37,"-")</f>
        <v>-</v>
      </c>
      <c r="GA37" s="19" t="str">
        <f>IFERROR(FN37/FD37,"-")</f>
        <v>-</v>
      </c>
      <c r="GB37" s="19" t="str">
        <f>IFERROR(FF37/(FH37+FF37),"-")</f>
        <v>-</v>
      </c>
      <c r="GC37" s="19" t="str">
        <f>IFERROR(FG37/(FK37+FG37),"-")</f>
        <v>-</v>
      </c>
      <c r="GD37" s="19" t="str">
        <f>IFERROR(FF37/FD37,"-")</f>
        <v>-</v>
      </c>
      <c r="GE37" s="19" t="str">
        <f>IFERROR(FI37/FD37,"-")</f>
        <v>-</v>
      </c>
      <c r="GF37" s="19" t="str">
        <f>IFERROR(FJ37/FD37,"-")</f>
        <v>-</v>
      </c>
      <c r="GG37" s="19" t="str">
        <f>IFERROR(FG37/FD37,"-")</f>
        <v>-</v>
      </c>
      <c r="GH37" s="19" t="str">
        <f>IFERROR(FL37/FD37,"-")</f>
        <v>-</v>
      </c>
      <c r="GI37" s="19" t="str">
        <f>IFERROR(FM37/FD37,"-")</f>
        <v>-</v>
      </c>
      <c r="GJ37" s="19" t="str">
        <f>IFERROR(FO37/FD37,"-")</f>
        <v>-</v>
      </c>
      <c r="GK37" s="19" t="str">
        <f>IFERROR(FP37/FD37,"-")</f>
        <v>-</v>
      </c>
      <c r="GL37" s="13" t="str">
        <f>IFERROR(FQ37/FC37,"-")</f>
        <v>-</v>
      </c>
      <c r="GM37" s="13" t="str">
        <f>IFERROR(FR37/(FH37+FF37),"-")</f>
        <v>-</v>
      </c>
      <c r="GN37" s="13" t="str">
        <f>IFERROR((FS37/(FK37+FG37))/12,"-")</f>
        <v>-</v>
      </c>
      <c r="GO37" s="80" t="str">
        <f>IFERROR((FU37-FT37)/12/FN37,"-")</f>
        <v>-</v>
      </c>
      <c r="GP37" s="39"/>
      <c r="GQ37" s="32">
        <f>SUM(GU37:HC37)</f>
        <v>0</v>
      </c>
      <c r="GR37" s="32">
        <f>SUM(GU37:HA37)</f>
        <v>0</v>
      </c>
      <c r="GS37" s="75">
        <f>GV37+GW37</f>
        <v>0</v>
      </c>
      <c r="GT37" s="75">
        <f>GY37+GZ37</f>
        <v>0</v>
      </c>
      <c r="GU37" s="35"/>
      <c r="GV37" s="35"/>
      <c r="GW37" s="35"/>
      <c r="GX37" s="35"/>
      <c r="GY37" s="35"/>
      <c r="GZ37" s="35"/>
      <c r="HA37" s="75"/>
      <c r="HB37" s="35"/>
      <c r="HC37" s="35"/>
      <c r="HD37" s="35"/>
      <c r="HE37" s="35"/>
      <c r="HF37" s="35"/>
      <c r="HG37" s="23"/>
      <c r="HH37" s="26"/>
      <c r="HI37" s="7" t="str">
        <f>IFERROR(GQ37/GP37,"-")</f>
        <v>-</v>
      </c>
      <c r="HJ37" s="77" t="str">
        <f>IFERROR((GS37+GT37)/GP37,"-")</f>
        <v>-</v>
      </c>
      <c r="HK37" s="19" t="str">
        <f>IFERROR(GR37/GQ37,"-")</f>
        <v>-</v>
      </c>
      <c r="HL37" s="19" t="str">
        <f>IFERROR((GU37+GS37)/GQ37,"-")</f>
        <v>-</v>
      </c>
      <c r="HM37" s="19" t="str">
        <f>IFERROR((GX37+GT37)/GQ37,"-")</f>
        <v>-</v>
      </c>
      <c r="HN37" s="19" t="str">
        <f>IFERROR(HA37/GQ37,"-")</f>
        <v>-</v>
      </c>
      <c r="HO37" s="19" t="str">
        <f>IFERROR(GS37/(GU37+GS37),"-")</f>
        <v>-</v>
      </c>
      <c r="HP37" s="19" t="str">
        <f>IFERROR(GT37/(GX37+GT37),"-")</f>
        <v>-</v>
      </c>
      <c r="HQ37" s="19" t="str">
        <f>IFERROR(GS37/GQ37,"-")</f>
        <v>-</v>
      </c>
      <c r="HR37" s="19" t="str">
        <f>IFERROR(GV37/GQ37,"-")</f>
        <v>-</v>
      </c>
      <c r="HS37" s="19" t="str">
        <f>IFERROR(GW37/GQ37,"-")</f>
        <v>-</v>
      </c>
      <c r="HT37" s="19" t="str">
        <f>IFERROR(GT37/GQ37,"-")</f>
        <v>-</v>
      </c>
      <c r="HU37" s="19" t="str">
        <f>IFERROR(GY37/GQ37,"-")</f>
        <v>-</v>
      </c>
      <c r="HV37" s="19" t="str">
        <f>IFERROR(GZ37/GQ37,"-")</f>
        <v>-</v>
      </c>
      <c r="HW37" s="19" t="str">
        <f>IFERROR(HB37/GQ37,"-")</f>
        <v>-</v>
      </c>
      <c r="HX37" s="19" t="str">
        <f>IFERROR(HC37/GQ37,"-")</f>
        <v>-</v>
      </c>
      <c r="HY37" s="13" t="str">
        <f>IFERROR(HD37/GP37,"-")</f>
        <v>-</v>
      </c>
      <c r="HZ37" s="13" t="str">
        <f>IFERROR(HE37/(GU37+GS37),"-")</f>
        <v>-</v>
      </c>
      <c r="IA37" s="13" t="str">
        <f>IFERROR((HF37/(GX37+GT37))/12,"-")</f>
        <v>-</v>
      </c>
      <c r="IB37" s="80" t="str">
        <f>IFERROR((HH37-HG37)/12/HA37,"-")</f>
        <v>-</v>
      </c>
      <c r="IC37" s="39">
        <f>C37+AP37+CC37+DP37+FC37+GP37</f>
        <v>0</v>
      </c>
      <c r="ID37" s="99">
        <f>SUM(IH37:IP37)</f>
        <v>0</v>
      </c>
      <c r="IE37" s="99">
        <f>SUM(IH37:IN37)</f>
        <v>0</v>
      </c>
      <c r="IF37" s="100">
        <f>II37+IJ37</f>
        <v>0</v>
      </c>
      <c r="IG37" s="100">
        <f>IL37+IM37</f>
        <v>0</v>
      </c>
      <c r="IH37" s="35">
        <f>H37+AU37+CH37+DU37+FH37+GU37</f>
        <v>0</v>
      </c>
      <c r="II37" s="35">
        <f>I37+AV37+CI37+DV37+FI37+GV37</f>
        <v>0</v>
      </c>
      <c r="IJ37" s="35">
        <f>J37+AW37+CJ37+DW37+FJ37+GW37</f>
        <v>0</v>
      </c>
      <c r="IK37" s="35">
        <f>K37+AX37+CK37+DX37+FK37+GX37</f>
        <v>0</v>
      </c>
      <c r="IL37" s="35">
        <f>L37+AY37+CL37+DY37+FL37+GY37</f>
        <v>0</v>
      </c>
      <c r="IM37" s="35">
        <f>M37+AZ37+CM37+DZ37+FM37+GZ37</f>
        <v>0</v>
      </c>
      <c r="IN37" s="100"/>
      <c r="IO37" s="35">
        <f>O37+BB37+CO37+EB37+FO37+HB37</f>
        <v>0</v>
      </c>
      <c r="IP37" s="35">
        <f>P37+BC37+CP37+EC37+FP37+HC37</f>
        <v>0</v>
      </c>
      <c r="IQ37" s="35">
        <f>Q37+BD37+CQ37+ED37+FQ37+HD37</f>
        <v>0</v>
      </c>
      <c r="IR37" s="35">
        <f>R37+BE37+CR37+EE37+FR37+HE37</f>
        <v>0</v>
      </c>
      <c r="IS37" s="35">
        <f>S37+BF37+CS37+EF37+FS37+HF37</f>
        <v>0</v>
      </c>
      <c r="IT37" s="23">
        <f>T37+BG37+CT37+EG37+FT37+HG37</f>
        <v>0</v>
      </c>
      <c r="IU37" s="26">
        <f>U37+BH37+CU37+EH37+FU37+HH37</f>
        <v>0</v>
      </c>
      <c r="IV37" s="42" t="str">
        <f>IFERROR(ID37/IC37,"-")</f>
        <v>-</v>
      </c>
      <c r="IW37" s="89" t="str">
        <f>IFERROR((IF37+IG37)/IC37,"-")</f>
        <v>-</v>
      </c>
      <c r="IX37" s="43" t="str">
        <f>IFERROR(IE37/ID37,"-")</f>
        <v>-</v>
      </c>
      <c r="IY37" s="43" t="str">
        <f>IFERROR((IH37+IF37)/ID37,"-")</f>
        <v>-</v>
      </c>
      <c r="IZ37" s="43" t="str">
        <f>IFERROR((IK37+IG37)/ID37,"-")</f>
        <v>-</v>
      </c>
      <c r="JA37" s="43" t="str">
        <f>IFERROR(IN37/ID37,"-")</f>
        <v>-</v>
      </c>
      <c r="JB37" s="43" t="str">
        <f>IFERROR(IF37/(IH37+IF37),"-")</f>
        <v>-</v>
      </c>
      <c r="JC37" s="43" t="str">
        <f>IFERROR(IG37/(IK37+IG37),"-")</f>
        <v>-</v>
      </c>
      <c r="JD37" s="43" t="str">
        <f>IFERROR(IF37/ID37,"-")</f>
        <v>-</v>
      </c>
      <c r="JE37" s="43" t="str">
        <f>IFERROR(II37/ID37,"-")</f>
        <v>-</v>
      </c>
      <c r="JF37" s="43" t="str">
        <f>IFERROR(IJ37/ID37,"-")</f>
        <v>-</v>
      </c>
      <c r="JG37" s="43" t="str">
        <f>IFERROR(IG37/ID37,"-")</f>
        <v>-</v>
      </c>
      <c r="JH37" s="43" t="str">
        <f>IFERROR(IL37/ID37,"-")</f>
        <v>-</v>
      </c>
      <c r="JI37" s="43" t="str">
        <f>IFERROR(IM37/ID37,"-")</f>
        <v>-</v>
      </c>
      <c r="JJ37" s="43" t="str">
        <f>IFERROR(IO37/ID37,"-")</f>
        <v>-</v>
      </c>
      <c r="JK37" s="43" t="str">
        <f>IFERROR(IP37/ID37,"-")</f>
        <v>-</v>
      </c>
      <c r="JL37" s="44" t="str">
        <f>IFERROR(IQ37/IC37,"-")</f>
        <v>-</v>
      </c>
      <c r="JM37" s="44" t="str">
        <f>IFERROR(IR37/(IH37+IF37),"-")</f>
        <v>-</v>
      </c>
      <c r="JN37" s="44" t="str">
        <f>IFERROR((IS37/(IK37+IG37))/12,"-")</f>
        <v>-</v>
      </c>
      <c r="JO37" s="90" t="str">
        <f>IFERROR((IU37-IT37)/12/IN37,"-")</f>
        <v>-</v>
      </c>
      <c r="JP37" s="62">
        <f>IM37-(IL37*9)</f>
        <v>0</v>
      </c>
      <c r="JQ37" s="63">
        <f>(IO37+IP37)-(IM37*8%)</f>
        <v>0</v>
      </c>
      <c r="JR37" s="64">
        <f>IF37-(ID37*1%)</f>
        <v>0</v>
      </c>
      <c r="JS37" s="65">
        <f>IG37-(ID37*1%)</f>
        <v>0</v>
      </c>
    </row>
    <row r="38" spans="1:280" customHeight="1" ht="18.75">
      <c r="A38" s="9" t="b">
        <f>IFERROR('SEM1'!A38,"-")</f>
        <v>0</v>
      </c>
      <c r="B38" s="135" t="b">
        <f>IFERROR('SEM1'!B38,"-")</f>
        <v>0</v>
      </c>
      <c r="C38" s="39"/>
      <c r="D38" s="32">
        <f>SUM(H38:P38)</f>
        <v>0</v>
      </c>
      <c r="E38" s="32">
        <f>SUM(H38:N38)</f>
        <v>0</v>
      </c>
      <c r="F38" s="75">
        <f>I38+J38</f>
        <v>0</v>
      </c>
      <c r="G38" s="75">
        <f>L38+M38</f>
        <v>0</v>
      </c>
      <c r="H38" s="35"/>
      <c r="I38" s="35"/>
      <c r="J38" s="35"/>
      <c r="K38" s="35"/>
      <c r="L38" s="35"/>
      <c r="M38" s="35"/>
      <c r="N38" s="75"/>
      <c r="O38" s="35"/>
      <c r="P38" s="35"/>
      <c r="Q38" s="35"/>
      <c r="R38" s="35"/>
      <c r="S38" s="35"/>
      <c r="T38" s="23"/>
      <c r="U38" s="26"/>
      <c r="V38" s="7" t="str">
        <f>IFERROR(D38/C38,"-")</f>
        <v>-</v>
      </c>
      <c r="W38" s="77" t="str">
        <f>IFERROR((F38+G38)/C38,"-")</f>
        <v>-</v>
      </c>
      <c r="X38" s="19" t="str">
        <f>IFERROR(E38/D38,"-")</f>
        <v>-</v>
      </c>
      <c r="Y38" s="19" t="str">
        <f>IFERROR((H38+F38)/D38,"-")</f>
        <v>-</v>
      </c>
      <c r="Z38" s="19" t="str">
        <f>IFERROR((K38+G38)/D38,"-")</f>
        <v>-</v>
      </c>
      <c r="AA38" s="19" t="str">
        <f>IFERROR(N38/D38,"-")</f>
        <v>-</v>
      </c>
      <c r="AB38" s="19" t="str">
        <f>IFERROR(F38/(H38+F38),"-")</f>
        <v>-</v>
      </c>
      <c r="AC38" s="19" t="str">
        <f>IFERROR(G38/(K38+G38),"-")</f>
        <v>-</v>
      </c>
      <c r="AD38" s="19" t="str">
        <f>IFERROR(F38/D38,"-")</f>
        <v>-</v>
      </c>
      <c r="AE38" s="19" t="str">
        <f>IFERROR(I38/D38,"-")</f>
        <v>-</v>
      </c>
      <c r="AF38" s="19" t="str">
        <f>IFERROR(J38/D38,"-")</f>
        <v>-</v>
      </c>
      <c r="AG38" s="19" t="str">
        <f>IFERROR(G38/D38,"-")</f>
        <v>-</v>
      </c>
      <c r="AH38" s="19" t="str">
        <f>IFERROR(L38/D38,"-")</f>
        <v>-</v>
      </c>
      <c r="AI38" s="19" t="str">
        <f>IFERROR(M38/D38,"-")</f>
        <v>-</v>
      </c>
      <c r="AJ38" s="19" t="str">
        <f>IFERROR(O38/D38,"-")</f>
        <v>-</v>
      </c>
      <c r="AK38" s="19" t="str">
        <f>IFERROR(P38/D38,"-")</f>
        <v>-</v>
      </c>
      <c r="AL38" s="13" t="str">
        <f>IFERROR(Q38/C38,"-")</f>
        <v>-</v>
      </c>
      <c r="AM38" s="13" t="str">
        <f>IFERROR(R38/(H38+F38),"-")</f>
        <v>-</v>
      </c>
      <c r="AN38" s="13" t="str">
        <f>IFERROR((S38/(K38+G38))/12,"-")</f>
        <v>-</v>
      </c>
      <c r="AO38" s="80" t="str">
        <f>IFERROR((U38-T38)/12/N38,"-")</f>
        <v>-</v>
      </c>
      <c r="AP38" s="39"/>
      <c r="AQ38" s="32">
        <f>SUM(AU38:BC38)</f>
        <v>0</v>
      </c>
      <c r="AR38" s="32">
        <f>SUM(AU38:BA38)</f>
        <v>0</v>
      </c>
      <c r="AS38" s="75">
        <f>AV38+AW38</f>
        <v>0</v>
      </c>
      <c r="AT38" s="75">
        <f>AY38+AZ38</f>
        <v>0</v>
      </c>
      <c r="AU38" s="35"/>
      <c r="AV38" s="35"/>
      <c r="AW38" s="35"/>
      <c r="AX38" s="35"/>
      <c r="AY38" s="35"/>
      <c r="AZ38" s="35"/>
      <c r="BA38" s="75"/>
      <c r="BB38" s="35"/>
      <c r="BC38" s="35"/>
      <c r="BD38" s="35"/>
      <c r="BE38" s="35"/>
      <c r="BF38" s="35"/>
      <c r="BG38" s="23"/>
      <c r="BH38" s="26"/>
      <c r="BI38" s="7" t="str">
        <f>IFERROR(AQ38/AP38,"-")</f>
        <v>-</v>
      </c>
      <c r="BJ38" s="77" t="str">
        <f>IFERROR((AS38+AT38)/AP38,"-")</f>
        <v>-</v>
      </c>
      <c r="BK38" s="19" t="str">
        <f>IFERROR(AR38/AQ38,"-")</f>
        <v>-</v>
      </c>
      <c r="BL38" s="19" t="str">
        <f>IFERROR((AU38+AS38)/AQ38,"-")</f>
        <v>-</v>
      </c>
      <c r="BM38" s="19" t="str">
        <f>IFERROR((AX38+AT38)/AQ38,"-")</f>
        <v>-</v>
      </c>
      <c r="BN38" s="19" t="str">
        <f>IFERROR(BA38/AQ38,"-")</f>
        <v>-</v>
      </c>
      <c r="BO38" s="19" t="str">
        <f>IFERROR(AS38/(AU38+AS38),"-")</f>
        <v>-</v>
      </c>
      <c r="BP38" s="19" t="str">
        <f>IFERROR(AT38/(AX38+AT38),"-")</f>
        <v>-</v>
      </c>
      <c r="BQ38" s="19" t="str">
        <f>IFERROR(AS38/AQ38,"-")</f>
        <v>-</v>
      </c>
      <c r="BR38" s="19" t="str">
        <f>IFERROR(AV38/AQ38,"-")</f>
        <v>-</v>
      </c>
      <c r="BS38" s="19" t="str">
        <f>IFERROR(AW38/AQ38,"-")</f>
        <v>-</v>
      </c>
      <c r="BT38" s="19" t="str">
        <f>IFERROR(AT38/AQ38,"-")</f>
        <v>-</v>
      </c>
      <c r="BU38" s="19" t="str">
        <f>IFERROR(AY38/AQ38,"-")</f>
        <v>-</v>
      </c>
      <c r="BV38" s="19" t="str">
        <f>IFERROR(AZ38/AQ38,"-")</f>
        <v>-</v>
      </c>
      <c r="BW38" s="19" t="str">
        <f>IFERROR(BB38/AQ38,"-")</f>
        <v>-</v>
      </c>
      <c r="BX38" s="19" t="str">
        <f>IFERROR(BC38/AQ38,"-")</f>
        <v>-</v>
      </c>
      <c r="BY38" s="13" t="str">
        <f>IFERROR(BD38/AP38,"-")</f>
        <v>-</v>
      </c>
      <c r="BZ38" s="13" t="str">
        <f>IFERROR(BE38/(AU38+AS38),"-")</f>
        <v>-</v>
      </c>
      <c r="CA38" s="13" t="str">
        <f>IFERROR((BF38/(AX38+AT38))/12,"-")</f>
        <v>-</v>
      </c>
      <c r="CB38" s="80" t="str">
        <f>IFERROR((BH38-BG38)/12/BA38,"-")</f>
        <v>-</v>
      </c>
      <c r="CC38" s="39"/>
      <c r="CD38" s="32">
        <f>SUM(CH38:CP38)</f>
        <v>0</v>
      </c>
      <c r="CE38" s="32">
        <f>SUM(CH38:CN38)</f>
        <v>0</v>
      </c>
      <c r="CF38" s="75">
        <f>CI38+CJ38</f>
        <v>0</v>
      </c>
      <c r="CG38" s="75">
        <f>CL38+CM38</f>
        <v>0</v>
      </c>
      <c r="CH38" s="35"/>
      <c r="CI38" s="35"/>
      <c r="CJ38" s="35"/>
      <c r="CK38" s="35"/>
      <c r="CL38" s="35"/>
      <c r="CM38" s="35"/>
      <c r="CN38" s="75"/>
      <c r="CO38" s="35"/>
      <c r="CP38" s="35"/>
      <c r="CQ38" s="35"/>
      <c r="CR38" s="35"/>
      <c r="CS38" s="35"/>
      <c r="CT38" s="23"/>
      <c r="CU38" s="26"/>
      <c r="CV38" s="7" t="str">
        <f>IFERROR(CD38/CC38,"-")</f>
        <v>-</v>
      </c>
      <c r="CW38" s="77" t="str">
        <f>IFERROR((CF38+CG38)/CC38,"-")</f>
        <v>-</v>
      </c>
      <c r="CX38" s="19" t="str">
        <f>IFERROR(CE38/CD38,"-")</f>
        <v>-</v>
      </c>
      <c r="CY38" s="19" t="str">
        <f>IFERROR((CH38+CF38)/CD38,"-")</f>
        <v>-</v>
      </c>
      <c r="CZ38" s="19" t="str">
        <f>IFERROR((CK38+CG38)/CD38,"-")</f>
        <v>-</v>
      </c>
      <c r="DA38" s="19" t="str">
        <f>IFERROR(CN38/CD38,"-")</f>
        <v>-</v>
      </c>
      <c r="DB38" s="19" t="str">
        <f>IFERROR(CF38/(CH38+CF38),"-")</f>
        <v>-</v>
      </c>
      <c r="DC38" s="19" t="str">
        <f>IFERROR(CG38/(CK38+CG38),"-")</f>
        <v>-</v>
      </c>
      <c r="DD38" s="19" t="str">
        <f>IFERROR(CF38/CD38,"-")</f>
        <v>-</v>
      </c>
      <c r="DE38" s="19" t="str">
        <f>IFERROR(CI38/CD38,"-")</f>
        <v>-</v>
      </c>
      <c r="DF38" s="19" t="str">
        <f>IFERROR(CJ38/CD38,"-")</f>
        <v>-</v>
      </c>
      <c r="DG38" s="19" t="str">
        <f>IFERROR(CG38/CD38,"-")</f>
        <v>-</v>
      </c>
      <c r="DH38" s="19" t="str">
        <f>IFERROR(CL38/CD38,"-")</f>
        <v>-</v>
      </c>
      <c r="DI38" s="19" t="str">
        <f>IFERROR(CM38/CD38,"-")</f>
        <v>-</v>
      </c>
      <c r="DJ38" s="19" t="str">
        <f>IFERROR(CO38/CD38,"-")</f>
        <v>-</v>
      </c>
      <c r="DK38" s="19" t="str">
        <f>IFERROR(CP38/CD38,"-")</f>
        <v>-</v>
      </c>
      <c r="DL38" s="13" t="str">
        <f>IFERROR(CQ38/CC38,"-")</f>
        <v>-</v>
      </c>
      <c r="DM38" s="13" t="str">
        <f>IFERROR(CR38/(CH38+CF38),"-")</f>
        <v>-</v>
      </c>
      <c r="DN38" s="13" t="str">
        <f>IFERROR((CS38/(CK38+CG38))/12,"-")</f>
        <v>-</v>
      </c>
      <c r="DO38" s="80" t="str">
        <f>IFERROR((CU38-CT38)/12/CN38,"-")</f>
        <v>-</v>
      </c>
      <c r="DP38" s="39"/>
      <c r="DQ38" s="32">
        <f>SUM(DU38:EC38)</f>
        <v>0</v>
      </c>
      <c r="DR38" s="32">
        <f>SUM(DU38:EA38)</f>
        <v>0</v>
      </c>
      <c r="DS38" s="75">
        <f>DV38+DW38</f>
        <v>0</v>
      </c>
      <c r="DT38" s="75">
        <f>DY38+DZ38</f>
        <v>0</v>
      </c>
      <c r="DU38" s="35"/>
      <c r="DV38" s="35"/>
      <c r="DW38" s="35"/>
      <c r="DX38" s="35"/>
      <c r="DY38" s="35"/>
      <c r="DZ38" s="35"/>
      <c r="EA38" s="75"/>
      <c r="EB38" s="35"/>
      <c r="EC38" s="35"/>
      <c r="ED38" s="35"/>
      <c r="EE38" s="35"/>
      <c r="EF38" s="35"/>
      <c r="EG38" s="23"/>
      <c r="EH38" s="26"/>
      <c r="EI38" s="7" t="str">
        <f>IFERROR(DQ38/DP38,"-")</f>
        <v>-</v>
      </c>
      <c r="EJ38" s="77" t="str">
        <f>IFERROR((DS38+DT38)/DP38,"-")</f>
        <v>-</v>
      </c>
      <c r="EK38" s="19" t="str">
        <f>IFERROR(DR38/DQ38,"-")</f>
        <v>-</v>
      </c>
      <c r="EL38" s="19" t="str">
        <f>IFERROR((DU38+DS38)/DQ38,"-")</f>
        <v>-</v>
      </c>
      <c r="EM38" s="19" t="str">
        <f>IFERROR((DX38+DT38)/DQ38,"-")</f>
        <v>-</v>
      </c>
      <c r="EN38" s="19" t="str">
        <f>IFERROR(EA38/DQ38,"-")</f>
        <v>-</v>
      </c>
      <c r="EO38" s="19" t="str">
        <f>IFERROR(DS38/(DU38+DS38),"-")</f>
        <v>-</v>
      </c>
      <c r="EP38" s="19" t="str">
        <f>IFERROR(DT38/(DX38+DT38),"-")</f>
        <v>-</v>
      </c>
      <c r="EQ38" s="19" t="str">
        <f>IFERROR(DS38/DQ38,"-")</f>
        <v>-</v>
      </c>
      <c r="ER38" s="19" t="str">
        <f>IFERROR(DV38/DQ38,"-")</f>
        <v>-</v>
      </c>
      <c r="ES38" s="19" t="str">
        <f>IFERROR(DW38/DQ38,"-")</f>
        <v>-</v>
      </c>
      <c r="ET38" s="19" t="str">
        <f>IFERROR(DT38/DQ38,"-")</f>
        <v>-</v>
      </c>
      <c r="EU38" s="19" t="str">
        <f>IFERROR(DY38/DQ38,"-")</f>
        <v>-</v>
      </c>
      <c r="EV38" s="19" t="str">
        <f>IFERROR(DZ38/DQ38,"-")</f>
        <v>-</v>
      </c>
      <c r="EW38" s="19" t="str">
        <f>IFERROR(EB38/DQ38,"-")</f>
        <v>-</v>
      </c>
      <c r="EX38" s="19" t="str">
        <f>IFERROR(EC38/DQ38,"-")</f>
        <v>-</v>
      </c>
      <c r="EY38" s="13" t="str">
        <f>IFERROR(ED38/DP38,"-")</f>
        <v>-</v>
      </c>
      <c r="EZ38" s="13" t="str">
        <f>IFERROR(EE38/(DU38+DS38),"-")</f>
        <v>-</v>
      </c>
      <c r="FA38" s="13" t="str">
        <f>IFERROR((EF38/(DX38+DT38))/12,"-")</f>
        <v>-</v>
      </c>
      <c r="FB38" s="80" t="str">
        <f>IFERROR((EH38-EG38)/12/EA38,"-")</f>
        <v>-</v>
      </c>
      <c r="FC38" s="39"/>
      <c r="FD38" s="32">
        <f>SUM(FH38:FP38)</f>
        <v>0</v>
      </c>
      <c r="FE38" s="32">
        <f>SUM(FH38:FN38)</f>
        <v>0</v>
      </c>
      <c r="FF38" s="75">
        <f>FI38+FJ38</f>
        <v>0</v>
      </c>
      <c r="FG38" s="75">
        <f>FL38+FM38</f>
        <v>0</v>
      </c>
      <c r="FH38" s="35"/>
      <c r="FI38" s="35"/>
      <c r="FJ38" s="35"/>
      <c r="FK38" s="35"/>
      <c r="FL38" s="35"/>
      <c r="FM38" s="35"/>
      <c r="FN38" s="75"/>
      <c r="FO38" s="35"/>
      <c r="FP38" s="35"/>
      <c r="FQ38" s="35"/>
      <c r="FR38" s="35"/>
      <c r="FS38" s="35"/>
      <c r="FT38" s="23"/>
      <c r="FU38" s="26"/>
      <c r="FV38" s="7" t="str">
        <f>IFERROR(FD38/FC38,"-")</f>
        <v>-</v>
      </c>
      <c r="FW38" s="77" t="str">
        <f>IFERROR((FF38+FG38)/FC38,"-")</f>
        <v>-</v>
      </c>
      <c r="FX38" s="19" t="str">
        <f>IFERROR(FE38/FD38,"-")</f>
        <v>-</v>
      </c>
      <c r="FY38" s="19" t="str">
        <f>IFERROR((FH38+FF38)/FD38,"-")</f>
        <v>-</v>
      </c>
      <c r="FZ38" s="19" t="str">
        <f>IFERROR((FK38+FG38)/FD38,"-")</f>
        <v>-</v>
      </c>
      <c r="GA38" s="19" t="str">
        <f>IFERROR(FN38/FD38,"-")</f>
        <v>-</v>
      </c>
      <c r="GB38" s="19" t="str">
        <f>IFERROR(FF38/(FH38+FF38),"-")</f>
        <v>-</v>
      </c>
      <c r="GC38" s="19" t="str">
        <f>IFERROR(FG38/(FK38+FG38),"-")</f>
        <v>-</v>
      </c>
      <c r="GD38" s="19" t="str">
        <f>IFERROR(FF38/FD38,"-")</f>
        <v>-</v>
      </c>
      <c r="GE38" s="19" t="str">
        <f>IFERROR(FI38/FD38,"-")</f>
        <v>-</v>
      </c>
      <c r="GF38" s="19" t="str">
        <f>IFERROR(FJ38/FD38,"-")</f>
        <v>-</v>
      </c>
      <c r="GG38" s="19" t="str">
        <f>IFERROR(FG38/FD38,"-")</f>
        <v>-</v>
      </c>
      <c r="GH38" s="19" t="str">
        <f>IFERROR(FL38/FD38,"-")</f>
        <v>-</v>
      </c>
      <c r="GI38" s="19" t="str">
        <f>IFERROR(FM38/FD38,"-")</f>
        <v>-</v>
      </c>
      <c r="GJ38" s="19" t="str">
        <f>IFERROR(FO38/FD38,"-")</f>
        <v>-</v>
      </c>
      <c r="GK38" s="19" t="str">
        <f>IFERROR(FP38/FD38,"-")</f>
        <v>-</v>
      </c>
      <c r="GL38" s="13" t="str">
        <f>IFERROR(FQ38/FC38,"-")</f>
        <v>-</v>
      </c>
      <c r="GM38" s="13" t="str">
        <f>IFERROR(FR38/(FH38+FF38),"-")</f>
        <v>-</v>
      </c>
      <c r="GN38" s="13" t="str">
        <f>IFERROR((FS38/(FK38+FG38))/12,"-")</f>
        <v>-</v>
      </c>
      <c r="GO38" s="80" t="str">
        <f>IFERROR((FU38-FT38)/12/FN38,"-")</f>
        <v>-</v>
      </c>
      <c r="GP38" s="39"/>
      <c r="GQ38" s="32">
        <f>SUM(GU38:HC38)</f>
        <v>0</v>
      </c>
      <c r="GR38" s="32">
        <f>SUM(GU38:HA38)</f>
        <v>0</v>
      </c>
      <c r="GS38" s="75">
        <f>GV38+GW38</f>
        <v>0</v>
      </c>
      <c r="GT38" s="75">
        <f>GY38+GZ38</f>
        <v>0</v>
      </c>
      <c r="GU38" s="35"/>
      <c r="GV38" s="35"/>
      <c r="GW38" s="35"/>
      <c r="GX38" s="35"/>
      <c r="GY38" s="35"/>
      <c r="GZ38" s="35"/>
      <c r="HA38" s="75"/>
      <c r="HB38" s="35"/>
      <c r="HC38" s="35"/>
      <c r="HD38" s="35"/>
      <c r="HE38" s="35"/>
      <c r="HF38" s="35"/>
      <c r="HG38" s="23"/>
      <c r="HH38" s="26"/>
      <c r="HI38" s="7" t="str">
        <f>IFERROR(GQ38/GP38,"-")</f>
        <v>-</v>
      </c>
      <c r="HJ38" s="77" t="str">
        <f>IFERROR((GS38+GT38)/GP38,"-")</f>
        <v>-</v>
      </c>
      <c r="HK38" s="19" t="str">
        <f>IFERROR(GR38/GQ38,"-")</f>
        <v>-</v>
      </c>
      <c r="HL38" s="19" t="str">
        <f>IFERROR((GU38+GS38)/GQ38,"-")</f>
        <v>-</v>
      </c>
      <c r="HM38" s="19" t="str">
        <f>IFERROR((GX38+GT38)/GQ38,"-")</f>
        <v>-</v>
      </c>
      <c r="HN38" s="19" t="str">
        <f>IFERROR(HA38/GQ38,"-")</f>
        <v>-</v>
      </c>
      <c r="HO38" s="19" t="str">
        <f>IFERROR(GS38/(GU38+GS38),"-")</f>
        <v>-</v>
      </c>
      <c r="HP38" s="19" t="str">
        <f>IFERROR(GT38/(GX38+GT38),"-")</f>
        <v>-</v>
      </c>
      <c r="HQ38" s="19" t="str">
        <f>IFERROR(GS38/GQ38,"-")</f>
        <v>-</v>
      </c>
      <c r="HR38" s="19" t="str">
        <f>IFERROR(GV38/GQ38,"-")</f>
        <v>-</v>
      </c>
      <c r="HS38" s="19" t="str">
        <f>IFERROR(GW38/GQ38,"-")</f>
        <v>-</v>
      </c>
      <c r="HT38" s="19" t="str">
        <f>IFERROR(GT38/GQ38,"-")</f>
        <v>-</v>
      </c>
      <c r="HU38" s="19" t="str">
        <f>IFERROR(GY38/GQ38,"-")</f>
        <v>-</v>
      </c>
      <c r="HV38" s="19" t="str">
        <f>IFERROR(GZ38/GQ38,"-")</f>
        <v>-</v>
      </c>
      <c r="HW38" s="19" t="str">
        <f>IFERROR(HB38/GQ38,"-")</f>
        <v>-</v>
      </c>
      <c r="HX38" s="19" t="str">
        <f>IFERROR(HC38/GQ38,"-")</f>
        <v>-</v>
      </c>
      <c r="HY38" s="13" t="str">
        <f>IFERROR(HD38/GP38,"-")</f>
        <v>-</v>
      </c>
      <c r="HZ38" s="13" t="str">
        <f>IFERROR(HE38/(GU38+GS38),"-")</f>
        <v>-</v>
      </c>
      <c r="IA38" s="13" t="str">
        <f>IFERROR((HF38/(GX38+GT38))/12,"-")</f>
        <v>-</v>
      </c>
      <c r="IB38" s="80" t="str">
        <f>IFERROR((HH38-HG38)/12/HA38,"-")</f>
        <v>-</v>
      </c>
      <c r="IC38" s="39">
        <f>C38+AP38+CC38+DP38+FC38+GP38</f>
        <v>0</v>
      </c>
      <c r="ID38" s="99">
        <f>SUM(IH38:IP38)</f>
        <v>0</v>
      </c>
      <c r="IE38" s="99">
        <f>SUM(IH38:IN38)</f>
        <v>0</v>
      </c>
      <c r="IF38" s="100">
        <f>II38+IJ38</f>
        <v>0</v>
      </c>
      <c r="IG38" s="100">
        <f>IL38+IM38</f>
        <v>0</v>
      </c>
      <c r="IH38" s="35">
        <f>H38+AU38+CH38+DU38+FH38+GU38</f>
        <v>0</v>
      </c>
      <c r="II38" s="35">
        <f>I38+AV38+CI38+DV38+FI38+GV38</f>
        <v>0</v>
      </c>
      <c r="IJ38" s="35">
        <f>J38+AW38+CJ38+DW38+FJ38+GW38</f>
        <v>0</v>
      </c>
      <c r="IK38" s="35">
        <f>K38+AX38+CK38+DX38+FK38+GX38</f>
        <v>0</v>
      </c>
      <c r="IL38" s="35">
        <f>L38+AY38+CL38+DY38+FL38+GY38</f>
        <v>0</v>
      </c>
      <c r="IM38" s="35">
        <f>M38+AZ38+CM38+DZ38+FM38+GZ38</f>
        <v>0</v>
      </c>
      <c r="IN38" s="100"/>
      <c r="IO38" s="35">
        <f>O38+BB38+CO38+EB38+FO38+HB38</f>
        <v>0</v>
      </c>
      <c r="IP38" s="35">
        <f>P38+BC38+CP38+EC38+FP38+HC38</f>
        <v>0</v>
      </c>
      <c r="IQ38" s="35">
        <f>Q38+BD38+CQ38+ED38+FQ38+HD38</f>
        <v>0</v>
      </c>
      <c r="IR38" s="35">
        <f>R38+BE38+CR38+EE38+FR38+HE38</f>
        <v>0</v>
      </c>
      <c r="IS38" s="35">
        <f>S38+BF38+CS38+EF38+FS38+HF38</f>
        <v>0</v>
      </c>
      <c r="IT38" s="23">
        <f>T38+BG38+CT38+EG38+FT38+HG38</f>
        <v>0</v>
      </c>
      <c r="IU38" s="26">
        <f>U38+BH38+CU38+EH38+FU38+HH38</f>
        <v>0</v>
      </c>
      <c r="IV38" s="42" t="str">
        <f>IFERROR(ID38/IC38,"-")</f>
        <v>-</v>
      </c>
      <c r="IW38" s="89" t="str">
        <f>IFERROR((IF38+IG38)/IC38,"-")</f>
        <v>-</v>
      </c>
      <c r="IX38" s="43" t="str">
        <f>IFERROR(IE38/ID38,"-")</f>
        <v>-</v>
      </c>
      <c r="IY38" s="43" t="str">
        <f>IFERROR((IH38+IF38)/ID38,"-")</f>
        <v>-</v>
      </c>
      <c r="IZ38" s="43" t="str">
        <f>IFERROR((IK38+IG38)/ID38,"-")</f>
        <v>-</v>
      </c>
      <c r="JA38" s="43" t="str">
        <f>IFERROR(IN38/ID38,"-")</f>
        <v>-</v>
      </c>
      <c r="JB38" s="43" t="str">
        <f>IFERROR(IF38/(IH38+IF38),"-")</f>
        <v>-</v>
      </c>
      <c r="JC38" s="43" t="str">
        <f>IFERROR(IG38/(IK38+IG38),"-")</f>
        <v>-</v>
      </c>
      <c r="JD38" s="43" t="str">
        <f>IFERROR(IF38/ID38,"-")</f>
        <v>-</v>
      </c>
      <c r="JE38" s="43" t="str">
        <f>IFERROR(II38/ID38,"-")</f>
        <v>-</v>
      </c>
      <c r="JF38" s="43" t="str">
        <f>IFERROR(IJ38/ID38,"-")</f>
        <v>-</v>
      </c>
      <c r="JG38" s="43" t="str">
        <f>IFERROR(IG38/ID38,"-")</f>
        <v>-</v>
      </c>
      <c r="JH38" s="43" t="str">
        <f>IFERROR(IL38/ID38,"-")</f>
        <v>-</v>
      </c>
      <c r="JI38" s="43" t="str">
        <f>IFERROR(IM38/ID38,"-")</f>
        <v>-</v>
      </c>
      <c r="JJ38" s="43" t="str">
        <f>IFERROR(IO38/ID38,"-")</f>
        <v>-</v>
      </c>
      <c r="JK38" s="43" t="str">
        <f>IFERROR(IP38/ID38,"-")</f>
        <v>-</v>
      </c>
      <c r="JL38" s="44" t="str">
        <f>IFERROR(IQ38/IC38,"-")</f>
        <v>-</v>
      </c>
      <c r="JM38" s="44" t="str">
        <f>IFERROR(IR38/(IH38+IF38),"-")</f>
        <v>-</v>
      </c>
      <c r="JN38" s="44" t="str">
        <f>IFERROR((IS38/(IK38+IG38))/12,"-")</f>
        <v>-</v>
      </c>
      <c r="JO38" s="90" t="str">
        <f>IFERROR((IU38-IT38)/12/IN38,"-")</f>
        <v>-</v>
      </c>
      <c r="JP38" s="62">
        <f>IM38-(IL38*9)</f>
        <v>0</v>
      </c>
      <c r="JQ38" s="63">
        <f>(IO38+IP38)-(IM38*8%)</f>
        <v>0</v>
      </c>
      <c r="JR38" s="64">
        <f>IF38-(ID38*1%)</f>
        <v>0</v>
      </c>
      <c r="JS38" s="65">
        <f>IG38-(ID38*1%)</f>
        <v>0</v>
      </c>
    </row>
    <row r="39" spans="1:280" customHeight="1" ht="18.75">
      <c r="A39" s="9" t="b">
        <f>IFERROR('SEM1'!A39,"-")</f>
        <v>0</v>
      </c>
      <c r="B39" s="135" t="b">
        <f>IFERROR('SEM1'!B39,"-")</f>
        <v>0</v>
      </c>
      <c r="C39" s="39"/>
      <c r="D39" s="32">
        <f>SUM(H39:P39)</f>
        <v>0</v>
      </c>
      <c r="E39" s="32">
        <f>SUM(H39:N39)</f>
        <v>0</v>
      </c>
      <c r="F39" s="75">
        <f>I39+J39</f>
        <v>0</v>
      </c>
      <c r="G39" s="75">
        <f>L39+M39</f>
        <v>0</v>
      </c>
      <c r="H39" s="35"/>
      <c r="I39" s="35"/>
      <c r="J39" s="35"/>
      <c r="K39" s="35"/>
      <c r="L39" s="35"/>
      <c r="M39" s="35"/>
      <c r="N39" s="75"/>
      <c r="O39" s="35"/>
      <c r="P39" s="35"/>
      <c r="Q39" s="35"/>
      <c r="R39" s="35"/>
      <c r="S39" s="35"/>
      <c r="T39" s="23"/>
      <c r="U39" s="26"/>
      <c r="V39" s="7" t="str">
        <f>IFERROR(D39/C39,"-")</f>
        <v>-</v>
      </c>
      <c r="W39" s="77" t="str">
        <f>IFERROR((F39+G39)/C39,"-")</f>
        <v>-</v>
      </c>
      <c r="X39" s="19" t="str">
        <f>IFERROR(E39/D39,"-")</f>
        <v>-</v>
      </c>
      <c r="Y39" s="19" t="str">
        <f>IFERROR((H39+F39)/D39,"-")</f>
        <v>-</v>
      </c>
      <c r="Z39" s="19" t="str">
        <f>IFERROR((K39+G39)/D39,"-")</f>
        <v>-</v>
      </c>
      <c r="AA39" s="19" t="str">
        <f>IFERROR(N39/D39,"-")</f>
        <v>-</v>
      </c>
      <c r="AB39" s="19" t="str">
        <f>IFERROR(F39/(H39+F39),"-")</f>
        <v>-</v>
      </c>
      <c r="AC39" s="19" t="str">
        <f>IFERROR(G39/(K39+G39),"-")</f>
        <v>-</v>
      </c>
      <c r="AD39" s="19" t="str">
        <f>IFERROR(F39/D39,"-")</f>
        <v>-</v>
      </c>
      <c r="AE39" s="19" t="str">
        <f>IFERROR(I39/D39,"-")</f>
        <v>-</v>
      </c>
      <c r="AF39" s="19" t="str">
        <f>IFERROR(J39/D39,"-")</f>
        <v>-</v>
      </c>
      <c r="AG39" s="19" t="str">
        <f>IFERROR(G39/D39,"-")</f>
        <v>-</v>
      </c>
      <c r="AH39" s="19" t="str">
        <f>IFERROR(L39/D39,"-")</f>
        <v>-</v>
      </c>
      <c r="AI39" s="19" t="str">
        <f>IFERROR(M39/D39,"-")</f>
        <v>-</v>
      </c>
      <c r="AJ39" s="19" t="str">
        <f>IFERROR(O39/D39,"-")</f>
        <v>-</v>
      </c>
      <c r="AK39" s="19" t="str">
        <f>IFERROR(P39/D39,"-")</f>
        <v>-</v>
      </c>
      <c r="AL39" s="13" t="str">
        <f>IFERROR(Q39/C39,"-")</f>
        <v>-</v>
      </c>
      <c r="AM39" s="13" t="str">
        <f>IFERROR(R39/(H39+F39),"-")</f>
        <v>-</v>
      </c>
      <c r="AN39" s="13" t="str">
        <f>IFERROR((S39/(K39+G39))/12,"-")</f>
        <v>-</v>
      </c>
      <c r="AO39" s="80" t="str">
        <f>IFERROR((U39-T39)/12/N39,"-")</f>
        <v>-</v>
      </c>
      <c r="AP39" s="39"/>
      <c r="AQ39" s="32">
        <f>SUM(AU39:BC39)</f>
        <v>0</v>
      </c>
      <c r="AR39" s="32">
        <f>SUM(AU39:BA39)</f>
        <v>0</v>
      </c>
      <c r="AS39" s="75">
        <f>AV39+AW39</f>
        <v>0</v>
      </c>
      <c r="AT39" s="75">
        <f>AY39+AZ39</f>
        <v>0</v>
      </c>
      <c r="AU39" s="35"/>
      <c r="AV39" s="35"/>
      <c r="AW39" s="35"/>
      <c r="AX39" s="35"/>
      <c r="AY39" s="35"/>
      <c r="AZ39" s="35"/>
      <c r="BA39" s="75"/>
      <c r="BB39" s="35"/>
      <c r="BC39" s="35"/>
      <c r="BD39" s="35"/>
      <c r="BE39" s="35"/>
      <c r="BF39" s="35"/>
      <c r="BG39" s="23"/>
      <c r="BH39" s="26"/>
      <c r="BI39" s="7" t="str">
        <f>IFERROR(AQ39/AP39,"-")</f>
        <v>-</v>
      </c>
      <c r="BJ39" s="77" t="str">
        <f>IFERROR((AS39+AT39)/AP39,"-")</f>
        <v>-</v>
      </c>
      <c r="BK39" s="19" t="str">
        <f>IFERROR(AR39/AQ39,"-")</f>
        <v>-</v>
      </c>
      <c r="BL39" s="19" t="str">
        <f>IFERROR((AU39+AS39)/AQ39,"-")</f>
        <v>-</v>
      </c>
      <c r="BM39" s="19" t="str">
        <f>IFERROR((AX39+AT39)/AQ39,"-")</f>
        <v>-</v>
      </c>
      <c r="BN39" s="19" t="str">
        <f>IFERROR(BA39/AQ39,"-")</f>
        <v>-</v>
      </c>
      <c r="BO39" s="19" t="str">
        <f>IFERROR(AS39/(AU39+AS39),"-")</f>
        <v>-</v>
      </c>
      <c r="BP39" s="19" t="str">
        <f>IFERROR(AT39/(AX39+AT39),"-")</f>
        <v>-</v>
      </c>
      <c r="BQ39" s="19" t="str">
        <f>IFERROR(AS39/AQ39,"-")</f>
        <v>-</v>
      </c>
      <c r="BR39" s="19" t="str">
        <f>IFERROR(AV39/AQ39,"-")</f>
        <v>-</v>
      </c>
      <c r="BS39" s="19" t="str">
        <f>IFERROR(AW39/AQ39,"-")</f>
        <v>-</v>
      </c>
      <c r="BT39" s="19" t="str">
        <f>IFERROR(AT39/AQ39,"-")</f>
        <v>-</v>
      </c>
      <c r="BU39" s="19" t="str">
        <f>IFERROR(AY39/AQ39,"-")</f>
        <v>-</v>
      </c>
      <c r="BV39" s="19" t="str">
        <f>IFERROR(AZ39/AQ39,"-")</f>
        <v>-</v>
      </c>
      <c r="BW39" s="19" t="str">
        <f>IFERROR(BB39/AQ39,"-")</f>
        <v>-</v>
      </c>
      <c r="BX39" s="19" t="str">
        <f>IFERROR(BC39/AQ39,"-")</f>
        <v>-</v>
      </c>
      <c r="BY39" s="13" t="str">
        <f>IFERROR(BD39/AP39,"-")</f>
        <v>-</v>
      </c>
      <c r="BZ39" s="13" t="str">
        <f>IFERROR(BE39/(AU39+AS39),"-")</f>
        <v>-</v>
      </c>
      <c r="CA39" s="13" t="str">
        <f>IFERROR((BF39/(AX39+AT39))/12,"-")</f>
        <v>-</v>
      </c>
      <c r="CB39" s="80" t="str">
        <f>IFERROR((BH39-BG39)/12/BA39,"-")</f>
        <v>-</v>
      </c>
      <c r="CC39" s="39"/>
      <c r="CD39" s="32">
        <f>SUM(CH39:CP39)</f>
        <v>0</v>
      </c>
      <c r="CE39" s="32">
        <f>SUM(CH39:CN39)</f>
        <v>0</v>
      </c>
      <c r="CF39" s="75">
        <f>CI39+CJ39</f>
        <v>0</v>
      </c>
      <c r="CG39" s="75">
        <f>CL39+CM39</f>
        <v>0</v>
      </c>
      <c r="CH39" s="35"/>
      <c r="CI39" s="35"/>
      <c r="CJ39" s="35"/>
      <c r="CK39" s="35"/>
      <c r="CL39" s="35"/>
      <c r="CM39" s="35"/>
      <c r="CN39" s="75"/>
      <c r="CO39" s="35"/>
      <c r="CP39" s="35"/>
      <c r="CQ39" s="35"/>
      <c r="CR39" s="35"/>
      <c r="CS39" s="35"/>
      <c r="CT39" s="23"/>
      <c r="CU39" s="26"/>
      <c r="CV39" s="7" t="str">
        <f>IFERROR(CD39/CC39,"-")</f>
        <v>-</v>
      </c>
      <c r="CW39" s="77" t="str">
        <f>IFERROR((CF39+CG39)/CC39,"-")</f>
        <v>-</v>
      </c>
      <c r="CX39" s="19" t="str">
        <f>IFERROR(CE39/CD39,"-")</f>
        <v>-</v>
      </c>
      <c r="CY39" s="19" t="str">
        <f>IFERROR((CH39+CF39)/CD39,"-")</f>
        <v>-</v>
      </c>
      <c r="CZ39" s="19" t="str">
        <f>IFERROR((CK39+CG39)/CD39,"-")</f>
        <v>-</v>
      </c>
      <c r="DA39" s="19" t="str">
        <f>IFERROR(CN39/CD39,"-")</f>
        <v>-</v>
      </c>
      <c r="DB39" s="19" t="str">
        <f>IFERROR(CF39/(CH39+CF39),"-")</f>
        <v>-</v>
      </c>
      <c r="DC39" s="19" t="str">
        <f>IFERROR(CG39/(CK39+CG39),"-")</f>
        <v>-</v>
      </c>
      <c r="DD39" s="19" t="str">
        <f>IFERROR(CF39/CD39,"-")</f>
        <v>-</v>
      </c>
      <c r="DE39" s="19" t="str">
        <f>IFERROR(CI39/CD39,"-")</f>
        <v>-</v>
      </c>
      <c r="DF39" s="19" t="str">
        <f>IFERROR(CJ39/CD39,"-")</f>
        <v>-</v>
      </c>
      <c r="DG39" s="19" t="str">
        <f>IFERROR(CG39/CD39,"-")</f>
        <v>-</v>
      </c>
      <c r="DH39" s="19" t="str">
        <f>IFERROR(CL39/CD39,"-")</f>
        <v>-</v>
      </c>
      <c r="DI39" s="19" t="str">
        <f>IFERROR(CM39/CD39,"-")</f>
        <v>-</v>
      </c>
      <c r="DJ39" s="19" t="str">
        <f>IFERROR(CO39/CD39,"-")</f>
        <v>-</v>
      </c>
      <c r="DK39" s="19" t="str">
        <f>IFERROR(CP39/CD39,"-")</f>
        <v>-</v>
      </c>
      <c r="DL39" s="13" t="str">
        <f>IFERROR(CQ39/CC39,"-")</f>
        <v>-</v>
      </c>
      <c r="DM39" s="13" t="str">
        <f>IFERROR(CR39/(CH39+CF39),"-")</f>
        <v>-</v>
      </c>
      <c r="DN39" s="13" t="str">
        <f>IFERROR((CS39/(CK39+CG39))/12,"-")</f>
        <v>-</v>
      </c>
      <c r="DO39" s="80" t="str">
        <f>IFERROR((CU39-CT39)/12/CN39,"-")</f>
        <v>-</v>
      </c>
      <c r="DP39" s="39"/>
      <c r="DQ39" s="32">
        <f>SUM(DU39:EC39)</f>
        <v>0</v>
      </c>
      <c r="DR39" s="32">
        <f>SUM(DU39:EA39)</f>
        <v>0</v>
      </c>
      <c r="DS39" s="75">
        <f>DV39+DW39</f>
        <v>0</v>
      </c>
      <c r="DT39" s="75">
        <f>DY39+DZ39</f>
        <v>0</v>
      </c>
      <c r="DU39" s="35"/>
      <c r="DV39" s="35"/>
      <c r="DW39" s="35"/>
      <c r="DX39" s="35"/>
      <c r="DY39" s="35"/>
      <c r="DZ39" s="35"/>
      <c r="EA39" s="75"/>
      <c r="EB39" s="35"/>
      <c r="EC39" s="35"/>
      <c r="ED39" s="35"/>
      <c r="EE39" s="35"/>
      <c r="EF39" s="35"/>
      <c r="EG39" s="23"/>
      <c r="EH39" s="26"/>
      <c r="EI39" s="7" t="str">
        <f>IFERROR(DQ39/DP39,"-")</f>
        <v>-</v>
      </c>
      <c r="EJ39" s="77" t="str">
        <f>IFERROR((DS39+DT39)/DP39,"-")</f>
        <v>-</v>
      </c>
      <c r="EK39" s="19" t="str">
        <f>IFERROR(DR39/DQ39,"-")</f>
        <v>-</v>
      </c>
      <c r="EL39" s="19" t="str">
        <f>IFERROR((DU39+DS39)/DQ39,"-")</f>
        <v>-</v>
      </c>
      <c r="EM39" s="19" t="str">
        <f>IFERROR((DX39+DT39)/DQ39,"-")</f>
        <v>-</v>
      </c>
      <c r="EN39" s="19" t="str">
        <f>IFERROR(EA39/DQ39,"-")</f>
        <v>-</v>
      </c>
      <c r="EO39" s="19" t="str">
        <f>IFERROR(DS39/(DU39+DS39),"-")</f>
        <v>-</v>
      </c>
      <c r="EP39" s="19" t="str">
        <f>IFERROR(DT39/(DX39+DT39),"-")</f>
        <v>-</v>
      </c>
      <c r="EQ39" s="19" t="str">
        <f>IFERROR(DS39/DQ39,"-")</f>
        <v>-</v>
      </c>
      <c r="ER39" s="19" t="str">
        <f>IFERROR(DV39/DQ39,"-")</f>
        <v>-</v>
      </c>
      <c r="ES39" s="19" t="str">
        <f>IFERROR(DW39/DQ39,"-")</f>
        <v>-</v>
      </c>
      <c r="ET39" s="19" t="str">
        <f>IFERROR(DT39/DQ39,"-")</f>
        <v>-</v>
      </c>
      <c r="EU39" s="19" t="str">
        <f>IFERROR(DY39/DQ39,"-")</f>
        <v>-</v>
      </c>
      <c r="EV39" s="19" t="str">
        <f>IFERROR(DZ39/DQ39,"-")</f>
        <v>-</v>
      </c>
      <c r="EW39" s="19" t="str">
        <f>IFERROR(EB39/DQ39,"-")</f>
        <v>-</v>
      </c>
      <c r="EX39" s="19" t="str">
        <f>IFERROR(EC39/DQ39,"-")</f>
        <v>-</v>
      </c>
      <c r="EY39" s="13" t="str">
        <f>IFERROR(ED39/DP39,"-")</f>
        <v>-</v>
      </c>
      <c r="EZ39" s="13" t="str">
        <f>IFERROR(EE39/(DU39+DS39),"-")</f>
        <v>-</v>
      </c>
      <c r="FA39" s="13" t="str">
        <f>IFERROR((EF39/(DX39+DT39))/12,"-")</f>
        <v>-</v>
      </c>
      <c r="FB39" s="80" t="str">
        <f>IFERROR((EH39-EG39)/12/EA39,"-")</f>
        <v>-</v>
      </c>
      <c r="FC39" s="39"/>
      <c r="FD39" s="32">
        <f>SUM(FH39:FP39)</f>
        <v>0</v>
      </c>
      <c r="FE39" s="32">
        <f>SUM(FH39:FN39)</f>
        <v>0</v>
      </c>
      <c r="FF39" s="75">
        <f>FI39+FJ39</f>
        <v>0</v>
      </c>
      <c r="FG39" s="75">
        <f>FL39+FM39</f>
        <v>0</v>
      </c>
      <c r="FH39" s="35"/>
      <c r="FI39" s="35"/>
      <c r="FJ39" s="35"/>
      <c r="FK39" s="35"/>
      <c r="FL39" s="35"/>
      <c r="FM39" s="35"/>
      <c r="FN39" s="75"/>
      <c r="FO39" s="35"/>
      <c r="FP39" s="35"/>
      <c r="FQ39" s="35"/>
      <c r="FR39" s="35"/>
      <c r="FS39" s="35"/>
      <c r="FT39" s="23"/>
      <c r="FU39" s="26"/>
      <c r="FV39" s="7" t="str">
        <f>IFERROR(FD39/FC39,"-")</f>
        <v>-</v>
      </c>
      <c r="FW39" s="77" t="str">
        <f>IFERROR((FF39+FG39)/FC39,"-")</f>
        <v>-</v>
      </c>
      <c r="FX39" s="19" t="str">
        <f>IFERROR(FE39/FD39,"-")</f>
        <v>-</v>
      </c>
      <c r="FY39" s="19" t="str">
        <f>IFERROR((FH39+FF39)/FD39,"-")</f>
        <v>-</v>
      </c>
      <c r="FZ39" s="19" t="str">
        <f>IFERROR((FK39+FG39)/FD39,"-")</f>
        <v>-</v>
      </c>
      <c r="GA39" s="19" t="str">
        <f>IFERROR(FN39/FD39,"-")</f>
        <v>-</v>
      </c>
      <c r="GB39" s="19" t="str">
        <f>IFERROR(FF39/(FH39+FF39),"-")</f>
        <v>-</v>
      </c>
      <c r="GC39" s="19" t="str">
        <f>IFERROR(FG39/(FK39+FG39),"-")</f>
        <v>-</v>
      </c>
      <c r="GD39" s="19" t="str">
        <f>IFERROR(FF39/FD39,"-")</f>
        <v>-</v>
      </c>
      <c r="GE39" s="19" t="str">
        <f>IFERROR(FI39/FD39,"-")</f>
        <v>-</v>
      </c>
      <c r="GF39" s="19" t="str">
        <f>IFERROR(FJ39/FD39,"-")</f>
        <v>-</v>
      </c>
      <c r="GG39" s="19" t="str">
        <f>IFERROR(FG39/FD39,"-")</f>
        <v>-</v>
      </c>
      <c r="GH39" s="19" t="str">
        <f>IFERROR(FL39/FD39,"-")</f>
        <v>-</v>
      </c>
      <c r="GI39" s="19" t="str">
        <f>IFERROR(FM39/FD39,"-")</f>
        <v>-</v>
      </c>
      <c r="GJ39" s="19" t="str">
        <f>IFERROR(FO39/FD39,"-")</f>
        <v>-</v>
      </c>
      <c r="GK39" s="19" t="str">
        <f>IFERROR(FP39/FD39,"-")</f>
        <v>-</v>
      </c>
      <c r="GL39" s="13" t="str">
        <f>IFERROR(FQ39/FC39,"-")</f>
        <v>-</v>
      </c>
      <c r="GM39" s="13" t="str">
        <f>IFERROR(FR39/(FH39+FF39),"-")</f>
        <v>-</v>
      </c>
      <c r="GN39" s="13" t="str">
        <f>IFERROR((FS39/(FK39+FG39))/12,"-")</f>
        <v>-</v>
      </c>
      <c r="GO39" s="80" t="str">
        <f>IFERROR((FU39-FT39)/12/FN39,"-")</f>
        <v>-</v>
      </c>
      <c r="GP39" s="39"/>
      <c r="GQ39" s="32">
        <f>SUM(GU39:HC39)</f>
        <v>0</v>
      </c>
      <c r="GR39" s="32">
        <f>SUM(GU39:HA39)</f>
        <v>0</v>
      </c>
      <c r="GS39" s="75">
        <f>GV39+GW39</f>
        <v>0</v>
      </c>
      <c r="GT39" s="75">
        <f>GY39+GZ39</f>
        <v>0</v>
      </c>
      <c r="GU39" s="35"/>
      <c r="GV39" s="35"/>
      <c r="GW39" s="35"/>
      <c r="GX39" s="35"/>
      <c r="GY39" s="35"/>
      <c r="GZ39" s="35"/>
      <c r="HA39" s="75"/>
      <c r="HB39" s="35"/>
      <c r="HC39" s="35"/>
      <c r="HD39" s="35"/>
      <c r="HE39" s="35"/>
      <c r="HF39" s="35"/>
      <c r="HG39" s="23"/>
      <c r="HH39" s="26"/>
      <c r="HI39" s="7" t="str">
        <f>IFERROR(GQ39/GP39,"-")</f>
        <v>-</v>
      </c>
      <c r="HJ39" s="77" t="str">
        <f>IFERROR((GS39+GT39)/GP39,"-")</f>
        <v>-</v>
      </c>
      <c r="HK39" s="19" t="str">
        <f>IFERROR(GR39/GQ39,"-")</f>
        <v>-</v>
      </c>
      <c r="HL39" s="19" t="str">
        <f>IFERROR((GU39+GS39)/GQ39,"-")</f>
        <v>-</v>
      </c>
      <c r="HM39" s="19" t="str">
        <f>IFERROR((GX39+GT39)/GQ39,"-")</f>
        <v>-</v>
      </c>
      <c r="HN39" s="19" t="str">
        <f>IFERROR(HA39/GQ39,"-")</f>
        <v>-</v>
      </c>
      <c r="HO39" s="19" t="str">
        <f>IFERROR(GS39/(GU39+GS39),"-")</f>
        <v>-</v>
      </c>
      <c r="HP39" s="19" t="str">
        <f>IFERROR(GT39/(GX39+GT39),"-")</f>
        <v>-</v>
      </c>
      <c r="HQ39" s="19" t="str">
        <f>IFERROR(GS39/GQ39,"-")</f>
        <v>-</v>
      </c>
      <c r="HR39" s="19" t="str">
        <f>IFERROR(GV39/GQ39,"-")</f>
        <v>-</v>
      </c>
      <c r="HS39" s="19" t="str">
        <f>IFERROR(GW39/GQ39,"-")</f>
        <v>-</v>
      </c>
      <c r="HT39" s="19" t="str">
        <f>IFERROR(GT39/GQ39,"-")</f>
        <v>-</v>
      </c>
      <c r="HU39" s="19" t="str">
        <f>IFERROR(GY39/GQ39,"-")</f>
        <v>-</v>
      </c>
      <c r="HV39" s="19" t="str">
        <f>IFERROR(GZ39/GQ39,"-")</f>
        <v>-</v>
      </c>
      <c r="HW39" s="19" t="str">
        <f>IFERROR(HB39/GQ39,"-")</f>
        <v>-</v>
      </c>
      <c r="HX39" s="19" t="str">
        <f>IFERROR(HC39/GQ39,"-")</f>
        <v>-</v>
      </c>
      <c r="HY39" s="13" t="str">
        <f>IFERROR(HD39/GP39,"-")</f>
        <v>-</v>
      </c>
      <c r="HZ39" s="13" t="str">
        <f>IFERROR(HE39/(GU39+GS39),"-")</f>
        <v>-</v>
      </c>
      <c r="IA39" s="13" t="str">
        <f>IFERROR((HF39/(GX39+GT39))/12,"-")</f>
        <v>-</v>
      </c>
      <c r="IB39" s="80" t="str">
        <f>IFERROR((HH39-HG39)/12/HA39,"-")</f>
        <v>-</v>
      </c>
      <c r="IC39" s="39">
        <f>C39+AP39+CC39+DP39+FC39+GP39</f>
        <v>0</v>
      </c>
      <c r="ID39" s="99">
        <f>SUM(IH39:IP39)</f>
        <v>0</v>
      </c>
      <c r="IE39" s="99">
        <f>SUM(IH39:IN39)</f>
        <v>0</v>
      </c>
      <c r="IF39" s="100">
        <f>II39+IJ39</f>
        <v>0</v>
      </c>
      <c r="IG39" s="100">
        <f>IL39+IM39</f>
        <v>0</v>
      </c>
      <c r="IH39" s="35">
        <f>H39+AU39+CH39+DU39+FH39+GU39</f>
        <v>0</v>
      </c>
      <c r="II39" s="35">
        <f>I39+AV39+CI39+DV39+FI39+GV39</f>
        <v>0</v>
      </c>
      <c r="IJ39" s="35">
        <f>J39+AW39+CJ39+DW39+FJ39+GW39</f>
        <v>0</v>
      </c>
      <c r="IK39" s="35">
        <f>K39+AX39+CK39+DX39+FK39+GX39</f>
        <v>0</v>
      </c>
      <c r="IL39" s="35">
        <f>L39+AY39+CL39+DY39+FL39+GY39</f>
        <v>0</v>
      </c>
      <c r="IM39" s="35">
        <f>M39+AZ39+CM39+DZ39+FM39+GZ39</f>
        <v>0</v>
      </c>
      <c r="IN39" s="100"/>
      <c r="IO39" s="35">
        <f>O39+BB39+CO39+EB39+FO39+HB39</f>
        <v>0</v>
      </c>
      <c r="IP39" s="35">
        <f>P39+BC39+CP39+EC39+FP39+HC39</f>
        <v>0</v>
      </c>
      <c r="IQ39" s="35">
        <f>Q39+BD39+CQ39+ED39+FQ39+HD39</f>
        <v>0</v>
      </c>
      <c r="IR39" s="35">
        <f>R39+BE39+CR39+EE39+FR39+HE39</f>
        <v>0</v>
      </c>
      <c r="IS39" s="35">
        <f>S39+BF39+CS39+EF39+FS39+HF39</f>
        <v>0</v>
      </c>
      <c r="IT39" s="23">
        <f>T39+BG39+CT39+EG39+FT39+HG39</f>
        <v>0</v>
      </c>
      <c r="IU39" s="26">
        <f>U39+BH39+CU39+EH39+FU39+HH39</f>
        <v>0</v>
      </c>
      <c r="IV39" s="42" t="str">
        <f>IFERROR(ID39/IC39,"-")</f>
        <v>-</v>
      </c>
      <c r="IW39" s="89" t="str">
        <f>IFERROR((IF39+IG39)/IC39,"-")</f>
        <v>-</v>
      </c>
      <c r="IX39" s="43" t="str">
        <f>IFERROR(IE39/ID39,"-")</f>
        <v>-</v>
      </c>
      <c r="IY39" s="43" t="str">
        <f>IFERROR((IH39+IF39)/ID39,"-")</f>
        <v>-</v>
      </c>
      <c r="IZ39" s="43" t="str">
        <f>IFERROR((IK39+IG39)/ID39,"-")</f>
        <v>-</v>
      </c>
      <c r="JA39" s="43" t="str">
        <f>IFERROR(IN39/ID39,"-")</f>
        <v>-</v>
      </c>
      <c r="JB39" s="43" t="str">
        <f>IFERROR(IF39/(IH39+IF39),"-")</f>
        <v>-</v>
      </c>
      <c r="JC39" s="43" t="str">
        <f>IFERROR(IG39/(IK39+IG39),"-")</f>
        <v>-</v>
      </c>
      <c r="JD39" s="43" t="str">
        <f>IFERROR(IF39/ID39,"-")</f>
        <v>-</v>
      </c>
      <c r="JE39" s="43" t="str">
        <f>IFERROR(II39/ID39,"-")</f>
        <v>-</v>
      </c>
      <c r="JF39" s="43" t="str">
        <f>IFERROR(IJ39/ID39,"-")</f>
        <v>-</v>
      </c>
      <c r="JG39" s="43" t="str">
        <f>IFERROR(IG39/ID39,"-")</f>
        <v>-</v>
      </c>
      <c r="JH39" s="43" t="str">
        <f>IFERROR(IL39/ID39,"-")</f>
        <v>-</v>
      </c>
      <c r="JI39" s="43" t="str">
        <f>IFERROR(IM39/ID39,"-")</f>
        <v>-</v>
      </c>
      <c r="JJ39" s="43" t="str">
        <f>IFERROR(IO39/ID39,"-")</f>
        <v>-</v>
      </c>
      <c r="JK39" s="43" t="str">
        <f>IFERROR(IP39/ID39,"-")</f>
        <v>-</v>
      </c>
      <c r="JL39" s="44" t="str">
        <f>IFERROR(IQ39/IC39,"-")</f>
        <v>-</v>
      </c>
      <c r="JM39" s="44" t="str">
        <f>IFERROR(IR39/(IH39+IF39),"-")</f>
        <v>-</v>
      </c>
      <c r="JN39" s="44" t="str">
        <f>IFERROR((IS39/(IK39+IG39))/12,"-")</f>
        <v>-</v>
      </c>
      <c r="JO39" s="90" t="str">
        <f>IFERROR((IU39-IT39)/12/IN39,"-")</f>
        <v>-</v>
      </c>
      <c r="JP39" s="62">
        <f>IM39-(IL39*9)</f>
        <v>0</v>
      </c>
      <c r="JQ39" s="63">
        <f>(IO39+IP39)-(IM39*8%)</f>
        <v>0</v>
      </c>
      <c r="JR39" s="64">
        <f>IF39-(ID39*1%)</f>
        <v>0</v>
      </c>
      <c r="JS39" s="65">
        <f>IG39-(ID39*1%)</f>
        <v>0</v>
      </c>
    </row>
    <row r="40" spans="1:280" customHeight="1" ht="18.75">
      <c r="A40" s="9" t="b">
        <f>IFERROR('SEM1'!A40,"-")</f>
        <v>0</v>
      </c>
      <c r="B40" s="135" t="b">
        <f>IFERROR('SEM1'!B40,"-")</f>
        <v>0</v>
      </c>
      <c r="C40" s="39"/>
      <c r="D40" s="32">
        <f>SUM(H40:P40)</f>
        <v>0</v>
      </c>
      <c r="E40" s="32">
        <f>SUM(H40:N40)</f>
        <v>0</v>
      </c>
      <c r="F40" s="75">
        <f>I40+J40</f>
        <v>0</v>
      </c>
      <c r="G40" s="75">
        <f>L40+M40</f>
        <v>0</v>
      </c>
      <c r="H40" s="35"/>
      <c r="I40" s="35"/>
      <c r="J40" s="35"/>
      <c r="K40" s="35"/>
      <c r="L40" s="35"/>
      <c r="M40" s="35"/>
      <c r="N40" s="75"/>
      <c r="O40" s="35"/>
      <c r="P40" s="35"/>
      <c r="Q40" s="35"/>
      <c r="R40" s="35"/>
      <c r="S40" s="35"/>
      <c r="T40" s="23"/>
      <c r="U40" s="26"/>
      <c r="V40" s="7" t="str">
        <f>IFERROR(D40/C40,"-")</f>
        <v>-</v>
      </c>
      <c r="W40" s="77" t="str">
        <f>IFERROR((F40+G40)/C40,"-")</f>
        <v>-</v>
      </c>
      <c r="X40" s="19" t="str">
        <f>IFERROR(E40/D40,"-")</f>
        <v>-</v>
      </c>
      <c r="Y40" s="19" t="str">
        <f>IFERROR((H40+F40)/D40,"-")</f>
        <v>-</v>
      </c>
      <c r="Z40" s="19" t="str">
        <f>IFERROR((K40+G40)/D40,"-")</f>
        <v>-</v>
      </c>
      <c r="AA40" s="19" t="str">
        <f>IFERROR(N40/D40,"-")</f>
        <v>-</v>
      </c>
      <c r="AB40" s="19" t="str">
        <f>IFERROR(F40/(H40+F40),"-")</f>
        <v>-</v>
      </c>
      <c r="AC40" s="19" t="str">
        <f>IFERROR(G40/(K40+G40),"-")</f>
        <v>-</v>
      </c>
      <c r="AD40" s="19" t="str">
        <f>IFERROR(F40/D40,"-")</f>
        <v>-</v>
      </c>
      <c r="AE40" s="19" t="str">
        <f>IFERROR(I40/D40,"-")</f>
        <v>-</v>
      </c>
      <c r="AF40" s="19" t="str">
        <f>IFERROR(J40/D40,"-")</f>
        <v>-</v>
      </c>
      <c r="AG40" s="19" t="str">
        <f>IFERROR(G40/D40,"-")</f>
        <v>-</v>
      </c>
      <c r="AH40" s="19" t="str">
        <f>IFERROR(L40/D40,"-")</f>
        <v>-</v>
      </c>
      <c r="AI40" s="19" t="str">
        <f>IFERROR(M40/D40,"-")</f>
        <v>-</v>
      </c>
      <c r="AJ40" s="19" t="str">
        <f>IFERROR(O40/D40,"-")</f>
        <v>-</v>
      </c>
      <c r="AK40" s="19" t="str">
        <f>IFERROR(P40/D40,"-")</f>
        <v>-</v>
      </c>
      <c r="AL40" s="13" t="str">
        <f>IFERROR(Q40/C40,"-")</f>
        <v>-</v>
      </c>
      <c r="AM40" s="13" t="str">
        <f>IFERROR(R40/(H40+F40),"-")</f>
        <v>-</v>
      </c>
      <c r="AN40" s="13" t="str">
        <f>IFERROR((S40/(K40+G40))/12,"-")</f>
        <v>-</v>
      </c>
      <c r="AO40" s="80" t="str">
        <f>IFERROR((U40-T40)/12/N40,"-")</f>
        <v>-</v>
      </c>
      <c r="AP40" s="39"/>
      <c r="AQ40" s="32">
        <f>SUM(AU40:BC40)</f>
        <v>0</v>
      </c>
      <c r="AR40" s="32">
        <f>SUM(AU40:BA40)</f>
        <v>0</v>
      </c>
      <c r="AS40" s="75">
        <f>AV40+AW40</f>
        <v>0</v>
      </c>
      <c r="AT40" s="75">
        <f>AY40+AZ40</f>
        <v>0</v>
      </c>
      <c r="AU40" s="35"/>
      <c r="AV40" s="35"/>
      <c r="AW40" s="35"/>
      <c r="AX40" s="35"/>
      <c r="AY40" s="35"/>
      <c r="AZ40" s="35"/>
      <c r="BA40" s="75"/>
      <c r="BB40" s="35"/>
      <c r="BC40" s="35"/>
      <c r="BD40" s="35"/>
      <c r="BE40" s="35"/>
      <c r="BF40" s="35"/>
      <c r="BG40" s="23"/>
      <c r="BH40" s="26"/>
      <c r="BI40" s="7" t="str">
        <f>IFERROR(AQ40/AP40,"-")</f>
        <v>-</v>
      </c>
      <c r="BJ40" s="77" t="str">
        <f>IFERROR((AS40+AT40)/AP40,"-")</f>
        <v>-</v>
      </c>
      <c r="BK40" s="19" t="str">
        <f>IFERROR(AR40/AQ40,"-")</f>
        <v>-</v>
      </c>
      <c r="BL40" s="19" t="str">
        <f>IFERROR((AU40+AS40)/AQ40,"-")</f>
        <v>-</v>
      </c>
      <c r="BM40" s="19" t="str">
        <f>IFERROR((AX40+AT40)/AQ40,"-")</f>
        <v>-</v>
      </c>
      <c r="BN40" s="19" t="str">
        <f>IFERROR(BA40/AQ40,"-")</f>
        <v>-</v>
      </c>
      <c r="BO40" s="19" t="str">
        <f>IFERROR(AS40/(AU40+AS40),"-")</f>
        <v>-</v>
      </c>
      <c r="BP40" s="19" t="str">
        <f>IFERROR(AT40/(AX40+AT40),"-")</f>
        <v>-</v>
      </c>
      <c r="BQ40" s="19" t="str">
        <f>IFERROR(AS40/AQ40,"-")</f>
        <v>-</v>
      </c>
      <c r="BR40" s="19" t="str">
        <f>IFERROR(AV40/AQ40,"-")</f>
        <v>-</v>
      </c>
      <c r="BS40" s="19" t="str">
        <f>IFERROR(AW40/AQ40,"-")</f>
        <v>-</v>
      </c>
      <c r="BT40" s="19" t="str">
        <f>IFERROR(AT40/AQ40,"-")</f>
        <v>-</v>
      </c>
      <c r="BU40" s="19" t="str">
        <f>IFERROR(AY40/AQ40,"-")</f>
        <v>-</v>
      </c>
      <c r="BV40" s="19" t="str">
        <f>IFERROR(AZ40/AQ40,"-")</f>
        <v>-</v>
      </c>
      <c r="BW40" s="19" t="str">
        <f>IFERROR(BB40/AQ40,"-")</f>
        <v>-</v>
      </c>
      <c r="BX40" s="19" t="str">
        <f>IFERROR(BC40/AQ40,"-")</f>
        <v>-</v>
      </c>
      <c r="BY40" s="13" t="str">
        <f>IFERROR(BD40/AP40,"-")</f>
        <v>-</v>
      </c>
      <c r="BZ40" s="13" t="str">
        <f>IFERROR(BE40/(AU40+AS40),"-")</f>
        <v>-</v>
      </c>
      <c r="CA40" s="13" t="str">
        <f>IFERROR((BF40/(AX40+AT40))/12,"-")</f>
        <v>-</v>
      </c>
      <c r="CB40" s="80" t="str">
        <f>IFERROR((BH40-BG40)/12/BA40,"-")</f>
        <v>-</v>
      </c>
      <c r="CC40" s="39"/>
      <c r="CD40" s="32">
        <f>SUM(CH40:CP40)</f>
        <v>0</v>
      </c>
      <c r="CE40" s="32">
        <f>SUM(CH40:CN40)</f>
        <v>0</v>
      </c>
      <c r="CF40" s="75">
        <f>CI40+CJ40</f>
        <v>0</v>
      </c>
      <c r="CG40" s="75">
        <f>CL40+CM40</f>
        <v>0</v>
      </c>
      <c r="CH40" s="35"/>
      <c r="CI40" s="35"/>
      <c r="CJ40" s="35"/>
      <c r="CK40" s="35"/>
      <c r="CL40" s="35"/>
      <c r="CM40" s="35"/>
      <c r="CN40" s="75"/>
      <c r="CO40" s="35"/>
      <c r="CP40" s="35"/>
      <c r="CQ40" s="35"/>
      <c r="CR40" s="35"/>
      <c r="CS40" s="35"/>
      <c r="CT40" s="23"/>
      <c r="CU40" s="26"/>
      <c r="CV40" s="7" t="str">
        <f>IFERROR(CD40/CC40,"-")</f>
        <v>-</v>
      </c>
      <c r="CW40" s="77" t="str">
        <f>IFERROR((CF40+CG40)/CC40,"-")</f>
        <v>-</v>
      </c>
      <c r="CX40" s="19" t="str">
        <f>IFERROR(CE40/CD40,"-")</f>
        <v>-</v>
      </c>
      <c r="CY40" s="19" t="str">
        <f>IFERROR((CH40+CF40)/CD40,"-")</f>
        <v>-</v>
      </c>
      <c r="CZ40" s="19" t="str">
        <f>IFERROR((CK40+CG40)/CD40,"-")</f>
        <v>-</v>
      </c>
      <c r="DA40" s="19" t="str">
        <f>IFERROR(CN40/CD40,"-")</f>
        <v>-</v>
      </c>
      <c r="DB40" s="19" t="str">
        <f>IFERROR(CF40/(CH40+CF40),"-")</f>
        <v>-</v>
      </c>
      <c r="DC40" s="19" t="str">
        <f>IFERROR(CG40/(CK40+CG40),"-")</f>
        <v>-</v>
      </c>
      <c r="DD40" s="19" t="str">
        <f>IFERROR(CF40/CD40,"-")</f>
        <v>-</v>
      </c>
      <c r="DE40" s="19" t="str">
        <f>IFERROR(CI40/CD40,"-")</f>
        <v>-</v>
      </c>
      <c r="DF40" s="19" t="str">
        <f>IFERROR(CJ40/CD40,"-")</f>
        <v>-</v>
      </c>
      <c r="DG40" s="19" t="str">
        <f>IFERROR(CG40/CD40,"-")</f>
        <v>-</v>
      </c>
      <c r="DH40" s="19" t="str">
        <f>IFERROR(CL40/CD40,"-")</f>
        <v>-</v>
      </c>
      <c r="DI40" s="19" t="str">
        <f>IFERROR(CM40/CD40,"-")</f>
        <v>-</v>
      </c>
      <c r="DJ40" s="19" t="str">
        <f>IFERROR(CO40/CD40,"-")</f>
        <v>-</v>
      </c>
      <c r="DK40" s="19" t="str">
        <f>IFERROR(CP40/CD40,"-")</f>
        <v>-</v>
      </c>
      <c r="DL40" s="13" t="str">
        <f>IFERROR(CQ40/CC40,"-")</f>
        <v>-</v>
      </c>
      <c r="DM40" s="13" t="str">
        <f>IFERROR(CR40/(CH40+CF40),"-")</f>
        <v>-</v>
      </c>
      <c r="DN40" s="13" t="str">
        <f>IFERROR((CS40/(CK40+CG40))/12,"-")</f>
        <v>-</v>
      </c>
      <c r="DO40" s="80" t="str">
        <f>IFERROR((CU40-CT40)/12/CN40,"-")</f>
        <v>-</v>
      </c>
      <c r="DP40" s="39"/>
      <c r="DQ40" s="32">
        <f>SUM(DU40:EC40)</f>
        <v>0</v>
      </c>
      <c r="DR40" s="32">
        <f>SUM(DU40:EA40)</f>
        <v>0</v>
      </c>
      <c r="DS40" s="75">
        <f>DV40+DW40</f>
        <v>0</v>
      </c>
      <c r="DT40" s="75">
        <f>DY40+DZ40</f>
        <v>0</v>
      </c>
      <c r="DU40" s="35"/>
      <c r="DV40" s="35"/>
      <c r="DW40" s="35"/>
      <c r="DX40" s="35"/>
      <c r="DY40" s="35"/>
      <c r="DZ40" s="35"/>
      <c r="EA40" s="75"/>
      <c r="EB40" s="35"/>
      <c r="EC40" s="35"/>
      <c r="ED40" s="35"/>
      <c r="EE40" s="35"/>
      <c r="EF40" s="35"/>
      <c r="EG40" s="23"/>
      <c r="EH40" s="26"/>
      <c r="EI40" s="7" t="str">
        <f>IFERROR(DQ40/DP40,"-")</f>
        <v>-</v>
      </c>
      <c r="EJ40" s="77" t="str">
        <f>IFERROR((DS40+DT40)/DP40,"-")</f>
        <v>-</v>
      </c>
      <c r="EK40" s="19" t="str">
        <f>IFERROR(DR40/DQ40,"-")</f>
        <v>-</v>
      </c>
      <c r="EL40" s="19" t="str">
        <f>IFERROR((DU40+DS40)/DQ40,"-")</f>
        <v>-</v>
      </c>
      <c r="EM40" s="19" t="str">
        <f>IFERROR((DX40+DT40)/DQ40,"-")</f>
        <v>-</v>
      </c>
      <c r="EN40" s="19" t="str">
        <f>IFERROR(EA40/DQ40,"-")</f>
        <v>-</v>
      </c>
      <c r="EO40" s="19" t="str">
        <f>IFERROR(DS40/(DU40+DS40),"-")</f>
        <v>-</v>
      </c>
      <c r="EP40" s="19" t="str">
        <f>IFERROR(DT40/(DX40+DT40),"-")</f>
        <v>-</v>
      </c>
      <c r="EQ40" s="19" t="str">
        <f>IFERROR(DS40/DQ40,"-")</f>
        <v>-</v>
      </c>
      <c r="ER40" s="19" t="str">
        <f>IFERROR(DV40/DQ40,"-")</f>
        <v>-</v>
      </c>
      <c r="ES40" s="19" t="str">
        <f>IFERROR(DW40/DQ40,"-")</f>
        <v>-</v>
      </c>
      <c r="ET40" s="19" t="str">
        <f>IFERROR(DT40/DQ40,"-")</f>
        <v>-</v>
      </c>
      <c r="EU40" s="19" t="str">
        <f>IFERROR(DY40/DQ40,"-")</f>
        <v>-</v>
      </c>
      <c r="EV40" s="19" t="str">
        <f>IFERROR(DZ40/DQ40,"-")</f>
        <v>-</v>
      </c>
      <c r="EW40" s="19" t="str">
        <f>IFERROR(EB40/DQ40,"-")</f>
        <v>-</v>
      </c>
      <c r="EX40" s="19" t="str">
        <f>IFERROR(EC40/DQ40,"-")</f>
        <v>-</v>
      </c>
      <c r="EY40" s="13" t="str">
        <f>IFERROR(ED40/DP40,"-")</f>
        <v>-</v>
      </c>
      <c r="EZ40" s="13" t="str">
        <f>IFERROR(EE40/(DU40+DS40),"-")</f>
        <v>-</v>
      </c>
      <c r="FA40" s="13" t="str">
        <f>IFERROR((EF40/(DX40+DT40))/12,"-")</f>
        <v>-</v>
      </c>
      <c r="FB40" s="80" t="str">
        <f>IFERROR((EH40-EG40)/12/EA40,"-")</f>
        <v>-</v>
      </c>
      <c r="FC40" s="39"/>
      <c r="FD40" s="32">
        <f>SUM(FH40:FP40)</f>
        <v>0</v>
      </c>
      <c r="FE40" s="32">
        <f>SUM(FH40:FN40)</f>
        <v>0</v>
      </c>
      <c r="FF40" s="75">
        <f>FI40+FJ40</f>
        <v>0</v>
      </c>
      <c r="FG40" s="75">
        <f>FL40+FM40</f>
        <v>0</v>
      </c>
      <c r="FH40" s="35"/>
      <c r="FI40" s="35"/>
      <c r="FJ40" s="35"/>
      <c r="FK40" s="35"/>
      <c r="FL40" s="35"/>
      <c r="FM40" s="35"/>
      <c r="FN40" s="75"/>
      <c r="FO40" s="35"/>
      <c r="FP40" s="35"/>
      <c r="FQ40" s="35"/>
      <c r="FR40" s="35"/>
      <c r="FS40" s="35"/>
      <c r="FT40" s="23"/>
      <c r="FU40" s="26"/>
      <c r="FV40" s="7" t="str">
        <f>IFERROR(FD40/FC40,"-")</f>
        <v>-</v>
      </c>
      <c r="FW40" s="77" t="str">
        <f>IFERROR((FF40+FG40)/FC40,"-")</f>
        <v>-</v>
      </c>
      <c r="FX40" s="19" t="str">
        <f>IFERROR(FE40/FD40,"-")</f>
        <v>-</v>
      </c>
      <c r="FY40" s="19" t="str">
        <f>IFERROR((FH40+FF40)/FD40,"-")</f>
        <v>-</v>
      </c>
      <c r="FZ40" s="19" t="str">
        <f>IFERROR((FK40+FG40)/FD40,"-")</f>
        <v>-</v>
      </c>
      <c r="GA40" s="19" t="str">
        <f>IFERROR(FN40/FD40,"-")</f>
        <v>-</v>
      </c>
      <c r="GB40" s="19" t="str">
        <f>IFERROR(FF40/(FH40+FF40),"-")</f>
        <v>-</v>
      </c>
      <c r="GC40" s="19" t="str">
        <f>IFERROR(FG40/(FK40+FG40),"-")</f>
        <v>-</v>
      </c>
      <c r="GD40" s="19" t="str">
        <f>IFERROR(FF40/FD40,"-")</f>
        <v>-</v>
      </c>
      <c r="GE40" s="19" t="str">
        <f>IFERROR(FI40/FD40,"-")</f>
        <v>-</v>
      </c>
      <c r="GF40" s="19" t="str">
        <f>IFERROR(FJ40/FD40,"-")</f>
        <v>-</v>
      </c>
      <c r="GG40" s="19" t="str">
        <f>IFERROR(FG40/FD40,"-")</f>
        <v>-</v>
      </c>
      <c r="GH40" s="19" t="str">
        <f>IFERROR(FL40/FD40,"-")</f>
        <v>-</v>
      </c>
      <c r="GI40" s="19" t="str">
        <f>IFERROR(FM40/FD40,"-")</f>
        <v>-</v>
      </c>
      <c r="GJ40" s="19" t="str">
        <f>IFERROR(FO40/FD40,"-")</f>
        <v>-</v>
      </c>
      <c r="GK40" s="19" t="str">
        <f>IFERROR(FP40/FD40,"-")</f>
        <v>-</v>
      </c>
      <c r="GL40" s="13" t="str">
        <f>IFERROR(FQ40/FC40,"-")</f>
        <v>-</v>
      </c>
      <c r="GM40" s="13" t="str">
        <f>IFERROR(FR40/(FH40+FF40),"-")</f>
        <v>-</v>
      </c>
      <c r="GN40" s="13" t="str">
        <f>IFERROR((FS40/(FK40+FG40))/12,"-")</f>
        <v>-</v>
      </c>
      <c r="GO40" s="80" t="str">
        <f>IFERROR((FU40-FT40)/12/FN40,"-")</f>
        <v>-</v>
      </c>
      <c r="GP40" s="39"/>
      <c r="GQ40" s="32">
        <f>SUM(GU40:HC40)</f>
        <v>0</v>
      </c>
      <c r="GR40" s="32">
        <f>SUM(GU40:HA40)</f>
        <v>0</v>
      </c>
      <c r="GS40" s="75">
        <f>GV40+GW40</f>
        <v>0</v>
      </c>
      <c r="GT40" s="75">
        <f>GY40+GZ40</f>
        <v>0</v>
      </c>
      <c r="GU40" s="35"/>
      <c r="GV40" s="35"/>
      <c r="GW40" s="35"/>
      <c r="GX40" s="35"/>
      <c r="GY40" s="35"/>
      <c r="GZ40" s="35"/>
      <c r="HA40" s="75"/>
      <c r="HB40" s="35"/>
      <c r="HC40" s="35"/>
      <c r="HD40" s="35"/>
      <c r="HE40" s="35"/>
      <c r="HF40" s="35"/>
      <c r="HG40" s="23"/>
      <c r="HH40" s="26"/>
      <c r="HI40" s="7" t="str">
        <f>IFERROR(GQ40/GP40,"-")</f>
        <v>-</v>
      </c>
      <c r="HJ40" s="77" t="str">
        <f>IFERROR((GS40+GT40)/GP40,"-")</f>
        <v>-</v>
      </c>
      <c r="HK40" s="19" t="str">
        <f>IFERROR(GR40/GQ40,"-")</f>
        <v>-</v>
      </c>
      <c r="HL40" s="19" t="str">
        <f>IFERROR((GU40+GS40)/GQ40,"-")</f>
        <v>-</v>
      </c>
      <c r="HM40" s="19" t="str">
        <f>IFERROR((GX40+GT40)/GQ40,"-")</f>
        <v>-</v>
      </c>
      <c r="HN40" s="19" t="str">
        <f>IFERROR(HA40/GQ40,"-")</f>
        <v>-</v>
      </c>
      <c r="HO40" s="19" t="str">
        <f>IFERROR(GS40/(GU40+GS40),"-")</f>
        <v>-</v>
      </c>
      <c r="HP40" s="19" t="str">
        <f>IFERROR(GT40/(GX40+GT40),"-")</f>
        <v>-</v>
      </c>
      <c r="HQ40" s="19" t="str">
        <f>IFERROR(GS40/GQ40,"-")</f>
        <v>-</v>
      </c>
      <c r="HR40" s="19" t="str">
        <f>IFERROR(GV40/GQ40,"-")</f>
        <v>-</v>
      </c>
      <c r="HS40" s="19" t="str">
        <f>IFERROR(GW40/GQ40,"-")</f>
        <v>-</v>
      </c>
      <c r="HT40" s="19" t="str">
        <f>IFERROR(GT40/GQ40,"-")</f>
        <v>-</v>
      </c>
      <c r="HU40" s="19" t="str">
        <f>IFERROR(GY40/GQ40,"-")</f>
        <v>-</v>
      </c>
      <c r="HV40" s="19" t="str">
        <f>IFERROR(GZ40/GQ40,"-")</f>
        <v>-</v>
      </c>
      <c r="HW40" s="19" t="str">
        <f>IFERROR(HB40/GQ40,"-")</f>
        <v>-</v>
      </c>
      <c r="HX40" s="19" t="str">
        <f>IFERROR(HC40/GQ40,"-")</f>
        <v>-</v>
      </c>
      <c r="HY40" s="13" t="str">
        <f>IFERROR(HD40/GP40,"-")</f>
        <v>-</v>
      </c>
      <c r="HZ40" s="13" t="str">
        <f>IFERROR(HE40/(GU40+GS40),"-")</f>
        <v>-</v>
      </c>
      <c r="IA40" s="13" t="str">
        <f>IFERROR((HF40/(GX40+GT40))/12,"-")</f>
        <v>-</v>
      </c>
      <c r="IB40" s="80" t="str">
        <f>IFERROR((HH40-HG40)/12/HA40,"-")</f>
        <v>-</v>
      </c>
      <c r="IC40" s="39">
        <f>C40+AP40+CC40+DP40+FC40+GP40</f>
        <v>0</v>
      </c>
      <c r="ID40" s="99">
        <f>SUM(IH40:IP40)</f>
        <v>0</v>
      </c>
      <c r="IE40" s="99">
        <f>SUM(IH40:IN40)</f>
        <v>0</v>
      </c>
      <c r="IF40" s="100">
        <f>II40+IJ40</f>
        <v>0</v>
      </c>
      <c r="IG40" s="100">
        <f>IL40+IM40</f>
        <v>0</v>
      </c>
      <c r="IH40" s="35">
        <f>H40+AU40+CH40+DU40+FH40+GU40</f>
        <v>0</v>
      </c>
      <c r="II40" s="35">
        <f>I40+AV40+CI40+DV40+FI40+GV40</f>
        <v>0</v>
      </c>
      <c r="IJ40" s="35">
        <f>J40+AW40+CJ40+DW40+FJ40+GW40</f>
        <v>0</v>
      </c>
      <c r="IK40" s="35">
        <f>K40+AX40+CK40+DX40+FK40+GX40</f>
        <v>0</v>
      </c>
      <c r="IL40" s="35">
        <f>L40+AY40+CL40+DY40+FL40+GY40</f>
        <v>0</v>
      </c>
      <c r="IM40" s="35">
        <f>M40+AZ40+CM40+DZ40+FM40+GZ40</f>
        <v>0</v>
      </c>
      <c r="IN40" s="100"/>
      <c r="IO40" s="35">
        <f>O40+BB40+CO40+EB40+FO40+HB40</f>
        <v>0</v>
      </c>
      <c r="IP40" s="35">
        <f>P40+BC40+CP40+EC40+FP40+HC40</f>
        <v>0</v>
      </c>
      <c r="IQ40" s="35">
        <f>Q40+BD40+CQ40+ED40+FQ40+HD40</f>
        <v>0</v>
      </c>
      <c r="IR40" s="35">
        <f>R40+BE40+CR40+EE40+FR40+HE40</f>
        <v>0</v>
      </c>
      <c r="IS40" s="35">
        <f>S40+BF40+CS40+EF40+FS40+HF40</f>
        <v>0</v>
      </c>
      <c r="IT40" s="23">
        <f>T40+BG40+CT40+EG40+FT40+HG40</f>
        <v>0</v>
      </c>
      <c r="IU40" s="26">
        <f>U40+BH40+CU40+EH40+FU40+HH40</f>
        <v>0</v>
      </c>
      <c r="IV40" s="42" t="str">
        <f>IFERROR(ID40/IC40,"-")</f>
        <v>-</v>
      </c>
      <c r="IW40" s="89" t="str">
        <f>IFERROR((IF40+IG40)/IC40,"-")</f>
        <v>-</v>
      </c>
      <c r="IX40" s="43" t="str">
        <f>IFERROR(IE40/ID40,"-")</f>
        <v>-</v>
      </c>
      <c r="IY40" s="43" t="str">
        <f>IFERROR((IH40+IF40)/ID40,"-")</f>
        <v>-</v>
      </c>
      <c r="IZ40" s="43" t="str">
        <f>IFERROR((IK40+IG40)/ID40,"-")</f>
        <v>-</v>
      </c>
      <c r="JA40" s="43" t="str">
        <f>IFERROR(IN40/ID40,"-")</f>
        <v>-</v>
      </c>
      <c r="JB40" s="43" t="str">
        <f>IFERROR(IF40/(IH40+IF40),"-")</f>
        <v>-</v>
      </c>
      <c r="JC40" s="43" t="str">
        <f>IFERROR(IG40/(IK40+IG40),"-")</f>
        <v>-</v>
      </c>
      <c r="JD40" s="43" t="str">
        <f>IFERROR(IF40/ID40,"-")</f>
        <v>-</v>
      </c>
      <c r="JE40" s="43" t="str">
        <f>IFERROR(II40/ID40,"-")</f>
        <v>-</v>
      </c>
      <c r="JF40" s="43" t="str">
        <f>IFERROR(IJ40/ID40,"-")</f>
        <v>-</v>
      </c>
      <c r="JG40" s="43" t="str">
        <f>IFERROR(IG40/ID40,"-")</f>
        <v>-</v>
      </c>
      <c r="JH40" s="43" t="str">
        <f>IFERROR(IL40/ID40,"-")</f>
        <v>-</v>
      </c>
      <c r="JI40" s="43" t="str">
        <f>IFERROR(IM40/ID40,"-")</f>
        <v>-</v>
      </c>
      <c r="JJ40" s="43" t="str">
        <f>IFERROR(IO40/ID40,"-")</f>
        <v>-</v>
      </c>
      <c r="JK40" s="43" t="str">
        <f>IFERROR(IP40/ID40,"-")</f>
        <v>-</v>
      </c>
      <c r="JL40" s="44" t="str">
        <f>IFERROR(IQ40/IC40,"-")</f>
        <v>-</v>
      </c>
      <c r="JM40" s="44" t="str">
        <f>IFERROR(IR40/(IH40+IF40),"-")</f>
        <v>-</v>
      </c>
      <c r="JN40" s="44" t="str">
        <f>IFERROR((IS40/(IK40+IG40))/12,"-")</f>
        <v>-</v>
      </c>
      <c r="JO40" s="90" t="str">
        <f>IFERROR((IU40-IT40)/12/IN40,"-")</f>
        <v>-</v>
      </c>
      <c r="JP40" s="62">
        <f>IM40-(IL40*9)</f>
        <v>0</v>
      </c>
      <c r="JQ40" s="63">
        <f>(IO40+IP40)-(IM40*8%)</f>
        <v>0</v>
      </c>
      <c r="JR40" s="64">
        <f>IF40-(ID40*1%)</f>
        <v>0</v>
      </c>
      <c r="JS40" s="65">
        <f>IG40-(ID40*1%)</f>
        <v>0</v>
      </c>
    </row>
    <row r="41" spans="1:280" customHeight="1" ht="18.75">
      <c r="A41" s="9" t="b">
        <f>IFERROR('SEM1'!A41,"-")</f>
        <v>0</v>
      </c>
      <c r="B41" s="135" t="b">
        <f>IFERROR('SEM1'!B41,"-")</f>
        <v>0</v>
      </c>
      <c r="C41" s="39"/>
      <c r="D41" s="32">
        <f>SUM(H41:P41)</f>
        <v>0</v>
      </c>
      <c r="E41" s="32">
        <f>SUM(H41:N41)</f>
        <v>0</v>
      </c>
      <c r="F41" s="75">
        <f>I41+J41</f>
        <v>0</v>
      </c>
      <c r="G41" s="75">
        <f>L41+M41</f>
        <v>0</v>
      </c>
      <c r="H41" s="35"/>
      <c r="I41" s="35"/>
      <c r="J41" s="35"/>
      <c r="K41" s="35"/>
      <c r="L41" s="35"/>
      <c r="M41" s="35"/>
      <c r="N41" s="75"/>
      <c r="O41" s="35"/>
      <c r="P41" s="35"/>
      <c r="Q41" s="35"/>
      <c r="R41" s="35"/>
      <c r="S41" s="35"/>
      <c r="T41" s="23"/>
      <c r="U41" s="26"/>
      <c r="V41" s="7" t="str">
        <f>IFERROR(D41/C41,"-")</f>
        <v>-</v>
      </c>
      <c r="W41" s="77" t="str">
        <f>IFERROR((F41+G41)/C41,"-")</f>
        <v>-</v>
      </c>
      <c r="X41" s="19" t="str">
        <f>IFERROR(E41/D41,"-")</f>
        <v>-</v>
      </c>
      <c r="Y41" s="19" t="str">
        <f>IFERROR((H41+F41)/D41,"-")</f>
        <v>-</v>
      </c>
      <c r="Z41" s="19" t="str">
        <f>IFERROR((K41+G41)/D41,"-")</f>
        <v>-</v>
      </c>
      <c r="AA41" s="19" t="str">
        <f>IFERROR(N41/D41,"-")</f>
        <v>-</v>
      </c>
      <c r="AB41" s="19" t="str">
        <f>IFERROR(F41/(H41+F41),"-")</f>
        <v>-</v>
      </c>
      <c r="AC41" s="19" t="str">
        <f>IFERROR(G41/(K41+G41),"-")</f>
        <v>-</v>
      </c>
      <c r="AD41" s="19" t="str">
        <f>IFERROR(F41/D41,"-")</f>
        <v>-</v>
      </c>
      <c r="AE41" s="19" t="str">
        <f>IFERROR(I41/D41,"-")</f>
        <v>-</v>
      </c>
      <c r="AF41" s="19" t="str">
        <f>IFERROR(J41/D41,"-")</f>
        <v>-</v>
      </c>
      <c r="AG41" s="19" t="str">
        <f>IFERROR(G41/D41,"-")</f>
        <v>-</v>
      </c>
      <c r="AH41" s="19" t="str">
        <f>IFERROR(L41/D41,"-")</f>
        <v>-</v>
      </c>
      <c r="AI41" s="19" t="str">
        <f>IFERROR(M41/D41,"-")</f>
        <v>-</v>
      </c>
      <c r="AJ41" s="19" t="str">
        <f>IFERROR(O41/D41,"-")</f>
        <v>-</v>
      </c>
      <c r="AK41" s="19" t="str">
        <f>IFERROR(P41/D41,"-")</f>
        <v>-</v>
      </c>
      <c r="AL41" s="13" t="str">
        <f>IFERROR(Q41/C41,"-")</f>
        <v>-</v>
      </c>
      <c r="AM41" s="13" t="str">
        <f>IFERROR(R41/(H41+F41),"-")</f>
        <v>-</v>
      </c>
      <c r="AN41" s="13" t="str">
        <f>IFERROR((S41/(K41+G41))/12,"-")</f>
        <v>-</v>
      </c>
      <c r="AO41" s="80" t="str">
        <f>IFERROR((U41-T41)/12/N41,"-")</f>
        <v>-</v>
      </c>
      <c r="AP41" s="39"/>
      <c r="AQ41" s="32">
        <f>SUM(AU41:BC41)</f>
        <v>0</v>
      </c>
      <c r="AR41" s="32">
        <f>SUM(AU41:BA41)</f>
        <v>0</v>
      </c>
      <c r="AS41" s="75">
        <f>AV41+AW41</f>
        <v>0</v>
      </c>
      <c r="AT41" s="75">
        <f>AY41+AZ41</f>
        <v>0</v>
      </c>
      <c r="AU41" s="35"/>
      <c r="AV41" s="35"/>
      <c r="AW41" s="35"/>
      <c r="AX41" s="35"/>
      <c r="AY41" s="35"/>
      <c r="AZ41" s="35"/>
      <c r="BA41" s="75"/>
      <c r="BB41" s="35"/>
      <c r="BC41" s="35"/>
      <c r="BD41" s="35"/>
      <c r="BE41" s="35"/>
      <c r="BF41" s="35"/>
      <c r="BG41" s="23"/>
      <c r="BH41" s="26"/>
      <c r="BI41" s="7" t="str">
        <f>IFERROR(AQ41/AP41,"-")</f>
        <v>-</v>
      </c>
      <c r="BJ41" s="77" t="str">
        <f>IFERROR((AS41+AT41)/AP41,"-")</f>
        <v>-</v>
      </c>
      <c r="BK41" s="19" t="str">
        <f>IFERROR(AR41/AQ41,"-")</f>
        <v>-</v>
      </c>
      <c r="BL41" s="19" t="str">
        <f>IFERROR((AU41+AS41)/AQ41,"-")</f>
        <v>-</v>
      </c>
      <c r="BM41" s="19" t="str">
        <f>IFERROR((AX41+AT41)/AQ41,"-")</f>
        <v>-</v>
      </c>
      <c r="BN41" s="19" t="str">
        <f>IFERROR(BA41/AQ41,"-")</f>
        <v>-</v>
      </c>
      <c r="BO41" s="19" t="str">
        <f>IFERROR(AS41/(AU41+AS41),"-")</f>
        <v>-</v>
      </c>
      <c r="BP41" s="19" t="str">
        <f>IFERROR(AT41/(AX41+AT41),"-")</f>
        <v>-</v>
      </c>
      <c r="BQ41" s="19" t="str">
        <f>IFERROR(AS41/AQ41,"-")</f>
        <v>-</v>
      </c>
      <c r="BR41" s="19" t="str">
        <f>IFERROR(AV41/AQ41,"-")</f>
        <v>-</v>
      </c>
      <c r="BS41" s="19" t="str">
        <f>IFERROR(AW41/AQ41,"-")</f>
        <v>-</v>
      </c>
      <c r="BT41" s="19" t="str">
        <f>IFERROR(AT41/AQ41,"-")</f>
        <v>-</v>
      </c>
      <c r="BU41" s="19" t="str">
        <f>IFERROR(AY41/AQ41,"-")</f>
        <v>-</v>
      </c>
      <c r="BV41" s="19" t="str">
        <f>IFERROR(AZ41/AQ41,"-")</f>
        <v>-</v>
      </c>
      <c r="BW41" s="19" t="str">
        <f>IFERROR(BB41/AQ41,"-")</f>
        <v>-</v>
      </c>
      <c r="BX41" s="19" t="str">
        <f>IFERROR(BC41/AQ41,"-")</f>
        <v>-</v>
      </c>
      <c r="BY41" s="13" t="str">
        <f>IFERROR(BD41/AP41,"-")</f>
        <v>-</v>
      </c>
      <c r="BZ41" s="13" t="str">
        <f>IFERROR(BE41/(AU41+AS41),"-")</f>
        <v>-</v>
      </c>
      <c r="CA41" s="13" t="str">
        <f>IFERROR((BF41/(AX41+AT41))/12,"-")</f>
        <v>-</v>
      </c>
      <c r="CB41" s="80" t="str">
        <f>IFERROR((BH41-BG41)/12/BA41,"-")</f>
        <v>-</v>
      </c>
      <c r="CC41" s="39"/>
      <c r="CD41" s="32">
        <f>SUM(CH41:CP41)</f>
        <v>0</v>
      </c>
      <c r="CE41" s="32">
        <f>SUM(CH41:CN41)</f>
        <v>0</v>
      </c>
      <c r="CF41" s="75">
        <f>CI41+CJ41</f>
        <v>0</v>
      </c>
      <c r="CG41" s="75">
        <f>CL41+CM41</f>
        <v>0</v>
      </c>
      <c r="CH41" s="35"/>
      <c r="CI41" s="35"/>
      <c r="CJ41" s="35"/>
      <c r="CK41" s="35"/>
      <c r="CL41" s="35"/>
      <c r="CM41" s="35"/>
      <c r="CN41" s="75"/>
      <c r="CO41" s="35"/>
      <c r="CP41" s="35"/>
      <c r="CQ41" s="35"/>
      <c r="CR41" s="35"/>
      <c r="CS41" s="35"/>
      <c r="CT41" s="23"/>
      <c r="CU41" s="26"/>
      <c r="CV41" s="7" t="str">
        <f>IFERROR(CD41/CC41,"-")</f>
        <v>-</v>
      </c>
      <c r="CW41" s="77" t="str">
        <f>IFERROR((CF41+CG41)/CC41,"-")</f>
        <v>-</v>
      </c>
      <c r="CX41" s="19" t="str">
        <f>IFERROR(CE41/CD41,"-")</f>
        <v>-</v>
      </c>
      <c r="CY41" s="19" t="str">
        <f>IFERROR((CH41+CF41)/CD41,"-")</f>
        <v>-</v>
      </c>
      <c r="CZ41" s="19" t="str">
        <f>IFERROR((CK41+CG41)/CD41,"-")</f>
        <v>-</v>
      </c>
      <c r="DA41" s="19" t="str">
        <f>IFERROR(CN41/CD41,"-")</f>
        <v>-</v>
      </c>
      <c r="DB41" s="19" t="str">
        <f>IFERROR(CF41/(CH41+CF41),"-")</f>
        <v>-</v>
      </c>
      <c r="DC41" s="19" t="str">
        <f>IFERROR(CG41/(CK41+CG41),"-")</f>
        <v>-</v>
      </c>
      <c r="DD41" s="19" t="str">
        <f>IFERROR(CF41/CD41,"-")</f>
        <v>-</v>
      </c>
      <c r="DE41" s="19" t="str">
        <f>IFERROR(CI41/CD41,"-")</f>
        <v>-</v>
      </c>
      <c r="DF41" s="19" t="str">
        <f>IFERROR(CJ41/CD41,"-")</f>
        <v>-</v>
      </c>
      <c r="DG41" s="19" t="str">
        <f>IFERROR(CG41/CD41,"-")</f>
        <v>-</v>
      </c>
      <c r="DH41" s="19" t="str">
        <f>IFERROR(CL41/CD41,"-")</f>
        <v>-</v>
      </c>
      <c r="DI41" s="19" t="str">
        <f>IFERROR(CM41/CD41,"-")</f>
        <v>-</v>
      </c>
      <c r="DJ41" s="19" t="str">
        <f>IFERROR(CO41/CD41,"-")</f>
        <v>-</v>
      </c>
      <c r="DK41" s="19" t="str">
        <f>IFERROR(CP41/CD41,"-")</f>
        <v>-</v>
      </c>
      <c r="DL41" s="13" t="str">
        <f>IFERROR(CQ41/CC41,"-")</f>
        <v>-</v>
      </c>
      <c r="DM41" s="13" t="str">
        <f>IFERROR(CR41/(CH41+CF41),"-")</f>
        <v>-</v>
      </c>
      <c r="DN41" s="13" t="str">
        <f>IFERROR((CS41/(CK41+CG41))/12,"-")</f>
        <v>-</v>
      </c>
      <c r="DO41" s="80" t="str">
        <f>IFERROR((CU41-CT41)/12/CN41,"-")</f>
        <v>-</v>
      </c>
      <c r="DP41" s="39"/>
      <c r="DQ41" s="32">
        <f>SUM(DU41:EC41)</f>
        <v>0</v>
      </c>
      <c r="DR41" s="32">
        <f>SUM(DU41:EA41)</f>
        <v>0</v>
      </c>
      <c r="DS41" s="75">
        <f>DV41+DW41</f>
        <v>0</v>
      </c>
      <c r="DT41" s="75">
        <f>DY41+DZ41</f>
        <v>0</v>
      </c>
      <c r="DU41" s="35"/>
      <c r="DV41" s="35"/>
      <c r="DW41" s="35"/>
      <c r="DX41" s="35"/>
      <c r="DY41" s="35"/>
      <c r="DZ41" s="35"/>
      <c r="EA41" s="75"/>
      <c r="EB41" s="35"/>
      <c r="EC41" s="35"/>
      <c r="ED41" s="35"/>
      <c r="EE41" s="35"/>
      <c r="EF41" s="35"/>
      <c r="EG41" s="23"/>
      <c r="EH41" s="26"/>
      <c r="EI41" s="7" t="str">
        <f>IFERROR(DQ41/DP41,"-")</f>
        <v>-</v>
      </c>
      <c r="EJ41" s="77" t="str">
        <f>IFERROR((DS41+DT41)/DP41,"-")</f>
        <v>-</v>
      </c>
      <c r="EK41" s="19" t="str">
        <f>IFERROR(DR41/DQ41,"-")</f>
        <v>-</v>
      </c>
      <c r="EL41" s="19" t="str">
        <f>IFERROR((DU41+DS41)/DQ41,"-")</f>
        <v>-</v>
      </c>
      <c r="EM41" s="19" t="str">
        <f>IFERROR((DX41+DT41)/DQ41,"-")</f>
        <v>-</v>
      </c>
      <c r="EN41" s="19" t="str">
        <f>IFERROR(EA41/DQ41,"-")</f>
        <v>-</v>
      </c>
      <c r="EO41" s="19" t="str">
        <f>IFERROR(DS41/(DU41+DS41),"-")</f>
        <v>-</v>
      </c>
      <c r="EP41" s="19" t="str">
        <f>IFERROR(DT41/(DX41+DT41),"-")</f>
        <v>-</v>
      </c>
      <c r="EQ41" s="19" t="str">
        <f>IFERROR(DS41/DQ41,"-")</f>
        <v>-</v>
      </c>
      <c r="ER41" s="19" t="str">
        <f>IFERROR(DV41/DQ41,"-")</f>
        <v>-</v>
      </c>
      <c r="ES41" s="19" t="str">
        <f>IFERROR(DW41/DQ41,"-")</f>
        <v>-</v>
      </c>
      <c r="ET41" s="19" t="str">
        <f>IFERROR(DT41/DQ41,"-")</f>
        <v>-</v>
      </c>
      <c r="EU41" s="19" t="str">
        <f>IFERROR(DY41/DQ41,"-")</f>
        <v>-</v>
      </c>
      <c r="EV41" s="19" t="str">
        <f>IFERROR(DZ41/DQ41,"-")</f>
        <v>-</v>
      </c>
      <c r="EW41" s="19" t="str">
        <f>IFERROR(EB41/DQ41,"-")</f>
        <v>-</v>
      </c>
      <c r="EX41" s="19" t="str">
        <f>IFERROR(EC41/DQ41,"-")</f>
        <v>-</v>
      </c>
      <c r="EY41" s="13" t="str">
        <f>IFERROR(ED41/DP41,"-")</f>
        <v>-</v>
      </c>
      <c r="EZ41" s="13" t="str">
        <f>IFERROR(EE41/(DU41+DS41),"-")</f>
        <v>-</v>
      </c>
      <c r="FA41" s="13" t="str">
        <f>IFERROR((EF41/(DX41+DT41))/12,"-")</f>
        <v>-</v>
      </c>
      <c r="FB41" s="80" t="str">
        <f>IFERROR((EH41-EG41)/12/EA41,"-")</f>
        <v>-</v>
      </c>
      <c r="FC41" s="39"/>
      <c r="FD41" s="32">
        <f>SUM(FH41:FP41)</f>
        <v>0</v>
      </c>
      <c r="FE41" s="32">
        <f>SUM(FH41:FN41)</f>
        <v>0</v>
      </c>
      <c r="FF41" s="75">
        <f>FI41+FJ41</f>
        <v>0</v>
      </c>
      <c r="FG41" s="75">
        <f>FL41+FM41</f>
        <v>0</v>
      </c>
      <c r="FH41" s="35"/>
      <c r="FI41" s="35"/>
      <c r="FJ41" s="35"/>
      <c r="FK41" s="35"/>
      <c r="FL41" s="35"/>
      <c r="FM41" s="35"/>
      <c r="FN41" s="75"/>
      <c r="FO41" s="35"/>
      <c r="FP41" s="35"/>
      <c r="FQ41" s="35"/>
      <c r="FR41" s="35"/>
      <c r="FS41" s="35"/>
      <c r="FT41" s="23"/>
      <c r="FU41" s="26"/>
      <c r="FV41" s="7" t="str">
        <f>IFERROR(FD41/FC41,"-")</f>
        <v>-</v>
      </c>
      <c r="FW41" s="77" t="str">
        <f>IFERROR((FF41+FG41)/FC41,"-")</f>
        <v>-</v>
      </c>
      <c r="FX41" s="19" t="str">
        <f>IFERROR(FE41/FD41,"-")</f>
        <v>-</v>
      </c>
      <c r="FY41" s="19" t="str">
        <f>IFERROR((FH41+FF41)/FD41,"-")</f>
        <v>-</v>
      </c>
      <c r="FZ41" s="19" t="str">
        <f>IFERROR((FK41+FG41)/FD41,"-")</f>
        <v>-</v>
      </c>
      <c r="GA41" s="19" t="str">
        <f>IFERROR(FN41/FD41,"-")</f>
        <v>-</v>
      </c>
      <c r="GB41" s="19" t="str">
        <f>IFERROR(FF41/(FH41+FF41),"-")</f>
        <v>-</v>
      </c>
      <c r="GC41" s="19" t="str">
        <f>IFERROR(FG41/(FK41+FG41),"-")</f>
        <v>-</v>
      </c>
      <c r="GD41" s="19" t="str">
        <f>IFERROR(FF41/FD41,"-")</f>
        <v>-</v>
      </c>
      <c r="GE41" s="19" t="str">
        <f>IFERROR(FI41/FD41,"-")</f>
        <v>-</v>
      </c>
      <c r="GF41" s="19" t="str">
        <f>IFERROR(FJ41/FD41,"-")</f>
        <v>-</v>
      </c>
      <c r="GG41" s="19" t="str">
        <f>IFERROR(FG41/FD41,"-")</f>
        <v>-</v>
      </c>
      <c r="GH41" s="19" t="str">
        <f>IFERROR(FL41/FD41,"-")</f>
        <v>-</v>
      </c>
      <c r="GI41" s="19" t="str">
        <f>IFERROR(FM41/FD41,"-")</f>
        <v>-</v>
      </c>
      <c r="GJ41" s="19" t="str">
        <f>IFERROR(FO41/FD41,"-")</f>
        <v>-</v>
      </c>
      <c r="GK41" s="19" t="str">
        <f>IFERROR(FP41/FD41,"-")</f>
        <v>-</v>
      </c>
      <c r="GL41" s="13" t="str">
        <f>IFERROR(FQ41/FC41,"-")</f>
        <v>-</v>
      </c>
      <c r="GM41" s="13" t="str">
        <f>IFERROR(FR41/(FH41+FF41),"-")</f>
        <v>-</v>
      </c>
      <c r="GN41" s="13" t="str">
        <f>IFERROR((FS41/(FK41+FG41))/12,"-")</f>
        <v>-</v>
      </c>
      <c r="GO41" s="80" t="str">
        <f>IFERROR((FU41-FT41)/12/FN41,"-")</f>
        <v>-</v>
      </c>
      <c r="GP41" s="39"/>
      <c r="GQ41" s="32">
        <f>SUM(GU41:HC41)</f>
        <v>0</v>
      </c>
      <c r="GR41" s="32">
        <f>SUM(GU41:HA41)</f>
        <v>0</v>
      </c>
      <c r="GS41" s="75">
        <f>GV41+GW41</f>
        <v>0</v>
      </c>
      <c r="GT41" s="75">
        <f>GY41+GZ41</f>
        <v>0</v>
      </c>
      <c r="GU41" s="35"/>
      <c r="GV41" s="35"/>
      <c r="GW41" s="35"/>
      <c r="GX41" s="35"/>
      <c r="GY41" s="35"/>
      <c r="GZ41" s="35"/>
      <c r="HA41" s="75"/>
      <c r="HB41" s="35"/>
      <c r="HC41" s="35"/>
      <c r="HD41" s="35"/>
      <c r="HE41" s="35"/>
      <c r="HF41" s="35"/>
      <c r="HG41" s="23"/>
      <c r="HH41" s="26"/>
      <c r="HI41" s="7" t="str">
        <f>IFERROR(GQ41/GP41,"-")</f>
        <v>-</v>
      </c>
      <c r="HJ41" s="77" t="str">
        <f>IFERROR((GS41+GT41)/GP41,"-")</f>
        <v>-</v>
      </c>
      <c r="HK41" s="19" t="str">
        <f>IFERROR(GR41/GQ41,"-")</f>
        <v>-</v>
      </c>
      <c r="HL41" s="19" t="str">
        <f>IFERROR((GU41+GS41)/GQ41,"-")</f>
        <v>-</v>
      </c>
      <c r="HM41" s="19" t="str">
        <f>IFERROR((GX41+GT41)/GQ41,"-")</f>
        <v>-</v>
      </c>
      <c r="HN41" s="19" t="str">
        <f>IFERROR(HA41/GQ41,"-")</f>
        <v>-</v>
      </c>
      <c r="HO41" s="19" t="str">
        <f>IFERROR(GS41/(GU41+GS41),"-")</f>
        <v>-</v>
      </c>
      <c r="HP41" s="19" t="str">
        <f>IFERROR(GT41/(GX41+GT41),"-")</f>
        <v>-</v>
      </c>
      <c r="HQ41" s="19" t="str">
        <f>IFERROR(GS41/GQ41,"-")</f>
        <v>-</v>
      </c>
      <c r="HR41" s="19" t="str">
        <f>IFERROR(GV41/GQ41,"-")</f>
        <v>-</v>
      </c>
      <c r="HS41" s="19" t="str">
        <f>IFERROR(GW41/GQ41,"-")</f>
        <v>-</v>
      </c>
      <c r="HT41" s="19" t="str">
        <f>IFERROR(GT41/GQ41,"-")</f>
        <v>-</v>
      </c>
      <c r="HU41" s="19" t="str">
        <f>IFERROR(GY41/GQ41,"-")</f>
        <v>-</v>
      </c>
      <c r="HV41" s="19" t="str">
        <f>IFERROR(GZ41/GQ41,"-")</f>
        <v>-</v>
      </c>
      <c r="HW41" s="19" t="str">
        <f>IFERROR(HB41/GQ41,"-")</f>
        <v>-</v>
      </c>
      <c r="HX41" s="19" t="str">
        <f>IFERROR(HC41/GQ41,"-")</f>
        <v>-</v>
      </c>
      <c r="HY41" s="13" t="str">
        <f>IFERROR(HD41/GP41,"-")</f>
        <v>-</v>
      </c>
      <c r="HZ41" s="13" t="str">
        <f>IFERROR(HE41/(GU41+GS41),"-")</f>
        <v>-</v>
      </c>
      <c r="IA41" s="13" t="str">
        <f>IFERROR((HF41/(GX41+GT41))/12,"-")</f>
        <v>-</v>
      </c>
      <c r="IB41" s="80" t="str">
        <f>IFERROR((HH41-HG41)/12/HA41,"-")</f>
        <v>-</v>
      </c>
      <c r="IC41" s="39">
        <f>C41+AP41+CC41+DP41+FC41+GP41</f>
        <v>0</v>
      </c>
      <c r="ID41" s="99">
        <f>SUM(IH41:IP41)</f>
        <v>0</v>
      </c>
      <c r="IE41" s="99">
        <f>SUM(IH41:IN41)</f>
        <v>0</v>
      </c>
      <c r="IF41" s="100">
        <f>II41+IJ41</f>
        <v>0</v>
      </c>
      <c r="IG41" s="100">
        <f>IL41+IM41</f>
        <v>0</v>
      </c>
      <c r="IH41" s="35">
        <f>H41+AU41+CH41+DU41+FH41+GU41</f>
        <v>0</v>
      </c>
      <c r="II41" s="35">
        <f>I41+AV41+CI41+DV41+FI41+GV41</f>
        <v>0</v>
      </c>
      <c r="IJ41" s="35">
        <f>J41+AW41+CJ41+DW41+FJ41+GW41</f>
        <v>0</v>
      </c>
      <c r="IK41" s="35">
        <f>K41+AX41+CK41+DX41+FK41+GX41</f>
        <v>0</v>
      </c>
      <c r="IL41" s="35">
        <f>L41+AY41+CL41+DY41+FL41+GY41</f>
        <v>0</v>
      </c>
      <c r="IM41" s="35">
        <f>M41+AZ41+CM41+DZ41+FM41+GZ41</f>
        <v>0</v>
      </c>
      <c r="IN41" s="100"/>
      <c r="IO41" s="35">
        <f>O41+BB41+CO41+EB41+FO41+HB41</f>
        <v>0</v>
      </c>
      <c r="IP41" s="35">
        <f>P41+BC41+CP41+EC41+FP41+HC41</f>
        <v>0</v>
      </c>
      <c r="IQ41" s="35">
        <f>Q41+BD41+CQ41+ED41+FQ41+HD41</f>
        <v>0</v>
      </c>
      <c r="IR41" s="35">
        <f>R41+BE41+CR41+EE41+FR41+HE41</f>
        <v>0</v>
      </c>
      <c r="IS41" s="35">
        <f>S41+BF41+CS41+EF41+FS41+HF41</f>
        <v>0</v>
      </c>
      <c r="IT41" s="23">
        <f>T41+BG41+CT41+EG41+FT41+HG41</f>
        <v>0</v>
      </c>
      <c r="IU41" s="26">
        <f>U41+BH41+CU41+EH41+FU41+HH41</f>
        <v>0</v>
      </c>
      <c r="IV41" s="42" t="str">
        <f>IFERROR(ID41/IC41,"-")</f>
        <v>-</v>
      </c>
      <c r="IW41" s="89" t="str">
        <f>IFERROR((IF41+IG41)/IC41,"-")</f>
        <v>-</v>
      </c>
      <c r="IX41" s="43" t="str">
        <f>IFERROR(IE41/ID41,"-")</f>
        <v>-</v>
      </c>
      <c r="IY41" s="43" t="str">
        <f>IFERROR((IH41+IF41)/ID41,"-")</f>
        <v>-</v>
      </c>
      <c r="IZ41" s="43" t="str">
        <f>IFERROR((IK41+IG41)/ID41,"-")</f>
        <v>-</v>
      </c>
      <c r="JA41" s="43" t="str">
        <f>IFERROR(IN41/ID41,"-")</f>
        <v>-</v>
      </c>
      <c r="JB41" s="43" t="str">
        <f>IFERROR(IF41/(IH41+IF41),"-")</f>
        <v>-</v>
      </c>
      <c r="JC41" s="43" t="str">
        <f>IFERROR(IG41/(IK41+IG41),"-")</f>
        <v>-</v>
      </c>
      <c r="JD41" s="43" t="str">
        <f>IFERROR(IF41/ID41,"-")</f>
        <v>-</v>
      </c>
      <c r="JE41" s="43" t="str">
        <f>IFERROR(II41/ID41,"-")</f>
        <v>-</v>
      </c>
      <c r="JF41" s="43" t="str">
        <f>IFERROR(IJ41/ID41,"-")</f>
        <v>-</v>
      </c>
      <c r="JG41" s="43" t="str">
        <f>IFERROR(IG41/ID41,"-")</f>
        <v>-</v>
      </c>
      <c r="JH41" s="43" t="str">
        <f>IFERROR(IL41/ID41,"-")</f>
        <v>-</v>
      </c>
      <c r="JI41" s="43" t="str">
        <f>IFERROR(IM41/ID41,"-")</f>
        <v>-</v>
      </c>
      <c r="JJ41" s="43" t="str">
        <f>IFERROR(IO41/ID41,"-")</f>
        <v>-</v>
      </c>
      <c r="JK41" s="43" t="str">
        <f>IFERROR(IP41/ID41,"-")</f>
        <v>-</v>
      </c>
      <c r="JL41" s="44" t="str">
        <f>IFERROR(IQ41/IC41,"-")</f>
        <v>-</v>
      </c>
      <c r="JM41" s="44" t="str">
        <f>IFERROR(IR41/(IH41+IF41),"-")</f>
        <v>-</v>
      </c>
      <c r="JN41" s="44" t="str">
        <f>IFERROR((IS41/(IK41+IG41))/12,"-")</f>
        <v>-</v>
      </c>
      <c r="JO41" s="90" t="str">
        <f>IFERROR((IU41-IT41)/12/IN41,"-")</f>
        <v>-</v>
      </c>
      <c r="JP41" s="62">
        <f>IM41-(IL41*9)</f>
        <v>0</v>
      </c>
      <c r="JQ41" s="63">
        <f>(IO41+IP41)-(IM41*8%)</f>
        <v>0</v>
      </c>
      <c r="JR41" s="64">
        <f>IF41-(ID41*1%)</f>
        <v>0</v>
      </c>
      <c r="JS41" s="65">
        <f>IG41-(ID41*1%)</f>
        <v>0</v>
      </c>
    </row>
    <row r="42" spans="1:280" customHeight="1" ht="18.75">
      <c r="A42" s="9" t="b">
        <f>IFERROR('SEM1'!A42,"-")</f>
        <v>0</v>
      </c>
      <c r="B42" s="135" t="b">
        <f>IFERROR('SEM1'!B42,"-")</f>
        <v>0</v>
      </c>
      <c r="C42" s="39"/>
      <c r="D42" s="32">
        <f>SUM(H42:P42)</f>
        <v>0</v>
      </c>
      <c r="E42" s="32">
        <f>SUM(H42:N42)</f>
        <v>0</v>
      </c>
      <c r="F42" s="75">
        <f>I42+J42</f>
        <v>0</v>
      </c>
      <c r="G42" s="75">
        <f>L42+M42</f>
        <v>0</v>
      </c>
      <c r="H42" s="35"/>
      <c r="I42" s="35"/>
      <c r="J42" s="35"/>
      <c r="K42" s="35"/>
      <c r="L42" s="35"/>
      <c r="M42" s="35"/>
      <c r="N42" s="75"/>
      <c r="O42" s="35"/>
      <c r="P42" s="35"/>
      <c r="Q42" s="35"/>
      <c r="R42" s="35"/>
      <c r="S42" s="35"/>
      <c r="T42" s="23"/>
      <c r="U42" s="26"/>
      <c r="V42" s="7" t="str">
        <f>IFERROR(D42/C42,"-")</f>
        <v>-</v>
      </c>
      <c r="W42" s="77" t="str">
        <f>IFERROR((F42+G42)/C42,"-")</f>
        <v>-</v>
      </c>
      <c r="X42" s="19" t="str">
        <f>IFERROR(E42/D42,"-")</f>
        <v>-</v>
      </c>
      <c r="Y42" s="19" t="str">
        <f>IFERROR((H42+F42)/D42,"-")</f>
        <v>-</v>
      </c>
      <c r="Z42" s="19" t="str">
        <f>IFERROR((K42+G42)/D42,"-")</f>
        <v>-</v>
      </c>
      <c r="AA42" s="19" t="str">
        <f>IFERROR(N42/D42,"-")</f>
        <v>-</v>
      </c>
      <c r="AB42" s="19" t="str">
        <f>IFERROR(F42/(H42+F42),"-")</f>
        <v>-</v>
      </c>
      <c r="AC42" s="19" t="str">
        <f>IFERROR(G42/(K42+G42),"-")</f>
        <v>-</v>
      </c>
      <c r="AD42" s="19" t="str">
        <f>IFERROR(F42/D42,"-")</f>
        <v>-</v>
      </c>
      <c r="AE42" s="19" t="str">
        <f>IFERROR(I42/D42,"-")</f>
        <v>-</v>
      </c>
      <c r="AF42" s="19" t="str">
        <f>IFERROR(J42/D42,"-")</f>
        <v>-</v>
      </c>
      <c r="AG42" s="19" t="str">
        <f>IFERROR(G42/D42,"-")</f>
        <v>-</v>
      </c>
      <c r="AH42" s="19" t="str">
        <f>IFERROR(L42/D42,"-")</f>
        <v>-</v>
      </c>
      <c r="AI42" s="19" t="str">
        <f>IFERROR(M42/D42,"-")</f>
        <v>-</v>
      </c>
      <c r="AJ42" s="19" t="str">
        <f>IFERROR(O42/D42,"-")</f>
        <v>-</v>
      </c>
      <c r="AK42" s="19" t="str">
        <f>IFERROR(P42/D42,"-")</f>
        <v>-</v>
      </c>
      <c r="AL42" s="13" t="str">
        <f>IFERROR(Q42/C42,"-")</f>
        <v>-</v>
      </c>
      <c r="AM42" s="13" t="str">
        <f>IFERROR(R42/(H42+F42),"-")</f>
        <v>-</v>
      </c>
      <c r="AN42" s="13" t="str">
        <f>IFERROR((S42/(K42+G42))/12,"-")</f>
        <v>-</v>
      </c>
      <c r="AO42" s="80" t="str">
        <f>IFERROR((U42-T42)/12/N42,"-")</f>
        <v>-</v>
      </c>
      <c r="AP42" s="39"/>
      <c r="AQ42" s="32">
        <f>SUM(AU42:BC42)</f>
        <v>0</v>
      </c>
      <c r="AR42" s="32">
        <f>SUM(AU42:BA42)</f>
        <v>0</v>
      </c>
      <c r="AS42" s="75">
        <f>AV42+AW42</f>
        <v>0</v>
      </c>
      <c r="AT42" s="75">
        <f>AY42+AZ42</f>
        <v>0</v>
      </c>
      <c r="AU42" s="35"/>
      <c r="AV42" s="35"/>
      <c r="AW42" s="35"/>
      <c r="AX42" s="35"/>
      <c r="AY42" s="35"/>
      <c r="AZ42" s="35"/>
      <c r="BA42" s="75"/>
      <c r="BB42" s="35"/>
      <c r="BC42" s="35"/>
      <c r="BD42" s="35"/>
      <c r="BE42" s="35"/>
      <c r="BF42" s="35"/>
      <c r="BG42" s="23"/>
      <c r="BH42" s="26"/>
      <c r="BI42" s="7" t="str">
        <f>IFERROR(AQ42/AP42,"-")</f>
        <v>-</v>
      </c>
      <c r="BJ42" s="77" t="str">
        <f>IFERROR((AS42+AT42)/AP42,"-")</f>
        <v>-</v>
      </c>
      <c r="BK42" s="19" t="str">
        <f>IFERROR(AR42/AQ42,"-")</f>
        <v>-</v>
      </c>
      <c r="BL42" s="19" t="str">
        <f>IFERROR((AU42+AS42)/AQ42,"-")</f>
        <v>-</v>
      </c>
      <c r="BM42" s="19" t="str">
        <f>IFERROR((AX42+AT42)/AQ42,"-")</f>
        <v>-</v>
      </c>
      <c r="BN42" s="19" t="str">
        <f>IFERROR(BA42/AQ42,"-")</f>
        <v>-</v>
      </c>
      <c r="BO42" s="19" t="str">
        <f>IFERROR(AS42/(AU42+AS42),"-")</f>
        <v>-</v>
      </c>
      <c r="BP42" s="19" t="str">
        <f>IFERROR(AT42/(AX42+AT42),"-")</f>
        <v>-</v>
      </c>
      <c r="BQ42" s="19" t="str">
        <f>IFERROR(AS42/AQ42,"-")</f>
        <v>-</v>
      </c>
      <c r="BR42" s="19" t="str">
        <f>IFERROR(AV42/AQ42,"-")</f>
        <v>-</v>
      </c>
      <c r="BS42" s="19" t="str">
        <f>IFERROR(AW42/AQ42,"-")</f>
        <v>-</v>
      </c>
      <c r="BT42" s="19" t="str">
        <f>IFERROR(AT42/AQ42,"-")</f>
        <v>-</v>
      </c>
      <c r="BU42" s="19" t="str">
        <f>IFERROR(AY42/AQ42,"-")</f>
        <v>-</v>
      </c>
      <c r="BV42" s="19" t="str">
        <f>IFERROR(AZ42/AQ42,"-")</f>
        <v>-</v>
      </c>
      <c r="BW42" s="19" t="str">
        <f>IFERROR(BB42/AQ42,"-")</f>
        <v>-</v>
      </c>
      <c r="BX42" s="19" t="str">
        <f>IFERROR(BC42/AQ42,"-")</f>
        <v>-</v>
      </c>
      <c r="BY42" s="13" t="str">
        <f>IFERROR(BD42/AP42,"-")</f>
        <v>-</v>
      </c>
      <c r="BZ42" s="13" t="str">
        <f>IFERROR(BE42/(AU42+AS42),"-")</f>
        <v>-</v>
      </c>
      <c r="CA42" s="13" t="str">
        <f>IFERROR((BF42/(AX42+AT42))/12,"-")</f>
        <v>-</v>
      </c>
      <c r="CB42" s="80" t="str">
        <f>IFERROR((BH42-BG42)/12/BA42,"-")</f>
        <v>-</v>
      </c>
      <c r="CC42" s="39"/>
      <c r="CD42" s="32">
        <f>SUM(CH42:CP42)</f>
        <v>0</v>
      </c>
      <c r="CE42" s="32">
        <f>SUM(CH42:CN42)</f>
        <v>0</v>
      </c>
      <c r="CF42" s="75">
        <f>CI42+CJ42</f>
        <v>0</v>
      </c>
      <c r="CG42" s="75">
        <f>CL42+CM42</f>
        <v>0</v>
      </c>
      <c r="CH42" s="35"/>
      <c r="CI42" s="35"/>
      <c r="CJ42" s="35"/>
      <c r="CK42" s="35"/>
      <c r="CL42" s="35"/>
      <c r="CM42" s="35"/>
      <c r="CN42" s="75"/>
      <c r="CO42" s="35"/>
      <c r="CP42" s="35"/>
      <c r="CQ42" s="35"/>
      <c r="CR42" s="35"/>
      <c r="CS42" s="35"/>
      <c r="CT42" s="23"/>
      <c r="CU42" s="26"/>
      <c r="CV42" s="7" t="str">
        <f>IFERROR(CD42/CC42,"-")</f>
        <v>-</v>
      </c>
      <c r="CW42" s="77" t="str">
        <f>IFERROR((CF42+CG42)/CC42,"-")</f>
        <v>-</v>
      </c>
      <c r="CX42" s="19" t="str">
        <f>IFERROR(CE42/CD42,"-")</f>
        <v>-</v>
      </c>
      <c r="CY42" s="19" t="str">
        <f>IFERROR((CH42+CF42)/CD42,"-")</f>
        <v>-</v>
      </c>
      <c r="CZ42" s="19" t="str">
        <f>IFERROR((CK42+CG42)/CD42,"-")</f>
        <v>-</v>
      </c>
      <c r="DA42" s="19" t="str">
        <f>IFERROR(CN42/CD42,"-")</f>
        <v>-</v>
      </c>
      <c r="DB42" s="19" t="str">
        <f>IFERROR(CF42/(CH42+CF42),"-")</f>
        <v>-</v>
      </c>
      <c r="DC42" s="19" t="str">
        <f>IFERROR(CG42/(CK42+CG42),"-")</f>
        <v>-</v>
      </c>
      <c r="DD42" s="19" t="str">
        <f>IFERROR(CF42/CD42,"-")</f>
        <v>-</v>
      </c>
      <c r="DE42" s="19" t="str">
        <f>IFERROR(CI42/CD42,"-")</f>
        <v>-</v>
      </c>
      <c r="DF42" s="19" t="str">
        <f>IFERROR(CJ42/CD42,"-")</f>
        <v>-</v>
      </c>
      <c r="DG42" s="19" t="str">
        <f>IFERROR(CG42/CD42,"-")</f>
        <v>-</v>
      </c>
      <c r="DH42" s="19" t="str">
        <f>IFERROR(CL42/CD42,"-")</f>
        <v>-</v>
      </c>
      <c r="DI42" s="19" t="str">
        <f>IFERROR(CM42/CD42,"-")</f>
        <v>-</v>
      </c>
      <c r="DJ42" s="19" t="str">
        <f>IFERROR(CO42/CD42,"-")</f>
        <v>-</v>
      </c>
      <c r="DK42" s="19" t="str">
        <f>IFERROR(CP42/CD42,"-")</f>
        <v>-</v>
      </c>
      <c r="DL42" s="13" t="str">
        <f>IFERROR(CQ42/CC42,"-")</f>
        <v>-</v>
      </c>
      <c r="DM42" s="13" t="str">
        <f>IFERROR(CR42/(CH42+CF42),"-")</f>
        <v>-</v>
      </c>
      <c r="DN42" s="13" t="str">
        <f>IFERROR((CS42/(CK42+CG42))/12,"-")</f>
        <v>-</v>
      </c>
      <c r="DO42" s="80" t="str">
        <f>IFERROR((CU42-CT42)/12/CN42,"-")</f>
        <v>-</v>
      </c>
      <c r="DP42" s="39"/>
      <c r="DQ42" s="32">
        <f>SUM(DU42:EC42)</f>
        <v>0</v>
      </c>
      <c r="DR42" s="32">
        <f>SUM(DU42:EA42)</f>
        <v>0</v>
      </c>
      <c r="DS42" s="75">
        <f>DV42+DW42</f>
        <v>0</v>
      </c>
      <c r="DT42" s="75">
        <f>DY42+DZ42</f>
        <v>0</v>
      </c>
      <c r="DU42" s="35"/>
      <c r="DV42" s="35"/>
      <c r="DW42" s="35"/>
      <c r="DX42" s="35"/>
      <c r="DY42" s="35"/>
      <c r="DZ42" s="35"/>
      <c r="EA42" s="75"/>
      <c r="EB42" s="35"/>
      <c r="EC42" s="35"/>
      <c r="ED42" s="35"/>
      <c r="EE42" s="35"/>
      <c r="EF42" s="35"/>
      <c r="EG42" s="23"/>
      <c r="EH42" s="26"/>
      <c r="EI42" s="7" t="str">
        <f>IFERROR(DQ42/DP42,"-")</f>
        <v>-</v>
      </c>
      <c r="EJ42" s="77" t="str">
        <f>IFERROR((DS42+DT42)/DP42,"-")</f>
        <v>-</v>
      </c>
      <c r="EK42" s="19" t="str">
        <f>IFERROR(DR42/DQ42,"-")</f>
        <v>-</v>
      </c>
      <c r="EL42" s="19" t="str">
        <f>IFERROR((DU42+DS42)/DQ42,"-")</f>
        <v>-</v>
      </c>
      <c r="EM42" s="19" t="str">
        <f>IFERROR((DX42+DT42)/DQ42,"-")</f>
        <v>-</v>
      </c>
      <c r="EN42" s="19" t="str">
        <f>IFERROR(EA42/DQ42,"-")</f>
        <v>-</v>
      </c>
      <c r="EO42" s="19" t="str">
        <f>IFERROR(DS42/(DU42+DS42),"-")</f>
        <v>-</v>
      </c>
      <c r="EP42" s="19" t="str">
        <f>IFERROR(DT42/(DX42+DT42),"-")</f>
        <v>-</v>
      </c>
      <c r="EQ42" s="19" t="str">
        <f>IFERROR(DS42/DQ42,"-")</f>
        <v>-</v>
      </c>
      <c r="ER42" s="19" t="str">
        <f>IFERROR(DV42/DQ42,"-")</f>
        <v>-</v>
      </c>
      <c r="ES42" s="19" t="str">
        <f>IFERROR(DW42/DQ42,"-")</f>
        <v>-</v>
      </c>
      <c r="ET42" s="19" t="str">
        <f>IFERROR(DT42/DQ42,"-")</f>
        <v>-</v>
      </c>
      <c r="EU42" s="19" t="str">
        <f>IFERROR(DY42/DQ42,"-")</f>
        <v>-</v>
      </c>
      <c r="EV42" s="19" t="str">
        <f>IFERROR(DZ42/DQ42,"-")</f>
        <v>-</v>
      </c>
      <c r="EW42" s="19" t="str">
        <f>IFERROR(EB42/DQ42,"-")</f>
        <v>-</v>
      </c>
      <c r="EX42" s="19" t="str">
        <f>IFERROR(EC42/DQ42,"-")</f>
        <v>-</v>
      </c>
      <c r="EY42" s="13" t="str">
        <f>IFERROR(ED42/DP42,"-")</f>
        <v>-</v>
      </c>
      <c r="EZ42" s="13" t="str">
        <f>IFERROR(EE42/(DU42+DS42),"-")</f>
        <v>-</v>
      </c>
      <c r="FA42" s="13" t="str">
        <f>IFERROR((EF42/(DX42+DT42))/12,"-")</f>
        <v>-</v>
      </c>
      <c r="FB42" s="80" t="str">
        <f>IFERROR((EH42-EG42)/12/EA42,"-")</f>
        <v>-</v>
      </c>
      <c r="FC42" s="39"/>
      <c r="FD42" s="32">
        <f>SUM(FH42:FP42)</f>
        <v>0</v>
      </c>
      <c r="FE42" s="32">
        <f>SUM(FH42:FN42)</f>
        <v>0</v>
      </c>
      <c r="FF42" s="75">
        <f>FI42+FJ42</f>
        <v>0</v>
      </c>
      <c r="FG42" s="75">
        <f>FL42+FM42</f>
        <v>0</v>
      </c>
      <c r="FH42" s="35"/>
      <c r="FI42" s="35"/>
      <c r="FJ42" s="35"/>
      <c r="FK42" s="35"/>
      <c r="FL42" s="35"/>
      <c r="FM42" s="35"/>
      <c r="FN42" s="75"/>
      <c r="FO42" s="35"/>
      <c r="FP42" s="35"/>
      <c r="FQ42" s="35"/>
      <c r="FR42" s="35"/>
      <c r="FS42" s="35"/>
      <c r="FT42" s="23"/>
      <c r="FU42" s="26"/>
      <c r="FV42" s="7" t="str">
        <f>IFERROR(FD42/FC42,"-")</f>
        <v>-</v>
      </c>
      <c r="FW42" s="77" t="str">
        <f>IFERROR((FF42+FG42)/FC42,"-")</f>
        <v>-</v>
      </c>
      <c r="FX42" s="19" t="str">
        <f>IFERROR(FE42/FD42,"-")</f>
        <v>-</v>
      </c>
      <c r="FY42" s="19" t="str">
        <f>IFERROR((FH42+FF42)/FD42,"-")</f>
        <v>-</v>
      </c>
      <c r="FZ42" s="19" t="str">
        <f>IFERROR((FK42+FG42)/FD42,"-")</f>
        <v>-</v>
      </c>
      <c r="GA42" s="19" t="str">
        <f>IFERROR(FN42/FD42,"-")</f>
        <v>-</v>
      </c>
      <c r="GB42" s="19" t="str">
        <f>IFERROR(FF42/(FH42+FF42),"-")</f>
        <v>-</v>
      </c>
      <c r="GC42" s="19" t="str">
        <f>IFERROR(FG42/(FK42+FG42),"-")</f>
        <v>-</v>
      </c>
      <c r="GD42" s="19" t="str">
        <f>IFERROR(FF42/FD42,"-")</f>
        <v>-</v>
      </c>
      <c r="GE42" s="19" t="str">
        <f>IFERROR(FI42/FD42,"-")</f>
        <v>-</v>
      </c>
      <c r="GF42" s="19" t="str">
        <f>IFERROR(FJ42/FD42,"-")</f>
        <v>-</v>
      </c>
      <c r="GG42" s="19" t="str">
        <f>IFERROR(FG42/FD42,"-")</f>
        <v>-</v>
      </c>
      <c r="GH42" s="19" t="str">
        <f>IFERROR(FL42/FD42,"-")</f>
        <v>-</v>
      </c>
      <c r="GI42" s="19" t="str">
        <f>IFERROR(FM42/FD42,"-")</f>
        <v>-</v>
      </c>
      <c r="GJ42" s="19" t="str">
        <f>IFERROR(FO42/FD42,"-")</f>
        <v>-</v>
      </c>
      <c r="GK42" s="19" t="str">
        <f>IFERROR(FP42/FD42,"-")</f>
        <v>-</v>
      </c>
      <c r="GL42" s="13" t="str">
        <f>IFERROR(FQ42/FC42,"-")</f>
        <v>-</v>
      </c>
      <c r="GM42" s="13" t="str">
        <f>IFERROR(FR42/(FH42+FF42),"-")</f>
        <v>-</v>
      </c>
      <c r="GN42" s="13" t="str">
        <f>IFERROR((FS42/(FK42+FG42))/12,"-")</f>
        <v>-</v>
      </c>
      <c r="GO42" s="80" t="str">
        <f>IFERROR((FU42-FT42)/12/FN42,"-")</f>
        <v>-</v>
      </c>
      <c r="GP42" s="39"/>
      <c r="GQ42" s="32">
        <f>SUM(GU42:HC42)</f>
        <v>0</v>
      </c>
      <c r="GR42" s="32">
        <f>SUM(GU42:HA42)</f>
        <v>0</v>
      </c>
      <c r="GS42" s="75">
        <f>GV42+GW42</f>
        <v>0</v>
      </c>
      <c r="GT42" s="75">
        <f>GY42+GZ42</f>
        <v>0</v>
      </c>
      <c r="GU42" s="35"/>
      <c r="GV42" s="35"/>
      <c r="GW42" s="35"/>
      <c r="GX42" s="35"/>
      <c r="GY42" s="35"/>
      <c r="GZ42" s="35"/>
      <c r="HA42" s="75"/>
      <c r="HB42" s="35"/>
      <c r="HC42" s="35"/>
      <c r="HD42" s="35"/>
      <c r="HE42" s="35"/>
      <c r="HF42" s="35"/>
      <c r="HG42" s="23"/>
      <c r="HH42" s="26"/>
      <c r="HI42" s="7" t="str">
        <f>IFERROR(GQ42/GP42,"-")</f>
        <v>-</v>
      </c>
      <c r="HJ42" s="77" t="str">
        <f>IFERROR((GS42+GT42)/GP42,"-")</f>
        <v>-</v>
      </c>
      <c r="HK42" s="19" t="str">
        <f>IFERROR(GR42/GQ42,"-")</f>
        <v>-</v>
      </c>
      <c r="HL42" s="19" t="str">
        <f>IFERROR((GU42+GS42)/GQ42,"-")</f>
        <v>-</v>
      </c>
      <c r="HM42" s="19" t="str">
        <f>IFERROR((GX42+GT42)/GQ42,"-")</f>
        <v>-</v>
      </c>
      <c r="HN42" s="19" t="str">
        <f>IFERROR(HA42/GQ42,"-")</f>
        <v>-</v>
      </c>
      <c r="HO42" s="19" t="str">
        <f>IFERROR(GS42/(GU42+GS42),"-")</f>
        <v>-</v>
      </c>
      <c r="HP42" s="19" t="str">
        <f>IFERROR(GT42/(GX42+GT42),"-")</f>
        <v>-</v>
      </c>
      <c r="HQ42" s="19" t="str">
        <f>IFERROR(GS42/GQ42,"-")</f>
        <v>-</v>
      </c>
      <c r="HR42" s="19" t="str">
        <f>IFERROR(GV42/GQ42,"-")</f>
        <v>-</v>
      </c>
      <c r="HS42" s="19" t="str">
        <f>IFERROR(GW42/GQ42,"-")</f>
        <v>-</v>
      </c>
      <c r="HT42" s="19" t="str">
        <f>IFERROR(GT42/GQ42,"-")</f>
        <v>-</v>
      </c>
      <c r="HU42" s="19" t="str">
        <f>IFERROR(GY42/GQ42,"-")</f>
        <v>-</v>
      </c>
      <c r="HV42" s="19" t="str">
        <f>IFERROR(GZ42/GQ42,"-")</f>
        <v>-</v>
      </c>
      <c r="HW42" s="19" t="str">
        <f>IFERROR(HB42/GQ42,"-")</f>
        <v>-</v>
      </c>
      <c r="HX42" s="19" t="str">
        <f>IFERROR(HC42/GQ42,"-")</f>
        <v>-</v>
      </c>
      <c r="HY42" s="13" t="str">
        <f>IFERROR(HD42/GP42,"-")</f>
        <v>-</v>
      </c>
      <c r="HZ42" s="13" t="str">
        <f>IFERROR(HE42/(GU42+GS42),"-")</f>
        <v>-</v>
      </c>
      <c r="IA42" s="13" t="str">
        <f>IFERROR((HF42/(GX42+GT42))/12,"-")</f>
        <v>-</v>
      </c>
      <c r="IB42" s="80" t="str">
        <f>IFERROR((HH42-HG42)/12/HA42,"-")</f>
        <v>-</v>
      </c>
      <c r="IC42" s="39">
        <f>C42+AP42+CC42+DP42+FC42+GP42</f>
        <v>0</v>
      </c>
      <c r="ID42" s="99">
        <f>SUM(IH42:IP42)</f>
        <v>0</v>
      </c>
      <c r="IE42" s="99">
        <f>SUM(IH42:IN42)</f>
        <v>0</v>
      </c>
      <c r="IF42" s="100">
        <f>II42+IJ42</f>
        <v>0</v>
      </c>
      <c r="IG42" s="100">
        <f>IL42+IM42</f>
        <v>0</v>
      </c>
      <c r="IH42" s="35">
        <f>H42+AU42+CH42+DU42+FH42+GU42</f>
        <v>0</v>
      </c>
      <c r="II42" s="35">
        <f>I42+AV42+CI42+DV42+FI42+GV42</f>
        <v>0</v>
      </c>
      <c r="IJ42" s="35">
        <f>J42+AW42+CJ42+DW42+FJ42+GW42</f>
        <v>0</v>
      </c>
      <c r="IK42" s="35">
        <f>K42+AX42+CK42+DX42+FK42+GX42</f>
        <v>0</v>
      </c>
      <c r="IL42" s="35">
        <f>L42+AY42+CL42+DY42+FL42+GY42</f>
        <v>0</v>
      </c>
      <c r="IM42" s="35">
        <f>M42+AZ42+CM42+DZ42+FM42+GZ42</f>
        <v>0</v>
      </c>
      <c r="IN42" s="100"/>
      <c r="IO42" s="35">
        <f>O42+BB42+CO42+EB42+FO42+HB42</f>
        <v>0</v>
      </c>
      <c r="IP42" s="35">
        <f>P42+BC42+CP42+EC42+FP42+HC42</f>
        <v>0</v>
      </c>
      <c r="IQ42" s="35">
        <f>Q42+BD42+CQ42+ED42+FQ42+HD42</f>
        <v>0</v>
      </c>
      <c r="IR42" s="35">
        <f>R42+BE42+CR42+EE42+FR42+HE42</f>
        <v>0</v>
      </c>
      <c r="IS42" s="35">
        <f>S42+BF42+CS42+EF42+FS42+HF42</f>
        <v>0</v>
      </c>
      <c r="IT42" s="23">
        <f>T42+BG42+CT42+EG42+FT42+HG42</f>
        <v>0</v>
      </c>
      <c r="IU42" s="26">
        <f>U42+BH42+CU42+EH42+FU42+HH42</f>
        <v>0</v>
      </c>
      <c r="IV42" s="42" t="str">
        <f>IFERROR(ID42/IC42,"-")</f>
        <v>-</v>
      </c>
      <c r="IW42" s="89" t="str">
        <f>IFERROR((IF42+IG42)/IC42,"-")</f>
        <v>-</v>
      </c>
      <c r="IX42" s="43" t="str">
        <f>IFERROR(IE42/ID42,"-")</f>
        <v>-</v>
      </c>
      <c r="IY42" s="43" t="str">
        <f>IFERROR((IH42+IF42)/ID42,"-")</f>
        <v>-</v>
      </c>
      <c r="IZ42" s="43" t="str">
        <f>IFERROR((IK42+IG42)/ID42,"-")</f>
        <v>-</v>
      </c>
      <c r="JA42" s="43" t="str">
        <f>IFERROR(IN42/ID42,"-")</f>
        <v>-</v>
      </c>
      <c r="JB42" s="43" t="str">
        <f>IFERROR(IF42/(IH42+IF42),"-")</f>
        <v>-</v>
      </c>
      <c r="JC42" s="43" t="str">
        <f>IFERROR(IG42/(IK42+IG42),"-")</f>
        <v>-</v>
      </c>
      <c r="JD42" s="43" t="str">
        <f>IFERROR(IF42/ID42,"-")</f>
        <v>-</v>
      </c>
      <c r="JE42" s="43" t="str">
        <f>IFERROR(II42/ID42,"-")</f>
        <v>-</v>
      </c>
      <c r="JF42" s="43" t="str">
        <f>IFERROR(IJ42/ID42,"-")</f>
        <v>-</v>
      </c>
      <c r="JG42" s="43" t="str">
        <f>IFERROR(IG42/ID42,"-")</f>
        <v>-</v>
      </c>
      <c r="JH42" s="43" t="str">
        <f>IFERROR(IL42/ID42,"-")</f>
        <v>-</v>
      </c>
      <c r="JI42" s="43" t="str">
        <f>IFERROR(IM42/ID42,"-")</f>
        <v>-</v>
      </c>
      <c r="JJ42" s="43" t="str">
        <f>IFERROR(IO42/ID42,"-")</f>
        <v>-</v>
      </c>
      <c r="JK42" s="43" t="str">
        <f>IFERROR(IP42/ID42,"-")</f>
        <v>-</v>
      </c>
      <c r="JL42" s="44" t="str">
        <f>IFERROR(IQ42/IC42,"-")</f>
        <v>-</v>
      </c>
      <c r="JM42" s="44" t="str">
        <f>IFERROR(IR42/(IH42+IF42),"-")</f>
        <v>-</v>
      </c>
      <c r="JN42" s="44" t="str">
        <f>IFERROR((IS42/(IK42+IG42))/12,"-")</f>
        <v>-</v>
      </c>
      <c r="JO42" s="90" t="str">
        <f>IFERROR((IU42-IT42)/12/IN42,"-")</f>
        <v>-</v>
      </c>
      <c r="JP42" s="62">
        <f>IM42-(IL42*9)</f>
        <v>0</v>
      </c>
      <c r="JQ42" s="63">
        <f>(IO42+IP42)-(IM42*8%)</f>
        <v>0</v>
      </c>
      <c r="JR42" s="64">
        <f>IF42-(ID42*1%)</f>
        <v>0</v>
      </c>
      <c r="JS42" s="65">
        <f>IG42-(ID42*1%)</f>
        <v>0</v>
      </c>
    </row>
    <row r="43" spans="1:280" customHeight="1" ht="18.75">
      <c r="A43" s="9" t="b">
        <f>IFERROR('SEM1'!A43,"-")</f>
        <v>0</v>
      </c>
      <c r="B43" s="135" t="b">
        <f>IFERROR('SEM1'!B43,"-")</f>
        <v>0</v>
      </c>
      <c r="C43" s="39"/>
      <c r="D43" s="32">
        <f>SUM(H43:P43)</f>
        <v>0</v>
      </c>
      <c r="E43" s="32">
        <f>SUM(H43:N43)</f>
        <v>0</v>
      </c>
      <c r="F43" s="75">
        <f>I43+J43</f>
        <v>0</v>
      </c>
      <c r="G43" s="75">
        <f>L43+M43</f>
        <v>0</v>
      </c>
      <c r="H43" s="35"/>
      <c r="I43" s="35"/>
      <c r="J43" s="35"/>
      <c r="K43" s="35"/>
      <c r="L43" s="35"/>
      <c r="M43" s="35"/>
      <c r="N43" s="75"/>
      <c r="O43" s="35"/>
      <c r="P43" s="35"/>
      <c r="Q43" s="35"/>
      <c r="R43" s="35"/>
      <c r="S43" s="35"/>
      <c r="T43" s="23"/>
      <c r="U43" s="26"/>
      <c r="V43" s="7" t="str">
        <f>IFERROR(D43/C43,"-")</f>
        <v>-</v>
      </c>
      <c r="W43" s="77" t="str">
        <f>IFERROR((F43+G43)/C43,"-")</f>
        <v>-</v>
      </c>
      <c r="X43" s="19" t="str">
        <f>IFERROR(E43/D43,"-")</f>
        <v>-</v>
      </c>
      <c r="Y43" s="19" t="str">
        <f>IFERROR((H43+F43)/D43,"-")</f>
        <v>-</v>
      </c>
      <c r="Z43" s="19" t="str">
        <f>IFERROR((K43+G43)/D43,"-")</f>
        <v>-</v>
      </c>
      <c r="AA43" s="19" t="str">
        <f>IFERROR(N43/D43,"-")</f>
        <v>-</v>
      </c>
      <c r="AB43" s="19" t="str">
        <f>IFERROR(F43/(H43+F43),"-")</f>
        <v>-</v>
      </c>
      <c r="AC43" s="19" t="str">
        <f>IFERROR(G43/(K43+G43),"-")</f>
        <v>-</v>
      </c>
      <c r="AD43" s="19" t="str">
        <f>IFERROR(F43/D43,"-")</f>
        <v>-</v>
      </c>
      <c r="AE43" s="19" t="str">
        <f>IFERROR(I43/D43,"-")</f>
        <v>-</v>
      </c>
      <c r="AF43" s="19" t="str">
        <f>IFERROR(J43/D43,"-")</f>
        <v>-</v>
      </c>
      <c r="AG43" s="19" t="str">
        <f>IFERROR(G43/D43,"-")</f>
        <v>-</v>
      </c>
      <c r="AH43" s="19" t="str">
        <f>IFERROR(L43/D43,"-")</f>
        <v>-</v>
      </c>
      <c r="AI43" s="19" t="str">
        <f>IFERROR(M43/D43,"-")</f>
        <v>-</v>
      </c>
      <c r="AJ43" s="19" t="str">
        <f>IFERROR(O43/D43,"-")</f>
        <v>-</v>
      </c>
      <c r="AK43" s="19" t="str">
        <f>IFERROR(P43/D43,"-")</f>
        <v>-</v>
      </c>
      <c r="AL43" s="13" t="str">
        <f>IFERROR(Q43/C43,"-")</f>
        <v>-</v>
      </c>
      <c r="AM43" s="13" t="str">
        <f>IFERROR(R43/(H43+F43),"-")</f>
        <v>-</v>
      </c>
      <c r="AN43" s="13" t="str">
        <f>IFERROR((S43/(K43+G43))/12,"-")</f>
        <v>-</v>
      </c>
      <c r="AO43" s="80" t="str">
        <f>IFERROR((U43-T43)/12/N43,"-")</f>
        <v>-</v>
      </c>
      <c r="AP43" s="39"/>
      <c r="AQ43" s="32">
        <f>SUM(AU43:BC43)</f>
        <v>0</v>
      </c>
      <c r="AR43" s="32">
        <f>SUM(AU43:BA43)</f>
        <v>0</v>
      </c>
      <c r="AS43" s="75">
        <f>AV43+AW43</f>
        <v>0</v>
      </c>
      <c r="AT43" s="75">
        <f>AY43+AZ43</f>
        <v>0</v>
      </c>
      <c r="AU43" s="35"/>
      <c r="AV43" s="35"/>
      <c r="AW43" s="35"/>
      <c r="AX43" s="35"/>
      <c r="AY43" s="35"/>
      <c r="AZ43" s="35"/>
      <c r="BA43" s="75"/>
      <c r="BB43" s="35"/>
      <c r="BC43" s="35"/>
      <c r="BD43" s="35"/>
      <c r="BE43" s="35"/>
      <c r="BF43" s="35"/>
      <c r="BG43" s="23"/>
      <c r="BH43" s="26"/>
      <c r="BI43" s="7" t="str">
        <f>IFERROR(AQ43/AP43,"-")</f>
        <v>-</v>
      </c>
      <c r="BJ43" s="77" t="str">
        <f>IFERROR((AS43+AT43)/AP43,"-")</f>
        <v>-</v>
      </c>
      <c r="BK43" s="19" t="str">
        <f>IFERROR(AR43/AQ43,"-")</f>
        <v>-</v>
      </c>
      <c r="BL43" s="19" t="str">
        <f>IFERROR((AU43+AS43)/AQ43,"-")</f>
        <v>-</v>
      </c>
      <c r="BM43" s="19" t="str">
        <f>IFERROR((AX43+AT43)/AQ43,"-")</f>
        <v>-</v>
      </c>
      <c r="BN43" s="19" t="str">
        <f>IFERROR(BA43/AQ43,"-")</f>
        <v>-</v>
      </c>
      <c r="BO43" s="19" t="str">
        <f>IFERROR(AS43/(AU43+AS43),"-")</f>
        <v>-</v>
      </c>
      <c r="BP43" s="19" t="str">
        <f>IFERROR(AT43/(AX43+AT43),"-")</f>
        <v>-</v>
      </c>
      <c r="BQ43" s="19" t="str">
        <f>IFERROR(AS43/AQ43,"-")</f>
        <v>-</v>
      </c>
      <c r="BR43" s="19" t="str">
        <f>IFERROR(AV43/AQ43,"-")</f>
        <v>-</v>
      </c>
      <c r="BS43" s="19" t="str">
        <f>IFERROR(AW43/AQ43,"-")</f>
        <v>-</v>
      </c>
      <c r="BT43" s="19" t="str">
        <f>IFERROR(AT43/AQ43,"-")</f>
        <v>-</v>
      </c>
      <c r="BU43" s="19" t="str">
        <f>IFERROR(AY43/AQ43,"-")</f>
        <v>-</v>
      </c>
      <c r="BV43" s="19" t="str">
        <f>IFERROR(AZ43/AQ43,"-")</f>
        <v>-</v>
      </c>
      <c r="BW43" s="19" t="str">
        <f>IFERROR(BB43/AQ43,"-")</f>
        <v>-</v>
      </c>
      <c r="BX43" s="19" t="str">
        <f>IFERROR(BC43/AQ43,"-")</f>
        <v>-</v>
      </c>
      <c r="BY43" s="13" t="str">
        <f>IFERROR(BD43/AP43,"-")</f>
        <v>-</v>
      </c>
      <c r="BZ43" s="13" t="str">
        <f>IFERROR(BE43/(AU43+AS43),"-")</f>
        <v>-</v>
      </c>
      <c r="CA43" s="13" t="str">
        <f>IFERROR((BF43/(AX43+AT43))/12,"-")</f>
        <v>-</v>
      </c>
      <c r="CB43" s="80" t="str">
        <f>IFERROR((BH43-BG43)/12/BA43,"-")</f>
        <v>-</v>
      </c>
      <c r="CC43" s="39"/>
      <c r="CD43" s="32">
        <f>SUM(CH43:CP43)</f>
        <v>0</v>
      </c>
      <c r="CE43" s="32">
        <f>SUM(CH43:CN43)</f>
        <v>0</v>
      </c>
      <c r="CF43" s="75">
        <f>CI43+CJ43</f>
        <v>0</v>
      </c>
      <c r="CG43" s="75">
        <f>CL43+CM43</f>
        <v>0</v>
      </c>
      <c r="CH43" s="35"/>
      <c r="CI43" s="35"/>
      <c r="CJ43" s="35"/>
      <c r="CK43" s="35"/>
      <c r="CL43" s="35"/>
      <c r="CM43" s="35"/>
      <c r="CN43" s="75"/>
      <c r="CO43" s="35"/>
      <c r="CP43" s="35"/>
      <c r="CQ43" s="35"/>
      <c r="CR43" s="35"/>
      <c r="CS43" s="35"/>
      <c r="CT43" s="23"/>
      <c r="CU43" s="26"/>
      <c r="CV43" s="7" t="str">
        <f>IFERROR(CD43/CC43,"-")</f>
        <v>-</v>
      </c>
      <c r="CW43" s="77" t="str">
        <f>IFERROR((CF43+CG43)/CC43,"-")</f>
        <v>-</v>
      </c>
      <c r="CX43" s="19" t="str">
        <f>IFERROR(CE43/CD43,"-")</f>
        <v>-</v>
      </c>
      <c r="CY43" s="19" t="str">
        <f>IFERROR((CH43+CF43)/CD43,"-")</f>
        <v>-</v>
      </c>
      <c r="CZ43" s="19" t="str">
        <f>IFERROR((CK43+CG43)/CD43,"-")</f>
        <v>-</v>
      </c>
      <c r="DA43" s="19" t="str">
        <f>IFERROR(CN43/CD43,"-")</f>
        <v>-</v>
      </c>
      <c r="DB43" s="19" t="str">
        <f>IFERROR(CF43/(CH43+CF43),"-")</f>
        <v>-</v>
      </c>
      <c r="DC43" s="19" t="str">
        <f>IFERROR(CG43/(CK43+CG43),"-")</f>
        <v>-</v>
      </c>
      <c r="DD43" s="19" t="str">
        <f>IFERROR(CF43/CD43,"-")</f>
        <v>-</v>
      </c>
      <c r="DE43" s="19" t="str">
        <f>IFERROR(CI43/CD43,"-")</f>
        <v>-</v>
      </c>
      <c r="DF43" s="19" t="str">
        <f>IFERROR(CJ43/CD43,"-")</f>
        <v>-</v>
      </c>
      <c r="DG43" s="19" t="str">
        <f>IFERROR(CG43/CD43,"-")</f>
        <v>-</v>
      </c>
      <c r="DH43" s="19" t="str">
        <f>IFERROR(CL43/CD43,"-")</f>
        <v>-</v>
      </c>
      <c r="DI43" s="19" t="str">
        <f>IFERROR(CM43/CD43,"-")</f>
        <v>-</v>
      </c>
      <c r="DJ43" s="19" t="str">
        <f>IFERROR(CO43/CD43,"-")</f>
        <v>-</v>
      </c>
      <c r="DK43" s="19" t="str">
        <f>IFERROR(CP43/CD43,"-")</f>
        <v>-</v>
      </c>
      <c r="DL43" s="13" t="str">
        <f>IFERROR(CQ43/CC43,"-")</f>
        <v>-</v>
      </c>
      <c r="DM43" s="13" t="str">
        <f>IFERROR(CR43/(CH43+CF43),"-")</f>
        <v>-</v>
      </c>
      <c r="DN43" s="13" t="str">
        <f>IFERROR((CS43/(CK43+CG43))/12,"-")</f>
        <v>-</v>
      </c>
      <c r="DO43" s="80" t="str">
        <f>IFERROR((CU43-CT43)/12/CN43,"-")</f>
        <v>-</v>
      </c>
      <c r="DP43" s="39"/>
      <c r="DQ43" s="32">
        <f>SUM(DU43:EC43)</f>
        <v>0</v>
      </c>
      <c r="DR43" s="32">
        <f>SUM(DU43:EA43)</f>
        <v>0</v>
      </c>
      <c r="DS43" s="75">
        <f>DV43+DW43</f>
        <v>0</v>
      </c>
      <c r="DT43" s="75">
        <f>DY43+DZ43</f>
        <v>0</v>
      </c>
      <c r="DU43" s="35"/>
      <c r="DV43" s="35"/>
      <c r="DW43" s="35"/>
      <c r="DX43" s="35"/>
      <c r="DY43" s="35"/>
      <c r="DZ43" s="35"/>
      <c r="EA43" s="75"/>
      <c r="EB43" s="35"/>
      <c r="EC43" s="35"/>
      <c r="ED43" s="35"/>
      <c r="EE43" s="35"/>
      <c r="EF43" s="35"/>
      <c r="EG43" s="23"/>
      <c r="EH43" s="26"/>
      <c r="EI43" s="7" t="str">
        <f>IFERROR(DQ43/DP43,"-")</f>
        <v>-</v>
      </c>
      <c r="EJ43" s="77" t="str">
        <f>IFERROR((DS43+DT43)/DP43,"-")</f>
        <v>-</v>
      </c>
      <c r="EK43" s="19" t="str">
        <f>IFERROR(DR43/DQ43,"-")</f>
        <v>-</v>
      </c>
      <c r="EL43" s="19" t="str">
        <f>IFERROR((DU43+DS43)/DQ43,"-")</f>
        <v>-</v>
      </c>
      <c r="EM43" s="19" t="str">
        <f>IFERROR((DX43+DT43)/DQ43,"-")</f>
        <v>-</v>
      </c>
      <c r="EN43" s="19" t="str">
        <f>IFERROR(EA43/DQ43,"-")</f>
        <v>-</v>
      </c>
      <c r="EO43" s="19" t="str">
        <f>IFERROR(DS43/(DU43+DS43),"-")</f>
        <v>-</v>
      </c>
      <c r="EP43" s="19" t="str">
        <f>IFERROR(DT43/(DX43+DT43),"-")</f>
        <v>-</v>
      </c>
      <c r="EQ43" s="19" t="str">
        <f>IFERROR(DS43/DQ43,"-")</f>
        <v>-</v>
      </c>
      <c r="ER43" s="19" t="str">
        <f>IFERROR(DV43/DQ43,"-")</f>
        <v>-</v>
      </c>
      <c r="ES43" s="19" t="str">
        <f>IFERROR(DW43/DQ43,"-")</f>
        <v>-</v>
      </c>
      <c r="ET43" s="19" t="str">
        <f>IFERROR(DT43/DQ43,"-")</f>
        <v>-</v>
      </c>
      <c r="EU43" s="19" t="str">
        <f>IFERROR(DY43/DQ43,"-")</f>
        <v>-</v>
      </c>
      <c r="EV43" s="19" t="str">
        <f>IFERROR(DZ43/DQ43,"-")</f>
        <v>-</v>
      </c>
      <c r="EW43" s="19" t="str">
        <f>IFERROR(EB43/DQ43,"-")</f>
        <v>-</v>
      </c>
      <c r="EX43" s="19" t="str">
        <f>IFERROR(EC43/DQ43,"-")</f>
        <v>-</v>
      </c>
      <c r="EY43" s="13" t="str">
        <f>IFERROR(ED43/DP43,"-")</f>
        <v>-</v>
      </c>
      <c r="EZ43" s="13" t="str">
        <f>IFERROR(EE43/(DU43+DS43),"-")</f>
        <v>-</v>
      </c>
      <c r="FA43" s="13" t="str">
        <f>IFERROR((EF43/(DX43+DT43))/12,"-")</f>
        <v>-</v>
      </c>
      <c r="FB43" s="80" t="str">
        <f>IFERROR((EH43-EG43)/12/EA43,"-")</f>
        <v>-</v>
      </c>
      <c r="FC43" s="39"/>
      <c r="FD43" s="32">
        <f>SUM(FH43:FP43)</f>
        <v>0</v>
      </c>
      <c r="FE43" s="32">
        <f>SUM(FH43:FN43)</f>
        <v>0</v>
      </c>
      <c r="FF43" s="75">
        <f>FI43+FJ43</f>
        <v>0</v>
      </c>
      <c r="FG43" s="75">
        <f>FL43+FM43</f>
        <v>0</v>
      </c>
      <c r="FH43" s="35"/>
      <c r="FI43" s="35"/>
      <c r="FJ43" s="35"/>
      <c r="FK43" s="35"/>
      <c r="FL43" s="35"/>
      <c r="FM43" s="35"/>
      <c r="FN43" s="75"/>
      <c r="FO43" s="35"/>
      <c r="FP43" s="35"/>
      <c r="FQ43" s="35"/>
      <c r="FR43" s="35"/>
      <c r="FS43" s="35"/>
      <c r="FT43" s="23"/>
      <c r="FU43" s="26"/>
      <c r="FV43" s="7" t="str">
        <f>IFERROR(FD43/FC43,"-")</f>
        <v>-</v>
      </c>
      <c r="FW43" s="77" t="str">
        <f>IFERROR((FF43+FG43)/FC43,"-")</f>
        <v>-</v>
      </c>
      <c r="FX43" s="19" t="str">
        <f>IFERROR(FE43/FD43,"-")</f>
        <v>-</v>
      </c>
      <c r="FY43" s="19" t="str">
        <f>IFERROR((FH43+FF43)/FD43,"-")</f>
        <v>-</v>
      </c>
      <c r="FZ43" s="19" t="str">
        <f>IFERROR((FK43+FG43)/FD43,"-")</f>
        <v>-</v>
      </c>
      <c r="GA43" s="19" t="str">
        <f>IFERROR(FN43/FD43,"-")</f>
        <v>-</v>
      </c>
      <c r="GB43" s="19" t="str">
        <f>IFERROR(FF43/(FH43+FF43),"-")</f>
        <v>-</v>
      </c>
      <c r="GC43" s="19" t="str">
        <f>IFERROR(FG43/(FK43+FG43),"-")</f>
        <v>-</v>
      </c>
      <c r="GD43" s="19" t="str">
        <f>IFERROR(FF43/FD43,"-")</f>
        <v>-</v>
      </c>
      <c r="GE43" s="19" t="str">
        <f>IFERROR(FI43/FD43,"-")</f>
        <v>-</v>
      </c>
      <c r="GF43" s="19" t="str">
        <f>IFERROR(FJ43/FD43,"-")</f>
        <v>-</v>
      </c>
      <c r="GG43" s="19" t="str">
        <f>IFERROR(FG43/FD43,"-")</f>
        <v>-</v>
      </c>
      <c r="GH43" s="19" t="str">
        <f>IFERROR(FL43/FD43,"-")</f>
        <v>-</v>
      </c>
      <c r="GI43" s="19" t="str">
        <f>IFERROR(FM43/FD43,"-")</f>
        <v>-</v>
      </c>
      <c r="GJ43" s="19" t="str">
        <f>IFERROR(FO43/FD43,"-")</f>
        <v>-</v>
      </c>
      <c r="GK43" s="19" t="str">
        <f>IFERROR(FP43/FD43,"-")</f>
        <v>-</v>
      </c>
      <c r="GL43" s="13" t="str">
        <f>IFERROR(FQ43/FC43,"-")</f>
        <v>-</v>
      </c>
      <c r="GM43" s="13" t="str">
        <f>IFERROR(FR43/(FH43+FF43),"-")</f>
        <v>-</v>
      </c>
      <c r="GN43" s="13" t="str">
        <f>IFERROR((FS43/(FK43+FG43))/12,"-")</f>
        <v>-</v>
      </c>
      <c r="GO43" s="80" t="str">
        <f>IFERROR((FU43-FT43)/12/FN43,"-")</f>
        <v>-</v>
      </c>
      <c r="GP43" s="39"/>
      <c r="GQ43" s="32">
        <f>SUM(GU43:HC43)</f>
        <v>0</v>
      </c>
      <c r="GR43" s="32">
        <f>SUM(GU43:HA43)</f>
        <v>0</v>
      </c>
      <c r="GS43" s="75">
        <f>GV43+GW43</f>
        <v>0</v>
      </c>
      <c r="GT43" s="75">
        <f>GY43+GZ43</f>
        <v>0</v>
      </c>
      <c r="GU43" s="35"/>
      <c r="GV43" s="35"/>
      <c r="GW43" s="35"/>
      <c r="GX43" s="35"/>
      <c r="GY43" s="35"/>
      <c r="GZ43" s="35"/>
      <c r="HA43" s="75"/>
      <c r="HB43" s="35"/>
      <c r="HC43" s="35"/>
      <c r="HD43" s="35"/>
      <c r="HE43" s="35"/>
      <c r="HF43" s="35"/>
      <c r="HG43" s="23"/>
      <c r="HH43" s="26"/>
      <c r="HI43" s="7" t="str">
        <f>IFERROR(GQ43/GP43,"-")</f>
        <v>-</v>
      </c>
      <c r="HJ43" s="77" t="str">
        <f>IFERROR((GS43+GT43)/GP43,"-")</f>
        <v>-</v>
      </c>
      <c r="HK43" s="19" t="str">
        <f>IFERROR(GR43/GQ43,"-")</f>
        <v>-</v>
      </c>
      <c r="HL43" s="19" t="str">
        <f>IFERROR((GU43+GS43)/GQ43,"-")</f>
        <v>-</v>
      </c>
      <c r="HM43" s="19" t="str">
        <f>IFERROR((GX43+GT43)/GQ43,"-")</f>
        <v>-</v>
      </c>
      <c r="HN43" s="19" t="str">
        <f>IFERROR(HA43/GQ43,"-")</f>
        <v>-</v>
      </c>
      <c r="HO43" s="19" t="str">
        <f>IFERROR(GS43/(GU43+GS43),"-")</f>
        <v>-</v>
      </c>
      <c r="HP43" s="19" t="str">
        <f>IFERROR(GT43/(GX43+GT43),"-")</f>
        <v>-</v>
      </c>
      <c r="HQ43" s="19" t="str">
        <f>IFERROR(GS43/GQ43,"-")</f>
        <v>-</v>
      </c>
      <c r="HR43" s="19" t="str">
        <f>IFERROR(GV43/GQ43,"-")</f>
        <v>-</v>
      </c>
      <c r="HS43" s="19" t="str">
        <f>IFERROR(GW43/GQ43,"-")</f>
        <v>-</v>
      </c>
      <c r="HT43" s="19" t="str">
        <f>IFERROR(GT43/GQ43,"-")</f>
        <v>-</v>
      </c>
      <c r="HU43" s="19" t="str">
        <f>IFERROR(GY43/GQ43,"-")</f>
        <v>-</v>
      </c>
      <c r="HV43" s="19" t="str">
        <f>IFERROR(GZ43/GQ43,"-")</f>
        <v>-</v>
      </c>
      <c r="HW43" s="19" t="str">
        <f>IFERROR(HB43/GQ43,"-")</f>
        <v>-</v>
      </c>
      <c r="HX43" s="19" t="str">
        <f>IFERROR(HC43/GQ43,"-")</f>
        <v>-</v>
      </c>
      <c r="HY43" s="13" t="str">
        <f>IFERROR(HD43/GP43,"-")</f>
        <v>-</v>
      </c>
      <c r="HZ43" s="13" t="str">
        <f>IFERROR(HE43/(GU43+GS43),"-")</f>
        <v>-</v>
      </c>
      <c r="IA43" s="13" t="str">
        <f>IFERROR((HF43/(GX43+GT43))/12,"-")</f>
        <v>-</v>
      </c>
      <c r="IB43" s="80" t="str">
        <f>IFERROR((HH43-HG43)/12/HA43,"-")</f>
        <v>-</v>
      </c>
      <c r="IC43" s="39">
        <f>C43+AP43+CC43+DP43+FC43+GP43</f>
        <v>0</v>
      </c>
      <c r="ID43" s="99">
        <f>SUM(IH43:IP43)</f>
        <v>0</v>
      </c>
      <c r="IE43" s="99">
        <f>SUM(IH43:IN43)</f>
        <v>0</v>
      </c>
      <c r="IF43" s="100">
        <f>II43+IJ43</f>
        <v>0</v>
      </c>
      <c r="IG43" s="100">
        <f>IL43+IM43</f>
        <v>0</v>
      </c>
      <c r="IH43" s="35">
        <f>H43+AU43+CH43+DU43+FH43+GU43</f>
        <v>0</v>
      </c>
      <c r="II43" s="35">
        <f>I43+AV43+CI43+DV43+FI43+GV43</f>
        <v>0</v>
      </c>
      <c r="IJ43" s="35">
        <f>J43+AW43+CJ43+DW43+FJ43+GW43</f>
        <v>0</v>
      </c>
      <c r="IK43" s="35">
        <f>K43+AX43+CK43+DX43+FK43+GX43</f>
        <v>0</v>
      </c>
      <c r="IL43" s="35">
        <f>L43+AY43+CL43+DY43+FL43+GY43</f>
        <v>0</v>
      </c>
      <c r="IM43" s="35">
        <f>M43+AZ43+CM43+DZ43+FM43+GZ43</f>
        <v>0</v>
      </c>
      <c r="IN43" s="100"/>
      <c r="IO43" s="35">
        <f>O43+BB43+CO43+EB43+FO43+HB43</f>
        <v>0</v>
      </c>
      <c r="IP43" s="35">
        <f>P43+BC43+CP43+EC43+FP43+HC43</f>
        <v>0</v>
      </c>
      <c r="IQ43" s="35">
        <f>Q43+BD43+CQ43+ED43+FQ43+HD43</f>
        <v>0</v>
      </c>
      <c r="IR43" s="35">
        <f>R43+BE43+CR43+EE43+FR43+HE43</f>
        <v>0</v>
      </c>
      <c r="IS43" s="35">
        <f>S43+BF43+CS43+EF43+FS43+HF43</f>
        <v>0</v>
      </c>
      <c r="IT43" s="23">
        <f>T43+BG43+CT43+EG43+FT43+HG43</f>
        <v>0</v>
      </c>
      <c r="IU43" s="26">
        <f>U43+BH43+CU43+EH43+FU43+HH43</f>
        <v>0</v>
      </c>
      <c r="IV43" s="42" t="str">
        <f>IFERROR(ID43/IC43,"-")</f>
        <v>-</v>
      </c>
      <c r="IW43" s="89" t="str">
        <f>IFERROR((IF43+IG43)/IC43,"-")</f>
        <v>-</v>
      </c>
      <c r="IX43" s="43" t="str">
        <f>IFERROR(IE43/ID43,"-")</f>
        <v>-</v>
      </c>
      <c r="IY43" s="43" t="str">
        <f>IFERROR((IH43+IF43)/ID43,"-")</f>
        <v>-</v>
      </c>
      <c r="IZ43" s="43" t="str">
        <f>IFERROR((IK43+IG43)/ID43,"-")</f>
        <v>-</v>
      </c>
      <c r="JA43" s="43" t="str">
        <f>IFERROR(IN43/ID43,"-")</f>
        <v>-</v>
      </c>
      <c r="JB43" s="43" t="str">
        <f>IFERROR(IF43/(IH43+IF43),"-")</f>
        <v>-</v>
      </c>
      <c r="JC43" s="43" t="str">
        <f>IFERROR(IG43/(IK43+IG43),"-")</f>
        <v>-</v>
      </c>
      <c r="JD43" s="43" t="str">
        <f>IFERROR(IF43/ID43,"-")</f>
        <v>-</v>
      </c>
      <c r="JE43" s="43" t="str">
        <f>IFERROR(II43/ID43,"-")</f>
        <v>-</v>
      </c>
      <c r="JF43" s="43" t="str">
        <f>IFERROR(IJ43/ID43,"-")</f>
        <v>-</v>
      </c>
      <c r="JG43" s="43" t="str">
        <f>IFERROR(IG43/ID43,"-")</f>
        <v>-</v>
      </c>
      <c r="JH43" s="43" t="str">
        <f>IFERROR(IL43/ID43,"-")</f>
        <v>-</v>
      </c>
      <c r="JI43" s="43" t="str">
        <f>IFERROR(IM43/ID43,"-")</f>
        <v>-</v>
      </c>
      <c r="JJ43" s="43" t="str">
        <f>IFERROR(IO43/ID43,"-")</f>
        <v>-</v>
      </c>
      <c r="JK43" s="43" t="str">
        <f>IFERROR(IP43/ID43,"-")</f>
        <v>-</v>
      </c>
      <c r="JL43" s="44" t="str">
        <f>IFERROR(IQ43/IC43,"-")</f>
        <v>-</v>
      </c>
      <c r="JM43" s="44" t="str">
        <f>IFERROR(IR43/(IH43+IF43),"-")</f>
        <v>-</v>
      </c>
      <c r="JN43" s="44" t="str">
        <f>IFERROR((IS43/(IK43+IG43))/12,"-")</f>
        <v>-</v>
      </c>
      <c r="JO43" s="90" t="str">
        <f>IFERROR((IU43-IT43)/12/IN43,"-")</f>
        <v>-</v>
      </c>
      <c r="JP43" s="62">
        <f>IM43-(IL43*9)</f>
        <v>0</v>
      </c>
      <c r="JQ43" s="63">
        <f>(IO43+IP43)-(IM43*8%)</f>
        <v>0</v>
      </c>
      <c r="JR43" s="64">
        <f>IF43-(ID43*1%)</f>
        <v>0</v>
      </c>
      <c r="JS43" s="65">
        <f>IG43-(ID43*1%)</f>
        <v>0</v>
      </c>
    </row>
    <row r="44" spans="1:280" customHeight="1" ht="18.75">
      <c r="A44" s="9" t="b">
        <f>IFERROR('SEM1'!A44,"-")</f>
        <v>0</v>
      </c>
      <c r="B44" s="135" t="b">
        <f>IFERROR('SEM1'!B44,"-")</f>
        <v>0</v>
      </c>
      <c r="C44" s="39"/>
      <c r="D44" s="32">
        <f>SUM(H44:P44)</f>
        <v>0</v>
      </c>
      <c r="E44" s="32">
        <f>SUM(H44:N44)</f>
        <v>0</v>
      </c>
      <c r="F44" s="75">
        <f>I44+J44</f>
        <v>0</v>
      </c>
      <c r="G44" s="75">
        <f>L44+M44</f>
        <v>0</v>
      </c>
      <c r="H44" s="35"/>
      <c r="I44" s="35"/>
      <c r="J44" s="35"/>
      <c r="K44" s="35"/>
      <c r="L44" s="35"/>
      <c r="M44" s="35"/>
      <c r="N44" s="75"/>
      <c r="O44" s="35"/>
      <c r="P44" s="35"/>
      <c r="Q44" s="35"/>
      <c r="R44" s="35"/>
      <c r="S44" s="35"/>
      <c r="T44" s="23"/>
      <c r="U44" s="26"/>
      <c r="V44" s="7" t="str">
        <f>IFERROR(D44/C44,"-")</f>
        <v>-</v>
      </c>
      <c r="W44" s="77" t="str">
        <f>IFERROR((F44+G44)/C44,"-")</f>
        <v>-</v>
      </c>
      <c r="X44" s="19" t="str">
        <f>IFERROR(E44/D44,"-")</f>
        <v>-</v>
      </c>
      <c r="Y44" s="19" t="str">
        <f>IFERROR((H44+F44)/D44,"-")</f>
        <v>-</v>
      </c>
      <c r="Z44" s="19" t="str">
        <f>IFERROR((K44+G44)/D44,"-")</f>
        <v>-</v>
      </c>
      <c r="AA44" s="19" t="str">
        <f>IFERROR(N44/D44,"-")</f>
        <v>-</v>
      </c>
      <c r="AB44" s="19" t="str">
        <f>IFERROR(F44/(H44+F44),"-")</f>
        <v>-</v>
      </c>
      <c r="AC44" s="19" t="str">
        <f>IFERROR(G44/(K44+G44),"-")</f>
        <v>-</v>
      </c>
      <c r="AD44" s="19" t="str">
        <f>IFERROR(F44/D44,"-")</f>
        <v>-</v>
      </c>
      <c r="AE44" s="19" t="str">
        <f>IFERROR(I44/D44,"-")</f>
        <v>-</v>
      </c>
      <c r="AF44" s="19" t="str">
        <f>IFERROR(J44/D44,"-")</f>
        <v>-</v>
      </c>
      <c r="AG44" s="19" t="str">
        <f>IFERROR(G44/D44,"-")</f>
        <v>-</v>
      </c>
      <c r="AH44" s="19" t="str">
        <f>IFERROR(L44/D44,"-")</f>
        <v>-</v>
      </c>
      <c r="AI44" s="19" t="str">
        <f>IFERROR(M44/D44,"-")</f>
        <v>-</v>
      </c>
      <c r="AJ44" s="19" t="str">
        <f>IFERROR(O44/D44,"-")</f>
        <v>-</v>
      </c>
      <c r="AK44" s="19" t="str">
        <f>IFERROR(P44/D44,"-")</f>
        <v>-</v>
      </c>
      <c r="AL44" s="13" t="str">
        <f>IFERROR(Q44/C44,"-")</f>
        <v>-</v>
      </c>
      <c r="AM44" s="13" t="str">
        <f>IFERROR(R44/(H44+F44),"-")</f>
        <v>-</v>
      </c>
      <c r="AN44" s="13" t="str">
        <f>IFERROR((S44/(K44+G44))/12,"-")</f>
        <v>-</v>
      </c>
      <c r="AO44" s="80" t="str">
        <f>IFERROR((U44-T44)/12/N44,"-")</f>
        <v>-</v>
      </c>
      <c r="AP44" s="39"/>
      <c r="AQ44" s="32">
        <f>SUM(AU44:BC44)</f>
        <v>0</v>
      </c>
      <c r="AR44" s="32">
        <f>SUM(AU44:BA44)</f>
        <v>0</v>
      </c>
      <c r="AS44" s="75">
        <f>AV44+AW44</f>
        <v>0</v>
      </c>
      <c r="AT44" s="75">
        <f>AY44+AZ44</f>
        <v>0</v>
      </c>
      <c r="AU44" s="35"/>
      <c r="AV44" s="35"/>
      <c r="AW44" s="35"/>
      <c r="AX44" s="35"/>
      <c r="AY44" s="35"/>
      <c r="AZ44" s="35"/>
      <c r="BA44" s="75"/>
      <c r="BB44" s="35"/>
      <c r="BC44" s="35"/>
      <c r="BD44" s="35"/>
      <c r="BE44" s="35"/>
      <c r="BF44" s="35"/>
      <c r="BG44" s="23"/>
      <c r="BH44" s="26"/>
      <c r="BI44" s="7" t="str">
        <f>IFERROR(AQ44/AP44,"-")</f>
        <v>-</v>
      </c>
      <c r="BJ44" s="77" t="str">
        <f>IFERROR((AS44+AT44)/AP44,"-")</f>
        <v>-</v>
      </c>
      <c r="BK44" s="19" t="str">
        <f>IFERROR(AR44/AQ44,"-")</f>
        <v>-</v>
      </c>
      <c r="BL44" s="19" t="str">
        <f>IFERROR((AU44+AS44)/AQ44,"-")</f>
        <v>-</v>
      </c>
      <c r="BM44" s="19" t="str">
        <f>IFERROR((AX44+AT44)/AQ44,"-")</f>
        <v>-</v>
      </c>
      <c r="BN44" s="19" t="str">
        <f>IFERROR(BA44/AQ44,"-")</f>
        <v>-</v>
      </c>
      <c r="BO44" s="19" t="str">
        <f>IFERROR(AS44/(AU44+AS44),"-")</f>
        <v>-</v>
      </c>
      <c r="BP44" s="19" t="str">
        <f>IFERROR(AT44/(AX44+AT44),"-")</f>
        <v>-</v>
      </c>
      <c r="BQ44" s="19" t="str">
        <f>IFERROR(AS44/AQ44,"-")</f>
        <v>-</v>
      </c>
      <c r="BR44" s="19" t="str">
        <f>IFERROR(AV44/AQ44,"-")</f>
        <v>-</v>
      </c>
      <c r="BS44" s="19" t="str">
        <f>IFERROR(AW44/AQ44,"-")</f>
        <v>-</v>
      </c>
      <c r="BT44" s="19" t="str">
        <f>IFERROR(AT44/AQ44,"-")</f>
        <v>-</v>
      </c>
      <c r="BU44" s="19" t="str">
        <f>IFERROR(AY44/AQ44,"-")</f>
        <v>-</v>
      </c>
      <c r="BV44" s="19" t="str">
        <f>IFERROR(AZ44/AQ44,"-")</f>
        <v>-</v>
      </c>
      <c r="BW44" s="19" t="str">
        <f>IFERROR(BB44/AQ44,"-")</f>
        <v>-</v>
      </c>
      <c r="BX44" s="19" t="str">
        <f>IFERROR(BC44/AQ44,"-")</f>
        <v>-</v>
      </c>
      <c r="BY44" s="13" t="str">
        <f>IFERROR(BD44/AP44,"-")</f>
        <v>-</v>
      </c>
      <c r="BZ44" s="13" t="str">
        <f>IFERROR(BE44/(AU44+AS44),"-")</f>
        <v>-</v>
      </c>
      <c r="CA44" s="13" t="str">
        <f>IFERROR((BF44/(AX44+AT44))/12,"-")</f>
        <v>-</v>
      </c>
      <c r="CB44" s="80" t="str">
        <f>IFERROR((BH44-BG44)/12/BA44,"-")</f>
        <v>-</v>
      </c>
      <c r="CC44" s="39"/>
      <c r="CD44" s="32">
        <f>SUM(CH44:CP44)</f>
        <v>0</v>
      </c>
      <c r="CE44" s="32">
        <f>SUM(CH44:CN44)</f>
        <v>0</v>
      </c>
      <c r="CF44" s="75">
        <f>CI44+CJ44</f>
        <v>0</v>
      </c>
      <c r="CG44" s="75">
        <f>CL44+CM44</f>
        <v>0</v>
      </c>
      <c r="CH44" s="35"/>
      <c r="CI44" s="35"/>
      <c r="CJ44" s="35"/>
      <c r="CK44" s="35"/>
      <c r="CL44" s="35"/>
      <c r="CM44" s="35"/>
      <c r="CN44" s="75"/>
      <c r="CO44" s="35"/>
      <c r="CP44" s="35"/>
      <c r="CQ44" s="35"/>
      <c r="CR44" s="35"/>
      <c r="CS44" s="35"/>
      <c r="CT44" s="23"/>
      <c r="CU44" s="26"/>
      <c r="CV44" s="7" t="str">
        <f>IFERROR(CD44/CC44,"-")</f>
        <v>-</v>
      </c>
      <c r="CW44" s="77" t="str">
        <f>IFERROR((CF44+CG44)/CC44,"-")</f>
        <v>-</v>
      </c>
      <c r="CX44" s="19" t="str">
        <f>IFERROR(CE44/CD44,"-")</f>
        <v>-</v>
      </c>
      <c r="CY44" s="19" t="str">
        <f>IFERROR((CH44+CF44)/CD44,"-")</f>
        <v>-</v>
      </c>
      <c r="CZ44" s="19" t="str">
        <f>IFERROR((CK44+CG44)/CD44,"-")</f>
        <v>-</v>
      </c>
      <c r="DA44" s="19" t="str">
        <f>IFERROR(CN44/CD44,"-")</f>
        <v>-</v>
      </c>
      <c r="DB44" s="19" t="str">
        <f>IFERROR(CF44/(CH44+CF44),"-")</f>
        <v>-</v>
      </c>
      <c r="DC44" s="19" t="str">
        <f>IFERROR(CG44/(CK44+CG44),"-")</f>
        <v>-</v>
      </c>
      <c r="DD44" s="19" t="str">
        <f>IFERROR(CF44/CD44,"-")</f>
        <v>-</v>
      </c>
      <c r="DE44" s="19" t="str">
        <f>IFERROR(CI44/CD44,"-")</f>
        <v>-</v>
      </c>
      <c r="DF44" s="19" t="str">
        <f>IFERROR(CJ44/CD44,"-")</f>
        <v>-</v>
      </c>
      <c r="DG44" s="19" t="str">
        <f>IFERROR(CG44/CD44,"-")</f>
        <v>-</v>
      </c>
      <c r="DH44" s="19" t="str">
        <f>IFERROR(CL44/CD44,"-")</f>
        <v>-</v>
      </c>
      <c r="DI44" s="19" t="str">
        <f>IFERROR(CM44/CD44,"-")</f>
        <v>-</v>
      </c>
      <c r="DJ44" s="19" t="str">
        <f>IFERROR(CO44/CD44,"-")</f>
        <v>-</v>
      </c>
      <c r="DK44" s="19" t="str">
        <f>IFERROR(CP44/CD44,"-")</f>
        <v>-</v>
      </c>
      <c r="DL44" s="13" t="str">
        <f>IFERROR(CQ44/CC44,"-")</f>
        <v>-</v>
      </c>
      <c r="DM44" s="13" t="str">
        <f>IFERROR(CR44/(CH44+CF44),"-")</f>
        <v>-</v>
      </c>
      <c r="DN44" s="13" t="str">
        <f>IFERROR((CS44/(CK44+CG44))/12,"-")</f>
        <v>-</v>
      </c>
      <c r="DO44" s="80" t="str">
        <f>IFERROR((CU44-CT44)/12/CN44,"-")</f>
        <v>-</v>
      </c>
      <c r="DP44" s="39"/>
      <c r="DQ44" s="32">
        <f>SUM(DU44:EC44)</f>
        <v>0</v>
      </c>
      <c r="DR44" s="32">
        <f>SUM(DU44:EA44)</f>
        <v>0</v>
      </c>
      <c r="DS44" s="75">
        <f>DV44+DW44</f>
        <v>0</v>
      </c>
      <c r="DT44" s="75">
        <f>DY44+DZ44</f>
        <v>0</v>
      </c>
      <c r="DU44" s="35"/>
      <c r="DV44" s="35"/>
      <c r="DW44" s="35"/>
      <c r="DX44" s="35"/>
      <c r="DY44" s="35"/>
      <c r="DZ44" s="35"/>
      <c r="EA44" s="75"/>
      <c r="EB44" s="35"/>
      <c r="EC44" s="35"/>
      <c r="ED44" s="35"/>
      <c r="EE44" s="35"/>
      <c r="EF44" s="35"/>
      <c r="EG44" s="23"/>
      <c r="EH44" s="26"/>
      <c r="EI44" s="7" t="str">
        <f>IFERROR(DQ44/DP44,"-")</f>
        <v>-</v>
      </c>
      <c r="EJ44" s="77" t="str">
        <f>IFERROR((DS44+DT44)/DP44,"-")</f>
        <v>-</v>
      </c>
      <c r="EK44" s="19" t="str">
        <f>IFERROR(DR44/DQ44,"-")</f>
        <v>-</v>
      </c>
      <c r="EL44" s="19" t="str">
        <f>IFERROR((DU44+DS44)/DQ44,"-")</f>
        <v>-</v>
      </c>
      <c r="EM44" s="19" t="str">
        <f>IFERROR((DX44+DT44)/DQ44,"-")</f>
        <v>-</v>
      </c>
      <c r="EN44" s="19" t="str">
        <f>IFERROR(EA44/DQ44,"-")</f>
        <v>-</v>
      </c>
      <c r="EO44" s="19" t="str">
        <f>IFERROR(DS44/(DU44+DS44),"-")</f>
        <v>-</v>
      </c>
      <c r="EP44" s="19" t="str">
        <f>IFERROR(DT44/(DX44+DT44),"-")</f>
        <v>-</v>
      </c>
      <c r="EQ44" s="19" t="str">
        <f>IFERROR(DS44/DQ44,"-")</f>
        <v>-</v>
      </c>
      <c r="ER44" s="19" t="str">
        <f>IFERROR(DV44/DQ44,"-")</f>
        <v>-</v>
      </c>
      <c r="ES44" s="19" t="str">
        <f>IFERROR(DW44/DQ44,"-")</f>
        <v>-</v>
      </c>
      <c r="ET44" s="19" t="str">
        <f>IFERROR(DT44/DQ44,"-")</f>
        <v>-</v>
      </c>
      <c r="EU44" s="19" t="str">
        <f>IFERROR(DY44/DQ44,"-")</f>
        <v>-</v>
      </c>
      <c r="EV44" s="19" t="str">
        <f>IFERROR(DZ44/DQ44,"-")</f>
        <v>-</v>
      </c>
      <c r="EW44" s="19" t="str">
        <f>IFERROR(EB44/DQ44,"-")</f>
        <v>-</v>
      </c>
      <c r="EX44" s="19" t="str">
        <f>IFERROR(EC44/DQ44,"-")</f>
        <v>-</v>
      </c>
      <c r="EY44" s="13" t="str">
        <f>IFERROR(ED44/DP44,"-")</f>
        <v>-</v>
      </c>
      <c r="EZ44" s="13" t="str">
        <f>IFERROR(EE44/(DU44+DS44),"-")</f>
        <v>-</v>
      </c>
      <c r="FA44" s="13" t="str">
        <f>IFERROR((EF44/(DX44+DT44))/12,"-")</f>
        <v>-</v>
      </c>
      <c r="FB44" s="80" t="str">
        <f>IFERROR((EH44-EG44)/12/EA44,"-")</f>
        <v>-</v>
      </c>
      <c r="FC44" s="39"/>
      <c r="FD44" s="32">
        <f>SUM(FH44:FP44)</f>
        <v>0</v>
      </c>
      <c r="FE44" s="32">
        <f>SUM(FH44:FN44)</f>
        <v>0</v>
      </c>
      <c r="FF44" s="75">
        <f>FI44+FJ44</f>
        <v>0</v>
      </c>
      <c r="FG44" s="75">
        <f>FL44+FM44</f>
        <v>0</v>
      </c>
      <c r="FH44" s="35"/>
      <c r="FI44" s="35"/>
      <c r="FJ44" s="35"/>
      <c r="FK44" s="35"/>
      <c r="FL44" s="35"/>
      <c r="FM44" s="35"/>
      <c r="FN44" s="75"/>
      <c r="FO44" s="35"/>
      <c r="FP44" s="35"/>
      <c r="FQ44" s="35"/>
      <c r="FR44" s="35"/>
      <c r="FS44" s="35"/>
      <c r="FT44" s="23"/>
      <c r="FU44" s="26"/>
      <c r="FV44" s="7" t="str">
        <f>IFERROR(FD44/FC44,"-")</f>
        <v>-</v>
      </c>
      <c r="FW44" s="77" t="str">
        <f>IFERROR((FF44+FG44)/FC44,"-")</f>
        <v>-</v>
      </c>
      <c r="FX44" s="19" t="str">
        <f>IFERROR(FE44/FD44,"-")</f>
        <v>-</v>
      </c>
      <c r="FY44" s="19" t="str">
        <f>IFERROR((FH44+FF44)/FD44,"-")</f>
        <v>-</v>
      </c>
      <c r="FZ44" s="19" t="str">
        <f>IFERROR((FK44+FG44)/FD44,"-")</f>
        <v>-</v>
      </c>
      <c r="GA44" s="19" t="str">
        <f>IFERROR(FN44/FD44,"-")</f>
        <v>-</v>
      </c>
      <c r="GB44" s="19" t="str">
        <f>IFERROR(FF44/(FH44+FF44),"-")</f>
        <v>-</v>
      </c>
      <c r="GC44" s="19" t="str">
        <f>IFERROR(FG44/(FK44+FG44),"-")</f>
        <v>-</v>
      </c>
      <c r="GD44" s="19" t="str">
        <f>IFERROR(FF44/FD44,"-")</f>
        <v>-</v>
      </c>
      <c r="GE44" s="19" t="str">
        <f>IFERROR(FI44/FD44,"-")</f>
        <v>-</v>
      </c>
      <c r="GF44" s="19" t="str">
        <f>IFERROR(FJ44/FD44,"-")</f>
        <v>-</v>
      </c>
      <c r="GG44" s="19" t="str">
        <f>IFERROR(FG44/FD44,"-")</f>
        <v>-</v>
      </c>
      <c r="GH44" s="19" t="str">
        <f>IFERROR(FL44/FD44,"-")</f>
        <v>-</v>
      </c>
      <c r="GI44" s="19" t="str">
        <f>IFERROR(FM44/FD44,"-")</f>
        <v>-</v>
      </c>
      <c r="GJ44" s="19" t="str">
        <f>IFERROR(FO44/FD44,"-")</f>
        <v>-</v>
      </c>
      <c r="GK44" s="19" t="str">
        <f>IFERROR(FP44/FD44,"-")</f>
        <v>-</v>
      </c>
      <c r="GL44" s="13" t="str">
        <f>IFERROR(FQ44/FC44,"-")</f>
        <v>-</v>
      </c>
      <c r="GM44" s="13" t="str">
        <f>IFERROR(FR44/(FH44+FF44),"-")</f>
        <v>-</v>
      </c>
      <c r="GN44" s="13" t="str">
        <f>IFERROR((FS44/(FK44+FG44))/12,"-")</f>
        <v>-</v>
      </c>
      <c r="GO44" s="80" t="str">
        <f>IFERROR((FU44-FT44)/12/FN44,"-")</f>
        <v>-</v>
      </c>
      <c r="GP44" s="39"/>
      <c r="GQ44" s="32">
        <f>SUM(GU44:HC44)</f>
        <v>0</v>
      </c>
      <c r="GR44" s="32">
        <f>SUM(GU44:HA44)</f>
        <v>0</v>
      </c>
      <c r="GS44" s="75">
        <f>GV44+GW44</f>
        <v>0</v>
      </c>
      <c r="GT44" s="75">
        <f>GY44+GZ44</f>
        <v>0</v>
      </c>
      <c r="GU44" s="35"/>
      <c r="GV44" s="35"/>
      <c r="GW44" s="35"/>
      <c r="GX44" s="35"/>
      <c r="GY44" s="35"/>
      <c r="GZ44" s="35"/>
      <c r="HA44" s="75"/>
      <c r="HB44" s="35"/>
      <c r="HC44" s="35"/>
      <c r="HD44" s="35"/>
      <c r="HE44" s="35"/>
      <c r="HF44" s="35"/>
      <c r="HG44" s="23"/>
      <c r="HH44" s="26"/>
      <c r="HI44" s="7" t="str">
        <f>IFERROR(GQ44/GP44,"-")</f>
        <v>-</v>
      </c>
      <c r="HJ44" s="77" t="str">
        <f>IFERROR((GS44+GT44)/GP44,"-")</f>
        <v>-</v>
      </c>
      <c r="HK44" s="19" t="str">
        <f>IFERROR(GR44/GQ44,"-")</f>
        <v>-</v>
      </c>
      <c r="HL44" s="19" t="str">
        <f>IFERROR((GU44+GS44)/GQ44,"-")</f>
        <v>-</v>
      </c>
      <c r="HM44" s="19" t="str">
        <f>IFERROR((GX44+GT44)/GQ44,"-")</f>
        <v>-</v>
      </c>
      <c r="HN44" s="19" t="str">
        <f>IFERROR(HA44/GQ44,"-")</f>
        <v>-</v>
      </c>
      <c r="HO44" s="19" t="str">
        <f>IFERROR(GS44/(GU44+GS44),"-")</f>
        <v>-</v>
      </c>
      <c r="HP44" s="19" t="str">
        <f>IFERROR(GT44/(GX44+GT44),"-")</f>
        <v>-</v>
      </c>
      <c r="HQ44" s="19" t="str">
        <f>IFERROR(GS44/GQ44,"-")</f>
        <v>-</v>
      </c>
      <c r="HR44" s="19" t="str">
        <f>IFERROR(GV44/GQ44,"-")</f>
        <v>-</v>
      </c>
      <c r="HS44" s="19" t="str">
        <f>IFERROR(GW44/GQ44,"-")</f>
        <v>-</v>
      </c>
      <c r="HT44" s="19" t="str">
        <f>IFERROR(GT44/GQ44,"-")</f>
        <v>-</v>
      </c>
      <c r="HU44" s="19" t="str">
        <f>IFERROR(GY44/GQ44,"-")</f>
        <v>-</v>
      </c>
      <c r="HV44" s="19" t="str">
        <f>IFERROR(GZ44/GQ44,"-")</f>
        <v>-</v>
      </c>
      <c r="HW44" s="19" t="str">
        <f>IFERROR(HB44/GQ44,"-")</f>
        <v>-</v>
      </c>
      <c r="HX44" s="19" t="str">
        <f>IFERROR(HC44/GQ44,"-")</f>
        <v>-</v>
      </c>
      <c r="HY44" s="13" t="str">
        <f>IFERROR(HD44/GP44,"-")</f>
        <v>-</v>
      </c>
      <c r="HZ44" s="13" t="str">
        <f>IFERROR(HE44/(GU44+GS44),"-")</f>
        <v>-</v>
      </c>
      <c r="IA44" s="13" t="str">
        <f>IFERROR((HF44/(GX44+GT44))/12,"-")</f>
        <v>-</v>
      </c>
      <c r="IB44" s="80" t="str">
        <f>IFERROR((HH44-HG44)/12/HA44,"-")</f>
        <v>-</v>
      </c>
      <c r="IC44" s="39">
        <f>C44+AP44+CC44+DP44+FC44+GP44</f>
        <v>0</v>
      </c>
      <c r="ID44" s="99">
        <f>SUM(IH44:IP44)</f>
        <v>0</v>
      </c>
      <c r="IE44" s="99">
        <f>SUM(IH44:IN44)</f>
        <v>0</v>
      </c>
      <c r="IF44" s="100">
        <f>II44+IJ44</f>
        <v>0</v>
      </c>
      <c r="IG44" s="100">
        <f>IL44+IM44</f>
        <v>0</v>
      </c>
      <c r="IH44" s="35">
        <f>H44+AU44+CH44+DU44+FH44+GU44</f>
        <v>0</v>
      </c>
      <c r="II44" s="35">
        <f>I44+AV44+CI44+DV44+FI44+GV44</f>
        <v>0</v>
      </c>
      <c r="IJ44" s="35">
        <f>J44+AW44+CJ44+DW44+FJ44+GW44</f>
        <v>0</v>
      </c>
      <c r="IK44" s="35">
        <f>K44+AX44+CK44+DX44+FK44+GX44</f>
        <v>0</v>
      </c>
      <c r="IL44" s="35">
        <f>L44+AY44+CL44+DY44+FL44+GY44</f>
        <v>0</v>
      </c>
      <c r="IM44" s="35">
        <f>M44+AZ44+CM44+DZ44+FM44+GZ44</f>
        <v>0</v>
      </c>
      <c r="IN44" s="100"/>
      <c r="IO44" s="35">
        <f>O44+BB44+CO44+EB44+FO44+HB44</f>
        <v>0</v>
      </c>
      <c r="IP44" s="35">
        <f>P44+BC44+CP44+EC44+FP44+HC44</f>
        <v>0</v>
      </c>
      <c r="IQ44" s="35">
        <f>Q44+BD44+CQ44+ED44+FQ44+HD44</f>
        <v>0</v>
      </c>
      <c r="IR44" s="35">
        <f>R44+BE44+CR44+EE44+FR44+HE44</f>
        <v>0</v>
      </c>
      <c r="IS44" s="35">
        <f>S44+BF44+CS44+EF44+FS44+HF44</f>
        <v>0</v>
      </c>
      <c r="IT44" s="23">
        <f>T44+BG44+CT44+EG44+FT44+HG44</f>
        <v>0</v>
      </c>
      <c r="IU44" s="26">
        <f>U44+BH44+CU44+EH44+FU44+HH44</f>
        <v>0</v>
      </c>
      <c r="IV44" s="42" t="str">
        <f>IFERROR(ID44/IC44,"-")</f>
        <v>-</v>
      </c>
      <c r="IW44" s="89" t="str">
        <f>IFERROR((IF44+IG44)/IC44,"-")</f>
        <v>-</v>
      </c>
      <c r="IX44" s="43" t="str">
        <f>IFERROR(IE44/ID44,"-")</f>
        <v>-</v>
      </c>
      <c r="IY44" s="43" t="str">
        <f>IFERROR((IH44+IF44)/ID44,"-")</f>
        <v>-</v>
      </c>
      <c r="IZ44" s="43" t="str">
        <f>IFERROR((IK44+IG44)/ID44,"-")</f>
        <v>-</v>
      </c>
      <c r="JA44" s="43" t="str">
        <f>IFERROR(IN44/ID44,"-")</f>
        <v>-</v>
      </c>
      <c r="JB44" s="43" t="str">
        <f>IFERROR(IF44/(IH44+IF44),"-")</f>
        <v>-</v>
      </c>
      <c r="JC44" s="43" t="str">
        <f>IFERROR(IG44/(IK44+IG44),"-")</f>
        <v>-</v>
      </c>
      <c r="JD44" s="43" t="str">
        <f>IFERROR(IF44/ID44,"-")</f>
        <v>-</v>
      </c>
      <c r="JE44" s="43" t="str">
        <f>IFERROR(II44/ID44,"-")</f>
        <v>-</v>
      </c>
      <c r="JF44" s="43" t="str">
        <f>IFERROR(IJ44/ID44,"-")</f>
        <v>-</v>
      </c>
      <c r="JG44" s="43" t="str">
        <f>IFERROR(IG44/ID44,"-")</f>
        <v>-</v>
      </c>
      <c r="JH44" s="43" t="str">
        <f>IFERROR(IL44/ID44,"-")</f>
        <v>-</v>
      </c>
      <c r="JI44" s="43" t="str">
        <f>IFERROR(IM44/ID44,"-")</f>
        <v>-</v>
      </c>
      <c r="JJ44" s="43" t="str">
        <f>IFERROR(IO44/ID44,"-")</f>
        <v>-</v>
      </c>
      <c r="JK44" s="43" t="str">
        <f>IFERROR(IP44/ID44,"-")</f>
        <v>-</v>
      </c>
      <c r="JL44" s="44" t="str">
        <f>IFERROR(IQ44/IC44,"-")</f>
        <v>-</v>
      </c>
      <c r="JM44" s="44" t="str">
        <f>IFERROR(IR44/(IH44+IF44),"-")</f>
        <v>-</v>
      </c>
      <c r="JN44" s="44" t="str">
        <f>IFERROR((IS44/(IK44+IG44))/12,"-")</f>
        <v>-</v>
      </c>
      <c r="JO44" s="90" t="str">
        <f>IFERROR((IU44-IT44)/12/IN44,"-")</f>
        <v>-</v>
      </c>
      <c r="JP44" s="62">
        <f>IM44-(IL44*9)</f>
        <v>0</v>
      </c>
      <c r="JQ44" s="63">
        <f>(IO44+IP44)-(IM44*8%)</f>
        <v>0</v>
      </c>
      <c r="JR44" s="64">
        <f>IF44-(ID44*1%)</f>
        <v>0</v>
      </c>
      <c r="JS44" s="65">
        <f>IG44-(ID44*1%)</f>
        <v>0</v>
      </c>
    </row>
    <row r="45" spans="1:280" customHeight="1" ht="18.75">
      <c r="A45" s="9" t="b">
        <f>IFERROR('SEM1'!A45,"-")</f>
        <v>0</v>
      </c>
      <c r="B45" s="135" t="b">
        <f>IFERROR('SEM1'!B45,"-")</f>
        <v>0</v>
      </c>
      <c r="C45" s="39"/>
      <c r="D45" s="32">
        <f>SUM(H45:P45)</f>
        <v>0</v>
      </c>
      <c r="E45" s="32">
        <f>SUM(H45:N45)</f>
        <v>0</v>
      </c>
      <c r="F45" s="75">
        <f>I45+J45</f>
        <v>0</v>
      </c>
      <c r="G45" s="75">
        <f>L45+M45</f>
        <v>0</v>
      </c>
      <c r="H45" s="35"/>
      <c r="I45" s="35"/>
      <c r="J45" s="35"/>
      <c r="K45" s="35"/>
      <c r="L45" s="35"/>
      <c r="M45" s="35"/>
      <c r="N45" s="75"/>
      <c r="O45" s="35"/>
      <c r="P45" s="35"/>
      <c r="Q45" s="35"/>
      <c r="R45" s="35"/>
      <c r="S45" s="35"/>
      <c r="T45" s="23"/>
      <c r="U45" s="26"/>
      <c r="V45" s="7" t="str">
        <f>IFERROR(D45/C45,"-")</f>
        <v>-</v>
      </c>
      <c r="W45" s="77" t="str">
        <f>IFERROR((F45+G45)/C45,"-")</f>
        <v>-</v>
      </c>
      <c r="X45" s="19" t="str">
        <f>IFERROR(E45/D45,"-")</f>
        <v>-</v>
      </c>
      <c r="Y45" s="19" t="str">
        <f>IFERROR((H45+F45)/D45,"-")</f>
        <v>-</v>
      </c>
      <c r="Z45" s="19" t="str">
        <f>IFERROR((K45+G45)/D45,"-")</f>
        <v>-</v>
      </c>
      <c r="AA45" s="19" t="str">
        <f>IFERROR(N45/D45,"-")</f>
        <v>-</v>
      </c>
      <c r="AB45" s="19" t="str">
        <f>IFERROR(F45/(H45+F45),"-")</f>
        <v>-</v>
      </c>
      <c r="AC45" s="19" t="str">
        <f>IFERROR(G45/(K45+G45),"-")</f>
        <v>-</v>
      </c>
      <c r="AD45" s="19" t="str">
        <f>IFERROR(F45/D45,"-")</f>
        <v>-</v>
      </c>
      <c r="AE45" s="19" t="str">
        <f>IFERROR(I45/D45,"-")</f>
        <v>-</v>
      </c>
      <c r="AF45" s="19" t="str">
        <f>IFERROR(J45/D45,"-")</f>
        <v>-</v>
      </c>
      <c r="AG45" s="19" t="str">
        <f>IFERROR(G45/D45,"-")</f>
        <v>-</v>
      </c>
      <c r="AH45" s="19" t="str">
        <f>IFERROR(L45/D45,"-")</f>
        <v>-</v>
      </c>
      <c r="AI45" s="19" t="str">
        <f>IFERROR(M45/D45,"-")</f>
        <v>-</v>
      </c>
      <c r="AJ45" s="19" t="str">
        <f>IFERROR(O45/D45,"-")</f>
        <v>-</v>
      </c>
      <c r="AK45" s="19" t="str">
        <f>IFERROR(P45/D45,"-")</f>
        <v>-</v>
      </c>
      <c r="AL45" s="13" t="str">
        <f>IFERROR(Q45/C45,"-")</f>
        <v>-</v>
      </c>
      <c r="AM45" s="13" t="str">
        <f>IFERROR(R45/(H45+F45),"-")</f>
        <v>-</v>
      </c>
      <c r="AN45" s="13" t="str">
        <f>IFERROR((S45/(K45+G45))/12,"-")</f>
        <v>-</v>
      </c>
      <c r="AO45" s="80" t="str">
        <f>IFERROR((U45-T45)/12/N45,"-")</f>
        <v>-</v>
      </c>
      <c r="AP45" s="39"/>
      <c r="AQ45" s="32">
        <f>SUM(AU45:BC45)</f>
        <v>0</v>
      </c>
      <c r="AR45" s="32">
        <f>SUM(AU45:BA45)</f>
        <v>0</v>
      </c>
      <c r="AS45" s="75">
        <f>AV45+AW45</f>
        <v>0</v>
      </c>
      <c r="AT45" s="75">
        <f>AY45+AZ45</f>
        <v>0</v>
      </c>
      <c r="AU45" s="35"/>
      <c r="AV45" s="35"/>
      <c r="AW45" s="35"/>
      <c r="AX45" s="35"/>
      <c r="AY45" s="35"/>
      <c r="AZ45" s="35"/>
      <c r="BA45" s="75"/>
      <c r="BB45" s="35"/>
      <c r="BC45" s="35"/>
      <c r="BD45" s="35"/>
      <c r="BE45" s="35"/>
      <c r="BF45" s="35"/>
      <c r="BG45" s="23"/>
      <c r="BH45" s="26"/>
      <c r="BI45" s="7" t="str">
        <f>IFERROR(AQ45/AP45,"-")</f>
        <v>-</v>
      </c>
      <c r="BJ45" s="77" t="str">
        <f>IFERROR((AS45+AT45)/AP45,"-")</f>
        <v>-</v>
      </c>
      <c r="BK45" s="19" t="str">
        <f>IFERROR(AR45/AQ45,"-")</f>
        <v>-</v>
      </c>
      <c r="BL45" s="19" t="str">
        <f>IFERROR((AU45+AS45)/AQ45,"-")</f>
        <v>-</v>
      </c>
      <c r="BM45" s="19" t="str">
        <f>IFERROR((AX45+AT45)/AQ45,"-")</f>
        <v>-</v>
      </c>
      <c r="BN45" s="19" t="str">
        <f>IFERROR(BA45/AQ45,"-")</f>
        <v>-</v>
      </c>
      <c r="BO45" s="19" t="str">
        <f>IFERROR(AS45/(AU45+AS45),"-")</f>
        <v>-</v>
      </c>
      <c r="BP45" s="19" t="str">
        <f>IFERROR(AT45/(AX45+AT45),"-")</f>
        <v>-</v>
      </c>
      <c r="BQ45" s="19" t="str">
        <f>IFERROR(AS45/AQ45,"-")</f>
        <v>-</v>
      </c>
      <c r="BR45" s="19" t="str">
        <f>IFERROR(AV45/AQ45,"-")</f>
        <v>-</v>
      </c>
      <c r="BS45" s="19" t="str">
        <f>IFERROR(AW45/AQ45,"-")</f>
        <v>-</v>
      </c>
      <c r="BT45" s="19" t="str">
        <f>IFERROR(AT45/AQ45,"-")</f>
        <v>-</v>
      </c>
      <c r="BU45" s="19" t="str">
        <f>IFERROR(AY45/AQ45,"-")</f>
        <v>-</v>
      </c>
      <c r="BV45" s="19" t="str">
        <f>IFERROR(AZ45/AQ45,"-")</f>
        <v>-</v>
      </c>
      <c r="BW45" s="19" t="str">
        <f>IFERROR(BB45/AQ45,"-")</f>
        <v>-</v>
      </c>
      <c r="BX45" s="19" t="str">
        <f>IFERROR(BC45/AQ45,"-")</f>
        <v>-</v>
      </c>
      <c r="BY45" s="13" t="str">
        <f>IFERROR(BD45/AP45,"-")</f>
        <v>-</v>
      </c>
      <c r="BZ45" s="13" t="str">
        <f>IFERROR(BE45/(AU45+AS45),"-")</f>
        <v>-</v>
      </c>
      <c r="CA45" s="13" t="str">
        <f>IFERROR((BF45/(AX45+AT45))/12,"-")</f>
        <v>-</v>
      </c>
      <c r="CB45" s="80" t="str">
        <f>IFERROR((BH45-BG45)/12/BA45,"-")</f>
        <v>-</v>
      </c>
      <c r="CC45" s="39"/>
      <c r="CD45" s="32">
        <f>SUM(CH45:CP45)</f>
        <v>0</v>
      </c>
      <c r="CE45" s="32">
        <f>SUM(CH45:CN45)</f>
        <v>0</v>
      </c>
      <c r="CF45" s="75">
        <f>CI45+CJ45</f>
        <v>0</v>
      </c>
      <c r="CG45" s="75">
        <f>CL45+CM45</f>
        <v>0</v>
      </c>
      <c r="CH45" s="35"/>
      <c r="CI45" s="35"/>
      <c r="CJ45" s="35"/>
      <c r="CK45" s="35"/>
      <c r="CL45" s="35"/>
      <c r="CM45" s="35"/>
      <c r="CN45" s="75"/>
      <c r="CO45" s="35"/>
      <c r="CP45" s="35"/>
      <c r="CQ45" s="35"/>
      <c r="CR45" s="35"/>
      <c r="CS45" s="35"/>
      <c r="CT45" s="23"/>
      <c r="CU45" s="26"/>
      <c r="CV45" s="7" t="str">
        <f>IFERROR(CD45/CC45,"-")</f>
        <v>-</v>
      </c>
      <c r="CW45" s="77" t="str">
        <f>IFERROR((CF45+CG45)/CC45,"-")</f>
        <v>-</v>
      </c>
      <c r="CX45" s="19" t="str">
        <f>IFERROR(CE45/CD45,"-")</f>
        <v>-</v>
      </c>
      <c r="CY45" s="19" t="str">
        <f>IFERROR((CH45+CF45)/CD45,"-")</f>
        <v>-</v>
      </c>
      <c r="CZ45" s="19" t="str">
        <f>IFERROR((CK45+CG45)/CD45,"-")</f>
        <v>-</v>
      </c>
      <c r="DA45" s="19" t="str">
        <f>IFERROR(CN45/CD45,"-")</f>
        <v>-</v>
      </c>
      <c r="DB45" s="19" t="str">
        <f>IFERROR(CF45/(CH45+CF45),"-")</f>
        <v>-</v>
      </c>
      <c r="DC45" s="19" t="str">
        <f>IFERROR(CG45/(CK45+CG45),"-")</f>
        <v>-</v>
      </c>
      <c r="DD45" s="19" t="str">
        <f>IFERROR(CF45/CD45,"-")</f>
        <v>-</v>
      </c>
      <c r="DE45" s="19" t="str">
        <f>IFERROR(CI45/CD45,"-")</f>
        <v>-</v>
      </c>
      <c r="DF45" s="19" t="str">
        <f>IFERROR(CJ45/CD45,"-")</f>
        <v>-</v>
      </c>
      <c r="DG45" s="19" t="str">
        <f>IFERROR(CG45/CD45,"-")</f>
        <v>-</v>
      </c>
      <c r="DH45" s="19" t="str">
        <f>IFERROR(CL45/CD45,"-")</f>
        <v>-</v>
      </c>
      <c r="DI45" s="19" t="str">
        <f>IFERROR(CM45/CD45,"-")</f>
        <v>-</v>
      </c>
      <c r="DJ45" s="19" t="str">
        <f>IFERROR(CO45/CD45,"-")</f>
        <v>-</v>
      </c>
      <c r="DK45" s="19" t="str">
        <f>IFERROR(CP45/CD45,"-")</f>
        <v>-</v>
      </c>
      <c r="DL45" s="13" t="str">
        <f>IFERROR(CQ45/CC45,"-")</f>
        <v>-</v>
      </c>
      <c r="DM45" s="13" t="str">
        <f>IFERROR(CR45/(CH45+CF45),"-")</f>
        <v>-</v>
      </c>
      <c r="DN45" s="13" t="str">
        <f>IFERROR((CS45/(CK45+CG45))/12,"-")</f>
        <v>-</v>
      </c>
      <c r="DO45" s="80" t="str">
        <f>IFERROR((CU45-CT45)/12/CN45,"-")</f>
        <v>-</v>
      </c>
      <c r="DP45" s="39"/>
      <c r="DQ45" s="32">
        <f>SUM(DU45:EC45)</f>
        <v>0</v>
      </c>
      <c r="DR45" s="32">
        <f>SUM(DU45:EA45)</f>
        <v>0</v>
      </c>
      <c r="DS45" s="75">
        <f>DV45+DW45</f>
        <v>0</v>
      </c>
      <c r="DT45" s="75">
        <f>DY45+DZ45</f>
        <v>0</v>
      </c>
      <c r="DU45" s="35"/>
      <c r="DV45" s="35"/>
      <c r="DW45" s="35"/>
      <c r="DX45" s="35"/>
      <c r="DY45" s="35"/>
      <c r="DZ45" s="35"/>
      <c r="EA45" s="75"/>
      <c r="EB45" s="35"/>
      <c r="EC45" s="35"/>
      <c r="ED45" s="35"/>
      <c r="EE45" s="35"/>
      <c r="EF45" s="35"/>
      <c r="EG45" s="23"/>
      <c r="EH45" s="26"/>
      <c r="EI45" s="7" t="str">
        <f>IFERROR(DQ45/DP45,"-")</f>
        <v>-</v>
      </c>
      <c r="EJ45" s="77" t="str">
        <f>IFERROR((DS45+DT45)/DP45,"-")</f>
        <v>-</v>
      </c>
      <c r="EK45" s="19" t="str">
        <f>IFERROR(DR45/DQ45,"-")</f>
        <v>-</v>
      </c>
      <c r="EL45" s="19" t="str">
        <f>IFERROR((DU45+DS45)/DQ45,"-")</f>
        <v>-</v>
      </c>
      <c r="EM45" s="19" t="str">
        <f>IFERROR((DX45+DT45)/DQ45,"-")</f>
        <v>-</v>
      </c>
      <c r="EN45" s="19" t="str">
        <f>IFERROR(EA45/DQ45,"-")</f>
        <v>-</v>
      </c>
      <c r="EO45" s="19" t="str">
        <f>IFERROR(DS45/(DU45+DS45),"-")</f>
        <v>-</v>
      </c>
      <c r="EP45" s="19" t="str">
        <f>IFERROR(DT45/(DX45+DT45),"-")</f>
        <v>-</v>
      </c>
      <c r="EQ45" s="19" t="str">
        <f>IFERROR(DS45/DQ45,"-")</f>
        <v>-</v>
      </c>
      <c r="ER45" s="19" t="str">
        <f>IFERROR(DV45/DQ45,"-")</f>
        <v>-</v>
      </c>
      <c r="ES45" s="19" t="str">
        <f>IFERROR(DW45/DQ45,"-")</f>
        <v>-</v>
      </c>
      <c r="ET45" s="19" t="str">
        <f>IFERROR(DT45/DQ45,"-")</f>
        <v>-</v>
      </c>
      <c r="EU45" s="19" t="str">
        <f>IFERROR(DY45/DQ45,"-")</f>
        <v>-</v>
      </c>
      <c r="EV45" s="19" t="str">
        <f>IFERROR(DZ45/DQ45,"-")</f>
        <v>-</v>
      </c>
      <c r="EW45" s="19" t="str">
        <f>IFERROR(EB45/DQ45,"-")</f>
        <v>-</v>
      </c>
      <c r="EX45" s="19" t="str">
        <f>IFERROR(EC45/DQ45,"-")</f>
        <v>-</v>
      </c>
      <c r="EY45" s="13" t="str">
        <f>IFERROR(ED45/DP45,"-")</f>
        <v>-</v>
      </c>
      <c r="EZ45" s="13" t="str">
        <f>IFERROR(EE45/(DU45+DS45),"-")</f>
        <v>-</v>
      </c>
      <c r="FA45" s="13" t="str">
        <f>IFERROR((EF45/(DX45+DT45))/12,"-")</f>
        <v>-</v>
      </c>
      <c r="FB45" s="80" t="str">
        <f>IFERROR((EH45-EG45)/12/EA45,"-")</f>
        <v>-</v>
      </c>
      <c r="FC45" s="39"/>
      <c r="FD45" s="32">
        <f>SUM(FH45:FP45)</f>
        <v>0</v>
      </c>
      <c r="FE45" s="32">
        <f>SUM(FH45:FN45)</f>
        <v>0</v>
      </c>
      <c r="FF45" s="75">
        <f>FI45+FJ45</f>
        <v>0</v>
      </c>
      <c r="FG45" s="75">
        <f>FL45+FM45</f>
        <v>0</v>
      </c>
      <c r="FH45" s="35"/>
      <c r="FI45" s="35"/>
      <c r="FJ45" s="35"/>
      <c r="FK45" s="35"/>
      <c r="FL45" s="35"/>
      <c r="FM45" s="35"/>
      <c r="FN45" s="75"/>
      <c r="FO45" s="35"/>
      <c r="FP45" s="35"/>
      <c r="FQ45" s="35"/>
      <c r="FR45" s="35"/>
      <c r="FS45" s="35"/>
      <c r="FT45" s="23"/>
      <c r="FU45" s="26"/>
      <c r="FV45" s="7" t="str">
        <f>IFERROR(FD45/FC45,"-")</f>
        <v>-</v>
      </c>
      <c r="FW45" s="77" t="str">
        <f>IFERROR((FF45+FG45)/FC45,"-")</f>
        <v>-</v>
      </c>
      <c r="FX45" s="19" t="str">
        <f>IFERROR(FE45/FD45,"-")</f>
        <v>-</v>
      </c>
      <c r="FY45" s="19" t="str">
        <f>IFERROR((FH45+FF45)/FD45,"-")</f>
        <v>-</v>
      </c>
      <c r="FZ45" s="19" t="str">
        <f>IFERROR((FK45+FG45)/FD45,"-")</f>
        <v>-</v>
      </c>
      <c r="GA45" s="19" t="str">
        <f>IFERROR(FN45/FD45,"-")</f>
        <v>-</v>
      </c>
      <c r="GB45" s="19" t="str">
        <f>IFERROR(FF45/(FH45+FF45),"-")</f>
        <v>-</v>
      </c>
      <c r="GC45" s="19" t="str">
        <f>IFERROR(FG45/(FK45+FG45),"-")</f>
        <v>-</v>
      </c>
      <c r="GD45" s="19" t="str">
        <f>IFERROR(FF45/FD45,"-")</f>
        <v>-</v>
      </c>
      <c r="GE45" s="19" t="str">
        <f>IFERROR(FI45/FD45,"-")</f>
        <v>-</v>
      </c>
      <c r="GF45" s="19" t="str">
        <f>IFERROR(FJ45/FD45,"-")</f>
        <v>-</v>
      </c>
      <c r="GG45" s="19" t="str">
        <f>IFERROR(FG45/FD45,"-")</f>
        <v>-</v>
      </c>
      <c r="GH45" s="19" t="str">
        <f>IFERROR(FL45/FD45,"-")</f>
        <v>-</v>
      </c>
      <c r="GI45" s="19" t="str">
        <f>IFERROR(FM45/FD45,"-")</f>
        <v>-</v>
      </c>
      <c r="GJ45" s="19" t="str">
        <f>IFERROR(FO45/FD45,"-")</f>
        <v>-</v>
      </c>
      <c r="GK45" s="19" t="str">
        <f>IFERROR(FP45/FD45,"-")</f>
        <v>-</v>
      </c>
      <c r="GL45" s="13" t="str">
        <f>IFERROR(FQ45/FC45,"-")</f>
        <v>-</v>
      </c>
      <c r="GM45" s="13" t="str">
        <f>IFERROR(FR45/(FH45+FF45),"-")</f>
        <v>-</v>
      </c>
      <c r="GN45" s="13" t="str">
        <f>IFERROR((FS45/(FK45+FG45))/12,"-")</f>
        <v>-</v>
      </c>
      <c r="GO45" s="80" t="str">
        <f>IFERROR((FU45-FT45)/12/FN45,"-")</f>
        <v>-</v>
      </c>
      <c r="GP45" s="39"/>
      <c r="GQ45" s="32">
        <f>SUM(GU45:HC45)</f>
        <v>0</v>
      </c>
      <c r="GR45" s="32">
        <f>SUM(GU45:HA45)</f>
        <v>0</v>
      </c>
      <c r="GS45" s="75">
        <f>GV45+GW45</f>
        <v>0</v>
      </c>
      <c r="GT45" s="75">
        <f>GY45+GZ45</f>
        <v>0</v>
      </c>
      <c r="GU45" s="35"/>
      <c r="GV45" s="35"/>
      <c r="GW45" s="35"/>
      <c r="GX45" s="35"/>
      <c r="GY45" s="35"/>
      <c r="GZ45" s="35"/>
      <c r="HA45" s="75"/>
      <c r="HB45" s="35"/>
      <c r="HC45" s="35"/>
      <c r="HD45" s="35"/>
      <c r="HE45" s="35"/>
      <c r="HF45" s="35"/>
      <c r="HG45" s="23"/>
      <c r="HH45" s="26"/>
      <c r="HI45" s="7" t="str">
        <f>IFERROR(GQ45/GP45,"-")</f>
        <v>-</v>
      </c>
      <c r="HJ45" s="77" t="str">
        <f>IFERROR((GS45+GT45)/GP45,"-")</f>
        <v>-</v>
      </c>
      <c r="HK45" s="19" t="str">
        <f>IFERROR(GR45/GQ45,"-")</f>
        <v>-</v>
      </c>
      <c r="HL45" s="19" t="str">
        <f>IFERROR((GU45+GS45)/GQ45,"-")</f>
        <v>-</v>
      </c>
      <c r="HM45" s="19" t="str">
        <f>IFERROR((GX45+GT45)/GQ45,"-")</f>
        <v>-</v>
      </c>
      <c r="HN45" s="19" t="str">
        <f>IFERROR(HA45/GQ45,"-")</f>
        <v>-</v>
      </c>
      <c r="HO45" s="19" t="str">
        <f>IFERROR(GS45/(GU45+GS45),"-")</f>
        <v>-</v>
      </c>
      <c r="HP45" s="19" t="str">
        <f>IFERROR(GT45/(GX45+GT45),"-")</f>
        <v>-</v>
      </c>
      <c r="HQ45" s="19" t="str">
        <f>IFERROR(GS45/GQ45,"-")</f>
        <v>-</v>
      </c>
      <c r="HR45" s="19" t="str">
        <f>IFERROR(GV45/GQ45,"-")</f>
        <v>-</v>
      </c>
      <c r="HS45" s="19" t="str">
        <f>IFERROR(GW45/GQ45,"-")</f>
        <v>-</v>
      </c>
      <c r="HT45" s="19" t="str">
        <f>IFERROR(GT45/GQ45,"-")</f>
        <v>-</v>
      </c>
      <c r="HU45" s="19" t="str">
        <f>IFERROR(GY45/GQ45,"-")</f>
        <v>-</v>
      </c>
      <c r="HV45" s="19" t="str">
        <f>IFERROR(GZ45/GQ45,"-")</f>
        <v>-</v>
      </c>
      <c r="HW45" s="19" t="str">
        <f>IFERROR(HB45/GQ45,"-")</f>
        <v>-</v>
      </c>
      <c r="HX45" s="19" t="str">
        <f>IFERROR(HC45/GQ45,"-")</f>
        <v>-</v>
      </c>
      <c r="HY45" s="13" t="str">
        <f>IFERROR(HD45/GP45,"-")</f>
        <v>-</v>
      </c>
      <c r="HZ45" s="13" t="str">
        <f>IFERROR(HE45/(GU45+GS45),"-")</f>
        <v>-</v>
      </c>
      <c r="IA45" s="13" t="str">
        <f>IFERROR((HF45/(GX45+GT45))/12,"-")</f>
        <v>-</v>
      </c>
      <c r="IB45" s="80" t="str">
        <f>IFERROR((HH45-HG45)/12/HA45,"-")</f>
        <v>-</v>
      </c>
      <c r="IC45" s="39">
        <f>C45+AP45+CC45+DP45+FC45+GP45</f>
        <v>0</v>
      </c>
      <c r="ID45" s="99">
        <f>SUM(IH45:IP45)</f>
        <v>0</v>
      </c>
      <c r="IE45" s="99">
        <f>SUM(IH45:IN45)</f>
        <v>0</v>
      </c>
      <c r="IF45" s="100">
        <f>II45+IJ45</f>
        <v>0</v>
      </c>
      <c r="IG45" s="100">
        <f>IL45+IM45</f>
        <v>0</v>
      </c>
      <c r="IH45" s="35">
        <f>H45+AU45+CH45+DU45+FH45+GU45</f>
        <v>0</v>
      </c>
      <c r="II45" s="35">
        <f>I45+AV45+CI45+DV45+FI45+GV45</f>
        <v>0</v>
      </c>
      <c r="IJ45" s="35">
        <f>J45+AW45+CJ45+DW45+FJ45+GW45</f>
        <v>0</v>
      </c>
      <c r="IK45" s="35">
        <f>K45+AX45+CK45+DX45+FK45+GX45</f>
        <v>0</v>
      </c>
      <c r="IL45" s="35">
        <f>L45+AY45+CL45+DY45+FL45+GY45</f>
        <v>0</v>
      </c>
      <c r="IM45" s="35">
        <f>M45+AZ45+CM45+DZ45+FM45+GZ45</f>
        <v>0</v>
      </c>
      <c r="IN45" s="100"/>
      <c r="IO45" s="35">
        <f>O45+BB45+CO45+EB45+FO45+HB45</f>
        <v>0</v>
      </c>
      <c r="IP45" s="35">
        <f>P45+BC45+CP45+EC45+FP45+HC45</f>
        <v>0</v>
      </c>
      <c r="IQ45" s="35">
        <f>Q45+BD45+CQ45+ED45+FQ45+HD45</f>
        <v>0</v>
      </c>
      <c r="IR45" s="35">
        <f>R45+BE45+CR45+EE45+FR45+HE45</f>
        <v>0</v>
      </c>
      <c r="IS45" s="35">
        <f>S45+BF45+CS45+EF45+FS45+HF45</f>
        <v>0</v>
      </c>
      <c r="IT45" s="23">
        <f>T45+BG45+CT45+EG45+FT45+HG45</f>
        <v>0</v>
      </c>
      <c r="IU45" s="26">
        <f>U45+BH45+CU45+EH45+FU45+HH45</f>
        <v>0</v>
      </c>
      <c r="IV45" s="42" t="str">
        <f>IFERROR(ID45/IC45,"-")</f>
        <v>-</v>
      </c>
      <c r="IW45" s="89" t="str">
        <f>IFERROR((IF45+IG45)/IC45,"-")</f>
        <v>-</v>
      </c>
      <c r="IX45" s="43" t="str">
        <f>IFERROR(IE45/ID45,"-")</f>
        <v>-</v>
      </c>
      <c r="IY45" s="43" t="str">
        <f>IFERROR((IH45+IF45)/ID45,"-")</f>
        <v>-</v>
      </c>
      <c r="IZ45" s="43" t="str">
        <f>IFERROR((IK45+IG45)/ID45,"-")</f>
        <v>-</v>
      </c>
      <c r="JA45" s="43" t="str">
        <f>IFERROR(IN45/ID45,"-")</f>
        <v>-</v>
      </c>
      <c r="JB45" s="43" t="str">
        <f>IFERROR(IF45/(IH45+IF45),"-")</f>
        <v>-</v>
      </c>
      <c r="JC45" s="43" t="str">
        <f>IFERROR(IG45/(IK45+IG45),"-")</f>
        <v>-</v>
      </c>
      <c r="JD45" s="43" t="str">
        <f>IFERROR(IF45/ID45,"-")</f>
        <v>-</v>
      </c>
      <c r="JE45" s="43" t="str">
        <f>IFERROR(II45/ID45,"-")</f>
        <v>-</v>
      </c>
      <c r="JF45" s="43" t="str">
        <f>IFERROR(IJ45/ID45,"-")</f>
        <v>-</v>
      </c>
      <c r="JG45" s="43" t="str">
        <f>IFERROR(IG45/ID45,"-")</f>
        <v>-</v>
      </c>
      <c r="JH45" s="43" t="str">
        <f>IFERROR(IL45/ID45,"-")</f>
        <v>-</v>
      </c>
      <c r="JI45" s="43" t="str">
        <f>IFERROR(IM45/ID45,"-")</f>
        <v>-</v>
      </c>
      <c r="JJ45" s="43" t="str">
        <f>IFERROR(IO45/ID45,"-")</f>
        <v>-</v>
      </c>
      <c r="JK45" s="43" t="str">
        <f>IFERROR(IP45/ID45,"-")</f>
        <v>-</v>
      </c>
      <c r="JL45" s="44" t="str">
        <f>IFERROR(IQ45/IC45,"-")</f>
        <v>-</v>
      </c>
      <c r="JM45" s="44" t="str">
        <f>IFERROR(IR45/(IH45+IF45),"-")</f>
        <v>-</v>
      </c>
      <c r="JN45" s="44" t="str">
        <f>IFERROR((IS45/(IK45+IG45))/12,"-")</f>
        <v>-</v>
      </c>
      <c r="JO45" s="90" t="str">
        <f>IFERROR((IU45-IT45)/12/IN45,"-")</f>
        <v>-</v>
      </c>
      <c r="JP45" s="62">
        <f>IM45-(IL45*9)</f>
        <v>0</v>
      </c>
      <c r="JQ45" s="63">
        <f>(IO45+IP45)-(IM45*8%)</f>
        <v>0</v>
      </c>
      <c r="JR45" s="64">
        <f>IF45-(ID45*1%)</f>
        <v>0</v>
      </c>
      <c r="JS45" s="65">
        <f>IG45-(ID45*1%)</f>
        <v>0</v>
      </c>
    </row>
    <row r="46" spans="1:280" customHeight="1" ht="18.75">
      <c r="A46" s="9" t="b">
        <f>IFERROR('SEM1'!A46,"-")</f>
        <v>0</v>
      </c>
      <c r="B46" s="135" t="b">
        <f>IFERROR('SEM1'!B46,"-")</f>
        <v>0</v>
      </c>
      <c r="C46" s="39"/>
      <c r="D46" s="32">
        <f>SUM(H46:P46)</f>
        <v>0</v>
      </c>
      <c r="E46" s="32">
        <f>SUM(H46:N46)</f>
        <v>0</v>
      </c>
      <c r="F46" s="75">
        <f>I46+J46</f>
        <v>0</v>
      </c>
      <c r="G46" s="75">
        <f>L46+M46</f>
        <v>0</v>
      </c>
      <c r="H46" s="35"/>
      <c r="I46" s="35"/>
      <c r="J46" s="35"/>
      <c r="K46" s="35"/>
      <c r="L46" s="35"/>
      <c r="M46" s="35"/>
      <c r="N46" s="75"/>
      <c r="O46" s="35"/>
      <c r="P46" s="35"/>
      <c r="Q46" s="35"/>
      <c r="R46" s="35"/>
      <c r="S46" s="35"/>
      <c r="T46" s="23"/>
      <c r="U46" s="26"/>
      <c r="V46" s="7" t="str">
        <f>IFERROR(D46/C46,"-")</f>
        <v>-</v>
      </c>
      <c r="W46" s="77" t="str">
        <f>IFERROR((F46+G46)/C46,"-")</f>
        <v>-</v>
      </c>
      <c r="X46" s="19" t="str">
        <f>IFERROR(E46/D46,"-")</f>
        <v>-</v>
      </c>
      <c r="Y46" s="19" t="str">
        <f>IFERROR((H46+F46)/D46,"-")</f>
        <v>-</v>
      </c>
      <c r="Z46" s="19" t="str">
        <f>IFERROR((K46+G46)/D46,"-")</f>
        <v>-</v>
      </c>
      <c r="AA46" s="19" t="str">
        <f>IFERROR(N46/D46,"-")</f>
        <v>-</v>
      </c>
      <c r="AB46" s="19" t="str">
        <f>IFERROR(F46/(H46+F46),"-")</f>
        <v>-</v>
      </c>
      <c r="AC46" s="19" t="str">
        <f>IFERROR(G46/(K46+G46),"-")</f>
        <v>-</v>
      </c>
      <c r="AD46" s="19" t="str">
        <f>IFERROR(F46/D46,"-")</f>
        <v>-</v>
      </c>
      <c r="AE46" s="19" t="str">
        <f>IFERROR(I46/D46,"-")</f>
        <v>-</v>
      </c>
      <c r="AF46" s="19" t="str">
        <f>IFERROR(J46/D46,"-")</f>
        <v>-</v>
      </c>
      <c r="AG46" s="19" t="str">
        <f>IFERROR(G46/D46,"-")</f>
        <v>-</v>
      </c>
      <c r="AH46" s="19" t="str">
        <f>IFERROR(L46/D46,"-")</f>
        <v>-</v>
      </c>
      <c r="AI46" s="19" t="str">
        <f>IFERROR(M46/D46,"-")</f>
        <v>-</v>
      </c>
      <c r="AJ46" s="19" t="str">
        <f>IFERROR(O46/D46,"-")</f>
        <v>-</v>
      </c>
      <c r="AK46" s="19" t="str">
        <f>IFERROR(P46/D46,"-")</f>
        <v>-</v>
      </c>
      <c r="AL46" s="13" t="str">
        <f>IFERROR(Q46/C46,"-")</f>
        <v>-</v>
      </c>
      <c r="AM46" s="13" t="str">
        <f>IFERROR(R46/(H46+F46),"-")</f>
        <v>-</v>
      </c>
      <c r="AN46" s="13" t="str">
        <f>IFERROR((S46/(K46+G46))/12,"-")</f>
        <v>-</v>
      </c>
      <c r="AO46" s="80" t="str">
        <f>IFERROR((U46-T46)/12/N46,"-")</f>
        <v>-</v>
      </c>
      <c r="AP46" s="39"/>
      <c r="AQ46" s="32">
        <f>SUM(AU46:BC46)</f>
        <v>0</v>
      </c>
      <c r="AR46" s="32">
        <f>SUM(AU46:BA46)</f>
        <v>0</v>
      </c>
      <c r="AS46" s="75">
        <f>AV46+AW46</f>
        <v>0</v>
      </c>
      <c r="AT46" s="75">
        <f>AY46+AZ46</f>
        <v>0</v>
      </c>
      <c r="AU46" s="35"/>
      <c r="AV46" s="35"/>
      <c r="AW46" s="35"/>
      <c r="AX46" s="35"/>
      <c r="AY46" s="35"/>
      <c r="AZ46" s="35"/>
      <c r="BA46" s="75"/>
      <c r="BB46" s="35"/>
      <c r="BC46" s="35"/>
      <c r="BD46" s="35"/>
      <c r="BE46" s="35"/>
      <c r="BF46" s="35"/>
      <c r="BG46" s="23"/>
      <c r="BH46" s="26"/>
      <c r="BI46" s="7" t="str">
        <f>IFERROR(AQ46/AP46,"-")</f>
        <v>-</v>
      </c>
      <c r="BJ46" s="77" t="str">
        <f>IFERROR((AS46+AT46)/AP46,"-")</f>
        <v>-</v>
      </c>
      <c r="BK46" s="19" t="str">
        <f>IFERROR(AR46/AQ46,"-")</f>
        <v>-</v>
      </c>
      <c r="BL46" s="19" t="str">
        <f>IFERROR((AU46+AS46)/AQ46,"-")</f>
        <v>-</v>
      </c>
      <c r="BM46" s="19" t="str">
        <f>IFERROR((AX46+AT46)/AQ46,"-")</f>
        <v>-</v>
      </c>
      <c r="BN46" s="19" t="str">
        <f>IFERROR(BA46/AQ46,"-")</f>
        <v>-</v>
      </c>
      <c r="BO46" s="19" t="str">
        <f>IFERROR(AS46/(AU46+AS46),"-")</f>
        <v>-</v>
      </c>
      <c r="BP46" s="19" t="str">
        <f>IFERROR(AT46/(AX46+AT46),"-")</f>
        <v>-</v>
      </c>
      <c r="BQ46" s="19" t="str">
        <f>IFERROR(AS46/AQ46,"-")</f>
        <v>-</v>
      </c>
      <c r="BR46" s="19" t="str">
        <f>IFERROR(AV46/AQ46,"-")</f>
        <v>-</v>
      </c>
      <c r="BS46" s="19" t="str">
        <f>IFERROR(AW46/AQ46,"-")</f>
        <v>-</v>
      </c>
      <c r="BT46" s="19" t="str">
        <f>IFERROR(AT46/AQ46,"-")</f>
        <v>-</v>
      </c>
      <c r="BU46" s="19" t="str">
        <f>IFERROR(AY46/AQ46,"-")</f>
        <v>-</v>
      </c>
      <c r="BV46" s="19" t="str">
        <f>IFERROR(AZ46/AQ46,"-")</f>
        <v>-</v>
      </c>
      <c r="BW46" s="19" t="str">
        <f>IFERROR(BB46/AQ46,"-")</f>
        <v>-</v>
      </c>
      <c r="BX46" s="19" t="str">
        <f>IFERROR(BC46/AQ46,"-")</f>
        <v>-</v>
      </c>
      <c r="BY46" s="13" t="str">
        <f>IFERROR(BD46/AP46,"-")</f>
        <v>-</v>
      </c>
      <c r="BZ46" s="13" t="str">
        <f>IFERROR(BE46/(AU46+AS46),"-")</f>
        <v>-</v>
      </c>
      <c r="CA46" s="13" t="str">
        <f>IFERROR((BF46/(AX46+AT46))/12,"-")</f>
        <v>-</v>
      </c>
      <c r="CB46" s="80" t="str">
        <f>IFERROR((BH46-BG46)/12/BA46,"-")</f>
        <v>-</v>
      </c>
      <c r="CC46" s="39"/>
      <c r="CD46" s="32">
        <f>SUM(CH46:CP46)</f>
        <v>0</v>
      </c>
      <c r="CE46" s="32">
        <f>SUM(CH46:CN46)</f>
        <v>0</v>
      </c>
      <c r="CF46" s="75">
        <f>CI46+CJ46</f>
        <v>0</v>
      </c>
      <c r="CG46" s="75">
        <f>CL46+CM46</f>
        <v>0</v>
      </c>
      <c r="CH46" s="35"/>
      <c r="CI46" s="35"/>
      <c r="CJ46" s="35"/>
      <c r="CK46" s="35"/>
      <c r="CL46" s="35"/>
      <c r="CM46" s="35"/>
      <c r="CN46" s="75"/>
      <c r="CO46" s="35"/>
      <c r="CP46" s="35"/>
      <c r="CQ46" s="35"/>
      <c r="CR46" s="35"/>
      <c r="CS46" s="35"/>
      <c r="CT46" s="23"/>
      <c r="CU46" s="26"/>
      <c r="CV46" s="7" t="str">
        <f>IFERROR(CD46/CC46,"-")</f>
        <v>-</v>
      </c>
      <c r="CW46" s="77" t="str">
        <f>IFERROR((CF46+CG46)/CC46,"-")</f>
        <v>-</v>
      </c>
      <c r="CX46" s="19" t="str">
        <f>IFERROR(CE46/CD46,"-")</f>
        <v>-</v>
      </c>
      <c r="CY46" s="19" t="str">
        <f>IFERROR((CH46+CF46)/CD46,"-")</f>
        <v>-</v>
      </c>
      <c r="CZ46" s="19" t="str">
        <f>IFERROR((CK46+CG46)/CD46,"-")</f>
        <v>-</v>
      </c>
      <c r="DA46" s="19" t="str">
        <f>IFERROR(CN46/CD46,"-")</f>
        <v>-</v>
      </c>
      <c r="DB46" s="19" t="str">
        <f>IFERROR(CF46/(CH46+CF46),"-")</f>
        <v>-</v>
      </c>
      <c r="DC46" s="19" t="str">
        <f>IFERROR(CG46/(CK46+CG46),"-")</f>
        <v>-</v>
      </c>
      <c r="DD46" s="19" t="str">
        <f>IFERROR(CF46/CD46,"-")</f>
        <v>-</v>
      </c>
      <c r="DE46" s="19" t="str">
        <f>IFERROR(CI46/CD46,"-")</f>
        <v>-</v>
      </c>
      <c r="DF46" s="19" t="str">
        <f>IFERROR(CJ46/CD46,"-")</f>
        <v>-</v>
      </c>
      <c r="DG46" s="19" t="str">
        <f>IFERROR(CG46/CD46,"-")</f>
        <v>-</v>
      </c>
      <c r="DH46" s="19" t="str">
        <f>IFERROR(CL46/CD46,"-")</f>
        <v>-</v>
      </c>
      <c r="DI46" s="19" t="str">
        <f>IFERROR(CM46/CD46,"-")</f>
        <v>-</v>
      </c>
      <c r="DJ46" s="19" t="str">
        <f>IFERROR(CO46/CD46,"-")</f>
        <v>-</v>
      </c>
      <c r="DK46" s="19" t="str">
        <f>IFERROR(CP46/CD46,"-")</f>
        <v>-</v>
      </c>
      <c r="DL46" s="13" t="str">
        <f>IFERROR(CQ46/CC46,"-")</f>
        <v>-</v>
      </c>
      <c r="DM46" s="13" t="str">
        <f>IFERROR(CR46/(CH46+CF46),"-")</f>
        <v>-</v>
      </c>
      <c r="DN46" s="13" t="str">
        <f>IFERROR((CS46/(CK46+CG46))/12,"-")</f>
        <v>-</v>
      </c>
      <c r="DO46" s="80" t="str">
        <f>IFERROR((CU46-CT46)/12/CN46,"-")</f>
        <v>-</v>
      </c>
      <c r="DP46" s="39"/>
      <c r="DQ46" s="32">
        <f>SUM(DU46:EC46)</f>
        <v>0</v>
      </c>
      <c r="DR46" s="32">
        <f>SUM(DU46:EA46)</f>
        <v>0</v>
      </c>
      <c r="DS46" s="75">
        <f>DV46+DW46</f>
        <v>0</v>
      </c>
      <c r="DT46" s="75">
        <f>DY46+DZ46</f>
        <v>0</v>
      </c>
      <c r="DU46" s="35"/>
      <c r="DV46" s="35"/>
      <c r="DW46" s="35"/>
      <c r="DX46" s="35"/>
      <c r="DY46" s="35"/>
      <c r="DZ46" s="35"/>
      <c r="EA46" s="75"/>
      <c r="EB46" s="35"/>
      <c r="EC46" s="35"/>
      <c r="ED46" s="35"/>
      <c r="EE46" s="35"/>
      <c r="EF46" s="35"/>
      <c r="EG46" s="23"/>
      <c r="EH46" s="26"/>
      <c r="EI46" s="7" t="str">
        <f>IFERROR(DQ46/DP46,"-")</f>
        <v>-</v>
      </c>
      <c r="EJ46" s="77" t="str">
        <f>IFERROR((DS46+DT46)/DP46,"-")</f>
        <v>-</v>
      </c>
      <c r="EK46" s="19" t="str">
        <f>IFERROR(DR46/DQ46,"-")</f>
        <v>-</v>
      </c>
      <c r="EL46" s="19" t="str">
        <f>IFERROR((DU46+DS46)/DQ46,"-")</f>
        <v>-</v>
      </c>
      <c r="EM46" s="19" t="str">
        <f>IFERROR((DX46+DT46)/DQ46,"-")</f>
        <v>-</v>
      </c>
      <c r="EN46" s="19" t="str">
        <f>IFERROR(EA46/DQ46,"-")</f>
        <v>-</v>
      </c>
      <c r="EO46" s="19" t="str">
        <f>IFERROR(DS46/(DU46+DS46),"-")</f>
        <v>-</v>
      </c>
      <c r="EP46" s="19" t="str">
        <f>IFERROR(DT46/(DX46+DT46),"-")</f>
        <v>-</v>
      </c>
      <c r="EQ46" s="19" t="str">
        <f>IFERROR(DS46/DQ46,"-")</f>
        <v>-</v>
      </c>
      <c r="ER46" s="19" t="str">
        <f>IFERROR(DV46/DQ46,"-")</f>
        <v>-</v>
      </c>
      <c r="ES46" s="19" t="str">
        <f>IFERROR(DW46/DQ46,"-")</f>
        <v>-</v>
      </c>
      <c r="ET46" s="19" t="str">
        <f>IFERROR(DT46/DQ46,"-")</f>
        <v>-</v>
      </c>
      <c r="EU46" s="19" t="str">
        <f>IFERROR(DY46/DQ46,"-")</f>
        <v>-</v>
      </c>
      <c r="EV46" s="19" t="str">
        <f>IFERROR(DZ46/DQ46,"-")</f>
        <v>-</v>
      </c>
      <c r="EW46" s="19" t="str">
        <f>IFERROR(EB46/DQ46,"-")</f>
        <v>-</v>
      </c>
      <c r="EX46" s="19" t="str">
        <f>IFERROR(EC46/DQ46,"-")</f>
        <v>-</v>
      </c>
      <c r="EY46" s="13" t="str">
        <f>IFERROR(ED46/DP46,"-")</f>
        <v>-</v>
      </c>
      <c r="EZ46" s="13" t="str">
        <f>IFERROR(EE46/(DU46+DS46),"-")</f>
        <v>-</v>
      </c>
      <c r="FA46" s="13" t="str">
        <f>IFERROR((EF46/(DX46+DT46))/12,"-")</f>
        <v>-</v>
      </c>
      <c r="FB46" s="80" t="str">
        <f>IFERROR((EH46-EG46)/12/EA46,"-")</f>
        <v>-</v>
      </c>
      <c r="FC46" s="39"/>
      <c r="FD46" s="32">
        <f>SUM(FH46:FP46)</f>
        <v>0</v>
      </c>
      <c r="FE46" s="32">
        <f>SUM(FH46:FN46)</f>
        <v>0</v>
      </c>
      <c r="FF46" s="75">
        <f>FI46+FJ46</f>
        <v>0</v>
      </c>
      <c r="FG46" s="75">
        <f>FL46+FM46</f>
        <v>0</v>
      </c>
      <c r="FH46" s="35"/>
      <c r="FI46" s="35"/>
      <c r="FJ46" s="35"/>
      <c r="FK46" s="35"/>
      <c r="FL46" s="35"/>
      <c r="FM46" s="35"/>
      <c r="FN46" s="75"/>
      <c r="FO46" s="35"/>
      <c r="FP46" s="35"/>
      <c r="FQ46" s="35"/>
      <c r="FR46" s="35"/>
      <c r="FS46" s="35"/>
      <c r="FT46" s="23"/>
      <c r="FU46" s="26"/>
      <c r="FV46" s="7" t="str">
        <f>IFERROR(FD46/FC46,"-")</f>
        <v>-</v>
      </c>
      <c r="FW46" s="77" t="str">
        <f>IFERROR((FF46+FG46)/FC46,"-")</f>
        <v>-</v>
      </c>
      <c r="FX46" s="19" t="str">
        <f>IFERROR(FE46/FD46,"-")</f>
        <v>-</v>
      </c>
      <c r="FY46" s="19" t="str">
        <f>IFERROR((FH46+FF46)/FD46,"-")</f>
        <v>-</v>
      </c>
      <c r="FZ46" s="19" t="str">
        <f>IFERROR((FK46+FG46)/FD46,"-")</f>
        <v>-</v>
      </c>
      <c r="GA46" s="19" t="str">
        <f>IFERROR(FN46/FD46,"-")</f>
        <v>-</v>
      </c>
      <c r="GB46" s="19" t="str">
        <f>IFERROR(FF46/(FH46+FF46),"-")</f>
        <v>-</v>
      </c>
      <c r="GC46" s="19" t="str">
        <f>IFERROR(FG46/(FK46+FG46),"-")</f>
        <v>-</v>
      </c>
      <c r="GD46" s="19" t="str">
        <f>IFERROR(FF46/FD46,"-")</f>
        <v>-</v>
      </c>
      <c r="GE46" s="19" t="str">
        <f>IFERROR(FI46/FD46,"-")</f>
        <v>-</v>
      </c>
      <c r="GF46" s="19" t="str">
        <f>IFERROR(FJ46/FD46,"-")</f>
        <v>-</v>
      </c>
      <c r="GG46" s="19" t="str">
        <f>IFERROR(FG46/FD46,"-")</f>
        <v>-</v>
      </c>
      <c r="GH46" s="19" t="str">
        <f>IFERROR(FL46/FD46,"-")</f>
        <v>-</v>
      </c>
      <c r="GI46" s="19" t="str">
        <f>IFERROR(FM46/FD46,"-")</f>
        <v>-</v>
      </c>
      <c r="GJ46" s="19" t="str">
        <f>IFERROR(FO46/FD46,"-")</f>
        <v>-</v>
      </c>
      <c r="GK46" s="19" t="str">
        <f>IFERROR(FP46/FD46,"-")</f>
        <v>-</v>
      </c>
      <c r="GL46" s="13" t="str">
        <f>IFERROR(FQ46/FC46,"-")</f>
        <v>-</v>
      </c>
      <c r="GM46" s="13" t="str">
        <f>IFERROR(FR46/(FH46+FF46),"-")</f>
        <v>-</v>
      </c>
      <c r="GN46" s="13" t="str">
        <f>IFERROR((FS46/(FK46+FG46))/12,"-")</f>
        <v>-</v>
      </c>
      <c r="GO46" s="80" t="str">
        <f>IFERROR((FU46-FT46)/12/FN46,"-")</f>
        <v>-</v>
      </c>
      <c r="GP46" s="39"/>
      <c r="GQ46" s="32">
        <f>SUM(GU46:HC46)</f>
        <v>0</v>
      </c>
      <c r="GR46" s="32">
        <f>SUM(GU46:HA46)</f>
        <v>0</v>
      </c>
      <c r="GS46" s="75">
        <f>GV46+GW46</f>
        <v>0</v>
      </c>
      <c r="GT46" s="75">
        <f>GY46+GZ46</f>
        <v>0</v>
      </c>
      <c r="GU46" s="35"/>
      <c r="GV46" s="35"/>
      <c r="GW46" s="35"/>
      <c r="GX46" s="35"/>
      <c r="GY46" s="35"/>
      <c r="GZ46" s="35"/>
      <c r="HA46" s="75"/>
      <c r="HB46" s="35"/>
      <c r="HC46" s="35"/>
      <c r="HD46" s="35"/>
      <c r="HE46" s="35"/>
      <c r="HF46" s="35"/>
      <c r="HG46" s="23"/>
      <c r="HH46" s="26"/>
      <c r="HI46" s="7" t="str">
        <f>IFERROR(GQ46/GP46,"-")</f>
        <v>-</v>
      </c>
      <c r="HJ46" s="77" t="str">
        <f>IFERROR((GS46+GT46)/GP46,"-")</f>
        <v>-</v>
      </c>
      <c r="HK46" s="19" t="str">
        <f>IFERROR(GR46/GQ46,"-")</f>
        <v>-</v>
      </c>
      <c r="HL46" s="19" t="str">
        <f>IFERROR((GU46+GS46)/GQ46,"-")</f>
        <v>-</v>
      </c>
      <c r="HM46" s="19" t="str">
        <f>IFERROR((GX46+GT46)/GQ46,"-")</f>
        <v>-</v>
      </c>
      <c r="HN46" s="19" t="str">
        <f>IFERROR(HA46/GQ46,"-")</f>
        <v>-</v>
      </c>
      <c r="HO46" s="19" t="str">
        <f>IFERROR(GS46/(GU46+GS46),"-")</f>
        <v>-</v>
      </c>
      <c r="HP46" s="19" t="str">
        <f>IFERROR(GT46/(GX46+GT46),"-")</f>
        <v>-</v>
      </c>
      <c r="HQ46" s="19" t="str">
        <f>IFERROR(GS46/GQ46,"-")</f>
        <v>-</v>
      </c>
      <c r="HR46" s="19" t="str">
        <f>IFERROR(GV46/GQ46,"-")</f>
        <v>-</v>
      </c>
      <c r="HS46" s="19" t="str">
        <f>IFERROR(GW46/GQ46,"-")</f>
        <v>-</v>
      </c>
      <c r="HT46" s="19" t="str">
        <f>IFERROR(GT46/GQ46,"-")</f>
        <v>-</v>
      </c>
      <c r="HU46" s="19" t="str">
        <f>IFERROR(GY46/GQ46,"-")</f>
        <v>-</v>
      </c>
      <c r="HV46" s="19" t="str">
        <f>IFERROR(GZ46/GQ46,"-")</f>
        <v>-</v>
      </c>
      <c r="HW46" s="19" t="str">
        <f>IFERROR(HB46/GQ46,"-")</f>
        <v>-</v>
      </c>
      <c r="HX46" s="19" t="str">
        <f>IFERROR(HC46/GQ46,"-")</f>
        <v>-</v>
      </c>
      <c r="HY46" s="13" t="str">
        <f>IFERROR(HD46/GP46,"-")</f>
        <v>-</v>
      </c>
      <c r="HZ46" s="13" t="str">
        <f>IFERROR(HE46/(GU46+GS46),"-")</f>
        <v>-</v>
      </c>
      <c r="IA46" s="13" t="str">
        <f>IFERROR((HF46/(GX46+GT46))/12,"-")</f>
        <v>-</v>
      </c>
      <c r="IB46" s="80" t="str">
        <f>IFERROR((HH46-HG46)/12/HA46,"-")</f>
        <v>-</v>
      </c>
      <c r="IC46" s="39">
        <f>C46+AP46+CC46+DP46+FC46+GP46</f>
        <v>0</v>
      </c>
      <c r="ID46" s="99">
        <f>SUM(IH46:IP46)</f>
        <v>0</v>
      </c>
      <c r="IE46" s="99">
        <f>SUM(IH46:IN46)</f>
        <v>0</v>
      </c>
      <c r="IF46" s="100">
        <f>II46+IJ46</f>
        <v>0</v>
      </c>
      <c r="IG46" s="100">
        <f>IL46+IM46</f>
        <v>0</v>
      </c>
      <c r="IH46" s="35">
        <f>H46+AU46+CH46+DU46+FH46+GU46</f>
        <v>0</v>
      </c>
      <c r="II46" s="35">
        <f>I46+AV46+CI46+DV46+FI46+GV46</f>
        <v>0</v>
      </c>
      <c r="IJ46" s="35">
        <f>J46+AW46+CJ46+DW46+FJ46+GW46</f>
        <v>0</v>
      </c>
      <c r="IK46" s="35">
        <f>K46+AX46+CK46+DX46+FK46+GX46</f>
        <v>0</v>
      </c>
      <c r="IL46" s="35">
        <f>L46+AY46+CL46+DY46+FL46+GY46</f>
        <v>0</v>
      </c>
      <c r="IM46" s="35">
        <f>M46+AZ46+CM46+DZ46+FM46+GZ46</f>
        <v>0</v>
      </c>
      <c r="IN46" s="100"/>
      <c r="IO46" s="35">
        <f>O46+BB46+CO46+EB46+FO46+HB46</f>
        <v>0</v>
      </c>
      <c r="IP46" s="35">
        <f>P46+BC46+CP46+EC46+FP46+HC46</f>
        <v>0</v>
      </c>
      <c r="IQ46" s="35">
        <f>Q46+BD46+CQ46+ED46+FQ46+HD46</f>
        <v>0</v>
      </c>
      <c r="IR46" s="35">
        <f>R46+BE46+CR46+EE46+FR46+HE46</f>
        <v>0</v>
      </c>
      <c r="IS46" s="35">
        <f>S46+BF46+CS46+EF46+FS46+HF46</f>
        <v>0</v>
      </c>
      <c r="IT46" s="23">
        <f>T46+BG46+CT46+EG46+FT46+HG46</f>
        <v>0</v>
      </c>
      <c r="IU46" s="26">
        <f>U46+BH46+CU46+EH46+FU46+HH46</f>
        <v>0</v>
      </c>
      <c r="IV46" s="42" t="str">
        <f>IFERROR(ID46/IC46,"-")</f>
        <v>-</v>
      </c>
      <c r="IW46" s="89" t="str">
        <f>IFERROR((IF46+IG46)/IC46,"-")</f>
        <v>-</v>
      </c>
      <c r="IX46" s="43" t="str">
        <f>IFERROR(IE46/ID46,"-")</f>
        <v>-</v>
      </c>
      <c r="IY46" s="43" t="str">
        <f>IFERROR((IH46+IF46)/ID46,"-")</f>
        <v>-</v>
      </c>
      <c r="IZ46" s="43" t="str">
        <f>IFERROR((IK46+IG46)/ID46,"-")</f>
        <v>-</v>
      </c>
      <c r="JA46" s="43" t="str">
        <f>IFERROR(IN46/ID46,"-")</f>
        <v>-</v>
      </c>
      <c r="JB46" s="43" t="str">
        <f>IFERROR(IF46/(IH46+IF46),"-")</f>
        <v>-</v>
      </c>
      <c r="JC46" s="43" t="str">
        <f>IFERROR(IG46/(IK46+IG46),"-")</f>
        <v>-</v>
      </c>
      <c r="JD46" s="43" t="str">
        <f>IFERROR(IF46/ID46,"-")</f>
        <v>-</v>
      </c>
      <c r="JE46" s="43" t="str">
        <f>IFERROR(II46/ID46,"-")</f>
        <v>-</v>
      </c>
      <c r="JF46" s="43" t="str">
        <f>IFERROR(IJ46/ID46,"-")</f>
        <v>-</v>
      </c>
      <c r="JG46" s="43" t="str">
        <f>IFERROR(IG46/ID46,"-")</f>
        <v>-</v>
      </c>
      <c r="JH46" s="43" t="str">
        <f>IFERROR(IL46/ID46,"-")</f>
        <v>-</v>
      </c>
      <c r="JI46" s="43" t="str">
        <f>IFERROR(IM46/ID46,"-")</f>
        <v>-</v>
      </c>
      <c r="JJ46" s="43" t="str">
        <f>IFERROR(IO46/ID46,"-")</f>
        <v>-</v>
      </c>
      <c r="JK46" s="43" t="str">
        <f>IFERROR(IP46/ID46,"-")</f>
        <v>-</v>
      </c>
      <c r="JL46" s="44" t="str">
        <f>IFERROR(IQ46/IC46,"-")</f>
        <v>-</v>
      </c>
      <c r="JM46" s="44" t="str">
        <f>IFERROR(IR46/(IH46+IF46),"-")</f>
        <v>-</v>
      </c>
      <c r="JN46" s="44" t="str">
        <f>IFERROR((IS46/(IK46+IG46))/12,"-")</f>
        <v>-</v>
      </c>
      <c r="JO46" s="90" t="str">
        <f>IFERROR((IU46-IT46)/12/IN46,"-")</f>
        <v>-</v>
      </c>
      <c r="JP46" s="62">
        <f>IM46-(IL46*9)</f>
        <v>0</v>
      </c>
      <c r="JQ46" s="63">
        <f>(IO46+IP46)-(IM46*8%)</f>
        <v>0</v>
      </c>
      <c r="JR46" s="64">
        <f>IF46-(ID46*1%)</f>
        <v>0</v>
      </c>
      <c r="JS46" s="65">
        <f>IG46-(ID46*1%)</f>
        <v>0</v>
      </c>
    </row>
    <row r="47" spans="1:280" customHeight="1" ht="18.75">
      <c r="A47" s="9" t="b">
        <f>IFERROR('SEM1'!A47,"-")</f>
        <v>0</v>
      </c>
      <c r="B47" s="135" t="b">
        <f>IFERROR('SEM1'!B47,"-")</f>
        <v>0</v>
      </c>
      <c r="C47" s="39"/>
      <c r="D47" s="32">
        <f>SUM(H47:P47)</f>
        <v>0</v>
      </c>
      <c r="E47" s="32">
        <f>SUM(H47:N47)</f>
        <v>0</v>
      </c>
      <c r="F47" s="75">
        <f>I47+J47</f>
        <v>0</v>
      </c>
      <c r="G47" s="75">
        <f>L47+M47</f>
        <v>0</v>
      </c>
      <c r="H47" s="35"/>
      <c r="I47" s="35"/>
      <c r="J47" s="35"/>
      <c r="K47" s="35"/>
      <c r="L47" s="35"/>
      <c r="M47" s="35"/>
      <c r="N47" s="75"/>
      <c r="O47" s="35"/>
      <c r="P47" s="35"/>
      <c r="Q47" s="35"/>
      <c r="R47" s="35"/>
      <c r="S47" s="35"/>
      <c r="T47" s="23"/>
      <c r="U47" s="26"/>
      <c r="V47" s="7" t="str">
        <f>IFERROR(D47/C47,"-")</f>
        <v>-</v>
      </c>
      <c r="W47" s="77" t="str">
        <f>IFERROR((F47+G47)/C47,"-")</f>
        <v>-</v>
      </c>
      <c r="X47" s="19" t="str">
        <f>IFERROR(E47/D47,"-")</f>
        <v>-</v>
      </c>
      <c r="Y47" s="19" t="str">
        <f>IFERROR((H47+F47)/D47,"-")</f>
        <v>-</v>
      </c>
      <c r="Z47" s="19" t="str">
        <f>IFERROR((K47+G47)/D47,"-")</f>
        <v>-</v>
      </c>
      <c r="AA47" s="19" t="str">
        <f>IFERROR(N47/D47,"-")</f>
        <v>-</v>
      </c>
      <c r="AB47" s="19" t="str">
        <f>IFERROR(F47/(H47+F47),"-")</f>
        <v>-</v>
      </c>
      <c r="AC47" s="19" t="str">
        <f>IFERROR(G47/(K47+G47),"-")</f>
        <v>-</v>
      </c>
      <c r="AD47" s="19" t="str">
        <f>IFERROR(F47/D47,"-")</f>
        <v>-</v>
      </c>
      <c r="AE47" s="19" t="str">
        <f>IFERROR(I47/D47,"-")</f>
        <v>-</v>
      </c>
      <c r="AF47" s="19" t="str">
        <f>IFERROR(J47/D47,"-")</f>
        <v>-</v>
      </c>
      <c r="AG47" s="19" t="str">
        <f>IFERROR(G47/D47,"-")</f>
        <v>-</v>
      </c>
      <c r="AH47" s="19" t="str">
        <f>IFERROR(L47/D47,"-")</f>
        <v>-</v>
      </c>
      <c r="AI47" s="19" t="str">
        <f>IFERROR(M47/D47,"-")</f>
        <v>-</v>
      </c>
      <c r="AJ47" s="19" t="str">
        <f>IFERROR(O47/D47,"-")</f>
        <v>-</v>
      </c>
      <c r="AK47" s="19" t="str">
        <f>IFERROR(P47/D47,"-")</f>
        <v>-</v>
      </c>
      <c r="AL47" s="13" t="str">
        <f>IFERROR(Q47/C47,"-")</f>
        <v>-</v>
      </c>
      <c r="AM47" s="13" t="str">
        <f>IFERROR(R47/(H47+F47),"-")</f>
        <v>-</v>
      </c>
      <c r="AN47" s="13" t="str">
        <f>IFERROR((S47/(K47+G47))/12,"-")</f>
        <v>-</v>
      </c>
      <c r="AO47" s="80" t="str">
        <f>IFERROR((U47-T47)/12/N47,"-")</f>
        <v>-</v>
      </c>
      <c r="AP47" s="39"/>
      <c r="AQ47" s="32">
        <f>SUM(AU47:BC47)</f>
        <v>0</v>
      </c>
      <c r="AR47" s="32">
        <f>SUM(AU47:BA47)</f>
        <v>0</v>
      </c>
      <c r="AS47" s="75">
        <f>AV47+AW47</f>
        <v>0</v>
      </c>
      <c r="AT47" s="75">
        <f>AY47+AZ47</f>
        <v>0</v>
      </c>
      <c r="AU47" s="35"/>
      <c r="AV47" s="35"/>
      <c r="AW47" s="35"/>
      <c r="AX47" s="35"/>
      <c r="AY47" s="35"/>
      <c r="AZ47" s="35"/>
      <c r="BA47" s="75"/>
      <c r="BB47" s="35"/>
      <c r="BC47" s="35"/>
      <c r="BD47" s="35"/>
      <c r="BE47" s="35"/>
      <c r="BF47" s="35"/>
      <c r="BG47" s="23"/>
      <c r="BH47" s="26"/>
      <c r="BI47" s="7" t="str">
        <f>IFERROR(AQ47/AP47,"-")</f>
        <v>-</v>
      </c>
      <c r="BJ47" s="77" t="str">
        <f>IFERROR((AS47+AT47)/AP47,"-")</f>
        <v>-</v>
      </c>
      <c r="BK47" s="19" t="str">
        <f>IFERROR(AR47/AQ47,"-")</f>
        <v>-</v>
      </c>
      <c r="BL47" s="19" t="str">
        <f>IFERROR((AU47+AS47)/AQ47,"-")</f>
        <v>-</v>
      </c>
      <c r="BM47" s="19" t="str">
        <f>IFERROR((AX47+AT47)/AQ47,"-")</f>
        <v>-</v>
      </c>
      <c r="BN47" s="19" t="str">
        <f>IFERROR(BA47/AQ47,"-")</f>
        <v>-</v>
      </c>
      <c r="BO47" s="19" t="str">
        <f>IFERROR(AS47/(AU47+AS47),"-")</f>
        <v>-</v>
      </c>
      <c r="BP47" s="19" t="str">
        <f>IFERROR(AT47/(AX47+AT47),"-")</f>
        <v>-</v>
      </c>
      <c r="BQ47" s="19" t="str">
        <f>IFERROR(AS47/AQ47,"-")</f>
        <v>-</v>
      </c>
      <c r="BR47" s="19" t="str">
        <f>IFERROR(AV47/AQ47,"-")</f>
        <v>-</v>
      </c>
      <c r="BS47" s="19" t="str">
        <f>IFERROR(AW47/AQ47,"-")</f>
        <v>-</v>
      </c>
      <c r="BT47" s="19" t="str">
        <f>IFERROR(AT47/AQ47,"-")</f>
        <v>-</v>
      </c>
      <c r="BU47" s="19" t="str">
        <f>IFERROR(AY47/AQ47,"-")</f>
        <v>-</v>
      </c>
      <c r="BV47" s="19" t="str">
        <f>IFERROR(AZ47/AQ47,"-")</f>
        <v>-</v>
      </c>
      <c r="BW47" s="19" t="str">
        <f>IFERROR(BB47/AQ47,"-")</f>
        <v>-</v>
      </c>
      <c r="BX47" s="19" t="str">
        <f>IFERROR(BC47/AQ47,"-")</f>
        <v>-</v>
      </c>
      <c r="BY47" s="13" t="str">
        <f>IFERROR(BD47/AP47,"-")</f>
        <v>-</v>
      </c>
      <c r="BZ47" s="13" t="str">
        <f>IFERROR(BE47/(AU47+AS47),"-")</f>
        <v>-</v>
      </c>
      <c r="CA47" s="13" t="str">
        <f>IFERROR((BF47/(AX47+AT47))/12,"-")</f>
        <v>-</v>
      </c>
      <c r="CB47" s="80" t="str">
        <f>IFERROR((BH47-BG47)/12/BA47,"-")</f>
        <v>-</v>
      </c>
      <c r="CC47" s="39"/>
      <c r="CD47" s="32">
        <f>SUM(CH47:CP47)</f>
        <v>0</v>
      </c>
      <c r="CE47" s="32">
        <f>SUM(CH47:CN47)</f>
        <v>0</v>
      </c>
      <c r="CF47" s="75">
        <f>CI47+CJ47</f>
        <v>0</v>
      </c>
      <c r="CG47" s="75">
        <f>CL47+CM47</f>
        <v>0</v>
      </c>
      <c r="CH47" s="35"/>
      <c r="CI47" s="35"/>
      <c r="CJ47" s="35"/>
      <c r="CK47" s="35"/>
      <c r="CL47" s="35"/>
      <c r="CM47" s="35"/>
      <c r="CN47" s="75"/>
      <c r="CO47" s="35"/>
      <c r="CP47" s="35"/>
      <c r="CQ47" s="35"/>
      <c r="CR47" s="35"/>
      <c r="CS47" s="35"/>
      <c r="CT47" s="23"/>
      <c r="CU47" s="26"/>
      <c r="CV47" s="7" t="str">
        <f>IFERROR(CD47/CC47,"-")</f>
        <v>-</v>
      </c>
      <c r="CW47" s="77" t="str">
        <f>IFERROR((CF47+CG47)/CC47,"-")</f>
        <v>-</v>
      </c>
      <c r="CX47" s="19" t="str">
        <f>IFERROR(CE47/CD47,"-")</f>
        <v>-</v>
      </c>
      <c r="CY47" s="19" t="str">
        <f>IFERROR((CH47+CF47)/CD47,"-")</f>
        <v>-</v>
      </c>
      <c r="CZ47" s="19" t="str">
        <f>IFERROR((CK47+CG47)/CD47,"-")</f>
        <v>-</v>
      </c>
      <c r="DA47" s="19" t="str">
        <f>IFERROR(CN47/CD47,"-")</f>
        <v>-</v>
      </c>
      <c r="DB47" s="19" t="str">
        <f>IFERROR(CF47/(CH47+CF47),"-")</f>
        <v>-</v>
      </c>
      <c r="DC47" s="19" t="str">
        <f>IFERROR(CG47/(CK47+CG47),"-")</f>
        <v>-</v>
      </c>
      <c r="DD47" s="19" t="str">
        <f>IFERROR(CF47/CD47,"-")</f>
        <v>-</v>
      </c>
      <c r="DE47" s="19" t="str">
        <f>IFERROR(CI47/CD47,"-")</f>
        <v>-</v>
      </c>
      <c r="DF47" s="19" t="str">
        <f>IFERROR(CJ47/CD47,"-")</f>
        <v>-</v>
      </c>
      <c r="DG47" s="19" t="str">
        <f>IFERROR(CG47/CD47,"-")</f>
        <v>-</v>
      </c>
      <c r="DH47" s="19" t="str">
        <f>IFERROR(CL47/CD47,"-")</f>
        <v>-</v>
      </c>
      <c r="DI47" s="19" t="str">
        <f>IFERROR(CM47/CD47,"-")</f>
        <v>-</v>
      </c>
      <c r="DJ47" s="19" t="str">
        <f>IFERROR(CO47/CD47,"-")</f>
        <v>-</v>
      </c>
      <c r="DK47" s="19" t="str">
        <f>IFERROR(CP47/CD47,"-")</f>
        <v>-</v>
      </c>
      <c r="DL47" s="13" t="str">
        <f>IFERROR(CQ47/CC47,"-")</f>
        <v>-</v>
      </c>
      <c r="DM47" s="13" t="str">
        <f>IFERROR(CR47/(CH47+CF47),"-")</f>
        <v>-</v>
      </c>
      <c r="DN47" s="13" t="str">
        <f>IFERROR((CS47/(CK47+CG47))/12,"-")</f>
        <v>-</v>
      </c>
      <c r="DO47" s="80" t="str">
        <f>IFERROR((CU47-CT47)/12/CN47,"-")</f>
        <v>-</v>
      </c>
      <c r="DP47" s="39"/>
      <c r="DQ47" s="32">
        <f>SUM(DU47:EC47)</f>
        <v>0</v>
      </c>
      <c r="DR47" s="32">
        <f>SUM(DU47:EA47)</f>
        <v>0</v>
      </c>
      <c r="DS47" s="75">
        <f>DV47+DW47</f>
        <v>0</v>
      </c>
      <c r="DT47" s="75">
        <f>DY47+DZ47</f>
        <v>0</v>
      </c>
      <c r="DU47" s="35"/>
      <c r="DV47" s="35"/>
      <c r="DW47" s="35"/>
      <c r="DX47" s="35"/>
      <c r="DY47" s="35"/>
      <c r="DZ47" s="35"/>
      <c r="EA47" s="75"/>
      <c r="EB47" s="35"/>
      <c r="EC47" s="35"/>
      <c r="ED47" s="35"/>
      <c r="EE47" s="35"/>
      <c r="EF47" s="35"/>
      <c r="EG47" s="23"/>
      <c r="EH47" s="26"/>
      <c r="EI47" s="7" t="str">
        <f>IFERROR(DQ47/DP47,"-")</f>
        <v>-</v>
      </c>
      <c r="EJ47" s="77" t="str">
        <f>IFERROR((DS47+DT47)/DP47,"-")</f>
        <v>-</v>
      </c>
      <c r="EK47" s="19" t="str">
        <f>IFERROR(DR47/DQ47,"-")</f>
        <v>-</v>
      </c>
      <c r="EL47" s="19" t="str">
        <f>IFERROR((DU47+DS47)/DQ47,"-")</f>
        <v>-</v>
      </c>
      <c r="EM47" s="19" t="str">
        <f>IFERROR((DX47+DT47)/DQ47,"-")</f>
        <v>-</v>
      </c>
      <c r="EN47" s="19" t="str">
        <f>IFERROR(EA47/DQ47,"-")</f>
        <v>-</v>
      </c>
      <c r="EO47" s="19" t="str">
        <f>IFERROR(DS47/(DU47+DS47),"-")</f>
        <v>-</v>
      </c>
      <c r="EP47" s="19" t="str">
        <f>IFERROR(DT47/(DX47+DT47),"-")</f>
        <v>-</v>
      </c>
      <c r="EQ47" s="19" t="str">
        <f>IFERROR(DS47/DQ47,"-")</f>
        <v>-</v>
      </c>
      <c r="ER47" s="19" t="str">
        <f>IFERROR(DV47/DQ47,"-")</f>
        <v>-</v>
      </c>
      <c r="ES47" s="19" t="str">
        <f>IFERROR(DW47/DQ47,"-")</f>
        <v>-</v>
      </c>
      <c r="ET47" s="19" t="str">
        <f>IFERROR(DT47/DQ47,"-")</f>
        <v>-</v>
      </c>
      <c r="EU47" s="19" t="str">
        <f>IFERROR(DY47/DQ47,"-")</f>
        <v>-</v>
      </c>
      <c r="EV47" s="19" t="str">
        <f>IFERROR(DZ47/DQ47,"-")</f>
        <v>-</v>
      </c>
      <c r="EW47" s="19" t="str">
        <f>IFERROR(EB47/DQ47,"-")</f>
        <v>-</v>
      </c>
      <c r="EX47" s="19" t="str">
        <f>IFERROR(EC47/DQ47,"-")</f>
        <v>-</v>
      </c>
      <c r="EY47" s="13" t="str">
        <f>IFERROR(ED47/DP47,"-")</f>
        <v>-</v>
      </c>
      <c r="EZ47" s="13" t="str">
        <f>IFERROR(EE47/(DU47+DS47),"-")</f>
        <v>-</v>
      </c>
      <c r="FA47" s="13" t="str">
        <f>IFERROR((EF47/(DX47+DT47))/12,"-")</f>
        <v>-</v>
      </c>
      <c r="FB47" s="80" t="str">
        <f>IFERROR((EH47-EG47)/12/EA47,"-")</f>
        <v>-</v>
      </c>
      <c r="FC47" s="39"/>
      <c r="FD47" s="32">
        <f>SUM(FH47:FP47)</f>
        <v>0</v>
      </c>
      <c r="FE47" s="32">
        <f>SUM(FH47:FN47)</f>
        <v>0</v>
      </c>
      <c r="FF47" s="75">
        <f>FI47+FJ47</f>
        <v>0</v>
      </c>
      <c r="FG47" s="75">
        <f>FL47+FM47</f>
        <v>0</v>
      </c>
      <c r="FH47" s="35"/>
      <c r="FI47" s="35"/>
      <c r="FJ47" s="35"/>
      <c r="FK47" s="35"/>
      <c r="FL47" s="35"/>
      <c r="FM47" s="35"/>
      <c r="FN47" s="75"/>
      <c r="FO47" s="35"/>
      <c r="FP47" s="35"/>
      <c r="FQ47" s="35"/>
      <c r="FR47" s="35"/>
      <c r="FS47" s="35"/>
      <c r="FT47" s="23"/>
      <c r="FU47" s="26"/>
      <c r="FV47" s="7" t="str">
        <f>IFERROR(FD47/FC47,"-")</f>
        <v>-</v>
      </c>
      <c r="FW47" s="77" t="str">
        <f>IFERROR((FF47+FG47)/FC47,"-")</f>
        <v>-</v>
      </c>
      <c r="FX47" s="19" t="str">
        <f>IFERROR(FE47/FD47,"-")</f>
        <v>-</v>
      </c>
      <c r="FY47" s="19" t="str">
        <f>IFERROR((FH47+FF47)/FD47,"-")</f>
        <v>-</v>
      </c>
      <c r="FZ47" s="19" t="str">
        <f>IFERROR((FK47+FG47)/FD47,"-")</f>
        <v>-</v>
      </c>
      <c r="GA47" s="19" t="str">
        <f>IFERROR(FN47/FD47,"-")</f>
        <v>-</v>
      </c>
      <c r="GB47" s="19" t="str">
        <f>IFERROR(FF47/(FH47+FF47),"-")</f>
        <v>-</v>
      </c>
      <c r="GC47" s="19" t="str">
        <f>IFERROR(FG47/(FK47+FG47),"-")</f>
        <v>-</v>
      </c>
      <c r="GD47" s="19" t="str">
        <f>IFERROR(FF47/FD47,"-")</f>
        <v>-</v>
      </c>
      <c r="GE47" s="19" t="str">
        <f>IFERROR(FI47/FD47,"-")</f>
        <v>-</v>
      </c>
      <c r="GF47" s="19" t="str">
        <f>IFERROR(FJ47/FD47,"-")</f>
        <v>-</v>
      </c>
      <c r="GG47" s="19" t="str">
        <f>IFERROR(FG47/FD47,"-")</f>
        <v>-</v>
      </c>
      <c r="GH47" s="19" t="str">
        <f>IFERROR(FL47/FD47,"-")</f>
        <v>-</v>
      </c>
      <c r="GI47" s="19" t="str">
        <f>IFERROR(FM47/FD47,"-")</f>
        <v>-</v>
      </c>
      <c r="GJ47" s="19" t="str">
        <f>IFERROR(FO47/FD47,"-")</f>
        <v>-</v>
      </c>
      <c r="GK47" s="19" t="str">
        <f>IFERROR(FP47/FD47,"-")</f>
        <v>-</v>
      </c>
      <c r="GL47" s="13" t="str">
        <f>IFERROR(FQ47/FC47,"-")</f>
        <v>-</v>
      </c>
      <c r="GM47" s="13" t="str">
        <f>IFERROR(FR47/(FH47+FF47),"-")</f>
        <v>-</v>
      </c>
      <c r="GN47" s="13" t="str">
        <f>IFERROR((FS47/(FK47+FG47))/12,"-")</f>
        <v>-</v>
      </c>
      <c r="GO47" s="80" t="str">
        <f>IFERROR((FU47-FT47)/12/FN47,"-")</f>
        <v>-</v>
      </c>
      <c r="GP47" s="39"/>
      <c r="GQ47" s="32">
        <f>SUM(GU47:HC47)</f>
        <v>0</v>
      </c>
      <c r="GR47" s="32">
        <f>SUM(GU47:HA47)</f>
        <v>0</v>
      </c>
      <c r="GS47" s="75">
        <f>GV47+GW47</f>
        <v>0</v>
      </c>
      <c r="GT47" s="75">
        <f>GY47+GZ47</f>
        <v>0</v>
      </c>
      <c r="GU47" s="35"/>
      <c r="GV47" s="35"/>
      <c r="GW47" s="35"/>
      <c r="GX47" s="35"/>
      <c r="GY47" s="35"/>
      <c r="GZ47" s="35"/>
      <c r="HA47" s="75"/>
      <c r="HB47" s="35"/>
      <c r="HC47" s="35"/>
      <c r="HD47" s="35"/>
      <c r="HE47" s="35"/>
      <c r="HF47" s="35"/>
      <c r="HG47" s="23"/>
      <c r="HH47" s="26"/>
      <c r="HI47" s="7" t="str">
        <f>IFERROR(GQ47/GP47,"-")</f>
        <v>-</v>
      </c>
      <c r="HJ47" s="77" t="str">
        <f>IFERROR((GS47+GT47)/GP47,"-")</f>
        <v>-</v>
      </c>
      <c r="HK47" s="19" t="str">
        <f>IFERROR(GR47/GQ47,"-")</f>
        <v>-</v>
      </c>
      <c r="HL47" s="19" t="str">
        <f>IFERROR((GU47+GS47)/GQ47,"-")</f>
        <v>-</v>
      </c>
      <c r="HM47" s="19" t="str">
        <f>IFERROR((GX47+GT47)/GQ47,"-")</f>
        <v>-</v>
      </c>
      <c r="HN47" s="19" t="str">
        <f>IFERROR(HA47/GQ47,"-")</f>
        <v>-</v>
      </c>
      <c r="HO47" s="19" t="str">
        <f>IFERROR(GS47/(GU47+GS47),"-")</f>
        <v>-</v>
      </c>
      <c r="HP47" s="19" t="str">
        <f>IFERROR(GT47/(GX47+GT47),"-")</f>
        <v>-</v>
      </c>
      <c r="HQ47" s="19" t="str">
        <f>IFERROR(GS47/GQ47,"-")</f>
        <v>-</v>
      </c>
      <c r="HR47" s="19" t="str">
        <f>IFERROR(GV47/GQ47,"-")</f>
        <v>-</v>
      </c>
      <c r="HS47" s="19" t="str">
        <f>IFERROR(GW47/GQ47,"-")</f>
        <v>-</v>
      </c>
      <c r="HT47" s="19" t="str">
        <f>IFERROR(GT47/GQ47,"-")</f>
        <v>-</v>
      </c>
      <c r="HU47" s="19" t="str">
        <f>IFERROR(GY47/GQ47,"-")</f>
        <v>-</v>
      </c>
      <c r="HV47" s="19" t="str">
        <f>IFERROR(GZ47/GQ47,"-")</f>
        <v>-</v>
      </c>
      <c r="HW47" s="19" t="str">
        <f>IFERROR(HB47/GQ47,"-")</f>
        <v>-</v>
      </c>
      <c r="HX47" s="19" t="str">
        <f>IFERROR(HC47/GQ47,"-")</f>
        <v>-</v>
      </c>
      <c r="HY47" s="13" t="str">
        <f>IFERROR(HD47/GP47,"-")</f>
        <v>-</v>
      </c>
      <c r="HZ47" s="13" t="str">
        <f>IFERROR(HE47/(GU47+GS47),"-")</f>
        <v>-</v>
      </c>
      <c r="IA47" s="13" t="str">
        <f>IFERROR((HF47/(GX47+GT47))/12,"-")</f>
        <v>-</v>
      </c>
      <c r="IB47" s="80" t="str">
        <f>IFERROR((HH47-HG47)/12/HA47,"-")</f>
        <v>-</v>
      </c>
      <c r="IC47" s="39">
        <f>C47+AP47+CC47+DP47+FC47+GP47</f>
        <v>0</v>
      </c>
      <c r="ID47" s="99">
        <f>SUM(IH47:IP47)</f>
        <v>0</v>
      </c>
      <c r="IE47" s="99">
        <f>SUM(IH47:IN47)</f>
        <v>0</v>
      </c>
      <c r="IF47" s="100">
        <f>II47+IJ47</f>
        <v>0</v>
      </c>
      <c r="IG47" s="100">
        <f>IL47+IM47</f>
        <v>0</v>
      </c>
      <c r="IH47" s="35">
        <f>H47+AU47+CH47+DU47+FH47+GU47</f>
        <v>0</v>
      </c>
      <c r="II47" s="35">
        <f>I47+AV47+CI47+DV47+FI47+GV47</f>
        <v>0</v>
      </c>
      <c r="IJ47" s="35">
        <f>J47+AW47+CJ47+DW47+FJ47+GW47</f>
        <v>0</v>
      </c>
      <c r="IK47" s="35">
        <f>K47+AX47+CK47+DX47+FK47+GX47</f>
        <v>0</v>
      </c>
      <c r="IL47" s="35">
        <f>L47+AY47+CL47+DY47+FL47+GY47</f>
        <v>0</v>
      </c>
      <c r="IM47" s="35">
        <f>M47+AZ47+CM47+DZ47+FM47+GZ47</f>
        <v>0</v>
      </c>
      <c r="IN47" s="100"/>
      <c r="IO47" s="35">
        <f>O47+BB47+CO47+EB47+FO47+HB47</f>
        <v>0</v>
      </c>
      <c r="IP47" s="35">
        <f>P47+BC47+CP47+EC47+FP47+HC47</f>
        <v>0</v>
      </c>
      <c r="IQ47" s="35">
        <f>Q47+BD47+CQ47+ED47+FQ47+HD47</f>
        <v>0</v>
      </c>
      <c r="IR47" s="35">
        <f>R47+BE47+CR47+EE47+FR47+HE47</f>
        <v>0</v>
      </c>
      <c r="IS47" s="35">
        <f>S47+BF47+CS47+EF47+FS47+HF47</f>
        <v>0</v>
      </c>
      <c r="IT47" s="23">
        <f>T47+BG47+CT47+EG47+FT47+HG47</f>
        <v>0</v>
      </c>
      <c r="IU47" s="26">
        <f>U47+BH47+CU47+EH47+FU47+HH47</f>
        <v>0</v>
      </c>
      <c r="IV47" s="42" t="str">
        <f>IFERROR(ID47/IC47,"-")</f>
        <v>-</v>
      </c>
      <c r="IW47" s="89" t="str">
        <f>IFERROR((IF47+IG47)/IC47,"-")</f>
        <v>-</v>
      </c>
      <c r="IX47" s="43" t="str">
        <f>IFERROR(IE47/ID47,"-")</f>
        <v>-</v>
      </c>
      <c r="IY47" s="43" t="str">
        <f>IFERROR((IH47+IF47)/ID47,"-")</f>
        <v>-</v>
      </c>
      <c r="IZ47" s="43" t="str">
        <f>IFERROR((IK47+IG47)/ID47,"-")</f>
        <v>-</v>
      </c>
      <c r="JA47" s="43" t="str">
        <f>IFERROR(IN47/ID47,"-")</f>
        <v>-</v>
      </c>
      <c r="JB47" s="43" t="str">
        <f>IFERROR(IF47/(IH47+IF47),"-")</f>
        <v>-</v>
      </c>
      <c r="JC47" s="43" t="str">
        <f>IFERROR(IG47/(IK47+IG47),"-")</f>
        <v>-</v>
      </c>
      <c r="JD47" s="43" t="str">
        <f>IFERROR(IF47/ID47,"-")</f>
        <v>-</v>
      </c>
      <c r="JE47" s="43" t="str">
        <f>IFERROR(II47/ID47,"-")</f>
        <v>-</v>
      </c>
      <c r="JF47" s="43" t="str">
        <f>IFERROR(IJ47/ID47,"-")</f>
        <v>-</v>
      </c>
      <c r="JG47" s="43" t="str">
        <f>IFERROR(IG47/ID47,"-")</f>
        <v>-</v>
      </c>
      <c r="JH47" s="43" t="str">
        <f>IFERROR(IL47/ID47,"-")</f>
        <v>-</v>
      </c>
      <c r="JI47" s="43" t="str">
        <f>IFERROR(IM47/ID47,"-")</f>
        <v>-</v>
      </c>
      <c r="JJ47" s="43" t="str">
        <f>IFERROR(IO47/ID47,"-")</f>
        <v>-</v>
      </c>
      <c r="JK47" s="43" t="str">
        <f>IFERROR(IP47/ID47,"-")</f>
        <v>-</v>
      </c>
      <c r="JL47" s="44" t="str">
        <f>IFERROR(IQ47/IC47,"-")</f>
        <v>-</v>
      </c>
      <c r="JM47" s="44" t="str">
        <f>IFERROR(IR47/(IH47+IF47),"-")</f>
        <v>-</v>
      </c>
      <c r="JN47" s="44" t="str">
        <f>IFERROR((IS47/(IK47+IG47))/12,"-")</f>
        <v>-</v>
      </c>
      <c r="JO47" s="90" t="str">
        <f>IFERROR((IU47-IT47)/12/IN47,"-")</f>
        <v>-</v>
      </c>
      <c r="JP47" s="62">
        <f>IM47-(IL47*9)</f>
        <v>0</v>
      </c>
      <c r="JQ47" s="63">
        <f>(IO47+IP47)-(IM47*8%)</f>
        <v>0</v>
      </c>
      <c r="JR47" s="64">
        <f>IF47-(ID47*1%)</f>
        <v>0</v>
      </c>
      <c r="JS47" s="65">
        <f>IG47-(ID47*1%)</f>
        <v>0</v>
      </c>
    </row>
    <row r="48" spans="1:280" customHeight="1" ht="18.75">
      <c r="A48" s="9" t="b">
        <f>IFERROR('SEM1'!A48,"-")</f>
        <v>0</v>
      </c>
      <c r="B48" s="135" t="b">
        <f>IFERROR('SEM1'!B48,"-")</f>
        <v>0</v>
      </c>
      <c r="C48" s="39"/>
      <c r="D48" s="32">
        <f>SUM(H48:P48)</f>
        <v>0</v>
      </c>
      <c r="E48" s="32">
        <f>SUM(H48:N48)</f>
        <v>0</v>
      </c>
      <c r="F48" s="75">
        <f>I48+J48</f>
        <v>0</v>
      </c>
      <c r="G48" s="75">
        <f>L48+M48</f>
        <v>0</v>
      </c>
      <c r="H48" s="35"/>
      <c r="I48" s="35"/>
      <c r="J48" s="35"/>
      <c r="K48" s="35"/>
      <c r="L48" s="35"/>
      <c r="M48" s="35"/>
      <c r="N48" s="75"/>
      <c r="O48" s="35"/>
      <c r="P48" s="35"/>
      <c r="Q48" s="35"/>
      <c r="R48" s="35"/>
      <c r="S48" s="35"/>
      <c r="T48" s="23"/>
      <c r="U48" s="26"/>
      <c r="V48" s="7" t="str">
        <f>IFERROR(D48/C48,"-")</f>
        <v>-</v>
      </c>
      <c r="W48" s="77" t="str">
        <f>IFERROR((F48+G48)/C48,"-")</f>
        <v>-</v>
      </c>
      <c r="X48" s="19" t="str">
        <f>IFERROR(E48/D48,"-")</f>
        <v>-</v>
      </c>
      <c r="Y48" s="19" t="str">
        <f>IFERROR((H48+F48)/D48,"-")</f>
        <v>-</v>
      </c>
      <c r="Z48" s="19" t="str">
        <f>IFERROR((K48+G48)/D48,"-")</f>
        <v>-</v>
      </c>
      <c r="AA48" s="19" t="str">
        <f>IFERROR(N48/D48,"-")</f>
        <v>-</v>
      </c>
      <c r="AB48" s="19" t="str">
        <f>IFERROR(F48/(H48+F48),"-")</f>
        <v>-</v>
      </c>
      <c r="AC48" s="19" t="str">
        <f>IFERROR(G48/(K48+G48),"-")</f>
        <v>-</v>
      </c>
      <c r="AD48" s="19" t="str">
        <f>IFERROR(F48/D48,"-")</f>
        <v>-</v>
      </c>
      <c r="AE48" s="19" t="str">
        <f>IFERROR(I48/D48,"-")</f>
        <v>-</v>
      </c>
      <c r="AF48" s="19" t="str">
        <f>IFERROR(J48/D48,"-")</f>
        <v>-</v>
      </c>
      <c r="AG48" s="19" t="str">
        <f>IFERROR(G48/D48,"-")</f>
        <v>-</v>
      </c>
      <c r="AH48" s="19" t="str">
        <f>IFERROR(L48/D48,"-")</f>
        <v>-</v>
      </c>
      <c r="AI48" s="19" t="str">
        <f>IFERROR(M48/D48,"-")</f>
        <v>-</v>
      </c>
      <c r="AJ48" s="19" t="str">
        <f>IFERROR(O48/D48,"-")</f>
        <v>-</v>
      </c>
      <c r="AK48" s="19" t="str">
        <f>IFERROR(P48/D48,"-")</f>
        <v>-</v>
      </c>
      <c r="AL48" s="13" t="str">
        <f>IFERROR(Q48/C48,"-")</f>
        <v>-</v>
      </c>
      <c r="AM48" s="13" t="str">
        <f>IFERROR(R48/(H48+F48),"-")</f>
        <v>-</v>
      </c>
      <c r="AN48" s="13" t="str">
        <f>IFERROR((S48/(K48+G48))/12,"-")</f>
        <v>-</v>
      </c>
      <c r="AO48" s="80" t="str">
        <f>IFERROR((U48-T48)/12/N48,"-")</f>
        <v>-</v>
      </c>
      <c r="AP48" s="39"/>
      <c r="AQ48" s="32">
        <f>SUM(AU48:BC48)</f>
        <v>0</v>
      </c>
      <c r="AR48" s="32">
        <f>SUM(AU48:BA48)</f>
        <v>0</v>
      </c>
      <c r="AS48" s="75">
        <f>AV48+AW48</f>
        <v>0</v>
      </c>
      <c r="AT48" s="75">
        <f>AY48+AZ48</f>
        <v>0</v>
      </c>
      <c r="AU48" s="35"/>
      <c r="AV48" s="35"/>
      <c r="AW48" s="35"/>
      <c r="AX48" s="35"/>
      <c r="AY48" s="35"/>
      <c r="AZ48" s="35"/>
      <c r="BA48" s="75"/>
      <c r="BB48" s="35"/>
      <c r="BC48" s="35"/>
      <c r="BD48" s="35"/>
      <c r="BE48" s="35"/>
      <c r="BF48" s="35"/>
      <c r="BG48" s="23"/>
      <c r="BH48" s="26"/>
      <c r="BI48" s="7" t="str">
        <f>IFERROR(AQ48/AP48,"-")</f>
        <v>-</v>
      </c>
      <c r="BJ48" s="77" t="str">
        <f>IFERROR((AS48+AT48)/AP48,"-")</f>
        <v>-</v>
      </c>
      <c r="BK48" s="19" t="str">
        <f>IFERROR(AR48/AQ48,"-")</f>
        <v>-</v>
      </c>
      <c r="BL48" s="19" t="str">
        <f>IFERROR((AU48+AS48)/AQ48,"-")</f>
        <v>-</v>
      </c>
      <c r="BM48" s="19" t="str">
        <f>IFERROR((AX48+AT48)/AQ48,"-")</f>
        <v>-</v>
      </c>
      <c r="BN48" s="19" t="str">
        <f>IFERROR(BA48/AQ48,"-")</f>
        <v>-</v>
      </c>
      <c r="BO48" s="19" t="str">
        <f>IFERROR(AS48/(AU48+AS48),"-")</f>
        <v>-</v>
      </c>
      <c r="BP48" s="19" t="str">
        <f>IFERROR(AT48/(AX48+AT48),"-")</f>
        <v>-</v>
      </c>
      <c r="BQ48" s="19" t="str">
        <f>IFERROR(AS48/AQ48,"-")</f>
        <v>-</v>
      </c>
      <c r="BR48" s="19" t="str">
        <f>IFERROR(AV48/AQ48,"-")</f>
        <v>-</v>
      </c>
      <c r="BS48" s="19" t="str">
        <f>IFERROR(AW48/AQ48,"-")</f>
        <v>-</v>
      </c>
      <c r="BT48" s="19" t="str">
        <f>IFERROR(AT48/AQ48,"-")</f>
        <v>-</v>
      </c>
      <c r="BU48" s="19" t="str">
        <f>IFERROR(AY48/AQ48,"-")</f>
        <v>-</v>
      </c>
      <c r="BV48" s="19" t="str">
        <f>IFERROR(AZ48/AQ48,"-")</f>
        <v>-</v>
      </c>
      <c r="BW48" s="19" t="str">
        <f>IFERROR(BB48/AQ48,"-")</f>
        <v>-</v>
      </c>
      <c r="BX48" s="19" t="str">
        <f>IFERROR(BC48/AQ48,"-")</f>
        <v>-</v>
      </c>
      <c r="BY48" s="13" t="str">
        <f>IFERROR(BD48/AP48,"-")</f>
        <v>-</v>
      </c>
      <c r="BZ48" s="13" t="str">
        <f>IFERROR(BE48/(AU48+AS48),"-")</f>
        <v>-</v>
      </c>
      <c r="CA48" s="13" t="str">
        <f>IFERROR((BF48/(AX48+AT48))/12,"-")</f>
        <v>-</v>
      </c>
      <c r="CB48" s="80" t="str">
        <f>IFERROR((BH48-BG48)/12/BA48,"-")</f>
        <v>-</v>
      </c>
      <c r="CC48" s="39"/>
      <c r="CD48" s="32">
        <f>SUM(CH48:CP48)</f>
        <v>0</v>
      </c>
      <c r="CE48" s="32">
        <f>SUM(CH48:CN48)</f>
        <v>0</v>
      </c>
      <c r="CF48" s="75">
        <f>CI48+CJ48</f>
        <v>0</v>
      </c>
      <c r="CG48" s="75">
        <f>CL48+CM48</f>
        <v>0</v>
      </c>
      <c r="CH48" s="35"/>
      <c r="CI48" s="35"/>
      <c r="CJ48" s="35"/>
      <c r="CK48" s="35"/>
      <c r="CL48" s="35"/>
      <c r="CM48" s="35"/>
      <c r="CN48" s="75"/>
      <c r="CO48" s="35"/>
      <c r="CP48" s="35"/>
      <c r="CQ48" s="35"/>
      <c r="CR48" s="35"/>
      <c r="CS48" s="35"/>
      <c r="CT48" s="23"/>
      <c r="CU48" s="26"/>
      <c r="CV48" s="7" t="str">
        <f>IFERROR(CD48/CC48,"-")</f>
        <v>-</v>
      </c>
      <c r="CW48" s="77" t="str">
        <f>IFERROR((CF48+CG48)/CC48,"-")</f>
        <v>-</v>
      </c>
      <c r="CX48" s="19" t="str">
        <f>IFERROR(CE48/CD48,"-")</f>
        <v>-</v>
      </c>
      <c r="CY48" s="19" t="str">
        <f>IFERROR((CH48+CF48)/CD48,"-")</f>
        <v>-</v>
      </c>
      <c r="CZ48" s="19" t="str">
        <f>IFERROR((CK48+CG48)/CD48,"-")</f>
        <v>-</v>
      </c>
      <c r="DA48" s="19" t="str">
        <f>IFERROR(CN48/CD48,"-")</f>
        <v>-</v>
      </c>
      <c r="DB48" s="19" t="str">
        <f>IFERROR(CF48/(CH48+CF48),"-")</f>
        <v>-</v>
      </c>
      <c r="DC48" s="19" t="str">
        <f>IFERROR(CG48/(CK48+CG48),"-")</f>
        <v>-</v>
      </c>
      <c r="DD48" s="19" t="str">
        <f>IFERROR(CF48/CD48,"-")</f>
        <v>-</v>
      </c>
      <c r="DE48" s="19" t="str">
        <f>IFERROR(CI48/CD48,"-")</f>
        <v>-</v>
      </c>
      <c r="DF48" s="19" t="str">
        <f>IFERROR(CJ48/CD48,"-")</f>
        <v>-</v>
      </c>
      <c r="DG48" s="19" t="str">
        <f>IFERROR(CG48/CD48,"-")</f>
        <v>-</v>
      </c>
      <c r="DH48" s="19" t="str">
        <f>IFERROR(CL48/CD48,"-")</f>
        <v>-</v>
      </c>
      <c r="DI48" s="19" t="str">
        <f>IFERROR(CM48/CD48,"-")</f>
        <v>-</v>
      </c>
      <c r="DJ48" s="19" t="str">
        <f>IFERROR(CO48/CD48,"-")</f>
        <v>-</v>
      </c>
      <c r="DK48" s="19" t="str">
        <f>IFERROR(CP48/CD48,"-")</f>
        <v>-</v>
      </c>
      <c r="DL48" s="13" t="str">
        <f>IFERROR(CQ48/CC48,"-")</f>
        <v>-</v>
      </c>
      <c r="DM48" s="13" t="str">
        <f>IFERROR(CR48/(CH48+CF48),"-")</f>
        <v>-</v>
      </c>
      <c r="DN48" s="13" t="str">
        <f>IFERROR((CS48/(CK48+CG48))/12,"-")</f>
        <v>-</v>
      </c>
      <c r="DO48" s="80" t="str">
        <f>IFERROR((CU48-CT48)/12/CN48,"-")</f>
        <v>-</v>
      </c>
      <c r="DP48" s="39"/>
      <c r="DQ48" s="32">
        <f>SUM(DU48:EC48)</f>
        <v>0</v>
      </c>
      <c r="DR48" s="32">
        <f>SUM(DU48:EA48)</f>
        <v>0</v>
      </c>
      <c r="DS48" s="75">
        <f>DV48+DW48</f>
        <v>0</v>
      </c>
      <c r="DT48" s="75">
        <f>DY48+DZ48</f>
        <v>0</v>
      </c>
      <c r="DU48" s="35"/>
      <c r="DV48" s="35"/>
      <c r="DW48" s="35"/>
      <c r="DX48" s="35"/>
      <c r="DY48" s="35"/>
      <c r="DZ48" s="35"/>
      <c r="EA48" s="75"/>
      <c r="EB48" s="35"/>
      <c r="EC48" s="35"/>
      <c r="ED48" s="35"/>
      <c r="EE48" s="35"/>
      <c r="EF48" s="35"/>
      <c r="EG48" s="23"/>
      <c r="EH48" s="26"/>
      <c r="EI48" s="7" t="str">
        <f>IFERROR(DQ48/DP48,"-")</f>
        <v>-</v>
      </c>
      <c r="EJ48" s="77" t="str">
        <f>IFERROR((DS48+DT48)/DP48,"-")</f>
        <v>-</v>
      </c>
      <c r="EK48" s="19" t="str">
        <f>IFERROR(DR48/DQ48,"-")</f>
        <v>-</v>
      </c>
      <c r="EL48" s="19" t="str">
        <f>IFERROR((DU48+DS48)/DQ48,"-")</f>
        <v>-</v>
      </c>
      <c r="EM48" s="19" t="str">
        <f>IFERROR((DX48+DT48)/DQ48,"-")</f>
        <v>-</v>
      </c>
      <c r="EN48" s="19" t="str">
        <f>IFERROR(EA48/DQ48,"-")</f>
        <v>-</v>
      </c>
      <c r="EO48" s="19" t="str">
        <f>IFERROR(DS48/(DU48+DS48),"-")</f>
        <v>-</v>
      </c>
      <c r="EP48" s="19" t="str">
        <f>IFERROR(DT48/(DX48+DT48),"-")</f>
        <v>-</v>
      </c>
      <c r="EQ48" s="19" t="str">
        <f>IFERROR(DS48/DQ48,"-")</f>
        <v>-</v>
      </c>
      <c r="ER48" s="19" t="str">
        <f>IFERROR(DV48/DQ48,"-")</f>
        <v>-</v>
      </c>
      <c r="ES48" s="19" t="str">
        <f>IFERROR(DW48/DQ48,"-")</f>
        <v>-</v>
      </c>
      <c r="ET48" s="19" t="str">
        <f>IFERROR(DT48/DQ48,"-")</f>
        <v>-</v>
      </c>
      <c r="EU48" s="19" t="str">
        <f>IFERROR(DY48/DQ48,"-")</f>
        <v>-</v>
      </c>
      <c r="EV48" s="19" t="str">
        <f>IFERROR(DZ48/DQ48,"-")</f>
        <v>-</v>
      </c>
      <c r="EW48" s="19" t="str">
        <f>IFERROR(EB48/DQ48,"-")</f>
        <v>-</v>
      </c>
      <c r="EX48" s="19" t="str">
        <f>IFERROR(EC48/DQ48,"-")</f>
        <v>-</v>
      </c>
      <c r="EY48" s="13" t="str">
        <f>IFERROR(ED48/DP48,"-")</f>
        <v>-</v>
      </c>
      <c r="EZ48" s="13" t="str">
        <f>IFERROR(EE48/(DU48+DS48),"-")</f>
        <v>-</v>
      </c>
      <c r="FA48" s="13" t="str">
        <f>IFERROR((EF48/(DX48+DT48))/12,"-")</f>
        <v>-</v>
      </c>
      <c r="FB48" s="80" t="str">
        <f>IFERROR((EH48-EG48)/12/EA48,"-")</f>
        <v>-</v>
      </c>
      <c r="FC48" s="39"/>
      <c r="FD48" s="32">
        <f>SUM(FH48:FP48)</f>
        <v>0</v>
      </c>
      <c r="FE48" s="32">
        <f>SUM(FH48:FN48)</f>
        <v>0</v>
      </c>
      <c r="FF48" s="75">
        <f>FI48+FJ48</f>
        <v>0</v>
      </c>
      <c r="FG48" s="75">
        <f>FL48+FM48</f>
        <v>0</v>
      </c>
      <c r="FH48" s="35"/>
      <c r="FI48" s="35"/>
      <c r="FJ48" s="35"/>
      <c r="FK48" s="35"/>
      <c r="FL48" s="35"/>
      <c r="FM48" s="35"/>
      <c r="FN48" s="75"/>
      <c r="FO48" s="35"/>
      <c r="FP48" s="35"/>
      <c r="FQ48" s="35"/>
      <c r="FR48" s="35"/>
      <c r="FS48" s="35"/>
      <c r="FT48" s="23"/>
      <c r="FU48" s="26"/>
      <c r="FV48" s="7" t="str">
        <f>IFERROR(FD48/FC48,"-")</f>
        <v>-</v>
      </c>
      <c r="FW48" s="77" t="str">
        <f>IFERROR((FF48+FG48)/FC48,"-")</f>
        <v>-</v>
      </c>
      <c r="FX48" s="19" t="str">
        <f>IFERROR(FE48/FD48,"-")</f>
        <v>-</v>
      </c>
      <c r="FY48" s="19" t="str">
        <f>IFERROR((FH48+FF48)/FD48,"-")</f>
        <v>-</v>
      </c>
      <c r="FZ48" s="19" t="str">
        <f>IFERROR((FK48+FG48)/FD48,"-")</f>
        <v>-</v>
      </c>
      <c r="GA48" s="19" t="str">
        <f>IFERROR(FN48/FD48,"-")</f>
        <v>-</v>
      </c>
      <c r="GB48" s="19" t="str">
        <f>IFERROR(FF48/(FH48+FF48),"-")</f>
        <v>-</v>
      </c>
      <c r="GC48" s="19" t="str">
        <f>IFERROR(FG48/(FK48+FG48),"-")</f>
        <v>-</v>
      </c>
      <c r="GD48" s="19" t="str">
        <f>IFERROR(FF48/FD48,"-")</f>
        <v>-</v>
      </c>
      <c r="GE48" s="19" t="str">
        <f>IFERROR(FI48/FD48,"-")</f>
        <v>-</v>
      </c>
      <c r="GF48" s="19" t="str">
        <f>IFERROR(FJ48/FD48,"-")</f>
        <v>-</v>
      </c>
      <c r="GG48" s="19" t="str">
        <f>IFERROR(FG48/FD48,"-")</f>
        <v>-</v>
      </c>
      <c r="GH48" s="19" t="str">
        <f>IFERROR(FL48/FD48,"-")</f>
        <v>-</v>
      </c>
      <c r="GI48" s="19" t="str">
        <f>IFERROR(FM48/FD48,"-")</f>
        <v>-</v>
      </c>
      <c r="GJ48" s="19" t="str">
        <f>IFERROR(FO48/FD48,"-")</f>
        <v>-</v>
      </c>
      <c r="GK48" s="19" t="str">
        <f>IFERROR(FP48/FD48,"-")</f>
        <v>-</v>
      </c>
      <c r="GL48" s="13" t="str">
        <f>IFERROR(FQ48/FC48,"-")</f>
        <v>-</v>
      </c>
      <c r="GM48" s="13" t="str">
        <f>IFERROR(FR48/(FH48+FF48),"-")</f>
        <v>-</v>
      </c>
      <c r="GN48" s="13" t="str">
        <f>IFERROR((FS48/(FK48+FG48))/12,"-")</f>
        <v>-</v>
      </c>
      <c r="GO48" s="80" t="str">
        <f>IFERROR((FU48-FT48)/12/FN48,"-")</f>
        <v>-</v>
      </c>
      <c r="GP48" s="39"/>
      <c r="GQ48" s="32">
        <f>SUM(GU48:HC48)</f>
        <v>0</v>
      </c>
      <c r="GR48" s="32">
        <f>SUM(GU48:HA48)</f>
        <v>0</v>
      </c>
      <c r="GS48" s="75">
        <f>GV48+GW48</f>
        <v>0</v>
      </c>
      <c r="GT48" s="75">
        <f>GY48+GZ48</f>
        <v>0</v>
      </c>
      <c r="GU48" s="35"/>
      <c r="GV48" s="35"/>
      <c r="GW48" s="35"/>
      <c r="GX48" s="35"/>
      <c r="GY48" s="35"/>
      <c r="GZ48" s="35"/>
      <c r="HA48" s="75"/>
      <c r="HB48" s="35"/>
      <c r="HC48" s="35"/>
      <c r="HD48" s="35"/>
      <c r="HE48" s="35"/>
      <c r="HF48" s="35"/>
      <c r="HG48" s="23"/>
      <c r="HH48" s="26"/>
      <c r="HI48" s="7" t="str">
        <f>IFERROR(GQ48/GP48,"-")</f>
        <v>-</v>
      </c>
      <c r="HJ48" s="77" t="str">
        <f>IFERROR((GS48+GT48)/GP48,"-")</f>
        <v>-</v>
      </c>
      <c r="HK48" s="19" t="str">
        <f>IFERROR(GR48/GQ48,"-")</f>
        <v>-</v>
      </c>
      <c r="HL48" s="19" t="str">
        <f>IFERROR((GU48+GS48)/GQ48,"-")</f>
        <v>-</v>
      </c>
      <c r="HM48" s="19" t="str">
        <f>IFERROR((GX48+GT48)/GQ48,"-")</f>
        <v>-</v>
      </c>
      <c r="HN48" s="19" t="str">
        <f>IFERROR(HA48/GQ48,"-")</f>
        <v>-</v>
      </c>
      <c r="HO48" s="19" t="str">
        <f>IFERROR(GS48/(GU48+GS48),"-")</f>
        <v>-</v>
      </c>
      <c r="HP48" s="19" t="str">
        <f>IFERROR(GT48/(GX48+GT48),"-")</f>
        <v>-</v>
      </c>
      <c r="HQ48" s="19" t="str">
        <f>IFERROR(GS48/GQ48,"-")</f>
        <v>-</v>
      </c>
      <c r="HR48" s="19" t="str">
        <f>IFERROR(GV48/GQ48,"-")</f>
        <v>-</v>
      </c>
      <c r="HS48" s="19" t="str">
        <f>IFERROR(GW48/GQ48,"-")</f>
        <v>-</v>
      </c>
      <c r="HT48" s="19" t="str">
        <f>IFERROR(GT48/GQ48,"-")</f>
        <v>-</v>
      </c>
      <c r="HU48" s="19" t="str">
        <f>IFERROR(GY48/GQ48,"-")</f>
        <v>-</v>
      </c>
      <c r="HV48" s="19" t="str">
        <f>IFERROR(GZ48/GQ48,"-")</f>
        <v>-</v>
      </c>
      <c r="HW48" s="19" t="str">
        <f>IFERROR(HB48/GQ48,"-")</f>
        <v>-</v>
      </c>
      <c r="HX48" s="19" t="str">
        <f>IFERROR(HC48/GQ48,"-")</f>
        <v>-</v>
      </c>
      <c r="HY48" s="13" t="str">
        <f>IFERROR(HD48/GP48,"-")</f>
        <v>-</v>
      </c>
      <c r="HZ48" s="13" t="str">
        <f>IFERROR(HE48/(GU48+GS48),"-")</f>
        <v>-</v>
      </c>
      <c r="IA48" s="13" t="str">
        <f>IFERROR((HF48/(GX48+GT48))/12,"-")</f>
        <v>-</v>
      </c>
      <c r="IB48" s="80" t="str">
        <f>IFERROR((HH48-HG48)/12/HA48,"-")</f>
        <v>-</v>
      </c>
      <c r="IC48" s="39">
        <f>C48+AP48+CC48+DP48+FC48+GP48</f>
        <v>0</v>
      </c>
      <c r="ID48" s="99">
        <f>SUM(IH48:IP48)</f>
        <v>0</v>
      </c>
      <c r="IE48" s="99">
        <f>SUM(IH48:IN48)</f>
        <v>0</v>
      </c>
      <c r="IF48" s="100">
        <f>II48+IJ48</f>
        <v>0</v>
      </c>
      <c r="IG48" s="100">
        <f>IL48+IM48</f>
        <v>0</v>
      </c>
      <c r="IH48" s="35">
        <f>H48+AU48+CH48+DU48+FH48+GU48</f>
        <v>0</v>
      </c>
      <c r="II48" s="35">
        <f>I48+AV48+CI48+DV48+FI48+GV48</f>
        <v>0</v>
      </c>
      <c r="IJ48" s="35">
        <f>J48+AW48+CJ48+DW48+FJ48+GW48</f>
        <v>0</v>
      </c>
      <c r="IK48" s="35">
        <f>K48+AX48+CK48+DX48+FK48+GX48</f>
        <v>0</v>
      </c>
      <c r="IL48" s="35">
        <f>L48+AY48+CL48+DY48+FL48+GY48</f>
        <v>0</v>
      </c>
      <c r="IM48" s="35">
        <f>M48+AZ48+CM48+DZ48+FM48+GZ48</f>
        <v>0</v>
      </c>
      <c r="IN48" s="100"/>
      <c r="IO48" s="35">
        <f>O48+BB48+CO48+EB48+FO48+HB48</f>
        <v>0</v>
      </c>
      <c r="IP48" s="35">
        <f>P48+BC48+CP48+EC48+FP48+HC48</f>
        <v>0</v>
      </c>
      <c r="IQ48" s="35">
        <f>Q48+BD48+CQ48+ED48+FQ48+HD48</f>
        <v>0</v>
      </c>
      <c r="IR48" s="35">
        <f>R48+BE48+CR48+EE48+FR48+HE48</f>
        <v>0</v>
      </c>
      <c r="IS48" s="35">
        <f>S48+BF48+CS48+EF48+FS48+HF48</f>
        <v>0</v>
      </c>
      <c r="IT48" s="23">
        <f>T48+BG48+CT48+EG48+FT48+HG48</f>
        <v>0</v>
      </c>
      <c r="IU48" s="26">
        <f>U48+BH48+CU48+EH48+FU48+HH48</f>
        <v>0</v>
      </c>
      <c r="IV48" s="42" t="str">
        <f>IFERROR(ID48/IC48,"-")</f>
        <v>-</v>
      </c>
      <c r="IW48" s="89" t="str">
        <f>IFERROR((IF48+IG48)/IC48,"-")</f>
        <v>-</v>
      </c>
      <c r="IX48" s="43" t="str">
        <f>IFERROR(IE48/ID48,"-")</f>
        <v>-</v>
      </c>
      <c r="IY48" s="43" t="str">
        <f>IFERROR((IH48+IF48)/ID48,"-")</f>
        <v>-</v>
      </c>
      <c r="IZ48" s="43" t="str">
        <f>IFERROR((IK48+IG48)/ID48,"-")</f>
        <v>-</v>
      </c>
      <c r="JA48" s="43" t="str">
        <f>IFERROR(IN48/ID48,"-")</f>
        <v>-</v>
      </c>
      <c r="JB48" s="43" t="str">
        <f>IFERROR(IF48/(IH48+IF48),"-")</f>
        <v>-</v>
      </c>
      <c r="JC48" s="43" t="str">
        <f>IFERROR(IG48/(IK48+IG48),"-")</f>
        <v>-</v>
      </c>
      <c r="JD48" s="43" t="str">
        <f>IFERROR(IF48/ID48,"-")</f>
        <v>-</v>
      </c>
      <c r="JE48" s="43" t="str">
        <f>IFERROR(II48/ID48,"-")</f>
        <v>-</v>
      </c>
      <c r="JF48" s="43" t="str">
        <f>IFERROR(IJ48/ID48,"-")</f>
        <v>-</v>
      </c>
      <c r="JG48" s="43" t="str">
        <f>IFERROR(IG48/ID48,"-")</f>
        <v>-</v>
      </c>
      <c r="JH48" s="43" t="str">
        <f>IFERROR(IL48/ID48,"-")</f>
        <v>-</v>
      </c>
      <c r="JI48" s="43" t="str">
        <f>IFERROR(IM48/ID48,"-")</f>
        <v>-</v>
      </c>
      <c r="JJ48" s="43" t="str">
        <f>IFERROR(IO48/ID48,"-")</f>
        <v>-</v>
      </c>
      <c r="JK48" s="43" t="str">
        <f>IFERROR(IP48/ID48,"-")</f>
        <v>-</v>
      </c>
      <c r="JL48" s="44" t="str">
        <f>IFERROR(IQ48/IC48,"-")</f>
        <v>-</v>
      </c>
      <c r="JM48" s="44" t="str">
        <f>IFERROR(IR48/(IH48+IF48),"-")</f>
        <v>-</v>
      </c>
      <c r="JN48" s="44" t="str">
        <f>IFERROR((IS48/(IK48+IG48))/12,"-")</f>
        <v>-</v>
      </c>
      <c r="JO48" s="90" t="str">
        <f>IFERROR((IU48-IT48)/12/IN48,"-")</f>
        <v>-</v>
      </c>
      <c r="JP48" s="62">
        <f>IM48-(IL48*9)</f>
        <v>0</v>
      </c>
      <c r="JQ48" s="63">
        <f>(IO48+IP48)-(IM48*8%)</f>
        <v>0</v>
      </c>
      <c r="JR48" s="64">
        <f>IF48-(ID48*1%)</f>
        <v>0</v>
      </c>
      <c r="JS48" s="65">
        <f>IG48-(ID48*1%)</f>
        <v>0</v>
      </c>
    </row>
    <row r="49" spans="1:280" customHeight="1" ht="18.75">
      <c r="A49" s="9" t="b">
        <f>IFERROR('SEM1'!A49,"-")</f>
        <v>0</v>
      </c>
      <c r="B49" s="135" t="b">
        <f>IFERROR('SEM1'!B49,"-")</f>
        <v>0</v>
      </c>
      <c r="C49" s="39"/>
      <c r="D49" s="32">
        <f>SUM(H49:P49)</f>
        <v>0</v>
      </c>
      <c r="E49" s="32">
        <f>SUM(H49:N49)</f>
        <v>0</v>
      </c>
      <c r="F49" s="75">
        <f>I49+J49</f>
        <v>0</v>
      </c>
      <c r="G49" s="75">
        <f>L49+M49</f>
        <v>0</v>
      </c>
      <c r="H49" s="35"/>
      <c r="I49" s="35"/>
      <c r="J49" s="35"/>
      <c r="K49" s="35"/>
      <c r="L49" s="35"/>
      <c r="M49" s="35"/>
      <c r="N49" s="75"/>
      <c r="O49" s="35"/>
      <c r="P49" s="35"/>
      <c r="Q49" s="35"/>
      <c r="R49" s="35"/>
      <c r="S49" s="35"/>
      <c r="T49" s="23"/>
      <c r="U49" s="26"/>
      <c r="V49" s="7" t="str">
        <f>IFERROR(D49/C49,"-")</f>
        <v>-</v>
      </c>
      <c r="W49" s="77" t="str">
        <f>IFERROR((F49+G49)/C49,"-")</f>
        <v>-</v>
      </c>
      <c r="X49" s="19" t="str">
        <f>IFERROR(E49/D49,"-")</f>
        <v>-</v>
      </c>
      <c r="Y49" s="19" t="str">
        <f>IFERROR((H49+F49)/D49,"-")</f>
        <v>-</v>
      </c>
      <c r="Z49" s="19" t="str">
        <f>IFERROR((K49+G49)/D49,"-")</f>
        <v>-</v>
      </c>
      <c r="AA49" s="19" t="str">
        <f>IFERROR(N49/D49,"-")</f>
        <v>-</v>
      </c>
      <c r="AB49" s="19" t="str">
        <f>IFERROR(F49/(H49+F49),"-")</f>
        <v>-</v>
      </c>
      <c r="AC49" s="19" t="str">
        <f>IFERROR(G49/(K49+G49),"-")</f>
        <v>-</v>
      </c>
      <c r="AD49" s="19" t="str">
        <f>IFERROR(F49/D49,"-")</f>
        <v>-</v>
      </c>
      <c r="AE49" s="19" t="str">
        <f>IFERROR(I49/D49,"-")</f>
        <v>-</v>
      </c>
      <c r="AF49" s="19" t="str">
        <f>IFERROR(J49/D49,"-")</f>
        <v>-</v>
      </c>
      <c r="AG49" s="19" t="str">
        <f>IFERROR(G49/D49,"-")</f>
        <v>-</v>
      </c>
      <c r="AH49" s="19" t="str">
        <f>IFERROR(L49/D49,"-")</f>
        <v>-</v>
      </c>
      <c r="AI49" s="19" t="str">
        <f>IFERROR(M49/D49,"-")</f>
        <v>-</v>
      </c>
      <c r="AJ49" s="19" t="str">
        <f>IFERROR(O49/D49,"-")</f>
        <v>-</v>
      </c>
      <c r="AK49" s="19" t="str">
        <f>IFERROR(P49/D49,"-")</f>
        <v>-</v>
      </c>
      <c r="AL49" s="13" t="str">
        <f>IFERROR(Q49/C49,"-")</f>
        <v>-</v>
      </c>
      <c r="AM49" s="13" t="str">
        <f>IFERROR(R49/(H49+F49),"-")</f>
        <v>-</v>
      </c>
      <c r="AN49" s="13" t="str">
        <f>IFERROR((S49/(K49+G49))/12,"-")</f>
        <v>-</v>
      </c>
      <c r="AO49" s="80" t="str">
        <f>IFERROR((U49-T49)/12/N49,"-")</f>
        <v>-</v>
      </c>
      <c r="AP49" s="39"/>
      <c r="AQ49" s="32">
        <f>SUM(AU49:BC49)</f>
        <v>0</v>
      </c>
      <c r="AR49" s="32">
        <f>SUM(AU49:BA49)</f>
        <v>0</v>
      </c>
      <c r="AS49" s="75">
        <f>AV49+AW49</f>
        <v>0</v>
      </c>
      <c r="AT49" s="75">
        <f>AY49+AZ49</f>
        <v>0</v>
      </c>
      <c r="AU49" s="35"/>
      <c r="AV49" s="35"/>
      <c r="AW49" s="35"/>
      <c r="AX49" s="35"/>
      <c r="AY49" s="35"/>
      <c r="AZ49" s="35"/>
      <c r="BA49" s="75"/>
      <c r="BB49" s="35"/>
      <c r="BC49" s="35"/>
      <c r="BD49" s="35"/>
      <c r="BE49" s="35"/>
      <c r="BF49" s="35"/>
      <c r="BG49" s="23"/>
      <c r="BH49" s="26"/>
      <c r="BI49" s="7" t="str">
        <f>IFERROR(AQ49/AP49,"-")</f>
        <v>-</v>
      </c>
      <c r="BJ49" s="77" t="str">
        <f>IFERROR((AS49+AT49)/AP49,"-")</f>
        <v>-</v>
      </c>
      <c r="BK49" s="19" t="str">
        <f>IFERROR(AR49/AQ49,"-")</f>
        <v>-</v>
      </c>
      <c r="BL49" s="19" t="str">
        <f>IFERROR((AU49+AS49)/AQ49,"-")</f>
        <v>-</v>
      </c>
      <c r="BM49" s="19" t="str">
        <f>IFERROR((AX49+AT49)/AQ49,"-")</f>
        <v>-</v>
      </c>
      <c r="BN49" s="19" t="str">
        <f>IFERROR(BA49/AQ49,"-")</f>
        <v>-</v>
      </c>
      <c r="BO49" s="19" t="str">
        <f>IFERROR(AS49/(AU49+AS49),"-")</f>
        <v>-</v>
      </c>
      <c r="BP49" s="19" t="str">
        <f>IFERROR(AT49/(AX49+AT49),"-")</f>
        <v>-</v>
      </c>
      <c r="BQ49" s="19" t="str">
        <f>IFERROR(AS49/AQ49,"-")</f>
        <v>-</v>
      </c>
      <c r="BR49" s="19" t="str">
        <f>IFERROR(AV49/AQ49,"-")</f>
        <v>-</v>
      </c>
      <c r="BS49" s="19" t="str">
        <f>IFERROR(AW49/AQ49,"-")</f>
        <v>-</v>
      </c>
      <c r="BT49" s="19" t="str">
        <f>IFERROR(AT49/AQ49,"-")</f>
        <v>-</v>
      </c>
      <c r="BU49" s="19" t="str">
        <f>IFERROR(AY49/AQ49,"-")</f>
        <v>-</v>
      </c>
      <c r="BV49" s="19" t="str">
        <f>IFERROR(AZ49/AQ49,"-")</f>
        <v>-</v>
      </c>
      <c r="BW49" s="19" t="str">
        <f>IFERROR(BB49/AQ49,"-")</f>
        <v>-</v>
      </c>
      <c r="BX49" s="19" t="str">
        <f>IFERROR(BC49/AQ49,"-")</f>
        <v>-</v>
      </c>
      <c r="BY49" s="13" t="str">
        <f>IFERROR(BD49/AP49,"-")</f>
        <v>-</v>
      </c>
      <c r="BZ49" s="13" t="str">
        <f>IFERROR(BE49/(AU49+AS49),"-")</f>
        <v>-</v>
      </c>
      <c r="CA49" s="13" t="str">
        <f>IFERROR((BF49/(AX49+AT49))/12,"-")</f>
        <v>-</v>
      </c>
      <c r="CB49" s="80" t="str">
        <f>IFERROR((BH49-BG49)/12/BA49,"-")</f>
        <v>-</v>
      </c>
      <c r="CC49" s="39"/>
      <c r="CD49" s="32">
        <f>SUM(CH49:CP49)</f>
        <v>0</v>
      </c>
      <c r="CE49" s="32">
        <f>SUM(CH49:CN49)</f>
        <v>0</v>
      </c>
      <c r="CF49" s="75">
        <f>CI49+CJ49</f>
        <v>0</v>
      </c>
      <c r="CG49" s="75">
        <f>CL49+CM49</f>
        <v>0</v>
      </c>
      <c r="CH49" s="35"/>
      <c r="CI49" s="35"/>
      <c r="CJ49" s="35"/>
      <c r="CK49" s="35"/>
      <c r="CL49" s="35"/>
      <c r="CM49" s="35"/>
      <c r="CN49" s="75"/>
      <c r="CO49" s="35"/>
      <c r="CP49" s="35"/>
      <c r="CQ49" s="35"/>
      <c r="CR49" s="35"/>
      <c r="CS49" s="35"/>
      <c r="CT49" s="23"/>
      <c r="CU49" s="26"/>
      <c r="CV49" s="7" t="str">
        <f>IFERROR(CD49/CC49,"-")</f>
        <v>-</v>
      </c>
      <c r="CW49" s="77" t="str">
        <f>IFERROR((CF49+CG49)/CC49,"-")</f>
        <v>-</v>
      </c>
      <c r="CX49" s="19" t="str">
        <f>IFERROR(CE49/CD49,"-")</f>
        <v>-</v>
      </c>
      <c r="CY49" s="19" t="str">
        <f>IFERROR((CH49+CF49)/CD49,"-")</f>
        <v>-</v>
      </c>
      <c r="CZ49" s="19" t="str">
        <f>IFERROR((CK49+CG49)/CD49,"-")</f>
        <v>-</v>
      </c>
      <c r="DA49" s="19" t="str">
        <f>IFERROR(CN49/CD49,"-")</f>
        <v>-</v>
      </c>
      <c r="DB49" s="19" t="str">
        <f>IFERROR(CF49/(CH49+CF49),"-")</f>
        <v>-</v>
      </c>
      <c r="DC49" s="19" t="str">
        <f>IFERROR(CG49/(CK49+CG49),"-")</f>
        <v>-</v>
      </c>
      <c r="DD49" s="19" t="str">
        <f>IFERROR(CF49/CD49,"-")</f>
        <v>-</v>
      </c>
      <c r="DE49" s="19" t="str">
        <f>IFERROR(CI49/CD49,"-")</f>
        <v>-</v>
      </c>
      <c r="DF49" s="19" t="str">
        <f>IFERROR(CJ49/CD49,"-")</f>
        <v>-</v>
      </c>
      <c r="DG49" s="19" t="str">
        <f>IFERROR(CG49/CD49,"-")</f>
        <v>-</v>
      </c>
      <c r="DH49" s="19" t="str">
        <f>IFERROR(CL49/CD49,"-")</f>
        <v>-</v>
      </c>
      <c r="DI49" s="19" t="str">
        <f>IFERROR(CM49/CD49,"-")</f>
        <v>-</v>
      </c>
      <c r="DJ49" s="19" t="str">
        <f>IFERROR(CO49/CD49,"-")</f>
        <v>-</v>
      </c>
      <c r="DK49" s="19" t="str">
        <f>IFERROR(CP49/CD49,"-")</f>
        <v>-</v>
      </c>
      <c r="DL49" s="13" t="str">
        <f>IFERROR(CQ49/CC49,"-")</f>
        <v>-</v>
      </c>
      <c r="DM49" s="13" t="str">
        <f>IFERROR(CR49/(CH49+CF49),"-")</f>
        <v>-</v>
      </c>
      <c r="DN49" s="13" t="str">
        <f>IFERROR((CS49/(CK49+CG49))/12,"-")</f>
        <v>-</v>
      </c>
      <c r="DO49" s="80" t="str">
        <f>IFERROR((CU49-CT49)/12/CN49,"-")</f>
        <v>-</v>
      </c>
      <c r="DP49" s="39"/>
      <c r="DQ49" s="32">
        <f>SUM(DU49:EC49)</f>
        <v>0</v>
      </c>
      <c r="DR49" s="32">
        <f>SUM(DU49:EA49)</f>
        <v>0</v>
      </c>
      <c r="DS49" s="75">
        <f>DV49+DW49</f>
        <v>0</v>
      </c>
      <c r="DT49" s="75">
        <f>DY49+DZ49</f>
        <v>0</v>
      </c>
      <c r="DU49" s="35"/>
      <c r="DV49" s="35"/>
      <c r="DW49" s="35"/>
      <c r="DX49" s="35"/>
      <c r="DY49" s="35"/>
      <c r="DZ49" s="35"/>
      <c r="EA49" s="75"/>
      <c r="EB49" s="35"/>
      <c r="EC49" s="35"/>
      <c r="ED49" s="35"/>
      <c r="EE49" s="35"/>
      <c r="EF49" s="35"/>
      <c r="EG49" s="23"/>
      <c r="EH49" s="26"/>
      <c r="EI49" s="7" t="str">
        <f>IFERROR(DQ49/DP49,"-")</f>
        <v>-</v>
      </c>
      <c r="EJ49" s="77" t="str">
        <f>IFERROR((DS49+DT49)/DP49,"-")</f>
        <v>-</v>
      </c>
      <c r="EK49" s="19" t="str">
        <f>IFERROR(DR49/DQ49,"-")</f>
        <v>-</v>
      </c>
      <c r="EL49" s="19" t="str">
        <f>IFERROR((DU49+DS49)/DQ49,"-")</f>
        <v>-</v>
      </c>
      <c r="EM49" s="19" t="str">
        <f>IFERROR((DX49+DT49)/DQ49,"-")</f>
        <v>-</v>
      </c>
      <c r="EN49" s="19" t="str">
        <f>IFERROR(EA49/DQ49,"-")</f>
        <v>-</v>
      </c>
      <c r="EO49" s="19" t="str">
        <f>IFERROR(DS49/(DU49+DS49),"-")</f>
        <v>-</v>
      </c>
      <c r="EP49" s="19" t="str">
        <f>IFERROR(DT49/(DX49+DT49),"-")</f>
        <v>-</v>
      </c>
      <c r="EQ49" s="19" t="str">
        <f>IFERROR(DS49/DQ49,"-")</f>
        <v>-</v>
      </c>
      <c r="ER49" s="19" t="str">
        <f>IFERROR(DV49/DQ49,"-")</f>
        <v>-</v>
      </c>
      <c r="ES49" s="19" t="str">
        <f>IFERROR(DW49/DQ49,"-")</f>
        <v>-</v>
      </c>
      <c r="ET49" s="19" t="str">
        <f>IFERROR(DT49/DQ49,"-")</f>
        <v>-</v>
      </c>
      <c r="EU49" s="19" t="str">
        <f>IFERROR(DY49/DQ49,"-")</f>
        <v>-</v>
      </c>
      <c r="EV49" s="19" t="str">
        <f>IFERROR(DZ49/DQ49,"-")</f>
        <v>-</v>
      </c>
      <c r="EW49" s="19" t="str">
        <f>IFERROR(EB49/DQ49,"-")</f>
        <v>-</v>
      </c>
      <c r="EX49" s="19" t="str">
        <f>IFERROR(EC49/DQ49,"-")</f>
        <v>-</v>
      </c>
      <c r="EY49" s="13" t="str">
        <f>IFERROR(ED49/DP49,"-")</f>
        <v>-</v>
      </c>
      <c r="EZ49" s="13" t="str">
        <f>IFERROR(EE49/(DU49+DS49),"-")</f>
        <v>-</v>
      </c>
      <c r="FA49" s="13" t="str">
        <f>IFERROR((EF49/(DX49+DT49))/12,"-")</f>
        <v>-</v>
      </c>
      <c r="FB49" s="80" t="str">
        <f>IFERROR((EH49-EG49)/12/EA49,"-")</f>
        <v>-</v>
      </c>
      <c r="FC49" s="39"/>
      <c r="FD49" s="32">
        <f>SUM(FH49:FP49)</f>
        <v>0</v>
      </c>
      <c r="FE49" s="32">
        <f>SUM(FH49:FN49)</f>
        <v>0</v>
      </c>
      <c r="FF49" s="75">
        <f>FI49+FJ49</f>
        <v>0</v>
      </c>
      <c r="FG49" s="75">
        <f>FL49+FM49</f>
        <v>0</v>
      </c>
      <c r="FH49" s="35"/>
      <c r="FI49" s="35"/>
      <c r="FJ49" s="35"/>
      <c r="FK49" s="35"/>
      <c r="FL49" s="35"/>
      <c r="FM49" s="35"/>
      <c r="FN49" s="75"/>
      <c r="FO49" s="35"/>
      <c r="FP49" s="35"/>
      <c r="FQ49" s="35"/>
      <c r="FR49" s="35"/>
      <c r="FS49" s="35"/>
      <c r="FT49" s="23"/>
      <c r="FU49" s="26"/>
      <c r="FV49" s="7" t="str">
        <f>IFERROR(FD49/FC49,"-")</f>
        <v>-</v>
      </c>
      <c r="FW49" s="77" t="str">
        <f>IFERROR((FF49+FG49)/FC49,"-")</f>
        <v>-</v>
      </c>
      <c r="FX49" s="19" t="str">
        <f>IFERROR(FE49/FD49,"-")</f>
        <v>-</v>
      </c>
      <c r="FY49" s="19" t="str">
        <f>IFERROR((FH49+FF49)/FD49,"-")</f>
        <v>-</v>
      </c>
      <c r="FZ49" s="19" t="str">
        <f>IFERROR((FK49+FG49)/FD49,"-")</f>
        <v>-</v>
      </c>
      <c r="GA49" s="19" t="str">
        <f>IFERROR(FN49/FD49,"-")</f>
        <v>-</v>
      </c>
      <c r="GB49" s="19" t="str">
        <f>IFERROR(FF49/(FH49+FF49),"-")</f>
        <v>-</v>
      </c>
      <c r="GC49" s="19" t="str">
        <f>IFERROR(FG49/(FK49+FG49),"-")</f>
        <v>-</v>
      </c>
      <c r="GD49" s="19" t="str">
        <f>IFERROR(FF49/FD49,"-")</f>
        <v>-</v>
      </c>
      <c r="GE49" s="19" t="str">
        <f>IFERROR(FI49/FD49,"-")</f>
        <v>-</v>
      </c>
      <c r="GF49" s="19" t="str">
        <f>IFERROR(FJ49/FD49,"-")</f>
        <v>-</v>
      </c>
      <c r="GG49" s="19" t="str">
        <f>IFERROR(FG49/FD49,"-")</f>
        <v>-</v>
      </c>
      <c r="GH49" s="19" t="str">
        <f>IFERROR(FL49/FD49,"-")</f>
        <v>-</v>
      </c>
      <c r="GI49" s="19" t="str">
        <f>IFERROR(FM49/FD49,"-")</f>
        <v>-</v>
      </c>
      <c r="GJ49" s="19" t="str">
        <f>IFERROR(FO49/FD49,"-")</f>
        <v>-</v>
      </c>
      <c r="GK49" s="19" t="str">
        <f>IFERROR(FP49/FD49,"-")</f>
        <v>-</v>
      </c>
      <c r="GL49" s="13" t="str">
        <f>IFERROR(FQ49/FC49,"-")</f>
        <v>-</v>
      </c>
      <c r="GM49" s="13" t="str">
        <f>IFERROR(FR49/(FH49+FF49),"-")</f>
        <v>-</v>
      </c>
      <c r="GN49" s="13" t="str">
        <f>IFERROR((FS49/(FK49+FG49))/12,"-")</f>
        <v>-</v>
      </c>
      <c r="GO49" s="80" t="str">
        <f>IFERROR((FU49-FT49)/12/FN49,"-")</f>
        <v>-</v>
      </c>
      <c r="GP49" s="39"/>
      <c r="GQ49" s="32">
        <f>SUM(GU49:HC49)</f>
        <v>0</v>
      </c>
      <c r="GR49" s="32">
        <f>SUM(GU49:HA49)</f>
        <v>0</v>
      </c>
      <c r="GS49" s="75">
        <f>GV49+GW49</f>
        <v>0</v>
      </c>
      <c r="GT49" s="75">
        <f>GY49+GZ49</f>
        <v>0</v>
      </c>
      <c r="GU49" s="35"/>
      <c r="GV49" s="35"/>
      <c r="GW49" s="35"/>
      <c r="GX49" s="35"/>
      <c r="GY49" s="35"/>
      <c r="GZ49" s="35"/>
      <c r="HA49" s="75"/>
      <c r="HB49" s="35"/>
      <c r="HC49" s="35"/>
      <c r="HD49" s="35"/>
      <c r="HE49" s="35"/>
      <c r="HF49" s="35"/>
      <c r="HG49" s="23"/>
      <c r="HH49" s="26"/>
      <c r="HI49" s="7" t="str">
        <f>IFERROR(GQ49/GP49,"-")</f>
        <v>-</v>
      </c>
      <c r="HJ49" s="77" t="str">
        <f>IFERROR((GS49+GT49)/GP49,"-")</f>
        <v>-</v>
      </c>
      <c r="HK49" s="19" t="str">
        <f>IFERROR(GR49/GQ49,"-")</f>
        <v>-</v>
      </c>
      <c r="HL49" s="19" t="str">
        <f>IFERROR((GU49+GS49)/GQ49,"-")</f>
        <v>-</v>
      </c>
      <c r="HM49" s="19" t="str">
        <f>IFERROR((GX49+GT49)/GQ49,"-")</f>
        <v>-</v>
      </c>
      <c r="HN49" s="19" t="str">
        <f>IFERROR(HA49/GQ49,"-")</f>
        <v>-</v>
      </c>
      <c r="HO49" s="19" t="str">
        <f>IFERROR(GS49/(GU49+GS49),"-")</f>
        <v>-</v>
      </c>
      <c r="HP49" s="19" t="str">
        <f>IFERROR(GT49/(GX49+GT49),"-")</f>
        <v>-</v>
      </c>
      <c r="HQ49" s="19" t="str">
        <f>IFERROR(GS49/GQ49,"-")</f>
        <v>-</v>
      </c>
      <c r="HR49" s="19" t="str">
        <f>IFERROR(GV49/GQ49,"-")</f>
        <v>-</v>
      </c>
      <c r="HS49" s="19" t="str">
        <f>IFERROR(GW49/GQ49,"-")</f>
        <v>-</v>
      </c>
      <c r="HT49" s="19" t="str">
        <f>IFERROR(GT49/GQ49,"-")</f>
        <v>-</v>
      </c>
      <c r="HU49" s="19" t="str">
        <f>IFERROR(GY49/GQ49,"-")</f>
        <v>-</v>
      </c>
      <c r="HV49" s="19" t="str">
        <f>IFERROR(GZ49/GQ49,"-")</f>
        <v>-</v>
      </c>
      <c r="HW49" s="19" t="str">
        <f>IFERROR(HB49/GQ49,"-")</f>
        <v>-</v>
      </c>
      <c r="HX49" s="19" t="str">
        <f>IFERROR(HC49/GQ49,"-")</f>
        <v>-</v>
      </c>
      <c r="HY49" s="13" t="str">
        <f>IFERROR(HD49/GP49,"-")</f>
        <v>-</v>
      </c>
      <c r="HZ49" s="13" t="str">
        <f>IFERROR(HE49/(GU49+GS49),"-")</f>
        <v>-</v>
      </c>
      <c r="IA49" s="13" t="str">
        <f>IFERROR((HF49/(GX49+GT49))/12,"-")</f>
        <v>-</v>
      </c>
      <c r="IB49" s="80" t="str">
        <f>IFERROR((HH49-HG49)/12/HA49,"-")</f>
        <v>-</v>
      </c>
      <c r="IC49" s="39">
        <f>C49+AP49+CC49+DP49+FC49+GP49</f>
        <v>0</v>
      </c>
      <c r="ID49" s="99">
        <f>SUM(IH49:IP49)</f>
        <v>0</v>
      </c>
      <c r="IE49" s="99">
        <f>SUM(IH49:IN49)</f>
        <v>0</v>
      </c>
      <c r="IF49" s="100">
        <f>II49+IJ49</f>
        <v>0</v>
      </c>
      <c r="IG49" s="100">
        <f>IL49+IM49</f>
        <v>0</v>
      </c>
      <c r="IH49" s="35">
        <f>H49+AU49+CH49+DU49+FH49+GU49</f>
        <v>0</v>
      </c>
      <c r="II49" s="35">
        <f>I49+AV49+CI49+DV49+FI49+GV49</f>
        <v>0</v>
      </c>
      <c r="IJ49" s="35">
        <f>J49+AW49+CJ49+DW49+FJ49+GW49</f>
        <v>0</v>
      </c>
      <c r="IK49" s="35">
        <f>K49+AX49+CK49+DX49+FK49+GX49</f>
        <v>0</v>
      </c>
      <c r="IL49" s="35">
        <f>L49+AY49+CL49+DY49+FL49+GY49</f>
        <v>0</v>
      </c>
      <c r="IM49" s="35">
        <f>M49+AZ49+CM49+DZ49+FM49+GZ49</f>
        <v>0</v>
      </c>
      <c r="IN49" s="100"/>
      <c r="IO49" s="35">
        <f>O49+BB49+CO49+EB49+FO49+HB49</f>
        <v>0</v>
      </c>
      <c r="IP49" s="35">
        <f>P49+BC49+CP49+EC49+FP49+HC49</f>
        <v>0</v>
      </c>
      <c r="IQ49" s="35">
        <f>Q49+BD49+CQ49+ED49+FQ49+HD49</f>
        <v>0</v>
      </c>
      <c r="IR49" s="35">
        <f>R49+BE49+CR49+EE49+FR49+HE49</f>
        <v>0</v>
      </c>
      <c r="IS49" s="35">
        <f>S49+BF49+CS49+EF49+FS49+HF49</f>
        <v>0</v>
      </c>
      <c r="IT49" s="23">
        <f>T49+BG49+CT49+EG49+FT49+HG49</f>
        <v>0</v>
      </c>
      <c r="IU49" s="26">
        <f>U49+BH49+CU49+EH49+FU49+HH49</f>
        <v>0</v>
      </c>
      <c r="IV49" s="42" t="str">
        <f>IFERROR(ID49/IC49,"-")</f>
        <v>-</v>
      </c>
      <c r="IW49" s="89" t="str">
        <f>IFERROR((IF49+IG49)/IC49,"-")</f>
        <v>-</v>
      </c>
      <c r="IX49" s="43" t="str">
        <f>IFERROR(IE49/ID49,"-")</f>
        <v>-</v>
      </c>
      <c r="IY49" s="43" t="str">
        <f>IFERROR((IH49+IF49)/ID49,"-")</f>
        <v>-</v>
      </c>
      <c r="IZ49" s="43" t="str">
        <f>IFERROR((IK49+IG49)/ID49,"-")</f>
        <v>-</v>
      </c>
      <c r="JA49" s="43" t="str">
        <f>IFERROR(IN49/ID49,"-")</f>
        <v>-</v>
      </c>
      <c r="JB49" s="43" t="str">
        <f>IFERROR(IF49/(IH49+IF49),"-")</f>
        <v>-</v>
      </c>
      <c r="JC49" s="43" t="str">
        <f>IFERROR(IG49/(IK49+IG49),"-")</f>
        <v>-</v>
      </c>
      <c r="JD49" s="43" t="str">
        <f>IFERROR(IF49/ID49,"-")</f>
        <v>-</v>
      </c>
      <c r="JE49" s="43" t="str">
        <f>IFERROR(II49/ID49,"-")</f>
        <v>-</v>
      </c>
      <c r="JF49" s="43" t="str">
        <f>IFERROR(IJ49/ID49,"-")</f>
        <v>-</v>
      </c>
      <c r="JG49" s="43" t="str">
        <f>IFERROR(IG49/ID49,"-")</f>
        <v>-</v>
      </c>
      <c r="JH49" s="43" t="str">
        <f>IFERROR(IL49/ID49,"-")</f>
        <v>-</v>
      </c>
      <c r="JI49" s="43" t="str">
        <f>IFERROR(IM49/ID49,"-")</f>
        <v>-</v>
      </c>
      <c r="JJ49" s="43" t="str">
        <f>IFERROR(IO49/ID49,"-")</f>
        <v>-</v>
      </c>
      <c r="JK49" s="43" t="str">
        <f>IFERROR(IP49/ID49,"-")</f>
        <v>-</v>
      </c>
      <c r="JL49" s="44" t="str">
        <f>IFERROR(IQ49/IC49,"-")</f>
        <v>-</v>
      </c>
      <c r="JM49" s="44" t="str">
        <f>IFERROR(IR49/(IH49+IF49),"-")</f>
        <v>-</v>
      </c>
      <c r="JN49" s="44" t="str">
        <f>IFERROR((IS49/(IK49+IG49))/12,"-")</f>
        <v>-</v>
      </c>
      <c r="JO49" s="90" t="str">
        <f>IFERROR((IU49-IT49)/12/IN49,"-")</f>
        <v>-</v>
      </c>
      <c r="JP49" s="62">
        <f>IM49-(IL49*9)</f>
        <v>0</v>
      </c>
      <c r="JQ49" s="63">
        <f>(IO49+IP49)-(IM49*8%)</f>
        <v>0</v>
      </c>
      <c r="JR49" s="64">
        <f>IF49-(ID49*1%)</f>
        <v>0</v>
      </c>
      <c r="JS49" s="65">
        <f>IG49-(ID49*1%)</f>
        <v>0</v>
      </c>
    </row>
    <row r="50" spans="1:280" customHeight="1" ht="18.75">
      <c r="A50" s="9" t="b">
        <f>IFERROR('SEM1'!A50,"-")</f>
        <v>0</v>
      </c>
      <c r="B50" s="135" t="b">
        <f>IFERROR('SEM1'!B50,"-")</f>
        <v>0</v>
      </c>
      <c r="C50" s="39"/>
      <c r="D50" s="32">
        <f>SUM(H50:P50)</f>
        <v>0</v>
      </c>
      <c r="E50" s="32">
        <f>SUM(H50:N50)</f>
        <v>0</v>
      </c>
      <c r="F50" s="75">
        <f>I50+J50</f>
        <v>0</v>
      </c>
      <c r="G50" s="75">
        <f>L50+M50</f>
        <v>0</v>
      </c>
      <c r="H50" s="35"/>
      <c r="I50" s="35"/>
      <c r="J50" s="35"/>
      <c r="K50" s="35"/>
      <c r="L50" s="35"/>
      <c r="M50" s="35"/>
      <c r="N50" s="75"/>
      <c r="O50" s="35"/>
      <c r="P50" s="35"/>
      <c r="Q50" s="35"/>
      <c r="R50" s="35"/>
      <c r="S50" s="35"/>
      <c r="T50" s="23"/>
      <c r="U50" s="26"/>
      <c r="V50" s="7" t="str">
        <f>IFERROR(D50/C50,"-")</f>
        <v>-</v>
      </c>
      <c r="W50" s="77" t="str">
        <f>IFERROR((F50+G50)/C50,"-")</f>
        <v>-</v>
      </c>
      <c r="X50" s="19" t="str">
        <f>IFERROR(E50/D50,"-")</f>
        <v>-</v>
      </c>
      <c r="Y50" s="19" t="str">
        <f>IFERROR((H50+F50)/D50,"-")</f>
        <v>-</v>
      </c>
      <c r="Z50" s="19" t="str">
        <f>IFERROR((K50+G50)/D50,"-")</f>
        <v>-</v>
      </c>
      <c r="AA50" s="19" t="str">
        <f>IFERROR(N50/D50,"-")</f>
        <v>-</v>
      </c>
      <c r="AB50" s="19" t="str">
        <f>IFERROR(F50/(H50+F50),"-")</f>
        <v>-</v>
      </c>
      <c r="AC50" s="19" t="str">
        <f>IFERROR(G50/(K50+G50),"-")</f>
        <v>-</v>
      </c>
      <c r="AD50" s="19" t="str">
        <f>IFERROR(F50/D50,"-")</f>
        <v>-</v>
      </c>
      <c r="AE50" s="19" t="str">
        <f>IFERROR(I50/D50,"-")</f>
        <v>-</v>
      </c>
      <c r="AF50" s="19" t="str">
        <f>IFERROR(J50/D50,"-")</f>
        <v>-</v>
      </c>
      <c r="AG50" s="19" t="str">
        <f>IFERROR(G50/D50,"-")</f>
        <v>-</v>
      </c>
      <c r="AH50" s="19" t="str">
        <f>IFERROR(L50/D50,"-")</f>
        <v>-</v>
      </c>
      <c r="AI50" s="19" t="str">
        <f>IFERROR(M50/D50,"-")</f>
        <v>-</v>
      </c>
      <c r="AJ50" s="19" t="str">
        <f>IFERROR(O50/D50,"-")</f>
        <v>-</v>
      </c>
      <c r="AK50" s="19" t="str">
        <f>IFERROR(P50/D50,"-")</f>
        <v>-</v>
      </c>
      <c r="AL50" s="13" t="str">
        <f>IFERROR(Q50/C50,"-")</f>
        <v>-</v>
      </c>
      <c r="AM50" s="13" t="str">
        <f>IFERROR(R50/(H50+F50),"-")</f>
        <v>-</v>
      </c>
      <c r="AN50" s="13" t="str">
        <f>IFERROR((S50/(K50+G50))/12,"-")</f>
        <v>-</v>
      </c>
      <c r="AO50" s="80" t="str">
        <f>IFERROR((U50-T50)/12/N50,"-")</f>
        <v>-</v>
      </c>
      <c r="AP50" s="39"/>
      <c r="AQ50" s="32">
        <f>SUM(AU50:BC50)</f>
        <v>0</v>
      </c>
      <c r="AR50" s="32">
        <f>SUM(AU50:BA50)</f>
        <v>0</v>
      </c>
      <c r="AS50" s="75">
        <f>AV50+AW50</f>
        <v>0</v>
      </c>
      <c r="AT50" s="75">
        <f>AY50+AZ50</f>
        <v>0</v>
      </c>
      <c r="AU50" s="35"/>
      <c r="AV50" s="35"/>
      <c r="AW50" s="35"/>
      <c r="AX50" s="35"/>
      <c r="AY50" s="35"/>
      <c r="AZ50" s="35"/>
      <c r="BA50" s="75"/>
      <c r="BB50" s="35"/>
      <c r="BC50" s="35"/>
      <c r="BD50" s="35"/>
      <c r="BE50" s="35"/>
      <c r="BF50" s="35"/>
      <c r="BG50" s="23"/>
      <c r="BH50" s="26"/>
      <c r="BI50" s="7" t="str">
        <f>IFERROR(AQ50/AP50,"-")</f>
        <v>-</v>
      </c>
      <c r="BJ50" s="77" t="str">
        <f>IFERROR((AS50+AT50)/AP50,"-")</f>
        <v>-</v>
      </c>
      <c r="BK50" s="19" t="str">
        <f>IFERROR(AR50/AQ50,"-")</f>
        <v>-</v>
      </c>
      <c r="BL50" s="19" t="str">
        <f>IFERROR((AU50+AS50)/AQ50,"-")</f>
        <v>-</v>
      </c>
      <c r="BM50" s="19" t="str">
        <f>IFERROR((AX50+AT50)/AQ50,"-")</f>
        <v>-</v>
      </c>
      <c r="BN50" s="19" t="str">
        <f>IFERROR(BA50/AQ50,"-")</f>
        <v>-</v>
      </c>
      <c r="BO50" s="19" t="str">
        <f>IFERROR(AS50/(AU50+AS50),"-")</f>
        <v>-</v>
      </c>
      <c r="BP50" s="19" t="str">
        <f>IFERROR(AT50/(AX50+AT50),"-")</f>
        <v>-</v>
      </c>
      <c r="BQ50" s="19" t="str">
        <f>IFERROR(AS50/AQ50,"-")</f>
        <v>-</v>
      </c>
      <c r="BR50" s="19" t="str">
        <f>IFERROR(AV50/AQ50,"-")</f>
        <v>-</v>
      </c>
      <c r="BS50" s="19" t="str">
        <f>IFERROR(AW50/AQ50,"-")</f>
        <v>-</v>
      </c>
      <c r="BT50" s="19" t="str">
        <f>IFERROR(AT50/AQ50,"-")</f>
        <v>-</v>
      </c>
      <c r="BU50" s="19" t="str">
        <f>IFERROR(AY50/AQ50,"-")</f>
        <v>-</v>
      </c>
      <c r="BV50" s="19" t="str">
        <f>IFERROR(AZ50/AQ50,"-")</f>
        <v>-</v>
      </c>
      <c r="BW50" s="19" t="str">
        <f>IFERROR(BB50/AQ50,"-")</f>
        <v>-</v>
      </c>
      <c r="BX50" s="19" t="str">
        <f>IFERROR(BC50/AQ50,"-")</f>
        <v>-</v>
      </c>
      <c r="BY50" s="13" t="str">
        <f>IFERROR(BD50/AP50,"-")</f>
        <v>-</v>
      </c>
      <c r="BZ50" s="13" t="str">
        <f>IFERROR(BE50/(AU50+AS50),"-")</f>
        <v>-</v>
      </c>
      <c r="CA50" s="13" t="str">
        <f>IFERROR((BF50/(AX50+AT50))/12,"-")</f>
        <v>-</v>
      </c>
      <c r="CB50" s="80" t="str">
        <f>IFERROR((BH50-BG50)/12/BA50,"-")</f>
        <v>-</v>
      </c>
      <c r="CC50" s="39"/>
      <c r="CD50" s="32">
        <f>SUM(CH50:CP50)</f>
        <v>0</v>
      </c>
      <c r="CE50" s="32">
        <f>SUM(CH50:CN50)</f>
        <v>0</v>
      </c>
      <c r="CF50" s="75">
        <f>CI50+CJ50</f>
        <v>0</v>
      </c>
      <c r="CG50" s="75">
        <f>CL50+CM50</f>
        <v>0</v>
      </c>
      <c r="CH50" s="35"/>
      <c r="CI50" s="35"/>
      <c r="CJ50" s="35"/>
      <c r="CK50" s="35"/>
      <c r="CL50" s="35"/>
      <c r="CM50" s="35"/>
      <c r="CN50" s="75"/>
      <c r="CO50" s="35"/>
      <c r="CP50" s="35"/>
      <c r="CQ50" s="35"/>
      <c r="CR50" s="35"/>
      <c r="CS50" s="35"/>
      <c r="CT50" s="23"/>
      <c r="CU50" s="26"/>
      <c r="CV50" s="7" t="str">
        <f>IFERROR(CD50/CC50,"-")</f>
        <v>-</v>
      </c>
      <c r="CW50" s="77" t="str">
        <f>IFERROR((CF50+CG50)/CC50,"-")</f>
        <v>-</v>
      </c>
      <c r="CX50" s="19" t="str">
        <f>IFERROR(CE50/CD50,"-")</f>
        <v>-</v>
      </c>
      <c r="CY50" s="19" t="str">
        <f>IFERROR((CH50+CF50)/CD50,"-")</f>
        <v>-</v>
      </c>
      <c r="CZ50" s="19" t="str">
        <f>IFERROR((CK50+CG50)/CD50,"-")</f>
        <v>-</v>
      </c>
      <c r="DA50" s="19" t="str">
        <f>IFERROR(CN50/CD50,"-")</f>
        <v>-</v>
      </c>
      <c r="DB50" s="19" t="str">
        <f>IFERROR(CF50/(CH50+CF50),"-")</f>
        <v>-</v>
      </c>
      <c r="DC50" s="19" t="str">
        <f>IFERROR(CG50/(CK50+CG50),"-")</f>
        <v>-</v>
      </c>
      <c r="DD50" s="19" t="str">
        <f>IFERROR(CF50/CD50,"-")</f>
        <v>-</v>
      </c>
      <c r="DE50" s="19" t="str">
        <f>IFERROR(CI50/CD50,"-")</f>
        <v>-</v>
      </c>
      <c r="DF50" s="19" t="str">
        <f>IFERROR(CJ50/CD50,"-")</f>
        <v>-</v>
      </c>
      <c r="DG50" s="19" t="str">
        <f>IFERROR(CG50/CD50,"-")</f>
        <v>-</v>
      </c>
      <c r="DH50" s="19" t="str">
        <f>IFERROR(CL50/CD50,"-")</f>
        <v>-</v>
      </c>
      <c r="DI50" s="19" t="str">
        <f>IFERROR(CM50/CD50,"-")</f>
        <v>-</v>
      </c>
      <c r="DJ50" s="19" t="str">
        <f>IFERROR(CO50/CD50,"-")</f>
        <v>-</v>
      </c>
      <c r="DK50" s="19" t="str">
        <f>IFERROR(CP50/CD50,"-")</f>
        <v>-</v>
      </c>
      <c r="DL50" s="13" t="str">
        <f>IFERROR(CQ50/CC50,"-")</f>
        <v>-</v>
      </c>
      <c r="DM50" s="13" t="str">
        <f>IFERROR(CR50/(CH50+CF50),"-")</f>
        <v>-</v>
      </c>
      <c r="DN50" s="13" t="str">
        <f>IFERROR((CS50/(CK50+CG50))/12,"-")</f>
        <v>-</v>
      </c>
      <c r="DO50" s="80" t="str">
        <f>IFERROR((CU50-CT50)/12/CN50,"-")</f>
        <v>-</v>
      </c>
      <c r="DP50" s="39"/>
      <c r="DQ50" s="32">
        <f>SUM(DU50:EC50)</f>
        <v>0</v>
      </c>
      <c r="DR50" s="32">
        <f>SUM(DU50:EA50)</f>
        <v>0</v>
      </c>
      <c r="DS50" s="75">
        <f>DV50+DW50</f>
        <v>0</v>
      </c>
      <c r="DT50" s="75">
        <f>DY50+DZ50</f>
        <v>0</v>
      </c>
      <c r="DU50" s="35"/>
      <c r="DV50" s="35"/>
      <c r="DW50" s="35"/>
      <c r="DX50" s="35"/>
      <c r="DY50" s="35"/>
      <c r="DZ50" s="35"/>
      <c r="EA50" s="75"/>
      <c r="EB50" s="35"/>
      <c r="EC50" s="35"/>
      <c r="ED50" s="35"/>
      <c r="EE50" s="35"/>
      <c r="EF50" s="35"/>
      <c r="EG50" s="23"/>
      <c r="EH50" s="26"/>
      <c r="EI50" s="7" t="str">
        <f>IFERROR(DQ50/DP50,"-")</f>
        <v>-</v>
      </c>
      <c r="EJ50" s="77" t="str">
        <f>IFERROR((DS50+DT50)/DP50,"-")</f>
        <v>-</v>
      </c>
      <c r="EK50" s="19" t="str">
        <f>IFERROR(DR50/DQ50,"-")</f>
        <v>-</v>
      </c>
      <c r="EL50" s="19" t="str">
        <f>IFERROR((DU50+DS50)/DQ50,"-")</f>
        <v>-</v>
      </c>
      <c r="EM50" s="19" t="str">
        <f>IFERROR((DX50+DT50)/DQ50,"-")</f>
        <v>-</v>
      </c>
      <c r="EN50" s="19" t="str">
        <f>IFERROR(EA50/DQ50,"-")</f>
        <v>-</v>
      </c>
      <c r="EO50" s="19" t="str">
        <f>IFERROR(DS50/(DU50+DS50),"-")</f>
        <v>-</v>
      </c>
      <c r="EP50" s="19" t="str">
        <f>IFERROR(DT50/(DX50+DT50),"-")</f>
        <v>-</v>
      </c>
      <c r="EQ50" s="19" t="str">
        <f>IFERROR(DS50/DQ50,"-")</f>
        <v>-</v>
      </c>
      <c r="ER50" s="19" t="str">
        <f>IFERROR(DV50/DQ50,"-")</f>
        <v>-</v>
      </c>
      <c r="ES50" s="19" t="str">
        <f>IFERROR(DW50/DQ50,"-")</f>
        <v>-</v>
      </c>
      <c r="ET50" s="19" t="str">
        <f>IFERROR(DT50/DQ50,"-")</f>
        <v>-</v>
      </c>
      <c r="EU50" s="19" t="str">
        <f>IFERROR(DY50/DQ50,"-")</f>
        <v>-</v>
      </c>
      <c r="EV50" s="19" t="str">
        <f>IFERROR(DZ50/DQ50,"-")</f>
        <v>-</v>
      </c>
      <c r="EW50" s="19" t="str">
        <f>IFERROR(EB50/DQ50,"-")</f>
        <v>-</v>
      </c>
      <c r="EX50" s="19" t="str">
        <f>IFERROR(EC50/DQ50,"-")</f>
        <v>-</v>
      </c>
      <c r="EY50" s="13" t="str">
        <f>IFERROR(ED50/DP50,"-")</f>
        <v>-</v>
      </c>
      <c r="EZ50" s="13" t="str">
        <f>IFERROR(EE50/(DU50+DS50),"-")</f>
        <v>-</v>
      </c>
      <c r="FA50" s="13" t="str">
        <f>IFERROR((EF50/(DX50+DT50))/12,"-")</f>
        <v>-</v>
      </c>
      <c r="FB50" s="80" t="str">
        <f>IFERROR((EH50-EG50)/12/EA50,"-")</f>
        <v>-</v>
      </c>
      <c r="FC50" s="39"/>
      <c r="FD50" s="32">
        <f>SUM(FH50:FP50)</f>
        <v>0</v>
      </c>
      <c r="FE50" s="32">
        <f>SUM(FH50:FN50)</f>
        <v>0</v>
      </c>
      <c r="FF50" s="75">
        <f>FI50+FJ50</f>
        <v>0</v>
      </c>
      <c r="FG50" s="75">
        <f>FL50+FM50</f>
        <v>0</v>
      </c>
      <c r="FH50" s="35"/>
      <c r="FI50" s="35"/>
      <c r="FJ50" s="35"/>
      <c r="FK50" s="35"/>
      <c r="FL50" s="35"/>
      <c r="FM50" s="35"/>
      <c r="FN50" s="75"/>
      <c r="FO50" s="35"/>
      <c r="FP50" s="35"/>
      <c r="FQ50" s="35"/>
      <c r="FR50" s="35"/>
      <c r="FS50" s="35"/>
      <c r="FT50" s="23"/>
      <c r="FU50" s="26"/>
      <c r="FV50" s="7" t="str">
        <f>IFERROR(FD50/FC50,"-")</f>
        <v>-</v>
      </c>
      <c r="FW50" s="77" t="str">
        <f>IFERROR((FF50+FG50)/FC50,"-")</f>
        <v>-</v>
      </c>
      <c r="FX50" s="19" t="str">
        <f>IFERROR(FE50/FD50,"-")</f>
        <v>-</v>
      </c>
      <c r="FY50" s="19" t="str">
        <f>IFERROR((FH50+FF50)/FD50,"-")</f>
        <v>-</v>
      </c>
      <c r="FZ50" s="19" t="str">
        <f>IFERROR((FK50+FG50)/FD50,"-")</f>
        <v>-</v>
      </c>
      <c r="GA50" s="19" t="str">
        <f>IFERROR(FN50/FD50,"-")</f>
        <v>-</v>
      </c>
      <c r="GB50" s="19" t="str">
        <f>IFERROR(FF50/(FH50+FF50),"-")</f>
        <v>-</v>
      </c>
      <c r="GC50" s="19" t="str">
        <f>IFERROR(FG50/(FK50+FG50),"-")</f>
        <v>-</v>
      </c>
      <c r="GD50" s="19" t="str">
        <f>IFERROR(FF50/FD50,"-")</f>
        <v>-</v>
      </c>
      <c r="GE50" s="19" t="str">
        <f>IFERROR(FI50/FD50,"-")</f>
        <v>-</v>
      </c>
      <c r="GF50" s="19" t="str">
        <f>IFERROR(FJ50/FD50,"-")</f>
        <v>-</v>
      </c>
      <c r="GG50" s="19" t="str">
        <f>IFERROR(FG50/FD50,"-")</f>
        <v>-</v>
      </c>
      <c r="GH50" s="19" t="str">
        <f>IFERROR(FL50/FD50,"-")</f>
        <v>-</v>
      </c>
      <c r="GI50" s="19" t="str">
        <f>IFERROR(FM50/FD50,"-")</f>
        <v>-</v>
      </c>
      <c r="GJ50" s="19" t="str">
        <f>IFERROR(FO50/FD50,"-")</f>
        <v>-</v>
      </c>
      <c r="GK50" s="19" t="str">
        <f>IFERROR(FP50/FD50,"-")</f>
        <v>-</v>
      </c>
      <c r="GL50" s="13" t="str">
        <f>IFERROR(FQ50/FC50,"-")</f>
        <v>-</v>
      </c>
      <c r="GM50" s="13" t="str">
        <f>IFERROR(FR50/(FH50+FF50),"-")</f>
        <v>-</v>
      </c>
      <c r="GN50" s="13" t="str">
        <f>IFERROR((FS50/(FK50+FG50))/12,"-")</f>
        <v>-</v>
      </c>
      <c r="GO50" s="80" t="str">
        <f>IFERROR((FU50-FT50)/12/FN50,"-")</f>
        <v>-</v>
      </c>
      <c r="GP50" s="39"/>
      <c r="GQ50" s="32">
        <f>SUM(GU50:HC50)</f>
        <v>0</v>
      </c>
      <c r="GR50" s="32">
        <f>SUM(GU50:HA50)</f>
        <v>0</v>
      </c>
      <c r="GS50" s="75">
        <f>GV50+GW50</f>
        <v>0</v>
      </c>
      <c r="GT50" s="75">
        <f>GY50+GZ50</f>
        <v>0</v>
      </c>
      <c r="GU50" s="35"/>
      <c r="GV50" s="35"/>
      <c r="GW50" s="35"/>
      <c r="GX50" s="35"/>
      <c r="GY50" s="35"/>
      <c r="GZ50" s="35"/>
      <c r="HA50" s="75"/>
      <c r="HB50" s="35"/>
      <c r="HC50" s="35"/>
      <c r="HD50" s="35"/>
      <c r="HE50" s="35"/>
      <c r="HF50" s="35"/>
      <c r="HG50" s="23"/>
      <c r="HH50" s="26"/>
      <c r="HI50" s="7" t="str">
        <f>IFERROR(GQ50/GP50,"-")</f>
        <v>-</v>
      </c>
      <c r="HJ50" s="77" t="str">
        <f>IFERROR((GS50+GT50)/GP50,"-")</f>
        <v>-</v>
      </c>
      <c r="HK50" s="19" t="str">
        <f>IFERROR(GR50/GQ50,"-")</f>
        <v>-</v>
      </c>
      <c r="HL50" s="19" t="str">
        <f>IFERROR((GU50+GS50)/GQ50,"-")</f>
        <v>-</v>
      </c>
      <c r="HM50" s="19" t="str">
        <f>IFERROR((GX50+GT50)/GQ50,"-")</f>
        <v>-</v>
      </c>
      <c r="HN50" s="19" t="str">
        <f>IFERROR(HA50/GQ50,"-")</f>
        <v>-</v>
      </c>
      <c r="HO50" s="19" t="str">
        <f>IFERROR(GS50/(GU50+GS50),"-")</f>
        <v>-</v>
      </c>
      <c r="HP50" s="19" t="str">
        <f>IFERROR(GT50/(GX50+GT50),"-")</f>
        <v>-</v>
      </c>
      <c r="HQ50" s="19" t="str">
        <f>IFERROR(GS50/GQ50,"-")</f>
        <v>-</v>
      </c>
      <c r="HR50" s="19" t="str">
        <f>IFERROR(GV50/GQ50,"-")</f>
        <v>-</v>
      </c>
      <c r="HS50" s="19" t="str">
        <f>IFERROR(GW50/GQ50,"-")</f>
        <v>-</v>
      </c>
      <c r="HT50" s="19" t="str">
        <f>IFERROR(GT50/GQ50,"-")</f>
        <v>-</v>
      </c>
      <c r="HU50" s="19" t="str">
        <f>IFERROR(GY50/GQ50,"-")</f>
        <v>-</v>
      </c>
      <c r="HV50" s="19" t="str">
        <f>IFERROR(GZ50/GQ50,"-")</f>
        <v>-</v>
      </c>
      <c r="HW50" s="19" t="str">
        <f>IFERROR(HB50/GQ50,"-")</f>
        <v>-</v>
      </c>
      <c r="HX50" s="19" t="str">
        <f>IFERROR(HC50/GQ50,"-")</f>
        <v>-</v>
      </c>
      <c r="HY50" s="13" t="str">
        <f>IFERROR(HD50/GP50,"-")</f>
        <v>-</v>
      </c>
      <c r="HZ50" s="13" t="str">
        <f>IFERROR(HE50/(GU50+GS50),"-")</f>
        <v>-</v>
      </c>
      <c r="IA50" s="13" t="str">
        <f>IFERROR((HF50/(GX50+GT50))/12,"-")</f>
        <v>-</v>
      </c>
      <c r="IB50" s="80" t="str">
        <f>IFERROR((HH50-HG50)/12/HA50,"-")</f>
        <v>-</v>
      </c>
      <c r="IC50" s="39">
        <f>C50+AP50+CC50+DP50+FC50+GP50</f>
        <v>0</v>
      </c>
      <c r="ID50" s="99">
        <f>SUM(IH50:IP50)</f>
        <v>0</v>
      </c>
      <c r="IE50" s="99">
        <f>SUM(IH50:IN50)</f>
        <v>0</v>
      </c>
      <c r="IF50" s="100">
        <f>II50+IJ50</f>
        <v>0</v>
      </c>
      <c r="IG50" s="100">
        <f>IL50+IM50</f>
        <v>0</v>
      </c>
      <c r="IH50" s="35">
        <f>H50+AU50+CH50+DU50+FH50+GU50</f>
        <v>0</v>
      </c>
      <c r="II50" s="35">
        <f>I50+AV50+CI50+DV50+FI50+GV50</f>
        <v>0</v>
      </c>
      <c r="IJ50" s="35">
        <f>J50+AW50+CJ50+DW50+FJ50+GW50</f>
        <v>0</v>
      </c>
      <c r="IK50" s="35">
        <f>K50+AX50+CK50+DX50+FK50+GX50</f>
        <v>0</v>
      </c>
      <c r="IL50" s="35">
        <f>L50+AY50+CL50+DY50+FL50+GY50</f>
        <v>0</v>
      </c>
      <c r="IM50" s="35">
        <f>M50+AZ50+CM50+DZ50+FM50+GZ50</f>
        <v>0</v>
      </c>
      <c r="IN50" s="100"/>
      <c r="IO50" s="35">
        <f>O50+BB50+CO50+EB50+FO50+HB50</f>
        <v>0</v>
      </c>
      <c r="IP50" s="35">
        <f>P50+BC50+CP50+EC50+FP50+HC50</f>
        <v>0</v>
      </c>
      <c r="IQ50" s="35">
        <f>Q50+BD50+CQ50+ED50+FQ50+HD50</f>
        <v>0</v>
      </c>
      <c r="IR50" s="35">
        <f>R50+BE50+CR50+EE50+FR50+HE50</f>
        <v>0</v>
      </c>
      <c r="IS50" s="35">
        <f>S50+BF50+CS50+EF50+FS50+HF50</f>
        <v>0</v>
      </c>
      <c r="IT50" s="23">
        <f>T50+BG50+CT50+EG50+FT50+HG50</f>
        <v>0</v>
      </c>
      <c r="IU50" s="26">
        <f>U50+BH50+CU50+EH50+FU50+HH50</f>
        <v>0</v>
      </c>
      <c r="IV50" s="42" t="str">
        <f>IFERROR(ID50/IC50,"-")</f>
        <v>-</v>
      </c>
      <c r="IW50" s="89" t="str">
        <f>IFERROR((IF50+IG50)/IC50,"-")</f>
        <v>-</v>
      </c>
      <c r="IX50" s="43" t="str">
        <f>IFERROR(IE50/ID50,"-")</f>
        <v>-</v>
      </c>
      <c r="IY50" s="43" t="str">
        <f>IFERROR((IH50+IF50)/ID50,"-")</f>
        <v>-</v>
      </c>
      <c r="IZ50" s="43" t="str">
        <f>IFERROR((IK50+IG50)/ID50,"-")</f>
        <v>-</v>
      </c>
      <c r="JA50" s="43" t="str">
        <f>IFERROR(IN50/ID50,"-")</f>
        <v>-</v>
      </c>
      <c r="JB50" s="43" t="str">
        <f>IFERROR(IF50/(IH50+IF50),"-")</f>
        <v>-</v>
      </c>
      <c r="JC50" s="43" t="str">
        <f>IFERROR(IG50/(IK50+IG50),"-")</f>
        <v>-</v>
      </c>
      <c r="JD50" s="43" t="str">
        <f>IFERROR(IF50/ID50,"-")</f>
        <v>-</v>
      </c>
      <c r="JE50" s="43" t="str">
        <f>IFERROR(II50/ID50,"-")</f>
        <v>-</v>
      </c>
      <c r="JF50" s="43" t="str">
        <f>IFERROR(IJ50/ID50,"-")</f>
        <v>-</v>
      </c>
      <c r="JG50" s="43" t="str">
        <f>IFERROR(IG50/ID50,"-")</f>
        <v>-</v>
      </c>
      <c r="JH50" s="43" t="str">
        <f>IFERROR(IL50/ID50,"-")</f>
        <v>-</v>
      </c>
      <c r="JI50" s="43" t="str">
        <f>IFERROR(IM50/ID50,"-")</f>
        <v>-</v>
      </c>
      <c r="JJ50" s="43" t="str">
        <f>IFERROR(IO50/ID50,"-")</f>
        <v>-</v>
      </c>
      <c r="JK50" s="43" t="str">
        <f>IFERROR(IP50/ID50,"-")</f>
        <v>-</v>
      </c>
      <c r="JL50" s="44" t="str">
        <f>IFERROR(IQ50/IC50,"-")</f>
        <v>-</v>
      </c>
      <c r="JM50" s="44" t="str">
        <f>IFERROR(IR50/(IH50+IF50),"-")</f>
        <v>-</v>
      </c>
      <c r="JN50" s="44" t="str">
        <f>IFERROR((IS50/(IK50+IG50))/12,"-")</f>
        <v>-</v>
      </c>
      <c r="JO50" s="90" t="str">
        <f>IFERROR((IU50-IT50)/12/IN50,"-")</f>
        <v>-</v>
      </c>
      <c r="JP50" s="62">
        <f>IM50-(IL50*9)</f>
        <v>0</v>
      </c>
      <c r="JQ50" s="63">
        <f>(IO50+IP50)-(IM50*8%)</f>
        <v>0</v>
      </c>
      <c r="JR50" s="64">
        <f>IF50-(ID50*1%)</f>
        <v>0</v>
      </c>
      <c r="JS50" s="65">
        <f>IG50-(ID50*1%)</f>
        <v>0</v>
      </c>
    </row>
    <row r="51" spans="1:280" customHeight="1" ht="18.75">
      <c r="A51" s="9" t="b">
        <f>IFERROR('SEM1'!A51,"-")</f>
        <v>0</v>
      </c>
      <c r="B51" s="135" t="b">
        <f>IFERROR('SEM1'!B51,"-")</f>
        <v>0</v>
      </c>
      <c r="C51" s="39"/>
      <c r="D51" s="32">
        <f>SUM(H51:P51)</f>
        <v>0</v>
      </c>
      <c r="E51" s="32">
        <f>SUM(H51:N51)</f>
        <v>0</v>
      </c>
      <c r="F51" s="75">
        <f>I51+J51</f>
        <v>0</v>
      </c>
      <c r="G51" s="75">
        <f>L51+M51</f>
        <v>0</v>
      </c>
      <c r="H51" s="35"/>
      <c r="I51" s="35"/>
      <c r="J51" s="35"/>
      <c r="K51" s="35"/>
      <c r="L51" s="35"/>
      <c r="M51" s="35"/>
      <c r="N51" s="75"/>
      <c r="O51" s="35"/>
      <c r="P51" s="35"/>
      <c r="Q51" s="35"/>
      <c r="R51" s="35"/>
      <c r="S51" s="35"/>
      <c r="T51" s="23"/>
      <c r="U51" s="26"/>
      <c r="V51" s="7" t="str">
        <f>IFERROR(D51/C51,"-")</f>
        <v>-</v>
      </c>
      <c r="W51" s="77" t="str">
        <f>IFERROR((F51+G51)/C51,"-")</f>
        <v>-</v>
      </c>
      <c r="X51" s="19" t="str">
        <f>IFERROR(E51/D51,"-")</f>
        <v>-</v>
      </c>
      <c r="Y51" s="19" t="str">
        <f>IFERROR((H51+F51)/D51,"-")</f>
        <v>-</v>
      </c>
      <c r="Z51" s="19" t="str">
        <f>IFERROR((K51+G51)/D51,"-")</f>
        <v>-</v>
      </c>
      <c r="AA51" s="19" t="str">
        <f>IFERROR(N51/D51,"-")</f>
        <v>-</v>
      </c>
      <c r="AB51" s="19" t="str">
        <f>IFERROR(F51/(H51+F51),"-")</f>
        <v>-</v>
      </c>
      <c r="AC51" s="19" t="str">
        <f>IFERROR(G51/(K51+G51),"-")</f>
        <v>-</v>
      </c>
      <c r="AD51" s="19" t="str">
        <f>IFERROR(F51/D51,"-")</f>
        <v>-</v>
      </c>
      <c r="AE51" s="19" t="str">
        <f>IFERROR(I51/D51,"-")</f>
        <v>-</v>
      </c>
      <c r="AF51" s="19" t="str">
        <f>IFERROR(J51/D51,"-")</f>
        <v>-</v>
      </c>
      <c r="AG51" s="19" t="str">
        <f>IFERROR(G51/D51,"-")</f>
        <v>-</v>
      </c>
      <c r="AH51" s="19" t="str">
        <f>IFERROR(L51/D51,"-")</f>
        <v>-</v>
      </c>
      <c r="AI51" s="19" t="str">
        <f>IFERROR(M51/D51,"-")</f>
        <v>-</v>
      </c>
      <c r="AJ51" s="19" t="str">
        <f>IFERROR(O51/D51,"-")</f>
        <v>-</v>
      </c>
      <c r="AK51" s="19" t="str">
        <f>IFERROR(P51/D51,"-")</f>
        <v>-</v>
      </c>
      <c r="AL51" s="13" t="str">
        <f>IFERROR(Q51/C51,"-")</f>
        <v>-</v>
      </c>
      <c r="AM51" s="13" t="str">
        <f>IFERROR(R51/(H51+F51),"-")</f>
        <v>-</v>
      </c>
      <c r="AN51" s="13" t="str">
        <f>IFERROR((S51/(K51+G51))/12,"-")</f>
        <v>-</v>
      </c>
      <c r="AO51" s="80" t="str">
        <f>IFERROR((U51-T51)/12/N51,"-")</f>
        <v>-</v>
      </c>
      <c r="AP51" s="39"/>
      <c r="AQ51" s="32">
        <f>SUM(AU51:BC51)</f>
        <v>0</v>
      </c>
      <c r="AR51" s="32">
        <f>SUM(AU51:BA51)</f>
        <v>0</v>
      </c>
      <c r="AS51" s="75">
        <f>AV51+AW51</f>
        <v>0</v>
      </c>
      <c r="AT51" s="75">
        <f>AY51+AZ51</f>
        <v>0</v>
      </c>
      <c r="AU51" s="35"/>
      <c r="AV51" s="35"/>
      <c r="AW51" s="35"/>
      <c r="AX51" s="35"/>
      <c r="AY51" s="35"/>
      <c r="AZ51" s="35"/>
      <c r="BA51" s="75"/>
      <c r="BB51" s="35"/>
      <c r="BC51" s="35"/>
      <c r="BD51" s="35"/>
      <c r="BE51" s="35"/>
      <c r="BF51" s="35"/>
      <c r="BG51" s="23"/>
      <c r="BH51" s="26"/>
      <c r="BI51" s="7" t="str">
        <f>IFERROR(AQ51/AP51,"-")</f>
        <v>-</v>
      </c>
      <c r="BJ51" s="77" t="str">
        <f>IFERROR((AS51+AT51)/AP51,"-")</f>
        <v>-</v>
      </c>
      <c r="BK51" s="19" t="str">
        <f>IFERROR(AR51/AQ51,"-")</f>
        <v>-</v>
      </c>
      <c r="BL51" s="19" t="str">
        <f>IFERROR((AU51+AS51)/AQ51,"-")</f>
        <v>-</v>
      </c>
      <c r="BM51" s="19" t="str">
        <f>IFERROR((AX51+AT51)/AQ51,"-")</f>
        <v>-</v>
      </c>
      <c r="BN51" s="19" t="str">
        <f>IFERROR(BA51/AQ51,"-")</f>
        <v>-</v>
      </c>
      <c r="BO51" s="19" t="str">
        <f>IFERROR(AS51/(AU51+AS51),"-")</f>
        <v>-</v>
      </c>
      <c r="BP51" s="19" t="str">
        <f>IFERROR(AT51/(AX51+AT51),"-")</f>
        <v>-</v>
      </c>
      <c r="BQ51" s="19" t="str">
        <f>IFERROR(AS51/AQ51,"-")</f>
        <v>-</v>
      </c>
      <c r="BR51" s="19" t="str">
        <f>IFERROR(AV51/AQ51,"-")</f>
        <v>-</v>
      </c>
      <c r="BS51" s="19" t="str">
        <f>IFERROR(AW51/AQ51,"-")</f>
        <v>-</v>
      </c>
      <c r="BT51" s="19" t="str">
        <f>IFERROR(AT51/AQ51,"-")</f>
        <v>-</v>
      </c>
      <c r="BU51" s="19" t="str">
        <f>IFERROR(AY51/AQ51,"-")</f>
        <v>-</v>
      </c>
      <c r="BV51" s="19" t="str">
        <f>IFERROR(AZ51/AQ51,"-")</f>
        <v>-</v>
      </c>
      <c r="BW51" s="19" t="str">
        <f>IFERROR(BB51/AQ51,"-")</f>
        <v>-</v>
      </c>
      <c r="BX51" s="19" t="str">
        <f>IFERROR(BC51/AQ51,"-")</f>
        <v>-</v>
      </c>
      <c r="BY51" s="13" t="str">
        <f>IFERROR(BD51/AP51,"-")</f>
        <v>-</v>
      </c>
      <c r="BZ51" s="13" t="str">
        <f>IFERROR(BE51/(AU51+AS51),"-")</f>
        <v>-</v>
      </c>
      <c r="CA51" s="13" t="str">
        <f>IFERROR((BF51/(AX51+AT51))/12,"-")</f>
        <v>-</v>
      </c>
      <c r="CB51" s="80" t="str">
        <f>IFERROR((BH51-BG51)/12/BA51,"-")</f>
        <v>-</v>
      </c>
      <c r="CC51" s="39"/>
      <c r="CD51" s="32">
        <f>SUM(CH51:CP51)</f>
        <v>0</v>
      </c>
      <c r="CE51" s="32">
        <f>SUM(CH51:CN51)</f>
        <v>0</v>
      </c>
      <c r="CF51" s="75">
        <f>CI51+CJ51</f>
        <v>0</v>
      </c>
      <c r="CG51" s="75">
        <f>CL51+CM51</f>
        <v>0</v>
      </c>
      <c r="CH51" s="35"/>
      <c r="CI51" s="35"/>
      <c r="CJ51" s="35"/>
      <c r="CK51" s="35"/>
      <c r="CL51" s="35"/>
      <c r="CM51" s="35"/>
      <c r="CN51" s="75"/>
      <c r="CO51" s="35"/>
      <c r="CP51" s="35"/>
      <c r="CQ51" s="35"/>
      <c r="CR51" s="35"/>
      <c r="CS51" s="35"/>
      <c r="CT51" s="23"/>
      <c r="CU51" s="26"/>
      <c r="CV51" s="7" t="str">
        <f>IFERROR(CD51/CC51,"-")</f>
        <v>-</v>
      </c>
      <c r="CW51" s="77" t="str">
        <f>IFERROR((CF51+CG51)/CC51,"-")</f>
        <v>-</v>
      </c>
      <c r="CX51" s="19" t="str">
        <f>IFERROR(CE51/CD51,"-")</f>
        <v>-</v>
      </c>
      <c r="CY51" s="19" t="str">
        <f>IFERROR((CH51+CF51)/CD51,"-")</f>
        <v>-</v>
      </c>
      <c r="CZ51" s="19" t="str">
        <f>IFERROR((CK51+CG51)/CD51,"-")</f>
        <v>-</v>
      </c>
      <c r="DA51" s="19" t="str">
        <f>IFERROR(CN51/CD51,"-")</f>
        <v>-</v>
      </c>
      <c r="DB51" s="19" t="str">
        <f>IFERROR(CF51/(CH51+CF51),"-")</f>
        <v>-</v>
      </c>
      <c r="DC51" s="19" t="str">
        <f>IFERROR(CG51/(CK51+CG51),"-")</f>
        <v>-</v>
      </c>
      <c r="DD51" s="19" t="str">
        <f>IFERROR(CF51/CD51,"-")</f>
        <v>-</v>
      </c>
      <c r="DE51" s="19" t="str">
        <f>IFERROR(CI51/CD51,"-")</f>
        <v>-</v>
      </c>
      <c r="DF51" s="19" t="str">
        <f>IFERROR(CJ51/CD51,"-")</f>
        <v>-</v>
      </c>
      <c r="DG51" s="19" t="str">
        <f>IFERROR(CG51/CD51,"-")</f>
        <v>-</v>
      </c>
      <c r="DH51" s="19" t="str">
        <f>IFERROR(CL51/CD51,"-")</f>
        <v>-</v>
      </c>
      <c r="DI51" s="19" t="str">
        <f>IFERROR(CM51/CD51,"-")</f>
        <v>-</v>
      </c>
      <c r="DJ51" s="19" t="str">
        <f>IFERROR(CO51/CD51,"-")</f>
        <v>-</v>
      </c>
      <c r="DK51" s="19" t="str">
        <f>IFERROR(CP51/CD51,"-")</f>
        <v>-</v>
      </c>
      <c r="DL51" s="13" t="str">
        <f>IFERROR(CQ51/CC51,"-")</f>
        <v>-</v>
      </c>
      <c r="DM51" s="13" t="str">
        <f>IFERROR(CR51/(CH51+CF51),"-")</f>
        <v>-</v>
      </c>
      <c r="DN51" s="13" t="str">
        <f>IFERROR((CS51/(CK51+CG51))/12,"-")</f>
        <v>-</v>
      </c>
      <c r="DO51" s="80" t="str">
        <f>IFERROR((CU51-CT51)/12/CN51,"-")</f>
        <v>-</v>
      </c>
      <c r="DP51" s="39"/>
      <c r="DQ51" s="32">
        <f>SUM(DU51:EC51)</f>
        <v>0</v>
      </c>
      <c r="DR51" s="32">
        <f>SUM(DU51:EA51)</f>
        <v>0</v>
      </c>
      <c r="DS51" s="75">
        <f>DV51+DW51</f>
        <v>0</v>
      </c>
      <c r="DT51" s="75">
        <f>DY51+DZ51</f>
        <v>0</v>
      </c>
      <c r="DU51" s="35"/>
      <c r="DV51" s="35"/>
      <c r="DW51" s="35"/>
      <c r="DX51" s="35"/>
      <c r="DY51" s="35"/>
      <c r="DZ51" s="35"/>
      <c r="EA51" s="75"/>
      <c r="EB51" s="35"/>
      <c r="EC51" s="35"/>
      <c r="ED51" s="35"/>
      <c r="EE51" s="35"/>
      <c r="EF51" s="35"/>
      <c r="EG51" s="23"/>
      <c r="EH51" s="26"/>
      <c r="EI51" s="7" t="str">
        <f>IFERROR(DQ51/DP51,"-")</f>
        <v>-</v>
      </c>
      <c r="EJ51" s="77" t="str">
        <f>IFERROR((DS51+DT51)/DP51,"-")</f>
        <v>-</v>
      </c>
      <c r="EK51" s="19" t="str">
        <f>IFERROR(DR51/DQ51,"-")</f>
        <v>-</v>
      </c>
      <c r="EL51" s="19" t="str">
        <f>IFERROR((DU51+DS51)/DQ51,"-")</f>
        <v>-</v>
      </c>
      <c r="EM51" s="19" t="str">
        <f>IFERROR((DX51+DT51)/DQ51,"-")</f>
        <v>-</v>
      </c>
      <c r="EN51" s="19" t="str">
        <f>IFERROR(EA51/DQ51,"-")</f>
        <v>-</v>
      </c>
      <c r="EO51" s="19" t="str">
        <f>IFERROR(DS51/(DU51+DS51),"-")</f>
        <v>-</v>
      </c>
      <c r="EP51" s="19" t="str">
        <f>IFERROR(DT51/(DX51+DT51),"-")</f>
        <v>-</v>
      </c>
      <c r="EQ51" s="19" t="str">
        <f>IFERROR(DS51/DQ51,"-")</f>
        <v>-</v>
      </c>
      <c r="ER51" s="19" t="str">
        <f>IFERROR(DV51/DQ51,"-")</f>
        <v>-</v>
      </c>
      <c r="ES51" s="19" t="str">
        <f>IFERROR(DW51/DQ51,"-")</f>
        <v>-</v>
      </c>
      <c r="ET51" s="19" t="str">
        <f>IFERROR(DT51/DQ51,"-")</f>
        <v>-</v>
      </c>
      <c r="EU51" s="19" t="str">
        <f>IFERROR(DY51/DQ51,"-")</f>
        <v>-</v>
      </c>
      <c r="EV51" s="19" t="str">
        <f>IFERROR(DZ51/DQ51,"-")</f>
        <v>-</v>
      </c>
      <c r="EW51" s="19" t="str">
        <f>IFERROR(EB51/DQ51,"-")</f>
        <v>-</v>
      </c>
      <c r="EX51" s="19" t="str">
        <f>IFERROR(EC51/DQ51,"-")</f>
        <v>-</v>
      </c>
      <c r="EY51" s="13" t="str">
        <f>IFERROR(ED51/DP51,"-")</f>
        <v>-</v>
      </c>
      <c r="EZ51" s="13" t="str">
        <f>IFERROR(EE51/(DU51+DS51),"-")</f>
        <v>-</v>
      </c>
      <c r="FA51" s="13" t="str">
        <f>IFERROR((EF51/(DX51+DT51))/12,"-")</f>
        <v>-</v>
      </c>
      <c r="FB51" s="80" t="str">
        <f>IFERROR((EH51-EG51)/12/EA51,"-")</f>
        <v>-</v>
      </c>
      <c r="FC51" s="39"/>
      <c r="FD51" s="32">
        <f>SUM(FH51:FP51)</f>
        <v>0</v>
      </c>
      <c r="FE51" s="32">
        <f>SUM(FH51:FN51)</f>
        <v>0</v>
      </c>
      <c r="FF51" s="75">
        <f>FI51+FJ51</f>
        <v>0</v>
      </c>
      <c r="FG51" s="75">
        <f>FL51+FM51</f>
        <v>0</v>
      </c>
      <c r="FH51" s="35"/>
      <c r="FI51" s="35"/>
      <c r="FJ51" s="35"/>
      <c r="FK51" s="35"/>
      <c r="FL51" s="35"/>
      <c r="FM51" s="35"/>
      <c r="FN51" s="75"/>
      <c r="FO51" s="35"/>
      <c r="FP51" s="35"/>
      <c r="FQ51" s="35"/>
      <c r="FR51" s="35"/>
      <c r="FS51" s="35"/>
      <c r="FT51" s="23"/>
      <c r="FU51" s="26"/>
      <c r="FV51" s="7" t="str">
        <f>IFERROR(FD51/FC51,"-")</f>
        <v>-</v>
      </c>
      <c r="FW51" s="77" t="str">
        <f>IFERROR((FF51+FG51)/FC51,"-")</f>
        <v>-</v>
      </c>
      <c r="FX51" s="19" t="str">
        <f>IFERROR(FE51/FD51,"-")</f>
        <v>-</v>
      </c>
      <c r="FY51" s="19" t="str">
        <f>IFERROR((FH51+FF51)/FD51,"-")</f>
        <v>-</v>
      </c>
      <c r="FZ51" s="19" t="str">
        <f>IFERROR((FK51+FG51)/FD51,"-")</f>
        <v>-</v>
      </c>
      <c r="GA51" s="19" t="str">
        <f>IFERROR(FN51/FD51,"-")</f>
        <v>-</v>
      </c>
      <c r="GB51" s="19" t="str">
        <f>IFERROR(FF51/(FH51+FF51),"-")</f>
        <v>-</v>
      </c>
      <c r="GC51" s="19" t="str">
        <f>IFERROR(FG51/(FK51+FG51),"-")</f>
        <v>-</v>
      </c>
      <c r="GD51" s="19" t="str">
        <f>IFERROR(FF51/FD51,"-")</f>
        <v>-</v>
      </c>
      <c r="GE51" s="19" t="str">
        <f>IFERROR(FI51/FD51,"-")</f>
        <v>-</v>
      </c>
      <c r="GF51" s="19" t="str">
        <f>IFERROR(FJ51/FD51,"-")</f>
        <v>-</v>
      </c>
      <c r="GG51" s="19" t="str">
        <f>IFERROR(FG51/FD51,"-")</f>
        <v>-</v>
      </c>
      <c r="GH51" s="19" t="str">
        <f>IFERROR(FL51/FD51,"-")</f>
        <v>-</v>
      </c>
      <c r="GI51" s="19" t="str">
        <f>IFERROR(FM51/FD51,"-")</f>
        <v>-</v>
      </c>
      <c r="GJ51" s="19" t="str">
        <f>IFERROR(FO51/FD51,"-")</f>
        <v>-</v>
      </c>
      <c r="GK51" s="19" t="str">
        <f>IFERROR(FP51/FD51,"-")</f>
        <v>-</v>
      </c>
      <c r="GL51" s="13" t="str">
        <f>IFERROR(FQ51/FC51,"-")</f>
        <v>-</v>
      </c>
      <c r="GM51" s="13" t="str">
        <f>IFERROR(FR51/(FH51+FF51),"-")</f>
        <v>-</v>
      </c>
      <c r="GN51" s="13" t="str">
        <f>IFERROR((FS51/(FK51+FG51))/12,"-")</f>
        <v>-</v>
      </c>
      <c r="GO51" s="80" t="str">
        <f>IFERROR((FU51-FT51)/12/FN51,"-")</f>
        <v>-</v>
      </c>
      <c r="GP51" s="39"/>
      <c r="GQ51" s="32">
        <f>SUM(GU51:HC51)</f>
        <v>0</v>
      </c>
      <c r="GR51" s="32">
        <f>SUM(GU51:HA51)</f>
        <v>0</v>
      </c>
      <c r="GS51" s="75">
        <f>GV51+GW51</f>
        <v>0</v>
      </c>
      <c r="GT51" s="75">
        <f>GY51+GZ51</f>
        <v>0</v>
      </c>
      <c r="GU51" s="35"/>
      <c r="GV51" s="35"/>
      <c r="GW51" s="35"/>
      <c r="GX51" s="35"/>
      <c r="GY51" s="35"/>
      <c r="GZ51" s="35"/>
      <c r="HA51" s="75"/>
      <c r="HB51" s="35"/>
      <c r="HC51" s="35"/>
      <c r="HD51" s="35"/>
      <c r="HE51" s="35"/>
      <c r="HF51" s="35"/>
      <c r="HG51" s="23"/>
      <c r="HH51" s="26"/>
      <c r="HI51" s="7" t="str">
        <f>IFERROR(GQ51/GP51,"-")</f>
        <v>-</v>
      </c>
      <c r="HJ51" s="77" t="str">
        <f>IFERROR((GS51+GT51)/GP51,"-")</f>
        <v>-</v>
      </c>
      <c r="HK51" s="19" t="str">
        <f>IFERROR(GR51/GQ51,"-")</f>
        <v>-</v>
      </c>
      <c r="HL51" s="19" t="str">
        <f>IFERROR((GU51+GS51)/GQ51,"-")</f>
        <v>-</v>
      </c>
      <c r="HM51" s="19" t="str">
        <f>IFERROR((GX51+GT51)/GQ51,"-")</f>
        <v>-</v>
      </c>
      <c r="HN51" s="19" t="str">
        <f>IFERROR(HA51/GQ51,"-")</f>
        <v>-</v>
      </c>
      <c r="HO51" s="19" t="str">
        <f>IFERROR(GS51/(GU51+GS51),"-")</f>
        <v>-</v>
      </c>
      <c r="HP51" s="19" t="str">
        <f>IFERROR(GT51/(GX51+GT51),"-")</f>
        <v>-</v>
      </c>
      <c r="HQ51" s="19" t="str">
        <f>IFERROR(GS51/GQ51,"-")</f>
        <v>-</v>
      </c>
      <c r="HR51" s="19" t="str">
        <f>IFERROR(GV51/GQ51,"-")</f>
        <v>-</v>
      </c>
      <c r="HS51" s="19" t="str">
        <f>IFERROR(GW51/GQ51,"-")</f>
        <v>-</v>
      </c>
      <c r="HT51" s="19" t="str">
        <f>IFERROR(GT51/GQ51,"-")</f>
        <v>-</v>
      </c>
      <c r="HU51" s="19" t="str">
        <f>IFERROR(GY51/GQ51,"-")</f>
        <v>-</v>
      </c>
      <c r="HV51" s="19" t="str">
        <f>IFERROR(GZ51/GQ51,"-")</f>
        <v>-</v>
      </c>
      <c r="HW51" s="19" t="str">
        <f>IFERROR(HB51/GQ51,"-")</f>
        <v>-</v>
      </c>
      <c r="HX51" s="19" t="str">
        <f>IFERROR(HC51/GQ51,"-")</f>
        <v>-</v>
      </c>
      <c r="HY51" s="13" t="str">
        <f>IFERROR(HD51/GP51,"-")</f>
        <v>-</v>
      </c>
      <c r="HZ51" s="13" t="str">
        <f>IFERROR(HE51/(GU51+GS51),"-")</f>
        <v>-</v>
      </c>
      <c r="IA51" s="13" t="str">
        <f>IFERROR((HF51/(GX51+GT51))/12,"-")</f>
        <v>-</v>
      </c>
      <c r="IB51" s="80" t="str">
        <f>IFERROR((HH51-HG51)/12/HA51,"-")</f>
        <v>-</v>
      </c>
      <c r="IC51" s="39">
        <f>C51+AP51+CC51+DP51+FC51+GP51</f>
        <v>0</v>
      </c>
      <c r="ID51" s="99">
        <f>SUM(IH51:IP51)</f>
        <v>0</v>
      </c>
      <c r="IE51" s="99">
        <f>SUM(IH51:IN51)</f>
        <v>0</v>
      </c>
      <c r="IF51" s="100">
        <f>II51+IJ51</f>
        <v>0</v>
      </c>
      <c r="IG51" s="100">
        <f>IL51+IM51</f>
        <v>0</v>
      </c>
      <c r="IH51" s="35">
        <f>H51+AU51+CH51+DU51+FH51+GU51</f>
        <v>0</v>
      </c>
      <c r="II51" s="35">
        <f>I51+AV51+CI51+DV51+FI51+GV51</f>
        <v>0</v>
      </c>
      <c r="IJ51" s="35">
        <f>J51+AW51+CJ51+DW51+FJ51+GW51</f>
        <v>0</v>
      </c>
      <c r="IK51" s="35">
        <f>K51+AX51+CK51+DX51+FK51+GX51</f>
        <v>0</v>
      </c>
      <c r="IL51" s="35">
        <f>L51+AY51+CL51+DY51+FL51+GY51</f>
        <v>0</v>
      </c>
      <c r="IM51" s="35">
        <f>M51+AZ51+CM51+DZ51+FM51+GZ51</f>
        <v>0</v>
      </c>
      <c r="IN51" s="100"/>
      <c r="IO51" s="35">
        <f>O51+BB51+CO51+EB51+FO51+HB51</f>
        <v>0</v>
      </c>
      <c r="IP51" s="35">
        <f>P51+BC51+CP51+EC51+FP51+HC51</f>
        <v>0</v>
      </c>
      <c r="IQ51" s="35">
        <f>Q51+BD51+CQ51+ED51+FQ51+HD51</f>
        <v>0</v>
      </c>
      <c r="IR51" s="35">
        <f>R51+BE51+CR51+EE51+FR51+HE51</f>
        <v>0</v>
      </c>
      <c r="IS51" s="35">
        <f>S51+BF51+CS51+EF51+FS51+HF51</f>
        <v>0</v>
      </c>
      <c r="IT51" s="23">
        <f>T51+BG51+CT51+EG51+FT51+HG51</f>
        <v>0</v>
      </c>
      <c r="IU51" s="26">
        <f>U51+BH51+CU51+EH51+FU51+HH51</f>
        <v>0</v>
      </c>
      <c r="IV51" s="42" t="str">
        <f>IFERROR(ID51/IC51,"-")</f>
        <v>-</v>
      </c>
      <c r="IW51" s="89" t="str">
        <f>IFERROR((IF51+IG51)/IC51,"-")</f>
        <v>-</v>
      </c>
      <c r="IX51" s="43" t="str">
        <f>IFERROR(IE51/ID51,"-")</f>
        <v>-</v>
      </c>
      <c r="IY51" s="43" t="str">
        <f>IFERROR((IH51+IF51)/ID51,"-")</f>
        <v>-</v>
      </c>
      <c r="IZ51" s="43" t="str">
        <f>IFERROR((IK51+IG51)/ID51,"-")</f>
        <v>-</v>
      </c>
      <c r="JA51" s="43" t="str">
        <f>IFERROR(IN51/ID51,"-")</f>
        <v>-</v>
      </c>
      <c r="JB51" s="43" t="str">
        <f>IFERROR(IF51/(IH51+IF51),"-")</f>
        <v>-</v>
      </c>
      <c r="JC51" s="43" t="str">
        <f>IFERROR(IG51/(IK51+IG51),"-")</f>
        <v>-</v>
      </c>
      <c r="JD51" s="43" t="str">
        <f>IFERROR(IF51/ID51,"-")</f>
        <v>-</v>
      </c>
      <c r="JE51" s="43" t="str">
        <f>IFERROR(II51/ID51,"-")</f>
        <v>-</v>
      </c>
      <c r="JF51" s="43" t="str">
        <f>IFERROR(IJ51/ID51,"-")</f>
        <v>-</v>
      </c>
      <c r="JG51" s="43" t="str">
        <f>IFERROR(IG51/ID51,"-")</f>
        <v>-</v>
      </c>
      <c r="JH51" s="43" t="str">
        <f>IFERROR(IL51/ID51,"-")</f>
        <v>-</v>
      </c>
      <c r="JI51" s="43" t="str">
        <f>IFERROR(IM51/ID51,"-")</f>
        <v>-</v>
      </c>
      <c r="JJ51" s="43" t="str">
        <f>IFERROR(IO51/ID51,"-")</f>
        <v>-</v>
      </c>
      <c r="JK51" s="43" t="str">
        <f>IFERROR(IP51/ID51,"-")</f>
        <v>-</v>
      </c>
      <c r="JL51" s="44" t="str">
        <f>IFERROR(IQ51/IC51,"-")</f>
        <v>-</v>
      </c>
      <c r="JM51" s="44" t="str">
        <f>IFERROR(IR51/(IH51+IF51),"-")</f>
        <v>-</v>
      </c>
      <c r="JN51" s="44" t="str">
        <f>IFERROR((IS51/(IK51+IG51))/12,"-")</f>
        <v>-</v>
      </c>
      <c r="JO51" s="90" t="str">
        <f>IFERROR((IU51-IT51)/12/IN51,"-")</f>
        <v>-</v>
      </c>
      <c r="JP51" s="62">
        <f>IM51-(IL51*9)</f>
        <v>0</v>
      </c>
      <c r="JQ51" s="63">
        <f>(IO51+IP51)-(IM51*8%)</f>
        <v>0</v>
      </c>
      <c r="JR51" s="64">
        <f>IF51-(ID51*1%)</f>
        <v>0</v>
      </c>
      <c r="JS51" s="65">
        <f>IG51-(ID51*1%)</f>
        <v>0</v>
      </c>
    </row>
    <row r="52" spans="1:280" customHeight="1" ht="18.75">
      <c r="A52" s="9" t="b">
        <f>IFERROR('SEM1'!A52,"-")</f>
        <v>0</v>
      </c>
      <c r="B52" s="135" t="b">
        <f>IFERROR('SEM1'!B52,"-")</f>
        <v>0</v>
      </c>
      <c r="C52" s="39"/>
      <c r="D52" s="32">
        <f>SUM(H52:P52)</f>
        <v>0</v>
      </c>
      <c r="E52" s="32">
        <f>SUM(H52:N52)</f>
        <v>0</v>
      </c>
      <c r="F52" s="75">
        <f>I52+J52</f>
        <v>0</v>
      </c>
      <c r="G52" s="75">
        <f>L52+M52</f>
        <v>0</v>
      </c>
      <c r="H52" s="35"/>
      <c r="I52" s="35"/>
      <c r="J52" s="35"/>
      <c r="K52" s="35"/>
      <c r="L52" s="35"/>
      <c r="M52" s="35"/>
      <c r="N52" s="75"/>
      <c r="O52" s="35"/>
      <c r="P52" s="35"/>
      <c r="Q52" s="35"/>
      <c r="R52" s="35"/>
      <c r="S52" s="35"/>
      <c r="T52" s="23"/>
      <c r="U52" s="26"/>
      <c r="V52" s="7" t="str">
        <f>IFERROR(D52/C52,"-")</f>
        <v>-</v>
      </c>
      <c r="W52" s="77" t="str">
        <f>IFERROR((F52+G52)/C52,"-")</f>
        <v>-</v>
      </c>
      <c r="X52" s="19" t="str">
        <f>IFERROR(E52/D52,"-")</f>
        <v>-</v>
      </c>
      <c r="Y52" s="19" t="str">
        <f>IFERROR((H52+F52)/D52,"-")</f>
        <v>-</v>
      </c>
      <c r="Z52" s="19" t="str">
        <f>IFERROR((K52+G52)/D52,"-")</f>
        <v>-</v>
      </c>
      <c r="AA52" s="19" t="str">
        <f>IFERROR(N52/D52,"-")</f>
        <v>-</v>
      </c>
      <c r="AB52" s="19" t="str">
        <f>IFERROR(F52/(H52+F52),"-")</f>
        <v>-</v>
      </c>
      <c r="AC52" s="19" t="str">
        <f>IFERROR(G52/(K52+G52),"-")</f>
        <v>-</v>
      </c>
      <c r="AD52" s="19" t="str">
        <f>IFERROR(F52/D52,"-")</f>
        <v>-</v>
      </c>
      <c r="AE52" s="19" t="str">
        <f>IFERROR(I52/D52,"-")</f>
        <v>-</v>
      </c>
      <c r="AF52" s="19" t="str">
        <f>IFERROR(J52/D52,"-")</f>
        <v>-</v>
      </c>
      <c r="AG52" s="19" t="str">
        <f>IFERROR(G52/D52,"-")</f>
        <v>-</v>
      </c>
      <c r="AH52" s="19" t="str">
        <f>IFERROR(L52/D52,"-")</f>
        <v>-</v>
      </c>
      <c r="AI52" s="19" t="str">
        <f>IFERROR(M52/D52,"-")</f>
        <v>-</v>
      </c>
      <c r="AJ52" s="19" t="str">
        <f>IFERROR(O52/D52,"-")</f>
        <v>-</v>
      </c>
      <c r="AK52" s="19" t="str">
        <f>IFERROR(P52/D52,"-")</f>
        <v>-</v>
      </c>
      <c r="AL52" s="13" t="str">
        <f>IFERROR(Q52/C52,"-")</f>
        <v>-</v>
      </c>
      <c r="AM52" s="13" t="str">
        <f>IFERROR(R52/(H52+F52),"-")</f>
        <v>-</v>
      </c>
      <c r="AN52" s="13" t="str">
        <f>IFERROR((S52/(K52+G52))/12,"-")</f>
        <v>-</v>
      </c>
      <c r="AO52" s="80" t="str">
        <f>IFERROR((U52-T52)/12/N52,"-")</f>
        <v>-</v>
      </c>
      <c r="AP52" s="39"/>
      <c r="AQ52" s="32">
        <f>SUM(AU52:BC52)</f>
        <v>0</v>
      </c>
      <c r="AR52" s="32">
        <f>SUM(AU52:BA52)</f>
        <v>0</v>
      </c>
      <c r="AS52" s="75">
        <f>AV52+AW52</f>
        <v>0</v>
      </c>
      <c r="AT52" s="75">
        <f>AY52+AZ52</f>
        <v>0</v>
      </c>
      <c r="AU52" s="35"/>
      <c r="AV52" s="35"/>
      <c r="AW52" s="35"/>
      <c r="AX52" s="35"/>
      <c r="AY52" s="35"/>
      <c r="AZ52" s="35"/>
      <c r="BA52" s="75"/>
      <c r="BB52" s="35"/>
      <c r="BC52" s="35"/>
      <c r="BD52" s="35"/>
      <c r="BE52" s="35"/>
      <c r="BF52" s="35"/>
      <c r="BG52" s="23"/>
      <c r="BH52" s="26"/>
      <c r="BI52" s="7" t="str">
        <f>IFERROR(AQ52/AP52,"-")</f>
        <v>-</v>
      </c>
      <c r="BJ52" s="77" t="str">
        <f>IFERROR((AS52+AT52)/AP52,"-")</f>
        <v>-</v>
      </c>
      <c r="BK52" s="19" t="str">
        <f>IFERROR(AR52/AQ52,"-")</f>
        <v>-</v>
      </c>
      <c r="BL52" s="19" t="str">
        <f>IFERROR((AU52+AS52)/AQ52,"-")</f>
        <v>-</v>
      </c>
      <c r="BM52" s="19" t="str">
        <f>IFERROR((AX52+AT52)/AQ52,"-")</f>
        <v>-</v>
      </c>
      <c r="BN52" s="19" t="str">
        <f>IFERROR(BA52/AQ52,"-")</f>
        <v>-</v>
      </c>
      <c r="BO52" s="19" t="str">
        <f>IFERROR(AS52/(AU52+AS52),"-")</f>
        <v>-</v>
      </c>
      <c r="BP52" s="19" t="str">
        <f>IFERROR(AT52/(AX52+AT52),"-")</f>
        <v>-</v>
      </c>
      <c r="BQ52" s="19" t="str">
        <f>IFERROR(AS52/AQ52,"-")</f>
        <v>-</v>
      </c>
      <c r="BR52" s="19" t="str">
        <f>IFERROR(AV52/AQ52,"-")</f>
        <v>-</v>
      </c>
      <c r="BS52" s="19" t="str">
        <f>IFERROR(AW52/AQ52,"-")</f>
        <v>-</v>
      </c>
      <c r="BT52" s="19" t="str">
        <f>IFERROR(AT52/AQ52,"-")</f>
        <v>-</v>
      </c>
      <c r="BU52" s="19" t="str">
        <f>IFERROR(AY52/AQ52,"-")</f>
        <v>-</v>
      </c>
      <c r="BV52" s="19" t="str">
        <f>IFERROR(AZ52/AQ52,"-")</f>
        <v>-</v>
      </c>
      <c r="BW52" s="19" t="str">
        <f>IFERROR(BB52/AQ52,"-")</f>
        <v>-</v>
      </c>
      <c r="BX52" s="19" t="str">
        <f>IFERROR(BC52/AQ52,"-")</f>
        <v>-</v>
      </c>
      <c r="BY52" s="13" t="str">
        <f>IFERROR(BD52/AP52,"-")</f>
        <v>-</v>
      </c>
      <c r="BZ52" s="13" t="str">
        <f>IFERROR(BE52/(AU52+AS52),"-")</f>
        <v>-</v>
      </c>
      <c r="CA52" s="13" t="str">
        <f>IFERROR((BF52/(AX52+AT52))/12,"-")</f>
        <v>-</v>
      </c>
      <c r="CB52" s="80" t="str">
        <f>IFERROR((BH52-BG52)/12/BA52,"-")</f>
        <v>-</v>
      </c>
      <c r="CC52" s="39"/>
      <c r="CD52" s="32">
        <f>SUM(CH52:CP52)</f>
        <v>0</v>
      </c>
      <c r="CE52" s="32">
        <f>SUM(CH52:CN52)</f>
        <v>0</v>
      </c>
      <c r="CF52" s="75">
        <f>CI52+CJ52</f>
        <v>0</v>
      </c>
      <c r="CG52" s="75">
        <f>CL52+CM52</f>
        <v>0</v>
      </c>
      <c r="CH52" s="35"/>
      <c r="CI52" s="35"/>
      <c r="CJ52" s="35"/>
      <c r="CK52" s="35"/>
      <c r="CL52" s="35"/>
      <c r="CM52" s="35"/>
      <c r="CN52" s="75"/>
      <c r="CO52" s="35"/>
      <c r="CP52" s="35"/>
      <c r="CQ52" s="35"/>
      <c r="CR52" s="35"/>
      <c r="CS52" s="35"/>
      <c r="CT52" s="23"/>
      <c r="CU52" s="26"/>
      <c r="CV52" s="7" t="str">
        <f>IFERROR(CD52/CC52,"-")</f>
        <v>-</v>
      </c>
      <c r="CW52" s="77" t="str">
        <f>IFERROR((CF52+CG52)/CC52,"-")</f>
        <v>-</v>
      </c>
      <c r="CX52" s="19" t="str">
        <f>IFERROR(CE52/CD52,"-")</f>
        <v>-</v>
      </c>
      <c r="CY52" s="19" t="str">
        <f>IFERROR((CH52+CF52)/CD52,"-")</f>
        <v>-</v>
      </c>
      <c r="CZ52" s="19" t="str">
        <f>IFERROR((CK52+CG52)/CD52,"-")</f>
        <v>-</v>
      </c>
      <c r="DA52" s="19" t="str">
        <f>IFERROR(CN52/CD52,"-")</f>
        <v>-</v>
      </c>
      <c r="DB52" s="19" t="str">
        <f>IFERROR(CF52/(CH52+CF52),"-")</f>
        <v>-</v>
      </c>
      <c r="DC52" s="19" t="str">
        <f>IFERROR(CG52/(CK52+CG52),"-")</f>
        <v>-</v>
      </c>
      <c r="DD52" s="19" t="str">
        <f>IFERROR(CF52/CD52,"-")</f>
        <v>-</v>
      </c>
      <c r="DE52" s="19" t="str">
        <f>IFERROR(CI52/CD52,"-")</f>
        <v>-</v>
      </c>
      <c r="DF52" s="19" t="str">
        <f>IFERROR(CJ52/CD52,"-")</f>
        <v>-</v>
      </c>
      <c r="DG52" s="19" t="str">
        <f>IFERROR(CG52/CD52,"-")</f>
        <v>-</v>
      </c>
      <c r="DH52" s="19" t="str">
        <f>IFERROR(CL52/CD52,"-")</f>
        <v>-</v>
      </c>
      <c r="DI52" s="19" t="str">
        <f>IFERROR(CM52/CD52,"-")</f>
        <v>-</v>
      </c>
      <c r="DJ52" s="19" t="str">
        <f>IFERROR(CO52/CD52,"-")</f>
        <v>-</v>
      </c>
      <c r="DK52" s="19" t="str">
        <f>IFERROR(CP52/CD52,"-")</f>
        <v>-</v>
      </c>
      <c r="DL52" s="13" t="str">
        <f>IFERROR(CQ52/CC52,"-")</f>
        <v>-</v>
      </c>
      <c r="DM52" s="13" t="str">
        <f>IFERROR(CR52/(CH52+CF52),"-")</f>
        <v>-</v>
      </c>
      <c r="DN52" s="13" t="str">
        <f>IFERROR((CS52/(CK52+CG52))/12,"-")</f>
        <v>-</v>
      </c>
      <c r="DO52" s="80" t="str">
        <f>IFERROR((CU52-CT52)/12/CN52,"-")</f>
        <v>-</v>
      </c>
      <c r="DP52" s="39"/>
      <c r="DQ52" s="32">
        <f>SUM(DU52:EC52)</f>
        <v>0</v>
      </c>
      <c r="DR52" s="32">
        <f>SUM(DU52:EA52)</f>
        <v>0</v>
      </c>
      <c r="DS52" s="75">
        <f>DV52+DW52</f>
        <v>0</v>
      </c>
      <c r="DT52" s="75">
        <f>DY52+DZ52</f>
        <v>0</v>
      </c>
      <c r="DU52" s="35"/>
      <c r="DV52" s="35"/>
      <c r="DW52" s="35"/>
      <c r="DX52" s="35"/>
      <c r="DY52" s="35"/>
      <c r="DZ52" s="35"/>
      <c r="EA52" s="75"/>
      <c r="EB52" s="35"/>
      <c r="EC52" s="35"/>
      <c r="ED52" s="35"/>
      <c r="EE52" s="35"/>
      <c r="EF52" s="35"/>
      <c r="EG52" s="23"/>
      <c r="EH52" s="26"/>
      <c r="EI52" s="7" t="str">
        <f>IFERROR(DQ52/DP52,"-")</f>
        <v>-</v>
      </c>
      <c r="EJ52" s="77" t="str">
        <f>IFERROR((DS52+DT52)/DP52,"-")</f>
        <v>-</v>
      </c>
      <c r="EK52" s="19" t="str">
        <f>IFERROR(DR52/DQ52,"-")</f>
        <v>-</v>
      </c>
      <c r="EL52" s="19" t="str">
        <f>IFERROR((DU52+DS52)/DQ52,"-")</f>
        <v>-</v>
      </c>
      <c r="EM52" s="19" t="str">
        <f>IFERROR((DX52+DT52)/DQ52,"-")</f>
        <v>-</v>
      </c>
      <c r="EN52" s="19" t="str">
        <f>IFERROR(EA52/DQ52,"-")</f>
        <v>-</v>
      </c>
      <c r="EO52" s="19" t="str">
        <f>IFERROR(DS52/(DU52+DS52),"-")</f>
        <v>-</v>
      </c>
      <c r="EP52" s="19" t="str">
        <f>IFERROR(DT52/(DX52+DT52),"-")</f>
        <v>-</v>
      </c>
      <c r="EQ52" s="19" t="str">
        <f>IFERROR(DS52/DQ52,"-")</f>
        <v>-</v>
      </c>
      <c r="ER52" s="19" t="str">
        <f>IFERROR(DV52/DQ52,"-")</f>
        <v>-</v>
      </c>
      <c r="ES52" s="19" t="str">
        <f>IFERROR(DW52/DQ52,"-")</f>
        <v>-</v>
      </c>
      <c r="ET52" s="19" t="str">
        <f>IFERROR(DT52/DQ52,"-")</f>
        <v>-</v>
      </c>
      <c r="EU52" s="19" t="str">
        <f>IFERROR(DY52/DQ52,"-")</f>
        <v>-</v>
      </c>
      <c r="EV52" s="19" t="str">
        <f>IFERROR(DZ52/DQ52,"-")</f>
        <v>-</v>
      </c>
      <c r="EW52" s="19" t="str">
        <f>IFERROR(EB52/DQ52,"-")</f>
        <v>-</v>
      </c>
      <c r="EX52" s="19" t="str">
        <f>IFERROR(EC52/DQ52,"-")</f>
        <v>-</v>
      </c>
      <c r="EY52" s="13" t="str">
        <f>IFERROR(ED52/DP52,"-")</f>
        <v>-</v>
      </c>
      <c r="EZ52" s="13" t="str">
        <f>IFERROR(EE52/(DU52+DS52),"-")</f>
        <v>-</v>
      </c>
      <c r="FA52" s="13" t="str">
        <f>IFERROR((EF52/(DX52+DT52))/12,"-")</f>
        <v>-</v>
      </c>
      <c r="FB52" s="80" t="str">
        <f>IFERROR((EH52-EG52)/12/EA52,"-")</f>
        <v>-</v>
      </c>
      <c r="FC52" s="39"/>
      <c r="FD52" s="32">
        <f>SUM(FH52:FP52)</f>
        <v>0</v>
      </c>
      <c r="FE52" s="32">
        <f>SUM(FH52:FN52)</f>
        <v>0</v>
      </c>
      <c r="FF52" s="75">
        <f>FI52+FJ52</f>
        <v>0</v>
      </c>
      <c r="FG52" s="75">
        <f>FL52+FM52</f>
        <v>0</v>
      </c>
      <c r="FH52" s="35"/>
      <c r="FI52" s="35"/>
      <c r="FJ52" s="35"/>
      <c r="FK52" s="35"/>
      <c r="FL52" s="35"/>
      <c r="FM52" s="35"/>
      <c r="FN52" s="75"/>
      <c r="FO52" s="35"/>
      <c r="FP52" s="35"/>
      <c r="FQ52" s="35"/>
      <c r="FR52" s="35"/>
      <c r="FS52" s="35"/>
      <c r="FT52" s="23"/>
      <c r="FU52" s="26"/>
      <c r="FV52" s="7" t="str">
        <f>IFERROR(FD52/FC52,"-")</f>
        <v>-</v>
      </c>
      <c r="FW52" s="77" t="str">
        <f>IFERROR((FF52+FG52)/FC52,"-")</f>
        <v>-</v>
      </c>
      <c r="FX52" s="19" t="str">
        <f>IFERROR(FE52/FD52,"-")</f>
        <v>-</v>
      </c>
      <c r="FY52" s="19" t="str">
        <f>IFERROR((FH52+FF52)/FD52,"-")</f>
        <v>-</v>
      </c>
      <c r="FZ52" s="19" t="str">
        <f>IFERROR((FK52+FG52)/FD52,"-")</f>
        <v>-</v>
      </c>
      <c r="GA52" s="19" t="str">
        <f>IFERROR(FN52/FD52,"-")</f>
        <v>-</v>
      </c>
      <c r="GB52" s="19" t="str">
        <f>IFERROR(FF52/(FH52+FF52),"-")</f>
        <v>-</v>
      </c>
      <c r="GC52" s="19" t="str">
        <f>IFERROR(FG52/(FK52+FG52),"-")</f>
        <v>-</v>
      </c>
      <c r="GD52" s="19" t="str">
        <f>IFERROR(FF52/FD52,"-")</f>
        <v>-</v>
      </c>
      <c r="GE52" s="19" t="str">
        <f>IFERROR(FI52/FD52,"-")</f>
        <v>-</v>
      </c>
      <c r="GF52" s="19" t="str">
        <f>IFERROR(FJ52/FD52,"-")</f>
        <v>-</v>
      </c>
      <c r="GG52" s="19" t="str">
        <f>IFERROR(FG52/FD52,"-")</f>
        <v>-</v>
      </c>
      <c r="GH52" s="19" t="str">
        <f>IFERROR(FL52/FD52,"-")</f>
        <v>-</v>
      </c>
      <c r="GI52" s="19" t="str">
        <f>IFERROR(FM52/FD52,"-")</f>
        <v>-</v>
      </c>
      <c r="GJ52" s="19" t="str">
        <f>IFERROR(FO52/FD52,"-")</f>
        <v>-</v>
      </c>
      <c r="GK52" s="19" t="str">
        <f>IFERROR(FP52/FD52,"-")</f>
        <v>-</v>
      </c>
      <c r="GL52" s="13" t="str">
        <f>IFERROR(FQ52/FC52,"-")</f>
        <v>-</v>
      </c>
      <c r="GM52" s="13" t="str">
        <f>IFERROR(FR52/(FH52+FF52),"-")</f>
        <v>-</v>
      </c>
      <c r="GN52" s="13" t="str">
        <f>IFERROR((FS52/(FK52+FG52))/12,"-")</f>
        <v>-</v>
      </c>
      <c r="GO52" s="80" t="str">
        <f>IFERROR((FU52-FT52)/12/FN52,"-")</f>
        <v>-</v>
      </c>
      <c r="GP52" s="39"/>
      <c r="GQ52" s="32">
        <f>SUM(GU52:HC52)</f>
        <v>0</v>
      </c>
      <c r="GR52" s="32">
        <f>SUM(GU52:HA52)</f>
        <v>0</v>
      </c>
      <c r="GS52" s="75">
        <f>GV52+GW52</f>
        <v>0</v>
      </c>
      <c r="GT52" s="75">
        <f>GY52+GZ52</f>
        <v>0</v>
      </c>
      <c r="GU52" s="35"/>
      <c r="GV52" s="35"/>
      <c r="GW52" s="35"/>
      <c r="GX52" s="35"/>
      <c r="GY52" s="35"/>
      <c r="GZ52" s="35"/>
      <c r="HA52" s="75"/>
      <c r="HB52" s="35"/>
      <c r="HC52" s="35"/>
      <c r="HD52" s="35"/>
      <c r="HE52" s="35"/>
      <c r="HF52" s="35"/>
      <c r="HG52" s="23"/>
      <c r="HH52" s="26"/>
      <c r="HI52" s="7" t="str">
        <f>IFERROR(GQ52/GP52,"-")</f>
        <v>-</v>
      </c>
      <c r="HJ52" s="77" t="str">
        <f>IFERROR((GS52+GT52)/GP52,"-")</f>
        <v>-</v>
      </c>
      <c r="HK52" s="19" t="str">
        <f>IFERROR(GR52/GQ52,"-")</f>
        <v>-</v>
      </c>
      <c r="HL52" s="19" t="str">
        <f>IFERROR((GU52+GS52)/GQ52,"-")</f>
        <v>-</v>
      </c>
      <c r="HM52" s="19" t="str">
        <f>IFERROR((GX52+GT52)/GQ52,"-")</f>
        <v>-</v>
      </c>
      <c r="HN52" s="19" t="str">
        <f>IFERROR(HA52/GQ52,"-")</f>
        <v>-</v>
      </c>
      <c r="HO52" s="19" t="str">
        <f>IFERROR(GS52/(GU52+GS52),"-")</f>
        <v>-</v>
      </c>
      <c r="HP52" s="19" t="str">
        <f>IFERROR(GT52/(GX52+GT52),"-")</f>
        <v>-</v>
      </c>
      <c r="HQ52" s="19" t="str">
        <f>IFERROR(GS52/GQ52,"-")</f>
        <v>-</v>
      </c>
      <c r="HR52" s="19" t="str">
        <f>IFERROR(GV52/GQ52,"-")</f>
        <v>-</v>
      </c>
      <c r="HS52" s="19" t="str">
        <f>IFERROR(GW52/GQ52,"-")</f>
        <v>-</v>
      </c>
      <c r="HT52" s="19" t="str">
        <f>IFERROR(GT52/GQ52,"-")</f>
        <v>-</v>
      </c>
      <c r="HU52" s="19" t="str">
        <f>IFERROR(GY52/GQ52,"-")</f>
        <v>-</v>
      </c>
      <c r="HV52" s="19" t="str">
        <f>IFERROR(GZ52/GQ52,"-")</f>
        <v>-</v>
      </c>
      <c r="HW52" s="19" t="str">
        <f>IFERROR(HB52/GQ52,"-")</f>
        <v>-</v>
      </c>
      <c r="HX52" s="19" t="str">
        <f>IFERROR(HC52/GQ52,"-")</f>
        <v>-</v>
      </c>
      <c r="HY52" s="13" t="str">
        <f>IFERROR(HD52/GP52,"-")</f>
        <v>-</v>
      </c>
      <c r="HZ52" s="13" t="str">
        <f>IFERROR(HE52/(GU52+GS52),"-")</f>
        <v>-</v>
      </c>
      <c r="IA52" s="13" t="str">
        <f>IFERROR((HF52/(GX52+GT52))/12,"-")</f>
        <v>-</v>
      </c>
      <c r="IB52" s="80" t="str">
        <f>IFERROR((HH52-HG52)/12/HA52,"-")</f>
        <v>-</v>
      </c>
      <c r="IC52" s="39">
        <f>C52+AP52+CC52+DP52+FC52+GP52</f>
        <v>0</v>
      </c>
      <c r="ID52" s="99">
        <f>SUM(IH52:IP52)</f>
        <v>0</v>
      </c>
      <c r="IE52" s="99">
        <f>SUM(IH52:IN52)</f>
        <v>0</v>
      </c>
      <c r="IF52" s="100">
        <f>II52+IJ52</f>
        <v>0</v>
      </c>
      <c r="IG52" s="100">
        <f>IL52+IM52</f>
        <v>0</v>
      </c>
      <c r="IH52" s="35">
        <f>H52+AU52+CH52+DU52+FH52+GU52</f>
        <v>0</v>
      </c>
      <c r="II52" s="35">
        <f>I52+AV52+CI52+DV52+FI52+GV52</f>
        <v>0</v>
      </c>
      <c r="IJ52" s="35">
        <f>J52+AW52+CJ52+DW52+FJ52+GW52</f>
        <v>0</v>
      </c>
      <c r="IK52" s="35">
        <f>K52+AX52+CK52+DX52+FK52+GX52</f>
        <v>0</v>
      </c>
      <c r="IL52" s="35">
        <f>L52+AY52+CL52+DY52+FL52+GY52</f>
        <v>0</v>
      </c>
      <c r="IM52" s="35">
        <f>M52+AZ52+CM52+DZ52+FM52+GZ52</f>
        <v>0</v>
      </c>
      <c r="IN52" s="100"/>
      <c r="IO52" s="35">
        <f>O52+BB52+CO52+EB52+FO52+HB52</f>
        <v>0</v>
      </c>
      <c r="IP52" s="35">
        <f>P52+BC52+CP52+EC52+FP52+HC52</f>
        <v>0</v>
      </c>
      <c r="IQ52" s="35">
        <f>Q52+BD52+CQ52+ED52+FQ52+HD52</f>
        <v>0</v>
      </c>
      <c r="IR52" s="35">
        <f>R52+BE52+CR52+EE52+FR52+HE52</f>
        <v>0</v>
      </c>
      <c r="IS52" s="35">
        <f>S52+BF52+CS52+EF52+FS52+HF52</f>
        <v>0</v>
      </c>
      <c r="IT52" s="23">
        <f>T52+BG52+CT52+EG52+FT52+HG52</f>
        <v>0</v>
      </c>
      <c r="IU52" s="26">
        <f>U52+BH52+CU52+EH52+FU52+HH52</f>
        <v>0</v>
      </c>
      <c r="IV52" s="42" t="str">
        <f>IFERROR(ID52/IC52,"-")</f>
        <v>-</v>
      </c>
      <c r="IW52" s="89" t="str">
        <f>IFERROR((IF52+IG52)/IC52,"-")</f>
        <v>-</v>
      </c>
      <c r="IX52" s="43" t="str">
        <f>IFERROR(IE52/ID52,"-")</f>
        <v>-</v>
      </c>
      <c r="IY52" s="43" t="str">
        <f>IFERROR((IH52+IF52)/ID52,"-")</f>
        <v>-</v>
      </c>
      <c r="IZ52" s="43" t="str">
        <f>IFERROR((IK52+IG52)/ID52,"-")</f>
        <v>-</v>
      </c>
      <c r="JA52" s="43" t="str">
        <f>IFERROR(IN52/ID52,"-")</f>
        <v>-</v>
      </c>
      <c r="JB52" s="43" t="str">
        <f>IFERROR(IF52/(IH52+IF52),"-")</f>
        <v>-</v>
      </c>
      <c r="JC52" s="43" t="str">
        <f>IFERROR(IG52/(IK52+IG52),"-")</f>
        <v>-</v>
      </c>
      <c r="JD52" s="43" t="str">
        <f>IFERROR(IF52/ID52,"-")</f>
        <v>-</v>
      </c>
      <c r="JE52" s="43" t="str">
        <f>IFERROR(II52/ID52,"-")</f>
        <v>-</v>
      </c>
      <c r="JF52" s="43" t="str">
        <f>IFERROR(IJ52/ID52,"-")</f>
        <v>-</v>
      </c>
      <c r="JG52" s="43" t="str">
        <f>IFERROR(IG52/ID52,"-")</f>
        <v>-</v>
      </c>
      <c r="JH52" s="43" t="str">
        <f>IFERROR(IL52/ID52,"-")</f>
        <v>-</v>
      </c>
      <c r="JI52" s="43" t="str">
        <f>IFERROR(IM52/ID52,"-")</f>
        <v>-</v>
      </c>
      <c r="JJ52" s="43" t="str">
        <f>IFERROR(IO52/ID52,"-")</f>
        <v>-</v>
      </c>
      <c r="JK52" s="43" t="str">
        <f>IFERROR(IP52/ID52,"-")</f>
        <v>-</v>
      </c>
      <c r="JL52" s="44" t="str">
        <f>IFERROR(IQ52/IC52,"-")</f>
        <v>-</v>
      </c>
      <c r="JM52" s="44" t="str">
        <f>IFERROR(IR52/(IH52+IF52),"-")</f>
        <v>-</v>
      </c>
      <c r="JN52" s="44" t="str">
        <f>IFERROR((IS52/(IK52+IG52))/12,"-")</f>
        <v>-</v>
      </c>
      <c r="JO52" s="90" t="str">
        <f>IFERROR((IU52-IT52)/12/IN52,"-")</f>
        <v>-</v>
      </c>
      <c r="JP52" s="62">
        <f>IM52-(IL52*9)</f>
        <v>0</v>
      </c>
      <c r="JQ52" s="63">
        <f>(IO52+IP52)-(IM52*8%)</f>
        <v>0</v>
      </c>
      <c r="JR52" s="64">
        <f>IF52-(ID52*1%)</f>
        <v>0</v>
      </c>
      <c r="JS52" s="65">
        <f>IG52-(ID52*1%)</f>
        <v>0</v>
      </c>
    </row>
    <row r="53" spans="1:280" customHeight="1" ht="18.75">
      <c r="A53" s="9" t="b">
        <f>IFERROR('SEM1'!A53,"-")</f>
        <v>0</v>
      </c>
      <c r="B53" s="135" t="b">
        <f>IFERROR('SEM1'!B53,"-")</f>
        <v>0</v>
      </c>
      <c r="C53" s="39"/>
      <c r="D53" s="32">
        <f>SUM(H53:P53)</f>
        <v>0</v>
      </c>
      <c r="E53" s="32">
        <f>SUM(H53:N53)</f>
        <v>0</v>
      </c>
      <c r="F53" s="75">
        <f>I53+J53</f>
        <v>0</v>
      </c>
      <c r="G53" s="75">
        <f>L53+M53</f>
        <v>0</v>
      </c>
      <c r="H53" s="35"/>
      <c r="I53" s="35"/>
      <c r="J53" s="35"/>
      <c r="K53" s="35"/>
      <c r="L53" s="35"/>
      <c r="M53" s="35"/>
      <c r="N53" s="75"/>
      <c r="O53" s="35"/>
      <c r="P53" s="35"/>
      <c r="Q53" s="35"/>
      <c r="R53" s="35"/>
      <c r="S53" s="35"/>
      <c r="T53" s="23"/>
      <c r="U53" s="26"/>
      <c r="V53" s="7" t="str">
        <f>IFERROR(D53/C53,"-")</f>
        <v>-</v>
      </c>
      <c r="W53" s="77" t="str">
        <f>IFERROR((F53+G53)/C53,"-")</f>
        <v>-</v>
      </c>
      <c r="X53" s="19" t="str">
        <f>IFERROR(E53/D53,"-")</f>
        <v>-</v>
      </c>
      <c r="Y53" s="19" t="str">
        <f>IFERROR((H53+F53)/D53,"-")</f>
        <v>-</v>
      </c>
      <c r="Z53" s="19" t="str">
        <f>IFERROR((K53+G53)/D53,"-")</f>
        <v>-</v>
      </c>
      <c r="AA53" s="19" t="str">
        <f>IFERROR(N53/D53,"-")</f>
        <v>-</v>
      </c>
      <c r="AB53" s="19" t="str">
        <f>IFERROR(F53/(H53+F53),"-")</f>
        <v>-</v>
      </c>
      <c r="AC53" s="19" t="str">
        <f>IFERROR(G53/(K53+G53),"-")</f>
        <v>-</v>
      </c>
      <c r="AD53" s="19" t="str">
        <f>IFERROR(F53/D53,"-")</f>
        <v>-</v>
      </c>
      <c r="AE53" s="19" t="str">
        <f>IFERROR(I53/D53,"-")</f>
        <v>-</v>
      </c>
      <c r="AF53" s="19" t="str">
        <f>IFERROR(J53/D53,"-")</f>
        <v>-</v>
      </c>
      <c r="AG53" s="19" t="str">
        <f>IFERROR(G53/D53,"-")</f>
        <v>-</v>
      </c>
      <c r="AH53" s="19" t="str">
        <f>IFERROR(L53/D53,"-")</f>
        <v>-</v>
      </c>
      <c r="AI53" s="19" t="str">
        <f>IFERROR(M53/D53,"-")</f>
        <v>-</v>
      </c>
      <c r="AJ53" s="19" t="str">
        <f>IFERROR(O53/D53,"-")</f>
        <v>-</v>
      </c>
      <c r="AK53" s="19" t="str">
        <f>IFERROR(P53/D53,"-")</f>
        <v>-</v>
      </c>
      <c r="AL53" s="13" t="str">
        <f>IFERROR(Q53/C53,"-")</f>
        <v>-</v>
      </c>
      <c r="AM53" s="13" t="str">
        <f>IFERROR(R53/(H53+F53),"-")</f>
        <v>-</v>
      </c>
      <c r="AN53" s="13" t="str">
        <f>IFERROR((S53/(K53+G53))/12,"-")</f>
        <v>-</v>
      </c>
      <c r="AO53" s="80" t="str">
        <f>IFERROR((U53-T53)/12/N53,"-")</f>
        <v>-</v>
      </c>
      <c r="AP53" s="39"/>
      <c r="AQ53" s="32">
        <f>SUM(AU53:BC53)</f>
        <v>0</v>
      </c>
      <c r="AR53" s="32">
        <f>SUM(AU53:BA53)</f>
        <v>0</v>
      </c>
      <c r="AS53" s="75">
        <f>AV53+AW53</f>
        <v>0</v>
      </c>
      <c r="AT53" s="75">
        <f>AY53+AZ53</f>
        <v>0</v>
      </c>
      <c r="AU53" s="35"/>
      <c r="AV53" s="35"/>
      <c r="AW53" s="35"/>
      <c r="AX53" s="35"/>
      <c r="AY53" s="35"/>
      <c r="AZ53" s="35"/>
      <c r="BA53" s="75"/>
      <c r="BB53" s="35"/>
      <c r="BC53" s="35"/>
      <c r="BD53" s="35"/>
      <c r="BE53" s="35"/>
      <c r="BF53" s="35"/>
      <c r="BG53" s="23"/>
      <c r="BH53" s="26"/>
      <c r="BI53" s="7" t="str">
        <f>IFERROR(AQ53/AP53,"-")</f>
        <v>-</v>
      </c>
      <c r="BJ53" s="77" t="str">
        <f>IFERROR((AS53+AT53)/AP53,"-")</f>
        <v>-</v>
      </c>
      <c r="BK53" s="19" t="str">
        <f>IFERROR(AR53/AQ53,"-")</f>
        <v>-</v>
      </c>
      <c r="BL53" s="19" t="str">
        <f>IFERROR((AU53+AS53)/AQ53,"-")</f>
        <v>-</v>
      </c>
      <c r="BM53" s="19" t="str">
        <f>IFERROR((AX53+AT53)/AQ53,"-")</f>
        <v>-</v>
      </c>
      <c r="BN53" s="19" t="str">
        <f>IFERROR(BA53/AQ53,"-")</f>
        <v>-</v>
      </c>
      <c r="BO53" s="19" t="str">
        <f>IFERROR(AS53/(AU53+AS53),"-")</f>
        <v>-</v>
      </c>
      <c r="BP53" s="19" t="str">
        <f>IFERROR(AT53/(AX53+AT53),"-")</f>
        <v>-</v>
      </c>
      <c r="BQ53" s="19" t="str">
        <f>IFERROR(AS53/AQ53,"-")</f>
        <v>-</v>
      </c>
      <c r="BR53" s="19" t="str">
        <f>IFERROR(AV53/AQ53,"-")</f>
        <v>-</v>
      </c>
      <c r="BS53" s="19" t="str">
        <f>IFERROR(AW53/AQ53,"-")</f>
        <v>-</v>
      </c>
      <c r="BT53" s="19" t="str">
        <f>IFERROR(AT53/AQ53,"-")</f>
        <v>-</v>
      </c>
      <c r="BU53" s="19" t="str">
        <f>IFERROR(AY53/AQ53,"-")</f>
        <v>-</v>
      </c>
      <c r="BV53" s="19" t="str">
        <f>IFERROR(AZ53/AQ53,"-")</f>
        <v>-</v>
      </c>
      <c r="BW53" s="19" t="str">
        <f>IFERROR(BB53/AQ53,"-")</f>
        <v>-</v>
      </c>
      <c r="BX53" s="19" t="str">
        <f>IFERROR(BC53/AQ53,"-")</f>
        <v>-</v>
      </c>
      <c r="BY53" s="13" t="str">
        <f>IFERROR(BD53/AP53,"-")</f>
        <v>-</v>
      </c>
      <c r="BZ53" s="13" t="str">
        <f>IFERROR(BE53/(AU53+AS53),"-")</f>
        <v>-</v>
      </c>
      <c r="CA53" s="13" t="str">
        <f>IFERROR((BF53/(AX53+AT53))/12,"-")</f>
        <v>-</v>
      </c>
      <c r="CB53" s="80" t="str">
        <f>IFERROR((BH53-BG53)/12/BA53,"-")</f>
        <v>-</v>
      </c>
      <c r="CC53" s="39"/>
      <c r="CD53" s="32">
        <f>SUM(CH53:CP53)</f>
        <v>0</v>
      </c>
      <c r="CE53" s="32">
        <f>SUM(CH53:CN53)</f>
        <v>0</v>
      </c>
      <c r="CF53" s="75">
        <f>CI53+CJ53</f>
        <v>0</v>
      </c>
      <c r="CG53" s="75">
        <f>CL53+CM53</f>
        <v>0</v>
      </c>
      <c r="CH53" s="35"/>
      <c r="CI53" s="35"/>
      <c r="CJ53" s="35"/>
      <c r="CK53" s="35"/>
      <c r="CL53" s="35"/>
      <c r="CM53" s="35"/>
      <c r="CN53" s="75"/>
      <c r="CO53" s="35"/>
      <c r="CP53" s="35"/>
      <c r="CQ53" s="35"/>
      <c r="CR53" s="35"/>
      <c r="CS53" s="35"/>
      <c r="CT53" s="23"/>
      <c r="CU53" s="26"/>
      <c r="CV53" s="7" t="str">
        <f>IFERROR(CD53/CC53,"-")</f>
        <v>-</v>
      </c>
      <c r="CW53" s="77" t="str">
        <f>IFERROR((CF53+CG53)/CC53,"-")</f>
        <v>-</v>
      </c>
      <c r="CX53" s="19" t="str">
        <f>IFERROR(CE53/CD53,"-")</f>
        <v>-</v>
      </c>
      <c r="CY53" s="19" t="str">
        <f>IFERROR((CH53+CF53)/CD53,"-")</f>
        <v>-</v>
      </c>
      <c r="CZ53" s="19" t="str">
        <f>IFERROR((CK53+CG53)/CD53,"-")</f>
        <v>-</v>
      </c>
      <c r="DA53" s="19" t="str">
        <f>IFERROR(CN53/CD53,"-")</f>
        <v>-</v>
      </c>
      <c r="DB53" s="19" t="str">
        <f>IFERROR(CF53/(CH53+CF53),"-")</f>
        <v>-</v>
      </c>
      <c r="DC53" s="19" t="str">
        <f>IFERROR(CG53/(CK53+CG53),"-")</f>
        <v>-</v>
      </c>
      <c r="DD53" s="19" t="str">
        <f>IFERROR(CF53/CD53,"-")</f>
        <v>-</v>
      </c>
      <c r="DE53" s="19" t="str">
        <f>IFERROR(CI53/CD53,"-")</f>
        <v>-</v>
      </c>
      <c r="DF53" s="19" t="str">
        <f>IFERROR(CJ53/CD53,"-")</f>
        <v>-</v>
      </c>
      <c r="DG53" s="19" t="str">
        <f>IFERROR(CG53/CD53,"-")</f>
        <v>-</v>
      </c>
      <c r="DH53" s="19" t="str">
        <f>IFERROR(CL53/CD53,"-")</f>
        <v>-</v>
      </c>
      <c r="DI53" s="19" t="str">
        <f>IFERROR(CM53/CD53,"-")</f>
        <v>-</v>
      </c>
      <c r="DJ53" s="19" t="str">
        <f>IFERROR(CO53/CD53,"-")</f>
        <v>-</v>
      </c>
      <c r="DK53" s="19" t="str">
        <f>IFERROR(CP53/CD53,"-")</f>
        <v>-</v>
      </c>
      <c r="DL53" s="13" t="str">
        <f>IFERROR(CQ53/CC53,"-")</f>
        <v>-</v>
      </c>
      <c r="DM53" s="13" t="str">
        <f>IFERROR(CR53/(CH53+CF53),"-")</f>
        <v>-</v>
      </c>
      <c r="DN53" s="13" t="str">
        <f>IFERROR((CS53/(CK53+CG53))/12,"-")</f>
        <v>-</v>
      </c>
      <c r="DO53" s="80" t="str">
        <f>IFERROR((CU53-CT53)/12/CN53,"-")</f>
        <v>-</v>
      </c>
      <c r="DP53" s="39"/>
      <c r="DQ53" s="32">
        <f>SUM(DU53:EC53)</f>
        <v>0</v>
      </c>
      <c r="DR53" s="32">
        <f>SUM(DU53:EA53)</f>
        <v>0</v>
      </c>
      <c r="DS53" s="75">
        <f>DV53+DW53</f>
        <v>0</v>
      </c>
      <c r="DT53" s="75">
        <f>DY53+DZ53</f>
        <v>0</v>
      </c>
      <c r="DU53" s="35"/>
      <c r="DV53" s="35"/>
      <c r="DW53" s="35"/>
      <c r="DX53" s="35"/>
      <c r="DY53" s="35"/>
      <c r="DZ53" s="35"/>
      <c r="EA53" s="75"/>
      <c r="EB53" s="35"/>
      <c r="EC53" s="35"/>
      <c r="ED53" s="35"/>
      <c r="EE53" s="35"/>
      <c r="EF53" s="35"/>
      <c r="EG53" s="23"/>
      <c r="EH53" s="26"/>
      <c r="EI53" s="7" t="str">
        <f>IFERROR(DQ53/DP53,"-")</f>
        <v>-</v>
      </c>
      <c r="EJ53" s="77" t="str">
        <f>IFERROR((DS53+DT53)/DP53,"-")</f>
        <v>-</v>
      </c>
      <c r="EK53" s="19" t="str">
        <f>IFERROR(DR53/DQ53,"-")</f>
        <v>-</v>
      </c>
      <c r="EL53" s="19" t="str">
        <f>IFERROR((DU53+DS53)/DQ53,"-")</f>
        <v>-</v>
      </c>
      <c r="EM53" s="19" t="str">
        <f>IFERROR((DX53+DT53)/DQ53,"-")</f>
        <v>-</v>
      </c>
      <c r="EN53" s="19" t="str">
        <f>IFERROR(EA53/DQ53,"-")</f>
        <v>-</v>
      </c>
      <c r="EO53" s="19" t="str">
        <f>IFERROR(DS53/(DU53+DS53),"-")</f>
        <v>-</v>
      </c>
      <c r="EP53" s="19" t="str">
        <f>IFERROR(DT53/(DX53+DT53),"-")</f>
        <v>-</v>
      </c>
      <c r="EQ53" s="19" t="str">
        <f>IFERROR(DS53/DQ53,"-")</f>
        <v>-</v>
      </c>
      <c r="ER53" s="19" t="str">
        <f>IFERROR(DV53/DQ53,"-")</f>
        <v>-</v>
      </c>
      <c r="ES53" s="19" t="str">
        <f>IFERROR(DW53/DQ53,"-")</f>
        <v>-</v>
      </c>
      <c r="ET53" s="19" t="str">
        <f>IFERROR(DT53/DQ53,"-")</f>
        <v>-</v>
      </c>
      <c r="EU53" s="19" t="str">
        <f>IFERROR(DY53/DQ53,"-")</f>
        <v>-</v>
      </c>
      <c r="EV53" s="19" t="str">
        <f>IFERROR(DZ53/DQ53,"-")</f>
        <v>-</v>
      </c>
      <c r="EW53" s="19" t="str">
        <f>IFERROR(EB53/DQ53,"-")</f>
        <v>-</v>
      </c>
      <c r="EX53" s="19" t="str">
        <f>IFERROR(EC53/DQ53,"-")</f>
        <v>-</v>
      </c>
      <c r="EY53" s="13" t="str">
        <f>IFERROR(ED53/DP53,"-")</f>
        <v>-</v>
      </c>
      <c r="EZ53" s="13" t="str">
        <f>IFERROR(EE53/(DU53+DS53),"-")</f>
        <v>-</v>
      </c>
      <c r="FA53" s="13" t="str">
        <f>IFERROR((EF53/(DX53+DT53))/12,"-")</f>
        <v>-</v>
      </c>
      <c r="FB53" s="80" t="str">
        <f>IFERROR((EH53-EG53)/12/EA53,"-")</f>
        <v>-</v>
      </c>
      <c r="FC53" s="39"/>
      <c r="FD53" s="32">
        <f>SUM(FH53:FP53)</f>
        <v>0</v>
      </c>
      <c r="FE53" s="32">
        <f>SUM(FH53:FN53)</f>
        <v>0</v>
      </c>
      <c r="FF53" s="75">
        <f>FI53+FJ53</f>
        <v>0</v>
      </c>
      <c r="FG53" s="75">
        <f>FL53+FM53</f>
        <v>0</v>
      </c>
      <c r="FH53" s="35"/>
      <c r="FI53" s="35"/>
      <c r="FJ53" s="35"/>
      <c r="FK53" s="35"/>
      <c r="FL53" s="35"/>
      <c r="FM53" s="35"/>
      <c r="FN53" s="75"/>
      <c r="FO53" s="35"/>
      <c r="FP53" s="35"/>
      <c r="FQ53" s="35"/>
      <c r="FR53" s="35"/>
      <c r="FS53" s="35"/>
      <c r="FT53" s="23"/>
      <c r="FU53" s="26"/>
      <c r="FV53" s="7" t="str">
        <f>IFERROR(FD53/FC53,"-")</f>
        <v>-</v>
      </c>
      <c r="FW53" s="77" t="str">
        <f>IFERROR((FF53+FG53)/FC53,"-")</f>
        <v>-</v>
      </c>
      <c r="FX53" s="19" t="str">
        <f>IFERROR(FE53/FD53,"-")</f>
        <v>-</v>
      </c>
      <c r="FY53" s="19" t="str">
        <f>IFERROR((FH53+FF53)/FD53,"-")</f>
        <v>-</v>
      </c>
      <c r="FZ53" s="19" t="str">
        <f>IFERROR((FK53+FG53)/FD53,"-")</f>
        <v>-</v>
      </c>
      <c r="GA53" s="19" t="str">
        <f>IFERROR(FN53/FD53,"-")</f>
        <v>-</v>
      </c>
      <c r="GB53" s="19" t="str">
        <f>IFERROR(FF53/(FH53+FF53),"-")</f>
        <v>-</v>
      </c>
      <c r="GC53" s="19" t="str">
        <f>IFERROR(FG53/(FK53+FG53),"-")</f>
        <v>-</v>
      </c>
      <c r="GD53" s="19" t="str">
        <f>IFERROR(FF53/FD53,"-")</f>
        <v>-</v>
      </c>
      <c r="GE53" s="19" t="str">
        <f>IFERROR(FI53/FD53,"-")</f>
        <v>-</v>
      </c>
      <c r="GF53" s="19" t="str">
        <f>IFERROR(FJ53/FD53,"-")</f>
        <v>-</v>
      </c>
      <c r="GG53" s="19" t="str">
        <f>IFERROR(FG53/FD53,"-")</f>
        <v>-</v>
      </c>
      <c r="GH53" s="19" t="str">
        <f>IFERROR(FL53/FD53,"-")</f>
        <v>-</v>
      </c>
      <c r="GI53" s="19" t="str">
        <f>IFERROR(FM53/FD53,"-")</f>
        <v>-</v>
      </c>
      <c r="GJ53" s="19" t="str">
        <f>IFERROR(FO53/FD53,"-")</f>
        <v>-</v>
      </c>
      <c r="GK53" s="19" t="str">
        <f>IFERROR(FP53/FD53,"-")</f>
        <v>-</v>
      </c>
      <c r="GL53" s="13" t="str">
        <f>IFERROR(FQ53/FC53,"-")</f>
        <v>-</v>
      </c>
      <c r="GM53" s="13" t="str">
        <f>IFERROR(FR53/(FH53+FF53),"-")</f>
        <v>-</v>
      </c>
      <c r="GN53" s="13" t="str">
        <f>IFERROR((FS53/(FK53+FG53))/12,"-")</f>
        <v>-</v>
      </c>
      <c r="GO53" s="80" t="str">
        <f>IFERROR((FU53-FT53)/12/FN53,"-")</f>
        <v>-</v>
      </c>
      <c r="GP53" s="39"/>
      <c r="GQ53" s="32">
        <f>SUM(GU53:HC53)</f>
        <v>0</v>
      </c>
      <c r="GR53" s="32">
        <f>SUM(GU53:HA53)</f>
        <v>0</v>
      </c>
      <c r="GS53" s="75">
        <f>GV53+GW53</f>
        <v>0</v>
      </c>
      <c r="GT53" s="75">
        <f>GY53+GZ53</f>
        <v>0</v>
      </c>
      <c r="GU53" s="35"/>
      <c r="GV53" s="35"/>
      <c r="GW53" s="35"/>
      <c r="GX53" s="35"/>
      <c r="GY53" s="35"/>
      <c r="GZ53" s="35"/>
      <c r="HA53" s="75"/>
      <c r="HB53" s="35"/>
      <c r="HC53" s="35"/>
      <c r="HD53" s="35"/>
      <c r="HE53" s="35"/>
      <c r="HF53" s="35"/>
      <c r="HG53" s="23"/>
      <c r="HH53" s="26"/>
      <c r="HI53" s="7" t="str">
        <f>IFERROR(GQ53/GP53,"-")</f>
        <v>-</v>
      </c>
      <c r="HJ53" s="77" t="str">
        <f>IFERROR((GS53+GT53)/GP53,"-")</f>
        <v>-</v>
      </c>
      <c r="HK53" s="19" t="str">
        <f>IFERROR(GR53/GQ53,"-")</f>
        <v>-</v>
      </c>
      <c r="HL53" s="19" t="str">
        <f>IFERROR((GU53+GS53)/GQ53,"-")</f>
        <v>-</v>
      </c>
      <c r="HM53" s="19" t="str">
        <f>IFERROR((GX53+GT53)/GQ53,"-")</f>
        <v>-</v>
      </c>
      <c r="HN53" s="19" t="str">
        <f>IFERROR(HA53/GQ53,"-")</f>
        <v>-</v>
      </c>
      <c r="HO53" s="19" t="str">
        <f>IFERROR(GS53/(GU53+GS53),"-")</f>
        <v>-</v>
      </c>
      <c r="HP53" s="19" t="str">
        <f>IFERROR(GT53/(GX53+GT53),"-")</f>
        <v>-</v>
      </c>
      <c r="HQ53" s="19" t="str">
        <f>IFERROR(GS53/GQ53,"-")</f>
        <v>-</v>
      </c>
      <c r="HR53" s="19" t="str">
        <f>IFERROR(GV53/GQ53,"-")</f>
        <v>-</v>
      </c>
      <c r="HS53" s="19" t="str">
        <f>IFERROR(GW53/GQ53,"-")</f>
        <v>-</v>
      </c>
      <c r="HT53" s="19" t="str">
        <f>IFERROR(GT53/GQ53,"-")</f>
        <v>-</v>
      </c>
      <c r="HU53" s="19" t="str">
        <f>IFERROR(GY53/GQ53,"-")</f>
        <v>-</v>
      </c>
      <c r="HV53" s="19" t="str">
        <f>IFERROR(GZ53/GQ53,"-")</f>
        <v>-</v>
      </c>
      <c r="HW53" s="19" t="str">
        <f>IFERROR(HB53/GQ53,"-")</f>
        <v>-</v>
      </c>
      <c r="HX53" s="19" t="str">
        <f>IFERROR(HC53/GQ53,"-")</f>
        <v>-</v>
      </c>
      <c r="HY53" s="13" t="str">
        <f>IFERROR(HD53/GP53,"-")</f>
        <v>-</v>
      </c>
      <c r="HZ53" s="13" t="str">
        <f>IFERROR(HE53/(GU53+GS53),"-")</f>
        <v>-</v>
      </c>
      <c r="IA53" s="13" t="str">
        <f>IFERROR((HF53/(GX53+GT53))/12,"-")</f>
        <v>-</v>
      </c>
      <c r="IB53" s="80" t="str">
        <f>IFERROR((HH53-HG53)/12/HA53,"-")</f>
        <v>-</v>
      </c>
      <c r="IC53" s="39">
        <f>C53+AP53+CC53+DP53+FC53+GP53</f>
        <v>0</v>
      </c>
      <c r="ID53" s="99">
        <f>SUM(IH53:IP53)</f>
        <v>0</v>
      </c>
      <c r="IE53" s="99">
        <f>SUM(IH53:IN53)</f>
        <v>0</v>
      </c>
      <c r="IF53" s="100">
        <f>II53+IJ53</f>
        <v>0</v>
      </c>
      <c r="IG53" s="100">
        <f>IL53+IM53</f>
        <v>0</v>
      </c>
      <c r="IH53" s="35">
        <f>H53+AU53+CH53+DU53+FH53+GU53</f>
        <v>0</v>
      </c>
      <c r="II53" s="35">
        <f>I53+AV53+CI53+DV53+FI53+GV53</f>
        <v>0</v>
      </c>
      <c r="IJ53" s="35">
        <f>J53+AW53+CJ53+DW53+FJ53+GW53</f>
        <v>0</v>
      </c>
      <c r="IK53" s="35">
        <f>K53+AX53+CK53+DX53+FK53+GX53</f>
        <v>0</v>
      </c>
      <c r="IL53" s="35">
        <f>L53+AY53+CL53+DY53+FL53+GY53</f>
        <v>0</v>
      </c>
      <c r="IM53" s="35">
        <f>M53+AZ53+CM53+DZ53+FM53+GZ53</f>
        <v>0</v>
      </c>
      <c r="IN53" s="100"/>
      <c r="IO53" s="35">
        <f>O53+BB53+CO53+EB53+FO53+HB53</f>
        <v>0</v>
      </c>
      <c r="IP53" s="35">
        <f>P53+BC53+CP53+EC53+FP53+HC53</f>
        <v>0</v>
      </c>
      <c r="IQ53" s="35">
        <f>Q53+BD53+CQ53+ED53+FQ53+HD53</f>
        <v>0</v>
      </c>
      <c r="IR53" s="35">
        <f>R53+BE53+CR53+EE53+FR53+HE53</f>
        <v>0</v>
      </c>
      <c r="IS53" s="35">
        <f>S53+BF53+CS53+EF53+FS53+HF53</f>
        <v>0</v>
      </c>
      <c r="IT53" s="23">
        <f>T53+BG53+CT53+EG53+FT53+HG53</f>
        <v>0</v>
      </c>
      <c r="IU53" s="26">
        <f>U53+BH53+CU53+EH53+FU53+HH53</f>
        <v>0</v>
      </c>
      <c r="IV53" s="42" t="str">
        <f>IFERROR(ID53/IC53,"-")</f>
        <v>-</v>
      </c>
      <c r="IW53" s="89" t="str">
        <f>IFERROR((IF53+IG53)/IC53,"-")</f>
        <v>-</v>
      </c>
      <c r="IX53" s="43" t="str">
        <f>IFERROR(IE53/ID53,"-")</f>
        <v>-</v>
      </c>
      <c r="IY53" s="43" t="str">
        <f>IFERROR((IH53+IF53)/ID53,"-")</f>
        <v>-</v>
      </c>
      <c r="IZ53" s="43" t="str">
        <f>IFERROR((IK53+IG53)/ID53,"-")</f>
        <v>-</v>
      </c>
      <c r="JA53" s="43" t="str">
        <f>IFERROR(IN53/ID53,"-")</f>
        <v>-</v>
      </c>
      <c r="JB53" s="43" t="str">
        <f>IFERROR(IF53/(IH53+IF53),"-")</f>
        <v>-</v>
      </c>
      <c r="JC53" s="43" t="str">
        <f>IFERROR(IG53/(IK53+IG53),"-")</f>
        <v>-</v>
      </c>
      <c r="JD53" s="43" t="str">
        <f>IFERROR(IF53/ID53,"-")</f>
        <v>-</v>
      </c>
      <c r="JE53" s="43" t="str">
        <f>IFERROR(II53/ID53,"-")</f>
        <v>-</v>
      </c>
      <c r="JF53" s="43" t="str">
        <f>IFERROR(IJ53/ID53,"-")</f>
        <v>-</v>
      </c>
      <c r="JG53" s="43" t="str">
        <f>IFERROR(IG53/ID53,"-")</f>
        <v>-</v>
      </c>
      <c r="JH53" s="43" t="str">
        <f>IFERROR(IL53/ID53,"-")</f>
        <v>-</v>
      </c>
      <c r="JI53" s="43" t="str">
        <f>IFERROR(IM53/ID53,"-")</f>
        <v>-</v>
      </c>
      <c r="JJ53" s="43" t="str">
        <f>IFERROR(IO53/ID53,"-")</f>
        <v>-</v>
      </c>
      <c r="JK53" s="43" t="str">
        <f>IFERROR(IP53/ID53,"-")</f>
        <v>-</v>
      </c>
      <c r="JL53" s="44" t="str">
        <f>IFERROR(IQ53/IC53,"-")</f>
        <v>-</v>
      </c>
      <c r="JM53" s="44" t="str">
        <f>IFERROR(IR53/(IH53+IF53),"-")</f>
        <v>-</v>
      </c>
      <c r="JN53" s="44" t="str">
        <f>IFERROR((IS53/(IK53+IG53))/12,"-")</f>
        <v>-</v>
      </c>
      <c r="JO53" s="90" t="str">
        <f>IFERROR((IU53-IT53)/12/IN53,"-")</f>
        <v>-</v>
      </c>
      <c r="JP53" s="62">
        <f>IM53-(IL53*9)</f>
        <v>0</v>
      </c>
      <c r="JQ53" s="63">
        <f>(IO53+IP53)-(IM53*8%)</f>
        <v>0</v>
      </c>
      <c r="JR53" s="64">
        <f>IF53-(ID53*1%)</f>
        <v>0</v>
      </c>
      <c r="JS53" s="65">
        <f>IG53-(ID53*1%)</f>
        <v>0</v>
      </c>
    </row>
    <row r="54" spans="1:280" customHeight="1" ht="18.75">
      <c r="A54" s="9" t="b">
        <f>IFERROR('SEM1'!A54,"-")</f>
        <v>0</v>
      </c>
      <c r="B54" s="135" t="b">
        <f>IFERROR('SEM1'!B54,"-")</f>
        <v>0</v>
      </c>
      <c r="C54" s="39"/>
      <c r="D54" s="32">
        <f>SUM(H54:P54)</f>
        <v>0</v>
      </c>
      <c r="E54" s="32">
        <f>SUM(H54:N54)</f>
        <v>0</v>
      </c>
      <c r="F54" s="75">
        <f>I54+J54</f>
        <v>0</v>
      </c>
      <c r="G54" s="75">
        <f>L54+M54</f>
        <v>0</v>
      </c>
      <c r="H54" s="35"/>
      <c r="I54" s="35"/>
      <c r="J54" s="35"/>
      <c r="K54" s="35"/>
      <c r="L54" s="35"/>
      <c r="M54" s="35"/>
      <c r="N54" s="75"/>
      <c r="O54" s="35"/>
      <c r="P54" s="35"/>
      <c r="Q54" s="35"/>
      <c r="R54" s="35"/>
      <c r="S54" s="35"/>
      <c r="T54" s="23"/>
      <c r="U54" s="26"/>
      <c r="V54" s="7" t="str">
        <f>IFERROR(D54/C54,"-")</f>
        <v>-</v>
      </c>
      <c r="W54" s="77" t="str">
        <f>IFERROR((F54+G54)/C54,"-")</f>
        <v>-</v>
      </c>
      <c r="X54" s="19" t="str">
        <f>IFERROR(E54/D54,"-")</f>
        <v>-</v>
      </c>
      <c r="Y54" s="19" t="str">
        <f>IFERROR((H54+F54)/D54,"-")</f>
        <v>-</v>
      </c>
      <c r="Z54" s="19" t="str">
        <f>IFERROR((K54+G54)/D54,"-")</f>
        <v>-</v>
      </c>
      <c r="AA54" s="19" t="str">
        <f>IFERROR(N54/D54,"-")</f>
        <v>-</v>
      </c>
      <c r="AB54" s="19" t="str">
        <f>IFERROR(F54/(H54+F54),"-")</f>
        <v>-</v>
      </c>
      <c r="AC54" s="19" t="str">
        <f>IFERROR(G54/(K54+G54),"-")</f>
        <v>-</v>
      </c>
      <c r="AD54" s="19" t="str">
        <f>IFERROR(F54/D54,"-")</f>
        <v>-</v>
      </c>
      <c r="AE54" s="19" t="str">
        <f>IFERROR(I54/D54,"-")</f>
        <v>-</v>
      </c>
      <c r="AF54" s="19" t="str">
        <f>IFERROR(J54/D54,"-")</f>
        <v>-</v>
      </c>
      <c r="AG54" s="19" t="str">
        <f>IFERROR(G54/D54,"-")</f>
        <v>-</v>
      </c>
      <c r="AH54" s="19" t="str">
        <f>IFERROR(L54/D54,"-")</f>
        <v>-</v>
      </c>
      <c r="AI54" s="19" t="str">
        <f>IFERROR(M54/D54,"-")</f>
        <v>-</v>
      </c>
      <c r="AJ54" s="19" t="str">
        <f>IFERROR(O54/D54,"-")</f>
        <v>-</v>
      </c>
      <c r="AK54" s="19" t="str">
        <f>IFERROR(P54/D54,"-")</f>
        <v>-</v>
      </c>
      <c r="AL54" s="13" t="str">
        <f>IFERROR(Q54/C54,"-")</f>
        <v>-</v>
      </c>
      <c r="AM54" s="13" t="str">
        <f>IFERROR(R54/(H54+F54),"-")</f>
        <v>-</v>
      </c>
      <c r="AN54" s="13" t="str">
        <f>IFERROR((S54/(K54+G54))/12,"-")</f>
        <v>-</v>
      </c>
      <c r="AO54" s="80" t="str">
        <f>IFERROR((U54-T54)/12/N54,"-")</f>
        <v>-</v>
      </c>
      <c r="AP54" s="39"/>
      <c r="AQ54" s="32">
        <f>SUM(AU54:BC54)</f>
        <v>0</v>
      </c>
      <c r="AR54" s="32">
        <f>SUM(AU54:BA54)</f>
        <v>0</v>
      </c>
      <c r="AS54" s="75">
        <f>AV54+AW54</f>
        <v>0</v>
      </c>
      <c r="AT54" s="75">
        <f>AY54+AZ54</f>
        <v>0</v>
      </c>
      <c r="AU54" s="35"/>
      <c r="AV54" s="35"/>
      <c r="AW54" s="35"/>
      <c r="AX54" s="35"/>
      <c r="AY54" s="35"/>
      <c r="AZ54" s="35"/>
      <c r="BA54" s="75"/>
      <c r="BB54" s="35"/>
      <c r="BC54" s="35"/>
      <c r="BD54" s="35"/>
      <c r="BE54" s="35"/>
      <c r="BF54" s="35"/>
      <c r="BG54" s="23"/>
      <c r="BH54" s="26"/>
      <c r="BI54" s="7" t="str">
        <f>IFERROR(AQ54/AP54,"-")</f>
        <v>-</v>
      </c>
      <c r="BJ54" s="77" t="str">
        <f>IFERROR((AS54+AT54)/AP54,"-")</f>
        <v>-</v>
      </c>
      <c r="BK54" s="19" t="str">
        <f>IFERROR(AR54/AQ54,"-")</f>
        <v>-</v>
      </c>
      <c r="BL54" s="19" t="str">
        <f>IFERROR((AU54+AS54)/AQ54,"-")</f>
        <v>-</v>
      </c>
      <c r="BM54" s="19" t="str">
        <f>IFERROR((AX54+AT54)/AQ54,"-")</f>
        <v>-</v>
      </c>
      <c r="BN54" s="19" t="str">
        <f>IFERROR(BA54/AQ54,"-")</f>
        <v>-</v>
      </c>
      <c r="BO54" s="19" t="str">
        <f>IFERROR(AS54/(AU54+AS54),"-")</f>
        <v>-</v>
      </c>
      <c r="BP54" s="19" t="str">
        <f>IFERROR(AT54/(AX54+AT54),"-")</f>
        <v>-</v>
      </c>
      <c r="BQ54" s="19" t="str">
        <f>IFERROR(AS54/AQ54,"-")</f>
        <v>-</v>
      </c>
      <c r="BR54" s="19" t="str">
        <f>IFERROR(AV54/AQ54,"-")</f>
        <v>-</v>
      </c>
      <c r="BS54" s="19" t="str">
        <f>IFERROR(AW54/AQ54,"-")</f>
        <v>-</v>
      </c>
      <c r="BT54" s="19" t="str">
        <f>IFERROR(AT54/AQ54,"-")</f>
        <v>-</v>
      </c>
      <c r="BU54" s="19" t="str">
        <f>IFERROR(AY54/AQ54,"-")</f>
        <v>-</v>
      </c>
      <c r="BV54" s="19" t="str">
        <f>IFERROR(AZ54/AQ54,"-")</f>
        <v>-</v>
      </c>
      <c r="BW54" s="19" t="str">
        <f>IFERROR(BB54/AQ54,"-")</f>
        <v>-</v>
      </c>
      <c r="BX54" s="19" t="str">
        <f>IFERROR(BC54/AQ54,"-")</f>
        <v>-</v>
      </c>
      <c r="BY54" s="13" t="str">
        <f>IFERROR(BD54/AP54,"-")</f>
        <v>-</v>
      </c>
      <c r="BZ54" s="13" t="str">
        <f>IFERROR(BE54/(AU54+AS54),"-")</f>
        <v>-</v>
      </c>
      <c r="CA54" s="13" t="str">
        <f>IFERROR((BF54/(AX54+AT54))/12,"-")</f>
        <v>-</v>
      </c>
      <c r="CB54" s="80" t="str">
        <f>IFERROR((BH54-BG54)/12/BA54,"-")</f>
        <v>-</v>
      </c>
      <c r="CC54" s="39"/>
      <c r="CD54" s="32">
        <f>SUM(CH54:CP54)</f>
        <v>0</v>
      </c>
      <c r="CE54" s="32">
        <f>SUM(CH54:CN54)</f>
        <v>0</v>
      </c>
      <c r="CF54" s="75">
        <f>CI54+CJ54</f>
        <v>0</v>
      </c>
      <c r="CG54" s="75">
        <f>CL54+CM54</f>
        <v>0</v>
      </c>
      <c r="CH54" s="35"/>
      <c r="CI54" s="35"/>
      <c r="CJ54" s="35"/>
      <c r="CK54" s="35"/>
      <c r="CL54" s="35"/>
      <c r="CM54" s="35"/>
      <c r="CN54" s="75"/>
      <c r="CO54" s="35"/>
      <c r="CP54" s="35"/>
      <c r="CQ54" s="35"/>
      <c r="CR54" s="35"/>
      <c r="CS54" s="35"/>
      <c r="CT54" s="23"/>
      <c r="CU54" s="26"/>
      <c r="CV54" s="7" t="str">
        <f>IFERROR(CD54/CC54,"-")</f>
        <v>-</v>
      </c>
      <c r="CW54" s="77" t="str">
        <f>IFERROR((CF54+CG54)/CC54,"-")</f>
        <v>-</v>
      </c>
      <c r="CX54" s="19" t="str">
        <f>IFERROR(CE54/CD54,"-")</f>
        <v>-</v>
      </c>
      <c r="CY54" s="19" t="str">
        <f>IFERROR((CH54+CF54)/CD54,"-")</f>
        <v>-</v>
      </c>
      <c r="CZ54" s="19" t="str">
        <f>IFERROR((CK54+CG54)/CD54,"-")</f>
        <v>-</v>
      </c>
      <c r="DA54" s="19" t="str">
        <f>IFERROR(CN54/CD54,"-")</f>
        <v>-</v>
      </c>
      <c r="DB54" s="19" t="str">
        <f>IFERROR(CF54/(CH54+CF54),"-")</f>
        <v>-</v>
      </c>
      <c r="DC54" s="19" t="str">
        <f>IFERROR(CG54/(CK54+CG54),"-")</f>
        <v>-</v>
      </c>
      <c r="DD54" s="19" t="str">
        <f>IFERROR(CF54/CD54,"-")</f>
        <v>-</v>
      </c>
      <c r="DE54" s="19" t="str">
        <f>IFERROR(CI54/CD54,"-")</f>
        <v>-</v>
      </c>
      <c r="DF54" s="19" t="str">
        <f>IFERROR(CJ54/CD54,"-")</f>
        <v>-</v>
      </c>
      <c r="DG54" s="19" t="str">
        <f>IFERROR(CG54/CD54,"-")</f>
        <v>-</v>
      </c>
      <c r="DH54" s="19" t="str">
        <f>IFERROR(CL54/CD54,"-")</f>
        <v>-</v>
      </c>
      <c r="DI54" s="19" t="str">
        <f>IFERROR(CM54/CD54,"-")</f>
        <v>-</v>
      </c>
      <c r="DJ54" s="19" t="str">
        <f>IFERROR(CO54/CD54,"-")</f>
        <v>-</v>
      </c>
      <c r="DK54" s="19" t="str">
        <f>IFERROR(CP54/CD54,"-")</f>
        <v>-</v>
      </c>
      <c r="DL54" s="13" t="str">
        <f>IFERROR(CQ54/CC54,"-")</f>
        <v>-</v>
      </c>
      <c r="DM54" s="13" t="str">
        <f>IFERROR(CR54/(CH54+CF54),"-")</f>
        <v>-</v>
      </c>
      <c r="DN54" s="13" t="str">
        <f>IFERROR((CS54/(CK54+CG54))/12,"-")</f>
        <v>-</v>
      </c>
      <c r="DO54" s="80" t="str">
        <f>IFERROR((CU54-CT54)/12/CN54,"-")</f>
        <v>-</v>
      </c>
      <c r="DP54" s="39"/>
      <c r="DQ54" s="32">
        <f>SUM(DU54:EC54)</f>
        <v>0</v>
      </c>
      <c r="DR54" s="32">
        <f>SUM(DU54:EA54)</f>
        <v>0</v>
      </c>
      <c r="DS54" s="75">
        <f>DV54+DW54</f>
        <v>0</v>
      </c>
      <c r="DT54" s="75">
        <f>DY54+DZ54</f>
        <v>0</v>
      </c>
      <c r="DU54" s="35"/>
      <c r="DV54" s="35"/>
      <c r="DW54" s="35"/>
      <c r="DX54" s="35"/>
      <c r="DY54" s="35"/>
      <c r="DZ54" s="35"/>
      <c r="EA54" s="75"/>
      <c r="EB54" s="35"/>
      <c r="EC54" s="35"/>
      <c r="ED54" s="35"/>
      <c r="EE54" s="35"/>
      <c r="EF54" s="35"/>
      <c r="EG54" s="23"/>
      <c r="EH54" s="26"/>
      <c r="EI54" s="7" t="str">
        <f>IFERROR(DQ54/DP54,"-")</f>
        <v>-</v>
      </c>
      <c r="EJ54" s="77" t="str">
        <f>IFERROR((DS54+DT54)/DP54,"-")</f>
        <v>-</v>
      </c>
      <c r="EK54" s="19" t="str">
        <f>IFERROR(DR54/DQ54,"-")</f>
        <v>-</v>
      </c>
      <c r="EL54" s="19" t="str">
        <f>IFERROR((DU54+DS54)/DQ54,"-")</f>
        <v>-</v>
      </c>
      <c r="EM54" s="19" t="str">
        <f>IFERROR((DX54+DT54)/DQ54,"-")</f>
        <v>-</v>
      </c>
      <c r="EN54" s="19" t="str">
        <f>IFERROR(EA54/DQ54,"-")</f>
        <v>-</v>
      </c>
      <c r="EO54" s="19" t="str">
        <f>IFERROR(DS54/(DU54+DS54),"-")</f>
        <v>-</v>
      </c>
      <c r="EP54" s="19" t="str">
        <f>IFERROR(DT54/(DX54+DT54),"-")</f>
        <v>-</v>
      </c>
      <c r="EQ54" s="19" t="str">
        <f>IFERROR(DS54/DQ54,"-")</f>
        <v>-</v>
      </c>
      <c r="ER54" s="19" t="str">
        <f>IFERROR(DV54/DQ54,"-")</f>
        <v>-</v>
      </c>
      <c r="ES54" s="19" t="str">
        <f>IFERROR(DW54/DQ54,"-")</f>
        <v>-</v>
      </c>
      <c r="ET54" s="19" t="str">
        <f>IFERROR(DT54/DQ54,"-")</f>
        <v>-</v>
      </c>
      <c r="EU54" s="19" t="str">
        <f>IFERROR(DY54/DQ54,"-")</f>
        <v>-</v>
      </c>
      <c r="EV54" s="19" t="str">
        <f>IFERROR(DZ54/DQ54,"-")</f>
        <v>-</v>
      </c>
      <c r="EW54" s="19" t="str">
        <f>IFERROR(EB54/DQ54,"-")</f>
        <v>-</v>
      </c>
      <c r="EX54" s="19" t="str">
        <f>IFERROR(EC54/DQ54,"-")</f>
        <v>-</v>
      </c>
      <c r="EY54" s="13" t="str">
        <f>IFERROR(ED54/DP54,"-")</f>
        <v>-</v>
      </c>
      <c r="EZ54" s="13" t="str">
        <f>IFERROR(EE54/(DU54+DS54),"-")</f>
        <v>-</v>
      </c>
      <c r="FA54" s="13" t="str">
        <f>IFERROR((EF54/(DX54+DT54))/12,"-")</f>
        <v>-</v>
      </c>
      <c r="FB54" s="80" t="str">
        <f>IFERROR((EH54-EG54)/12/EA54,"-")</f>
        <v>-</v>
      </c>
      <c r="FC54" s="39"/>
      <c r="FD54" s="32">
        <f>SUM(FH54:FP54)</f>
        <v>0</v>
      </c>
      <c r="FE54" s="32">
        <f>SUM(FH54:FN54)</f>
        <v>0</v>
      </c>
      <c r="FF54" s="75">
        <f>FI54+FJ54</f>
        <v>0</v>
      </c>
      <c r="FG54" s="75">
        <f>FL54+FM54</f>
        <v>0</v>
      </c>
      <c r="FH54" s="35"/>
      <c r="FI54" s="35"/>
      <c r="FJ54" s="35"/>
      <c r="FK54" s="35"/>
      <c r="FL54" s="35"/>
      <c r="FM54" s="35"/>
      <c r="FN54" s="75"/>
      <c r="FO54" s="35"/>
      <c r="FP54" s="35"/>
      <c r="FQ54" s="35"/>
      <c r="FR54" s="35"/>
      <c r="FS54" s="35"/>
      <c r="FT54" s="23"/>
      <c r="FU54" s="26"/>
      <c r="FV54" s="7" t="str">
        <f>IFERROR(FD54/FC54,"-")</f>
        <v>-</v>
      </c>
      <c r="FW54" s="77" t="str">
        <f>IFERROR((FF54+FG54)/FC54,"-")</f>
        <v>-</v>
      </c>
      <c r="FX54" s="19" t="str">
        <f>IFERROR(FE54/FD54,"-")</f>
        <v>-</v>
      </c>
      <c r="FY54" s="19" t="str">
        <f>IFERROR((FH54+FF54)/FD54,"-")</f>
        <v>-</v>
      </c>
      <c r="FZ54" s="19" t="str">
        <f>IFERROR((FK54+FG54)/FD54,"-")</f>
        <v>-</v>
      </c>
      <c r="GA54" s="19" t="str">
        <f>IFERROR(FN54/FD54,"-")</f>
        <v>-</v>
      </c>
      <c r="GB54" s="19" t="str">
        <f>IFERROR(FF54/(FH54+FF54),"-")</f>
        <v>-</v>
      </c>
      <c r="GC54" s="19" t="str">
        <f>IFERROR(FG54/(FK54+FG54),"-")</f>
        <v>-</v>
      </c>
      <c r="GD54" s="19" t="str">
        <f>IFERROR(FF54/FD54,"-")</f>
        <v>-</v>
      </c>
      <c r="GE54" s="19" t="str">
        <f>IFERROR(FI54/FD54,"-")</f>
        <v>-</v>
      </c>
      <c r="GF54" s="19" t="str">
        <f>IFERROR(FJ54/FD54,"-")</f>
        <v>-</v>
      </c>
      <c r="GG54" s="19" t="str">
        <f>IFERROR(FG54/FD54,"-")</f>
        <v>-</v>
      </c>
      <c r="GH54" s="19" t="str">
        <f>IFERROR(FL54/FD54,"-")</f>
        <v>-</v>
      </c>
      <c r="GI54" s="19" t="str">
        <f>IFERROR(FM54/FD54,"-")</f>
        <v>-</v>
      </c>
      <c r="GJ54" s="19" t="str">
        <f>IFERROR(FO54/FD54,"-")</f>
        <v>-</v>
      </c>
      <c r="GK54" s="19" t="str">
        <f>IFERROR(FP54/FD54,"-")</f>
        <v>-</v>
      </c>
      <c r="GL54" s="13" t="str">
        <f>IFERROR(FQ54/FC54,"-")</f>
        <v>-</v>
      </c>
      <c r="GM54" s="13" t="str">
        <f>IFERROR(FR54/(FH54+FF54),"-")</f>
        <v>-</v>
      </c>
      <c r="GN54" s="13" t="str">
        <f>IFERROR((FS54/(FK54+FG54))/12,"-")</f>
        <v>-</v>
      </c>
      <c r="GO54" s="80" t="str">
        <f>IFERROR((FU54-FT54)/12/FN54,"-")</f>
        <v>-</v>
      </c>
      <c r="GP54" s="39"/>
      <c r="GQ54" s="32">
        <f>SUM(GU54:HC54)</f>
        <v>0</v>
      </c>
      <c r="GR54" s="32">
        <f>SUM(GU54:HA54)</f>
        <v>0</v>
      </c>
      <c r="GS54" s="75">
        <f>GV54+GW54</f>
        <v>0</v>
      </c>
      <c r="GT54" s="75">
        <f>GY54+GZ54</f>
        <v>0</v>
      </c>
      <c r="GU54" s="35"/>
      <c r="GV54" s="35"/>
      <c r="GW54" s="35"/>
      <c r="GX54" s="35"/>
      <c r="GY54" s="35"/>
      <c r="GZ54" s="35"/>
      <c r="HA54" s="75"/>
      <c r="HB54" s="35"/>
      <c r="HC54" s="35"/>
      <c r="HD54" s="35"/>
      <c r="HE54" s="35"/>
      <c r="HF54" s="35"/>
      <c r="HG54" s="23"/>
      <c r="HH54" s="26"/>
      <c r="HI54" s="7" t="str">
        <f>IFERROR(GQ54/GP54,"-")</f>
        <v>-</v>
      </c>
      <c r="HJ54" s="77" t="str">
        <f>IFERROR((GS54+GT54)/GP54,"-")</f>
        <v>-</v>
      </c>
      <c r="HK54" s="19" t="str">
        <f>IFERROR(GR54/GQ54,"-")</f>
        <v>-</v>
      </c>
      <c r="HL54" s="19" t="str">
        <f>IFERROR((GU54+GS54)/GQ54,"-")</f>
        <v>-</v>
      </c>
      <c r="HM54" s="19" t="str">
        <f>IFERROR((GX54+GT54)/GQ54,"-")</f>
        <v>-</v>
      </c>
      <c r="HN54" s="19" t="str">
        <f>IFERROR(HA54/GQ54,"-")</f>
        <v>-</v>
      </c>
      <c r="HO54" s="19" t="str">
        <f>IFERROR(GS54/(GU54+GS54),"-")</f>
        <v>-</v>
      </c>
      <c r="HP54" s="19" t="str">
        <f>IFERROR(GT54/(GX54+GT54),"-")</f>
        <v>-</v>
      </c>
      <c r="HQ54" s="19" t="str">
        <f>IFERROR(GS54/GQ54,"-")</f>
        <v>-</v>
      </c>
      <c r="HR54" s="19" t="str">
        <f>IFERROR(GV54/GQ54,"-")</f>
        <v>-</v>
      </c>
      <c r="HS54" s="19" t="str">
        <f>IFERROR(GW54/GQ54,"-")</f>
        <v>-</v>
      </c>
      <c r="HT54" s="19" t="str">
        <f>IFERROR(GT54/GQ54,"-")</f>
        <v>-</v>
      </c>
      <c r="HU54" s="19" t="str">
        <f>IFERROR(GY54/GQ54,"-")</f>
        <v>-</v>
      </c>
      <c r="HV54" s="19" t="str">
        <f>IFERROR(GZ54/GQ54,"-")</f>
        <v>-</v>
      </c>
      <c r="HW54" s="19" t="str">
        <f>IFERROR(HB54/GQ54,"-")</f>
        <v>-</v>
      </c>
      <c r="HX54" s="19" t="str">
        <f>IFERROR(HC54/GQ54,"-")</f>
        <v>-</v>
      </c>
      <c r="HY54" s="13" t="str">
        <f>IFERROR(HD54/GP54,"-")</f>
        <v>-</v>
      </c>
      <c r="HZ54" s="13" t="str">
        <f>IFERROR(HE54/(GU54+GS54),"-")</f>
        <v>-</v>
      </c>
      <c r="IA54" s="13" t="str">
        <f>IFERROR((HF54/(GX54+GT54))/12,"-")</f>
        <v>-</v>
      </c>
      <c r="IB54" s="80" t="str">
        <f>IFERROR((HH54-HG54)/12/HA54,"-")</f>
        <v>-</v>
      </c>
      <c r="IC54" s="39">
        <f>C54+AP54+CC54+DP54+FC54+GP54</f>
        <v>0</v>
      </c>
      <c r="ID54" s="99">
        <f>SUM(IH54:IP54)</f>
        <v>0</v>
      </c>
      <c r="IE54" s="99">
        <f>SUM(IH54:IN54)</f>
        <v>0</v>
      </c>
      <c r="IF54" s="100">
        <f>II54+IJ54</f>
        <v>0</v>
      </c>
      <c r="IG54" s="100">
        <f>IL54+IM54</f>
        <v>0</v>
      </c>
      <c r="IH54" s="35">
        <f>H54+AU54+CH54+DU54+FH54+GU54</f>
        <v>0</v>
      </c>
      <c r="II54" s="35">
        <f>I54+AV54+CI54+DV54+FI54+GV54</f>
        <v>0</v>
      </c>
      <c r="IJ54" s="35">
        <f>J54+AW54+CJ54+DW54+FJ54+GW54</f>
        <v>0</v>
      </c>
      <c r="IK54" s="35">
        <f>K54+AX54+CK54+DX54+FK54+GX54</f>
        <v>0</v>
      </c>
      <c r="IL54" s="35">
        <f>L54+AY54+CL54+DY54+FL54+GY54</f>
        <v>0</v>
      </c>
      <c r="IM54" s="35">
        <f>M54+AZ54+CM54+DZ54+FM54+GZ54</f>
        <v>0</v>
      </c>
      <c r="IN54" s="100"/>
      <c r="IO54" s="35">
        <f>O54+BB54+CO54+EB54+FO54+HB54</f>
        <v>0</v>
      </c>
      <c r="IP54" s="35">
        <f>P54+BC54+CP54+EC54+FP54+HC54</f>
        <v>0</v>
      </c>
      <c r="IQ54" s="35">
        <f>Q54+BD54+CQ54+ED54+FQ54+HD54</f>
        <v>0</v>
      </c>
      <c r="IR54" s="35">
        <f>R54+BE54+CR54+EE54+FR54+HE54</f>
        <v>0</v>
      </c>
      <c r="IS54" s="35">
        <f>S54+BF54+CS54+EF54+FS54+HF54</f>
        <v>0</v>
      </c>
      <c r="IT54" s="23">
        <f>T54+BG54+CT54+EG54+FT54+HG54</f>
        <v>0</v>
      </c>
      <c r="IU54" s="26">
        <f>U54+BH54+CU54+EH54+FU54+HH54</f>
        <v>0</v>
      </c>
      <c r="IV54" s="42" t="str">
        <f>IFERROR(ID54/IC54,"-")</f>
        <v>-</v>
      </c>
      <c r="IW54" s="89" t="str">
        <f>IFERROR((IF54+IG54)/IC54,"-")</f>
        <v>-</v>
      </c>
      <c r="IX54" s="43" t="str">
        <f>IFERROR(IE54/ID54,"-")</f>
        <v>-</v>
      </c>
      <c r="IY54" s="43" t="str">
        <f>IFERROR((IH54+IF54)/ID54,"-")</f>
        <v>-</v>
      </c>
      <c r="IZ54" s="43" t="str">
        <f>IFERROR((IK54+IG54)/ID54,"-")</f>
        <v>-</v>
      </c>
      <c r="JA54" s="43" t="str">
        <f>IFERROR(IN54/ID54,"-")</f>
        <v>-</v>
      </c>
      <c r="JB54" s="43" t="str">
        <f>IFERROR(IF54/(IH54+IF54),"-")</f>
        <v>-</v>
      </c>
      <c r="JC54" s="43" t="str">
        <f>IFERROR(IG54/(IK54+IG54),"-")</f>
        <v>-</v>
      </c>
      <c r="JD54" s="43" t="str">
        <f>IFERROR(IF54/ID54,"-")</f>
        <v>-</v>
      </c>
      <c r="JE54" s="43" t="str">
        <f>IFERROR(II54/ID54,"-")</f>
        <v>-</v>
      </c>
      <c r="JF54" s="43" t="str">
        <f>IFERROR(IJ54/ID54,"-")</f>
        <v>-</v>
      </c>
      <c r="JG54" s="43" t="str">
        <f>IFERROR(IG54/ID54,"-")</f>
        <v>-</v>
      </c>
      <c r="JH54" s="43" t="str">
        <f>IFERROR(IL54/ID54,"-")</f>
        <v>-</v>
      </c>
      <c r="JI54" s="43" t="str">
        <f>IFERROR(IM54/ID54,"-")</f>
        <v>-</v>
      </c>
      <c r="JJ54" s="43" t="str">
        <f>IFERROR(IO54/ID54,"-")</f>
        <v>-</v>
      </c>
      <c r="JK54" s="43" t="str">
        <f>IFERROR(IP54/ID54,"-")</f>
        <v>-</v>
      </c>
      <c r="JL54" s="44" t="str">
        <f>IFERROR(IQ54/IC54,"-")</f>
        <v>-</v>
      </c>
      <c r="JM54" s="44" t="str">
        <f>IFERROR(IR54/(IH54+IF54),"-")</f>
        <v>-</v>
      </c>
      <c r="JN54" s="44" t="str">
        <f>IFERROR((IS54/(IK54+IG54))/12,"-")</f>
        <v>-</v>
      </c>
      <c r="JO54" s="90" t="str">
        <f>IFERROR((IU54-IT54)/12/IN54,"-")</f>
        <v>-</v>
      </c>
      <c r="JP54" s="62">
        <f>IM54-(IL54*9)</f>
        <v>0</v>
      </c>
      <c r="JQ54" s="63">
        <f>(IO54+IP54)-(IM54*8%)</f>
        <v>0</v>
      </c>
      <c r="JR54" s="64">
        <f>IF54-(ID54*1%)</f>
        <v>0</v>
      </c>
      <c r="JS54" s="65">
        <f>IG54-(ID54*1%)</f>
        <v>0</v>
      </c>
    </row>
    <row r="55" spans="1:280" customHeight="1" ht="18.75">
      <c r="A55" s="9" t="b">
        <f>IFERROR('SEM1'!A55,"-")</f>
        <v>0</v>
      </c>
      <c r="B55" s="135" t="b">
        <f>IFERROR('SEM1'!B55,"-")</f>
        <v>0</v>
      </c>
      <c r="C55" s="39"/>
      <c r="D55" s="32">
        <f>SUM(H55:P55)</f>
        <v>0</v>
      </c>
      <c r="E55" s="32">
        <f>SUM(H55:N55)</f>
        <v>0</v>
      </c>
      <c r="F55" s="75">
        <f>I55+J55</f>
        <v>0</v>
      </c>
      <c r="G55" s="75">
        <f>L55+M55</f>
        <v>0</v>
      </c>
      <c r="H55" s="35"/>
      <c r="I55" s="35"/>
      <c r="J55" s="35"/>
      <c r="K55" s="35"/>
      <c r="L55" s="35"/>
      <c r="M55" s="35"/>
      <c r="N55" s="75"/>
      <c r="O55" s="35"/>
      <c r="P55" s="35"/>
      <c r="Q55" s="35"/>
      <c r="R55" s="35"/>
      <c r="S55" s="35"/>
      <c r="T55" s="23"/>
      <c r="U55" s="26"/>
      <c r="V55" s="7" t="str">
        <f>IFERROR(D55/C55,"-")</f>
        <v>-</v>
      </c>
      <c r="W55" s="77" t="str">
        <f>IFERROR((F55+G55)/C55,"-")</f>
        <v>-</v>
      </c>
      <c r="X55" s="19" t="str">
        <f>IFERROR(E55/D55,"-")</f>
        <v>-</v>
      </c>
      <c r="Y55" s="19" t="str">
        <f>IFERROR((H55+F55)/D55,"-")</f>
        <v>-</v>
      </c>
      <c r="Z55" s="19" t="str">
        <f>IFERROR((K55+G55)/D55,"-")</f>
        <v>-</v>
      </c>
      <c r="AA55" s="19" t="str">
        <f>IFERROR(N55/D55,"-")</f>
        <v>-</v>
      </c>
      <c r="AB55" s="19" t="str">
        <f>IFERROR(F55/(H55+F55),"-")</f>
        <v>-</v>
      </c>
      <c r="AC55" s="19" t="str">
        <f>IFERROR(G55/(K55+G55),"-")</f>
        <v>-</v>
      </c>
      <c r="AD55" s="19" t="str">
        <f>IFERROR(F55/D55,"-")</f>
        <v>-</v>
      </c>
      <c r="AE55" s="19" t="str">
        <f>IFERROR(I55/D55,"-")</f>
        <v>-</v>
      </c>
      <c r="AF55" s="19" t="str">
        <f>IFERROR(J55/D55,"-")</f>
        <v>-</v>
      </c>
      <c r="AG55" s="19" t="str">
        <f>IFERROR(G55/D55,"-")</f>
        <v>-</v>
      </c>
      <c r="AH55" s="19" t="str">
        <f>IFERROR(L55/D55,"-")</f>
        <v>-</v>
      </c>
      <c r="AI55" s="19" t="str">
        <f>IFERROR(M55/D55,"-")</f>
        <v>-</v>
      </c>
      <c r="AJ55" s="19" t="str">
        <f>IFERROR(O55/D55,"-")</f>
        <v>-</v>
      </c>
      <c r="AK55" s="19" t="str">
        <f>IFERROR(P55/D55,"-")</f>
        <v>-</v>
      </c>
      <c r="AL55" s="13" t="str">
        <f>IFERROR(Q55/C55,"-")</f>
        <v>-</v>
      </c>
      <c r="AM55" s="13" t="str">
        <f>IFERROR(R55/(H55+F55),"-")</f>
        <v>-</v>
      </c>
      <c r="AN55" s="13" t="str">
        <f>IFERROR((S55/(K55+G55))/12,"-")</f>
        <v>-</v>
      </c>
      <c r="AO55" s="80" t="str">
        <f>IFERROR((U55-T55)/12/N55,"-")</f>
        <v>-</v>
      </c>
      <c r="AP55" s="39"/>
      <c r="AQ55" s="32">
        <f>SUM(AU55:BC55)</f>
        <v>0</v>
      </c>
      <c r="AR55" s="32">
        <f>SUM(AU55:BA55)</f>
        <v>0</v>
      </c>
      <c r="AS55" s="75">
        <f>AV55+AW55</f>
        <v>0</v>
      </c>
      <c r="AT55" s="75">
        <f>AY55+AZ55</f>
        <v>0</v>
      </c>
      <c r="AU55" s="35"/>
      <c r="AV55" s="35"/>
      <c r="AW55" s="35"/>
      <c r="AX55" s="35"/>
      <c r="AY55" s="35"/>
      <c r="AZ55" s="35"/>
      <c r="BA55" s="75"/>
      <c r="BB55" s="35"/>
      <c r="BC55" s="35"/>
      <c r="BD55" s="35"/>
      <c r="BE55" s="35"/>
      <c r="BF55" s="35"/>
      <c r="BG55" s="23"/>
      <c r="BH55" s="26"/>
      <c r="BI55" s="7" t="str">
        <f>IFERROR(AQ55/AP55,"-")</f>
        <v>-</v>
      </c>
      <c r="BJ55" s="77" t="str">
        <f>IFERROR((AS55+AT55)/AP55,"-")</f>
        <v>-</v>
      </c>
      <c r="BK55" s="19" t="str">
        <f>IFERROR(AR55/AQ55,"-")</f>
        <v>-</v>
      </c>
      <c r="BL55" s="19" t="str">
        <f>IFERROR((AU55+AS55)/AQ55,"-")</f>
        <v>-</v>
      </c>
      <c r="BM55" s="19" t="str">
        <f>IFERROR((AX55+AT55)/AQ55,"-")</f>
        <v>-</v>
      </c>
      <c r="BN55" s="19" t="str">
        <f>IFERROR(BA55/AQ55,"-")</f>
        <v>-</v>
      </c>
      <c r="BO55" s="19" t="str">
        <f>IFERROR(AS55/(AU55+AS55),"-")</f>
        <v>-</v>
      </c>
      <c r="BP55" s="19" t="str">
        <f>IFERROR(AT55/(AX55+AT55),"-")</f>
        <v>-</v>
      </c>
      <c r="BQ55" s="19" t="str">
        <f>IFERROR(AS55/AQ55,"-")</f>
        <v>-</v>
      </c>
      <c r="BR55" s="19" t="str">
        <f>IFERROR(AV55/AQ55,"-")</f>
        <v>-</v>
      </c>
      <c r="BS55" s="19" t="str">
        <f>IFERROR(AW55/AQ55,"-")</f>
        <v>-</v>
      </c>
      <c r="BT55" s="19" t="str">
        <f>IFERROR(AT55/AQ55,"-")</f>
        <v>-</v>
      </c>
      <c r="BU55" s="19" t="str">
        <f>IFERROR(AY55/AQ55,"-")</f>
        <v>-</v>
      </c>
      <c r="BV55" s="19" t="str">
        <f>IFERROR(AZ55/AQ55,"-")</f>
        <v>-</v>
      </c>
      <c r="BW55" s="19" t="str">
        <f>IFERROR(BB55/AQ55,"-")</f>
        <v>-</v>
      </c>
      <c r="BX55" s="19" t="str">
        <f>IFERROR(BC55/AQ55,"-")</f>
        <v>-</v>
      </c>
      <c r="BY55" s="13" t="str">
        <f>IFERROR(BD55/AP55,"-")</f>
        <v>-</v>
      </c>
      <c r="BZ55" s="13" t="str">
        <f>IFERROR(BE55/(AU55+AS55),"-")</f>
        <v>-</v>
      </c>
      <c r="CA55" s="13" t="str">
        <f>IFERROR((BF55/(AX55+AT55))/12,"-")</f>
        <v>-</v>
      </c>
      <c r="CB55" s="80" t="str">
        <f>IFERROR((BH55-BG55)/12/BA55,"-")</f>
        <v>-</v>
      </c>
      <c r="CC55" s="39"/>
      <c r="CD55" s="32">
        <f>SUM(CH55:CP55)</f>
        <v>0</v>
      </c>
      <c r="CE55" s="32">
        <f>SUM(CH55:CN55)</f>
        <v>0</v>
      </c>
      <c r="CF55" s="75">
        <f>CI55+CJ55</f>
        <v>0</v>
      </c>
      <c r="CG55" s="75">
        <f>CL55+CM55</f>
        <v>0</v>
      </c>
      <c r="CH55" s="35"/>
      <c r="CI55" s="35"/>
      <c r="CJ55" s="35"/>
      <c r="CK55" s="35"/>
      <c r="CL55" s="35"/>
      <c r="CM55" s="35"/>
      <c r="CN55" s="75"/>
      <c r="CO55" s="35"/>
      <c r="CP55" s="35"/>
      <c r="CQ55" s="35"/>
      <c r="CR55" s="35"/>
      <c r="CS55" s="35"/>
      <c r="CT55" s="23"/>
      <c r="CU55" s="26"/>
      <c r="CV55" s="7" t="str">
        <f>IFERROR(CD55/CC55,"-")</f>
        <v>-</v>
      </c>
      <c r="CW55" s="77" t="str">
        <f>IFERROR((CF55+CG55)/CC55,"-")</f>
        <v>-</v>
      </c>
      <c r="CX55" s="19" t="str">
        <f>IFERROR(CE55/CD55,"-")</f>
        <v>-</v>
      </c>
      <c r="CY55" s="19" t="str">
        <f>IFERROR((CH55+CF55)/CD55,"-")</f>
        <v>-</v>
      </c>
      <c r="CZ55" s="19" t="str">
        <f>IFERROR((CK55+CG55)/CD55,"-")</f>
        <v>-</v>
      </c>
      <c r="DA55" s="19" t="str">
        <f>IFERROR(CN55/CD55,"-")</f>
        <v>-</v>
      </c>
      <c r="DB55" s="19" t="str">
        <f>IFERROR(CF55/(CH55+CF55),"-")</f>
        <v>-</v>
      </c>
      <c r="DC55" s="19" t="str">
        <f>IFERROR(CG55/(CK55+CG55),"-")</f>
        <v>-</v>
      </c>
      <c r="DD55" s="19" t="str">
        <f>IFERROR(CF55/CD55,"-")</f>
        <v>-</v>
      </c>
      <c r="DE55" s="19" t="str">
        <f>IFERROR(CI55/CD55,"-")</f>
        <v>-</v>
      </c>
      <c r="DF55" s="19" t="str">
        <f>IFERROR(CJ55/CD55,"-")</f>
        <v>-</v>
      </c>
      <c r="DG55" s="19" t="str">
        <f>IFERROR(CG55/CD55,"-")</f>
        <v>-</v>
      </c>
      <c r="DH55" s="19" t="str">
        <f>IFERROR(CL55/CD55,"-")</f>
        <v>-</v>
      </c>
      <c r="DI55" s="19" t="str">
        <f>IFERROR(CM55/CD55,"-")</f>
        <v>-</v>
      </c>
      <c r="DJ55" s="19" t="str">
        <f>IFERROR(CO55/CD55,"-")</f>
        <v>-</v>
      </c>
      <c r="DK55" s="19" t="str">
        <f>IFERROR(CP55/CD55,"-")</f>
        <v>-</v>
      </c>
      <c r="DL55" s="13" t="str">
        <f>IFERROR(CQ55/CC55,"-")</f>
        <v>-</v>
      </c>
      <c r="DM55" s="13" t="str">
        <f>IFERROR(CR55/(CH55+CF55),"-")</f>
        <v>-</v>
      </c>
      <c r="DN55" s="13" t="str">
        <f>IFERROR((CS55/(CK55+CG55))/12,"-")</f>
        <v>-</v>
      </c>
      <c r="DO55" s="80" t="str">
        <f>IFERROR((CU55-CT55)/12/CN55,"-")</f>
        <v>-</v>
      </c>
      <c r="DP55" s="39"/>
      <c r="DQ55" s="32">
        <f>SUM(DU55:EC55)</f>
        <v>0</v>
      </c>
      <c r="DR55" s="32">
        <f>SUM(DU55:EA55)</f>
        <v>0</v>
      </c>
      <c r="DS55" s="75">
        <f>DV55+DW55</f>
        <v>0</v>
      </c>
      <c r="DT55" s="75">
        <f>DY55+DZ55</f>
        <v>0</v>
      </c>
      <c r="DU55" s="35"/>
      <c r="DV55" s="35"/>
      <c r="DW55" s="35"/>
      <c r="DX55" s="35"/>
      <c r="DY55" s="35"/>
      <c r="DZ55" s="35"/>
      <c r="EA55" s="75"/>
      <c r="EB55" s="35"/>
      <c r="EC55" s="35"/>
      <c r="ED55" s="35"/>
      <c r="EE55" s="35"/>
      <c r="EF55" s="35"/>
      <c r="EG55" s="23"/>
      <c r="EH55" s="26"/>
      <c r="EI55" s="7" t="str">
        <f>IFERROR(DQ55/DP55,"-")</f>
        <v>-</v>
      </c>
      <c r="EJ55" s="77" t="str">
        <f>IFERROR((DS55+DT55)/DP55,"-")</f>
        <v>-</v>
      </c>
      <c r="EK55" s="19" t="str">
        <f>IFERROR(DR55/DQ55,"-")</f>
        <v>-</v>
      </c>
      <c r="EL55" s="19" t="str">
        <f>IFERROR((DU55+DS55)/DQ55,"-")</f>
        <v>-</v>
      </c>
      <c r="EM55" s="19" t="str">
        <f>IFERROR((DX55+DT55)/DQ55,"-")</f>
        <v>-</v>
      </c>
      <c r="EN55" s="19" t="str">
        <f>IFERROR(EA55/DQ55,"-")</f>
        <v>-</v>
      </c>
      <c r="EO55" s="19" t="str">
        <f>IFERROR(DS55/(DU55+DS55),"-")</f>
        <v>-</v>
      </c>
      <c r="EP55" s="19" t="str">
        <f>IFERROR(DT55/(DX55+DT55),"-")</f>
        <v>-</v>
      </c>
      <c r="EQ55" s="19" t="str">
        <f>IFERROR(DS55/DQ55,"-")</f>
        <v>-</v>
      </c>
      <c r="ER55" s="19" t="str">
        <f>IFERROR(DV55/DQ55,"-")</f>
        <v>-</v>
      </c>
      <c r="ES55" s="19" t="str">
        <f>IFERROR(DW55/DQ55,"-")</f>
        <v>-</v>
      </c>
      <c r="ET55" s="19" t="str">
        <f>IFERROR(DT55/DQ55,"-")</f>
        <v>-</v>
      </c>
      <c r="EU55" s="19" t="str">
        <f>IFERROR(DY55/DQ55,"-")</f>
        <v>-</v>
      </c>
      <c r="EV55" s="19" t="str">
        <f>IFERROR(DZ55/DQ55,"-")</f>
        <v>-</v>
      </c>
      <c r="EW55" s="19" t="str">
        <f>IFERROR(EB55/DQ55,"-")</f>
        <v>-</v>
      </c>
      <c r="EX55" s="19" t="str">
        <f>IFERROR(EC55/DQ55,"-")</f>
        <v>-</v>
      </c>
      <c r="EY55" s="13" t="str">
        <f>IFERROR(ED55/DP55,"-")</f>
        <v>-</v>
      </c>
      <c r="EZ55" s="13" t="str">
        <f>IFERROR(EE55/(DU55+DS55),"-")</f>
        <v>-</v>
      </c>
      <c r="FA55" s="13" t="str">
        <f>IFERROR((EF55/(DX55+DT55))/12,"-")</f>
        <v>-</v>
      </c>
      <c r="FB55" s="80" t="str">
        <f>IFERROR((EH55-EG55)/12/EA55,"-")</f>
        <v>-</v>
      </c>
      <c r="FC55" s="39"/>
      <c r="FD55" s="32">
        <f>SUM(FH55:FP55)</f>
        <v>0</v>
      </c>
      <c r="FE55" s="32">
        <f>SUM(FH55:FN55)</f>
        <v>0</v>
      </c>
      <c r="FF55" s="75">
        <f>FI55+FJ55</f>
        <v>0</v>
      </c>
      <c r="FG55" s="75">
        <f>FL55+FM55</f>
        <v>0</v>
      </c>
      <c r="FH55" s="35"/>
      <c r="FI55" s="35"/>
      <c r="FJ55" s="35"/>
      <c r="FK55" s="35"/>
      <c r="FL55" s="35"/>
      <c r="FM55" s="35"/>
      <c r="FN55" s="75"/>
      <c r="FO55" s="35"/>
      <c r="FP55" s="35"/>
      <c r="FQ55" s="35"/>
      <c r="FR55" s="35"/>
      <c r="FS55" s="35"/>
      <c r="FT55" s="23"/>
      <c r="FU55" s="26"/>
      <c r="FV55" s="7" t="str">
        <f>IFERROR(FD55/FC55,"-")</f>
        <v>-</v>
      </c>
      <c r="FW55" s="77" t="str">
        <f>IFERROR((FF55+FG55)/FC55,"-")</f>
        <v>-</v>
      </c>
      <c r="FX55" s="19" t="str">
        <f>IFERROR(FE55/FD55,"-")</f>
        <v>-</v>
      </c>
      <c r="FY55" s="19" t="str">
        <f>IFERROR((FH55+FF55)/FD55,"-")</f>
        <v>-</v>
      </c>
      <c r="FZ55" s="19" t="str">
        <f>IFERROR((FK55+FG55)/FD55,"-")</f>
        <v>-</v>
      </c>
      <c r="GA55" s="19" t="str">
        <f>IFERROR(FN55/FD55,"-")</f>
        <v>-</v>
      </c>
      <c r="GB55" s="19" t="str">
        <f>IFERROR(FF55/(FH55+FF55),"-")</f>
        <v>-</v>
      </c>
      <c r="GC55" s="19" t="str">
        <f>IFERROR(FG55/(FK55+FG55),"-")</f>
        <v>-</v>
      </c>
      <c r="GD55" s="19" t="str">
        <f>IFERROR(FF55/FD55,"-")</f>
        <v>-</v>
      </c>
      <c r="GE55" s="19" t="str">
        <f>IFERROR(FI55/FD55,"-")</f>
        <v>-</v>
      </c>
      <c r="GF55" s="19" t="str">
        <f>IFERROR(FJ55/FD55,"-")</f>
        <v>-</v>
      </c>
      <c r="GG55" s="19" t="str">
        <f>IFERROR(FG55/FD55,"-")</f>
        <v>-</v>
      </c>
      <c r="GH55" s="19" t="str">
        <f>IFERROR(FL55/FD55,"-")</f>
        <v>-</v>
      </c>
      <c r="GI55" s="19" t="str">
        <f>IFERROR(FM55/FD55,"-")</f>
        <v>-</v>
      </c>
      <c r="GJ55" s="19" t="str">
        <f>IFERROR(FO55/FD55,"-")</f>
        <v>-</v>
      </c>
      <c r="GK55" s="19" t="str">
        <f>IFERROR(FP55/FD55,"-")</f>
        <v>-</v>
      </c>
      <c r="GL55" s="13" t="str">
        <f>IFERROR(FQ55/FC55,"-")</f>
        <v>-</v>
      </c>
      <c r="GM55" s="13" t="str">
        <f>IFERROR(FR55/(FH55+FF55),"-")</f>
        <v>-</v>
      </c>
      <c r="GN55" s="13" t="str">
        <f>IFERROR((FS55/(FK55+FG55))/12,"-")</f>
        <v>-</v>
      </c>
      <c r="GO55" s="80" t="str">
        <f>IFERROR((FU55-FT55)/12/FN55,"-")</f>
        <v>-</v>
      </c>
      <c r="GP55" s="39"/>
      <c r="GQ55" s="32">
        <f>SUM(GU55:HC55)</f>
        <v>0</v>
      </c>
      <c r="GR55" s="32">
        <f>SUM(GU55:HA55)</f>
        <v>0</v>
      </c>
      <c r="GS55" s="75">
        <f>GV55+GW55</f>
        <v>0</v>
      </c>
      <c r="GT55" s="75">
        <f>GY55+GZ55</f>
        <v>0</v>
      </c>
      <c r="GU55" s="35"/>
      <c r="GV55" s="35"/>
      <c r="GW55" s="35"/>
      <c r="GX55" s="35"/>
      <c r="GY55" s="35"/>
      <c r="GZ55" s="35"/>
      <c r="HA55" s="75"/>
      <c r="HB55" s="35"/>
      <c r="HC55" s="35"/>
      <c r="HD55" s="35"/>
      <c r="HE55" s="35"/>
      <c r="HF55" s="35"/>
      <c r="HG55" s="23"/>
      <c r="HH55" s="26"/>
      <c r="HI55" s="7" t="str">
        <f>IFERROR(GQ55/GP55,"-")</f>
        <v>-</v>
      </c>
      <c r="HJ55" s="77" t="str">
        <f>IFERROR((GS55+GT55)/GP55,"-")</f>
        <v>-</v>
      </c>
      <c r="HK55" s="19" t="str">
        <f>IFERROR(GR55/GQ55,"-")</f>
        <v>-</v>
      </c>
      <c r="HL55" s="19" t="str">
        <f>IFERROR((GU55+GS55)/GQ55,"-")</f>
        <v>-</v>
      </c>
      <c r="HM55" s="19" t="str">
        <f>IFERROR((GX55+GT55)/GQ55,"-")</f>
        <v>-</v>
      </c>
      <c r="HN55" s="19" t="str">
        <f>IFERROR(HA55/GQ55,"-")</f>
        <v>-</v>
      </c>
      <c r="HO55" s="19" t="str">
        <f>IFERROR(GS55/(GU55+GS55),"-")</f>
        <v>-</v>
      </c>
      <c r="HP55" s="19" t="str">
        <f>IFERROR(GT55/(GX55+GT55),"-")</f>
        <v>-</v>
      </c>
      <c r="HQ55" s="19" t="str">
        <f>IFERROR(GS55/GQ55,"-")</f>
        <v>-</v>
      </c>
      <c r="HR55" s="19" t="str">
        <f>IFERROR(GV55/GQ55,"-")</f>
        <v>-</v>
      </c>
      <c r="HS55" s="19" t="str">
        <f>IFERROR(GW55/GQ55,"-")</f>
        <v>-</v>
      </c>
      <c r="HT55" s="19" t="str">
        <f>IFERROR(GT55/GQ55,"-")</f>
        <v>-</v>
      </c>
      <c r="HU55" s="19" t="str">
        <f>IFERROR(GY55/GQ55,"-")</f>
        <v>-</v>
      </c>
      <c r="HV55" s="19" t="str">
        <f>IFERROR(GZ55/GQ55,"-")</f>
        <v>-</v>
      </c>
      <c r="HW55" s="19" t="str">
        <f>IFERROR(HB55/GQ55,"-")</f>
        <v>-</v>
      </c>
      <c r="HX55" s="19" t="str">
        <f>IFERROR(HC55/GQ55,"-")</f>
        <v>-</v>
      </c>
      <c r="HY55" s="13" t="str">
        <f>IFERROR(HD55/GP55,"-")</f>
        <v>-</v>
      </c>
      <c r="HZ55" s="13" t="str">
        <f>IFERROR(HE55/(GU55+GS55),"-")</f>
        <v>-</v>
      </c>
      <c r="IA55" s="13" t="str">
        <f>IFERROR((HF55/(GX55+GT55))/12,"-")</f>
        <v>-</v>
      </c>
      <c r="IB55" s="80" t="str">
        <f>IFERROR((HH55-HG55)/12/HA55,"-")</f>
        <v>-</v>
      </c>
      <c r="IC55" s="39">
        <f>C55+AP55+CC55+DP55+FC55+GP55</f>
        <v>0</v>
      </c>
      <c r="ID55" s="99">
        <f>SUM(IH55:IP55)</f>
        <v>0</v>
      </c>
      <c r="IE55" s="99">
        <f>SUM(IH55:IN55)</f>
        <v>0</v>
      </c>
      <c r="IF55" s="100">
        <f>II55+IJ55</f>
        <v>0</v>
      </c>
      <c r="IG55" s="100">
        <f>IL55+IM55</f>
        <v>0</v>
      </c>
      <c r="IH55" s="35">
        <f>H55+AU55+CH55+DU55+FH55+GU55</f>
        <v>0</v>
      </c>
      <c r="II55" s="35">
        <f>I55+AV55+CI55+DV55+FI55+GV55</f>
        <v>0</v>
      </c>
      <c r="IJ55" s="35">
        <f>J55+AW55+CJ55+DW55+FJ55+GW55</f>
        <v>0</v>
      </c>
      <c r="IK55" s="35">
        <f>K55+AX55+CK55+DX55+FK55+GX55</f>
        <v>0</v>
      </c>
      <c r="IL55" s="35">
        <f>L55+AY55+CL55+DY55+FL55+GY55</f>
        <v>0</v>
      </c>
      <c r="IM55" s="35">
        <f>M55+AZ55+CM55+DZ55+FM55+GZ55</f>
        <v>0</v>
      </c>
      <c r="IN55" s="100"/>
      <c r="IO55" s="35">
        <f>O55+BB55+CO55+EB55+FO55+HB55</f>
        <v>0</v>
      </c>
      <c r="IP55" s="35">
        <f>P55+BC55+CP55+EC55+FP55+HC55</f>
        <v>0</v>
      </c>
      <c r="IQ55" s="35">
        <f>Q55+BD55+CQ55+ED55+FQ55+HD55</f>
        <v>0</v>
      </c>
      <c r="IR55" s="35">
        <f>R55+BE55+CR55+EE55+FR55+HE55</f>
        <v>0</v>
      </c>
      <c r="IS55" s="35">
        <f>S55+BF55+CS55+EF55+FS55+HF55</f>
        <v>0</v>
      </c>
      <c r="IT55" s="23">
        <f>T55+BG55+CT55+EG55+FT55+HG55</f>
        <v>0</v>
      </c>
      <c r="IU55" s="26">
        <f>U55+BH55+CU55+EH55+FU55+HH55</f>
        <v>0</v>
      </c>
      <c r="IV55" s="42" t="str">
        <f>IFERROR(ID55/IC55,"-")</f>
        <v>-</v>
      </c>
      <c r="IW55" s="89" t="str">
        <f>IFERROR((IF55+IG55)/IC55,"-")</f>
        <v>-</v>
      </c>
      <c r="IX55" s="43" t="str">
        <f>IFERROR(IE55/ID55,"-")</f>
        <v>-</v>
      </c>
      <c r="IY55" s="43" t="str">
        <f>IFERROR((IH55+IF55)/ID55,"-")</f>
        <v>-</v>
      </c>
      <c r="IZ55" s="43" t="str">
        <f>IFERROR((IK55+IG55)/ID55,"-")</f>
        <v>-</v>
      </c>
      <c r="JA55" s="43" t="str">
        <f>IFERROR(IN55/ID55,"-")</f>
        <v>-</v>
      </c>
      <c r="JB55" s="43" t="str">
        <f>IFERROR(IF55/(IH55+IF55),"-")</f>
        <v>-</v>
      </c>
      <c r="JC55" s="43" t="str">
        <f>IFERROR(IG55/(IK55+IG55),"-")</f>
        <v>-</v>
      </c>
      <c r="JD55" s="43" t="str">
        <f>IFERROR(IF55/ID55,"-")</f>
        <v>-</v>
      </c>
      <c r="JE55" s="43" t="str">
        <f>IFERROR(II55/ID55,"-")</f>
        <v>-</v>
      </c>
      <c r="JF55" s="43" t="str">
        <f>IFERROR(IJ55/ID55,"-")</f>
        <v>-</v>
      </c>
      <c r="JG55" s="43" t="str">
        <f>IFERROR(IG55/ID55,"-")</f>
        <v>-</v>
      </c>
      <c r="JH55" s="43" t="str">
        <f>IFERROR(IL55/ID55,"-")</f>
        <v>-</v>
      </c>
      <c r="JI55" s="43" t="str">
        <f>IFERROR(IM55/ID55,"-")</f>
        <v>-</v>
      </c>
      <c r="JJ55" s="43" t="str">
        <f>IFERROR(IO55/ID55,"-")</f>
        <v>-</v>
      </c>
      <c r="JK55" s="43" t="str">
        <f>IFERROR(IP55/ID55,"-")</f>
        <v>-</v>
      </c>
      <c r="JL55" s="44" t="str">
        <f>IFERROR(IQ55/IC55,"-")</f>
        <v>-</v>
      </c>
      <c r="JM55" s="44" t="str">
        <f>IFERROR(IR55/(IH55+IF55),"-")</f>
        <v>-</v>
      </c>
      <c r="JN55" s="44" t="str">
        <f>IFERROR((IS55/(IK55+IG55))/12,"-")</f>
        <v>-</v>
      </c>
      <c r="JO55" s="90" t="str">
        <f>IFERROR((IU55-IT55)/12/IN55,"-")</f>
        <v>-</v>
      </c>
      <c r="JP55" s="62">
        <f>IM55-(IL55*9)</f>
        <v>0</v>
      </c>
      <c r="JQ55" s="63">
        <f>(IO55+IP55)-(IM55*8%)</f>
        <v>0</v>
      </c>
      <c r="JR55" s="64">
        <f>IF55-(ID55*1%)</f>
        <v>0</v>
      </c>
      <c r="JS55" s="65">
        <f>IG55-(ID55*1%)</f>
        <v>0</v>
      </c>
    </row>
    <row r="56" spans="1:280" customHeight="1" ht="18.75">
      <c r="A56" s="9" t="b">
        <f>IFERROR('SEM1'!A56,"-")</f>
        <v>0</v>
      </c>
      <c r="B56" s="135" t="b">
        <f>IFERROR('SEM1'!B56,"-")</f>
        <v>0</v>
      </c>
      <c r="C56" s="39"/>
      <c r="D56" s="32">
        <f>SUM(H56:P56)</f>
        <v>0</v>
      </c>
      <c r="E56" s="32">
        <f>SUM(H56:N56)</f>
        <v>0</v>
      </c>
      <c r="F56" s="75">
        <f>I56+J56</f>
        <v>0</v>
      </c>
      <c r="G56" s="75">
        <f>L56+M56</f>
        <v>0</v>
      </c>
      <c r="H56" s="35"/>
      <c r="I56" s="35"/>
      <c r="J56" s="35"/>
      <c r="K56" s="35"/>
      <c r="L56" s="35"/>
      <c r="M56" s="35"/>
      <c r="N56" s="75"/>
      <c r="O56" s="35"/>
      <c r="P56" s="35"/>
      <c r="Q56" s="35"/>
      <c r="R56" s="35"/>
      <c r="S56" s="35"/>
      <c r="T56" s="23"/>
      <c r="U56" s="26"/>
      <c r="V56" s="7" t="str">
        <f>IFERROR(D56/C56,"-")</f>
        <v>-</v>
      </c>
      <c r="W56" s="77" t="str">
        <f>IFERROR((F56+G56)/C56,"-")</f>
        <v>-</v>
      </c>
      <c r="X56" s="19" t="str">
        <f>IFERROR(E56/D56,"-")</f>
        <v>-</v>
      </c>
      <c r="Y56" s="19" t="str">
        <f>IFERROR((H56+F56)/D56,"-")</f>
        <v>-</v>
      </c>
      <c r="Z56" s="19" t="str">
        <f>IFERROR((K56+G56)/D56,"-")</f>
        <v>-</v>
      </c>
      <c r="AA56" s="19" t="str">
        <f>IFERROR(N56/D56,"-")</f>
        <v>-</v>
      </c>
      <c r="AB56" s="19" t="str">
        <f>IFERROR(F56/(H56+F56),"-")</f>
        <v>-</v>
      </c>
      <c r="AC56" s="19" t="str">
        <f>IFERROR(G56/(K56+G56),"-")</f>
        <v>-</v>
      </c>
      <c r="AD56" s="19" t="str">
        <f>IFERROR(F56/D56,"-")</f>
        <v>-</v>
      </c>
      <c r="AE56" s="19" t="str">
        <f>IFERROR(I56/D56,"-")</f>
        <v>-</v>
      </c>
      <c r="AF56" s="19" t="str">
        <f>IFERROR(J56/D56,"-")</f>
        <v>-</v>
      </c>
      <c r="AG56" s="19" t="str">
        <f>IFERROR(G56/D56,"-")</f>
        <v>-</v>
      </c>
      <c r="AH56" s="19" t="str">
        <f>IFERROR(L56/D56,"-")</f>
        <v>-</v>
      </c>
      <c r="AI56" s="19" t="str">
        <f>IFERROR(M56/D56,"-")</f>
        <v>-</v>
      </c>
      <c r="AJ56" s="19" t="str">
        <f>IFERROR(O56/D56,"-")</f>
        <v>-</v>
      </c>
      <c r="AK56" s="19" t="str">
        <f>IFERROR(P56/D56,"-")</f>
        <v>-</v>
      </c>
      <c r="AL56" s="13" t="str">
        <f>IFERROR(Q56/C56,"-")</f>
        <v>-</v>
      </c>
      <c r="AM56" s="13" t="str">
        <f>IFERROR(R56/(H56+F56),"-")</f>
        <v>-</v>
      </c>
      <c r="AN56" s="13" t="str">
        <f>IFERROR((S56/(K56+G56))/12,"-")</f>
        <v>-</v>
      </c>
      <c r="AO56" s="80" t="str">
        <f>IFERROR((U56-T56)/12/N56,"-")</f>
        <v>-</v>
      </c>
      <c r="AP56" s="39"/>
      <c r="AQ56" s="32">
        <f>SUM(AU56:BC56)</f>
        <v>0</v>
      </c>
      <c r="AR56" s="32">
        <f>SUM(AU56:BA56)</f>
        <v>0</v>
      </c>
      <c r="AS56" s="75">
        <f>AV56+AW56</f>
        <v>0</v>
      </c>
      <c r="AT56" s="75">
        <f>AY56+AZ56</f>
        <v>0</v>
      </c>
      <c r="AU56" s="35"/>
      <c r="AV56" s="35"/>
      <c r="AW56" s="35"/>
      <c r="AX56" s="35"/>
      <c r="AY56" s="35"/>
      <c r="AZ56" s="35"/>
      <c r="BA56" s="75"/>
      <c r="BB56" s="35"/>
      <c r="BC56" s="35"/>
      <c r="BD56" s="35"/>
      <c r="BE56" s="35"/>
      <c r="BF56" s="35"/>
      <c r="BG56" s="23"/>
      <c r="BH56" s="26"/>
      <c r="BI56" s="7" t="str">
        <f>IFERROR(AQ56/AP56,"-")</f>
        <v>-</v>
      </c>
      <c r="BJ56" s="77" t="str">
        <f>IFERROR((AS56+AT56)/AP56,"-")</f>
        <v>-</v>
      </c>
      <c r="BK56" s="19" t="str">
        <f>IFERROR(AR56/AQ56,"-")</f>
        <v>-</v>
      </c>
      <c r="BL56" s="19" t="str">
        <f>IFERROR((AU56+AS56)/AQ56,"-")</f>
        <v>-</v>
      </c>
      <c r="BM56" s="19" t="str">
        <f>IFERROR((AX56+AT56)/AQ56,"-")</f>
        <v>-</v>
      </c>
      <c r="BN56" s="19" t="str">
        <f>IFERROR(BA56/AQ56,"-")</f>
        <v>-</v>
      </c>
      <c r="BO56" s="19" t="str">
        <f>IFERROR(AS56/(AU56+AS56),"-")</f>
        <v>-</v>
      </c>
      <c r="BP56" s="19" t="str">
        <f>IFERROR(AT56/(AX56+AT56),"-")</f>
        <v>-</v>
      </c>
      <c r="BQ56" s="19" t="str">
        <f>IFERROR(AS56/AQ56,"-")</f>
        <v>-</v>
      </c>
      <c r="BR56" s="19" t="str">
        <f>IFERROR(AV56/AQ56,"-")</f>
        <v>-</v>
      </c>
      <c r="BS56" s="19" t="str">
        <f>IFERROR(AW56/AQ56,"-")</f>
        <v>-</v>
      </c>
      <c r="BT56" s="19" t="str">
        <f>IFERROR(AT56/AQ56,"-")</f>
        <v>-</v>
      </c>
      <c r="BU56" s="19" t="str">
        <f>IFERROR(AY56/AQ56,"-")</f>
        <v>-</v>
      </c>
      <c r="BV56" s="19" t="str">
        <f>IFERROR(AZ56/AQ56,"-")</f>
        <v>-</v>
      </c>
      <c r="BW56" s="19" t="str">
        <f>IFERROR(BB56/AQ56,"-")</f>
        <v>-</v>
      </c>
      <c r="BX56" s="19" t="str">
        <f>IFERROR(BC56/AQ56,"-")</f>
        <v>-</v>
      </c>
      <c r="BY56" s="13" t="str">
        <f>IFERROR(BD56/AP56,"-")</f>
        <v>-</v>
      </c>
      <c r="BZ56" s="13" t="str">
        <f>IFERROR(BE56/(AU56+AS56),"-")</f>
        <v>-</v>
      </c>
      <c r="CA56" s="13" t="str">
        <f>IFERROR((BF56/(AX56+AT56))/12,"-")</f>
        <v>-</v>
      </c>
      <c r="CB56" s="80" t="str">
        <f>IFERROR((BH56-BG56)/12/BA56,"-")</f>
        <v>-</v>
      </c>
      <c r="CC56" s="39"/>
      <c r="CD56" s="32">
        <f>SUM(CH56:CP56)</f>
        <v>0</v>
      </c>
      <c r="CE56" s="32">
        <f>SUM(CH56:CN56)</f>
        <v>0</v>
      </c>
      <c r="CF56" s="75">
        <f>CI56+CJ56</f>
        <v>0</v>
      </c>
      <c r="CG56" s="75">
        <f>CL56+CM56</f>
        <v>0</v>
      </c>
      <c r="CH56" s="35"/>
      <c r="CI56" s="35"/>
      <c r="CJ56" s="35"/>
      <c r="CK56" s="35"/>
      <c r="CL56" s="35"/>
      <c r="CM56" s="35"/>
      <c r="CN56" s="75"/>
      <c r="CO56" s="35"/>
      <c r="CP56" s="35"/>
      <c r="CQ56" s="35"/>
      <c r="CR56" s="35"/>
      <c r="CS56" s="35"/>
      <c r="CT56" s="23"/>
      <c r="CU56" s="26"/>
      <c r="CV56" s="7" t="str">
        <f>IFERROR(CD56/CC56,"-")</f>
        <v>-</v>
      </c>
      <c r="CW56" s="77" t="str">
        <f>IFERROR((CF56+CG56)/CC56,"-")</f>
        <v>-</v>
      </c>
      <c r="CX56" s="19" t="str">
        <f>IFERROR(CE56/CD56,"-")</f>
        <v>-</v>
      </c>
      <c r="CY56" s="19" t="str">
        <f>IFERROR((CH56+CF56)/CD56,"-")</f>
        <v>-</v>
      </c>
      <c r="CZ56" s="19" t="str">
        <f>IFERROR((CK56+CG56)/CD56,"-")</f>
        <v>-</v>
      </c>
      <c r="DA56" s="19" t="str">
        <f>IFERROR(CN56/CD56,"-")</f>
        <v>-</v>
      </c>
      <c r="DB56" s="19" t="str">
        <f>IFERROR(CF56/(CH56+CF56),"-")</f>
        <v>-</v>
      </c>
      <c r="DC56" s="19" t="str">
        <f>IFERROR(CG56/(CK56+CG56),"-")</f>
        <v>-</v>
      </c>
      <c r="DD56" s="19" t="str">
        <f>IFERROR(CF56/CD56,"-")</f>
        <v>-</v>
      </c>
      <c r="DE56" s="19" t="str">
        <f>IFERROR(CI56/CD56,"-")</f>
        <v>-</v>
      </c>
      <c r="DF56" s="19" t="str">
        <f>IFERROR(CJ56/CD56,"-")</f>
        <v>-</v>
      </c>
      <c r="DG56" s="19" t="str">
        <f>IFERROR(CG56/CD56,"-")</f>
        <v>-</v>
      </c>
      <c r="DH56" s="19" t="str">
        <f>IFERROR(CL56/CD56,"-")</f>
        <v>-</v>
      </c>
      <c r="DI56" s="19" t="str">
        <f>IFERROR(CM56/CD56,"-")</f>
        <v>-</v>
      </c>
      <c r="DJ56" s="19" t="str">
        <f>IFERROR(CO56/CD56,"-")</f>
        <v>-</v>
      </c>
      <c r="DK56" s="19" t="str">
        <f>IFERROR(CP56/CD56,"-")</f>
        <v>-</v>
      </c>
      <c r="DL56" s="13" t="str">
        <f>IFERROR(CQ56/CC56,"-")</f>
        <v>-</v>
      </c>
      <c r="DM56" s="13" t="str">
        <f>IFERROR(CR56/(CH56+CF56),"-")</f>
        <v>-</v>
      </c>
      <c r="DN56" s="13" t="str">
        <f>IFERROR((CS56/(CK56+CG56))/12,"-")</f>
        <v>-</v>
      </c>
      <c r="DO56" s="80" t="str">
        <f>IFERROR((CU56-CT56)/12/CN56,"-")</f>
        <v>-</v>
      </c>
      <c r="DP56" s="39"/>
      <c r="DQ56" s="32">
        <f>SUM(DU56:EC56)</f>
        <v>0</v>
      </c>
      <c r="DR56" s="32">
        <f>SUM(DU56:EA56)</f>
        <v>0</v>
      </c>
      <c r="DS56" s="75">
        <f>DV56+DW56</f>
        <v>0</v>
      </c>
      <c r="DT56" s="75">
        <f>DY56+DZ56</f>
        <v>0</v>
      </c>
      <c r="DU56" s="35"/>
      <c r="DV56" s="35"/>
      <c r="DW56" s="35"/>
      <c r="DX56" s="35"/>
      <c r="DY56" s="35"/>
      <c r="DZ56" s="35"/>
      <c r="EA56" s="75"/>
      <c r="EB56" s="35"/>
      <c r="EC56" s="35"/>
      <c r="ED56" s="35"/>
      <c r="EE56" s="35"/>
      <c r="EF56" s="35"/>
      <c r="EG56" s="23"/>
      <c r="EH56" s="26"/>
      <c r="EI56" s="7" t="str">
        <f>IFERROR(DQ56/DP56,"-")</f>
        <v>-</v>
      </c>
      <c r="EJ56" s="77" t="str">
        <f>IFERROR((DS56+DT56)/DP56,"-")</f>
        <v>-</v>
      </c>
      <c r="EK56" s="19" t="str">
        <f>IFERROR(DR56/DQ56,"-")</f>
        <v>-</v>
      </c>
      <c r="EL56" s="19" t="str">
        <f>IFERROR((DU56+DS56)/DQ56,"-")</f>
        <v>-</v>
      </c>
      <c r="EM56" s="19" t="str">
        <f>IFERROR((DX56+DT56)/DQ56,"-")</f>
        <v>-</v>
      </c>
      <c r="EN56" s="19" t="str">
        <f>IFERROR(EA56/DQ56,"-")</f>
        <v>-</v>
      </c>
      <c r="EO56" s="19" t="str">
        <f>IFERROR(DS56/(DU56+DS56),"-")</f>
        <v>-</v>
      </c>
      <c r="EP56" s="19" t="str">
        <f>IFERROR(DT56/(DX56+DT56),"-")</f>
        <v>-</v>
      </c>
      <c r="EQ56" s="19" t="str">
        <f>IFERROR(DS56/DQ56,"-")</f>
        <v>-</v>
      </c>
      <c r="ER56" s="19" t="str">
        <f>IFERROR(DV56/DQ56,"-")</f>
        <v>-</v>
      </c>
      <c r="ES56" s="19" t="str">
        <f>IFERROR(DW56/DQ56,"-")</f>
        <v>-</v>
      </c>
      <c r="ET56" s="19" t="str">
        <f>IFERROR(DT56/DQ56,"-")</f>
        <v>-</v>
      </c>
      <c r="EU56" s="19" t="str">
        <f>IFERROR(DY56/DQ56,"-")</f>
        <v>-</v>
      </c>
      <c r="EV56" s="19" t="str">
        <f>IFERROR(DZ56/DQ56,"-")</f>
        <v>-</v>
      </c>
      <c r="EW56" s="19" t="str">
        <f>IFERROR(EB56/DQ56,"-")</f>
        <v>-</v>
      </c>
      <c r="EX56" s="19" t="str">
        <f>IFERROR(EC56/DQ56,"-")</f>
        <v>-</v>
      </c>
      <c r="EY56" s="13" t="str">
        <f>IFERROR(ED56/DP56,"-")</f>
        <v>-</v>
      </c>
      <c r="EZ56" s="13" t="str">
        <f>IFERROR(EE56/(DU56+DS56),"-")</f>
        <v>-</v>
      </c>
      <c r="FA56" s="13" t="str">
        <f>IFERROR((EF56/(DX56+DT56))/12,"-")</f>
        <v>-</v>
      </c>
      <c r="FB56" s="80" t="str">
        <f>IFERROR((EH56-EG56)/12/EA56,"-")</f>
        <v>-</v>
      </c>
      <c r="FC56" s="39"/>
      <c r="FD56" s="32">
        <f>SUM(FH56:FP56)</f>
        <v>0</v>
      </c>
      <c r="FE56" s="32">
        <f>SUM(FH56:FN56)</f>
        <v>0</v>
      </c>
      <c r="FF56" s="75">
        <f>FI56+FJ56</f>
        <v>0</v>
      </c>
      <c r="FG56" s="75">
        <f>FL56+FM56</f>
        <v>0</v>
      </c>
      <c r="FH56" s="35"/>
      <c r="FI56" s="35"/>
      <c r="FJ56" s="35"/>
      <c r="FK56" s="35"/>
      <c r="FL56" s="35"/>
      <c r="FM56" s="35"/>
      <c r="FN56" s="75"/>
      <c r="FO56" s="35"/>
      <c r="FP56" s="35"/>
      <c r="FQ56" s="35"/>
      <c r="FR56" s="35"/>
      <c r="FS56" s="35"/>
      <c r="FT56" s="23"/>
      <c r="FU56" s="26"/>
      <c r="FV56" s="7" t="str">
        <f>IFERROR(FD56/FC56,"-")</f>
        <v>-</v>
      </c>
      <c r="FW56" s="77" t="str">
        <f>IFERROR((FF56+FG56)/FC56,"-")</f>
        <v>-</v>
      </c>
      <c r="FX56" s="19" t="str">
        <f>IFERROR(FE56/FD56,"-")</f>
        <v>-</v>
      </c>
      <c r="FY56" s="19" t="str">
        <f>IFERROR((FH56+FF56)/FD56,"-")</f>
        <v>-</v>
      </c>
      <c r="FZ56" s="19" t="str">
        <f>IFERROR((FK56+FG56)/FD56,"-")</f>
        <v>-</v>
      </c>
      <c r="GA56" s="19" t="str">
        <f>IFERROR(FN56/FD56,"-")</f>
        <v>-</v>
      </c>
      <c r="GB56" s="19" t="str">
        <f>IFERROR(FF56/(FH56+FF56),"-")</f>
        <v>-</v>
      </c>
      <c r="GC56" s="19" t="str">
        <f>IFERROR(FG56/(FK56+FG56),"-")</f>
        <v>-</v>
      </c>
      <c r="GD56" s="19" t="str">
        <f>IFERROR(FF56/FD56,"-")</f>
        <v>-</v>
      </c>
      <c r="GE56" s="19" t="str">
        <f>IFERROR(FI56/FD56,"-")</f>
        <v>-</v>
      </c>
      <c r="GF56" s="19" t="str">
        <f>IFERROR(FJ56/FD56,"-")</f>
        <v>-</v>
      </c>
      <c r="GG56" s="19" t="str">
        <f>IFERROR(FG56/FD56,"-")</f>
        <v>-</v>
      </c>
      <c r="GH56" s="19" t="str">
        <f>IFERROR(FL56/FD56,"-")</f>
        <v>-</v>
      </c>
      <c r="GI56" s="19" t="str">
        <f>IFERROR(FM56/FD56,"-")</f>
        <v>-</v>
      </c>
      <c r="GJ56" s="19" t="str">
        <f>IFERROR(FO56/FD56,"-")</f>
        <v>-</v>
      </c>
      <c r="GK56" s="19" t="str">
        <f>IFERROR(FP56/FD56,"-")</f>
        <v>-</v>
      </c>
      <c r="GL56" s="13" t="str">
        <f>IFERROR(FQ56/FC56,"-")</f>
        <v>-</v>
      </c>
      <c r="GM56" s="13" t="str">
        <f>IFERROR(FR56/(FH56+FF56),"-")</f>
        <v>-</v>
      </c>
      <c r="GN56" s="13" t="str">
        <f>IFERROR((FS56/(FK56+FG56))/12,"-")</f>
        <v>-</v>
      </c>
      <c r="GO56" s="80" t="str">
        <f>IFERROR((FU56-FT56)/12/FN56,"-")</f>
        <v>-</v>
      </c>
      <c r="GP56" s="39"/>
      <c r="GQ56" s="32">
        <f>SUM(GU56:HC56)</f>
        <v>0</v>
      </c>
      <c r="GR56" s="32">
        <f>SUM(GU56:HA56)</f>
        <v>0</v>
      </c>
      <c r="GS56" s="75">
        <f>GV56+GW56</f>
        <v>0</v>
      </c>
      <c r="GT56" s="75">
        <f>GY56+GZ56</f>
        <v>0</v>
      </c>
      <c r="GU56" s="35"/>
      <c r="GV56" s="35"/>
      <c r="GW56" s="35"/>
      <c r="GX56" s="35"/>
      <c r="GY56" s="35"/>
      <c r="GZ56" s="35"/>
      <c r="HA56" s="75"/>
      <c r="HB56" s="35"/>
      <c r="HC56" s="35"/>
      <c r="HD56" s="35"/>
      <c r="HE56" s="35"/>
      <c r="HF56" s="35"/>
      <c r="HG56" s="23"/>
      <c r="HH56" s="26"/>
      <c r="HI56" s="7" t="str">
        <f>IFERROR(GQ56/GP56,"-")</f>
        <v>-</v>
      </c>
      <c r="HJ56" s="77" t="str">
        <f>IFERROR((GS56+GT56)/GP56,"-")</f>
        <v>-</v>
      </c>
      <c r="HK56" s="19" t="str">
        <f>IFERROR(GR56/GQ56,"-")</f>
        <v>-</v>
      </c>
      <c r="HL56" s="19" t="str">
        <f>IFERROR((GU56+GS56)/GQ56,"-")</f>
        <v>-</v>
      </c>
      <c r="HM56" s="19" t="str">
        <f>IFERROR((GX56+GT56)/GQ56,"-")</f>
        <v>-</v>
      </c>
      <c r="HN56" s="19" t="str">
        <f>IFERROR(HA56/GQ56,"-")</f>
        <v>-</v>
      </c>
      <c r="HO56" s="19" t="str">
        <f>IFERROR(GS56/(GU56+GS56),"-")</f>
        <v>-</v>
      </c>
      <c r="HP56" s="19" t="str">
        <f>IFERROR(GT56/(GX56+GT56),"-")</f>
        <v>-</v>
      </c>
      <c r="HQ56" s="19" t="str">
        <f>IFERROR(GS56/GQ56,"-")</f>
        <v>-</v>
      </c>
      <c r="HR56" s="19" t="str">
        <f>IFERROR(GV56/GQ56,"-")</f>
        <v>-</v>
      </c>
      <c r="HS56" s="19" t="str">
        <f>IFERROR(GW56/GQ56,"-")</f>
        <v>-</v>
      </c>
      <c r="HT56" s="19" t="str">
        <f>IFERROR(GT56/GQ56,"-")</f>
        <v>-</v>
      </c>
      <c r="HU56" s="19" t="str">
        <f>IFERROR(GY56/GQ56,"-")</f>
        <v>-</v>
      </c>
      <c r="HV56" s="19" t="str">
        <f>IFERROR(GZ56/GQ56,"-")</f>
        <v>-</v>
      </c>
      <c r="HW56" s="19" t="str">
        <f>IFERROR(HB56/GQ56,"-")</f>
        <v>-</v>
      </c>
      <c r="HX56" s="19" t="str">
        <f>IFERROR(HC56/GQ56,"-")</f>
        <v>-</v>
      </c>
      <c r="HY56" s="13" t="str">
        <f>IFERROR(HD56/GP56,"-")</f>
        <v>-</v>
      </c>
      <c r="HZ56" s="13" t="str">
        <f>IFERROR(HE56/(GU56+GS56),"-")</f>
        <v>-</v>
      </c>
      <c r="IA56" s="13" t="str">
        <f>IFERROR((HF56/(GX56+GT56))/12,"-")</f>
        <v>-</v>
      </c>
      <c r="IB56" s="80" t="str">
        <f>IFERROR((HH56-HG56)/12/HA56,"-")</f>
        <v>-</v>
      </c>
      <c r="IC56" s="39">
        <f>C56+AP56+CC56+DP56+FC56+GP56</f>
        <v>0</v>
      </c>
      <c r="ID56" s="99">
        <f>SUM(IH56:IP56)</f>
        <v>0</v>
      </c>
      <c r="IE56" s="99">
        <f>SUM(IH56:IN56)</f>
        <v>0</v>
      </c>
      <c r="IF56" s="100">
        <f>II56+IJ56</f>
        <v>0</v>
      </c>
      <c r="IG56" s="100">
        <f>IL56+IM56</f>
        <v>0</v>
      </c>
      <c r="IH56" s="35">
        <f>H56+AU56+CH56+DU56+FH56+GU56</f>
        <v>0</v>
      </c>
      <c r="II56" s="35">
        <f>I56+AV56+CI56+DV56+FI56+GV56</f>
        <v>0</v>
      </c>
      <c r="IJ56" s="35">
        <f>J56+AW56+CJ56+DW56+FJ56+GW56</f>
        <v>0</v>
      </c>
      <c r="IK56" s="35">
        <f>K56+AX56+CK56+DX56+FK56+GX56</f>
        <v>0</v>
      </c>
      <c r="IL56" s="35">
        <f>L56+AY56+CL56+DY56+FL56+GY56</f>
        <v>0</v>
      </c>
      <c r="IM56" s="35">
        <f>M56+AZ56+CM56+DZ56+FM56+GZ56</f>
        <v>0</v>
      </c>
      <c r="IN56" s="100"/>
      <c r="IO56" s="35">
        <f>O56+BB56+CO56+EB56+FO56+HB56</f>
        <v>0</v>
      </c>
      <c r="IP56" s="35">
        <f>P56+BC56+CP56+EC56+FP56+HC56</f>
        <v>0</v>
      </c>
      <c r="IQ56" s="35">
        <f>Q56+BD56+CQ56+ED56+FQ56+HD56</f>
        <v>0</v>
      </c>
      <c r="IR56" s="35">
        <f>R56+BE56+CR56+EE56+FR56+HE56</f>
        <v>0</v>
      </c>
      <c r="IS56" s="35">
        <f>S56+BF56+CS56+EF56+FS56+HF56</f>
        <v>0</v>
      </c>
      <c r="IT56" s="23">
        <f>T56+BG56+CT56+EG56+FT56+HG56</f>
        <v>0</v>
      </c>
      <c r="IU56" s="26">
        <f>U56+BH56+CU56+EH56+FU56+HH56</f>
        <v>0</v>
      </c>
      <c r="IV56" s="42" t="str">
        <f>IFERROR(ID56/IC56,"-")</f>
        <v>-</v>
      </c>
      <c r="IW56" s="89" t="str">
        <f>IFERROR((IF56+IG56)/IC56,"-")</f>
        <v>-</v>
      </c>
      <c r="IX56" s="43" t="str">
        <f>IFERROR(IE56/ID56,"-")</f>
        <v>-</v>
      </c>
      <c r="IY56" s="43" t="str">
        <f>IFERROR((IH56+IF56)/ID56,"-")</f>
        <v>-</v>
      </c>
      <c r="IZ56" s="43" t="str">
        <f>IFERROR((IK56+IG56)/ID56,"-")</f>
        <v>-</v>
      </c>
      <c r="JA56" s="43" t="str">
        <f>IFERROR(IN56/ID56,"-")</f>
        <v>-</v>
      </c>
      <c r="JB56" s="43" t="str">
        <f>IFERROR(IF56/(IH56+IF56),"-")</f>
        <v>-</v>
      </c>
      <c r="JC56" s="43" t="str">
        <f>IFERROR(IG56/(IK56+IG56),"-")</f>
        <v>-</v>
      </c>
      <c r="JD56" s="43" t="str">
        <f>IFERROR(IF56/ID56,"-")</f>
        <v>-</v>
      </c>
      <c r="JE56" s="43" t="str">
        <f>IFERROR(II56/ID56,"-")</f>
        <v>-</v>
      </c>
      <c r="JF56" s="43" t="str">
        <f>IFERROR(IJ56/ID56,"-")</f>
        <v>-</v>
      </c>
      <c r="JG56" s="43" t="str">
        <f>IFERROR(IG56/ID56,"-")</f>
        <v>-</v>
      </c>
      <c r="JH56" s="43" t="str">
        <f>IFERROR(IL56/ID56,"-")</f>
        <v>-</v>
      </c>
      <c r="JI56" s="43" t="str">
        <f>IFERROR(IM56/ID56,"-")</f>
        <v>-</v>
      </c>
      <c r="JJ56" s="43" t="str">
        <f>IFERROR(IO56/ID56,"-")</f>
        <v>-</v>
      </c>
      <c r="JK56" s="43" t="str">
        <f>IFERROR(IP56/ID56,"-")</f>
        <v>-</v>
      </c>
      <c r="JL56" s="44" t="str">
        <f>IFERROR(IQ56/IC56,"-")</f>
        <v>-</v>
      </c>
      <c r="JM56" s="44" t="str">
        <f>IFERROR(IR56/(IH56+IF56),"-")</f>
        <v>-</v>
      </c>
      <c r="JN56" s="44" t="str">
        <f>IFERROR((IS56/(IK56+IG56))/12,"-")</f>
        <v>-</v>
      </c>
      <c r="JO56" s="90" t="str">
        <f>IFERROR((IU56-IT56)/12/IN56,"-")</f>
        <v>-</v>
      </c>
      <c r="JP56" s="62">
        <f>IM56-(IL56*9)</f>
        <v>0</v>
      </c>
      <c r="JQ56" s="63">
        <f>(IO56+IP56)-(IM56*8%)</f>
        <v>0</v>
      </c>
      <c r="JR56" s="64">
        <f>IF56-(ID56*1%)</f>
        <v>0</v>
      </c>
      <c r="JS56" s="65">
        <f>IG56-(ID56*1%)</f>
        <v>0</v>
      </c>
    </row>
    <row r="57" spans="1:280" customHeight="1" ht="18.75">
      <c r="A57" s="9" t="b">
        <f>IFERROR('SEM1'!A57,"-")</f>
        <v>0</v>
      </c>
      <c r="B57" s="135" t="b">
        <f>IFERROR('SEM1'!B57,"-")</f>
        <v>0</v>
      </c>
      <c r="C57" s="39"/>
      <c r="D57" s="32">
        <f>SUM(H57:P57)</f>
        <v>0</v>
      </c>
      <c r="E57" s="32">
        <f>SUM(H57:N57)</f>
        <v>0</v>
      </c>
      <c r="F57" s="75">
        <f>I57+J57</f>
        <v>0</v>
      </c>
      <c r="G57" s="75">
        <f>L57+M57</f>
        <v>0</v>
      </c>
      <c r="H57" s="35"/>
      <c r="I57" s="35"/>
      <c r="J57" s="35"/>
      <c r="K57" s="35"/>
      <c r="L57" s="35"/>
      <c r="M57" s="35"/>
      <c r="N57" s="75"/>
      <c r="O57" s="35"/>
      <c r="P57" s="35"/>
      <c r="Q57" s="35"/>
      <c r="R57" s="35"/>
      <c r="S57" s="35"/>
      <c r="T57" s="23"/>
      <c r="U57" s="26"/>
      <c r="V57" s="7" t="str">
        <f>IFERROR(D57/C57,"-")</f>
        <v>-</v>
      </c>
      <c r="W57" s="77" t="str">
        <f>IFERROR((F57+G57)/C57,"-")</f>
        <v>-</v>
      </c>
      <c r="X57" s="19" t="str">
        <f>IFERROR(E57/D57,"-")</f>
        <v>-</v>
      </c>
      <c r="Y57" s="19" t="str">
        <f>IFERROR((H57+F57)/D57,"-")</f>
        <v>-</v>
      </c>
      <c r="Z57" s="19" t="str">
        <f>IFERROR((K57+G57)/D57,"-")</f>
        <v>-</v>
      </c>
      <c r="AA57" s="19" t="str">
        <f>IFERROR(N57/D57,"-")</f>
        <v>-</v>
      </c>
      <c r="AB57" s="19" t="str">
        <f>IFERROR(F57/(H57+F57),"-")</f>
        <v>-</v>
      </c>
      <c r="AC57" s="19" t="str">
        <f>IFERROR(G57/(K57+G57),"-")</f>
        <v>-</v>
      </c>
      <c r="AD57" s="19" t="str">
        <f>IFERROR(F57/D57,"-")</f>
        <v>-</v>
      </c>
      <c r="AE57" s="19" t="str">
        <f>IFERROR(I57/D57,"-")</f>
        <v>-</v>
      </c>
      <c r="AF57" s="19" t="str">
        <f>IFERROR(J57/D57,"-")</f>
        <v>-</v>
      </c>
      <c r="AG57" s="19" t="str">
        <f>IFERROR(G57/D57,"-")</f>
        <v>-</v>
      </c>
      <c r="AH57" s="19" t="str">
        <f>IFERROR(L57/D57,"-")</f>
        <v>-</v>
      </c>
      <c r="AI57" s="19" t="str">
        <f>IFERROR(M57/D57,"-")</f>
        <v>-</v>
      </c>
      <c r="AJ57" s="19" t="str">
        <f>IFERROR(O57/D57,"-")</f>
        <v>-</v>
      </c>
      <c r="AK57" s="19" t="str">
        <f>IFERROR(P57/D57,"-")</f>
        <v>-</v>
      </c>
      <c r="AL57" s="13" t="str">
        <f>IFERROR(Q57/C57,"-")</f>
        <v>-</v>
      </c>
      <c r="AM57" s="13" t="str">
        <f>IFERROR(R57/(H57+F57),"-")</f>
        <v>-</v>
      </c>
      <c r="AN57" s="13" t="str">
        <f>IFERROR((S57/(K57+G57))/12,"-")</f>
        <v>-</v>
      </c>
      <c r="AO57" s="80" t="str">
        <f>IFERROR((U57-T57)/12/N57,"-")</f>
        <v>-</v>
      </c>
      <c r="AP57" s="39"/>
      <c r="AQ57" s="32">
        <f>SUM(AU57:BC57)</f>
        <v>0</v>
      </c>
      <c r="AR57" s="32">
        <f>SUM(AU57:BA57)</f>
        <v>0</v>
      </c>
      <c r="AS57" s="75">
        <f>AV57+AW57</f>
        <v>0</v>
      </c>
      <c r="AT57" s="75">
        <f>AY57+AZ57</f>
        <v>0</v>
      </c>
      <c r="AU57" s="35"/>
      <c r="AV57" s="35"/>
      <c r="AW57" s="35"/>
      <c r="AX57" s="35"/>
      <c r="AY57" s="35"/>
      <c r="AZ57" s="35"/>
      <c r="BA57" s="75"/>
      <c r="BB57" s="35"/>
      <c r="BC57" s="35"/>
      <c r="BD57" s="35"/>
      <c r="BE57" s="35"/>
      <c r="BF57" s="35"/>
      <c r="BG57" s="23"/>
      <c r="BH57" s="26"/>
      <c r="BI57" s="7" t="str">
        <f>IFERROR(AQ57/AP57,"-")</f>
        <v>-</v>
      </c>
      <c r="BJ57" s="77" t="str">
        <f>IFERROR((AS57+AT57)/AP57,"-")</f>
        <v>-</v>
      </c>
      <c r="BK57" s="19" t="str">
        <f>IFERROR(AR57/AQ57,"-")</f>
        <v>-</v>
      </c>
      <c r="BL57" s="19" t="str">
        <f>IFERROR((AU57+AS57)/AQ57,"-")</f>
        <v>-</v>
      </c>
      <c r="BM57" s="19" t="str">
        <f>IFERROR((AX57+AT57)/AQ57,"-")</f>
        <v>-</v>
      </c>
      <c r="BN57" s="19" t="str">
        <f>IFERROR(BA57/AQ57,"-")</f>
        <v>-</v>
      </c>
      <c r="BO57" s="19" t="str">
        <f>IFERROR(AS57/(AU57+AS57),"-")</f>
        <v>-</v>
      </c>
      <c r="BP57" s="19" t="str">
        <f>IFERROR(AT57/(AX57+AT57),"-")</f>
        <v>-</v>
      </c>
      <c r="BQ57" s="19" t="str">
        <f>IFERROR(AS57/AQ57,"-")</f>
        <v>-</v>
      </c>
      <c r="BR57" s="19" t="str">
        <f>IFERROR(AV57/AQ57,"-")</f>
        <v>-</v>
      </c>
      <c r="BS57" s="19" t="str">
        <f>IFERROR(AW57/AQ57,"-")</f>
        <v>-</v>
      </c>
      <c r="BT57" s="19" t="str">
        <f>IFERROR(AT57/AQ57,"-")</f>
        <v>-</v>
      </c>
      <c r="BU57" s="19" t="str">
        <f>IFERROR(AY57/AQ57,"-")</f>
        <v>-</v>
      </c>
      <c r="BV57" s="19" t="str">
        <f>IFERROR(AZ57/AQ57,"-")</f>
        <v>-</v>
      </c>
      <c r="BW57" s="19" t="str">
        <f>IFERROR(BB57/AQ57,"-")</f>
        <v>-</v>
      </c>
      <c r="BX57" s="19" t="str">
        <f>IFERROR(BC57/AQ57,"-")</f>
        <v>-</v>
      </c>
      <c r="BY57" s="13" t="str">
        <f>IFERROR(BD57/AP57,"-")</f>
        <v>-</v>
      </c>
      <c r="BZ57" s="13" t="str">
        <f>IFERROR(BE57/(AU57+AS57),"-")</f>
        <v>-</v>
      </c>
      <c r="CA57" s="13" t="str">
        <f>IFERROR((BF57/(AX57+AT57))/12,"-")</f>
        <v>-</v>
      </c>
      <c r="CB57" s="80" t="str">
        <f>IFERROR((BH57-BG57)/12/BA57,"-")</f>
        <v>-</v>
      </c>
      <c r="CC57" s="39"/>
      <c r="CD57" s="32">
        <f>SUM(CH57:CP57)</f>
        <v>0</v>
      </c>
      <c r="CE57" s="32">
        <f>SUM(CH57:CN57)</f>
        <v>0</v>
      </c>
      <c r="CF57" s="75">
        <f>CI57+CJ57</f>
        <v>0</v>
      </c>
      <c r="CG57" s="75">
        <f>CL57+CM57</f>
        <v>0</v>
      </c>
      <c r="CH57" s="35"/>
      <c r="CI57" s="35"/>
      <c r="CJ57" s="35"/>
      <c r="CK57" s="35"/>
      <c r="CL57" s="35"/>
      <c r="CM57" s="35"/>
      <c r="CN57" s="75"/>
      <c r="CO57" s="35"/>
      <c r="CP57" s="35"/>
      <c r="CQ57" s="35"/>
      <c r="CR57" s="35"/>
      <c r="CS57" s="35"/>
      <c r="CT57" s="23"/>
      <c r="CU57" s="26"/>
      <c r="CV57" s="7" t="str">
        <f>IFERROR(CD57/CC57,"-")</f>
        <v>-</v>
      </c>
      <c r="CW57" s="77" t="str">
        <f>IFERROR((CF57+CG57)/CC57,"-")</f>
        <v>-</v>
      </c>
      <c r="CX57" s="19" t="str">
        <f>IFERROR(CE57/CD57,"-")</f>
        <v>-</v>
      </c>
      <c r="CY57" s="19" t="str">
        <f>IFERROR((CH57+CF57)/CD57,"-")</f>
        <v>-</v>
      </c>
      <c r="CZ57" s="19" t="str">
        <f>IFERROR((CK57+CG57)/CD57,"-")</f>
        <v>-</v>
      </c>
      <c r="DA57" s="19" t="str">
        <f>IFERROR(CN57/CD57,"-")</f>
        <v>-</v>
      </c>
      <c r="DB57" s="19" t="str">
        <f>IFERROR(CF57/(CH57+CF57),"-")</f>
        <v>-</v>
      </c>
      <c r="DC57" s="19" t="str">
        <f>IFERROR(CG57/(CK57+CG57),"-")</f>
        <v>-</v>
      </c>
      <c r="DD57" s="19" t="str">
        <f>IFERROR(CF57/CD57,"-")</f>
        <v>-</v>
      </c>
      <c r="DE57" s="19" t="str">
        <f>IFERROR(CI57/CD57,"-")</f>
        <v>-</v>
      </c>
      <c r="DF57" s="19" t="str">
        <f>IFERROR(CJ57/CD57,"-")</f>
        <v>-</v>
      </c>
      <c r="DG57" s="19" t="str">
        <f>IFERROR(CG57/CD57,"-")</f>
        <v>-</v>
      </c>
      <c r="DH57" s="19" t="str">
        <f>IFERROR(CL57/CD57,"-")</f>
        <v>-</v>
      </c>
      <c r="DI57" s="19" t="str">
        <f>IFERROR(CM57/CD57,"-")</f>
        <v>-</v>
      </c>
      <c r="DJ57" s="19" t="str">
        <f>IFERROR(CO57/CD57,"-")</f>
        <v>-</v>
      </c>
      <c r="DK57" s="19" t="str">
        <f>IFERROR(CP57/CD57,"-")</f>
        <v>-</v>
      </c>
      <c r="DL57" s="13" t="str">
        <f>IFERROR(CQ57/CC57,"-")</f>
        <v>-</v>
      </c>
      <c r="DM57" s="13" t="str">
        <f>IFERROR(CR57/(CH57+CF57),"-")</f>
        <v>-</v>
      </c>
      <c r="DN57" s="13" t="str">
        <f>IFERROR((CS57/(CK57+CG57))/12,"-")</f>
        <v>-</v>
      </c>
      <c r="DO57" s="80" t="str">
        <f>IFERROR((CU57-CT57)/12/CN57,"-")</f>
        <v>-</v>
      </c>
      <c r="DP57" s="39"/>
      <c r="DQ57" s="32">
        <f>SUM(DU57:EC57)</f>
        <v>0</v>
      </c>
      <c r="DR57" s="32">
        <f>SUM(DU57:EA57)</f>
        <v>0</v>
      </c>
      <c r="DS57" s="75">
        <f>DV57+DW57</f>
        <v>0</v>
      </c>
      <c r="DT57" s="75">
        <f>DY57+DZ57</f>
        <v>0</v>
      </c>
      <c r="DU57" s="35"/>
      <c r="DV57" s="35"/>
      <c r="DW57" s="35"/>
      <c r="DX57" s="35"/>
      <c r="DY57" s="35"/>
      <c r="DZ57" s="35"/>
      <c r="EA57" s="75"/>
      <c r="EB57" s="35"/>
      <c r="EC57" s="35"/>
      <c r="ED57" s="35"/>
      <c r="EE57" s="35"/>
      <c r="EF57" s="35"/>
      <c r="EG57" s="23"/>
      <c r="EH57" s="26"/>
      <c r="EI57" s="7" t="str">
        <f>IFERROR(DQ57/DP57,"-")</f>
        <v>-</v>
      </c>
      <c r="EJ57" s="77" t="str">
        <f>IFERROR((DS57+DT57)/DP57,"-")</f>
        <v>-</v>
      </c>
      <c r="EK57" s="19" t="str">
        <f>IFERROR(DR57/DQ57,"-")</f>
        <v>-</v>
      </c>
      <c r="EL57" s="19" t="str">
        <f>IFERROR((DU57+DS57)/DQ57,"-")</f>
        <v>-</v>
      </c>
      <c r="EM57" s="19" t="str">
        <f>IFERROR((DX57+DT57)/DQ57,"-")</f>
        <v>-</v>
      </c>
      <c r="EN57" s="19" t="str">
        <f>IFERROR(EA57/DQ57,"-")</f>
        <v>-</v>
      </c>
      <c r="EO57" s="19" t="str">
        <f>IFERROR(DS57/(DU57+DS57),"-")</f>
        <v>-</v>
      </c>
      <c r="EP57" s="19" t="str">
        <f>IFERROR(DT57/(DX57+DT57),"-")</f>
        <v>-</v>
      </c>
      <c r="EQ57" s="19" t="str">
        <f>IFERROR(DS57/DQ57,"-")</f>
        <v>-</v>
      </c>
      <c r="ER57" s="19" t="str">
        <f>IFERROR(DV57/DQ57,"-")</f>
        <v>-</v>
      </c>
      <c r="ES57" s="19" t="str">
        <f>IFERROR(DW57/DQ57,"-")</f>
        <v>-</v>
      </c>
      <c r="ET57" s="19" t="str">
        <f>IFERROR(DT57/DQ57,"-")</f>
        <v>-</v>
      </c>
      <c r="EU57" s="19" t="str">
        <f>IFERROR(DY57/DQ57,"-")</f>
        <v>-</v>
      </c>
      <c r="EV57" s="19" t="str">
        <f>IFERROR(DZ57/DQ57,"-")</f>
        <v>-</v>
      </c>
      <c r="EW57" s="19" t="str">
        <f>IFERROR(EB57/DQ57,"-")</f>
        <v>-</v>
      </c>
      <c r="EX57" s="19" t="str">
        <f>IFERROR(EC57/DQ57,"-")</f>
        <v>-</v>
      </c>
      <c r="EY57" s="13" t="str">
        <f>IFERROR(ED57/DP57,"-")</f>
        <v>-</v>
      </c>
      <c r="EZ57" s="13" t="str">
        <f>IFERROR(EE57/(DU57+DS57),"-")</f>
        <v>-</v>
      </c>
      <c r="FA57" s="13" t="str">
        <f>IFERROR((EF57/(DX57+DT57))/12,"-")</f>
        <v>-</v>
      </c>
      <c r="FB57" s="80" t="str">
        <f>IFERROR((EH57-EG57)/12/EA57,"-")</f>
        <v>-</v>
      </c>
      <c r="FC57" s="39"/>
      <c r="FD57" s="32">
        <f>SUM(FH57:FP57)</f>
        <v>0</v>
      </c>
      <c r="FE57" s="32">
        <f>SUM(FH57:FN57)</f>
        <v>0</v>
      </c>
      <c r="FF57" s="75">
        <f>FI57+FJ57</f>
        <v>0</v>
      </c>
      <c r="FG57" s="75">
        <f>FL57+FM57</f>
        <v>0</v>
      </c>
      <c r="FH57" s="35"/>
      <c r="FI57" s="35"/>
      <c r="FJ57" s="35"/>
      <c r="FK57" s="35"/>
      <c r="FL57" s="35"/>
      <c r="FM57" s="35"/>
      <c r="FN57" s="75"/>
      <c r="FO57" s="35"/>
      <c r="FP57" s="35"/>
      <c r="FQ57" s="35"/>
      <c r="FR57" s="35"/>
      <c r="FS57" s="35"/>
      <c r="FT57" s="23"/>
      <c r="FU57" s="26"/>
      <c r="FV57" s="7" t="str">
        <f>IFERROR(FD57/FC57,"-")</f>
        <v>-</v>
      </c>
      <c r="FW57" s="77" t="str">
        <f>IFERROR((FF57+FG57)/FC57,"-")</f>
        <v>-</v>
      </c>
      <c r="FX57" s="19" t="str">
        <f>IFERROR(FE57/FD57,"-")</f>
        <v>-</v>
      </c>
      <c r="FY57" s="19" t="str">
        <f>IFERROR((FH57+FF57)/FD57,"-")</f>
        <v>-</v>
      </c>
      <c r="FZ57" s="19" t="str">
        <f>IFERROR((FK57+FG57)/FD57,"-")</f>
        <v>-</v>
      </c>
      <c r="GA57" s="19" t="str">
        <f>IFERROR(FN57/FD57,"-")</f>
        <v>-</v>
      </c>
      <c r="GB57" s="19" t="str">
        <f>IFERROR(FF57/(FH57+FF57),"-")</f>
        <v>-</v>
      </c>
      <c r="GC57" s="19" t="str">
        <f>IFERROR(FG57/(FK57+FG57),"-")</f>
        <v>-</v>
      </c>
      <c r="GD57" s="19" t="str">
        <f>IFERROR(FF57/FD57,"-")</f>
        <v>-</v>
      </c>
      <c r="GE57" s="19" t="str">
        <f>IFERROR(FI57/FD57,"-")</f>
        <v>-</v>
      </c>
      <c r="GF57" s="19" t="str">
        <f>IFERROR(FJ57/FD57,"-")</f>
        <v>-</v>
      </c>
      <c r="GG57" s="19" t="str">
        <f>IFERROR(FG57/FD57,"-")</f>
        <v>-</v>
      </c>
      <c r="GH57" s="19" t="str">
        <f>IFERROR(FL57/FD57,"-")</f>
        <v>-</v>
      </c>
      <c r="GI57" s="19" t="str">
        <f>IFERROR(FM57/FD57,"-")</f>
        <v>-</v>
      </c>
      <c r="GJ57" s="19" t="str">
        <f>IFERROR(FO57/FD57,"-")</f>
        <v>-</v>
      </c>
      <c r="GK57" s="19" t="str">
        <f>IFERROR(FP57/FD57,"-")</f>
        <v>-</v>
      </c>
      <c r="GL57" s="13" t="str">
        <f>IFERROR(FQ57/FC57,"-")</f>
        <v>-</v>
      </c>
      <c r="GM57" s="13" t="str">
        <f>IFERROR(FR57/(FH57+FF57),"-")</f>
        <v>-</v>
      </c>
      <c r="GN57" s="13" t="str">
        <f>IFERROR((FS57/(FK57+FG57))/12,"-")</f>
        <v>-</v>
      </c>
      <c r="GO57" s="80" t="str">
        <f>IFERROR((FU57-FT57)/12/FN57,"-")</f>
        <v>-</v>
      </c>
      <c r="GP57" s="39"/>
      <c r="GQ57" s="32">
        <f>SUM(GU57:HC57)</f>
        <v>0</v>
      </c>
      <c r="GR57" s="32">
        <f>SUM(GU57:HA57)</f>
        <v>0</v>
      </c>
      <c r="GS57" s="75">
        <f>GV57+GW57</f>
        <v>0</v>
      </c>
      <c r="GT57" s="75">
        <f>GY57+GZ57</f>
        <v>0</v>
      </c>
      <c r="GU57" s="35"/>
      <c r="GV57" s="35"/>
      <c r="GW57" s="35"/>
      <c r="GX57" s="35"/>
      <c r="GY57" s="35"/>
      <c r="GZ57" s="35"/>
      <c r="HA57" s="75"/>
      <c r="HB57" s="35"/>
      <c r="HC57" s="35"/>
      <c r="HD57" s="35"/>
      <c r="HE57" s="35"/>
      <c r="HF57" s="35"/>
      <c r="HG57" s="23"/>
      <c r="HH57" s="26"/>
      <c r="HI57" s="7" t="str">
        <f>IFERROR(GQ57/GP57,"-")</f>
        <v>-</v>
      </c>
      <c r="HJ57" s="77" t="str">
        <f>IFERROR((GS57+GT57)/GP57,"-")</f>
        <v>-</v>
      </c>
      <c r="HK57" s="19" t="str">
        <f>IFERROR(GR57/GQ57,"-")</f>
        <v>-</v>
      </c>
      <c r="HL57" s="19" t="str">
        <f>IFERROR((GU57+GS57)/GQ57,"-")</f>
        <v>-</v>
      </c>
      <c r="HM57" s="19" t="str">
        <f>IFERROR((GX57+GT57)/GQ57,"-")</f>
        <v>-</v>
      </c>
      <c r="HN57" s="19" t="str">
        <f>IFERROR(HA57/GQ57,"-")</f>
        <v>-</v>
      </c>
      <c r="HO57" s="19" t="str">
        <f>IFERROR(GS57/(GU57+GS57),"-")</f>
        <v>-</v>
      </c>
      <c r="HP57" s="19" t="str">
        <f>IFERROR(GT57/(GX57+GT57),"-")</f>
        <v>-</v>
      </c>
      <c r="HQ57" s="19" t="str">
        <f>IFERROR(GS57/GQ57,"-")</f>
        <v>-</v>
      </c>
      <c r="HR57" s="19" t="str">
        <f>IFERROR(GV57/GQ57,"-")</f>
        <v>-</v>
      </c>
      <c r="HS57" s="19" t="str">
        <f>IFERROR(GW57/GQ57,"-")</f>
        <v>-</v>
      </c>
      <c r="HT57" s="19" t="str">
        <f>IFERROR(GT57/GQ57,"-")</f>
        <v>-</v>
      </c>
      <c r="HU57" s="19" t="str">
        <f>IFERROR(GY57/GQ57,"-")</f>
        <v>-</v>
      </c>
      <c r="HV57" s="19" t="str">
        <f>IFERROR(GZ57/GQ57,"-")</f>
        <v>-</v>
      </c>
      <c r="HW57" s="19" t="str">
        <f>IFERROR(HB57/GQ57,"-")</f>
        <v>-</v>
      </c>
      <c r="HX57" s="19" t="str">
        <f>IFERROR(HC57/GQ57,"-")</f>
        <v>-</v>
      </c>
      <c r="HY57" s="13" t="str">
        <f>IFERROR(HD57/GP57,"-")</f>
        <v>-</v>
      </c>
      <c r="HZ57" s="13" t="str">
        <f>IFERROR(HE57/(GU57+GS57),"-")</f>
        <v>-</v>
      </c>
      <c r="IA57" s="13" t="str">
        <f>IFERROR((HF57/(GX57+GT57))/12,"-")</f>
        <v>-</v>
      </c>
      <c r="IB57" s="80" t="str">
        <f>IFERROR((HH57-HG57)/12/HA57,"-")</f>
        <v>-</v>
      </c>
      <c r="IC57" s="39">
        <f>C57+AP57+CC57+DP57+FC57+GP57</f>
        <v>0</v>
      </c>
      <c r="ID57" s="99">
        <f>SUM(IH57:IP57)</f>
        <v>0</v>
      </c>
      <c r="IE57" s="99">
        <f>SUM(IH57:IN57)</f>
        <v>0</v>
      </c>
      <c r="IF57" s="100">
        <f>II57+IJ57</f>
        <v>0</v>
      </c>
      <c r="IG57" s="100">
        <f>IL57+IM57</f>
        <v>0</v>
      </c>
      <c r="IH57" s="35">
        <f>H57+AU57+CH57+DU57+FH57+GU57</f>
        <v>0</v>
      </c>
      <c r="II57" s="35">
        <f>I57+AV57+CI57+DV57+FI57+GV57</f>
        <v>0</v>
      </c>
      <c r="IJ57" s="35">
        <f>J57+AW57+CJ57+DW57+FJ57+GW57</f>
        <v>0</v>
      </c>
      <c r="IK57" s="35">
        <f>K57+AX57+CK57+DX57+FK57+GX57</f>
        <v>0</v>
      </c>
      <c r="IL57" s="35">
        <f>L57+AY57+CL57+DY57+FL57+GY57</f>
        <v>0</v>
      </c>
      <c r="IM57" s="35">
        <f>M57+AZ57+CM57+DZ57+FM57+GZ57</f>
        <v>0</v>
      </c>
      <c r="IN57" s="100"/>
      <c r="IO57" s="35">
        <f>O57+BB57+CO57+EB57+FO57+HB57</f>
        <v>0</v>
      </c>
      <c r="IP57" s="35">
        <f>P57+BC57+CP57+EC57+FP57+HC57</f>
        <v>0</v>
      </c>
      <c r="IQ57" s="35">
        <f>Q57+BD57+CQ57+ED57+FQ57+HD57</f>
        <v>0</v>
      </c>
      <c r="IR57" s="35">
        <f>R57+BE57+CR57+EE57+FR57+HE57</f>
        <v>0</v>
      </c>
      <c r="IS57" s="35">
        <f>S57+BF57+CS57+EF57+FS57+HF57</f>
        <v>0</v>
      </c>
      <c r="IT57" s="23">
        <f>T57+BG57+CT57+EG57+FT57+HG57</f>
        <v>0</v>
      </c>
      <c r="IU57" s="26">
        <f>U57+BH57+CU57+EH57+FU57+HH57</f>
        <v>0</v>
      </c>
      <c r="IV57" s="42" t="str">
        <f>IFERROR(ID57/IC57,"-")</f>
        <v>-</v>
      </c>
      <c r="IW57" s="89" t="str">
        <f>IFERROR((IF57+IG57)/IC57,"-")</f>
        <v>-</v>
      </c>
      <c r="IX57" s="43" t="str">
        <f>IFERROR(IE57/ID57,"-")</f>
        <v>-</v>
      </c>
      <c r="IY57" s="43" t="str">
        <f>IFERROR((IH57+IF57)/ID57,"-")</f>
        <v>-</v>
      </c>
      <c r="IZ57" s="43" t="str">
        <f>IFERROR((IK57+IG57)/ID57,"-")</f>
        <v>-</v>
      </c>
      <c r="JA57" s="43" t="str">
        <f>IFERROR(IN57/ID57,"-")</f>
        <v>-</v>
      </c>
      <c r="JB57" s="43" t="str">
        <f>IFERROR(IF57/(IH57+IF57),"-")</f>
        <v>-</v>
      </c>
      <c r="JC57" s="43" t="str">
        <f>IFERROR(IG57/(IK57+IG57),"-")</f>
        <v>-</v>
      </c>
      <c r="JD57" s="43" t="str">
        <f>IFERROR(IF57/ID57,"-")</f>
        <v>-</v>
      </c>
      <c r="JE57" s="43" t="str">
        <f>IFERROR(II57/ID57,"-")</f>
        <v>-</v>
      </c>
      <c r="JF57" s="43" t="str">
        <f>IFERROR(IJ57/ID57,"-")</f>
        <v>-</v>
      </c>
      <c r="JG57" s="43" t="str">
        <f>IFERROR(IG57/ID57,"-")</f>
        <v>-</v>
      </c>
      <c r="JH57" s="43" t="str">
        <f>IFERROR(IL57/ID57,"-")</f>
        <v>-</v>
      </c>
      <c r="JI57" s="43" t="str">
        <f>IFERROR(IM57/ID57,"-")</f>
        <v>-</v>
      </c>
      <c r="JJ57" s="43" t="str">
        <f>IFERROR(IO57/ID57,"-")</f>
        <v>-</v>
      </c>
      <c r="JK57" s="43" t="str">
        <f>IFERROR(IP57/ID57,"-")</f>
        <v>-</v>
      </c>
      <c r="JL57" s="44" t="str">
        <f>IFERROR(IQ57/IC57,"-")</f>
        <v>-</v>
      </c>
      <c r="JM57" s="44" t="str">
        <f>IFERROR(IR57/(IH57+IF57),"-")</f>
        <v>-</v>
      </c>
      <c r="JN57" s="44" t="str">
        <f>IFERROR((IS57/(IK57+IG57))/12,"-")</f>
        <v>-</v>
      </c>
      <c r="JO57" s="90" t="str">
        <f>IFERROR((IU57-IT57)/12/IN57,"-")</f>
        <v>-</v>
      </c>
      <c r="JP57" s="62">
        <f>IM57-(IL57*9)</f>
        <v>0</v>
      </c>
      <c r="JQ57" s="63">
        <f>(IO57+IP57)-(IM57*8%)</f>
        <v>0</v>
      </c>
      <c r="JR57" s="64">
        <f>IF57-(ID57*1%)</f>
        <v>0</v>
      </c>
      <c r="JS57" s="65">
        <f>IG57-(ID57*1%)</f>
        <v>0</v>
      </c>
    </row>
    <row r="58" spans="1:280" customHeight="1" ht="18.75">
      <c r="A58" s="9" t="b">
        <f>IFERROR('SEM1'!A58,"-")</f>
        <v>0</v>
      </c>
      <c r="B58" s="135" t="b">
        <f>IFERROR('SEM1'!B58,"-")</f>
        <v>0</v>
      </c>
      <c r="C58" s="39"/>
      <c r="D58" s="32">
        <f>SUM(H58:P58)</f>
        <v>0</v>
      </c>
      <c r="E58" s="32">
        <f>SUM(H58:N58)</f>
        <v>0</v>
      </c>
      <c r="F58" s="75">
        <f>I58+J58</f>
        <v>0</v>
      </c>
      <c r="G58" s="75">
        <f>L58+M58</f>
        <v>0</v>
      </c>
      <c r="H58" s="35"/>
      <c r="I58" s="35"/>
      <c r="J58" s="35"/>
      <c r="K58" s="35"/>
      <c r="L58" s="35"/>
      <c r="M58" s="35"/>
      <c r="N58" s="75"/>
      <c r="O58" s="35"/>
      <c r="P58" s="35"/>
      <c r="Q58" s="35"/>
      <c r="R58" s="35"/>
      <c r="S58" s="35"/>
      <c r="T58" s="23"/>
      <c r="U58" s="26"/>
      <c r="V58" s="7" t="str">
        <f>IFERROR(D58/C58,"-")</f>
        <v>-</v>
      </c>
      <c r="W58" s="77" t="str">
        <f>IFERROR((F58+G58)/C58,"-")</f>
        <v>-</v>
      </c>
      <c r="X58" s="19" t="str">
        <f>IFERROR(E58/D58,"-")</f>
        <v>-</v>
      </c>
      <c r="Y58" s="19" t="str">
        <f>IFERROR((H58+F58)/D58,"-")</f>
        <v>-</v>
      </c>
      <c r="Z58" s="19" t="str">
        <f>IFERROR((K58+G58)/D58,"-")</f>
        <v>-</v>
      </c>
      <c r="AA58" s="19" t="str">
        <f>IFERROR(N58/D58,"-")</f>
        <v>-</v>
      </c>
      <c r="AB58" s="19" t="str">
        <f>IFERROR(F58/(H58+F58),"-")</f>
        <v>-</v>
      </c>
      <c r="AC58" s="19" t="str">
        <f>IFERROR(G58/(K58+G58),"-")</f>
        <v>-</v>
      </c>
      <c r="AD58" s="19" t="str">
        <f>IFERROR(F58/D58,"-")</f>
        <v>-</v>
      </c>
      <c r="AE58" s="19" t="str">
        <f>IFERROR(I58/D58,"-")</f>
        <v>-</v>
      </c>
      <c r="AF58" s="19" t="str">
        <f>IFERROR(J58/D58,"-")</f>
        <v>-</v>
      </c>
      <c r="AG58" s="19" t="str">
        <f>IFERROR(G58/D58,"-")</f>
        <v>-</v>
      </c>
      <c r="AH58" s="19" t="str">
        <f>IFERROR(L58/D58,"-")</f>
        <v>-</v>
      </c>
      <c r="AI58" s="19" t="str">
        <f>IFERROR(M58/D58,"-")</f>
        <v>-</v>
      </c>
      <c r="AJ58" s="19" t="str">
        <f>IFERROR(O58/D58,"-")</f>
        <v>-</v>
      </c>
      <c r="AK58" s="19" t="str">
        <f>IFERROR(P58/D58,"-")</f>
        <v>-</v>
      </c>
      <c r="AL58" s="13" t="str">
        <f>IFERROR(Q58/C58,"-")</f>
        <v>-</v>
      </c>
      <c r="AM58" s="13" t="str">
        <f>IFERROR(R58/(H58+F58),"-")</f>
        <v>-</v>
      </c>
      <c r="AN58" s="13" t="str">
        <f>IFERROR((S58/(K58+G58))/12,"-")</f>
        <v>-</v>
      </c>
      <c r="AO58" s="80" t="str">
        <f>IFERROR((U58-T58)/12/N58,"-")</f>
        <v>-</v>
      </c>
      <c r="AP58" s="39"/>
      <c r="AQ58" s="32">
        <f>SUM(AU58:BC58)</f>
        <v>0</v>
      </c>
      <c r="AR58" s="32">
        <f>SUM(AU58:BA58)</f>
        <v>0</v>
      </c>
      <c r="AS58" s="75">
        <f>AV58+AW58</f>
        <v>0</v>
      </c>
      <c r="AT58" s="75">
        <f>AY58+AZ58</f>
        <v>0</v>
      </c>
      <c r="AU58" s="35"/>
      <c r="AV58" s="35"/>
      <c r="AW58" s="35"/>
      <c r="AX58" s="35"/>
      <c r="AY58" s="35"/>
      <c r="AZ58" s="35"/>
      <c r="BA58" s="75"/>
      <c r="BB58" s="35"/>
      <c r="BC58" s="35"/>
      <c r="BD58" s="35"/>
      <c r="BE58" s="35"/>
      <c r="BF58" s="35"/>
      <c r="BG58" s="23"/>
      <c r="BH58" s="26"/>
      <c r="BI58" s="7" t="str">
        <f>IFERROR(AQ58/AP58,"-")</f>
        <v>-</v>
      </c>
      <c r="BJ58" s="77" t="str">
        <f>IFERROR((AS58+AT58)/AP58,"-")</f>
        <v>-</v>
      </c>
      <c r="BK58" s="19" t="str">
        <f>IFERROR(AR58/AQ58,"-")</f>
        <v>-</v>
      </c>
      <c r="BL58" s="19" t="str">
        <f>IFERROR((AU58+AS58)/AQ58,"-")</f>
        <v>-</v>
      </c>
      <c r="BM58" s="19" t="str">
        <f>IFERROR((AX58+AT58)/AQ58,"-")</f>
        <v>-</v>
      </c>
      <c r="BN58" s="19" t="str">
        <f>IFERROR(BA58/AQ58,"-")</f>
        <v>-</v>
      </c>
      <c r="BO58" s="19" t="str">
        <f>IFERROR(AS58/(AU58+AS58),"-")</f>
        <v>-</v>
      </c>
      <c r="BP58" s="19" t="str">
        <f>IFERROR(AT58/(AX58+AT58),"-")</f>
        <v>-</v>
      </c>
      <c r="BQ58" s="19" t="str">
        <f>IFERROR(AS58/AQ58,"-")</f>
        <v>-</v>
      </c>
      <c r="BR58" s="19" t="str">
        <f>IFERROR(AV58/AQ58,"-")</f>
        <v>-</v>
      </c>
      <c r="BS58" s="19" t="str">
        <f>IFERROR(AW58/AQ58,"-")</f>
        <v>-</v>
      </c>
      <c r="BT58" s="19" t="str">
        <f>IFERROR(AT58/AQ58,"-")</f>
        <v>-</v>
      </c>
      <c r="BU58" s="19" t="str">
        <f>IFERROR(AY58/AQ58,"-")</f>
        <v>-</v>
      </c>
      <c r="BV58" s="19" t="str">
        <f>IFERROR(AZ58/AQ58,"-")</f>
        <v>-</v>
      </c>
      <c r="BW58" s="19" t="str">
        <f>IFERROR(BB58/AQ58,"-")</f>
        <v>-</v>
      </c>
      <c r="BX58" s="19" t="str">
        <f>IFERROR(BC58/AQ58,"-")</f>
        <v>-</v>
      </c>
      <c r="BY58" s="13" t="str">
        <f>IFERROR(BD58/AP58,"-")</f>
        <v>-</v>
      </c>
      <c r="BZ58" s="13" t="str">
        <f>IFERROR(BE58/(AU58+AS58),"-")</f>
        <v>-</v>
      </c>
      <c r="CA58" s="13" t="str">
        <f>IFERROR((BF58/(AX58+AT58))/12,"-")</f>
        <v>-</v>
      </c>
      <c r="CB58" s="80" t="str">
        <f>IFERROR((BH58-BG58)/12/BA58,"-")</f>
        <v>-</v>
      </c>
      <c r="CC58" s="39"/>
      <c r="CD58" s="32">
        <f>SUM(CH58:CP58)</f>
        <v>0</v>
      </c>
      <c r="CE58" s="32">
        <f>SUM(CH58:CN58)</f>
        <v>0</v>
      </c>
      <c r="CF58" s="75">
        <f>CI58+CJ58</f>
        <v>0</v>
      </c>
      <c r="CG58" s="75">
        <f>CL58+CM58</f>
        <v>0</v>
      </c>
      <c r="CH58" s="35"/>
      <c r="CI58" s="35"/>
      <c r="CJ58" s="35"/>
      <c r="CK58" s="35"/>
      <c r="CL58" s="35"/>
      <c r="CM58" s="35"/>
      <c r="CN58" s="75"/>
      <c r="CO58" s="35"/>
      <c r="CP58" s="35"/>
      <c r="CQ58" s="35"/>
      <c r="CR58" s="35"/>
      <c r="CS58" s="35"/>
      <c r="CT58" s="23"/>
      <c r="CU58" s="26"/>
      <c r="CV58" s="7" t="str">
        <f>IFERROR(CD58/CC58,"-")</f>
        <v>-</v>
      </c>
      <c r="CW58" s="77" t="str">
        <f>IFERROR((CF58+CG58)/CC58,"-")</f>
        <v>-</v>
      </c>
      <c r="CX58" s="19" t="str">
        <f>IFERROR(CE58/CD58,"-")</f>
        <v>-</v>
      </c>
      <c r="CY58" s="19" t="str">
        <f>IFERROR((CH58+CF58)/CD58,"-")</f>
        <v>-</v>
      </c>
      <c r="CZ58" s="19" t="str">
        <f>IFERROR((CK58+CG58)/CD58,"-")</f>
        <v>-</v>
      </c>
      <c r="DA58" s="19" t="str">
        <f>IFERROR(CN58/CD58,"-")</f>
        <v>-</v>
      </c>
      <c r="DB58" s="19" t="str">
        <f>IFERROR(CF58/(CH58+CF58),"-")</f>
        <v>-</v>
      </c>
      <c r="DC58" s="19" t="str">
        <f>IFERROR(CG58/(CK58+CG58),"-")</f>
        <v>-</v>
      </c>
      <c r="DD58" s="19" t="str">
        <f>IFERROR(CF58/CD58,"-")</f>
        <v>-</v>
      </c>
      <c r="DE58" s="19" t="str">
        <f>IFERROR(CI58/CD58,"-")</f>
        <v>-</v>
      </c>
      <c r="DF58" s="19" t="str">
        <f>IFERROR(CJ58/CD58,"-")</f>
        <v>-</v>
      </c>
      <c r="DG58" s="19" t="str">
        <f>IFERROR(CG58/CD58,"-")</f>
        <v>-</v>
      </c>
      <c r="DH58" s="19" t="str">
        <f>IFERROR(CL58/CD58,"-")</f>
        <v>-</v>
      </c>
      <c r="DI58" s="19" t="str">
        <f>IFERROR(CM58/CD58,"-")</f>
        <v>-</v>
      </c>
      <c r="DJ58" s="19" t="str">
        <f>IFERROR(CO58/CD58,"-")</f>
        <v>-</v>
      </c>
      <c r="DK58" s="19" t="str">
        <f>IFERROR(CP58/CD58,"-")</f>
        <v>-</v>
      </c>
      <c r="DL58" s="13" t="str">
        <f>IFERROR(CQ58/CC58,"-")</f>
        <v>-</v>
      </c>
      <c r="DM58" s="13" t="str">
        <f>IFERROR(CR58/(CH58+CF58),"-")</f>
        <v>-</v>
      </c>
      <c r="DN58" s="13" t="str">
        <f>IFERROR((CS58/(CK58+CG58))/12,"-")</f>
        <v>-</v>
      </c>
      <c r="DO58" s="80" t="str">
        <f>IFERROR((CU58-CT58)/12/CN58,"-")</f>
        <v>-</v>
      </c>
      <c r="DP58" s="39"/>
      <c r="DQ58" s="32">
        <f>SUM(DU58:EC58)</f>
        <v>0</v>
      </c>
      <c r="DR58" s="32">
        <f>SUM(DU58:EA58)</f>
        <v>0</v>
      </c>
      <c r="DS58" s="75">
        <f>DV58+DW58</f>
        <v>0</v>
      </c>
      <c r="DT58" s="75">
        <f>DY58+DZ58</f>
        <v>0</v>
      </c>
      <c r="DU58" s="35"/>
      <c r="DV58" s="35"/>
      <c r="DW58" s="35"/>
      <c r="DX58" s="35"/>
      <c r="DY58" s="35"/>
      <c r="DZ58" s="35"/>
      <c r="EA58" s="75"/>
      <c r="EB58" s="35"/>
      <c r="EC58" s="35"/>
      <c r="ED58" s="35"/>
      <c r="EE58" s="35"/>
      <c r="EF58" s="35"/>
      <c r="EG58" s="23"/>
      <c r="EH58" s="26"/>
      <c r="EI58" s="7" t="str">
        <f>IFERROR(DQ58/DP58,"-")</f>
        <v>-</v>
      </c>
      <c r="EJ58" s="77" t="str">
        <f>IFERROR((DS58+DT58)/DP58,"-")</f>
        <v>-</v>
      </c>
      <c r="EK58" s="19" t="str">
        <f>IFERROR(DR58/DQ58,"-")</f>
        <v>-</v>
      </c>
      <c r="EL58" s="19" t="str">
        <f>IFERROR((DU58+DS58)/DQ58,"-")</f>
        <v>-</v>
      </c>
      <c r="EM58" s="19" t="str">
        <f>IFERROR((DX58+DT58)/DQ58,"-")</f>
        <v>-</v>
      </c>
      <c r="EN58" s="19" t="str">
        <f>IFERROR(EA58/DQ58,"-")</f>
        <v>-</v>
      </c>
      <c r="EO58" s="19" t="str">
        <f>IFERROR(DS58/(DU58+DS58),"-")</f>
        <v>-</v>
      </c>
      <c r="EP58" s="19" t="str">
        <f>IFERROR(DT58/(DX58+DT58),"-")</f>
        <v>-</v>
      </c>
      <c r="EQ58" s="19" t="str">
        <f>IFERROR(DS58/DQ58,"-")</f>
        <v>-</v>
      </c>
      <c r="ER58" s="19" t="str">
        <f>IFERROR(DV58/DQ58,"-")</f>
        <v>-</v>
      </c>
      <c r="ES58" s="19" t="str">
        <f>IFERROR(DW58/DQ58,"-")</f>
        <v>-</v>
      </c>
      <c r="ET58" s="19" t="str">
        <f>IFERROR(DT58/DQ58,"-")</f>
        <v>-</v>
      </c>
      <c r="EU58" s="19" t="str">
        <f>IFERROR(DY58/DQ58,"-")</f>
        <v>-</v>
      </c>
      <c r="EV58" s="19" t="str">
        <f>IFERROR(DZ58/DQ58,"-")</f>
        <v>-</v>
      </c>
      <c r="EW58" s="19" t="str">
        <f>IFERROR(EB58/DQ58,"-")</f>
        <v>-</v>
      </c>
      <c r="EX58" s="19" t="str">
        <f>IFERROR(EC58/DQ58,"-")</f>
        <v>-</v>
      </c>
      <c r="EY58" s="13" t="str">
        <f>IFERROR(ED58/DP58,"-")</f>
        <v>-</v>
      </c>
      <c r="EZ58" s="13" t="str">
        <f>IFERROR(EE58/(DU58+DS58),"-")</f>
        <v>-</v>
      </c>
      <c r="FA58" s="13" t="str">
        <f>IFERROR((EF58/(DX58+DT58))/12,"-")</f>
        <v>-</v>
      </c>
      <c r="FB58" s="80" t="str">
        <f>IFERROR((EH58-EG58)/12/EA58,"-")</f>
        <v>-</v>
      </c>
      <c r="FC58" s="39"/>
      <c r="FD58" s="32">
        <f>SUM(FH58:FP58)</f>
        <v>0</v>
      </c>
      <c r="FE58" s="32">
        <f>SUM(FH58:FN58)</f>
        <v>0</v>
      </c>
      <c r="FF58" s="75">
        <f>FI58+FJ58</f>
        <v>0</v>
      </c>
      <c r="FG58" s="75">
        <f>FL58+FM58</f>
        <v>0</v>
      </c>
      <c r="FH58" s="35"/>
      <c r="FI58" s="35"/>
      <c r="FJ58" s="35"/>
      <c r="FK58" s="35"/>
      <c r="FL58" s="35"/>
      <c r="FM58" s="35"/>
      <c r="FN58" s="75"/>
      <c r="FO58" s="35"/>
      <c r="FP58" s="35"/>
      <c r="FQ58" s="35"/>
      <c r="FR58" s="35"/>
      <c r="FS58" s="35"/>
      <c r="FT58" s="23"/>
      <c r="FU58" s="26"/>
      <c r="FV58" s="7" t="str">
        <f>IFERROR(FD58/FC58,"-")</f>
        <v>-</v>
      </c>
      <c r="FW58" s="77" t="str">
        <f>IFERROR((FF58+FG58)/FC58,"-")</f>
        <v>-</v>
      </c>
      <c r="FX58" s="19" t="str">
        <f>IFERROR(FE58/FD58,"-")</f>
        <v>-</v>
      </c>
      <c r="FY58" s="19" t="str">
        <f>IFERROR((FH58+FF58)/FD58,"-")</f>
        <v>-</v>
      </c>
      <c r="FZ58" s="19" t="str">
        <f>IFERROR((FK58+FG58)/FD58,"-")</f>
        <v>-</v>
      </c>
      <c r="GA58" s="19" t="str">
        <f>IFERROR(FN58/FD58,"-")</f>
        <v>-</v>
      </c>
      <c r="GB58" s="19" t="str">
        <f>IFERROR(FF58/(FH58+FF58),"-")</f>
        <v>-</v>
      </c>
      <c r="GC58" s="19" t="str">
        <f>IFERROR(FG58/(FK58+FG58),"-")</f>
        <v>-</v>
      </c>
      <c r="GD58" s="19" t="str">
        <f>IFERROR(FF58/FD58,"-")</f>
        <v>-</v>
      </c>
      <c r="GE58" s="19" t="str">
        <f>IFERROR(FI58/FD58,"-")</f>
        <v>-</v>
      </c>
      <c r="GF58" s="19" t="str">
        <f>IFERROR(FJ58/FD58,"-")</f>
        <v>-</v>
      </c>
      <c r="GG58" s="19" t="str">
        <f>IFERROR(FG58/FD58,"-")</f>
        <v>-</v>
      </c>
      <c r="GH58" s="19" t="str">
        <f>IFERROR(FL58/FD58,"-")</f>
        <v>-</v>
      </c>
      <c r="GI58" s="19" t="str">
        <f>IFERROR(FM58/FD58,"-")</f>
        <v>-</v>
      </c>
      <c r="GJ58" s="19" t="str">
        <f>IFERROR(FO58/FD58,"-")</f>
        <v>-</v>
      </c>
      <c r="GK58" s="19" t="str">
        <f>IFERROR(FP58/FD58,"-")</f>
        <v>-</v>
      </c>
      <c r="GL58" s="13" t="str">
        <f>IFERROR(FQ58/FC58,"-")</f>
        <v>-</v>
      </c>
      <c r="GM58" s="13" t="str">
        <f>IFERROR(FR58/(FH58+FF58),"-")</f>
        <v>-</v>
      </c>
      <c r="GN58" s="13" t="str">
        <f>IFERROR((FS58/(FK58+FG58))/12,"-")</f>
        <v>-</v>
      </c>
      <c r="GO58" s="80" t="str">
        <f>IFERROR((FU58-FT58)/12/FN58,"-")</f>
        <v>-</v>
      </c>
      <c r="GP58" s="39"/>
      <c r="GQ58" s="32">
        <f>SUM(GU58:HC58)</f>
        <v>0</v>
      </c>
      <c r="GR58" s="32">
        <f>SUM(GU58:HA58)</f>
        <v>0</v>
      </c>
      <c r="GS58" s="75">
        <f>GV58+GW58</f>
        <v>0</v>
      </c>
      <c r="GT58" s="75">
        <f>GY58+GZ58</f>
        <v>0</v>
      </c>
      <c r="GU58" s="35"/>
      <c r="GV58" s="35"/>
      <c r="GW58" s="35"/>
      <c r="GX58" s="35"/>
      <c r="GY58" s="35"/>
      <c r="GZ58" s="35"/>
      <c r="HA58" s="75"/>
      <c r="HB58" s="35"/>
      <c r="HC58" s="35"/>
      <c r="HD58" s="35"/>
      <c r="HE58" s="35"/>
      <c r="HF58" s="35"/>
      <c r="HG58" s="23"/>
      <c r="HH58" s="26"/>
      <c r="HI58" s="7" t="str">
        <f>IFERROR(GQ58/GP58,"-")</f>
        <v>-</v>
      </c>
      <c r="HJ58" s="77" t="str">
        <f>IFERROR((GS58+GT58)/GP58,"-")</f>
        <v>-</v>
      </c>
      <c r="HK58" s="19" t="str">
        <f>IFERROR(GR58/GQ58,"-")</f>
        <v>-</v>
      </c>
      <c r="HL58" s="19" t="str">
        <f>IFERROR((GU58+GS58)/GQ58,"-")</f>
        <v>-</v>
      </c>
      <c r="HM58" s="19" t="str">
        <f>IFERROR((GX58+GT58)/GQ58,"-")</f>
        <v>-</v>
      </c>
      <c r="HN58" s="19" t="str">
        <f>IFERROR(HA58/GQ58,"-")</f>
        <v>-</v>
      </c>
      <c r="HO58" s="19" t="str">
        <f>IFERROR(GS58/(GU58+GS58),"-")</f>
        <v>-</v>
      </c>
      <c r="HP58" s="19" t="str">
        <f>IFERROR(GT58/(GX58+GT58),"-")</f>
        <v>-</v>
      </c>
      <c r="HQ58" s="19" t="str">
        <f>IFERROR(GS58/GQ58,"-")</f>
        <v>-</v>
      </c>
      <c r="HR58" s="19" t="str">
        <f>IFERROR(GV58/GQ58,"-")</f>
        <v>-</v>
      </c>
      <c r="HS58" s="19" t="str">
        <f>IFERROR(GW58/GQ58,"-")</f>
        <v>-</v>
      </c>
      <c r="HT58" s="19" t="str">
        <f>IFERROR(GT58/GQ58,"-")</f>
        <v>-</v>
      </c>
      <c r="HU58" s="19" t="str">
        <f>IFERROR(GY58/GQ58,"-")</f>
        <v>-</v>
      </c>
      <c r="HV58" s="19" t="str">
        <f>IFERROR(GZ58/GQ58,"-")</f>
        <v>-</v>
      </c>
      <c r="HW58" s="19" t="str">
        <f>IFERROR(HB58/GQ58,"-")</f>
        <v>-</v>
      </c>
      <c r="HX58" s="19" t="str">
        <f>IFERROR(HC58/GQ58,"-")</f>
        <v>-</v>
      </c>
      <c r="HY58" s="13" t="str">
        <f>IFERROR(HD58/GP58,"-")</f>
        <v>-</v>
      </c>
      <c r="HZ58" s="13" t="str">
        <f>IFERROR(HE58/(GU58+GS58),"-")</f>
        <v>-</v>
      </c>
      <c r="IA58" s="13" t="str">
        <f>IFERROR((HF58/(GX58+GT58))/12,"-")</f>
        <v>-</v>
      </c>
      <c r="IB58" s="80" t="str">
        <f>IFERROR((HH58-HG58)/12/HA58,"-")</f>
        <v>-</v>
      </c>
      <c r="IC58" s="39">
        <f>C58+AP58+CC58+DP58+FC58+GP58</f>
        <v>0</v>
      </c>
      <c r="ID58" s="99">
        <f>SUM(IH58:IP58)</f>
        <v>0</v>
      </c>
      <c r="IE58" s="99">
        <f>SUM(IH58:IN58)</f>
        <v>0</v>
      </c>
      <c r="IF58" s="100">
        <f>II58+IJ58</f>
        <v>0</v>
      </c>
      <c r="IG58" s="100">
        <f>IL58+IM58</f>
        <v>0</v>
      </c>
      <c r="IH58" s="35">
        <f>H58+AU58+CH58+DU58+FH58+GU58</f>
        <v>0</v>
      </c>
      <c r="II58" s="35">
        <f>I58+AV58+CI58+DV58+FI58+GV58</f>
        <v>0</v>
      </c>
      <c r="IJ58" s="35">
        <f>J58+AW58+CJ58+DW58+FJ58+GW58</f>
        <v>0</v>
      </c>
      <c r="IK58" s="35">
        <f>K58+AX58+CK58+DX58+FK58+GX58</f>
        <v>0</v>
      </c>
      <c r="IL58" s="35">
        <f>L58+AY58+CL58+DY58+FL58+GY58</f>
        <v>0</v>
      </c>
      <c r="IM58" s="35">
        <f>M58+AZ58+CM58+DZ58+FM58+GZ58</f>
        <v>0</v>
      </c>
      <c r="IN58" s="100"/>
      <c r="IO58" s="35">
        <f>O58+BB58+CO58+EB58+FO58+HB58</f>
        <v>0</v>
      </c>
      <c r="IP58" s="35">
        <f>P58+BC58+CP58+EC58+FP58+HC58</f>
        <v>0</v>
      </c>
      <c r="IQ58" s="35">
        <f>Q58+BD58+CQ58+ED58+FQ58+HD58</f>
        <v>0</v>
      </c>
      <c r="IR58" s="35">
        <f>R58+BE58+CR58+EE58+FR58+HE58</f>
        <v>0</v>
      </c>
      <c r="IS58" s="35">
        <f>S58+BF58+CS58+EF58+FS58+HF58</f>
        <v>0</v>
      </c>
      <c r="IT58" s="23">
        <f>T58+BG58+CT58+EG58+FT58+HG58</f>
        <v>0</v>
      </c>
      <c r="IU58" s="26">
        <f>U58+BH58+CU58+EH58+FU58+HH58</f>
        <v>0</v>
      </c>
      <c r="IV58" s="42" t="str">
        <f>IFERROR(ID58/IC58,"-")</f>
        <v>-</v>
      </c>
      <c r="IW58" s="89" t="str">
        <f>IFERROR((IF58+IG58)/IC58,"-")</f>
        <v>-</v>
      </c>
      <c r="IX58" s="43" t="str">
        <f>IFERROR(IE58/ID58,"-")</f>
        <v>-</v>
      </c>
      <c r="IY58" s="43" t="str">
        <f>IFERROR((IH58+IF58)/ID58,"-")</f>
        <v>-</v>
      </c>
      <c r="IZ58" s="43" t="str">
        <f>IFERROR((IK58+IG58)/ID58,"-")</f>
        <v>-</v>
      </c>
      <c r="JA58" s="43" t="str">
        <f>IFERROR(IN58/ID58,"-")</f>
        <v>-</v>
      </c>
      <c r="JB58" s="43" t="str">
        <f>IFERROR(IF58/(IH58+IF58),"-")</f>
        <v>-</v>
      </c>
      <c r="JC58" s="43" t="str">
        <f>IFERROR(IG58/(IK58+IG58),"-")</f>
        <v>-</v>
      </c>
      <c r="JD58" s="43" t="str">
        <f>IFERROR(IF58/ID58,"-")</f>
        <v>-</v>
      </c>
      <c r="JE58" s="43" t="str">
        <f>IFERROR(II58/ID58,"-")</f>
        <v>-</v>
      </c>
      <c r="JF58" s="43" t="str">
        <f>IFERROR(IJ58/ID58,"-")</f>
        <v>-</v>
      </c>
      <c r="JG58" s="43" t="str">
        <f>IFERROR(IG58/ID58,"-")</f>
        <v>-</v>
      </c>
      <c r="JH58" s="43" t="str">
        <f>IFERROR(IL58/ID58,"-")</f>
        <v>-</v>
      </c>
      <c r="JI58" s="43" t="str">
        <f>IFERROR(IM58/ID58,"-")</f>
        <v>-</v>
      </c>
      <c r="JJ58" s="43" t="str">
        <f>IFERROR(IO58/ID58,"-")</f>
        <v>-</v>
      </c>
      <c r="JK58" s="43" t="str">
        <f>IFERROR(IP58/ID58,"-")</f>
        <v>-</v>
      </c>
      <c r="JL58" s="44" t="str">
        <f>IFERROR(IQ58/IC58,"-")</f>
        <v>-</v>
      </c>
      <c r="JM58" s="44" t="str">
        <f>IFERROR(IR58/(IH58+IF58),"-")</f>
        <v>-</v>
      </c>
      <c r="JN58" s="44" t="str">
        <f>IFERROR((IS58/(IK58+IG58))/12,"-")</f>
        <v>-</v>
      </c>
      <c r="JO58" s="90" t="str">
        <f>IFERROR((IU58-IT58)/12/IN58,"-")</f>
        <v>-</v>
      </c>
      <c r="JP58" s="62">
        <f>IM58-(IL58*9)</f>
        <v>0</v>
      </c>
      <c r="JQ58" s="63">
        <f>(IO58+IP58)-(IM58*8%)</f>
        <v>0</v>
      </c>
      <c r="JR58" s="64">
        <f>IF58-(ID58*1%)</f>
        <v>0</v>
      </c>
      <c r="JS58" s="65">
        <f>IG58-(ID58*1%)</f>
        <v>0</v>
      </c>
    </row>
    <row r="59" spans="1:280" customHeight="1" ht="18.75">
      <c r="A59" s="9" t="b">
        <f>IFERROR('SEM1'!A59,"-")</f>
        <v>0</v>
      </c>
      <c r="B59" s="135" t="b">
        <f>IFERROR('SEM1'!B59,"-")</f>
        <v>0</v>
      </c>
      <c r="C59" s="39"/>
      <c r="D59" s="32">
        <f>SUM(H59:P59)</f>
        <v>0</v>
      </c>
      <c r="E59" s="32">
        <f>SUM(H59:N59)</f>
        <v>0</v>
      </c>
      <c r="F59" s="75">
        <f>I59+J59</f>
        <v>0</v>
      </c>
      <c r="G59" s="75">
        <f>L59+M59</f>
        <v>0</v>
      </c>
      <c r="H59" s="35"/>
      <c r="I59" s="35"/>
      <c r="J59" s="35"/>
      <c r="K59" s="35"/>
      <c r="L59" s="35"/>
      <c r="M59" s="35"/>
      <c r="N59" s="75"/>
      <c r="O59" s="35"/>
      <c r="P59" s="35"/>
      <c r="Q59" s="35"/>
      <c r="R59" s="35"/>
      <c r="S59" s="35"/>
      <c r="T59" s="23"/>
      <c r="U59" s="26"/>
      <c r="V59" s="7" t="str">
        <f>IFERROR(D59/C59,"-")</f>
        <v>-</v>
      </c>
      <c r="W59" s="77" t="str">
        <f>IFERROR((F59+G59)/C59,"-")</f>
        <v>-</v>
      </c>
      <c r="X59" s="19" t="str">
        <f>IFERROR(E59/D59,"-")</f>
        <v>-</v>
      </c>
      <c r="Y59" s="19" t="str">
        <f>IFERROR((H59+F59)/D59,"-")</f>
        <v>-</v>
      </c>
      <c r="Z59" s="19" t="str">
        <f>IFERROR((K59+G59)/D59,"-")</f>
        <v>-</v>
      </c>
      <c r="AA59" s="19" t="str">
        <f>IFERROR(N59/D59,"-")</f>
        <v>-</v>
      </c>
      <c r="AB59" s="19" t="str">
        <f>IFERROR(F59/(H59+F59),"-")</f>
        <v>-</v>
      </c>
      <c r="AC59" s="19" t="str">
        <f>IFERROR(G59/(K59+G59),"-")</f>
        <v>-</v>
      </c>
      <c r="AD59" s="19" t="str">
        <f>IFERROR(F59/D59,"-")</f>
        <v>-</v>
      </c>
      <c r="AE59" s="19" t="str">
        <f>IFERROR(I59/D59,"-")</f>
        <v>-</v>
      </c>
      <c r="AF59" s="19" t="str">
        <f>IFERROR(J59/D59,"-")</f>
        <v>-</v>
      </c>
      <c r="AG59" s="19" t="str">
        <f>IFERROR(G59/D59,"-")</f>
        <v>-</v>
      </c>
      <c r="AH59" s="19" t="str">
        <f>IFERROR(L59/D59,"-")</f>
        <v>-</v>
      </c>
      <c r="AI59" s="19" t="str">
        <f>IFERROR(M59/D59,"-")</f>
        <v>-</v>
      </c>
      <c r="AJ59" s="19" t="str">
        <f>IFERROR(O59/D59,"-")</f>
        <v>-</v>
      </c>
      <c r="AK59" s="19" t="str">
        <f>IFERROR(P59/D59,"-")</f>
        <v>-</v>
      </c>
      <c r="AL59" s="13" t="str">
        <f>IFERROR(Q59/C59,"-")</f>
        <v>-</v>
      </c>
      <c r="AM59" s="13" t="str">
        <f>IFERROR(R59/(H59+F59),"-")</f>
        <v>-</v>
      </c>
      <c r="AN59" s="13" t="str">
        <f>IFERROR((S59/(K59+G59))/12,"-")</f>
        <v>-</v>
      </c>
      <c r="AO59" s="80" t="str">
        <f>IFERROR((U59-T59)/12/N59,"-")</f>
        <v>-</v>
      </c>
      <c r="AP59" s="39"/>
      <c r="AQ59" s="32">
        <f>SUM(AU59:BC59)</f>
        <v>0</v>
      </c>
      <c r="AR59" s="32">
        <f>SUM(AU59:BA59)</f>
        <v>0</v>
      </c>
      <c r="AS59" s="75">
        <f>AV59+AW59</f>
        <v>0</v>
      </c>
      <c r="AT59" s="75">
        <f>AY59+AZ59</f>
        <v>0</v>
      </c>
      <c r="AU59" s="35"/>
      <c r="AV59" s="35"/>
      <c r="AW59" s="35"/>
      <c r="AX59" s="35"/>
      <c r="AY59" s="35"/>
      <c r="AZ59" s="35"/>
      <c r="BA59" s="75"/>
      <c r="BB59" s="35"/>
      <c r="BC59" s="35"/>
      <c r="BD59" s="35"/>
      <c r="BE59" s="35"/>
      <c r="BF59" s="35"/>
      <c r="BG59" s="23"/>
      <c r="BH59" s="26"/>
      <c r="BI59" s="7" t="str">
        <f>IFERROR(AQ59/AP59,"-")</f>
        <v>-</v>
      </c>
      <c r="BJ59" s="77" t="str">
        <f>IFERROR((AS59+AT59)/AP59,"-")</f>
        <v>-</v>
      </c>
      <c r="BK59" s="19" t="str">
        <f>IFERROR(AR59/AQ59,"-")</f>
        <v>-</v>
      </c>
      <c r="BL59" s="19" t="str">
        <f>IFERROR((AU59+AS59)/AQ59,"-")</f>
        <v>-</v>
      </c>
      <c r="BM59" s="19" t="str">
        <f>IFERROR((AX59+AT59)/AQ59,"-")</f>
        <v>-</v>
      </c>
      <c r="BN59" s="19" t="str">
        <f>IFERROR(BA59/AQ59,"-")</f>
        <v>-</v>
      </c>
      <c r="BO59" s="19" t="str">
        <f>IFERROR(AS59/(AU59+AS59),"-")</f>
        <v>-</v>
      </c>
      <c r="BP59" s="19" t="str">
        <f>IFERROR(AT59/(AX59+AT59),"-")</f>
        <v>-</v>
      </c>
      <c r="BQ59" s="19" t="str">
        <f>IFERROR(AS59/AQ59,"-")</f>
        <v>-</v>
      </c>
      <c r="BR59" s="19" t="str">
        <f>IFERROR(AV59/AQ59,"-")</f>
        <v>-</v>
      </c>
      <c r="BS59" s="19" t="str">
        <f>IFERROR(AW59/AQ59,"-")</f>
        <v>-</v>
      </c>
      <c r="BT59" s="19" t="str">
        <f>IFERROR(AT59/AQ59,"-")</f>
        <v>-</v>
      </c>
      <c r="BU59" s="19" t="str">
        <f>IFERROR(AY59/AQ59,"-")</f>
        <v>-</v>
      </c>
      <c r="BV59" s="19" t="str">
        <f>IFERROR(AZ59/AQ59,"-")</f>
        <v>-</v>
      </c>
      <c r="BW59" s="19" t="str">
        <f>IFERROR(BB59/AQ59,"-")</f>
        <v>-</v>
      </c>
      <c r="BX59" s="19" t="str">
        <f>IFERROR(BC59/AQ59,"-")</f>
        <v>-</v>
      </c>
      <c r="BY59" s="13" t="str">
        <f>IFERROR(BD59/AP59,"-")</f>
        <v>-</v>
      </c>
      <c r="BZ59" s="13" t="str">
        <f>IFERROR(BE59/(AU59+AS59),"-")</f>
        <v>-</v>
      </c>
      <c r="CA59" s="13" t="str">
        <f>IFERROR((BF59/(AX59+AT59))/12,"-")</f>
        <v>-</v>
      </c>
      <c r="CB59" s="80" t="str">
        <f>IFERROR((BH59-BG59)/12/BA59,"-")</f>
        <v>-</v>
      </c>
      <c r="CC59" s="39"/>
      <c r="CD59" s="32">
        <f>SUM(CH59:CP59)</f>
        <v>0</v>
      </c>
      <c r="CE59" s="32">
        <f>SUM(CH59:CN59)</f>
        <v>0</v>
      </c>
      <c r="CF59" s="75">
        <f>CI59+CJ59</f>
        <v>0</v>
      </c>
      <c r="CG59" s="75">
        <f>CL59+CM59</f>
        <v>0</v>
      </c>
      <c r="CH59" s="35"/>
      <c r="CI59" s="35"/>
      <c r="CJ59" s="35"/>
      <c r="CK59" s="35"/>
      <c r="CL59" s="35"/>
      <c r="CM59" s="35"/>
      <c r="CN59" s="75"/>
      <c r="CO59" s="35"/>
      <c r="CP59" s="35"/>
      <c r="CQ59" s="35"/>
      <c r="CR59" s="35"/>
      <c r="CS59" s="35"/>
      <c r="CT59" s="23"/>
      <c r="CU59" s="26"/>
      <c r="CV59" s="7" t="str">
        <f>IFERROR(CD59/CC59,"-")</f>
        <v>-</v>
      </c>
      <c r="CW59" s="77" t="str">
        <f>IFERROR((CF59+CG59)/CC59,"-")</f>
        <v>-</v>
      </c>
      <c r="CX59" s="19" t="str">
        <f>IFERROR(CE59/CD59,"-")</f>
        <v>-</v>
      </c>
      <c r="CY59" s="19" t="str">
        <f>IFERROR((CH59+CF59)/CD59,"-")</f>
        <v>-</v>
      </c>
      <c r="CZ59" s="19" t="str">
        <f>IFERROR((CK59+CG59)/CD59,"-")</f>
        <v>-</v>
      </c>
      <c r="DA59" s="19" t="str">
        <f>IFERROR(CN59/CD59,"-")</f>
        <v>-</v>
      </c>
      <c r="DB59" s="19" t="str">
        <f>IFERROR(CF59/(CH59+CF59),"-")</f>
        <v>-</v>
      </c>
      <c r="DC59" s="19" t="str">
        <f>IFERROR(CG59/(CK59+CG59),"-")</f>
        <v>-</v>
      </c>
      <c r="DD59" s="19" t="str">
        <f>IFERROR(CF59/CD59,"-")</f>
        <v>-</v>
      </c>
      <c r="DE59" s="19" t="str">
        <f>IFERROR(CI59/CD59,"-")</f>
        <v>-</v>
      </c>
      <c r="DF59" s="19" t="str">
        <f>IFERROR(CJ59/CD59,"-")</f>
        <v>-</v>
      </c>
      <c r="DG59" s="19" t="str">
        <f>IFERROR(CG59/CD59,"-")</f>
        <v>-</v>
      </c>
      <c r="DH59" s="19" t="str">
        <f>IFERROR(CL59/CD59,"-")</f>
        <v>-</v>
      </c>
      <c r="DI59" s="19" t="str">
        <f>IFERROR(CM59/CD59,"-")</f>
        <v>-</v>
      </c>
      <c r="DJ59" s="19" t="str">
        <f>IFERROR(CO59/CD59,"-")</f>
        <v>-</v>
      </c>
      <c r="DK59" s="19" t="str">
        <f>IFERROR(CP59/CD59,"-")</f>
        <v>-</v>
      </c>
      <c r="DL59" s="13" t="str">
        <f>IFERROR(CQ59/CC59,"-")</f>
        <v>-</v>
      </c>
      <c r="DM59" s="13" t="str">
        <f>IFERROR(CR59/(CH59+CF59),"-")</f>
        <v>-</v>
      </c>
      <c r="DN59" s="13" t="str">
        <f>IFERROR((CS59/(CK59+CG59))/12,"-")</f>
        <v>-</v>
      </c>
      <c r="DO59" s="80" t="str">
        <f>IFERROR((CU59-CT59)/12/CN59,"-")</f>
        <v>-</v>
      </c>
      <c r="DP59" s="39"/>
      <c r="DQ59" s="32">
        <f>SUM(DU59:EC59)</f>
        <v>0</v>
      </c>
      <c r="DR59" s="32">
        <f>SUM(DU59:EA59)</f>
        <v>0</v>
      </c>
      <c r="DS59" s="75">
        <f>DV59+DW59</f>
        <v>0</v>
      </c>
      <c r="DT59" s="75">
        <f>DY59+DZ59</f>
        <v>0</v>
      </c>
      <c r="DU59" s="35"/>
      <c r="DV59" s="35"/>
      <c r="DW59" s="35"/>
      <c r="DX59" s="35"/>
      <c r="DY59" s="35"/>
      <c r="DZ59" s="35"/>
      <c r="EA59" s="75"/>
      <c r="EB59" s="35"/>
      <c r="EC59" s="35"/>
      <c r="ED59" s="35"/>
      <c r="EE59" s="35"/>
      <c r="EF59" s="35"/>
      <c r="EG59" s="23"/>
      <c r="EH59" s="26"/>
      <c r="EI59" s="7" t="str">
        <f>IFERROR(DQ59/DP59,"-")</f>
        <v>-</v>
      </c>
      <c r="EJ59" s="77" t="str">
        <f>IFERROR((DS59+DT59)/DP59,"-")</f>
        <v>-</v>
      </c>
      <c r="EK59" s="19" t="str">
        <f>IFERROR(DR59/DQ59,"-")</f>
        <v>-</v>
      </c>
      <c r="EL59" s="19" t="str">
        <f>IFERROR((DU59+DS59)/DQ59,"-")</f>
        <v>-</v>
      </c>
      <c r="EM59" s="19" t="str">
        <f>IFERROR((DX59+DT59)/DQ59,"-")</f>
        <v>-</v>
      </c>
      <c r="EN59" s="19" t="str">
        <f>IFERROR(EA59/DQ59,"-")</f>
        <v>-</v>
      </c>
      <c r="EO59" s="19" t="str">
        <f>IFERROR(DS59/(DU59+DS59),"-")</f>
        <v>-</v>
      </c>
      <c r="EP59" s="19" t="str">
        <f>IFERROR(DT59/(DX59+DT59),"-")</f>
        <v>-</v>
      </c>
      <c r="EQ59" s="19" t="str">
        <f>IFERROR(DS59/DQ59,"-")</f>
        <v>-</v>
      </c>
      <c r="ER59" s="19" t="str">
        <f>IFERROR(DV59/DQ59,"-")</f>
        <v>-</v>
      </c>
      <c r="ES59" s="19" t="str">
        <f>IFERROR(DW59/DQ59,"-")</f>
        <v>-</v>
      </c>
      <c r="ET59" s="19" t="str">
        <f>IFERROR(DT59/DQ59,"-")</f>
        <v>-</v>
      </c>
      <c r="EU59" s="19" t="str">
        <f>IFERROR(DY59/DQ59,"-")</f>
        <v>-</v>
      </c>
      <c r="EV59" s="19" t="str">
        <f>IFERROR(DZ59/DQ59,"-")</f>
        <v>-</v>
      </c>
      <c r="EW59" s="19" t="str">
        <f>IFERROR(EB59/DQ59,"-")</f>
        <v>-</v>
      </c>
      <c r="EX59" s="19" t="str">
        <f>IFERROR(EC59/DQ59,"-")</f>
        <v>-</v>
      </c>
      <c r="EY59" s="13" t="str">
        <f>IFERROR(ED59/DP59,"-")</f>
        <v>-</v>
      </c>
      <c r="EZ59" s="13" t="str">
        <f>IFERROR(EE59/(DU59+DS59),"-")</f>
        <v>-</v>
      </c>
      <c r="FA59" s="13" t="str">
        <f>IFERROR((EF59/(DX59+DT59))/12,"-")</f>
        <v>-</v>
      </c>
      <c r="FB59" s="80" t="str">
        <f>IFERROR((EH59-EG59)/12/EA59,"-")</f>
        <v>-</v>
      </c>
      <c r="FC59" s="39"/>
      <c r="FD59" s="32">
        <f>SUM(FH59:FP59)</f>
        <v>0</v>
      </c>
      <c r="FE59" s="32">
        <f>SUM(FH59:FN59)</f>
        <v>0</v>
      </c>
      <c r="FF59" s="75">
        <f>FI59+FJ59</f>
        <v>0</v>
      </c>
      <c r="FG59" s="75">
        <f>FL59+FM59</f>
        <v>0</v>
      </c>
      <c r="FH59" s="35"/>
      <c r="FI59" s="35"/>
      <c r="FJ59" s="35"/>
      <c r="FK59" s="35"/>
      <c r="FL59" s="35"/>
      <c r="FM59" s="35"/>
      <c r="FN59" s="75"/>
      <c r="FO59" s="35"/>
      <c r="FP59" s="35"/>
      <c r="FQ59" s="35"/>
      <c r="FR59" s="35"/>
      <c r="FS59" s="35"/>
      <c r="FT59" s="23"/>
      <c r="FU59" s="26"/>
      <c r="FV59" s="7" t="str">
        <f>IFERROR(FD59/FC59,"-")</f>
        <v>-</v>
      </c>
      <c r="FW59" s="77" t="str">
        <f>IFERROR((FF59+FG59)/FC59,"-")</f>
        <v>-</v>
      </c>
      <c r="FX59" s="19" t="str">
        <f>IFERROR(FE59/FD59,"-")</f>
        <v>-</v>
      </c>
      <c r="FY59" s="19" t="str">
        <f>IFERROR((FH59+FF59)/FD59,"-")</f>
        <v>-</v>
      </c>
      <c r="FZ59" s="19" t="str">
        <f>IFERROR((FK59+FG59)/FD59,"-")</f>
        <v>-</v>
      </c>
      <c r="GA59" s="19" t="str">
        <f>IFERROR(FN59/FD59,"-")</f>
        <v>-</v>
      </c>
      <c r="GB59" s="19" t="str">
        <f>IFERROR(FF59/(FH59+FF59),"-")</f>
        <v>-</v>
      </c>
      <c r="GC59" s="19" t="str">
        <f>IFERROR(FG59/(FK59+FG59),"-")</f>
        <v>-</v>
      </c>
      <c r="GD59" s="19" t="str">
        <f>IFERROR(FF59/FD59,"-")</f>
        <v>-</v>
      </c>
      <c r="GE59" s="19" t="str">
        <f>IFERROR(FI59/FD59,"-")</f>
        <v>-</v>
      </c>
      <c r="GF59" s="19" t="str">
        <f>IFERROR(FJ59/FD59,"-")</f>
        <v>-</v>
      </c>
      <c r="GG59" s="19" t="str">
        <f>IFERROR(FG59/FD59,"-")</f>
        <v>-</v>
      </c>
      <c r="GH59" s="19" t="str">
        <f>IFERROR(FL59/FD59,"-")</f>
        <v>-</v>
      </c>
      <c r="GI59" s="19" t="str">
        <f>IFERROR(FM59/FD59,"-")</f>
        <v>-</v>
      </c>
      <c r="GJ59" s="19" t="str">
        <f>IFERROR(FO59/FD59,"-")</f>
        <v>-</v>
      </c>
      <c r="GK59" s="19" t="str">
        <f>IFERROR(FP59/FD59,"-")</f>
        <v>-</v>
      </c>
      <c r="GL59" s="13" t="str">
        <f>IFERROR(FQ59/FC59,"-")</f>
        <v>-</v>
      </c>
      <c r="GM59" s="13" t="str">
        <f>IFERROR(FR59/(FH59+FF59),"-")</f>
        <v>-</v>
      </c>
      <c r="GN59" s="13" t="str">
        <f>IFERROR((FS59/(FK59+FG59))/12,"-")</f>
        <v>-</v>
      </c>
      <c r="GO59" s="80" t="str">
        <f>IFERROR((FU59-FT59)/12/FN59,"-")</f>
        <v>-</v>
      </c>
      <c r="GP59" s="39"/>
      <c r="GQ59" s="32">
        <f>SUM(GU59:HC59)</f>
        <v>0</v>
      </c>
      <c r="GR59" s="32">
        <f>SUM(GU59:HA59)</f>
        <v>0</v>
      </c>
      <c r="GS59" s="75">
        <f>GV59+GW59</f>
        <v>0</v>
      </c>
      <c r="GT59" s="75">
        <f>GY59+GZ59</f>
        <v>0</v>
      </c>
      <c r="GU59" s="35"/>
      <c r="GV59" s="35"/>
      <c r="GW59" s="35"/>
      <c r="GX59" s="35"/>
      <c r="GY59" s="35"/>
      <c r="GZ59" s="35"/>
      <c r="HA59" s="75"/>
      <c r="HB59" s="35"/>
      <c r="HC59" s="35"/>
      <c r="HD59" s="35"/>
      <c r="HE59" s="35"/>
      <c r="HF59" s="35"/>
      <c r="HG59" s="23"/>
      <c r="HH59" s="26"/>
      <c r="HI59" s="7" t="str">
        <f>IFERROR(GQ59/GP59,"-")</f>
        <v>-</v>
      </c>
      <c r="HJ59" s="77" t="str">
        <f>IFERROR((GS59+GT59)/GP59,"-")</f>
        <v>-</v>
      </c>
      <c r="HK59" s="19" t="str">
        <f>IFERROR(GR59/GQ59,"-")</f>
        <v>-</v>
      </c>
      <c r="HL59" s="19" t="str">
        <f>IFERROR((GU59+GS59)/GQ59,"-")</f>
        <v>-</v>
      </c>
      <c r="HM59" s="19" t="str">
        <f>IFERROR((GX59+GT59)/GQ59,"-")</f>
        <v>-</v>
      </c>
      <c r="HN59" s="19" t="str">
        <f>IFERROR(HA59/GQ59,"-")</f>
        <v>-</v>
      </c>
      <c r="HO59" s="19" t="str">
        <f>IFERROR(GS59/(GU59+GS59),"-")</f>
        <v>-</v>
      </c>
      <c r="HP59" s="19" t="str">
        <f>IFERROR(GT59/(GX59+GT59),"-")</f>
        <v>-</v>
      </c>
      <c r="HQ59" s="19" t="str">
        <f>IFERROR(GS59/GQ59,"-")</f>
        <v>-</v>
      </c>
      <c r="HR59" s="19" t="str">
        <f>IFERROR(GV59/GQ59,"-")</f>
        <v>-</v>
      </c>
      <c r="HS59" s="19" t="str">
        <f>IFERROR(GW59/GQ59,"-")</f>
        <v>-</v>
      </c>
      <c r="HT59" s="19" t="str">
        <f>IFERROR(GT59/GQ59,"-")</f>
        <v>-</v>
      </c>
      <c r="HU59" s="19" t="str">
        <f>IFERROR(GY59/GQ59,"-")</f>
        <v>-</v>
      </c>
      <c r="HV59" s="19" t="str">
        <f>IFERROR(GZ59/GQ59,"-")</f>
        <v>-</v>
      </c>
      <c r="HW59" s="19" t="str">
        <f>IFERROR(HB59/GQ59,"-")</f>
        <v>-</v>
      </c>
      <c r="HX59" s="19" t="str">
        <f>IFERROR(HC59/GQ59,"-")</f>
        <v>-</v>
      </c>
      <c r="HY59" s="13" t="str">
        <f>IFERROR(HD59/GP59,"-")</f>
        <v>-</v>
      </c>
      <c r="HZ59" s="13" t="str">
        <f>IFERROR(HE59/(GU59+GS59),"-")</f>
        <v>-</v>
      </c>
      <c r="IA59" s="13" t="str">
        <f>IFERROR((HF59/(GX59+GT59))/12,"-")</f>
        <v>-</v>
      </c>
      <c r="IB59" s="80" t="str">
        <f>IFERROR((HH59-HG59)/12/HA59,"-")</f>
        <v>-</v>
      </c>
      <c r="IC59" s="39">
        <f>C59+AP59+CC59+DP59+FC59+GP59</f>
        <v>0</v>
      </c>
      <c r="ID59" s="99">
        <f>SUM(IH59:IP59)</f>
        <v>0</v>
      </c>
      <c r="IE59" s="99">
        <f>SUM(IH59:IN59)</f>
        <v>0</v>
      </c>
      <c r="IF59" s="100">
        <f>II59+IJ59</f>
        <v>0</v>
      </c>
      <c r="IG59" s="100">
        <f>IL59+IM59</f>
        <v>0</v>
      </c>
      <c r="IH59" s="35">
        <f>H59+AU59+CH59+DU59+FH59+GU59</f>
        <v>0</v>
      </c>
      <c r="II59" s="35">
        <f>I59+AV59+CI59+DV59+FI59+GV59</f>
        <v>0</v>
      </c>
      <c r="IJ59" s="35">
        <f>J59+AW59+CJ59+DW59+FJ59+GW59</f>
        <v>0</v>
      </c>
      <c r="IK59" s="35">
        <f>K59+AX59+CK59+DX59+FK59+GX59</f>
        <v>0</v>
      </c>
      <c r="IL59" s="35">
        <f>L59+AY59+CL59+DY59+FL59+GY59</f>
        <v>0</v>
      </c>
      <c r="IM59" s="35">
        <f>M59+AZ59+CM59+DZ59+FM59+GZ59</f>
        <v>0</v>
      </c>
      <c r="IN59" s="100"/>
      <c r="IO59" s="35">
        <f>O59+BB59+CO59+EB59+FO59+HB59</f>
        <v>0</v>
      </c>
      <c r="IP59" s="35">
        <f>P59+BC59+CP59+EC59+FP59+HC59</f>
        <v>0</v>
      </c>
      <c r="IQ59" s="35">
        <f>Q59+BD59+CQ59+ED59+FQ59+HD59</f>
        <v>0</v>
      </c>
      <c r="IR59" s="35">
        <f>R59+BE59+CR59+EE59+FR59+HE59</f>
        <v>0</v>
      </c>
      <c r="IS59" s="35">
        <f>S59+BF59+CS59+EF59+FS59+HF59</f>
        <v>0</v>
      </c>
      <c r="IT59" s="23">
        <f>T59+BG59+CT59+EG59+FT59+HG59</f>
        <v>0</v>
      </c>
      <c r="IU59" s="26">
        <f>U59+BH59+CU59+EH59+FU59+HH59</f>
        <v>0</v>
      </c>
      <c r="IV59" s="42" t="str">
        <f>IFERROR(ID59/IC59,"-")</f>
        <v>-</v>
      </c>
      <c r="IW59" s="89" t="str">
        <f>IFERROR((IF59+IG59)/IC59,"-")</f>
        <v>-</v>
      </c>
      <c r="IX59" s="43" t="str">
        <f>IFERROR(IE59/ID59,"-")</f>
        <v>-</v>
      </c>
      <c r="IY59" s="43" t="str">
        <f>IFERROR((IH59+IF59)/ID59,"-")</f>
        <v>-</v>
      </c>
      <c r="IZ59" s="43" t="str">
        <f>IFERROR((IK59+IG59)/ID59,"-")</f>
        <v>-</v>
      </c>
      <c r="JA59" s="43" t="str">
        <f>IFERROR(IN59/ID59,"-")</f>
        <v>-</v>
      </c>
      <c r="JB59" s="43" t="str">
        <f>IFERROR(IF59/(IH59+IF59),"-")</f>
        <v>-</v>
      </c>
      <c r="JC59" s="43" t="str">
        <f>IFERROR(IG59/(IK59+IG59),"-")</f>
        <v>-</v>
      </c>
      <c r="JD59" s="43" t="str">
        <f>IFERROR(IF59/ID59,"-")</f>
        <v>-</v>
      </c>
      <c r="JE59" s="43" t="str">
        <f>IFERROR(II59/ID59,"-")</f>
        <v>-</v>
      </c>
      <c r="JF59" s="43" t="str">
        <f>IFERROR(IJ59/ID59,"-")</f>
        <v>-</v>
      </c>
      <c r="JG59" s="43" t="str">
        <f>IFERROR(IG59/ID59,"-")</f>
        <v>-</v>
      </c>
      <c r="JH59" s="43" t="str">
        <f>IFERROR(IL59/ID59,"-")</f>
        <v>-</v>
      </c>
      <c r="JI59" s="43" t="str">
        <f>IFERROR(IM59/ID59,"-")</f>
        <v>-</v>
      </c>
      <c r="JJ59" s="43" t="str">
        <f>IFERROR(IO59/ID59,"-")</f>
        <v>-</v>
      </c>
      <c r="JK59" s="43" t="str">
        <f>IFERROR(IP59/ID59,"-")</f>
        <v>-</v>
      </c>
      <c r="JL59" s="44" t="str">
        <f>IFERROR(IQ59/IC59,"-")</f>
        <v>-</v>
      </c>
      <c r="JM59" s="44" t="str">
        <f>IFERROR(IR59/(IH59+IF59),"-")</f>
        <v>-</v>
      </c>
      <c r="JN59" s="44" t="str">
        <f>IFERROR((IS59/(IK59+IG59))/12,"-")</f>
        <v>-</v>
      </c>
      <c r="JO59" s="90" t="str">
        <f>IFERROR((IU59-IT59)/12/IN59,"-")</f>
        <v>-</v>
      </c>
      <c r="JP59" s="62">
        <f>IM59-(IL59*9)</f>
        <v>0</v>
      </c>
      <c r="JQ59" s="63">
        <f>(IO59+IP59)-(IM59*8%)</f>
        <v>0</v>
      </c>
      <c r="JR59" s="64">
        <f>IF59-(ID59*1%)</f>
        <v>0</v>
      </c>
      <c r="JS59" s="65">
        <f>IG59-(ID59*1%)</f>
        <v>0</v>
      </c>
    </row>
    <row r="60" spans="1:280" customHeight="1" ht="18.75">
      <c r="A60" s="9" t="b">
        <f>IFERROR('SEM1'!A60,"-")</f>
        <v>0</v>
      </c>
      <c r="B60" s="135" t="b">
        <f>IFERROR('SEM1'!B60,"-")</f>
        <v>0</v>
      </c>
      <c r="C60" s="39"/>
      <c r="D60" s="32">
        <f>SUM(H60:P60)</f>
        <v>0</v>
      </c>
      <c r="E60" s="32">
        <f>SUM(H60:N60)</f>
        <v>0</v>
      </c>
      <c r="F60" s="75">
        <f>I60+J60</f>
        <v>0</v>
      </c>
      <c r="G60" s="75">
        <f>L60+M60</f>
        <v>0</v>
      </c>
      <c r="H60" s="35"/>
      <c r="I60" s="35"/>
      <c r="J60" s="35"/>
      <c r="K60" s="35"/>
      <c r="L60" s="35"/>
      <c r="M60" s="35"/>
      <c r="N60" s="75"/>
      <c r="O60" s="35"/>
      <c r="P60" s="35"/>
      <c r="Q60" s="35"/>
      <c r="R60" s="35"/>
      <c r="S60" s="35"/>
      <c r="T60" s="23"/>
      <c r="U60" s="26"/>
      <c r="V60" s="7" t="str">
        <f>IFERROR(D60/C60,"-")</f>
        <v>-</v>
      </c>
      <c r="W60" s="77" t="str">
        <f>IFERROR((F60+G60)/C60,"-")</f>
        <v>-</v>
      </c>
      <c r="X60" s="19" t="str">
        <f>IFERROR(E60/D60,"-")</f>
        <v>-</v>
      </c>
      <c r="Y60" s="19" t="str">
        <f>IFERROR((H60+F60)/D60,"-")</f>
        <v>-</v>
      </c>
      <c r="Z60" s="19" t="str">
        <f>IFERROR((K60+G60)/D60,"-")</f>
        <v>-</v>
      </c>
      <c r="AA60" s="19" t="str">
        <f>IFERROR(N60/D60,"-")</f>
        <v>-</v>
      </c>
      <c r="AB60" s="19" t="str">
        <f>IFERROR(F60/(H60+F60),"-")</f>
        <v>-</v>
      </c>
      <c r="AC60" s="19" t="str">
        <f>IFERROR(G60/(K60+G60),"-")</f>
        <v>-</v>
      </c>
      <c r="AD60" s="19" t="str">
        <f>IFERROR(F60/D60,"-")</f>
        <v>-</v>
      </c>
      <c r="AE60" s="19" t="str">
        <f>IFERROR(I60/D60,"-")</f>
        <v>-</v>
      </c>
      <c r="AF60" s="19" t="str">
        <f>IFERROR(J60/D60,"-")</f>
        <v>-</v>
      </c>
      <c r="AG60" s="19" t="str">
        <f>IFERROR(G60/D60,"-")</f>
        <v>-</v>
      </c>
      <c r="AH60" s="19" t="str">
        <f>IFERROR(L60/D60,"-")</f>
        <v>-</v>
      </c>
      <c r="AI60" s="19" t="str">
        <f>IFERROR(M60/D60,"-")</f>
        <v>-</v>
      </c>
      <c r="AJ60" s="19" t="str">
        <f>IFERROR(O60/D60,"-")</f>
        <v>-</v>
      </c>
      <c r="AK60" s="19" t="str">
        <f>IFERROR(P60/D60,"-")</f>
        <v>-</v>
      </c>
      <c r="AL60" s="13" t="str">
        <f>IFERROR(Q60/C60,"-")</f>
        <v>-</v>
      </c>
      <c r="AM60" s="13" t="str">
        <f>IFERROR(R60/(H60+F60),"-")</f>
        <v>-</v>
      </c>
      <c r="AN60" s="13" t="str">
        <f>IFERROR((S60/(K60+G60))/12,"-")</f>
        <v>-</v>
      </c>
      <c r="AO60" s="80" t="str">
        <f>IFERROR((U60-T60)/12/N60,"-")</f>
        <v>-</v>
      </c>
      <c r="AP60" s="39"/>
      <c r="AQ60" s="32">
        <f>SUM(AU60:BC60)</f>
        <v>0</v>
      </c>
      <c r="AR60" s="32">
        <f>SUM(AU60:BA60)</f>
        <v>0</v>
      </c>
      <c r="AS60" s="75">
        <f>AV60+AW60</f>
        <v>0</v>
      </c>
      <c r="AT60" s="75">
        <f>AY60+AZ60</f>
        <v>0</v>
      </c>
      <c r="AU60" s="35"/>
      <c r="AV60" s="35"/>
      <c r="AW60" s="35"/>
      <c r="AX60" s="35"/>
      <c r="AY60" s="35"/>
      <c r="AZ60" s="35"/>
      <c r="BA60" s="75"/>
      <c r="BB60" s="35"/>
      <c r="BC60" s="35"/>
      <c r="BD60" s="35"/>
      <c r="BE60" s="35"/>
      <c r="BF60" s="35"/>
      <c r="BG60" s="23"/>
      <c r="BH60" s="26"/>
      <c r="BI60" s="7" t="str">
        <f>IFERROR(AQ60/AP60,"-")</f>
        <v>-</v>
      </c>
      <c r="BJ60" s="77" t="str">
        <f>IFERROR((AS60+AT60)/AP60,"-")</f>
        <v>-</v>
      </c>
      <c r="BK60" s="19" t="str">
        <f>IFERROR(AR60/AQ60,"-")</f>
        <v>-</v>
      </c>
      <c r="BL60" s="19" t="str">
        <f>IFERROR((AU60+AS60)/AQ60,"-")</f>
        <v>-</v>
      </c>
      <c r="BM60" s="19" t="str">
        <f>IFERROR((AX60+AT60)/AQ60,"-")</f>
        <v>-</v>
      </c>
      <c r="BN60" s="19" t="str">
        <f>IFERROR(BA60/AQ60,"-")</f>
        <v>-</v>
      </c>
      <c r="BO60" s="19" t="str">
        <f>IFERROR(AS60/(AU60+AS60),"-")</f>
        <v>-</v>
      </c>
      <c r="BP60" s="19" t="str">
        <f>IFERROR(AT60/(AX60+AT60),"-")</f>
        <v>-</v>
      </c>
      <c r="BQ60" s="19" t="str">
        <f>IFERROR(AS60/AQ60,"-")</f>
        <v>-</v>
      </c>
      <c r="BR60" s="19" t="str">
        <f>IFERROR(AV60/AQ60,"-")</f>
        <v>-</v>
      </c>
      <c r="BS60" s="19" t="str">
        <f>IFERROR(AW60/AQ60,"-")</f>
        <v>-</v>
      </c>
      <c r="BT60" s="19" t="str">
        <f>IFERROR(AT60/AQ60,"-")</f>
        <v>-</v>
      </c>
      <c r="BU60" s="19" t="str">
        <f>IFERROR(AY60/AQ60,"-")</f>
        <v>-</v>
      </c>
      <c r="BV60" s="19" t="str">
        <f>IFERROR(AZ60/AQ60,"-")</f>
        <v>-</v>
      </c>
      <c r="BW60" s="19" t="str">
        <f>IFERROR(BB60/AQ60,"-")</f>
        <v>-</v>
      </c>
      <c r="BX60" s="19" t="str">
        <f>IFERROR(BC60/AQ60,"-")</f>
        <v>-</v>
      </c>
      <c r="BY60" s="13" t="str">
        <f>IFERROR(BD60/AP60,"-")</f>
        <v>-</v>
      </c>
      <c r="BZ60" s="13" t="str">
        <f>IFERROR(BE60/(AU60+AS60),"-")</f>
        <v>-</v>
      </c>
      <c r="CA60" s="13" t="str">
        <f>IFERROR((BF60/(AX60+AT60))/12,"-")</f>
        <v>-</v>
      </c>
      <c r="CB60" s="80" t="str">
        <f>IFERROR((BH60-BG60)/12/BA60,"-")</f>
        <v>-</v>
      </c>
      <c r="CC60" s="39"/>
      <c r="CD60" s="32">
        <f>SUM(CH60:CP60)</f>
        <v>0</v>
      </c>
      <c r="CE60" s="32">
        <f>SUM(CH60:CN60)</f>
        <v>0</v>
      </c>
      <c r="CF60" s="75">
        <f>CI60+CJ60</f>
        <v>0</v>
      </c>
      <c r="CG60" s="75">
        <f>CL60+CM60</f>
        <v>0</v>
      </c>
      <c r="CH60" s="35"/>
      <c r="CI60" s="35"/>
      <c r="CJ60" s="35"/>
      <c r="CK60" s="35"/>
      <c r="CL60" s="35"/>
      <c r="CM60" s="35"/>
      <c r="CN60" s="75"/>
      <c r="CO60" s="35"/>
      <c r="CP60" s="35"/>
      <c r="CQ60" s="35"/>
      <c r="CR60" s="35"/>
      <c r="CS60" s="35"/>
      <c r="CT60" s="23"/>
      <c r="CU60" s="26"/>
      <c r="CV60" s="7" t="str">
        <f>IFERROR(CD60/CC60,"-")</f>
        <v>-</v>
      </c>
      <c r="CW60" s="77" t="str">
        <f>IFERROR((CF60+CG60)/CC60,"-")</f>
        <v>-</v>
      </c>
      <c r="CX60" s="19" t="str">
        <f>IFERROR(CE60/CD60,"-")</f>
        <v>-</v>
      </c>
      <c r="CY60" s="19" t="str">
        <f>IFERROR((CH60+CF60)/CD60,"-")</f>
        <v>-</v>
      </c>
      <c r="CZ60" s="19" t="str">
        <f>IFERROR((CK60+CG60)/CD60,"-")</f>
        <v>-</v>
      </c>
      <c r="DA60" s="19" t="str">
        <f>IFERROR(CN60/CD60,"-")</f>
        <v>-</v>
      </c>
      <c r="DB60" s="19" t="str">
        <f>IFERROR(CF60/(CH60+CF60),"-")</f>
        <v>-</v>
      </c>
      <c r="DC60" s="19" t="str">
        <f>IFERROR(CG60/(CK60+CG60),"-")</f>
        <v>-</v>
      </c>
      <c r="DD60" s="19" t="str">
        <f>IFERROR(CF60/CD60,"-")</f>
        <v>-</v>
      </c>
      <c r="DE60" s="19" t="str">
        <f>IFERROR(CI60/CD60,"-")</f>
        <v>-</v>
      </c>
      <c r="DF60" s="19" t="str">
        <f>IFERROR(CJ60/CD60,"-")</f>
        <v>-</v>
      </c>
      <c r="DG60" s="19" t="str">
        <f>IFERROR(CG60/CD60,"-")</f>
        <v>-</v>
      </c>
      <c r="DH60" s="19" t="str">
        <f>IFERROR(CL60/CD60,"-")</f>
        <v>-</v>
      </c>
      <c r="DI60" s="19" t="str">
        <f>IFERROR(CM60/CD60,"-")</f>
        <v>-</v>
      </c>
      <c r="DJ60" s="19" t="str">
        <f>IFERROR(CO60/CD60,"-")</f>
        <v>-</v>
      </c>
      <c r="DK60" s="19" t="str">
        <f>IFERROR(CP60/CD60,"-")</f>
        <v>-</v>
      </c>
      <c r="DL60" s="13" t="str">
        <f>IFERROR(CQ60/CC60,"-")</f>
        <v>-</v>
      </c>
      <c r="DM60" s="13" t="str">
        <f>IFERROR(CR60/(CH60+CF60),"-")</f>
        <v>-</v>
      </c>
      <c r="DN60" s="13" t="str">
        <f>IFERROR((CS60/(CK60+CG60))/12,"-")</f>
        <v>-</v>
      </c>
      <c r="DO60" s="80" t="str">
        <f>IFERROR((CU60-CT60)/12/CN60,"-")</f>
        <v>-</v>
      </c>
      <c r="DP60" s="39"/>
      <c r="DQ60" s="32">
        <f>SUM(DU60:EC60)</f>
        <v>0</v>
      </c>
      <c r="DR60" s="32">
        <f>SUM(DU60:EA60)</f>
        <v>0</v>
      </c>
      <c r="DS60" s="75">
        <f>DV60+DW60</f>
        <v>0</v>
      </c>
      <c r="DT60" s="75">
        <f>DY60+DZ60</f>
        <v>0</v>
      </c>
      <c r="DU60" s="35"/>
      <c r="DV60" s="35"/>
      <c r="DW60" s="35"/>
      <c r="DX60" s="35"/>
      <c r="DY60" s="35"/>
      <c r="DZ60" s="35"/>
      <c r="EA60" s="75"/>
      <c r="EB60" s="35"/>
      <c r="EC60" s="35"/>
      <c r="ED60" s="35"/>
      <c r="EE60" s="35"/>
      <c r="EF60" s="35"/>
      <c r="EG60" s="23"/>
      <c r="EH60" s="26"/>
      <c r="EI60" s="7" t="str">
        <f>IFERROR(DQ60/DP60,"-")</f>
        <v>-</v>
      </c>
      <c r="EJ60" s="77" t="str">
        <f>IFERROR((DS60+DT60)/DP60,"-")</f>
        <v>-</v>
      </c>
      <c r="EK60" s="19" t="str">
        <f>IFERROR(DR60/DQ60,"-")</f>
        <v>-</v>
      </c>
      <c r="EL60" s="19" t="str">
        <f>IFERROR((DU60+DS60)/DQ60,"-")</f>
        <v>-</v>
      </c>
      <c r="EM60" s="19" t="str">
        <f>IFERROR((DX60+DT60)/DQ60,"-")</f>
        <v>-</v>
      </c>
      <c r="EN60" s="19" t="str">
        <f>IFERROR(EA60/DQ60,"-")</f>
        <v>-</v>
      </c>
      <c r="EO60" s="19" t="str">
        <f>IFERROR(DS60/(DU60+DS60),"-")</f>
        <v>-</v>
      </c>
      <c r="EP60" s="19" t="str">
        <f>IFERROR(DT60/(DX60+DT60),"-")</f>
        <v>-</v>
      </c>
      <c r="EQ60" s="19" t="str">
        <f>IFERROR(DS60/DQ60,"-")</f>
        <v>-</v>
      </c>
      <c r="ER60" s="19" t="str">
        <f>IFERROR(DV60/DQ60,"-")</f>
        <v>-</v>
      </c>
      <c r="ES60" s="19" t="str">
        <f>IFERROR(DW60/DQ60,"-")</f>
        <v>-</v>
      </c>
      <c r="ET60" s="19" t="str">
        <f>IFERROR(DT60/DQ60,"-")</f>
        <v>-</v>
      </c>
      <c r="EU60" s="19" t="str">
        <f>IFERROR(DY60/DQ60,"-")</f>
        <v>-</v>
      </c>
      <c r="EV60" s="19" t="str">
        <f>IFERROR(DZ60/DQ60,"-")</f>
        <v>-</v>
      </c>
      <c r="EW60" s="19" t="str">
        <f>IFERROR(EB60/DQ60,"-")</f>
        <v>-</v>
      </c>
      <c r="EX60" s="19" t="str">
        <f>IFERROR(EC60/DQ60,"-")</f>
        <v>-</v>
      </c>
      <c r="EY60" s="13" t="str">
        <f>IFERROR(ED60/DP60,"-")</f>
        <v>-</v>
      </c>
      <c r="EZ60" s="13" t="str">
        <f>IFERROR(EE60/(DU60+DS60),"-")</f>
        <v>-</v>
      </c>
      <c r="FA60" s="13" t="str">
        <f>IFERROR((EF60/(DX60+DT60))/12,"-")</f>
        <v>-</v>
      </c>
      <c r="FB60" s="80" t="str">
        <f>IFERROR((EH60-EG60)/12/EA60,"-")</f>
        <v>-</v>
      </c>
      <c r="FC60" s="39"/>
      <c r="FD60" s="32">
        <f>SUM(FH60:FP60)</f>
        <v>0</v>
      </c>
      <c r="FE60" s="32">
        <f>SUM(FH60:FN60)</f>
        <v>0</v>
      </c>
      <c r="FF60" s="75">
        <f>FI60+FJ60</f>
        <v>0</v>
      </c>
      <c r="FG60" s="75">
        <f>FL60+FM60</f>
        <v>0</v>
      </c>
      <c r="FH60" s="35"/>
      <c r="FI60" s="35"/>
      <c r="FJ60" s="35"/>
      <c r="FK60" s="35"/>
      <c r="FL60" s="35"/>
      <c r="FM60" s="35"/>
      <c r="FN60" s="75"/>
      <c r="FO60" s="35"/>
      <c r="FP60" s="35"/>
      <c r="FQ60" s="35"/>
      <c r="FR60" s="35"/>
      <c r="FS60" s="35"/>
      <c r="FT60" s="23"/>
      <c r="FU60" s="26"/>
      <c r="FV60" s="7" t="str">
        <f>IFERROR(FD60/FC60,"-")</f>
        <v>-</v>
      </c>
      <c r="FW60" s="77" t="str">
        <f>IFERROR((FF60+FG60)/FC60,"-")</f>
        <v>-</v>
      </c>
      <c r="FX60" s="19" t="str">
        <f>IFERROR(FE60/FD60,"-")</f>
        <v>-</v>
      </c>
      <c r="FY60" s="19" t="str">
        <f>IFERROR((FH60+FF60)/FD60,"-")</f>
        <v>-</v>
      </c>
      <c r="FZ60" s="19" t="str">
        <f>IFERROR((FK60+FG60)/FD60,"-")</f>
        <v>-</v>
      </c>
      <c r="GA60" s="19" t="str">
        <f>IFERROR(FN60/FD60,"-")</f>
        <v>-</v>
      </c>
      <c r="GB60" s="19" t="str">
        <f>IFERROR(FF60/(FH60+FF60),"-")</f>
        <v>-</v>
      </c>
      <c r="GC60" s="19" t="str">
        <f>IFERROR(FG60/(FK60+FG60),"-")</f>
        <v>-</v>
      </c>
      <c r="GD60" s="19" t="str">
        <f>IFERROR(FF60/FD60,"-")</f>
        <v>-</v>
      </c>
      <c r="GE60" s="19" t="str">
        <f>IFERROR(FI60/FD60,"-")</f>
        <v>-</v>
      </c>
      <c r="GF60" s="19" t="str">
        <f>IFERROR(FJ60/FD60,"-")</f>
        <v>-</v>
      </c>
      <c r="GG60" s="19" t="str">
        <f>IFERROR(FG60/FD60,"-")</f>
        <v>-</v>
      </c>
      <c r="GH60" s="19" t="str">
        <f>IFERROR(FL60/FD60,"-")</f>
        <v>-</v>
      </c>
      <c r="GI60" s="19" t="str">
        <f>IFERROR(FM60/FD60,"-")</f>
        <v>-</v>
      </c>
      <c r="GJ60" s="19" t="str">
        <f>IFERROR(FO60/FD60,"-")</f>
        <v>-</v>
      </c>
      <c r="GK60" s="19" t="str">
        <f>IFERROR(FP60/FD60,"-")</f>
        <v>-</v>
      </c>
      <c r="GL60" s="13" t="str">
        <f>IFERROR(FQ60/FC60,"-")</f>
        <v>-</v>
      </c>
      <c r="GM60" s="13" t="str">
        <f>IFERROR(FR60/(FH60+FF60),"-")</f>
        <v>-</v>
      </c>
      <c r="GN60" s="13" t="str">
        <f>IFERROR((FS60/(FK60+FG60))/12,"-")</f>
        <v>-</v>
      </c>
      <c r="GO60" s="80" t="str">
        <f>IFERROR((FU60-FT60)/12/FN60,"-")</f>
        <v>-</v>
      </c>
      <c r="GP60" s="39"/>
      <c r="GQ60" s="32">
        <f>SUM(GU60:HC60)</f>
        <v>0</v>
      </c>
      <c r="GR60" s="32">
        <f>SUM(GU60:HA60)</f>
        <v>0</v>
      </c>
      <c r="GS60" s="75">
        <f>GV60+GW60</f>
        <v>0</v>
      </c>
      <c r="GT60" s="75">
        <f>GY60+GZ60</f>
        <v>0</v>
      </c>
      <c r="GU60" s="35"/>
      <c r="GV60" s="35"/>
      <c r="GW60" s="35"/>
      <c r="GX60" s="35"/>
      <c r="GY60" s="35"/>
      <c r="GZ60" s="35"/>
      <c r="HA60" s="75"/>
      <c r="HB60" s="35"/>
      <c r="HC60" s="35"/>
      <c r="HD60" s="35"/>
      <c r="HE60" s="35"/>
      <c r="HF60" s="35"/>
      <c r="HG60" s="23"/>
      <c r="HH60" s="26"/>
      <c r="HI60" s="7" t="str">
        <f>IFERROR(GQ60/GP60,"-")</f>
        <v>-</v>
      </c>
      <c r="HJ60" s="77" t="str">
        <f>IFERROR((GS60+GT60)/GP60,"-")</f>
        <v>-</v>
      </c>
      <c r="HK60" s="19" t="str">
        <f>IFERROR(GR60/GQ60,"-")</f>
        <v>-</v>
      </c>
      <c r="HL60" s="19" t="str">
        <f>IFERROR((GU60+GS60)/GQ60,"-")</f>
        <v>-</v>
      </c>
      <c r="HM60" s="19" t="str">
        <f>IFERROR((GX60+GT60)/GQ60,"-")</f>
        <v>-</v>
      </c>
      <c r="HN60" s="19" t="str">
        <f>IFERROR(HA60/GQ60,"-")</f>
        <v>-</v>
      </c>
      <c r="HO60" s="19" t="str">
        <f>IFERROR(GS60/(GU60+GS60),"-")</f>
        <v>-</v>
      </c>
      <c r="HP60" s="19" t="str">
        <f>IFERROR(GT60/(GX60+GT60),"-")</f>
        <v>-</v>
      </c>
      <c r="HQ60" s="19" t="str">
        <f>IFERROR(GS60/GQ60,"-")</f>
        <v>-</v>
      </c>
      <c r="HR60" s="19" t="str">
        <f>IFERROR(GV60/GQ60,"-")</f>
        <v>-</v>
      </c>
      <c r="HS60" s="19" t="str">
        <f>IFERROR(GW60/GQ60,"-")</f>
        <v>-</v>
      </c>
      <c r="HT60" s="19" t="str">
        <f>IFERROR(GT60/GQ60,"-")</f>
        <v>-</v>
      </c>
      <c r="HU60" s="19" t="str">
        <f>IFERROR(GY60/GQ60,"-")</f>
        <v>-</v>
      </c>
      <c r="HV60" s="19" t="str">
        <f>IFERROR(GZ60/GQ60,"-")</f>
        <v>-</v>
      </c>
      <c r="HW60" s="19" t="str">
        <f>IFERROR(HB60/GQ60,"-")</f>
        <v>-</v>
      </c>
      <c r="HX60" s="19" t="str">
        <f>IFERROR(HC60/GQ60,"-")</f>
        <v>-</v>
      </c>
      <c r="HY60" s="13" t="str">
        <f>IFERROR(HD60/GP60,"-")</f>
        <v>-</v>
      </c>
      <c r="HZ60" s="13" t="str">
        <f>IFERROR(HE60/(GU60+GS60),"-")</f>
        <v>-</v>
      </c>
      <c r="IA60" s="13" t="str">
        <f>IFERROR((HF60/(GX60+GT60))/12,"-")</f>
        <v>-</v>
      </c>
      <c r="IB60" s="80" t="str">
        <f>IFERROR((HH60-HG60)/12/HA60,"-")</f>
        <v>-</v>
      </c>
      <c r="IC60" s="39">
        <f>C60+AP60+CC60+DP60+FC60+GP60</f>
        <v>0</v>
      </c>
      <c r="ID60" s="99">
        <f>SUM(IH60:IP60)</f>
        <v>0</v>
      </c>
      <c r="IE60" s="99">
        <f>SUM(IH60:IN60)</f>
        <v>0</v>
      </c>
      <c r="IF60" s="100">
        <f>II60+IJ60</f>
        <v>0</v>
      </c>
      <c r="IG60" s="100">
        <f>IL60+IM60</f>
        <v>0</v>
      </c>
      <c r="IH60" s="35">
        <f>H60+AU60+CH60+DU60+FH60+GU60</f>
        <v>0</v>
      </c>
      <c r="II60" s="35">
        <f>I60+AV60+CI60+DV60+FI60+GV60</f>
        <v>0</v>
      </c>
      <c r="IJ60" s="35">
        <f>J60+AW60+CJ60+DW60+FJ60+GW60</f>
        <v>0</v>
      </c>
      <c r="IK60" s="35">
        <f>K60+AX60+CK60+DX60+FK60+GX60</f>
        <v>0</v>
      </c>
      <c r="IL60" s="35">
        <f>L60+AY60+CL60+DY60+FL60+GY60</f>
        <v>0</v>
      </c>
      <c r="IM60" s="35">
        <f>M60+AZ60+CM60+DZ60+FM60+GZ60</f>
        <v>0</v>
      </c>
      <c r="IN60" s="100"/>
      <c r="IO60" s="35">
        <f>O60+BB60+CO60+EB60+FO60+HB60</f>
        <v>0</v>
      </c>
      <c r="IP60" s="35">
        <f>P60+BC60+CP60+EC60+FP60+HC60</f>
        <v>0</v>
      </c>
      <c r="IQ60" s="35">
        <f>Q60+BD60+CQ60+ED60+FQ60+HD60</f>
        <v>0</v>
      </c>
      <c r="IR60" s="35">
        <f>R60+BE60+CR60+EE60+FR60+HE60</f>
        <v>0</v>
      </c>
      <c r="IS60" s="35">
        <f>S60+BF60+CS60+EF60+FS60+HF60</f>
        <v>0</v>
      </c>
      <c r="IT60" s="23">
        <f>T60+BG60+CT60+EG60+FT60+HG60</f>
        <v>0</v>
      </c>
      <c r="IU60" s="26">
        <f>U60+BH60+CU60+EH60+FU60+HH60</f>
        <v>0</v>
      </c>
      <c r="IV60" s="42" t="str">
        <f>IFERROR(ID60/IC60,"-")</f>
        <v>-</v>
      </c>
      <c r="IW60" s="89" t="str">
        <f>IFERROR((IF60+IG60)/IC60,"-")</f>
        <v>-</v>
      </c>
      <c r="IX60" s="43" t="str">
        <f>IFERROR(IE60/ID60,"-")</f>
        <v>-</v>
      </c>
      <c r="IY60" s="43" t="str">
        <f>IFERROR((IH60+IF60)/ID60,"-")</f>
        <v>-</v>
      </c>
      <c r="IZ60" s="43" t="str">
        <f>IFERROR((IK60+IG60)/ID60,"-")</f>
        <v>-</v>
      </c>
      <c r="JA60" s="43" t="str">
        <f>IFERROR(IN60/ID60,"-")</f>
        <v>-</v>
      </c>
      <c r="JB60" s="43" t="str">
        <f>IFERROR(IF60/(IH60+IF60),"-")</f>
        <v>-</v>
      </c>
      <c r="JC60" s="43" t="str">
        <f>IFERROR(IG60/(IK60+IG60),"-")</f>
        <v>-</v>
      </c>
      <c r="JD60" s="43" t="str">
        <f>IFERROR(IF60/ID60,"-")</f>
        <v>-</v>
      </c>
      <c r="JE60" s="43" t="str">
        <f>IFERROR(II60/ID60,"-")</f>
        <v>-</v>
      </c>
      <c r="JF60" s="43" t="str">
        <f>IFERROR(IJ60/ID60,"-")</f>
        <v>-</v>
      </c>
      <c r="JG60" s="43" t="str">
        <f>IFERROR(IG60/ID60,"-")</f>
        <v>-</v>
      </c>
      <c r="JH60" s="43" t="str">
        <f>IFERROR(IL60/ID60,"-")</f>
        <v>-</v>
      </c>
      <c r="JI60" s="43" t="str">
        <f>IFERROR(IM60/ID60,"-")</f>
        <v>-</v>
      </c>
      <c r="JJ60" s="43" t="str">
        <f>IFERROR(IO60/ID60,"-")</f>
        <v>-</v>
      </c>
      <c r="JK60" s="43" t="str">
        <f>IFERROR(IP60/ID60,"-")</f>
        <v>-</v>
      </c>
      <c r="JL60" s="44" t="str">
        <f>IFERROR(IQ60/IC60,"-")</f>
        <v>-</v>
      </c>
      <c r="JM60" s="44" t="str">
        <f>IFERROR(IR60/(IH60+IF60),"-")</f>
        <v>-</v>
      </c>
      <c r="JN60" s="44" t="str">
        <f>IFERROR((IS60/(IK60+IG60))/12,"-")</f>
        <v>-</v>
      </c>
      <c r="JO60" s="90" t="str">
        <f>IFERROR((IU60-IT60)/12/IN60,"-")</f>
        <v>-</v>
      </c>
      <c r="JP60" s="62">
        <f>IM60-(IL60*9)</f>
        <v>0</v>
      </c>
      <c r="JQ60" s="63">
        <f>(IO60+IP60)-(IM60*8%)</f>
        <v>0</v>
      </c>
      <c r="JR60" s="64">
        <f>IF60-(ID60*1%)</f>
        <v>0</v>
      </c>
      <c r="JS60" s="65">
        <f>IG60-(ID60*1%)</f>
        <v>0</v>
      </c>
    </row>
    <row r="61" spans="1:280" customHeight="1" ht="18.75">
      <c r="A61" s="9" t="b">
        <f>IFERROR('SEM1'!A61,"-")</f>
        <v>0</v>
      </c>
      <c r="B61" s="135" t="b">
        <f>IFERROR('SEM1'!B61,"-")</f>
        <v>0</v>
      </c>
      <c r="C61" s="39"/>
      <c r="D61" s="32">
        <f>SUM(H61:P61)</f>
        <v>0</v>
      </c>
      <c r="E61" s="32">
        <f>SUM(H61:N61)</f>
        <v>0</v>
      </c>
      <c r="F61" s="75">
        <f>I61+J61</f>
        <v>0</v>
      </c>
      <c r="G61" s="75">
        <f>L61+M61</f>
        <v>0</v>
      </c>
      <c r="H61" s="35"/>
      <c r="I61" s="35"/>
      <c r="J61" s="35"/>
      <c r="K61" s="35"/>
      <c r="L61" s="35"/>
      <c r="M61" s="35"/>
      <c r="N61" s="75"/>
      <c r="O61" s="35"/>
      <c r="P61" s="35"/>
      <c r="Q61" s="35"/>
      <c r="R61" s="35"/>
      <c r="S61" s="35"/>
      <c r="T61" s="23"/>
      <c r="U61" s="26"/>
      <c r="V61" s="7" t="str">
        <f>IFERROR(D61/C61,"-")</f>
        <v>-</v>
      </c>
      <c r="W61" s="77" t="str">
        <f>IFERROR((F61+G61)/C61,"-")</f>
        <v>-</v>
      </c>
      <c r="X61" s="19" t="str">
        <f>IFERROR(E61/D61,"-")</f>
        <v>-</v>
      </c>
      <c r="Y61" s="19" t="str">
        <f>IFERROR((H61+F61)/D61,"-")</f>
        <v>-</v>
      </c>
      <c r="Z61" s="19" t="str">
        <f>IFERROR((K61+G61)/D61,"-")</f>
        <v>-</v>
      </c>
      <c r="AA61" s="19" t="str">
        <f>IFERROR(N61/D61,"-")</f>
        <v>-</v>
      </c>
      <c r="AB61" s="19" t="str">
        <f>IFERROR(F61/(H61+F61),"-")</f>
        <v>-</v>
      </c>
      <c r="AC61" s="19" t="str">
        <f>IFERROR(G61/(K61+G61),"-")</f>
        <v>-</v>
      </c>
      <c r="AD61" s="19" t="str">
        <f>IFERROR(F61/D61,"-")</f>
        <v>-</v>
      </c>
      <c r="AE61" s="19" t="str">
        <f>IFERROR(I61/D61,"-")</f>
        <v>-</v>
      </c>
      <c r="AF61" s="19" t="str">
        <f>IFERROR(J61/D61,"-")</f>
        <v>-</v>
      </c>
      <c r="AG61" s="19" t="str">
        <f>IFERROR(G61/D61,"-")</f>
        <v>-</v>
      </c>
      <c r="AH61" s="19" t="str">
        <f>IFERROR(L61/D61,"-")</f>
        <v>-</v>
      </c>
      <c r="AI61" s="19" t="str">
        <f>IFERROR(M61/D61,"-")</f>
        <v>-</v>
      </c>
      <c r="AJ61" s="19" t="str">
        <f>IFERROR(O61/D61,"-")</f>
        <v>-</v>
      </c>
      <c r="AK61" s="19" t="str">
        <f>IFERROR(P61/D61,"-")</f>
        <v>-</v>
      </c>
      <c r="AL61" s="13" t="str">
        <f>IFERROR(Q61/C61,"-")</f>
        <v>-</v>
      </c>
      <c r="AM61" s="13" t="str">
        <f>IFERROR(R61/(H61+F61),"-")</f>
        <v>-</v>
      </c>
      <c r="AN61" s="13" t="str">
        <f>IFERROR((S61/(K61+G61))/12,"-")</f>
        <v>-</v>
      </c>
      <c r="AO61" s="80" t="str">
        <f>IFERROR((U61-T61)/12/N61,"-")</f>
        <v>-</v>
      </c>
      <c r="AP61" s="39"/>
      <c r="AQ61" s="32">
        <f>SUM(AU61:BC61)</f>
        <v>0</v>
      </c>
      <c r="AR61" s="32">
        <f>SUM(AU61:BA61)</f>
        <v>0</v>
      </c>
      <c r="AS61" s="75">
        <f>AV61+AW61</f>
        <v>0</v>
      </c>
      <c r="AT61" s="75">
        <f>AY61+AZ61</f>
        <v>0</v>
      </c>
      <c r="AU61" s="35"/>
      <c r="AV61" s="35"/>
      <c r="AW61" s="35"/>
      <c r="AX61" s="35"/>
      <c r="AY61" s="35"/>
      <c r="AZ61" s="35"/>
      <c r="BA61" s="75"/>
      <c r="BB61" s="35"/>
      <c r="BC61" s="35"/>
      <c r="BD61" s="35"/>
      <c r="BE61" s="35"/>
      <c r="BF61" s="35"/>
      <c r="BG61" s="23"/>
      <c r="BH61" s="26"/>
      <c r="BI61" s="7" t="str">
        <f>IFERROR(AQ61/AP61,"-")</f>
        <v>-</v>
      </c>
      <c r="BJ61" s="77" t="str">
        <f>IFERROR((AS61+AT61)/AP61,"-")</f>
        <v>-</v>
      </c>
      <c r="BK61" s="19" t="str">
        <f>IFERROR(AR61/AQ61,"-")</f>
        <v>-</v>
      </c>
      <c r="BL61" s="19" t="str">
        <f>IFERROR((AU61+AS61)/AQ61,"-")</f>
        <v>-</v>
      </c>
      <c r="BM61" s="19" t="str">
        <f>IFERROR((AX61+AT61)/AQ61,"-")</f>
        <v>-</v>
      </c>
      <c r="BN61" s="19" t="str">
        <f>IFERROR(BA61/AQ61,"-")</f>
        <v>-</v>
      </c>
      <c r="BO61" s="19" t="str">
        <f>IFERROR(AS61/(AU61+AS61),"-")</f>
        <v>-</v>
      </c>
      <c r="BP61" s="19" t="str">
        <f>IFERROR(AT61/(AX61+AT61),"-")</f>
        <v>-</v>
      </c>
      <c r="BQ61" s="19" t="str">
        <f>IFERROR(AS61/AQ61,"-")</f>
        <v>-</v>
      </c>
      <c r="BR61" s="19" t="str">
        <f>IFERROR(AV61/AQ61,"-")</f>
        <v>-</v>
      </c>
      <c r="BS61" s="19" t="str">
        <f>IFERROR(AW61/AQ61,"-")</f>
        <v>-</v>
      </c>
      <c r="BT61" s="19" t="str">
        <f>IFERROR(AT61/AQ61,"-")</f>
        <v>-</v>
      </c>
      <c r="BU61" s="19" t="str">
        <f>IFERROR(AY61/AQ61,"-")</f>
        <v>-</v>
      </c>
      <c r="BV61" s="19" t="str">
        <f>IFERROR(AZ61/AQ61,"-")</f>
        <v>-</v>
      </c>
      <c r="BW61" s="19" t="str">
        <f>IFERROR(BB61/AQ61,"-")</f>
        <v>-</v>
      </c>
      <c r="BX61" s="19" t="str">
        <f>IFERROR(BC61/AQ61,"-")</f>
        <v>-</v>
      </c>
      <c r="BY61" s="13" t="str">
        <f>IFERROR(BD61/AP61,"-")</f>
        <v>-</v>
      </c>
      <c r="BZ61" s="13" t="str">
        <f>IFERROR(BE61/(AU61+AS61),"-")</f>
        <v>-</v>
      </c>
      <c r="CA61" s="13" t="str">
        <f>IFERROR((BF61/(AX61+AT61))/12,"-")</f>
        <v>-</v>
      </c>
      <c r="CB61" s="80" t="str">
        <f>IFERROR((BH61-BG61)/12/BA61,"-")</f>
        <v>-</v>
      </c>
      <c r="CC61" s="39"/>
      <c r="CD61" s="32">
        <f>SUM(CH61:CP61)</f>
        <v>0</v>
      </c>
      <c r="CE61" s="32">
        <f>SUM(CH61:CN61)</f>
        <v>0</v>
      </c>
      <c r="CF61" s="75">
        <f>CI61+CJ61</f>
        <v>0</v>
      </c>
      <c r="CG61" s="75">
        <f>CL61+CM61</f>
        <v>0</v>
      </c>
      <c r="CH61" s="35"/>
      <c r="CI61" s="35"/>
      <c r="CJ61" s="35"/>
      <c r="CK61" s="35"/>
      <c r="CL61" s="35"/>
      <c r="CM61" s="35"/>
      <c r="CN61" s="75"/>
      <c r="CO61" s="35"/>
      <c r="CP61" s="35"/>
      <c r="CQ61" s="35"/>
      <c r="CR61" s="35"/>
      <c r="CS61" s="35"/>
      <c r="CT61" s="23"/>
      <c r="CU61" s="26"/>
      <c r="CV61" s="7" t="str">
        <f>IFERROR(CD61/CC61,"-")</f>
        <v>-</v>
      </c>
      <c r="CW61" s="77" t="str">
        <f>IFERROR((CF61+CG61)/CC61,"-")</f>
        <v>-</v>
      </c>
      <c r="CX61" s="19" t="str">
        <f>IFERROR(CE61/CD61,"-")</f>
        <v>-</v>
      </c>
      <c r="CY61" s="19" t="str">
        <f>IFERROR((CH61+CF61)/CD61,"-")</f>
        <v>-</v>
      </c>
      <c r="CZ61" s="19" t="str">
        <f>IFERROR((CK61+CG61)/CD61,"-")</f>
        <v>-</v>
      </c>
      <c r="DA61" s="19" t="str">
        <f>IFERROR(CN61/CD61,"-")</f>
        <v>-</v>
      </c>
      <c r="DB61" s="19" t="str">
        <f>IFERROR(CF61/(CH61+CF61),"-")</f>
        <v>-</v>
      </c>
      <c r="DC61" s="19" t="str">
        <f>IFERROR(CG61/(CK61+CG61),"-")</f>
        <v>-</v>
      </c>
      <c r="DD61" s="19" t="str">
        <f>IFERROR(CF61/CD61,"-")</f>
        <v>-</v>
      </c>
      <c r="DE61" s="19" t="str">
        <f>IFERROR(CI61/CD61,"-")</f>
        <v>-</v>
      </c>
      <c r="DF61" s="19" t="str">
        <f>IFERROR(CJ61/CD61,"-")</f>
        <v>-</v>
      </c>
      <c r="DG61" s="19" t="str">
        <f>IFERROR(CG61/CD61,"-")</f>
        <v>-</v>
      </c>
      <c r="DH61" s="19" t="str">
        <f>IFERROR(CL61/CD61,"-")</f>
        <v>-</v>
      </c>
      <c r="DI61" s="19" t="str">
        <f>IFERROR(CM61/CD61,"-")</f>
        <v>-</v>
      </c>
      <c r="DJ61" s="19" t="str">
        <f>IFERROR(CO61/CD61,"-")</f>
        <v>-</v>
      </c>
      <c r="DK61" s="19" t="str">
        <f>IFERROR(CP61/CD61,"-")</f>
        <v>-</v>
      </c>
      <c r="DL61" s="13" t="str">
        <f>IFERROR(CQ61/CC61,"-")</f>
        <v>-</v>
      </c>
      <c r="DM61" s="13" t="str">
        <f>IFERROR(CR61/(CH61+CF61),"-")</f>
        <v>-</v>
      </c>
      <c r="DN61" s="13" t="str">
        <f>IFERROR((CS61/(CK61+CG61))/12,"-")</f>
        <v>-</v>
      </c>
      <c r="DO61" s="80" t="str">
        <f>IFERROR((CU61-CT61)/12/CN61,"-")</f>
        <v>-</v>
      </c>
      <c r="DP61" s="39"/>
      <c r="DQ61" s="32">
        <f>SUM(DU61:EC61)</f>
        <v>0</v>
      </c>
      <c r="DR61" s="32">
        <f>SUM(DU61:EA61)</f>
        <v>0</v>
      </c>
      <c r="DS61" s="75">
        <f>DV61+DW61</f>
        <v>0</v>
      </c>
      <c r="DT61" s="75">
        <f>DY61+DZ61</f>
        <v>0</v>
      </c>
      <c r="DU61" s="35"/>
      <c r="DV61" s="35"/>
      <c r="DW61" s="35"/>
      <c r="DX61" s="35"/>
      <c r="DY61" s="35"/>
      <c r="DZ61" s="35"/>
      <c r="EA61" s="75"/>
      <c r="EB61" s="35"/>
      <c r="EC61" s="35"/>
      <c r="ED61" s="35"/>
      <c r="EE61" s="35"/>
      <c r="EF61" s="35"/>
      <c r="EG61" s="23"/>
      <c r="EH61" s="26"/>
      <c r="EI61" s="7" t="str">
        <f>IFERROR(DQ61/DP61,"-")</f>
        <v>-</v>
      </c>
      <c r="EJ61" s="77" t="str">
        <f>IFERROR((DS61+DT61)/DP61,"-")</f>
        <v>-</v>
      </c>
      <c r="EK61" s="19" t="str">
        <f>IFERROR(DR61/DQ61,"-")</f>
        <v>-</v>
      </c>
      <c r="EL61" s="19" t="str">
        <f>IFERROR((DU61+DS61)/DQ61,"-")</f>
        <v>-</v>
      </c>
      <c r="EM61" s="19" t="str">
        <f>IFERROR((DX61+DT61)/DQ61,"-")</f>
        <v>-</v>
      </c>
      <c r="EN61" s="19" t="str">
        <f>IFERROR(EA61/DQ61,"-")</f>
        <v>-</v>
      </c>
      <c r="EO61" s="19" t="str">
        <f>IFERROR(DS61/(DU61+DS61),"-")</f>
        <v>-</v>
      </c>
      <c r="EP61" s="19" t="str">
        <f>IFERROR(DT61/(DX61+DT61),"-")</f>
        <v>-</v>
      </c>
      <c r="EQ61" s="19" t="str">
        <f>IFERROR(DS61/DQ61,"-")</f>
        <v>-</v>
      </c>
      <c r="ER61" s="19" t="str">
        <f>IFERROR(DV61/DQ61,"-")</f>
        <v>-</v>
      </c>
      <c r="ES61" s="19" t="str">
        <f>IFERROR(DW61/DQ61,"-")</f>
        <v>-</v>
      </c>
      <c r="ET61" s="19" t="str">
        <f>IFERROR(DT61/DQ61,"-")</f>
        <v>-</v>
      </c>
      <c r="EU61" s="19" t="str">
        <f>IFERROR(DY61/DQ61,"-")</f>
        <v>-</v>
      </c>
      <c r="EV61" s="19" t="str">
        <f>IFERROR(DZ61/DQ61,"-")</f>
        <v>-</v>
      </c>
      <c r="EW61" s="19" t="str">
        <f>IFERROR(EB61/DQ61,"-")</f>
        <v>-</v>
      </c>
      <c r="EX61" s="19" t="str">
        <f>IFERROR(EC61/DQ61,"-")</f>
        <v>-</v>
      </c>
      <c r="EY61" s="13" t="str">
        <f>IFERROR(ED61/DP61,"-")</f>
        <v>-</v>
      </c>
      <c r="EZ61" s="13" t="str">
        <f>IFERROR(EE61/(DU61+DS61),"-")</f>
        <v>-</v>
      </c>
      <c r="FA61" s="13" t="str">
        <f>IFERROR((EF61/(DX61+DT61))/12,"-")</f>
        <v>-</v>
      </c>
      <c r="FB61" s="80" t="str">
        <f>IFERROR((EH61-EG61)/12/EA61,"-")</f>
        <v>-</v>
      </c>
      <c r="FC61" s="39"/>
      <c r="FD61" s="32">
        <f>SUM(FH61:FP61)</f>
        <v>0</v>
      </c>
      <c r="FE61" s="32">
        <f>SUM(FH61:FN61)</f>
        <v>0</v>
      </c>
      <c r="FF61" s="75">
        <f>FI61+FJ61</f>
        <v>0</v>
      </c>
      <c r="FG61" s="75">
        <f>FL61+FM61</f>
        <v>0</v>
      </c>
      <c r="FH61" s="35"/>
      <c r="FI61" s="35"/>
      <c r="FJ61" s="35"/>
      <c r="FK61" s="35"/>
      <c r="FL61" s="35"/>
      <c r="FM61" s="35"/>
      <c r="FN61" s="75"/>
      <c r="FO61" s="35"/>
      <c r="FP61" s="35"/>
      <c r="FQ61" s="35"/>
      <c r="FR61" s="35"/>
      <c r="FS61" s="35"/>
      <c r="FT61" s="23"/>
      <c r="FU61" s="26"/>
      <c r="FV61" s="7" t="str">
        <f>IFERROR(FD61/FC61,"-")</f>
        <v>-</v>
      </c>
      <c r="FW61" s="77" t="str">
        <f>IFERROR((FF61+FG61)/FC61,"-")</f>
        <v>-</v>
      </c>
      <c r="FX61" s="19" t="str">
        <f>IFERROR(FE61/FD61,"-")</f>
        <v>-</v>
      </c>
      <c r="FY61" s="19" t="str">
        <f>IFERROR((FH61+FF61)/FD61,"-")</f>
        <v>-</v>
      </c>
      <c r="FZ61" s="19" t="str">
        <f>IFERROR((FK61+FG61)/FD61,"-")</f>
        <v>-</v>
      </c>
      <c r="GA61" s="19" t="str">
        <f>IFERROR(FN61/FD61,"-")</f>
        <v>-</v>
      </c>
      <c r="GB61" s="19" t="str">
        <f>IFERROR(FF61/(FH61+FF61),"-")</f>
        <v>-</v>
      </c>
      <c r="GC61" s="19" t="str">
        <f>IFERROR(FG61/(FK61+FG61),"-")</f>
        <v>-</v>
      </c>
      <c r="GD61" s="19" t="str">
        <f>IFERROR(FF61/FD61,"-")</f>
        <v>-</v>
      </c>
      <c r="GE61" s="19" t="str">
        <f>IFERROR(FI61/FD61,"-")</f>
        <v>-</v>
      </c>
      <c r="GF61" s="19" t="str">
        <f>IFERROR(FJ61/FD61,"-")</f>
        <v>-</v>
      </c>
      <c r="GG61" s="19" t="str">
        <f>IFERROR(FG61/FD61,"-")</f>
        <v>-</v>
      </c>
      <c r="GH61" s="19" t="str">
        <f>IFERROR(FL61/FD61,"-")</f>
        <v>-</v>
      </c>
      <c r="GI61" s="19" t="str">
        <f>IFERROR(FM61/FD61,"-")</f>
        <v>-</v>
      </c>
      <c r="GJ61" s="19" t="str">
        <f>IFERROR(FO61/FD61,"-")</f>
        <v>-</v>
      </c>
      <c r="GK61" s="19" t="str">
        <f>IFERROR(FP61/FD61,"-")</f>
        <v>-</v>
      </c>
      <c r="GL61" s="13" t="str">
        <f>IFERROR(FQ61/FC61,"-")</f>
        <v>-</v>
      </c>
      <c r="GM61" s="13" t="str">
        <f>IFERROR(FR61/(FH61+FF61),"-")</f>
        <v>-</v>
      </c>
      <c r="GN61" s="13" t="str">
        <f>IFERROR((FS61/(FK61+FG61))/12,"-")</f>
        <v>-</v>
      </c>
      <c r="GO61" s="80" t="str">
        <f>IFERROR((FU61-FT61)/12/FN61,"-")</f>
        <v>-</v>
      </c>
      <c r="GP61" s="39"/>
      <c r="GQ61" s="32">
        <f>SUM(GU61:HC61)</f>
        <v>0</v>
      </c>
      <c r="GR61" s="32">
        <f>SUM(GU61:HA61)</f>
        <v>0</v>
      </c>
      <c r="GS61" s="75">
        <f>GV61+GW61</f>
        <v>0</v>
      </c>
      <c r="GT61" s="75">
        <f>GY61+GZ61</f>
        <v>0</v>
      </c>
      <c r="GU61" s="35"/>
      <c r="GV61" s="35"/>
      <c r="GW61" s="35"/>
      <c r="GX61" s="35"/>
      <c r="GY61" s="35"/>
      <c r="GZ61" s="35"/>
      <c r="HA61" s="75"/>
      <c r="HB61" s="35"/>
      <c r="HC61" s="35"/>
      <c r="HD61" s="35"/>
      <c r="HE61" s="35"/>
      <c r="HF61" s="35"/>
      <c r="HG61" s="23"/>
      <c r="HH61" s="26"/>
      <c r="HI61" s="7" t="str">
        <f>IFERROR(GQ61/GP61,"-")</f>
        <v>-</v>
      </c>
      <c r="HJ61" s="77" t="str">
        <f>IFERROR((GS61+GT61)/GP61,"-")</f>
        <v>-</v>
      </c>
      <c r="HK61" s="19" t="str">
        <f>IFERROR(GR61/GQ61,"-")</f>
        <v>-</v>
      </c>
      <c r="HL61" s="19" t="str">
        <f>IFERROR((GU61+GS61)/GQ61,"-")</f>
        <v>-</v>
      </c>
      <c r="HM61" s="19" t="str">
        <f>IFERROR((GX61+GT61)/GQ61,"-")</f>
        <v>-</v>
      </c>
      <c r="HN61" s="19" t="str">
        <f>IFERROR(HA61/GQ61,"-")</f>
        <v>-</v>
      </c>
      <c r="HO61" s="19" t="str">
        <f>IFERROR(GS61/(GU61+GS61),"-")</f>
        <v>-</v>
      </c>
      <c r="HP61" s="19" t="str">
        <f>IFERROR(GT61/(GX61+GT61),"-")</f>
        <v>-</v>
      </c>
      <c r="HQ61" s="19" t="str">
        <f>IFERROR(GS61/GQ61,"-")</f>
        <v>-</v>
      </c>
      <c r="HR61" s="19" t="str">
        <f>IFERROR(GV61/GQ61,"-")</f>
        <v>-</v>
      </c>
      <c r="HS61" s="19" t="str">
        <f>IFERROR(GW61/GQ61,"-")</f>
        <v>-</v>
      </c>
      <c r="HT61" s="19" t="str">
        <f>IFERROR(GT61/GQ61,"-")</f>
        <v>-</v>
      </c>
      <c r="HU61" s="19" t="str">
        <f>IFERROR(GY61/GQ61,"-")</f>
        <v>-</v>
      </c>
      <c r="HV61" s="19" t="str">
        <f>IFERROR(GZ61/GQ61,"-")</f>
        <v>-</v>
      </c>
      <c r="HW61" s="19" t="str">
        <f>IFERROR(HB61/GQ61,"-")</f>
        <v>-</v>
      </c>
      <c r="HX61" s="19" t="str">
        <f>IFERROR(HC61/GQ61,"-")</f>
        <v>-</v>
      </c>
      <c r="HY61" s="13" t="str">
        <f>IFERROR(HD61/GP61,"-")</f>
        <v>-</v>
      </c>
      <c r="HZ61" s="13" t="str">
        <f>IFERROR(HE61/(GU61+GS61),"-")</f>
        <v>-</v>
      </c>
      <c r="IA61" s="13" t="str">
        <f>IFERROR((HF61/(GX61+GT61))/12,"-")</f>
        <v>-</v>
      </c>
      <c r="IB61" s="80" t="str">
        <f>IFERROR((HH61-HG61)/12/HA61,"-")</f>
        <v>-</v>
      </c>
      <c r="IC61" s="39">
        <f>C61+AP61+CC61+DP61+FC61+GP61</f>
        <v>0</v>
      </c>
      <c r="ID61" s="99">
        <f>SUM(IH61:IP61)</f>
        <v>0</v>
      </c>
      <c r="IE61" s="99">
        <f>SUM(IH61:IN61)</f>
        <v>0</v>
      </c>
      <c r="IF61" s="100">
        <f>II61+IJ61</f>
        <v>0</v>
      </c>
      <c r="IG61" s="100">
        <f>IL61+IM61</f>
        <v>0</v>
      </c>
      <c r="IH61" s="35">
        <f>H61+AU61+CH61+DU61+FH61+GU61</f>
        <v>0</v>
      </c>
      <c r="II61" s="35">
        <f>I61+AV61+CI61+DV61+FI61+GV61</f>
        <v>0</v>
      </c>
      <c r="IJ61" s="35">
        <f>J61+AW61+CJ61+DW61+FJ61+GW61</f>
        <v>0</v>
      </c>
      <c r="IK61" s="35">
        <f>K61+AX61+CK61+DX61+FK61+GX61</f>
        <v>0</v>
      </c>
      <c r="IL61" s="35">
        <f>L61+AY61+CL61+DY61+FL61+GY61</f>
        <v>0</v>
      </c>
      <c r="IM61" s="35">
        <f>M61+AZ61+CM61+DZ61+FM61+GZ61</f>
        <v>0</v>
      </c>
      <c r="IN61" s="100"/>
      <c r="IO61" s="35">
        <f>O61+BB61+CO61+EB61+FO61+HB61</f>
        <v>0</v>
      </c>
      <c r="IP61" s="35">
        <f>P61+BC61+CP61+EC61+FP61+HC61</f>
        <v>0</v>
      </c>
      <c r="IQ61" s="35">
        <f>Q61+BD61+CQ61+ED61+FQ61+HD61</f>
        <v>0</v>
      </c>
      <c r="IR61" s="35">
        <f>R61+BE61+CR61+EE61+FR61+HE61</f>
        <v>0</v>
      </c>
      <c r="IS61" s="35">
        <f>S61+BF61+CS61+EF61+FS61+HF61</f>
        <v>0</v>
      </c>
      <c r="IT61" s="23">
        <f>T61+BG61+CT61+EG61+FT61+HG61</f>
        <v>0</v>
      </c>
      <c r="IU61" s="26">
        <f>U61+BH61+CU61+EH61+FU61+HH61</f>
        <v>0</v>
      </c>
      <c r="IV61" s="42" t="str">
        <f>IFERROR(ID61/IC61,"-")</f>
        <v>-</v>
      </c>
      <c r="IW61" s="89" t="str">
        <f>IFERROR((IF61+IG61)/IC61,"-")</f>
        <v>-</v>
      </c>
      <c r="IX61" s="43" t="str">
        <f>IFERROR(IE61/ID61,"-")</f>
        <v>-</v>
      </c>
      <c r="IY61" s="43" t="str">
        <f>IFERROR((IH61+IF61)/ID61,"-")</f>
        <v>-</v>
      </c>
      <c r="IZ61" s="43" t="str">
        <f>IFERROR((IK61+IG61)/ID61,"-")</f>
        <v>-</v>
      </c>
      <c r="JA61" s="43" t="str">
        <f>IFERROR(IN61/ID61,"-")</f>
        <v>-</v>
      </c>
      <c r="JB61" s="43" t="str">
        <f>IFERROR(IF61/(IH61+IF61),"-")</f>
        <v>-</v>
      </c>
      <c r="JC61" s="43" t="str">
        <f>IFERROR(IG61/(IK61+IG61),"-")</f>
        <v>-</v>
      </c>
      <c r="JD61" s="43" t="str">
        <f>IFERROR(IF61/ID61,"-")</f>
        <v>-</v>
      </c>
      <c r="JE61" s="43" t="str">
        <f>IFERROR(II61/ID61,"-")</f>
        <v>-</v>
      </c>
      <c r="JF61" s="43" t="str">
        <f>IFERROR(IJ61/ID61,"-")</f>
        <v>-</v>
      </c>
      <c r="JG61" s="43" t="str">
        <f>IFERROR(IG61/ID61,"-")</f>
        <v>-</v>
      </c>
      <c r="JH61" s="43" t="str">
        <f>IFERROR(IL61/ID61,"-")</f>
        <v>-</v>
      </c>
      <c r="JI61" s="43" t="str">
        <f>IFERROR(IM61/ID61,"-")</f>
        <v>-</v>
      </c>
      <c r="JJ61" s="43" t="str">
        <f>IFERROR(IO61/ID61,"-")</f>
        <v>-</v>
      </c>
      <c r="JK61" s="43" t="str">
        <f>IFERROR(IP61/ID61,"-")</f>
        <v>-</v>
      </c>
      <c r="JL61" s="44" t="str">
        <f>IFERROR(IQ61/IC61,"-")</f>
        <v>-</v>
      </c>
      <c r="JM61" s="44" t="str">
        <f>IFERROR(IR61/(IH61+IF61),"-")</f>
        <v>-</v>
      </c>
      <c r="JN61" s="44" t="str">
        <f>IFERROR((IS61/(IK61+IG61))/12,"-")</f>
        <v>-</v>
      </c>
      <c r="JO61" s="90" t="str">
        <f>IFERROR((IU61-IT61)/12/IN61,"-")</f>
        <v>-</v>
      </c>
      <c r="JP61" s="62">
        <f>IM61-(IL61*9)</f>
        <v>0</v>
      </c>
      <c r="JQ61" s="63">
        <f>(IO61+IP61)-(IM61*8%)</f>
        <v>0</v>
      </c>
      <c r="JR61" s="64">
        <f>IF61-(ID61*1%)</f>
        <v>0</v>
      </c>
      <c r="JS61" s="65">
        <f>IG61-(ID61*1%)</f>
        <v>0</v>
      </c>
    </row>
    <row r="62" spans="1:280" customHeight="1" ht="18.75">
      <c r="A62" s="9" t="b">
        <f>IFERROR('SEM1'!A62,"-")</f>
        <v>0</v>
      </c>
      <c r="B62" s="135" t="b">
        <f>IFERROR('SEM1'!B62,"-")</f>
        <v>0</v>
      </c>
      <c r="C62" s="39"/>
      <c r="D62" s="32">
        <f>SUM(H62:P62)</f>
        <v>0</v>
      </c>
      <c r="E62" s="32">
        <f>SUM(H62:N62)</f>
        <v>0</v>
      </c>
      <c r="F62" s="75">
        <f>I62+J62</f>
        <v>0</v>
      </c>
      <c r="G62" s="75">
        <f>L62+M62</f>
        <v>0</v>
      </c>
      <c r="H62" s="35"/>
      <c r="I62" s="35"/>
      <c r="J62" s="35"/>
      <c r="K62" s="35"/>
      <c r="L62" s="35"/>
      <c r="M62" s="35"/>
      <c r="N62" s="75"/>
      <c r="O62" s="35"/>
      <c r="P62" s="35"/>
      <c r="Q62" s="35"/>
      <c r="R62" s="35"/>
      <c r="S62" s="35"/>
      <c r="T62" s="23"/>
      <c r="U62" s="26"/>
      <c r="V62" s="7" t="str">
        <f>IFERROR(D62/C62,"-")</f>
        <v>-</v>
      </c>
      <c r="W62" s="77" t="str">
        <f>IFERROR((F62+G62)/C62,"-")</f>
        <v>-</v>
      </c>
      <c r="X62" s="19" t="str">
        <f>IFERROR(E62/D62,"-")</f>
        <v>-</v>
      </c>
      <c r="Y62" s="19" t="str">
        <f>IFERROR((H62+F62)/D62,"-")</f>
        <v>-</v>
      </c>
      <c r="Z62" s="19" t="str">
        <f>IFERROR((K62+G62)/D62,"-")</f>
        <v>-</v>
      </c>
      <c r="AA62" s="19" t="str">
        <f>IFERROR(N62/D62,"-")</f>
        <v>-</v>
      </c>
      <c r="AB62" s="19" t="str">
        <f>IFERROR(F62/(H62+F62),"-")</f>
        <v>-</v>
      </c>
      <c r="AC62" s="19" t="str">
        <f>IFERROR(G62/(K62+G62),"-")</f>
        <v>-</v>
      </c>
      <c r="AD62" s="19" t="str">
        <f>IFERROR(F62/D62,"-")</f>
        <v>-</v>
      </c>
      <c r="AE62" s="19" t="str">
        <f>IFERROR(I62/D62,"-")</f>
        <v>-</v>
      </c>
      <c r="AF62" s="19" t="str">
        <f>IFERROR(J62/D62,"-")</f>
        <v>-</v>
      </c>
      <c r="AG62" s="19" t="str">
        <f>IFERROR(G62/D62,"-")</f>
        <v>-</v>
      </c>
      <c r="AH62" s="19" t="str">
        <f>IFERROR(L62/D62,"-")</f>
        <v>-</v>
      </c>
      <c r="AI62" s="19" t="str">
        <f>IFERROR(M62/D62,"-")</f>
        <v>-</v>
      </c>
      <c r="AJ62" s="19" t="str">
        <f>IFERROR(O62/D62,"-")</f>
        <v>-</v>
      </c>
      <c r="AK62" s="19" t="str">
        <f>IFERROR(P62/D62,"-")</f>
        <v>-</v>
      </c>
      <c r="AL62" s="13" t="str">
        <f>IFERROR(Q62/C62,"-")</f>
        <v>-</v>
      </c>
      <c r="AM62" s="13" t="str">
        <f>IFERROR(R62/(H62+F62),"-")</f>
        <v>-</v>
      </c>
      <c r="AN62" s="13" t="str">
        <f>IFERROR((S62/(K62+G62))/12,"-")</f>
        <v>-</v>
      </c>
      <c r="AO62" s="80" t="str">
        <f>IFERROR((U62-T62)/12/N62,"-")</f>
        <v>-</v>
      </c>
      <c r="AP62" s="39"/>
      <c r="AQ62" s="32">
        <f>SUM(AU62:BC62)</f>
        <v>0</v>
      </c>
      <c r="AR62" s="32">
        <f>SUM(AU62:BA62)</f>
        <v>0</v>
      </c>
      <c r="AS62" s="75">
        <f>AV62+AW62</f>
        <v>0</v>
      </c>
      <c r="AT62" s="75">
        <f>AY62+AZ62</f>
        <v>0</v>
      </c>
      <c r="AU62" s="35"/>
      <c r="AV62" s="35"/>
      <c r="AW62" s="35"/>
      <c r="AX62" s="35"/>
      <c r="AY62" s="35"/>
      <c r="AZ62" s="35"/>
      <c r="BA62" s="75"/>
      <c r="BB62" s="35"/>
      <c r="BC62" s="35"/>
      <c r="BD62" s="35"/>
      <c r="BE62" s="35"/>
      <c r="BF62" s="35"/>
      <c r="BG62" s="23"/>
      <c r="BH62" s="26"/>
      <c r="BI62" s="7" t="str">
        <f>IFERROR(AQ62/AP62,"-")</f>
        <v>-</v>
      </c>
      <c r="BJ62" s="77" t="str">
        <f>IFERROR((AS62+AT62)/AP62,"-")</f>
        <v>-</v>
      </c>
      <c r="BK62" s="19" t="str">
        <f>IFERROR(AR62/AQ62,"-")</f>
        <v>-</v>
      </c>
      <c r="BL62" s="19" t="str">
        <f>IFERROR((AU62+AS62)/AQ62,"-")</f>
        <v>-</v>
      </c>
      <c r="BM62" s="19" t="str">
        <f>IFERROR((AX62+AT62)/AQ62,"-")</f>
        <v>-</v>
      </c>
      <c r="BN62" s="19" t="str">
        <f>IFERROR(BA62/AQ62,"-")</f>
        <v>-</v>
      </c>
      <c r="BO62" s="19" t="str">
        <f>IFERROR(AS62/(AU62+AS62),"-")</f>
        <v>-</v>
      </c>
      <c r="BP62" s="19" t="str">
        <f>IFERROR(AT62/(AX62+AT62),"-")</f>
        <v>-</v>
      </c>
      <c r="BQ62" s="19" t="str">
        <f>IFERROR(AS62/AQ62,"-")</f>
        <v>-</v>
      </c>
      <c r="BR62" s="19" t="str">
        <f>IFERROR(AV62/AQ62,"-")</f>
        <v>-</v>
      </c>
      <c r="BS62" s="19" t="str">
        <f>IFERROR(AW62/AQ62,"-")</f>
        <v>-</v>
      </c>
      <c r="BT62" s="19" t="str">
        <f>IFERROR(AT62/AQ62,"-")</f>
        <v>-</v>
      </c>
      <c r="BU62" s="19" t="str">
        <f>IFERROR(AY62/AQ62,"-")</f>
        <v>-</v>
      </c>
      <c r="BV62" s="19" t="str">
        <f>IFERROR(AZ62/AQ62,"-")</f>
        <v>-</v>
      </c>
      <c r="BW62" s="19" t="str">
        <f>IFERROR(BB62/AQ62,"-")</f>
        <v>-</v>
      </c>
      <c r="BX62" s="19" t="str">
        <f>IFERROR(BC62/AQ62,"-")</f>
        <v>-</v>
      </c>
      <c r="BY62" s="13" t="str">
        <f>IFERROR(BD62/AP62,"-")</f>
        <v>-</v>
      </c>
      <c r="BZ62" s="13" t="str">
        <f>IFERROR(BE62/(AU62+AS62),"-")</f>
        <v>-</v>
      </c>
      <c r="CA62" s="13" t="str">
        <f>IFERROR((BF62/(AX62+AT62))/12,"-")</f>
        <v>-</v>
      </c>
      <c r="CB62" s="80" t="str">
        <f>IFERROR((BH62-BG62)/12/BA62,"-")</f>
        <v>-</v>
      </c>
      <c r="CC62" s="39"/>
      <c r="CD62" s="32">
        <f>SUM(CH62:CP62)</f>
        <v>0</v>
      </c>
      <c r="CE62" s="32">
        <f>SUM(CH62:CN62)</f>
        <v>0</v>
      </c>
      <c r="CF62" s="75">
        <f>CI62+CJ62</f>
        <v>0</v>
      </c>
      <c r="CG62" s="75">
        <f>CL62+CM62</f>
        <v>0</v>
      </c>
      <c r="CH62" s="35"/>
      <c r="CI62" s="35"/>
      <c r="CJ62" s="35"/>
      <c r="CK62" s="35"/>
      <c r="CL62" s="35"/>
      <c r="CM62" s="35"/>
      <c r="CN62" s="75"/>
      <c r="CO62" s="35"/>
      <c r="CP62" s="35"/>
      <c r="CQ62" s="35"/>
      <c r="CR62" s="35"/>
      <c r="CS62" s="35"/>
      <c r="CT62" s="23"/>
      <c r="CU62" s="26"/>
      <c r="CV62" s="7" t="str">
        <f>IFERROR(CD62/CC62,"-")</f>
        <v>-</v>
      </c>
      <c r="CW62" s="77" t="str">
        <f>IFERROR((CF62+CG62)/CC62,"-")</f>
        <v>-</v>
      </c>
      <c r="CX62" s="19" t="str">
        <f>IFERROR(CE62/CD62,"-")</f>
        <v>-</v>
      </c>
      <c r="CY62" s="19" t="str">
        <f>IFERROR((CH62+CF62)/CD62,"-")</f>
        <v>-</v>
      </c>
      <c r="CZ62" s="19" t="str">
        <f>IFERROR((CK62+CG62)/CD62,"-")</f>
        <v>-</v>
      </c>
      <c r="DA62" s="19" t="str">
        <f>IFERROR(CN62/CD62,"-")</f>
        <v>-</v>
      </c>
      <c r="DB62" s="19" t="str">
        <f>IFERROR(CF62/(CH62+CF62),"-")</f>
        <v>-</v>
      </c>
      <c r="DC62" s="19" t="str">
        <f>IFERROR(CG62/(CK62+CG62),"-")</f>
        <v>-</v>
      </c>
      <c r="DD62" s="19" t="str">
        <f>IFERROR(CF62/CD62,"-")</f>
        <v>-</v>
      </c>
      <c r="DE62" s="19" t="str">
        <f>IFERROR(CI62/CD62,"-")</f>
        <v>-</v>
      </c>
      <c r="DF62" s="19" t="str">
        <f>IFERROR(CJ62/CD62,"-")</f>
        <v>-</v>
      </c>
      <c r="DG62" s="19" t="str">
        <f>IFERROR(CG62/CD62,"-")</f>
        <v>-</v>
      </c>
      <c r="DH62" s="19" t="str">
        <f>IFERROR(CL62/CD62,"-")</f>
        <v>-</v>
      </c>
      <c r="DI62" s="19" t="str">
        <f>IFERROR(CM62/CD62,"-")</f>
        <v>-</v>
      </c>
      <c r="DJ62" s="19" t="str">
        <f>IFERROR(CO62/CD62,"-")</f>
        <v>-</v>
      </c>
      <c r="DK62" s="19" t="str">
        <f>IFERROR(CP62/CD62,"-")</f>
        <v>-</v>
      </c>
      <c r="DL62" s="13" t="str">
        <f>IFERROR(CQ62/CC62,"-")</f>
        <v>-</v>
      </c>
      <c r="DM62" s="13" t="str">
        <f>IFERROR(CR62/(CH62+CF62),"-")</f>
        <v>-</v>
      </c>
      <c r="DN62" s="13" t="str">
        <f>IFERROR((CS62/(CK62+CG62))/12,"-")</f>
        <v>-</v>
      </c>
      <c r="DO62" s="80" t="str">
        <f>IFERROR((CU62-CT62)/12/CN62,"-")</f>
        <v>-</v>
      </c>
      <c r="DP62" s="39"/>
      <c r="DQ62" s="32">
        <f>SUM(DU62:EC62)</f>
        <v>0</v>
      </c>
      <c r="DR62" s="32">
        <f>SUM(DU62:EA62)</f>
        <v>0</v>
      </c>
      <c r="DS62" s="75">
        <f>DV62+DW62</f>
        <v>0</v>
      </c>
      <c r="DT62" s="75">
        <f>DY62+DZ62</f>
        <v>0</v>
      </c>
      <c r="DU62" s="35"/>
      <c r="DV62" s="35"/>
      <c r="DW62" s="35"/>
      <c r="DX62" s="35"/>
      <c r="DY62" s="35"/>
      <c r="DZ62" s="35"/>
      <c r="EA62" s="75"/>
      <c r="EB62" s="35"/>
      <c r="EC62" s="35"/>
      <c r="ED62" s="35"/>
      <c r="EE62" s="35"/>
      <c r="EF62" s="35"/>
      <c r="EG62" s="23"/>
      <c r="EH62" s="26"/>
      <c r="EI62" s="7" t="str">
        <f>IFERROR(DQ62/DP62,"-")</f>
        <v>-</v>
      </c>
      <c r="EJ62" s="77" t="str">
        <f>IFERROR((DS62+DT62)/DP62,"-")</f>
        <v>-</v>
      </c>
      <c r="EK62" s="19" t="str">
        <f>IFERROR(DR62/DQ62,"-")</f>
        <v>-</v>
      </c>
      <c r="EL62" s="19" t="str">
        <f>IFERROR((DU62+DS62)/DQ62,"-")</f>
        <v>-</v>
      </c>
      <c r="EM62" s="19" t="str">
        <f>IFERROR((DX62+DT62)/DQ62,"-")</f>
        <v>-</v>
      </c>
      <c r="EN62" s="19" t="str">
        <f>IFERROR(EA62/DQ62,"-")</f>
        <v>-</v>
      </c>
      <c r="EO62" s="19" t="str">
        <f>IFERROR(DS62/(DU62+DS62),"-")</f>
        <v>-</v>
      </c>
      <c r="EP62" s="19" t="str">
        <f>IFERROR(DT62/(DX62+DT62),"-")</f>
        <v>-</v>
      </c>
      <c r="EQ62" s="19" t="str">
        <f>IFERROR(DS62/DQ62,"-")</f>
        <v>-</v>
      </c>
      <c r="ER62" s="19" t="str">
        <f>IFERROR(DV62/DQ62,"-")</f>
        <v>-</v>
      </c>
      <c r="ES62" s="19" t="str">
        <f>IFERROR(DW62/DQ62,"-")</f>
        <v>-</v>
      </c>
      <c r="ET62" s="19" t="str">
        <f>IFERROR(DT62/DQ62,"-")</f>
        <v>-</v>
      </c>
      <c r="EU62" s="19" t="str">
        <f>IFERROR(DY62/DQ62,"-")</f>
        <v>-</v>
      </c>
      <c r="EV62" s="19" t="str">
        <f>IFERROR(DZ62/DQ62,"-")</f>
        <v>-</v>
      </c>
      <c r="EW62" s="19" t="str">
        <f>IFERROR(EB62/DQ62,"-")</f>
        <v>-</v>
      </c>
      <c r="EX62" s="19" t="str">
        <f>IFERROR(EC62/DQ62,"-")</f>
        <v>-</v>
      </c>
      <c r="EY62" s="13" t="str">
        <f>IFERROR(ED62/DP62,"-")</f>
        <v>-</v>
      </c>
      <c r="EZ62" s="13" t="str">
        <f>IFERROR(EE62/(DU62+DS62),"-")</f>
        <v>-</v>
      </c>
      <c r="FA62" s="13" t="str">
        <f>IFERROR((EF62/(DX62+DT62))/12,"-")</f>
        <v>-</v>
      </c>
      <c r="FB62" s="80" t="str">
        <f>IFERROR((EH62-EG62)/12/EA62,"-")</f>
        <v>-</v>
      </c>
      <c r="FC62" s="39"/>
      <c r="FD62" s="32">
        <f>SUM(FH62:FP62)</f>
        <v>0</v>
      </c>
      <c r="FE62" s="32">
        <f>SUM(FH62:FN62)</f>
        <v>0</v>
      </c>
      <c r="FF62" s="75">
        <f>FI62+FJ62</f>
        <v>0</v>
      </c>
      <c r="FG62" s="75">
        <f>FL62+FM62</f>
        <v>0</v>
      </c>
      <c r="FH62" s="35"/>
      <c r="FI62" s="35"/>
      <c r="FJ62" s="35"/>
      <c r="FK62" s="35"/>
      <c r="FL62" s="35"/>
      <c r="FM62" s="35"/>
      <c r="FN62" s="75"/>
      <c r="FO62" s="35"/>
      <c r="FP62" s="35"/>
      <c r="FQ62" s="35"/>
      <c r="FR62" s="35"/>
      <c r="FS62" s="35"/>
      <c r="FT62" s="23"/>
      <c r="FU62" s="26"/>
      <c r="FV62" s="7" t="str">
        <f>IFERROR(FD62/FC62,"-")</f>
        <v>-</v>
      </c>
      <c r="FW62" s="77" t="str">
        <f>IFERROR((FF62+FG62)/FC62,"-")</f>
        <v>-</v>
      </c>
      <c r="FX62" s="19" t="str">
        <f>IFERROR(FE62/FD62,"-")</f>
        <v>-</v>
      </c>
      <c r="FY62" s="19" t="str">
        <f>IFERROR((FH62+FF62)/FD62,"-")</f>
        <v>-</v>
      </c>
      <c r="FZ62" s="19" t="str">
        <f>IFERROR((FK62+FG62)/FD62,"-")</f>
        <v>-</v>
      </c>
      <c r="GA62" s="19" t="str">
        <f>IFERROR(FN62/FD62,"-")</f>
        <v>-</v>
      </c>
      <c r="GB62" s="19" t="str">
        <f>IFERROR(FF62/(FH62+FF62),"-")</f>
        <v>-</v>
      </c>
      <c r="GC62" s="19" t="str">
        <f>IFERROR(FG62/(FK62+FG62),"-")</f>
        <v>-</v>
      </c>
      <c r="GD62" s="19" t="str">
        <f>IFERROR(FF62/FD62,"-")</f>
        <v>-</v>
      </c>
      <c r="GE62" s="19" t="str">
        <f>IFERROR(FI62/FD62,"-")</f>
        <v>-</v>
      </c>
      <c r="GF62" s="19" t="str">
        <f>IFERROR(FJ62/FD62,"-")</f>
        <v>-</v>
      </c>
      <c r="GG62" s="19" t="str">
        <f>IFERROR(FG62/FD62,"-")</f>
        <v>-</v>
      </c>
      <c r="GH62" s="19" t="str">
        <f>IFERROR(FL62/FD62,"-")</f>
        <v>-</v>
      </c>
      <c r="GI62" s="19" t="str">
        <f>IFERROR(FM62/FD62,"-")</f>
        <v>-</v>
      </c>
      <c r="GJ62" s="19" t="str">
        <f>IFERROR(FO62/FD62,"-")</f>
        <v>-</v>
      </c>
      <c r="GK62" s="19" t="str">
        <f>IFERROR(FP62/FD62,"-")</f>
        <v>-</v>
      </c>
      <c r="GL62" s="13" t="str">
        <f>IFERROR(FQ62/FC62,"-")</f>
        <v>-</v>
      </c>
      <c r="GM62" s="13" t="str">
        <f>IFERROR(FR62/(FH62+FF62),"-")</f>
        <v>-</v>
      </c>
      <c r="GN62" s="13" t="str">
        <f>IFERROR((FS62/(FK62+FG62))/12,"-")</f>
        <v>-</v>
      </c>
      <c r="GO62" s="80" t="str">
        <f>IFERROR((FU62-FT62)/12/FN62,"-")</f>
        <v>-</v>
      </c>
      <c r="GP62" s="39"/>
      <c r="GQ62" s="32">
        <f>SUM(GU62:HC62)</f>
        <v>0</v>
      </c>
      <c r="GR62" s="32">
        <f>SUM(GU62:HA62)</f>
        <v>0</v>
      </c>
      <c r="GS62" s="75">
        <f>GV62+GW62</f>
        <v>0</v>
      </c>
      <c r="GT62" s="75">
        <f>GY62+GZ62</f>
        <v>0</v>
      </c>
      <c r="GU62" s="35"/>
      <c r="GV62" s="35"/>
      <c r="GW62" s="35"/>
      <c r="GX62" s="35"/>
      <c r="GY62" s="35"/>
      <c r="GZ62" s="35"/>
      <c r="HA62" s="75"/>
      <c r="HB62" s="35"/>
      <c r="HC62" s="35"/>
      <c r="HD62" s="35"/>
      <c r="HE62" s="35"/>
      <c r="HF62" s="35"/>
      <c r="HG62" s="23"/>
      <c r="HH62" s="26"/>
      <c r="HI62" s="7" t="str">
        <f>IFERROR(GQ62/GP62,"-")</f>
        <v>-</v>
      </c>
      <c r="HJ62" s="77" t="str">
        <f>IFERROR((GS62+GT62)/GP62,"-")</f>
        <v>-</v>
      </c>
      <c r="HK62" s="19" t="str">
        <f>IFERROR(GR62/GQ62,"-")</f>
        <v>-</v>
      </c>
      <c r="HL62" s="19" t="str">
        <f>IFERROR((GU62+GS62)/GQ62,"-")</f>
        <v>-</v>
      </c>
      <c r="HM62" s="19" t="str">
        <f>IFERROR((GX62+GT62)/GQ62,"-")</f>
        <v>-</v>
      </c>
      <c r="HN62" s="19" t="str">
        <f>IFERROR(HA62/GQ62,"-")</f>
        <v>-</v>
      </c>
      <c r="HO62" s="19" t="str">
        <f>IFERROR(GS62/(GU62+GS62),"-")</f>
        <v>-</v>
      </c>
      <c r="HP62" s="19" t="str">
        <f>IFERROR(GT62/(GX62+GT62),"-")</f>
        <v>-</v>
      </c>
      <c r="HQ62" s="19" t="str">
        <f>IFERROR(GS62/GQ62,"-")</f>
        <v>-</v>
      </c>
      <c r="HR62" s="19" t="str">
        <f>IFERROR(GV62/GQ62,"-")</f>
        <v>-</v>
      </c>
      <c r="HS62" s="19" t="str">
        <f>IFERROR(GW62/GQ62,"-")</f>
        <v>-</v>
      </c>
      <c r="HT62" s="19" t="str">
        <f>IFERROR(GT62/GQ62,"-")</f>
        <v>-</v>
      </c>
      <c r="HU62" s="19" t="str">
        <f>IFERROR(GY62/GQ62,"-")</f>
        <v>-</v>
      </c>
      <c r="HV62" s="19" t="str">
        <f>IFERROR(GZ62/GQ62,"-")</f>
        <v>-</v>
      </c>
      <c r="HW62" s="19" t="str">
        <f>IFERROR(HB62/GQ62,"-")</f>
        <v>-</v>
      </c>
      <c r="HX62" s="19" t="str">
        <f>IFERROR(HC62/GQ62,"-")</f>
        <v>-</v>
      </c>
      <c r="HY62" s="13" t="str">
        <f>IFERROR(HD62/GP62,"-")</f>
        <v>-</v>
      </c>
      <c r="HZ62" s="13" t="str">
        <f>IFERROR(HE62/(GU62+GS62),"-")</f>
        <v>-</v>
      </c>
      <c r="IA62" s="13" t="str">
        <f>IFERROR((HF62/(GX62+GT62))/12,"-")</f>
        <v>-</v>
      </c>
      <c r="IB62" s="80" t="str">
        <f>IFERROR((HH62-HG62)/12/HA62,"-")</f>
        <v>-</v>
      </c>
      <c r="IC62" s="39">
        <f>C62+AP62+CC62+DP62+FC62+GP62</f>
        <v>0</v>
      </c>
      <c r="ID62" s="99">
        <f>SUM(IH62:IP62)</f>
        <v>0</v>
      </c>
      <c r="IE62" s="99">
        <f>SUM(IH62:IN62)</f>
        <v>0</v>
      </c>
      <c r="IF62" s="100">
        <f>II62+IJ62</f>
        <v>0</v>
      </c>
      <c r="IG62" s="100">
        <f>IL62+IM62</f>
        <v>0</v>
      </c>
      <c r="IH62" s="35">
        <f>H62+AU62+CH62+DU62+FH62+GU62</f>
        <v>0</v>
      </c>
      <c r="II62" s="35">
        <f>I62+AV62+CI62+DV62+FI62+GV62</f>
        <v>0</v>
      </c>
      <c r="IJ62" s="35">
        <f>J62+AW62+CJ62+DW62+FJ62+GW62</f>
        <v>0</v>
      </c>
      <c r="IK62" s="35">
        <f>K62+AX62+CK62+DX62+FK62+GX62</f>
        <v>0</v>
      </c>
      <c r="IL62" s="35">
        <f>L62+AY62+CL62+DY62+FL62+GY62</f>
        <v>0</v>
      </c>
      <c r="IM62" s="35">
        <f>M62+AZ62+CM62+DZ62+FM62+GZ62</f>
        <v>0</v>
      </c>
      <c r="IN62" s="100"/>
      <c r="IO62" s="35">
        <f>O62+BB62+CO62+EB62+FO62+HB62</f>
        <v>0</v>
      </c>
      <c r="IP62" s="35">
        <f>P62+BC62+CP62+EC62+FP62+HC62</f>
        <v>0</v>
      </c>
      <c r="IQ62" s="35">
        <f>Q62+BD62+CQ62+ED62+FQ62+HD62</f>
        <v>0</v>
      </c>
      <c r="IR62" s="35">
        <f>R62+BE62+CR62+EE62+FR62+HE62</f>
        <v>0</v>
      </c>
      <c r="IS62" s="35">
        <f>S62+BF62+CS62+EF62+FS62+HF62</f>
        <v>0</v>
      </c>
      <c r="IT62" s="23">
        <f>T62+BG62+CT62+EG62+FT62+HG62</f>
        <v>0</v>
      </c>
      <c r="IU62" s="26">
        <f>U62+BH62+CU62+EH62+FU62+HH62</f>
        <v>0</v>
      </c>
      <c r="IV62" s="42" t="str">
        <f>IFERROR(ID62/IC62,"-")</f>
        <v>-</v>
      </c>
      <c r="IW62" s="89" t="str">
        <f>IFERROR((IF62+IG62)/IC62,"-")</f>
        <v>-</v>
      </c>
      <c r="IX62" s="43" t="str">
        <f>IFERROR(IE62/ID62,"-")</f>
        <v>-</v>
      </c>
      <c r="IY62" s="43" t="str">
        <f>IFERROR((IH62+IF62)/ID62,"-")</f>
        <v>-</v>
      </c>
      <c r="IZ62" s="43" t="str">
        <f>IFERROR((IK62+IG62)/ID62,"-")</f>
        <v>-</v>
      </c>
      <c r="JA62" s="43" t="str">
        <f>IFERROR(IN62/ID62,"-")</f>
        <v>-</v>
      </c>
      <c r="JB62" s="43" t="str">
        <f>IFERROR(IF62/(IH62+IF62),"-")</f>
        <v>-</v>
      </c>
      <c r="JC62" s="43" t="str">
        <f>IFERROR(IG62/(IK62+IG62),"-")</f>
        <v>-</v>
      </c>
      <c r="JD62" s="43" t="str">
        <f>IFERROR(IF62/ID62,"-")</f>
        <v>-</v>
      </c>
      <c r="JE62" s="43" t="str">
        <f>IFERROR(II62/ID62,"-")</f>
        <v>-</v>
      </c>
      <c r="JF62" s="43" t="str">
        <f>IFERROR(IJ62/ID62,"-")</f>
        <v>-</v>
      </c>
      <c r="JG62" s="43" t="str">
        <f>IFERROR(IG62/ID62,"-")</f>
        <v>-</v>
      </c>
      <c r="JH62" s="43" t="str">
        <f>IFERROR(IL62/ID62,"-")</f>
        <v>-</v>
      </c>
      <c r="JI62" s="43" t="str">
        <f>IFERROR(IM62/ID62,"-")</f>
        <v>-</v>
      </c>
      <c r="JJ62" s="43" t="str">
        <f>IFERROR(IO62/ID62,"-")</f>
        <v>-</v>
      </c>
      <c r="JK62" s="43" t="str">
        <f>IFERROR(IP62/ID62,"-")</f>
        <v>-</v>
      </c>
      <c r="JL62" s="44" t="str">
        <f>IFERROR(IQ62/IC62,"-")</f>
        <v>-</v>
      </c>
      <c r="JM62" s="44" t="str">
        <f>IFERROR(IR62/(IH62+IF62),"-")</f>
        <v>-</v>
      </c>
      <c r="JN62" s="44" t="str">
        <f>IFERROR((IS62/(IK62+IG62))/12,"-")</f>
        <v>-</v>
      </c>
      <c r="JO62" s="90" t="str">
        <f>IFERROR((IU62-IT62)/12/IN62,"-")</f>
        <v>-</v>
      </c>
      <c r="JP62" s="62">
        <f>IM62-(IL62*9)</f>
        <v>0</v>
      </c>
      <c r="JQ62" s="63">
        <f>(IO62+IP62)-(IM62*8%)</f>
        <v>0</v>
      </c>
      <c r="JR62" s="64">
        <f>IF62-(ID62*1%)</f>
        <v>0</v>
      </c>
      <c r="JS62" s="65">
        <f>IG62-(ID62*1%)</f>
        <v>0</v>
      </c>
    </row>
    <row r="63" spans="1:280" customHeight="1" ht="18.75">
      <c r="A63" s="9" t="b">
        <f>IFERROR('SEM1'!A63,"-")</f>
        <v>0</v>
      </c>
      <c r="B63" s="135" t="b">
        <f>IFERROR('SEM1'!B63,"-")</f>
        <v>0</v>
      </c>
      <c r="C63" s="39"/>
      <c r="D63" s="32">
        <f>SUM(H63:P63)</f>
        <v>0</v>
      </c>
      <c r="E63" s="32">
        <f>SUM(H63:N63)</f>
        <v>0</v>
      </c>
      <c r="F63" s="75">
        <f>I63+J63</f>
        <v>0</v>
      </c>
      <c r="G63" s="75">
        <f>L63+M63</f>
        <v>0</v>
      </c>
      <c r="H63" s="35"/>
      <c r="I63" s="35"/>
      <c r="J63" s="35"/>
      <c r="K63" s="35"/>
      <c r="L63" s="35"/>
      <c r="M63" s="35"/>
      <c r="N63" s="75"/>
      <c r="O63" s="35"/>
      <c r="P63" s="35"/>
      <c r="Q63" s="35"/>
      <c r="R63" s="35"/>
      <c r="S63" s="35"/>
      <c r="T63" s="23"/>
      <c r="U63" s="26"/>
      <c r="V63" s="7" t="str">
        <f>IFERROR(D63/C63,"-")</f>
        <v>-</v>
      </c>
      <c r="W63" s="77" t="str">
        <f>IFERROR((F63+G63)/C63,"-")</f>
        <v>-</v>
      </c>
      <c r="X63" s="19" t="str">
        <f>IFERROR(E63/D63,"-")</f>
        <v>-</v>
      </c>
      <c r="Y63" s="19" t="str">
        <f>IFERROR((H63+F63)/D63,"-")</f>
        <v>-</v>
      </c>
      <c r="Z63" s="19" t="str">
        <f>IFERROR((K63+G63)/D63,"-")</f>
        <v>-</v>
      </c>
      <c r="AA63" s="19" t="str">
        <f>IFERROR(N63/D63,"-")</f>
        <v>-</v>
      </c>
      <c r="AB63" s="19" t="str">
        <f>IFERROR(F63/(H63+F63),"-")</f>
        <v>-</v>
      </c>
      <c r="AC63" s="19" t="str">
        <f>IFERROR(G63/(K63+G63),"-")</f>
        <v>-</v>
      </c>
      <c r="AD63" s="19" t="str">
        <f>IFERROR(F63/D63,"-")</f>
        <v>-</v>
      </c>
      <c r="AE63" s="19" t="str">
        <f>IFERROR(I63/D63,"-")</f>
        <v>-</v>
      </c>
      <c r="AF63" s="19" t="str">
        <f>IFERROR(J63/D63,"-")</f>
        <v>-</v>
      </c>
      <c r="AG63" s="19" t="str">
        <f>IFERROR(G63/D63,"-")</f>
        <v>-</v>
      </c>
      <c r="AH63" s="19" t="str">
        <f>IFERROR(L63/D63,"-")</f>
        <v>-</v>
      </c>
      <c r="AI63" s="19" t="str">
        <f>IFERROR(M63/D63,"-")</f>
        <v>-</v>
      </c>
      <c r="AJ63" s="19" t="str">
        <f>IFERROR(O63/D63,"-")</f>
        <v>-</v>
      </c>
      <c r="AK63" s="19" t="str">
        <f>IFERROR(P63/D63,"-")</f>
        <v>-</v>
      </c>
      <c r="AL63" s="13" t="str">
        <f>IFERROR(Q63/C63,"-")</f>
        <v>-</v>
      </c>
      <c r="AM63" s="13" t="str">
        <f>IFERROR(R63/(H63+F63),"-")</f>
        <v>-</v>
      </c>
      <c r="AN63" s="13" t="str">
        <f>IFERROR((S63/(K63+G63))/12,"-")</f>
        <v>-</v>
      </c>
      <c r="AO63" s="80" t="str">
        <f>IFERROR((U63-T63)/12/N63,"-")</f>
        <v>-</v>
      </c>
      <c r="AP63" s="39"/>
      <c r="AQ63" s="32">
        <f>SUM(AU63:BC63)</f>
        <v>0</v>
      </c>
      <c r="AR63" s="32">
        <f>SUM(AU63:BA63)</f>
        <v>0</v>
      </c>
      <c r="AS63" s="75">
        <f>AV63+AW63</f>
        <v>0</v>
      </c>
      <c r="AT63" s="75">
        <f>AY63+AZ63</f>
        <v>0</v>
      </c>
      <c r="AU63" s="35"/>
      <c r="AV63" s="35"/>
      <c r="AW63" s="35"/>
      <c r="AX63" s="35"/>
      <c r="AY63" s="35"/>
      <c r="AZ63" s="35"/>
      <c r="BA63" s="75"/>
      <c r="BB63" s="35"/>
      <c r="BC63" s="35"/>
      <c r="BD63" s="35"/>
      <c r="BE63" s="35"/>
      <c r="BF63" s="35"/>
      <c r="BG63" s="23"/>
      <c r="BH63" s="26"/>
      <c r="BI63" s="7" t="str">
        <f>IFERROR(AQ63/AP63,"-")</f>
        <v>-</v>
      </c>
      <c r="BJ63" s="77" t="str">
        <f>IFERROR((AS63+AT63)/AP63,"-")</f>
        <v>-</v>
      </c>
      <c r="BK63" s="19" t="str">
        <f>IFERROR(AR63/AQ63,"-")</f>
        <v>-</v>
      </c>
      <c r="BL63" s="19" t="str">
        <f>IFERROR((AU63+AS63)/AQ63,"-")</f>
        <v>-</v>
      </c>
      <c r="BM63" s="19" t="str">
        <f>IFERROR((AX63+AT63)/AQ63,"-")</f>
        <v>-</v>
      </c>
      <c r="BN63" s="19" t="str">
        <f>IFERROR(BA63/AQ63,"-")</f>
        <v>-</v>
      </c>
      <c r="BO63" s="19" t="str">
        <f>IFERROR(AS63/(AU63+AS63),"-")</f>
        <v>-</v>
      </c>
      <c r="BP63" s="19" t="str">
        <f>IFERROR(AT63/(AX63+AT63),"-")</f>
        <v>-</v>
      </c>
      <c r="BQ63" s="19" t="str">
        <f>IFERROR(AS63/AQ63,"-")</f>
        <v>-</v>
      </c>
      <c r="BR63" s="19" t="str">
        <f>IFERROR(AV63/AQ63,"-")</f>
        <v>-</v>
      </c>
      <c r="BS63" s="19" t="str">
        <f>IFERROR(AW63/AQ63,"-")</f>
        <v>-</v>
      </c>
      <c r="BT63" s="19" t="str">
        <f>IFERROR(AT63/AQ63,"-")</f>
        <v>-</v>
      </c>
      <c r="BU63" s="19" t="str">
        <f>IFERROR(AY63/AQ63,"-")</f>
        <v>-</v>
      </c>
      <c r="BV63" s="19" t="str">
        <f>IFERROR(AZ63/AQ63,"-")</f>
        <v>-</v>
      </c>
      <c r="BW63" s="19" t="str">
        <f>IFERROR(BB63/AQ63,"-")</f>
        <v>-</v>
      </c>
      <c r="BX63" s="19" t="str">
        <f>IFERROR(BC63/AQ63,"-")</f>
        <v>-</v>
      </c>
      <c r="BY63" s="13" t="str">
        <f>IFERROR(BD63/AP63,"-")</f>
        <v>-</v>
      </c>
      <c r="BZ63" s="13" t="str">
        <f>IFERROR(BE63/(AU63+AS63),"-")</f>
        <v>-</v>
      </c>
      <c r="CA63" s="13" t="str">
        <f>IFERROR((BF63/(AX63+AT63))/12,"-")</f>
        <v>-</v>
      </c>
      <c r="CB63" s="80" t="str">
        <f>IFERROR((BH63-BG63)/12/BA63,"-")</f>
        <v>-</v>
      </c>
      <c r="CC63" s="39"/>
      <c r="CD63" s="32">
        <f>SUM(CH63:CP63)</f>
        <v>0</v>
      </c>
      <c r="CE63" s="32">
        <f>SUM(CH63:CN63)</f>
        <v>0</v>
      </c>
      <c r="CF63" s="75">
        <f>CI63+CJ63</f>
        <v>0</v>
      </c>
      <c r="CG63" s="75">
        <f>CL63+CM63</f>
        <v>0</v>
      </c>
      <c r="CH63" s="35"/>
      <c r="CI63" s="35"/>
      <c r="CJ63" s="35"/>
      <c r="CK63" s="35"/>
      <c r="CL63" s="35"/>
      <c r="CM63" s="35"/>
      <c r="CN63" s="75"/>
      <c r="CO63" s="35"/>
      <c r="CP63" s="35"/>
      <c r="CQ63" s="35"/>
      <c r="CR63" s="35"/>
      <c r="CS63" s="35"/>
      <c r="CT63" s="23"/>
      <c r="CU63" s="26"/>
      <c r="CV63" s="7" t="str">
        <f>IFERROR(CD63/CC63,"-")</f>
        <v>-</v>
      </c>
      <c r="CW63" s="77" t="str">
        <f>IFERROR((CF63+CG63)/CC63,"-")</f>
        <v>-</v>
      </c>
      <c r="CX63" s="19" t="str">
        <f>IFERROR(CE63/CD63,"-")</f>
        <v>-</v>
      </c>
      <c r="CY63" s="19" t="str">
        <f>IFERROR((CH63+CF63)/CD63,"-")</f>
        <v>-</v>
      </c>
      <c r="CZ63" s="19" t="str">
        <f>IFERROR((CK63+CG63)/CD63,"-")</f>
        <v>-</v>
      </c>
      <c r="DA63" s="19" t="str">
        <f>IFERROR(CN63/CD63,"-")</f>
        <v>-</v>
      </c>
      <c r="DB63" s="19" t="str">
        <f>IFERROR(CF63/(CH63+CF63),"-")</f>
        <v>-</v>
      </c>
      <c r="DC63" s="19" t="str">
        <f>IFERROR(CG63/(CK63+CG63),"-")</f>
        <v>-</v>
      </c>
      <c r="DD63" s="19" t="str">
        <f>IFERROR(CF63/CD63,"-")</f>
        <v>-</v>
      </c>
      <c r="DE63" s="19" t="str">
        <f>IFERROR(CI63/CD63,"-")</f>
        <v>-</v>
      </c>
      <c r="DF63" s="19" t="str">
        <f>IFERROR(CJ63/CD63,"-")</f>
        <v>-</v>
      </c>
      <c r="DG63" s="19" t="str">
        <f>IFERROR(CG63/CD63,"-")</f>
        <v>-</v>
      </c>
      <c r="DH63" s="19" t="str">
        <f>IFERROR(CL63/CD63,"-")</f>
        <v>-</v>
      </c>
      <c r="DI63" s="19" t="str">
        <f>IFERROR(CM63/CD63,"-")</f>
        <v>-</v>
      </c>
      <c r="DJ63" s="19" t="str">
        <f>IFERROR(CO63/CD63,"-")</f>
        <v>-</v>
      </c>
      <c r="DK63" s="19" t="str">
        <f>IFERROR(CP63/CD63,"-")</f>
        <v>-</v>
      </c>
      <c r="DL63" s="13" t="str">
        <f>IFERROR(CQ63/CC63,"-")</f>
        <v>-</v>
      </c>
      <c r="DM63" s="13" t="str">
        <f>IFERROR(CR63/(CH63+CF63),"-")</f>
        <v>-</v>
      </c>
      <c r="DN63" s="13" t="str">
        <f>IFERROR((CS63/(CK63+CG63))/12,"-")</f>
        <v>-</v>
      </c>
      <c r="DO63" s="80" t="str">
        <f>IFERROR((CU63-CT63)/12/CN63,"-")</f>
        <v>-</v>
      </c>
      <c r="DP63" s="39"/>
      <c r="DQ63" s="32">
        <f>SUM(DU63:EC63)</f>
        <v>0</v>
      </c>
      <c r="DR63" s="32">
        <f>SUM(DU63:EA63)</f>
        <v>0</v>
      </c>
      <c r="DS63" s="75">
        <f>DV63+DW63</f>
        <v>0</v>
      </c>
      <c r="DT63" s="75">
        <f>DY63+DZ63</f>
        <v>0</v>
      </c>
      <c r="DU63" s="35"/>
      <c r="DV63" s="35"/>
      <c r="DW63" s="35"/>
      <c r="DX63" s="35"/>
      <c r="DY63" s="35"/>
      <c r="DZ63" s="35"/>
      <c r="EA63" s="75"/>
      <c r="EB63" s="35"/>
      <c r="EC63" s="35"/>
      <c r="ED63" s="35"/>
      <c r="EE63" s="35"/>
      <c r="EF63" s="35"/>
      <c r="EG63" s="23"/>
      <c r="EH63" s="26"/>
      <c r="EI63" s="7" t="str">
        <f>IFERROR(DQ63/DP63,"-")</f>
        <v>-</v>
      </c>
      <c r="EJ63" s="77" t="str">
        <f>IFERROR((DS63+DT63)/DP63,"-")</f>
        <v>-</v>
      </c>
      <c r="EK63" s="19" t="str">
        <f>IFERROR(DR63/DQ63,"-")</f>
        <v>-</v>
      </c>
      <c r="EL63" s="19" t="str">
        <f>IFERROR((DU63+DS63)/DQ63,"-")</f>
        <v>-</v>
      </c>
      <c r="EM63" s="19" t="str">
        <f>IFERROR((DX63+DT63)/DQ63,"-")</f>
        <v>-</v>
      </c>
      <c r="EN63" s="19" t="str">
        <f>IFERROR(EA63/DQ63,"-")</f>
        <v>-</v>
      </c>
      <c r="EO63" s="19" t="str">
        <f>IFERROR(DS63/(DU63+DS63),"-")</f>
        <v>-</v>
      </c>
      <c r="EP63" s="19" t="str">
        <f>IFERROR(DT63/(DX63+DT63),"-")</f>
        <v>-</v>
      </c>
      <c r="EQ63" s="19" t="str">
        <f>IFERROR(DS63/DQ63,"-")</f>
        <v>-</v>
      </c>
      <c r="ER63" s="19" t="str">
        <f>IFERROR(DV63/DQ63,"-")</f>
        <v>-</v>
      </c>
      <c r="ES63" s="19" t="str">
        <f>IFERROR(DW63/DQ63,"-")</f>
        <v>-</v>
      </c>
      <c r="ET63" s="19" t="str">
        <f>IFERROR(DT63/DQ63,"-")</f>
        <v>-</v>
      </c>
      <c r="EU63" s="19" t="str">
        <f>IFERROR(DY63/DQ63,"-")</f>
        <v>-</v>
      </c>
      <c r="EV63" s="19" t="str">
        <f>IFERROR(DZ63/DQ63,"-")</f>
        <v>-</v>
      </c>
      <c r="EW63" s="19" t="str">
        <f>IFERROR(EB63/DQ63,"-")</f>
        <v>-</v>
      </c>
      <c r="EX63" s="19" t="str">
        <f>IFERROR(EC63/DQ63,"-")</f>
        <v>-</v>
      </c>
      <c r="EY63" s="13" t="str">
        <f>IFERROR(ED63/DP63,"-")</f>
        <v>-</v>
      </c>
      <c r="EZ63" s="13" t="str">
        <f>IFERROR(EE63/(DU63+DS63),"-")</f>
        <v>-</v>
      </c>
      <c r="FA63" s="13" t="str">
        <f>IFERROR((EF63/(DX63+DT63))/12,"-")</f>
        <v>-</v>
      </c>
      <c r="FB63" s="80" t="str">
        <f>IFERROR((EH63-EG63)/12/EA63,"-")</f>
        <v>-</v>
      </c>
      <c r="FC63" s="39"/>
      <c r="FD63" s="32">
        <f>SUM(FH63:FP63)</f>
        <v>0</v>
      </c>
      <c r="FE63" s="32">
        <f>SUM(FH63:FN63)</f>
        <v>0</v>
      </c>
      <c r="FF63" s="75">
        <f>FI63+FJ63</f>
        <v>0</v>
      </c>
      <c r="FG63" s="75">
        <f>FL63+FM63</f>
        <v>0</v>
      </c>
      <c r="FH63" s="35"/>
      <c r="FI63" s="35"/>
      <c r="FJ63" s="35"/>
      <c r="FK63" s="35"/>
      <c r="FL63" s="35"/>
      <c r="FM63" s="35"/>
      <c r="FN63" s="75"/>
      <c r="FO63" s="35"/>
      <c r="FP63" s="35"/>
      <c r="FQ63" s="35"/>
      <c r="FR63" s="35"/>
      <c r="FS63" s="35"/>
      <c r="FT63" s="23"/>
      <c r="FU63" s="26"/>
      <c r="FV63" s="7" t="str">
        <f>IFERROR(FD63/FC63,"-")</f>
        <v>-</v>
      </c>
      <c r="FW63" s="77" t="str">
        <f>IFERROR((FF63+FG63)/FC63,"-")</f>
        <v>-</v>
      </c>
      <c r="FX63" s="19" t="str">
        <f>IFERROR(FE63/FD63,"-")</f>
        <v>-</v>
      </c>
      <c r="FY63" s="19" t="str">
        <f>IFERROR((FH63+FF63)/FD63,"-")</f>
        <v>-</v>
      </c>
      <c r="FZ63" s="19" t="str">
        <f>IFERROR((FK63+FG63)/FD63,"-")</f>
        <v>-</v>
      </c>
      <c r="GA63" s="19" t="str">
        <f>IFERROR(FN63/FD63,"-")</f>
        <v>-</v>
      </c>
      <c r="GB63" s="19" t="str">
        <f>IFERROR(FF63/(FH63+FF63),"-")</f>
        <v>-</v>
      </c>
      <c r="GC63" s="19" t="str">
        <f>IFERROR(FG63/(FK63+FG63),"-")</f>
        <v>-</v>
      </c>
      <c r="GD63" s="19" t="str">
        <f>IFERROR(FF63/FD63,"-")</f>
        <v>-</v>
      </c>
      <c r="GE63" s="19" t="str">
        <f>IFERROR(FI63/FD63,"-")</f>
        <v>-</v>
      </c>
      <c r="GF63" s="19" t="str">
        <f>IFERROR(FJ63/FD63,"-")</f>
        <v>-</v>
      </c>
      <c r="GG63" s="19" t="str">
        <f>IFERROR(FG63/FD63,"-")</f>
        <v>-</v>
      </c>
      <c r="GH63" s="19" t="str">
        <f>IFERROR(FL63/FD63,"-")</f>
        <v>-</v>
      </c>
      <c r="GI63" s="19" t="str">
        <f>IFERROR(FM63/FD63,"-")</f>
        <v>-</v>
      </c>
      <c r="GJ63" s="19" t="str">
        <f>IFERROR(FO63/FD63,"-")</f>
        <v>-</v>
      </c>
      <c r="GK63" s="19" t="str">
        <f>IFERROR(FP63/FD63,"-")</f>
        <v>-</v>
      </c>
      <c r="GL63" s="13" t="str">
        <f>IFERROR(FQ63/FC63,"-")</f>
        <v>-</v>
      </c>
      <c r="GM63" s="13" t="str">
        <f>IFERROR(FR63/(FH63+FF63),"-")</f>
        <v>-</v>
      </c>
      <c r="GN63" s="13" t="str">
        <f>IFERROR((FS63/(FK63+FG63))/12,"-")</f>
        <v>-</v>
      </c>
      <c r="GO63" s="80" t="str">
        <f>IFERROR((FU63-FT63)/12/FN63,"-")</f>
        <v>-</v>
      </c>
      <c r="GP63" s="39"/>
      <c r="GQ63" s="32">
        <f>SUM(GU63:HC63)</f>
        <v>0</v>
      </c>
      <c r="GR63" s="32">
        <f>SUM(GU63:HA63)</f>
        <v>0</v>
      </c>
      <c r="GS63" s="75">
        <f>GV63+GW63</f>
        <v>0</v>
      </c>
      <c r="GT63" s="75">
        <f>GY63+GZ63</f>
        <v>0</v>
      </c>
      <c r="GU63" s="35"/>
      <c r="GV63" s="35"/>
      <c r="GW63" s="35"/>
      <c r="GX63" s="35"/>
      <c r="GY63" s="35"/>
      <c r="GZ63" s="35"/>
      <c r="HA63" s="75"/>
      <c r="HB63" s="35"/>
      <c r="HC63" s="35"/>
      <c r="HD63" s="35"/>
      <c r="HE63" s="35"/>
      <c r="HF63" s="35"/>
      <c r="HG63" s="23"/>
      <c r="HH63" s="26"/>
      <c r="HI63" s="7" t="str">
        <f>IFERROR(GQ63/GP63,"-")</f>
        <v>-</v>
      </c>
      <c r="HJ63" s="77" t="str">
        <f>IFERROR((GS63+GT63)/GP63,"-")</f>
        <v>-</v>
      </c>
      <c r="HK63" s="19" t="str">
        <f>IFERROR(GR63/GQ63,"-")</f>
        <v>-</v>
      </c>
      <c r="HL63" s="19" t="str">
        <f>IFERROR((GU63+GS63)/GQ63,"-")</f>
        <v>-</v>
      </c>
      <c r="HM63" s="19" t="str">
        <f>IFERROR((GX63+GT63)/GQ63,"-")</f>
        <v>-</v>
      </c>
      <c r="HN63" s="19" t="str">
        <f>IFERROR(HA63/GQ63,"-")</f>
        <v>-</v>
      </c>
      <c r="HO63" s="19" t="str">
        <f>IFERROR(GS63/(GU63+GS63),"-")</f>
        <v>-</v>
      </c>
      <c r="HP63" s="19" t="str">
        <f>IFERROR(GT63/(GX63+GT63),"-")</f>
        <v>-</v>
      </c>
      <c r="HQ63" s="19" t="str">
        <f>IFERROR(GS63/GQ63,"-")</f>
        <v>-</v>
      </c>
      <c r="HR63" s="19" t="str">
        <f>IFERROR(GV63/GQ63,"-")</f>
        <v>-</v>
      </c>
      <c r="HS63" s="19" t="str">
        <f>IFERROR(GW63/GQ63,"-")</f>
        <v>-</v>
      </c>
      <c r="HT63" s="19" t="str">
        <f>IFERROR(GT63/GQ63,"-")</f>
        <v>-</v>
      </c>
      <c r="HU63" s="19" t="str">
        <f>IFERROR(GY63/GQ63,"-")</f>
        <v>-</v>
      </c>
      <c r="HV63" s="19" t="str">
        <f>IFERROR(GZ63/GQ63,"-")</f>
        <v>-</v>
      </c>
      <c r="HW63" s="19" t="str">
        <f>IFERROR(HB63/GQ63,"-")</f>
        <v>-</v>
      </c>
      <c r="HX63" s="19" t="str">
        <f>IFERROR(HC63/GQ63,"-")</f>
        <v>-</v>
      </c>
      <c r="HY63" s="13" t="str">
        <f>IFERROR(HD63/GP63,"-")</f>
        <v>-</v>
      </c>
      <c r="HZ63" s="13" t="str">
        <f>IFERROR(HE63/(GU63+GS63),"-")</f>
        <v>-</v>
      </c>
      <c r="IA63" s="13" t="str">
        <f>IFERROR((HF63/(GX63+GT63))/12,"-")</f>
        <v>-</v>
      </c>
      <c r="IB63" s="80" t="str">
        <f>IFERROR((HH63-HG63)/12/HA63,"-")</f>
        <v>-</v>
      </c>
      <c r="IC63" s="39">
        <f>C63+AP63+CC63+DP63+FC63+GP63</f>
        <v>0</v>
      </c>
      <c r="ID63" s="99">
        <f>SUM(IH63:IP63)</f>
        <v>0</v>
      </c>
      <c r="IE63" s="99">
        <f>SUM(IH63:IN63)</f>
        <v>0</v>
      </c>
      <c r="IF63" s="100">
        <f>II63+IJ63</f>
        <v>0</v>
      </c>
      <c r="IG63" s="100">
        <f>IL63+IM63</f>
        <v>0</v>
      </c>
      <c r="IH63" s="35">
        <f>H63+AU63+CH63+DU63+FH63+GU63</f>
        <v>0</v>
      </c>
      <c r="II63" s="35">
        <f>I63+AV63+CI63+DV63+FI63+GV63</f>
        <v>0</v>
      </c>
      <c r="IJ63" s="35">
        <f>J63+AW63+CJ63+DW63+FJ63+GW63</f>
        <v>0</v>
      </c>
      <c r="IK63" s="35">
        <f>K63+AX63+CK63+DX63+FK63+GX63</f>
        <v>0</v>
      </c>
      <c r="IL63" s="35">
        <f>L63+AY63+CL63+DY63+FL63+GY63</f>
        <v>0</v>
      </c>
      <c r="IM63" s="35">
        <f>M63+AZ63+CM63+DZ63+FM63+GZ63</f>
        <v>0</v>
      </c>
      <c r="IN63" s="100"/>
      <c r="IO63" s="35">
        <f>O63+BB63+CO63+EB63+FO63+HB63</f>
        <v>0</v>
      </c>
      <c r="IP63" s="35">
        <f>P63+BC63+CP63+EC63+FP63+HC63</f>
        <v>0</v>
      </c>
      <c r="IQ63" s="35">
        <f>Q63+BD63+CQ63+ED63+FQ63+HD63</f>
        <v>0</v>
      </c>
      <c r="IR63" s="35">
        <f>R63+BE63+CR63+EE63+FR63+HE63</f>
        <v>0</v>
      </c>
      <c r="IS63" s="35">
        <f>S63+BF63+CS63+EF63+FS63+HF63</f>
        <v>0</v>
      </c>
      <c r="IT63" s="23">
        <f>T63+BG63+CT63+EG63+FT63+HG63</f>
        <v>0</v>
      </c>
      <c r="IU63" s="26">
        <f>U63+BH63+CU63+EH63+FU63+HH63</f>
        <v>0</v>
      </c>
      <c r="IV63" s="42" t="str">
        <f>IFERROR(ID63/IC63,"-")</f>
        <v>-</v>
      </c>
      <c r="IW63" s="89" t="str">
        <f>IFERROR((IF63+IG63)/IC63,"-")</f>
        <v>-</v>
      </c>
      <c r="IX63" s="43" t="str">
        <f>IFERROR(IE63/ID63,"-")</f>
        <v>-</v>
      </c>
      <c r="IY63" s="43" t="str">
        <f>IFERROR((IH63+IF63)/ID63,"-")</f>
        <v>-</v>
      </c>
      <c r="IZ63" s="43" t="str">
        <f>IFERROR((IK63+IG63)/ID63,"-")</f>
        <v>-</v>
      </c>
      <c r="JA63" s="43" t="str">
        <f>IFERROR(IN63/ID63,"-")</f>
        <v>-</v>
      </c>
      <c r="JB63" s="43" t="str">
        <f>IFERROR(IF63/(IH63+IF63),"-")</f>
        <v>-</v>
      </c>
      <c r="JC63" s="43" t="str">
        <f>IFERROR(IG63/(IK63+IG63),"-")</f>
        <v>-</v>
      </c>
      <c r="JD63" s="43" t="str">
        <f>IFERROR(IF63/ID63,"-")</f>
        <v>-</v>
      </c>
      <c r="JE63" s="43" t="str">
        <f>IFERROR(II63/ID63,"-")</f>
        <v>-</v>
      </c>
      <c r="JF63" s="43" t="str">
        <f>IFERROR(IJ63/ID63,"-")</f>
        <v>-</v>
      </c>
      <c r="JG63" s="43" t="str">
        <f>IFERROR(IG63/ID63,"-")</f>
        <v>-</v>
      </c>
      <c r="JH63" s="43" t="str">
        <f>IFERROR(IL63/ID63,"-")</f>
        <v>-</v>
      </c>
      <c r="JI63" s="43" t="str">
        <f>IFERROR(IM63/ID63,"-")</f>
        <v>-</v>
      </c>
      <c r="JJ63" s="43" t="str">
        <f>IFERROR(IO63/ID63,"-")</f>
        <v>-</v>
      </c>
      <c r="JK63" s="43" t="str">
        <f>IFERROR(IP63/ID63,"-")</f>
        <v>-</v>
      </c>
      <c r="JL63" s="44" t="str">
        <f>IFERROR(IQ63/IC63,"-")</f>
        <v>-</v>
      </c>
      <c r="JM63" s="44" t="str">
        <f>IFERROR(IR63/(IH63+IF63),"-")</f>
        <v>-</v>
      </c>
      <c r="JN63" s="44" t="str">
        <f>IFERROR((IS63/(IK63+IG63))/12,"-")</f>
        <v>-</v>
      </c>
      <c r="JO63" s="90" t="str">
        <f>IFERROR((IU63-IT63)/12/IN63,"-")</f>
        <v>-</v>
      </c>
      <c r="JP63" s="62">
        <f>IM63-(IL63*9)</f>
        <v>0</v>
      </c>
      <c r="JQ63" s="63">
        <f>(IO63+IP63)-(IM63*8%)</f>
        <v>0</v>
      </c>
      <c r="JR63" s="64">
        <f>IF63-(ID63*1%)</f>
        <v>0</v>
      </c>
      <c r="JS63" s="65">
        <f>IG63-(ID63*1%)</f>
        <v>0</v>
      </c>
    </row>
    <row r="64" spans="1:280" customHeight="1" ht="18.75">
      <c r="A64" s="9" t="b">
        <f>IFERROR('SEM1'!A64,"-")</f>
        <v>0</v>
      </c>
      <c r="B64" s="135" t="b">
        <f>IFERROR('SEM1'!B64,"-")</f>
        <v>0</v>
      </c>
      <c r="C64" s="39"/>
      <c r="D64" s="32">
        <f>SUM(H64:P64)</f>
        <v>0</v>
      </c>
      <c r="E64" s="32">
        <f>SUM(H64:N64)</f>
        <v>0</v>
      </c>
      <c r="F64" s="75">
        <f>I64+J64</f>
        <v>0</v>
      </c>
      <c r="G64" s="75">
        <f>L64+M64</f>
        <v>0</v>
      </c>
      <c r="H64" s="35"/>
      <c r="I64" s="35"/>
      <c r="J64" s="35"/>
      <c r="K64" s="35"/>
      <c r="L64" s="35"/>
      <c r="M64" s="35"/>
      <c r="N64" s="75"/>
      <c r="O64" s="35"/>
      <c r="P64" s="35"/>
      <c r="Q64" s="35"/>
      <c r="R64" s="35"/>
      <c r="S64" s="35"/>
      <c r="T64" s="23"/>
      <c r="U64" s="26"/>
      <c r="V64" s="7" t="str">
        <f>IFERROR(D64/C64,"-")</f>
        <v>-</v>
      </c>
      <c r="W64" s="77" t="str">
        <f>IFERROR((F64+G64)/C64,"-")</f>
        <v>-</v>
      </c>
      <c r="X64" s="19" t="str">
        <f>IFERROR(E64/D64,"-")</f>
        <v>-</v>
      </c>
      <c r="Y64" s="19" t="str">
        <f>IFERROR((H64+F64)/D64,"-")</f>
        <v>-</v>
      </c>
      <c r="Z64" s="19" t="str">
        <f>IFERROR((K64+G64)/D64,"-")</f>
        <v>-</v>
      </c>
      <c r="AA64" s="19" t="str">
        <f>IFERROR(N64/D64,"-")</f>
        <v>-</v>
      </c>
      <c r="AB64" s="19" t="str">
        <f>IFERROR(F64/(H64+F64),"-")</f>
        <v>-</v>
      </c>
      <c r="AC64" s="19" t="str">
        <f>IFERROR(G64/(K64+G64),"-")</f>
        <v>-</v>
      </c>
      <c r="AD64" s="19" t="str">
        <f>IFERROR(F64/D64,"-")</f>
        <v>-</v>
      </c>
      <c r="AE64" s="19" t="str">
        <f>IFERROR(I64/D64,"-")</f>
        <v>-</v>
      </c>
      <c r="AF64" s="19" t="str">
        <f>IFERROR(J64/D64,"-")</f>
        <v>-</v>
      </c>
      <c r="AG64" s="19" t="str">
        <f>IFERROR(G64/D64,"-")</f>
        <v>-</v>
      </c>
      <c r="AH64" s="19" t="str">
        <f>IFERROR(L64/D64,"-")</f>
        <v>-</v>
      </c>
      <c r="AI64" s="19" t="str">
        <f>IFERROR(M64/D64,"-")</f>
        <v>-</v>
      </c>
      <c r="AJ64" s="19" t="str">
        <f>IFERROR(O64/D64,"-")</f>
        <v>-</v>
      </c>
      <c r="AK64" s="19" t="str">
        <f>IFERROR(P64/D64,"-")</f>
        <v>-</v>
      </c>
      <c r="AL64" s="13" t="str">
        <f>IFERROR(Q64/C64,"-")</f>
        <v>-</v>
      </c>
      <c r="AM64" s="13" t="str">
        <f>IFERROR(R64/(H64+F64),"-")</f>
        <v>-</v>
      </c>
      <c r="AN64" s="13" t="str">
        <f>IFERROR((S64/(K64+G64))/12,"-")</f>
        <v>-</v>
      </c>
      <c r="AO64" s="80" t="str">
        <f>IFERROR((U64-T64)/12/N64,"-")</f>
        <v>-</v>
      </c>
      <c r="AP64" s="39"/>
      <c r="AQ64" s="32">
        <f>SUM(AU64:BC64)</f>
        <v>0</v>
      </c>
      <c r="AR64" s="32">
        <f>SUM(AU64:BA64)</f>
        <v>0</v>
      </c>
      <c r="AS64" s="75">
        <f>AV64+AW64</f>
        <v>0</v>
      </c>
      <c r="AT64" s="75">
        <f>AY64+AZ64</f>
        <v>0</v>
      </c>
      <c r="AU64" s="35"/>
      <c r="AV64" s="35"/>
      <c r="AW64" s="35"/>
      <c r="AX64" s="35"/>
      <c r="AY64" s="35"/>
      <c r="AZ64" s="35"/>
      <c r="BA64" s="75"/>
      <c r="BB64" s="35"/>
      <c r="BC64" s="35"/>
      <c r="BD64" s="35"/>
      <c r="BE64" s="35"/>
      <c r="BF64" s="35"/>
      <c r="BG64" s="23"/>
      <c r="BH64" s="26"/>
      <c r="BI64" s="7" t="str">
        <f>IFERROR(AQ64/AP64,"-")</f>
        <v>-</v>
      </c>
      <c r="BJ64" s="77" t="str">
        <f>IFERROR((AS64+AT64)/AP64,"-")</f>
        <v>-</v>
      </c>
      <c r="BK64" s="19" t="str">
        <f>IFERROR(AR64/AQ64,"-")</f>
        <v>-</v>
      </c>
      <c r="BL64" s="19" t="str">
        <f>IFERROR((AU64+AS64)/AQ64,"-")</f>
        <v>-</v>
      </c>
      <c r="BM64" s="19" t="str">
        <f>IFERROR((AX64+AT64)/AQ64,"-")</f>
        <v>-</v>
      </c>
      <c r="BN64" s="19" t="str">
        <f>IFERROR(BA64/AQ64,"-")</f>
        <v>-</v>
      </c>
      <c r="BO64" s="19" t="str">
        <f>IFERROR(AS64/(AU64+AS64),"-")</f>
        <v>-</v>
      </c>
      <c r="BP64" s="19" t="str">
        <f>IFERROR(AT64/(AX64+AT64),"-")</f>
        <v>-</v>
      </c>
      <c r="BQ64" s="19" t="str">
        <f>IFERROR(AS64/AQ64,"-")</f>
        <v>-</v>
      </c>
      <c r="BR64" s="19" t="str">
        <f>IFERROR(AV64/AQ64,"-")</f>
        <v>-</v>
      </c>
      <c r="BS64" s="19" t="str">
        <f>IFERROR(AW64/AQ64,"-")</f>
        <v>-</v>
      </c>
      <c r="BT64" s="19" t="str">
        <f>IFERROR(AT64/AQ64,"-")</f>
        <v>-</v>
      </c>
      <c r="BU64" s="19" t="str">
        <f>IFERROR(AY64/AQ64,"-")</f>
        <v>-</v>
      </c>
      <c r="BV64" s="19" t="str">
        <f>IFERROR(AZ64/AQ64,"-")</f>
        <v>-</v>
      </c>
      <c r="BW64" s="19" t="str">
        <f>IFERROR(BB64/AQ64,"-")</f>
        <v>-</v>
      </c>
      <c r="BX64" s="19" t="str">
        <f>IFERROR(BC64/AQ64,"-")</f>
        <v>-</v>
      </c>
      <c r="BY64" s="13" t="str">
        <f>IFERROR(BD64/AP64,"-")</f>
        <v>-</v>
      </c>
      <c r="BZ64" s="13" t="str">
        <f>IFERROR(BE64/(AU64+AS64),"-")</f>
        <v>-</v>
      </c>
      <c r="CA64" s="13" t="str">
        <f>IFERROR((BF64/(AX64+AT64))/12,"-")</f>
        <v>-</v>
      </c>
      <c r="CB64" s="80" t="str">
        <f>IFERROR((BH64-BG64)/12/BA64,"-")</f>
        <v>-</v>
      </c>
      <c r="CC64" s="39"/>
      <c r="CD64" s="32">
        <f>SUM(CH64:CP64)</f>
        <v>0</v>
      </c>
      <c r="CE64" s="32">
        <f>SUM(CH64:CN64)</f>
        <v>0</v>
      </c>
      <c r="CF64" s="75">
        <f>CI64+CJ64</f>
        <v>0</v>
      </c>
      <c r="CG64" s="75">
        <f>CL64+CM64</f>
        <v>0</v>
      </c>
      <c r="CH64" s="35"/>
      <c r="CI64" s="35"/>
      <c r="CJ64" s="35"/>
      <c r="CK64" s="35"/>
      <c r="CL64" s="35"/>
      <c r="CM64" s="35"/>
      <c r="CN64" s="75"/>
      <c r="CO64" s="35"/>
      <c r="CP64" s="35"/>
      <c r="CQ64" s="35"/>
      <c r="CR64" s="35"/>
      <c r="CS64" s="35"/>
      <c r="CT64" s="23"/>
      <c r="CU64" s="26"/>
      <c r="CV64" s="7" t="str">
        <f>IFERROR(CD64/CC64,"-")</f>
        <v>-</v>
      </c>
      <c r="CW64" s="77" t="str">
        <f>IFERROR((CF64+CG64)/CC64,"-")</f>
        <v>-</v>
      </c>
      <c r="CX64" s="19" t="str">
        <f>IFERROR(CE64/CD64,"-")</f>
        <v>-</v>
      </c>
      <c r="CY64" s="19" t="str">
        <f>IFERROR((CH64+CF64)/CD64,"-")</f>
        <v>-</v>
      </c>
      <c r="CZ64" s="19" t="str">
        <f>IFERROR((CK64+CG64)/CD64,"-")</f>
        <v>-</v>
      </c>
      <c r="DA64" s="19" t="str">
        <f>IFERROR(CN64/CD64,"-")</f>
        <v>-</v>
      </c>
      <c r="DB64" s="19" t="str">
        <f>IFERROR(CF64/(CH64+CF64),"-")</f>
        <v>-</v>
      </c>
      <c r="DC64" s="19" t="str">
        <f>IFERROR(CG64/(CK64+CG64),"-")</f>
        <v>-</v>
      </c>
      <c r="DD64" s="19" t="str">
        <f>IFERROR(CF64/CD64,"-")</f>
        <v>-</v>
      </c>
      <c r="DE64" s="19" t="str">
        <f>IFERROR(CI64/CD64,"-")</f>
        <v>-</v>
      </c>
      <c r="DF64" s="19" t="str">
        <f>IFERROR(CJ64/CD64,"-")</f>
        <v>-</v>
      </c>
      <c r="DG64" s="19" t="str">
        <f>IFERROR(CG64/CD64,"-")</f>
        <v>-</v>
      </c>
      <c r="DH64" s="19" t="str">
        <f>IFERROR(CL64/CD64,"-")</f>
        <v>-</v>
      </c>
      <c r="DI64" s="19" t="str">
        <f>IFERROR(CM64/CD64,"-")</f>
        <v>-</v>
      </c>
      <c r="DJ64" s="19" t="str">
        <f>IFERROR(CO64/CD64,"-")</f>
        <v>-</v>
      </c>
      <c r="DK64" s="19" t="str">
        <f>IFERROR(CP64/CD64,"-")</f>
        <v>-</v>
      </c>
      <c r="DL64" s="13" t="str">
        <f>IFERROR(CQ64/CC64,"-")</f>
        <v>-</v>
      </c>
      <c r="DM64" s="13" t="str">
        <f>IFERROR(CR64/(CH64+CF64),"-")</f>
        <v>-</v>
      </c>
      <c r="DN64" s="13" t="str">
        <f>IFERROR((CS64/(CK64+CG64))/12,"-")</f>
        <v>-</v>
      </c>
      <c r="DO64" s="80" t="str">
        <f>IFERROR((CU64-CT64)/12/CN64,"-")</f>
        <v>-</v>
      </c>
      <c r="DP64" s="39"/>
      <c r="DQ64" s="32">
        <f>SUM(DU64:EC64)</f>
        <v>0</v>
      </c>
      <c r="DR64" s="32">
        <f>SUM(DU64:EA64)</f>
        <v>0</v>
      </c>
      <c r="DS64" s="75">
        <f>DV64+DW64</f>
        <v>0</v>
      </c>
      <c r="DT64" s="75">
        <f>DY64+DZ64</f>
        <v>0</v>
      </c>
      <c r="DU64" s="35"/>
      <c r="DV64" s="35"/>
      <c r="DW64" s="35"/>
      <c r="DX64" s="35"/>
      <c r="DY64" s="35"/>
      <c r="DZ64" s="35"/>
      <c r="EA64" s="75"/>
      <c r="EB64" s="35"/>
      <c r="EC64" s="35"/>
      <c r="ED64" s="35"/>
      <c r="EE64" s="35"/>
      <c r="EF64" s="35"/>
      <c r="EG64" s="23"/>
      <c r="EH64" s="26"/>
      <c r="EI64" s="7" t="str">
        <f>IFERROR(DQ64/DP64,"-")</f>
        <v>-</v>
      </c>
      <c r="EJ64" s="77" t="str">
        <f>IFERROR((DS64+DT64)/DP64,"-")</f>
        <v>-</v>
      </c>
      <c r="EK64" s="19" t="str">
        <f>IFERROR(DR64/DQ64,"-")</f>
        <v>-</v>
      </c>
      <c r="EL64" s="19" t="str">
        <f>IFERROR((DU64+DS64)/DQ64,"-")</f>
        <v>-</v>
      </c>
      <c r="EM64" s="19" t="str">
        <f>IFERROR((DX64+DT64)/DQ64,"-")</f>
        <v>-</v>
      </c>
      <c r="EN64" s="19" t="str">
        <f>IFERROR(EA64/DQ64,"-")</f>
        <v>-</v>
      </c>
      <c r="EO64" s="19" t="str">
        <f>IFERROR(DS64/(DU64+DS64),"-")</f>
        <v>-</v>
      </c>
      <c r="EP64" s="19" t="str">
        <f>IFERROR(DT64/(DX64+DT64),"-")</f>
        <v>-</v>
      </c>
      <c r="EQ64" s="19" t="str">
        <f>IFERROR(DS64/DQ64,"-")</f>
        <v>-</v>
      </c>
      <c r="ER64" s="19" t="str">
        <f>IFERROR(DV64/DQ64,"-")</f>
        <v>-</v>
      </c>
      <c r="ES64" s="19" t="str">
        <f>IFERROR(DW64/DQ64,"-")</f>
        <v>-</v>
      </c>
      <c r="ET64" s="19" t="str">
        <f>IFERROR(DT64/DQ64,"-")</f>
        <v>-</v>
      </c>
      <c r="EU64" s="19" t="str">
        <f>IFERROR(DY64/DQ64,"-")</f>
        <v>-</v>
      </c>
      <c r="EV64" s="19" t="str">
        <f>IFERROR(DZ64/DQ64,"-")</f>
        <v>-</v>
      </c>
      <c r="EW64" s="19" t="str">
        <f>IFERROR(EB64/DQ64,"-")</f>
        <v>-</v>
      </c>
      <c r="EX64" s="19" t="str">
        <f>IFERROR(EC64/DQ64,"-")</f>
        <v>-</v>
      </c>
      <c r="EY64" s="13" t="str">
        <f>IFERROR(ED64/DP64,"-")</f>
        <v>-</v>
      </c>
      <c r="EZ64" s="13" t="str">
        <f>IFERROR(EE64/(DU64+DS64),"-")</f>
        <v>-</v>
      </c>
      <c r="FA64" s="13" t="str">
        <f>IFERROR((EF64/(DX64+DT64))/12,"-")</f>
        <v>-</v>
      </c>
      <c r="FB64" s="80" t="str">
        <f>IFERROR((EH64-EG64)/12/EA64,"-")</f>
        <v>-</v>
      </c>
      <c r="FC64" s="39"/>
      <c r="FD64" s="32">
        <f>SUM(FH64:FP64)</f>
        <v>0</v>
      </c>
      <c r="FE64" s="32">
        <f>SUM(FH64:FN64)</f>
        <v>0</v>
      </c>
      <c r="FF64" s="75">
        <f>FI64+FJ64</f>
        <v>0</v>
      </c>
      <c r="FG64" s="75">
        <f>FL64+FM64</f>
        <v>0</v>
      </c>
      <c r="FH64" s="35"/>
      <c r="FI64" s="35"/>
      <c r="FJ64" s="35"/>
      <c r="FK64" s="35"/>
      <c r="FL64" s="35"/>
      <c r="FM64" s="35"/>
      <c r="FN64" s="75"/>
      <c r="FO64" s="35"/>
      <c r="FP64" s="35"/>
      <c r="FQ64" s="35"/>
      <c r="FR64" s="35"/>
      <c r="FS64" s="35"/>
      <c r="FT64" s="23"/>
      <c r="FU64" s="26"/>
      <c r="FV64" s="7" t="str">
        <f>IFERROR(FD64/FC64,"-")</f>
        <v>-</v>
      </c>
      <c r="FW64" s="77" t="str">
        <f>IFERROR((FF64+FG64)/FC64,"-")</f>
        <v>-</v>
      </c>
      <c r="FX64" s="19" t="str">
        <f>IFERROR(FE64/FD64,"-")</f>
        <v>-</v>
      </c>
      <c r="FY64" s="19" t="str">
        <f>IFERROR((FH64+FF64)/FD64,"-")</f>
        <v>-</v>
      </c>
      <c r="FZ64" s="19" t="str">
        <f>IFERROR((FK64+FG64)/FD64,"-")</f>
        <v>-</v>
      </c>
      <c r="GA64" s="19" t="str">
        <f>IFERROR(FN64/FD64,"-")</f>
        <v>-</v>
      </c>
      <c r="GB64" s="19" t="str">
        <f>IFERROR(FF64/(FH64+FF64),"-")</f>
        <v>-</v>
      </c>
      <c r="GC64" s="19" t="str">
        <f>IFERROR(FG64/(FK64+FG64),"-")</f>
        <v>-</v>
      </c>
      <c r="GD64" s="19" t="str">
        <f>IFERROR(FF64/FD64,"-")</f>
        <v>-</v>
      </c>
      <c r="GE64" s="19" t="str">
        <f>IFERROR(FI64/FD64,"-")</f>
        <v>-</v>
      </c>
      <c r="GF64" s="19" t="str">
        <f>IFERROR(FJ64/FD64,"-")</f>
        <v>-</v>
      </c>
      <c r="GG64" s="19" t="str">
        <f>IFERROR(FG64/FD64,"-")</f>
        <v>-</v>
      </c>
      <c r="GH64" s="19" t="str">
        <f>IFERROR(FL64/FD64,"-")</f>
        <v>-</v>
      </c>
      <c r="GI64" s="19" t="str">
        <f>IFERROR(FM64/FD64,"-")</f>
        <v>-</v>
      </c>
      <c r="GJ64" s="19" t="str">
        <f>IFERROR(FO64/FD64,"-")</f>
        <v>-</v>
      </c>
      <c r="GK64" s="19" t="str">
        <f>IFERROR(FP64/FD64,"-")</f>
        <v>-</v>
      </c>
      <c r="GL64" s="13" t="str">
        <f>IFERROR(FQ64/FC64,"-")</f>
        <v>-</v>
      </c>
      <c r="GM64" s="13" t="str">
        <f>IFERROR(FR64/(FH64+FF64),"-")</f>
        <v>-</v>
      </c>
      <c r="GN64" s="13" t="str">
        <f>IFERROR((FS64/(FK64+FG64))/12,"-")</f>
        <v>-</v>
      </c>
      <c r="GO64" s="80" t="str">
        <f>IFERROR((FU64-FT64)/12/FN64,"-")</f>
        <v>-</v>
      </c>
      <c r="GP64" s="39"/>
      <c r="GQ64" s="32">
        <f>SUM(GU64:HC64)</f>
        <v>0</v>
      </c>
      <c r="GR64" s="32">
        <f>SUM(GU64:HA64)</f>
        <v>0</v>
      </c>
      <c r="GS64" s="75">
        <f>GV64+GW64</f>
        <v>0</v>
      </c>
      <c r="GT64" s="75">
        <f>GY64+GZ64</f>
        <v>0</v>
      </c>
      <c r="GU64" s="35"/>
      <c r="GV64" s="35"/>
      <c r="GW64" s="35"/>
      <c r="GX64" s="35"/>
      <c r="GY64" s="35"/>
      <c r="GZ64" s="35"/>
      <c r="HA64" s="75"/>
      <c r="HB64" s="35"/>
      <c r="HC64" s="35"/>
      <c r="HD64" s="35"/>
      <c r="HE64" s="35"/>
      <c r="HF64" s="35"/>
      <c r="HG64" s="23"/>
      <c r="HH64" s="26"/>
      <c r="HI64" s="7" t="str">
        <f>IFERROR(GQ64/GP64,"-")</f>
        <v>-</v>
      </c>
      <c r="HJ64" s="77" t="str">
        <f>IFERROR((GS64+GT64)/GP64,"-")</f>
        <v>-</v>
      </c>
      <c r="HK64" s="19" t="str">
        <f>IFERROR(GR64/GQ64,"-")</f>
        <v>-</v>
      </c>
      <c r="HL64" s="19" t="str">
        <f>IFERROR((GU64+GS64)/GQ64,"-")</f>
        <v>-</v>
      </c>
      <c r="HM64" s="19" t="str">
        <f>IFERROR((GX64+GT64)/GQ64,"-")</f>
        <v>-</v>
      </c>
      <c r="HN64" s="19" t="str">
        <f>IFERROR(HA64/GQ64,"-")</f>
        <v>-</v>
      </c>
      <c r="HO64" s="19" t="str">
        <f>IFERROR(GS64/(GU64+GS64),"-")</f>
        <v>-</v>
      </c>
      <c r="HP64" s="19" t="str">
        <f>IFERROR(GT64/(GX64+GT64),"-")</f>
        <v>-</v>
      </c>
      <c r="HQ64" s="19" t="str">
        <f>IFERROR(GS64/GQ64,"-")</f>
        <v>-</v>
      </c>
      <c r="HR64" s="19" t="str">
        <f>IFERROR(GV64/GQ64,"-")</f>
        <v>-</v>
      </c>
      <c r="HS64" s="19" t="str">
        <f>IFERROR(GW64/GQ64,"-")</f>
        <v>-</v>
      </c>
      <c r="HT64" s="19" t="str">
        <f>IFERROR(GT64/GQ64,"-")</f>
        <v>-</v>
      </c>
      <c r="HU64" s="19" t="str">
        <f>IFERROR(GY64/GQ64,"-")</f>
        <v>-</v>
      </c>
      <c r="HV64" s="19" t="str">
        <f>IFERROR(GZ64/GQ64,"-")</f>
        <v>-</v>
      </c>
      <c r="HW64" s="19" t="str">
        <f>IFERROR(HB64/GQ64,"-")</f>
        <v>-</v>
      </c>
      <c r="HX64" s="19" t="str">
        <f>IFERROR(HC64/GQ64,"-")</f>
        <v>-</v>
      </c>
      <c r="HY64" s="13" t="str">
        <f>IFERROR(HD64/GP64,"-")</f>
        <v>-</v>
      </c>
      <c r="HZ64" s="13" t="str">
        <f>IFERROR(HE64/(GU64+GS64),"-")</f>
        <v>-</v>
      </c>
      <c r="IA64" s="13" t="str">
        <f>IFERROR((HF64/(GX64+GT64))/12,"-")</f>
        <v>-</v>
      </c>
      <c r="IB64" s="80" t="str">
        <f>IFERROR((HH64-HG64)/12/HA64,"-")</f>
        <v>-</v>
      </c>
      <c r="IC64" s="39">
        <f>C64+AP64+CC64+DP64+FC64+GP64</f>
        <v>0</v>
      </c>
      <c r="ID64" s="99">
        <f>SUM(IH64:IP64)</f>
        <v>0</v>
      </c>
      <c r="IE64" s="99">
        <f>SUM(IH64:IN64)</f>
        <v>0</v>
      </c>
      <c r="IF64" s="100">
        <f>II64+IJ64</f>
        <v>0</v>
      </c>
      <c r="IG64" s="100">
        <f>IL64+IM64</f>
        <v>0</v>
      </c>
      <c r="IH64" s="35">
        <f>H64+AU64+CH64+DU64+FH64+GU64</f>
        <v>0</v>
      </c>
      <c r="II64" s="35">
        <f>I64+AV64+CI64+DV64+FI64+GV64</f>
        <v>0</v>
      </c>
      <c r="IJ64" s="35">
        <f>J64+AW64+CJ64+DW64+FJ64+GW64</f>
        <v>0</v>
      </c>
      <c r="IK64" s="35">
        <f>K64+AX64+CK64+DX64+FK64+GX64</f>
        <v>0</v>
      </c>
      <c r="IL64" s="35">
        <f>L64+AY64+CL64+DY64+FL64+GY64</f>
        <v>0</v>
      </c>
      <c r="IM64" s="35">
        <f>M64+AZ64+CM64+DZ64+FM64+GZ64</f>
        <v>0</v>
      </c>
      <c r="IN64" s="100"/>
      <c r="IO64" s="35">
        <f>O64+BB64+CO64+EB64+FO64+HB64</f>
        <v>0</v>
      </c>
      <c r="IP64" s="35">
        <f>P64+BC64+CP64+EC64+FP64+HC64</f>
        <v>0</v>
      </c>
      <c r="IQ64" s="35">
        <f>Q64+BD64+CQ64+ED64+FQ64+HD64</f>
        <v>0</v>
      </c>
      <c r="IR64" s="35">
        <f>R64+BE64+CR64+EE64+FR64+HE64</f>
        <v>0</v>
      </c>
      <c r="IS64" s="35">
        <f>S64+BF64+CS64+EF64+FS64+HF64</f>
        <v>0</v>
      </c>
      <c r="IT64" s="23">
        <f>T64+BG64+CT64+EG64+FT64+HG64</f>
        <v>0</v>
      </c>
      <c r="IU64" s="26">
        <f>U64+BH64+CU64+EH64+FU64+HH64</f>
        <v>0</v>
      </c>
      <c r="IV64" s="42" t="str">
        <f>IFERROR(ID64/IC64,"-")</f>
        <v>-</v>
      </c>
      <c r="IW64" s="89" t="str">
        <f>IFERROR((IF64+IG64)/IC64,"-")</f>
        <v>-</v>
      </c>
      <c r="IX64" s="43" t="str">
        <f>IFERROR(IE64/ID64,"-")</f>
        <v>-</v>
      </c>
      <c r="IY64" s="43" t="str">
        <f>IFERROR((IH64+IF64)/ID64,"-")</f>
        <v>-</v>
      </c>
      <c r="IZ64" s="43" t="str">
        <f>IFERROR((IK64+IG64)/ID64,"-")</f>
        <v>-</v>
      </c>
      <c r="JA64" s="43" t="str">
        <f>IFERROR(IN64/ID64,"-")</f>
        <v>-</v>
      </c>
      <c r="JB64" s="43" t="str">
        <f>IFERROR(IF64/(IH64+IF64),"-")</f>
        <v>-</v>
      </c>
      <c r="JC64" s="43" t="str">
        <f>IFERROR(IG64/(IK64+IG64),"-")</f>
        <v>-</v>
      </c>
      <c r="JD64" s="43" t="str">
        <f>IFERROR(IF64/ID64,"-")</f>
        <v>-</v>
      </c>
      <c r="JE64" s="43" t="str">
        <f>IFERROR(II64/ID64,"-")</f>
        <v>-</v>
      </c>
      <c r="JF64" s="43" t="str">
        <f>IFERROR(IJ64/ID64,"-")</f>
        <v>-</v>
      </c>
      <c r="JG64" s="43" t="str">
        <f>IFERROR(IG64/ID64,"-")</f>
        <v>-</v>
      </c>
      <c r="JH64" s="43" t="str">
        <f>IFERROR(IL64/ID64,"-")</f>
        <v>-</v>
      </c>
      <c r="JI64" s="43" t="str">
        <f>IFERROR(IM64/ID64,"-")</f>
        <v>-</v>
      </c>
      <c r="JJ64" s="43" t="str">
        <f>IFERROR(IO64/ID64,"-")</f>
        <v>-</v>
      </c>
      <c r="JK64" s="43" t="str">
        <f>IFERROR(IP64/ID64,"-")</f>
        <v>-</v>
      </c>
      <c r="JL64" s="44" t="str">
        <f>IFERROR(IQ64/IC64,"-")</f>
        <v>-</v>
      </c>
      <c r="JM64" s="44" t="str">
        <f>IFERROR(IR64/(IH64+IF64),"-")</f>
        <v>-</v>
      </c>
      <c r="JN64" s="44" t="str">
        <f>IFERROR((IS64/(IK64+IG64))/12,"-")</f>
        <v>-</v>
      </c>
      <c r="JO64" s="90" t="str">
        <f>IFERROR((IU64-IT64)/12/IN64,"-")</f>
        <v>-</v>
      </c>
      <c r="JP64" s="62">
        <f>IM64-(IL64*9)</f>
        <v>0</v>
      </c>
      <c r="JQ64" s="63">
        <f>(IO64+IP64)-(IM64*8%)</f>
        <v>0</v>
      </c>
      <c r="JR64" s="64">
        <f>IF64-(ID64*1%)</f>
        <v>0</v>
      </c>
      <c r="JS64" s="65">
        <f>IG64-(ID64*1%)</f>
        <v>0</v>
      </c>
    </row>
    <row r="65" spans="1:280" customHeight="1" ht="18.75">
      <c r="A65" s="9" t="b">
        <f>IFERROR('SEM1'!A65,"-")</f>
        <v>0</v>
      </c>
      <c r="B65" s="135" t="b">
        <f>IFERROR('SEM1'!B65,"-")</f>
        <v>0</v>
      </c>
      <c r="C65" s="39"/>
      <c r="D65" s="32">
        <f>SUM(H65:P65)</f>
        <v>0</v>
      </c>
      <c r="E65" s="32">
        <f>SUM(H65:N65)</f>
        <v>0</v>
      </c>
      <c r="F65" s="75">
        <f>I65+J65</f>
        <v>0</v>
      </c>
      <c r="G65" s="75">
        <f>L65+M65</f>
        <v>0</v>
      </c>
      <c r="H65" s="35"/>
      <c r="I65" s="35"/>
      <c r="J65" s="35"/>
      <c r="K65" s="35"/>
      <c r="L65" s="35"/>
      <c r="M65" s="35"/>
      <c r="N65" s="75"/>
      <c r="O65" s="35"/>
      <c r="P65" s="35"/>
      <c r="Q65" s="35"/>
      <c r="R65" s="35"/>
      <c r="S65" s="35"/>
      <c r="T65" s="23"/>
      <c r="U65" s="26"/>
      <c r="V65" s="7" t="str">
        <f>IFERROR(D65/C65,"-")</f>
        <v>-</v>
      </c>
      <c r="W65" s="77" t="str">
        <f>IFERROR((F65+G65)/C65,"-")</f>
        <v>-</v>
      </c>
      <c r="X65" s="19" t="str">
        <f>IFERROR(E65/D65,"-")</f>
        <v>-</v>
      </c>
      <c r="Y65" s="19" t="str">
        <f>IFERROR((H65+F65)/D65,"-")</f>
        <v>-</v>
      </c>
      <c r="Z65" s="19" t="str">
        <f>IFERROR((K65+G65)/D65,"-")</f>
        <v>-</v>
      </c>
      <c r="AA65" s="19" t="str">
        <f>IFERROR(N65/D65,"-")</f>
        <v>-</v>
      </c>
      <c r="AB65" s="19" t="str">
        <f>IFERROR(F65/(H65+F65),"-")</f>
        <v>-</v>
      </c>
      <c r="AC65" s="19" t="str">
        <f>IFERROR(G65/(K65+G65),"-")</f>
        <v>-</v>
      </c>
      <c r="AD65" s="19" t="str">
        <f>IFERROR(F65/D65,"-")</f>
        <v>-</v>
      </c>
      <c r="AE65" s="19" t="str">
        <f>IFERROR(I65/D65,"-")</f>
        <v>-</v>
      </c>
      <c r="AF65" s="19" t="str">
        <f>IFERROR(J65/D65,"-")</f>
        <v>-</v>
      </c>
      <c r="AG65" s="19" t="str">
        <f>IFERROR(G65/D65,"-")</f>
        <v>-</v>
      </c>
      <c r="AH65" s="19" t="str">
        <f>IFERROR(L65/D65,"-")</f>
        <v>-</v>
      </c>
      <c r="AI65" s="19" t="str">
        <f>IFERROR(M65/D65,"-")</f>
        <v>-</v>
      </c>
      <c r="AJ65" s="19" t="str">
        <f>IFERROR(O65/D65,"-")</f>
        <v>-</v>
      </c>
      <c r="AK65" s="19" t="str">
        <f>IFERROR(P65/D65,"-")</f>
        <v>-</v>
      </c>
      <c r="AL65" s="13" t="str">
        <f>IFERROR(Q65/C65,"-")</f>
        <v>-</v>
      </c>
      <c r="AM65" s="13" t="str">
        <f>IFERROR(R65/(H65+F65),"-")</f>
        <v>-</v>
      </c>
      <c r="AN65" s="13" t="str">
        <f>IFERROR((S65/(K65+G65))/12,"-")</f>
        <v>-</v>
      </c>
      <c r="AO65" s="80" t="str">
        <f>IFERROR((U65-T65)/12/N65,"-")</f>
        <v>-</v>
      </c>
      <c r="AP65" s="39"/>
      <c r="AQ65" s="32">
        <f>SUM(AU65:BC65)</f>
        <v>0</v>
      </c>
      <c r="AR65" s="32">
        <f>SUM(AU65:BA65)</f>
        <v>0</v>
      </c>
      <c r="AS65" s="75">
        <f>AV65+AW65</f>
        <v>0</v>
      </c>
      <c r="AT65" s="75">
        <f>AY65+AZ65</f>
        <v>0</v>
      </c>
      <c r="AU65" s="35"/>
      <c r="AV65" s="35"/>
      <c r="AW65" s="35"/>
      <c r="AX65" s="35"/>
      <c r="AY65" s="35"/>
      <c r="AZ65" s="35"/>
      <c r="BA65" s="75"/>
      <c r="BB65" s="35"/>
      <c r="BC65" s="35"/>
      <c r="BD65" s="35"/>
      <c r="BE65" s="35"/>
      <c r="BF65" s="35"/>
      <c r="BG65" s="23"/>
      <c r="BH65" s="26"/>
      <c r="BI65" s="7" t="str">
        <f>IFERROR(AQ65/AP65,"-")</f>
        <v>-</v>
      </c>
      <c r="BJ65" s="77" t="str">
        <f>IFERROR((AS65+AT65)/AP65,"-")</f>
        <v>-</v>
      </c>
      <c r="BK65" s="19" t="str">
        <f>IFERROR(AR65/AQ65,"-")</f>
        <v>-</v>
      </c>
      <c r="BL65" s="19" t="str">
        <f>IFERROR((AU65+AS65)/AQ65,"-")</f>
        <v>-</v>
      </c>
      <c r="BM65" s="19" t="str">
        <f>IFERROR((AX65+AT65)/AQ65,"-")</f>
        <v>-</v>
      </c>
      <c r="BN65" s="19" t="str">
        <f>IFERROR(BA65/AQ65,"-")</f>
        <v>-</v>
      </c>
      <c r="BO65" s="19" t="str">
        <f>IFERROR(AS65/(AU65+AS65),"-")</f>
        <v>-</v>
      </c>
      <c r="BP65" s="19" t="str">
        <f>IFERROR(AT65/(AX65+AT65),"-")</f>
        <v>-</v>
      </c>
      <c r="BQ65" s="19" t="str">
        <f>IFERROR(AS65/AQ65,"-")</f>
        <v>-</v>
      </c>
      <c r="BR65" s="19" t="str">
        <f>IFERROR(AV65/AQ65,"-")</f>
        <v>-</v>
      </c>
      <c r="BS65" s="19" t="str">
        <f>IFERROR(AW65/AQ65,"-")</f>
        <v>-</v>
      </c>
      <c r="BT65" s="19" t="str">
        <f>IFERROR(AT65/AQ65,"-")</f>
        <v>-</v>
      </c>
      <c r="BU65" s="19" t="str">
        <f>IFERROR(AY65/AQ65,"-")</f>
        <v>-</v>
      </c>
      <c r="BV65" s="19" t="str">
        <f>IFERROR(AZ65/AQ65,"-")</f>
        <v>-</v>
      </c>
      <c r="BW65" s="19" t="str">
        <f>IFERROR(BB65/AQ65,"-")</f>
        <v>-</v>
      </c>
      <c r="BX65" s="19" t="str">
        <f>IFERROR(BC65/AQ65,"-")</f>
        <v>-</v>
      </c>
      <c r="BY65" s="13" t="str">
        <f>IFERROR(BD65/AP65,"-")</f>
        <v>-</v>
      </c>
      <c r="BZ65" s="13" t="str">
        <f>IFERROR(BE65/(AU65+AS65),"-")</f>
        <v>-</v>
      </c>
      <c r="CA65" s="13" t="str">
        <f>IFERROR((BF65/(AX65+AT65))/12,"-")</f>
        <v>-</v>
      </c>
      <c r="CB65" s="80" t="str">
        <f>IFERROR((BH65-BG65)/12/BA65,"-")</f>
        <v>-</v>
      </c>
      <c r="CC65" s="39"/>
      <c r="CD65" s="32">
        <f>SUM(CH65:CP65)</f>
        <v>0</v>
      </c>
      <c r="CE65" s="32">
        <f>SUM(CH65:CN65)</f>
        <v>0</v>
      </c>
      <c r="CF65" s="75">
        <f>CI65+CJ65</f>
        <v>0</v>
      </c>
      <c r="CG65" s="75">
        <f>CL65+CM65</f>
        <v>0</v>
      </c>
      <c r="CH65" s="35"/>
      <c r="CI65" s="35"/>
      <c r="CJ65" s="35"/>
      <c r="CK65" s="35"/>
      <c r="CL65" s="35"/>
      <c r="CM65" s="35"/>
      <c r="CN65" s="75"/>
      <c r="CO65" s="35"/>
      <c r="CP65" s="35"/>
      <c r="CQ65" s="35"/>
      <c r="CR65" s="35"/>
      <c r="CS65" s="35"/>
      <c r="CT65" s="23"/>
      <c r="CU65" s="26"/>
      <c r="CV65" s="7" t="str">
        <f>IFERROR(CD65/CC65,"-")</f>
        <v>-</v>
      </c>
      <c r="CW65" s="77" t="str">
        <f>IFERROR((CF65+CG65)/CC65,"-")</f>
        <v>-</v>
      </c>
      <c r="CX65" s="19" t="str">
        <f>IFERROR(CE65/CD65,"-")</f>
        <v>-</v>
      </c>
      <c r="CY65" s="19" t="str">
        <f>IFERROR((CH65+CF65)/CD65,"-")</f>
        <v>-</v>
      </c>
      <c r="CZ65" s="19" t="str">
        <f>IFERROR((CK65+CG65)/CD65,"-")</f>
        <v>-</v>
      </c>
      <c r="DA65" s="19" t="str">
        <f>IFERROR(CN65/CD65,"-")</f>
        <v>-</v>
      </c>
      <c r="DB65" s="19" t="str">
        <f>IFERROR(CF65/(CH65+CF65),"-")</f>
        <v>-</v>
      </c>
      <c r="DC65" s="19" t="str">
        <f>IFERROR(CG65/(CK65+CG65),"-")</f>
        <v>-</v>
      </c>
      <c r="DD65" s="19" t="str">
        <f>IFERROR(CF65/CD65,"-")</f>
        <v>-</v>
      </c>
      <c r="DE65" s="19" t="str">
        <f>IFERROR(CI65/CD65,"-")</f>
        <v>-</v>
      </c>
      <c r="DF65" s="19" t="str">
        <f>IFERROR(CJ65/CD65,"-")</f>
        <v>-</v>
      </c>
      <c r="DG65" s="19" t="str">
        <f>IFERROR(CG65/CD65,"-")</f>
        <v>-</v>
      </c>
      <c r="DH65" s="19" t="str">
        <f>IFERROR(CL65/CD65,"-")</f>
        <v>-</v>
      </c>
      <c r="DI65" s="19" t="str">
        <f>IFERROR(CM65/CD65,"-")</f>
        <v>-</v>
      </c>
      <c r="DJ65" s="19" t="str">
        <f>IFERROR(CO65/CD65,"-")</f>
        <v>-</v>
      </c>
      <c r="DK65" s="19" t="str">
        <f>IFERROR(CP65/CD65,"-")</f>
        <v>-</v>
      </c>
      <c r="DL65" s="13" t="str">
        <f>IFERROR(CQ65/CC65,"-")</f>
        <v>-</v>
      </c>
      <c r="DM65" s="13" t="str">
        <f>IFERROR(CR65/(CH65+CF65),"-")</f>
        <v>-</v>
      </c>
      <c r="DN65" s="13" t="str">
        <f>IFERROR((CS65/(CK65+CG65))/12,"-")</f>
        <v>-</v>
      </c>
      <c r="DO65" s="80" t="str">
        <f>IFERROR((CU65-CT65)/12/CN65,"-")</f>
        <v>-</v>
      </c>
      <c r="DP65" s="39"/>
      <c r="DQ65" s="32">
        <f>SUM(DU65:EC65)</f>
        <v>0</v>
      </c>
      <c r="DR65" s="32">
        <f>SUM(DU65:EA65)</f>
        <v>0</v>
      </c>
      <c r="DS65" s="75">
        <f>DV65+DW65</f>
        <v>0</v>
      </c>
      <c r="DT65" s="75">
        <f>DY65+DZ65</f>
        <v>0</v>
      </c>
      <c r="DU65" s="35"/>
      <c r="DV65" s="35"/>
      <c r="DW65" s="35"/>
      <c r="DX65" s="35"/>
      <c r="DY65" s="35"/>
      <c r="DZ65" s="35"/>
      <c r="EA65" s="75"/>
      <c r="EB65" s="35"/>
      <c r="EC65" s="35"/>
      <c r="ED65" s="35"/>
      <c r="EE65" s="35"/>
      <c r="EF65" s="35"/>
      <c r="EG65" s="23"/>
      <c r="EH65" s="26"/>
      <c r="EI65" s="7" t="str">
        <f>IFERROR(DQ65/DP65,"-")</f>
        <v>-</v>
      </c>
      <c r="EJ65" s="77" t="str">
        <f>IFERROR((DS65+DT65)/DP65,"-")</f>
        <v>-</v>
      </c>
      <c r="EK65" s="19" t="str">
        <f>IFERROR(DR65/DQ65,"-")</f>
        <v>-</v>
      </c>
      <c r="EL65" s="19" t="str">
        <f>IFERROR((DU65+DS65)/DQ65,"-")</f>
        <v>-</v>
      </c>
      <c r="EM65" s="19" t="str">
        <f>IFERROR((DX65+DT65)/DQ65,"-")</f>
        <v>-</v>
      </c>
      <c r="EN65" s="19" t="str">
        <f>IFERROR(EA65/DQ65,"-")</f>
        <v>-</v>
      </c>
      <c r="EO65" s="19" t="str">
        <f>IFERROR(DS65/(DU65+DS65),"-")</f>
        <v>-</v>
      </c>
      <c r="EP65" s="19" t="str">
        <f>IFERROR(DT65/(DX65+DT65),"-")</f>
        <v>-</v>
      </c>
      <c r="EQ65" s="19" t="str">
        <f>IFERROR(DS65/DQ65,"-")</f>
        <v>-</v>
      </c>
      <c r="ER65" s="19" t="str">
        <f>IFERROR(DV65/DQ65,"-")</f>
        <v>-</v>
      </c>
      <c r="ES65" s="19" t="str">
        <f>IFERROR(DW65/DQ65,"-")</f>
        <v>-</v>
      </c>
      <c r="ET65" s="19" t="str">
        <f>IFERROR(DT65/DQ65,"-")</f>
        <v>-</v>
      </c>
      <c r="EU65" s="19" t="str">
        <f>IFERROR(DY65/DQ65,"-")</f>
        <v>-</v>
      </c>
      <c r="EV65" s="19" t="str">
        <f>IFERROR(DZ65/DQ65,"-")</f>
        <v>-</v>
      </c>
      <c r="EW65" s="19" t="str">
        <f>IFERROR(EB65/DQ65,"-")</f>
        <v>-</v>
      </c>
      <c r="EX65" s="19" t="str">
        <f>IFERROR(EC65/DQ65,"-")</f>
        <v>-</v>
      </c>
      <c r="EY65" s="13" t="str">
        <f>IFERROR(ED65/DP65,"-")</f>
        <v>-</v>
      </c>
      <c r="EZ65" s="13" t="str">
        <f>IFERROR(EE65/(DU65+DS65),"-")</f>
        <v>-</v>
      </c>
      <c r="FA65" s="13" t="str">
        <f>IFERROR((EF65/(DX65+DT65))/12,"-")</f>
        <v>-</v>
      </c>
      <c r="FB65" s="80" t="str">
        <f>IFERROR((EH65-EG65)/12/EA65,"-")</f>
        <v>-</v>
      </c>
      <c r="FC65" s="39"/>
      <c r="FD65" s="32">
        <f>SUM(FH65:FP65)</f>
        <v>0</v>
      </c>
      <c r="FE65" s="32">
        <f>SUM(FH65:FN65)</f>
        <v>0</v>
      </c>
      <c r="FF65" s="75">
        <f>FI65+FJ65</f>
        <v>0</v>
      </c>
      <c r="FG65" s="75">
        <f>FL65+FM65</f>
        <v>0</v>
      </c>
      <c r="FH65" s="35"/>
      <c r="FI65" s="35"/>
      <c r="FJ65" s="35"/>
      <c r="FK65" s="35"/>
      <c r="FL65" s="35"/>
      <c r="FM65" s="35"/>
      <c r="FN65" s="75"/>
      <c r="FO65" s="35"/>
      <c r="FP65" s="35"/>
      <c r="FQ65" s="35"/>
      <c r="FR65" s="35"/>
      <c r="FS65" s="35"/>
      <c r="FT65" s="23"/>
      <c r="FU65" s="26"/>
      <c r="FV65" s="7" t="str">
        <f>IFERROR(FD65/FC65,"-")</f>
        <v>-</v>
      </c>
      <c r="FW65" s="77" t="str">
        <f>IFERROR((FF65+FG65)/FC65,"-")</f>
        <v>-</v>
      </c>
      <c r="FX65" s="19" t="str">
        <f>IFERROR(FE65/FD65,"-")</f>
        <v>-</v>
      </c>
      <c r="FY65" s="19" t="str">
        <f>IFERROR((FH65+FF65)/FD65,"-")</f>
        <v>-</v>
      </c>
      <c r="FZ65" s="19" t="str">
        <f>IFERROR((FK65+FG65)/FD65,"-")</f>
        <v>-</v>
      </c>
      <c r="GA65" s="19" t="str">
        <f>IFERROR(FN65/FD65,"-")</f>
        <v>-</v>
      </c>
      <c r="GB65" s="19" t="str">
        <f>IFERROR(FF65/(FH65+FF65),"-")</f>
        <v>-</v>
      </c>
      <c r="GC65" s="19" t="str">
        <f>IFERROR(FG65/(FK65+FG65),"-")</f>
        <v>-</v>
      </c>
      <c r="GD65" s="19" t="str">
        <f>IFERROR(FF65/FD65,"-")</f>
        <v>-</v>
      </c>
      <c r="GE65" s="19" t="str">
        <f>IFERROR(FI65/FD65,"-")</f>
        <v>-</v>
      </c>
      <c r="GF65" s="19" t="str">
        <f>IFERROR(FJ65/FD65,"-")</f>
        <v>-</v>
      </c>
      <c r="GG65" s="19" t="str">
        <f>IFERROR(FG65/FD65,"-")</f>
        <v>-</v>
      </c>
      <c r="GH65" s="19" t="str">
        <f>IFERROR(FL65/FD65,"-")</f>
        <v>-</v>
      </c>
      <c r="GI65" s="19" t="str">
        <f>IFERROR(FM65/FD65,"-")</f>
        <v>-</v>
      </c>
      <c r="GJ65" s="19" t="str">
        <f>IFERROR(FO65/FD65,"-")</f>
        <v>-</v>
      </c>
      <c r="GK65" s="19" t="str">
        <f>IFERROR(FP65/FD65,"-")</f>
        <v>-</v>
      </c>
      <c r="GL65" s="13" t="str">
        <f>IFERROR(FQ65/FC65,"-")</f>
        <v>-</v>
      </c>
      <c r="GM65" s="13" t="str">
        <f>IFERROR(FR65/(FH65+FF65),"-")</f>
        <v>-</v>
      </c>
      <c r="GN65" s="13" t="str">
        <f>IFERROR((FS65/(FK65+FG65))/12,"-")</f>
        <v>-</v>
      </c>
      <c r="GO65" s="80" t="str">
        <f>IFERROR((FU65-FT65)/12/FN65,"-")</f>
        <v>-</v>
      </c>
      <c r="GP65" s="39"/>
      <c r="GQ65" s="32">
        <f>SUM(GU65:HC65)</f>
        <v>0</v>
      </c>
      <c r="GR65" s="32">
        <f>SUM(GU65:HA65)</f>
        <v>0</v>
      </c>
      <c r="GS65" s="75">
        <f>GV65+GW65</f>
        <v>0</v>
      </c>
      <c r="GT65" s="75">
        <f>GY65+GZ65</f>
        <v>0</v>
      </c>
      <c r="GU65" s="35"/>
      <c r="GV65" s="35"/>
      <c r="GW65" s="35"/>
      <c r="GX65" s="35"/>
      <c r="GY65" s="35"/>
      <c r="GZ65" s="35"/>
      <c r="HA65" s="75"/>
      <c r="HB65" s="35"/>
      <c r="HC65" s="35"/>
      <c r="HD65" s="35"/>
      <c r="HE65" s="35"/>
      <c r="HF65" s="35"/>
      <c r="HG65" s="23"/>
      <c r="HH65" s="26"/>
      <c r="HI65" s="7" t="str">
        <f>IFERROR(GQ65/GP65,"-")</f>
        <v>-</v>
      </c>
      <c r="HJ65" s="77" t="str">
        <f>IFERROR((GS65+GT65)/GP65,"-")</f>
        <v>-</v>
      </c>
      <c r="HK65" s="19" t="str">
        <f>IFERROR(GR65/GQ65,"-")</f>
        <v>-</v>
      </c>
      <c r="HL65" s="19" t="str">
        <f>IFERROR((GU65+GS65)/GQ65,"-")</f>
        <v>-</v>
      </c>
      <c r="HM65" s="19" t="str">
        <f>IFERROR((GX65+GT65)/GQ65,"-")</f>
        <v>-</v>
      </c>
      <c r="HN65" s="19" t="str">
        <f>IFERROR(HA65/GQ65,"-")</f>
        <v>-</v>
      </c>
      <c r="HO65" s="19" t="str">
        <f>IFERROR(GS65/(GU65+GS65),"-")</f>
        <v>-</v>
      </c>
      <c r="HP65" s="19" t="str">
        <f>IFERROR(GT65/(GX65+GT65),"-")</f>
        <v>-</v>
      </c>
      <c r="HQ65" s="19" t="str">
        <f>IFERROR(GS65/GQ65,"-")</f>
        <v>-</v>
      </c>
      <c r="HR65" s="19" t="str">
        <f>IFERROR(GV65/GQ65,"-")</f>
        <v>-</v>
      </c>
      <c r="HS65" s="19" t="str">
        <f>IFERROR(GW65/GQ65,"-")</f>
        <v>-</v>
      </c>
      <c r="HT65" s="19" t="str">
        <f>IFERROR(GT65/GQ65,"-")</f>
        <v>-</v>
      </c>
      <c r="HU65" s="19" t="str">
        <f>IFERROR(GY65/GQ65,"-")</f>
        <v>-</v>
      </c>
      <c r="HV65" s="19" t="str">
        <f>IFERROR(GZ65/GQ65,"-")</f>
        <v>-</v>
      </c>
      <c r="HW65" s="19" t="str">
        <f>IFERROR(HB65/GQ65,"-")</f>
        <v>-</v>
      </c>
      <c r="HX65" s="19" t="str">
        <f>IFERROR(HC65/GQ65,"-")</f>
        <v>-</v>
      </c>
      <c r="HY65" s="13" t="str">
        <f>IFERROR(HD65/GP65,"-")</f>
        <v>-</v>
      </c>
      <c r="HZ65" s="13" t="str">
        <f>IFERROR(HE65/(GU65+GS65),"-")</f>
        <v>-</v>
      </c>
      <c r="IA65" s="13" t="str">
        <f>IFERROR((HF65/(GX65+GT65))/12,"-")</f>
        <v>-</v>
      </c>
      <c r="IB65" s="80" t="str">
        <f>IFERROR((HH65-HG65)/12/HA65,"-")</f>
        <v>-</v>
      </c>
      <c r="IC65" s="39">
        <f>C65+AP65+CC65+DP65+FC65+GP65</f>
        <v>0</v>
      </c>
      <c r="ID65" s="99">
        <f>SUM(IH65:IP65)</f>
        <v>0</v>
      </c>
      <c r="IE65" s="99">
        <f>SUM(IH65:IN65)</f>
        <v>0</v>
      </c>
      <c r="IF65" s="100">
        <f>II65+IJ65</f>
        <v>0</v>
      </c>
      <c r="IG65" s="100">
        <f>IL65+IM65</f>
        <v>0</v>
      </c>
      <c r="IH65" s="35">
        <f>H65+AU65+CH65+DU65+FH65+GU65</f>
        <v>0</v>
      </c>
      <c r="II65" s="35">
        <f>I65+AV65+CI65+DV65+FI65+GV65</f>
        <v>0</v>
      </c>
      <c r="IJ65" s="35">
        <f>J65+AW65+CJ65+DW65+FJ65+GW65</f>
        <v>0</v>
      </c>
      <c r="IK65" s="35">
        <f>K65+AX65+CK65+DX65+FK65+GX65</f>
        <v>0</v>
      </c>
      <c r="IL65" s="35">
        <f>L65+AY65+CL65+DY65+FL65+GY65</f>
        <v>0</v>
      </c>
      <c r="IM65" s="35">
        <f>M65+AZ65+CM65+DZ65+FM65+GZ65</f>
        <v>0</v>
      </c>
      <c r="IN65" s="100"/>
      <c r="IO65" s="35">
        <f>O65+BB65+CO65+EB65+FO65+HB65</f>
        <v>0</v>
      </c>
      <c r="IP65" s="35">
        <f>P65+BC65+CP65+EC65+FP65+HC65</f>
        <v>0</v>
      </c>
      <c r="IQ65" s="35">
        <f>Q65+BD65+CQ65+ED65+FQ65+HD65</f>
        <v>0</v>
      </c>
      <c r="IR65" s="35">
        <f>R65+BE65+CR65+EE65+FR65+HE65</f>
        <v>0</v>
      </c>
      <c r="IS65" s="35">
        <f>S65+BF65+CS65+EF65+FS65+HF65</f>
        <v>0</v>
      </c>
      <c r="IT65" s="23">
        <f>T65+BG65+CT65+EG65+FT65+HG65</f>
        <v>0</v>
      </c>
      <c r="IU65" s="26">
        <f>U65+BH65+CU65+EH65+FU65+HH65</f>
        <v>0</v>
      </c>
      <c r="IV65" s="42" t="str">
        <f>IFERROR(ID65/IC65,"-")</f>
        <v>-</v>
      </c>
      <c r="IW65" s="89" t="str">
        <f>IFERROR((IF65+IG65)/IC65,"-")</f>
        <v>-</v>
      </c>
      <c r="IX65" s="43" t="str">
        <f>IFERROR(IE65/ID65,"-")</f>
        <v>-</v>
      </c>
      <c r="IY65" s="43" t="str">
        <f>IFERROR((IH65+IF65)/ID65,"-")</f>
        <v>-</v>
      </c>
      <c r="IZ65" s="43" t="str">
        <f>IFERROR((IK65+IG65)/ID65,"-")</f>
        <v>-</v>
      </c>
      <c r="JA65" s="43" t="str">
        <f>IFERROR(IN65/ID65,"-")</f>
        <v>-</v>
      </c>
      <c r="JB65" s="43" t="str">
        <f>IFERROR(IF65/(IH65+IF65),"-")</f>
        <v>-</v>
      </c>
      <c r="JC65" s="43" t="str">
        <f>IFERROR(IG65/(IK65+IG65),"-")</f>
        <v>-</v>
      </c>
      <c r="JD65" s="43" t="str">
        <f>IFERROR(IF65/ID65,"-")</f>
        <v>-</v>
      </c>
      <c r="JE65" s="43" t="str">
        <f>IFERROR(II65/ID65,"-")</f>
        <v>-</v>
      </c>
      <c r="JF65" s="43" t="str">
        <f>IFERROR(IJ65/ID65,"-")</f>
        <v>-</v>
      </c>
      <c r="JG65" s="43" t="str">
        <f>IFERROR(IG65/ID65,"-")</f>
        <v>-</v>
      </c>
      <c r="JH65" s="43" t="str">
        <f>IFERROR(IL65/ID65,"-")</f>
        <v>-</v>
      </c>
      <c r="JI65" s="43" t="str">
        <f>IFERROR(IM65/ID65,"-")</f>
        <v>-</v>
      </c>
      <c r="JJ65" s="43" t="str">
        <f>IFERROR(IO65/ID65,"-")</f>
        <v>-</v>
      </c>
      <c r="JK65" s="43" t="str">
        <f>IFERROR(IP65/ID65,"-")</f>
        <v>-</v>
      </c>
      <c r="JL65" s="44" t="str">
        <f>IFERROR(IQ65/IC65,"-")</f>
        <v>-</v>
      </c>
      <c r="JM65" s="44" t="str">
        <f>IFERROR(IR65/(IH65+IF65),"-")</f>
        <v>-</v>
      </c>
      <c r="JN65" s="44" t="str">
        <f>IFERROR((IS65/(IK65+IG65))/12,"-")</f>
        <v>-</v>
      </c>
      <c r="JO65" s="90" t="str">
        <f>IFERROR((IU65-IT65)/12/IN65,"-")</f>
        <v>-</v>
      </c>
      <c r="JP65" s="62">
        <f>IM65-(IL65*9)</f>
        <v>0</v>
      </c>
      <c r="JQ65" s="63">
        <f>(IO65+IP65)-(IM65*8%)</f>
        <v>0</v>
      </c>
      <c r="JR65" s="64">
        <f>IF65-(ID65*1%)</f>
        <v>0</v>
      </c>
      <c r="JS65" s="65">
        <f>IG65-(ID65*1%)</f>
        <v>0</v>
      </c>
    </row>
    <row r="66" spans="1:280" customHeight="1" ht="18.75">
      <c r="A66" s="9" t="b">
        <f>IFERROR('SEM1'!A66,"-")</f>
        <v>0</v>
      </c>
      <c r="B66" s="135" t="b">
        <f>IFERROR('SEM1'!B66,"-")</f>
        <v>0</v>
      </c>
      <c r="C66" s="39"/>
      <c r="D66" s="32">
        <f>SUM(H66:P66)</f>
        <v>0</v>
      </c>
      <c r="E66" s="32">
        <f>SUM(H66:N66)</f>
        <v>0</v>
      </c>
      <c r="F66" s="75">
        <f>I66+J66</f>
        <v>0</v>
      </c>
      <c r="G66" s="75">
        <f>L66+M66</f>
        <v>0</v>
      </c>
      <c r="H66" s="35"/>
      <c r="I66" s="35"/>
      <c r="J66" s="35"/>
      <c r="K66" s="35"/>
      <c r="L66" s="35"/>
      <c r="M66" s="35"/>
      <c r="N66" s="75"/>
      <c r="O66" s="35"/>
      <c r="P66" s="35"/>
      <c r="Q66" s="35"/>
      <c r="R66" s="35"/>
      <c r="S66" s="35"/>
      <c r="T66" s="23"/>
      <c r="U66" s="26"/>
      <c r="V66" s="7" t="str">
        <f>IFERROR(D66/C66,"-")</f>
        <v>-</v>
      </c>
      <c r="W66" s="77" t="str">
        <f>IFERROR((F66+G66)/C66,"-")</f>
        <v>-</v>
      </c>
      <c r="X66" s="19" t="str">
        <f>IFERROR(E66/D66,"-")</f>
        <v>-</v>
      </c>
      <c r="Y66" s="19" t="str">
        <f>IFERROR((H66+F66)/D66,"-")</f>
        <v>-</v>
      </c>
      <c r="Z66" s="19" t="str">
        <f>IFERROR((K66+G66)/D66,"-")</f>
        <v>-</v>
      </c>
      <c r="AA66" s="19" t="str">
        <f>IFERROR(N66/D66,"-")</f>
        <v>-</v>
      </c>
      <c r="AB66" s="19" t="str">
        <f>IFERROR(F66/(H66+F66),"-")</f>
        <v>-</v>
      </c>
      <c r="AC66" s="19" t="str">
        <f>IFERROR(G66/(K66+G66),"-")</f>
        <v>-</v>
      </c>
      <c r="AD66" s="19" t="str">
        <f>IFERROR(F66/D66,"-")</f>
        <v>-</v>
      </c>
      <c r="AE66" s="19" t="str">
        <f>IFERROR(I66/D66,"-")</f>
        <v>-</v>
      </c>
      <c r="AF66" s="19" t="str">
        <f>IFERROR(J66/D66,"-")</f>
        <v>-</v>
      </c>
      <c r="AG66" s="19" t="str">
        <f>IFERROR(G66/D66,"-")</f>
        <v>-</v>
      </c>
      <c r="AH66" s="19" t="str">
        <f>IFERROR(L66/D66,"-")</f>
        <v>-</v>
      </c>
      <c r="AI66" s="19" t="str">
        <f>IFERROR(M66/D66,"-")</f>
        <v>-</v>
      </c>
      <c r="AJ66" s="19" t="str">
        <f>IFERROR(O66/D66,"-")</f>
        <v>-</v>
      </c>
      <c r="AK66" s="19" t="str">
        <f>IFERROR(P66/D66,"-")</f>
        <v>-</v>
      </c>
      <c r="AL66" s="13" t="str">
        <f>IFERROR(Q66/C66,"-")</f>
        <v>-</v>
      </c>
      <c r="AM66" s="13" t="str">
        <f>IFERROR(R66/(H66+F66),"-")</f>
        <v>-</v>
      </c>
      <c r="AN66" s="13" t="str">
        <f>IFERROR((S66/(K66+G66))/12,"-")</f>
        <v>-</v>
      </c>
      <c r="AO66" s="80" t="str">
        <f>IFERROR((U66-T66)/12/N66,"-")</f>
        <v>-</v>
      </c>
      <c r="AP66" s="39"/>
      <c r="AQ66" s="32">
        <f>SUM(AU66:BC66)</f>
        <v>0</v>
      </c>
      <c r="AR66" s="32">
        <f>SUM(AU66:BA66)</f>
        <v>0</v>
      </c>
      <c r="AS66" s="75">
        <f>AV66+AW66</f>
        <v>0</v>
      </c>
      <c r="AT66" s="75">
        <f>AY66+AZ66</f>
        <v>0</v>
      </c>
      <c r="AU66" s="35"/>
      <c r="AV66" s="35"/>
      <c r="AW66" s="35"/>
      <c r="AX66" s="35"/>
      <c r="AY66" s="35"/>
      <c r="AZ66" s="35"/>
      <c r="BA66" s="75"/>
      <c r="BB66" s="35"/>
      <c r="BC66" s="35"/>
      <c r="BD66" s="35"/>
      <c r="BE66" s="35"/>
      <c r="BF66" s="35"/>
      <c r="BG66" s="23"/>
      <c r="BH66" s="26"/>
      <c r="BI66" s="7" t="str">
        <f>IFERROR(AQ66/AP66,"-")</f>
        <v>-</v>
      </c>
      <c r="BJ66" s="77" t="str">
        <f>IFERROR((AS66+AT66)/AP66,"-")</f>
        <v>-</v>
      </c>
      <c r="BK66" s="19" t="str">
        <f>IFERROR(AR66/AQ66,"-")</f>
        <v>-</v>
      </c>
      <c r="BL66" s="19" t="str">
        <f>IFERROR((AU66+AS66)/AQ66,"-")</f>
        <v>-</v>
      </c>
      <c r="BM66" s="19" t="str">
        <f>IFERROR((AX66+AT66)/AQ66,"-")</f>
        <v>-</v>
      </c>
      <c r="BN66" s="19" t="str">
        <f>IFERROR(BA66/AQ66,"-")</f>
        <v>-</v>
      </c>
      <c r="BO66" s="19" t="str">
        <f>IFERROR(AS66/(AU66+AS66),"-")</f>
        <v>-</v>
      </c>
      <c r="BP66" s="19" t="str">
        <f>IFERROR(AT66/(AX66+AT66),"-")</f>
        <v>-</v>
      </c>
      <c r="BQ66" s="19" t="str">
        <f>IFERROR(AS66/AQ66,"-")</f>
        <v>-</v>
      </c>
      <c r="BR66" s="19" t="str">
        <f>IFERROR(AV66/AQ66,"-")</f>
        <v>-</v>
      </c>
      <c r="BS66" s="19" t="str">
        <f>IFERROR(AW66/AQ66,"-")</f>
        <v>-</v>
      </c>
      <c r="BT66" s="19" t="str">
        <f>IFERROR(AT66/AQ66,"-")</f>
        <v>-</v>
      </c>
      <c r="BU66" s="19" t="str">
        <f>IFERROR(AY66/AQ66,"-")</f>
        <v>-</v>
      </c>
      <c r="BV66" s="19" t="str">
        <f>IFERROR(AZ66/AQ66,"-")</f>
        <v>-</v>
      </c>
      <c r="BW66" s="19" t="str">
        <f>IFERROR(BB66/AQ66,"-")</f>
        <v>-</v>
      </c>
      <c r="BX66" s="19" t="str">
        <f>IFERROR(BC66/AQ66,"-")</f>
        <v>-</v>
      </c>
      <c r="BY66" s="13" t="str">
        <f>IFERROR(BD66/AP66,"-")</f>
        <v>-</v>
      </c>
      <c r="BZ66" s="13" t="str">
        <f>IFERROR(BE66/(AU66+AS66),"-")</f>
        <v>-</v>
      </c>
      <c r="CA66" s="13" t="str">
        <f>IFERROR((BF66/(AX66+AT66))/12,"-")</f>
        <v>-</v>
      </c>
      <c r="CB66" s="80" t="str">
        <f>IFERROR((BH66-BG66)/12/BA66,"-")</f>
        <v>-</v>
      </c>
      <c r="CC66" s="39"/>
      <c r="CD66" s="32">
        <f>SUM(CH66:CP66)</f>
        <v>0</v>
      </c>
      <c r="CE66" s="32">
        <f>SUM(CH66:CN66)</f>
        <v>0</v>
      </c>
      <c r="CF66" s="75">
        <f>CI66+CJ66</f>
        <v>0</v>
      </c>
      <c r="CG66" s="75">
        <f>CL66+CM66</f>
        <v>0</v>
      </c>
      <c r="CH66" s="35"/>
      <c r="CI66" s="35"/>
      <c r="CJ66" s="35"/>
      <c r="CK66" s="35"/>
      <c r="CL66" s="35"/>
      <c r="CM66" s="35"/>
      <c r="CN66" s="75"/>
      <c r="CO66" s="35"/>
      <c r="CP66" s="35"/>
      <c r="CQ66" s="35"/>
      <c r="CR66" s="35"/>
      <c r="CS66" s="35"/>
      <c r="CT66" s="23"/>
      <c r="CU66" s="26"/>
      <c r="CV66" s="7" t="str">
        <f>IFERROR(CD66/CC66,"-")</f>
        <v>-</v>
      </c>
      <c r="CW66" s="77" t="str">
        <f>IFERROR((CF66+CG66)/CC66,"-")</f>
        <v>-</v>
      </c>
      <c r="CX66" s="19" t="str">
        <f>IFERROR(CE66/CD66,"-")</f>
        <v>-</v>
      </c>
      <c r="CY66" s="19" t="str">
        <f>IFERROR((CH66+CF66)/CD66,"-")</f>
        <v>-</v>
      </c>
      <c r="CZ66" s="19" t="str">
        <f>IFERROR((CK66+CG66)/CD66,"-")</f>
        <v>-</v>
      </c>
      <c r="DA66" s="19" t="str">
        <f>IFERROR(CN66/CD66,"-")</f>
        <v>-</v>
      </c>
      <c r="DB66" s="19" t="str">
        <f>IFERROR(CF66/(CH66+CF66),"-")</f>
        <v>-</v>
      </c>
      <c r="DC66" s="19" t="str">
        <f>IFERROR(CG66/(CK66+CG66),"-")</f>
        <v>-</v>
      </c>
      <c r="DD66" s="19" t="str">
        <f>IFERROR(CF66/CD66,"-")</f>
        <v>-</v>
      </c>
      <c r="DE66" s="19" t="str">
        <f>IFERROR(CI66/CD66,"-")</f>
        <v>-</v>
      </c>
      <c r="DF66" s="19" t="str">
        <f>IFERROR(CJ66/CD66,"-")</f>
        <v>-</v>
      </c>
      <c r="DG66" s="19" t="str">
        <f>IFERROR(CG66/CD66,"-")</f>
        <v>-</v>
      </c>
      <c r="DH66" s="19" t="str">
        <f>IFERROR(CL66/CD66,"-")</f>
        <v>-</v>
      </c>
      <c r="DI66" s="19" t="str">
        <f>IFERROR(CM66/CD66,"-")</f>
        <v>-</v>
      </c>
      <c r="DJ66" s="19" t="str">
        <f>IFERROR(CO66/CD66,"-")</f>
        <v>-</v>
      </c>
      <c r="DK66" s="19" t="str">
        <f>IFERROR(CP66/CD66,"-")</f>
        <v>-</v>
      </c>
      <c r="DL66" s="13" t="str">
        <f>IFERROR(CQ66/CC66,"-")</f>
        <v>-</v>
      </c>
      <c r="DM66" s="13" t="str">
        <f>IFERROR(CR66/(CH66+CF66),"-")</f>
        <v>-</v>
      </c>
      <c r="DN66" s="13" t="str">
        <f>IFERROR((CS66/(CK66+CG66))/12,"-")</f>
        <v>-</v>
      </c>
      <c r="DO66" s="80" t="str">
        <f>IFERROR((CU66-CT66)/12/CN66,"-")</f>
        <v>-</v>
      </c>
      <c r="DP66" s="39"/>
      <c r="DQ66" s="32">
        <f>SUM(DU66:EC66)</f>
        <v>0</v>
      </c>
      <c r="DR66" s="32">
        <f>SUM(DU66:EA66)</f>
        <v>0</v>
      </c>
      <c r="DS66" s="75">
        <f>DV66+DW66</f>
        <v>0</v>
      </c>
      <c r="DT66" s="75">
        <f>DY66+DZ66</f>
        <v>0</v>
      </c>
      <c r="DU66" s="35"/>
      <c r="DV66" s="35"/>
      <c r="DW66" s="35"/>
      <c r="DX66" s="35"/>
      <c r="DY66" s="35"/>
      <c r="DZ66" s="35"/>
      <c r="EA66" s="75"/>
      <c r="EB66" s="35"/>
      <c r="EC66" s="35"/>
      <c r="ED66" s="35"/>
      <c r="EE66" s="35"/>
      <c r="EF66" s="35"/>
      <c r="EG66" s="23"/>
      <c r="EH66" s="26"/>
      <c r="EI66" s="7" t="str">
        <f>IFERROR(DQ66/DP66,"-")</f>
        <v>-</v>
      </c>
      <c r="EJ66" s="77" t="str">
        <f>IFERROR((DS66+DT66)/DP66,"-")</f>
        <v>-</v>
      </c>
      <c r="EK66" s="19" t="str">
        <f>IFERROR(DR66/DQ66,"-")</f>
        <v>-</v>
      </c>
      <c r="EL66" s="19" t="str">
        <f>IFERROR((DU66+DS66)/DQ66,"-")</f>
        <v>-</v>
      </c>
      <c r="EM66" s="19" t="str">
        <f>IFERROR((DX66+DT66)/DQ66,"-")</f>
        <v>-</v>
      </c>
      <c r="EN66" s="19" t="str">
        <f>IFERROR(EA66/DQ66,"-")</f>
        <v>-</v>
      </c>
      <c r="EO66" s="19" t="str">
        <f>IFERROR(DS66/(DU66+DS66),"-")</f>
        <v>-</v>
      </c>
      <c r="EP66" s="19" t="str">
        <f>IFERROR(DT66/(DX66+DT66),"-")</f>
        <v>-</v>
      </c>
      <c r="EQ66" s="19" t="str">
        <f>IFERROR(DS66/DQ66,"-")</f>
        <v>-</v>
      </c>
      <c r="ER66" s="19" t="str">
        <f>IFERROR(DV66/DQ66,"-")</f>
        <v>-</v>
      </c>
      <c r="ES66" s="19" t="str">
        <f>IFERROR(DW66/DQ66,"-")</f>
        <v>-</v>
      </c>
      <c r="ET66" s="19" t="str">
        <f>IFERROR(DT66/DQ66,"-")</f>
        <v>-</v>
      </c>
      <c r="EU66" s="19" t="str">
        <f>IFERROR(DY66/DQ66,"-")</f>
        <v>-</v>
      </c>
      <c r="EV66" s="19" t="str">
        <f>IFERROR(DZ66/DQ66,"-")</f>
        <v>-</v>
      </c>
      <c r="EW66" s="19" t="str">
        <f>IFERROR(EB66/DQ66,"-")</f>
        <v>-</v>
      </c>
      <c r="EX66" s="19" t="str">
        <f>IFERROR(EC66/DQ66,"-")</f>
        <v>-</v>
      </c>
      <c r="EY66" s="13" t="str">
        <f>IFERROR(ED66/DP66,"-")</f>
        <v>-</v>
      </c>
      <c r="EZ66" s="13" t="str">
        <f>IFERROR(EE66/(DU66+DS66),"-")</f>
        <v>-</v>
      </c>
      <c r="FA66" s="13" t="str">
        <f>IFERROR((EF66/(DX66+DT66))/12,"-")</f>
        <v>-</v>
      </c>
      <c r="FB66" s="80" t="str">
        <f>IFERROR((EH66-EG66)/12/EA66,"-")</f>
        <v>-</v>
      </c>
      <c r="FC66" s="39"/>
      <c r="FD66" s="32">
        <f>SUM(FH66:FP66)</f>
        <v>0</v>
      </c>
      <c r="FE66" s="32">
        <f>SUM(FH66:FN66)</f>
        <v>0</v>
      </c>
      <c r="FF66" s="75">
        <f>FI66+FJ66</f>
        <v>0</v>
      </c>
      <c r="FG66" s="75">
        <f>FL66+FM66</f>
        <v>0</v>
      </c>
      <c r="FH66" s="35"/>
      <c r="FI66" s="35"/>
      <c r="FJ66" s="35"/>
      <c r="FK66" s="35"/>
      <c r="FL66" s="35"/>
      <c r="FM66" s="35"/>
      <c r="FN66" s="75"/>
      <c r="FO66" s="35"/>
      <c r="FP66" s="35"/>
      <c r="FQ66" s="35"/>
      <c r="FR66" s="35"/>
      <c r="FS66" s="35"/>
      <c r="FT66" s="23"/>
      <c r="FU66" s="26"/>
      <c r="FV66" s="7" t="str">
        <f>IFERROR(FD66/FC66,"-")</f>
        <v>-</v>
      </c>
      <c r="FW66" s="77" t="str">
        <f>IFERROR((FF66+FG66)/FC66,"-")</f>
        <v>-</v>
      </c>
      <c r="FX66" s="19" t="str">
        <f>IFERROR(FE66/FD66,"-")</f>
        <v>-</v>
      </c>
      <c r="FY66" s="19" t="str">
        <f>IFERROR((FH66+FF66)/FD66,"-")</f>
        <v>-</v>
      </c>
      <c r="FZ66" s="19" t="str">
        <f>IFERROR((FK66+FG66)/FD66,"-")</f>
        <v>-</v>
      </c>
      <c r="GA66" s="19" t="str">
        <f>IFERROR(FN66/FD66,"-")</f>
        <v>-</v>
      </c>
      <c r="GB66" s="19" t="str">
        <f>IFERROR(FF66/(FH66+FF66),"-")</f>
        <v>-</v>
      </c>
      <c r="GC66" s="19" t="str">
        <f>IFERROR(FG66/(FK66+FG66),"-")</f>
        <v>-</v>
      </c>
      <c r="GD66" s="19" t="str">
        <f>IFERROR(FF66/FD66,"-")</f>
        <v>-</v>
      </c>
      <c r="GE66" s="19" t="str">
        <f>IFERROR(FI66/FD66,"-")</f>
        <v>-</v>
      </c>
      <c r="GF66" s="19" t="str">
        <f>IFERROR(FJ66/FD66,"-")</f>
        <v>-</v>
      </c>
      <c r="GG66" s="19" t="str">
        <f>IFERROR(FG66/FD66,"-")</f>
        <v>-</v>
      </c>
      <c r="GH66" s="19" t="str">
        <f>IFERROR(FL66/FD66,"-")</f>
        <v>-</v>
      </c>
      <c r="GI66" s="19" t="str">
        <f>IFERROR(FM66/FD66,"-")</f>
        <v>-</v>
      </c>
      <c r="GJ66" s="19" t="str">
        <f>IFERROR(FO66/FD66,"-")</f>
        <v>-</v>
      </c>
      <c r="GK66" s="19" t="str">
        <f>IFERROR(FP66/FD66,"-")</f>
        <v>-</v>
      </c>
      <c r="GL66" s="13" t="str">
        <f>IFERROR(FQ66/FC66,"-")</f>
        <v>-</v>
      </c>
      <c r="GM66" s="13" t="str">
        <f>IFERROR(FR66/(FH66+FF66),"-")</f>
        <v>-</v>
      </c>
      <c r="GN66" s="13" t="str">
        <f>IFERROR((FS66/(FK66+FG66))/12,"-")</f>
        <v>-</v>
      </c>
      <c r="GO66" s="80" t="str">
        <f>IFERROR((FU66-FT66)/12/FN66,"-")</f>
        <v>-</v>
      </c>
      <c r="GP66" s="39"/>
      <c r="GQ66" s="32">
        <f>SUM(GU66:HC66)</f>
        <v>0</v>
      </c>
      <c r="GR66" s="32">
        <f>SUM(GU66:HA66)</f>
        <v>0</v>
      </c>
      <c r="GS66" s="75">
        <f>GV66+GW66</f>
        <v>0</v>
      </c>
      <c r="GT66" s="75">
        <f>GY66+GZ66</f>
        <v>0</v>
      </c>
      <c r="GU66" s="35"/>
      <c r="GV66" s="35"/>
      <c r="GW66" s="35"/>
      <c r="GX66" s="35"/>
      <c r="GY66" s="35"/>
      <c r="GZ66" s="35"/>
      <c r="HA66" s="75"/>
      <c r="HB66" s="35"/>
      <c r="HC66" s="35"/>
      <c r="HD66" s="35"/>
      <c r="HE66" s="35"/>
      <c r="HF66" s="35"/>
      <c r="HG66" s="23"/>
      <c r="HH66" s="26"/>
      <c r="HI66" s="7" t="str">
        <f>IFERROR(GQ66/GP66,"-")</f>
        <v>-</v>
      </c>
      <c r="HJ66" s="77" t="str">
        <f>IFERROR((GS66+GT66)/GP66,"-")</f>
        <v>-</v>
      </c>
      <c r="HK66" s="19" t="str">
        <f>IFERROR(GR66/GQ66,"-")</f>
        <v>-</v>
      </c>
      <c r="HL66" s="19" t="str">
        <f>IFERROR((GU66+GS66)/GQ66,"-")</f>
        <v>-</v>
      </c>
      <c r="HM66" s="19" t="str">
        <f>IFERROR((GX66+GT66)/GQ66,"-")</f>
        <v>-</v>
      </c>
      <c r="HN66" s="19" t="str">
        <f>IFERROR(HA66/GQ66,"-")</f>
        <v>-</v>
      </c>
      <c r="HO66" s="19" t="str">
        <f>IFERROR(GS66/(GU66+GS66),"-")</f>
        <v>-</v>
      </c>
      <c r="HP66" s="19" t="str">
        <f>IFERROR(GT66/(GX66+GT66),"-")</f>
        <v>-</v>
      </c>
      <c r="HQ66" s="19" t="str">
        <f>IFERROR(GS66/GQ66,"-")</f>
        <v>-</v>
      </c>
      <c r="HR66" s="19" t="str">
        <f>IFERROR(GV66/GQ66,"-")</f>
        <v>-</v>
      </c>
      <c r="HS66" s="19" t="str">
        <f>IFERROR(GW66/GQ66,"-")</f>
        <v>-</v>
      </c>
      <c r="HT66" s="19" t="str">
        <f>IFERROR(GT66/GQ66,"-")</f>
        <v>-</v>
      </c>
      <c r="HU66" s="19" t="str">
        <f>IFERROR(GY66/GQ66,"-")</f>
        <v>-</v>
      </c>
      <c r="HV66" s="19" t="str">
        <f>IFERROR(GZ66/GQ66,"-")</f>
        <v>-</v>
      </c>
      <c r="HW66" s="19" t="str">
        <f>IFERROR(HB66/GQ66,"-")</f>
        <v>-</v>
      </c>
      <c r="HX66" s="19" t="str">
        <f>IFERROR(HC66/GQ66,"-")</f>
        <v>-</v>
      </c>
      <c r="HY66" s="13" t="str">
        <f>IFERROR(HD66/GP66,"-")</f>
        <v>-</v>
      </c>
      <c r="HZ66" s="13" t="str">
        <f>IFERROR(HE66/(GU66+GS66),"-")</f>
        <v>-</v>
      </c>
      <c r="IA66" s="13" t="str">
        <f>IFERROR((HF66/(GX66+GT66))/12,"-")</f>
        <v>-</v>
      </c>
      <c r="IB66" s="80" t="str">
        <f>IFERROR((HH66-HG66)/12/HA66,"-")</f>
        <v>-</v>
      </c>
      <c r="IC66" s="39">
        <f>C66+AP66+CC66+DP66+FC66+GP66</f>
        <v>0</v>
      </c>
      <c r="ID66" s="99">
        <f>SUM(IH66:IP66)</f>
        <v>0</v>
      </c>
      <c r="IE66" s="99">
        <f>SUM(IH66:IN66)</f>
        <v>0</v>
      </c>
      <c r="IF66" s="100">
        <f>II66+IJ66</f>
        <v>0</v>
      </c>
      <c r="IG66" s="100">
        <f>IL66+IM66</f>
        <v>0</v>
      </c>
      <c r="IH66" s="35">
        <f>H66+AU66+CH66+DU66+FH66+GU66</f>
        <v>0</v>
      </c>
      <c r="II66" s="35">
        <f>I66+AV66+CI66+DV66+FI66+GV66</f>
        <v>0</v>
      </c>
      <c r="IJ66" s="35">
        <f>J66+AW66+CJ66+DW66+FJ66+GW66</f>
        <v>0</v>
      </c>
      <c r="IK66" s="35">
        <f>K66+AX66+CK66+DX66+FK66+GX66</f>
        <v>0</v>
      </c>
      <c r="IL66" s="35">
        <f>L66+AY66+CL66+DY66+FL66+GY66</f>
        <v>0</v>
      </c>
      <c r="IM66" s="35">
        <f>M66+AZ66+CM66+DZ66+FM66+GZ66</f>
        <v>0</v>
      </c>
      <c r="IN66" s="100"/>
      <c r="IO66" s="35">
        <f>O66+BB66+CO66+EB66+FO66+HB66</f>
        <v>0</v>
      </c>
      <c r="IP66" s="35">
        <f>P66+BC66+CP66+EC66+FP66+HC66</f>
        <v>0</v>
      </c>
      <c r="IQ66" s="35">
        <f>Q66+BD66+CQ66+ED66+FQ66+HD66</f>
        <v>0</v>
      </c>
      <c r="IR66" s="35">
        <f>R66+BE66+CR66+EE66+FR66+HE66</f>
        <v>0</v>
      </c>
      <c r="IS66" s="35">
        <f>S66+BF66+CS66+EF66+FS66+HF66</f>
        <v>0</v>
      </c>
      <c r="IT66" s="23">
        <f>T66+BG66+CT66+EG66+FT66+HG66</f>
        <v>0</v>
      </c>
      <c r="IU66" s="26">
        <f>U66+BH66+CU66+EH66+FU66+HH66</f>
        <v>0</v>
      </c>
      <c r="IV66" s="42" t="str">
        <f>IFERROR(ID66/IC66,"-")</f>
        <v>-</v>
      </c>
      <c r="IW66" s="89" t="str">
        <f>IFERROR((IF66+IG66)/IC66,"-")</f>
        <v>-</v>
      </c>
      <c r="IX66" s="43" t="str">
        <f>IFERROR(IE66/ID66,"-")</f>
        <v>-</v>
      </c>
      <c r="IY66" s="43" t="str">
        <f>IFERROR((IH66+IF66)/ID66,"-")</f>
        <v>-</v>
      </c>
      <c r="IZ66" s="43" t="str">
        <f>IFERROR((IK66+IG66)/ID66,"-")</f>
        <v>-</v>
      </c>
      <c r="JA66" s="43" t="str">
        <f>IFERROR(IN66/ID66,"-")</f>
        <v>-</v>
      </c>
      <c r="JB66" s="43" t="str">
        <f>IFERROR(IF66/(IH66+IF66),"-")</f>
        <v>-</v>
      </c>
      <c r="JC66" s="43" t="str">
        <f>IFERROR(IG66/(IK66+IG66),"-")</f>
        <v>-</v>
      </c>
      <c r="JD66" s="43" t="str">
        <f>IFERROR(IF66/ID66,"-")</f>
        <v>-</v>
      </c>
      <c r="JE66" s="43" t="str">
        <f>IFERROR(II66/ID66,"-")</f>
        <v>-</v>
      </c>
      <c r="JF66" s="43" t="str">
        <f>IFERROR(IJ66/ID66,"-")</f>
        <v>-</v>
      </c>
      <c r="JG66" s="43" t="str">
        <f>IFERROR(IG66/ID66,"-")</f>
        <v>-</v>
      </c>
      <c r="JH66" s="43" t="str">
        <f>IFERROR(IL66/ID66,"-")</f>
        <v>-</v>
      </c>
      <c r="JI66" s="43" t="str">
        <f>IFERROR(IM66/ID66,"-")</f>
        <v>-</v>
      </c>
      <c r="JJ66" s="43" t="str">
        <f>IFERROR(IO66/ID66,"-")</f>
        <v>-</v>
      </c>
      <c r="JK66" s="43" t="str">
        <f>IFERROR(IP66/ID66,"-")</f>
        <v>-</v>
      </c>
      <c r="JL66" s="44" t="str">
        <f>IFERROR(IQ66/IC66,"-")</f>
        <v>-</v>
      </c>
      <c r="JM66" s="44" t="str">
        <f>IFERROR(IR66/(IH66+IF66),"-")</f>
        <v>-</v>
      </c>
      <c r="JN66" s="44" t="str">
        <f>IFERROR((IS66/(IK66+IG66))/12,"-")</f>
        <v>-</v>
      </c>
      <c r="JO66" s="90" t="str">
        <f>IFERROR((IU66-IT66)/12/IN66,"-")</f>
        <v>-</v>
      </c>
      <c r="JP66" s="62">
        <f>IM66-(IL66*9)</f>
        <v>0</v>
      </c>
      <c r="JQ66" s="63">
        <f>(IO66+IP66)-(IM66*8%)</f>
        <v>0</v>
      </c>
      <c r="JR66" s="64">
        <f>IF66-(ID66*1%)</f>
        <v>0</v>
      </c>
      <c r="JS66" s="65">
        <f>IG66-(ID66*1%)</f>
        <v>0</v>
      </c>
    </row>
    <row r="67" spans="1:280" customHeight="1" ht="18.75">
      <c r="A67" s="9" t="b">
        <f>IFERROR('SEM1'!A67,"-")</f>
        <v>0</v>
      </c>
      <c r="B67" s="135" t="b">
        <f>IFERROR('SEM1'!B67,"-")</f>
        <v>0</v>
      </c>
      <c r="C67" s="39"/>
      <c r="D67" s="32">
        <f>SUM(H67:P67)</f>
        <v>0</v>
      </c>
      <c r="E67" s="32">
        <f>SUM(H67:N67)</f>
        <v>0</v>
      </c>
      <c r="F67" s="75">
        <f>I67+J67</f>
        <v>0</v>
      </c>
      <c r="G67" s="75">
        <f>L67+M67</f>
        <v>0</v>
      </c>
      <c r="H67" s="35"/>
      <c r="I67" s="35"/>
      <c r="J67" s="35"/>
      <c r="K67" s="35"/>
      <c r="L67" s="35"/>
      <c r="M67" s="35"/>
      <c r="N67" s="75"/>
      <c r="O67" s="35"/>
      <c r="P67" s="35"/>
      <c r="Q67" s="35"/>
      <c r="R67" s="35"/>
      <c r="S67" s="35"/>
      <c r="T67" s="23"/>
      <c r="U67" s="26"/>
      <c r="V67" s="7" t="str">
        <f>IFERROR(D67/C67,"-")</f>
        <v>-</v>
      </c>
      <c r="W67" s="77" t="str">
        <f>IFERROR((F67+G67)/C67,"-")</f>
        <v>-</v>
      </c>
      <c r="X67" s="19" t="str">
        <f>IFERROR(E67/D67,"-")</f>
        <v>-</v>
      </c>
      <c r="Y67" s="19" t="str">
        <f>IFERROR((H67+F67)/D67,"-")</f>
        <v>-</v>
      </c>
      <c r="Z67" s="19" t="str">
        <f>IFERROR((K67+G67)/D67,"-")</f>
        <v>-</v>
      </c>
      <c r="AA67" s="19" t="str">
        <f>IFERROR(N67/D67,"-")</f>
        <v>-</v>
      </c>
      <c r="AB67" s="19" t="str">
        <f>IFERROR(F67/(H67+F67),"-")</f>
        <v>-</v>
      </c>
      <c r="AC67" s="19" t="str">
        <f>IFERROR(G67/(K67+G67),"-")</f>
        <v>-</v>
      </c>
      <c r="AD67" s="19" t="str">
        <f>IFERROR(F67/D67,"-")</f>
        <v>-</v>
      </c>
      <c r="AE67" s="19" t="str">
        <f>IFERROR(I67/D67,"-")</f>
        <v>-</v>
      </c>
      <c r="AF67" s="19" t="str">
        <f>IFERROR(J67/D67,"-")</f>
        <v>-</v>
      </c>
      <c r="AG67" s="19" t="str">
        <f>IFERROR(G67/D67,"-")</f>
        <v>-</v>
      </c>
      <c r="AH67" s="19" t="str">
        <f>IFERROR(L67/D67,"-")</f>
        <v>-</v>
      </c>
      <c r="AI67" s="19" t="str">
        <f>IFERROR(M67/D67,"-")</f>
        <v>-</v>
      </c>
      <c r="AJ67" s="19" t="str">
        <f>IFERROR(O67/D67,"-")</f>
        <v>-</v>
      </c>
      <c r="AK67" s="19" t="str">
        <f>IFERROR(P67/D67,"-")</f>
        <v>-</v>
      </c>
      <c r="AL67" s="13" t="str">
        <f>IFERROR(Q67/C67,"-")</f>
        <v>-</v>
      </c>
      <c r="AM67" s="13" t="str">
        <f>IFERROR(R67/(H67+F67),"-")</f>
        <v>-</v>
      </c>
      <c r="AN67" s="13" t="str">
        <f>IFERROR((S67/(K67+G67))/12,"-")</f>
        <v>-</v>
      </c>
      <c r="AO67" s="80" t="str">
        <f>IFERROR((U67-T67)/12/N67,"-")</f>
        <v>-</v>
      </c>
      <c r="AP67" s="39"/>
      <c r="AQ67" s="32">
        <f>SUM(AU67:BC67)</f>
        <v>0</v>
      </c>
      <c r="AR67" s="32">
        <f>SUM(AU67:BA67)</f>
        <v>0</v>
      </c>
      <c r="AS67" s="75">
        <f>AV67+AW67</f>
        <v>0</v>
      </c>
      <c r="AT67" s="75">
        <f>AY67+AZ67</f>
        <v>0</v>
      </c>
      <c r="AU67" s="35"/>
      <c r="AV67" s="35"/>
      <c r="AW67" s="35"/>
      <c r="AX67" s="35"/>
      <c r="AY67" s="35"/>
      <c r="AZ67" s="35"/>
      <c r="BA67" s="75"/>
      <c r="BB67" s="35"/>
      <c r="BC67" s="35"/>
      <c r="BD67" s="35"/>
      <c r="BE67" s="35"/>
      <c r="BF67" s="35"/>
      <c r="BG67" s="23"/>
      <c r="BH67" s="26"/>
      <c r="BI67" s="7" t="str">
        <f>IFERROR(AQ67/AP67,"-")</f>
        <v>-</v>
      </c>
      <c r="BJ67" s="77" t="str">
        <f>IFERROR((AS67+AT67)/AP67,"-")</f>
        <v>-</v>
      </c>
      <c r="BK67" s="19" t="str">
        <f>IFERROR(AR67/AQ67,"-")</f>
        <v>-</v>
      </c>
      <c r="BL67" s="19" t="str">
        <f>IFERROR((AU67+AS67)/AQ67,"-")</f>
        <v>-</v>
      </c>
      <c r="BM67" s="19" t="str">
        <f>IFERROR((AX67+AT67)/AQ67,"-")</f>
        <v>-</v>
      </c>
      <c r="BN67" s="19" t="str">
        <f>IFERROR(BA67/AQ67,"-")</f>
        <v>-</v>
      </c>
      <c r="BO67" s="19" t="str">
        <f>IFERROR(AS67/(AU67+AS67),"-")</f>
        <v>-</v>
      </c>
      <c r="BP67" s="19" t="str">
        <f>IFERROR(AT67/(AX67+AT67),"-")</f>
        <v>-</v>
      </c>
      <c r="BQ67" s="19" t="str">
        <f>IFERROR(AS67/AQ67,"-")</f>
        <v>-</v>
      </c>
      <c r="BR67" s="19" t="str">
        <f>IFERROR(AV67/AQ67,"-")</f>
        <v>-</v>
      </c>
      <c r="BS67" s="19" t="str">
        <f>IFERROR(AW67/AQ67,"-")</f>
        <v>-</v>
      </c>
      <c r="BT67" s="19" t="str">
        <f>IFERROR(AT67/AQ67,"-")</f>
        <v>-</v>
      </c>
      <c r="BU67" s="19" t="str">
        <f>IFERROR(AY67/AQ67,"-")</f>
        <v>-</v>
      </c>
      <c r="BV67" s="19" t="str">
        <f>IFERROR(AZ67/AQ67,"-")</f>
        <v>-</v>
      </c>
      <c r="BW67" s="19" t="str">
        <f>IFERROR(BB67/AQ67,"-")</f>
        <v>-</v>
      </c>
      <c r="BX67" s="19" t="str">
        <f>IFERROR(BC67/AQ67,"-")</f>
        <v>-</v>
      </c>
      <c r="BY67" s="13" t="str">
        <f>IFERROR(BD67/AP67,"-")</f>
        <v>-</v>
      </c>
      <c r="BZ67" s="13" t="str">
        <f>IFERROR(BE67/(AU67+AS67),"-")</f>
        <v>-</v>
      </c>
      <c r="CA67" s="13" t="str">
        <f>IFERROR((BF67/(AX67+AT67))/12,"-")</f>
        <v>-</v>
      </c>
      <c r="CB67" s="80" t="str">
        <f>IFERROR((BH67-BG67)/12/BA67,"-")</f>
        <v>-</v>
      </c>
      <c r="CC67" s="39"/>
      <c r="CD67" s="32">
        <f>SUM(CH67:CP67)</f>
        <v>0</v>
      </c>
      <c r="CE67" s="32">
        <f>SUM(CH67:CN67)</f>
        <v>0</v>
      </c>
      <c r="CF67" s="75">
        <f>CI67+CJ67</f>
        <v>0</v>
      </c>
      <c r="CG67" s="75">
        <f>CL67+CM67</f>
        <v>0</v>
      </c>
      <c r="CH67" s="35"/>
      <c r="CI67" s="35"/>
      <c r="CJ67" s="35"/>
      <c r="CK67" s="35"/>
      <c r="CL67" s="35"/>
      <c r="CM67" s="35"/>
      <c r="CN67" s="75"/>
      <c r="CO67" s="35"/>
      <c r="CP67" s="35"/>
      <c r="CQ67" s="35"/>
      <c r="CR67" s="35"/>
      <c r="CS67" s="35"/>
      <c r="CT67" s="23"/>
      <c r="CU67" s="26"/>
      <c r="CV67" s="7" t="str">
        <f>IFERROR(CD67/CC67,"-")</f>
        <v>-</v>
      </c>
      <c r="CW67" s="77" t="str">
        <f>IFERROR((CF67+CG67)/CC67,"-")</f>
        <v>-</v>
      </c>
      <c r="CX67" s="19" t="str">
        <f>IFERROR(CE67/CD67,"-")</f>
        <v>-</v>
      </c>
      <c r="CY67" s="19" t="str">
        <f>IFERROR((CH67+CF67)/CD67,"-")</f>
        <v>-</v>
      </c>
      <c r="CZ67" s="19" t="str">
        <f>IFERROR((CK67+CG67)/CD67,"-")</f>
        <v>-</v>
      </c>
      <c r="DA67" s="19" t="str">
        <f>IFERROR(CN67/CD67,"-")</f>
        <v>-</v>
      </c>
      <c r="DB67" s="19" t="str">
        <f>IFERROR(CF67/(CH67+CF67),"-")</f>
        <v>-</v>
      </c>
      <c r="DC67" s="19" t="str">
        <f>IFERROR(CG67/(CK67+CG67),"-")</f>
        <v>-</v>
      </c>
      <c r="DD67" s="19" t="str">
        <f>IFERROR(CF67/CD67,"-")</f>
        <v>-</v>
      </c>
      <c r="DE67" s="19" t="str">
        <f>IFERROR(CI67/CD67,"-")</f>
        <v>-</v>
      </c>
      <c r="DF67" s="19" t="str">
        <f>IFERROR(CJ67/CD67,"-")</f>
        <v>-</v>
      </c>
      <c r="DG67" s="19" t="str">
        <f>IFERROR(CG67/CD67,"-")</f>
        <v>-</v>
      </c>
      <c r="DH67" s="19" t="str">
        <f>IFERROR(CL67/CD67,"-")</f>
        <v>-</v>
      </c>
      <c r="DI67" s="19" t="str">
        <f>IFERROR(CM67/CD67,"-")</f>
        <v>-</v>
      </c>
      <c r="DJ67" s="19" t="str">
        <f>IFERROR(CO67/CD67,"-")</f>
        <v>-</v>
      </c>
      <c r="DK67" s="19" t="str">
        <f>IFERROR(CP67/CD67,"-")</f>
        <v>-</v>
      </c>
      <c r="DL67" s="13" t="str">
        <f>IFERROR(CQ67/CC67,"-")</f>
        <v>-</v>
      </c>
      <c r="DM67" s="13" t="str">
        <f>IFERROR(CR67/(CH67+CF67),"-")</f>
        <v>-</v>
      </c>
      <c r="DN67" s="13" t="str">
        <f>IFERROR((CS67/(CK67+CG67))/12,"-")</f>
        <v>-</v>
      </c>
      <c r="DO67" s="80" t="str">
        <f>IFERROR((CU67-CT67)/12/CN67,"-")</f>
        <v>-</v>
      </c>
      <c r="DP67" s="39"/>
      <c r="DQ67" s="32">
        <f>SUM(DU67:EC67)</f>
        <v>0</v>
      </c>
      <c r="DR67" s="32">
        <f>SUM(DU67:EA67)</f>
        <v>0</v>
      </c>
      <c r="DS67" s="75">
        <f>DV67+DW67</f>
        <v>0</v>
      </c>
      <c r="DT67" s="75">
        <f>DY67+DZ67</f>
        <v>0</v>
      </c>
      <c r="DU67" s="35"/>
      <c r="DV67" s="35"/>
      <c r="DW67" s="35"/>
      <c r="DX67" s="35"/>
      <c r="DY67" s="35"/>
      <c r="DZ67" s="35"/>
      <c r="EA67" s="75"/>
      <c r="EB67" s="35"/>
      <c r="EC67" s="35"/>
      <c r="ED67" s="35"/>
      <c r="EE67" s="35"/>
      <c r="EF67" s="35"/>
      <c r="EG67" s="23"/>
      <c r="EH67" s="26"/>
      <c r="EI67" s="7" t="str">
        <f>IFERROR(DQ67/DP67,"-")</f>
        <v>-</v>
      </c>
      <c r="EJ67" s="77" t="str">
        <f>IFERROR((DS67+DT67)/DP67,"-")</f>
        <v>-</v>
      </c>
      <c r="EK67" s="19" t="str">
        <f>IFERROR(DR67/DQ67,"-")</f>
        <v>-</v>
      </c>
      <c r="EL67" s="19" t="str">
        <f>IFERROR((DU67+DS67)/DQ67,"-")</f>
        <v>-</v>
      </c>
      <c r="EM67" s="19" t="str">
        <f>IFERROR((DX67+DT67)/DQ67,"-")</f>
        <v>-</v>
      </c>
      <c r="EN67" s="19" t="str">
        <f>IFERROR(EA67/DQ67,"-")</f>
        <v>-</v>
      </c>
      <c r="EO67" s="19" t="str">
        <f>IFERROR(DS67/(DU67+DS67),"-")</f>
        <v>-</v>
      </c>
      <c r="EP67" s="19" t="str">
        <f>IFERROR(DT67/(DX67+DT67),"-")</f>
        <v>-</v>
      </c>
      <c r="EQ67" s="19" t="str">
        <f>IFERROR(DS67/DQ67,"-")</f>
        <v>-</v>
      </c>
      <c r="ER67" s="19" t="str">
        <f>IFERROR(DV67/DQ67,"-")</f>
        <v>-</v>
      </c>
      <c r="ES67" s="19" t="str">
        <f>IFERROR(DW67/DQ67,"-")</f>
        <v>-</v>
      </c>
      <c r="ET67" s="19" t="str">
        <f>IFERROR(DT67/DQ67,"-")</f>
        <v>-</v>
      </c>
      <c r="EU67" s="19" t="str">
        <f>IFERROR(DY67/DQ67,"-")</f>
        <v>-</v>
      </c>
      <c r="EV67" s="19" t="str">
        <f>IFERROR(DZ67/DQ67,"-")</f>
        <v>-</v>
      </c>
      <c r="EW67" s="19" t="str">
        <f>IFERROR(EB67/DQ67,"-")</f>
        <v>-</v>
      </c>
      <c r="EX67" s="19" t="str">
        <f>IFERROR(EC67/DQ67,"-")</f>
        <v>-</v>
      </c>
      <c r="EY67" s="13" t="str">
        <f>IFERROR(ED67/DP67,"-")</f>
        <v>-</v>
      </c>
      <c r="EZ67" s="13" t="str">
        <f>IFERROR(EE67/(DU67+DS67),"-")</f>
        <v>-</v>
      </c>
      <c r="FA67" s="13" t="str">
        <f>IFERROR((EF67/(DX67+DT67))/12,"-")</f>
        <v>-</v>
      </c>
      <c r="FB67" s="80" t="str">
        <f>IFERROR((EH67-EG67)/12/EA67,"-")</f>
        <v>-</v>
      </c>
      <c r="FC67" s="39"/>
      <c r="FD67" s="32">
        <f>SUM(FH67:FP67)</f>
        <v>0</v>
      </c>
      <c r="FE67" s="32">
        <f>SUM(FH67:FN67)</f>
        <v>0</v>
      </c>
      <c r="FF67" s="75">
        <f>FI67+FJ67</f>
        <v>0</v>
      </c>
      <c r="FG67" s="75">
        <f>FL67+FM67</f>
        <v>0</v>
      </c>
      <c r="FH67" s="35"/>
      <c r="FI67" s="35"/>
      <c r="FJ67" s="35"/>
      <c r="FK67" s="35"/>
      <c r="FL67" s="35"/>
      <c r="FM67" s="35"/>
      <c r="FN67" s="75"/>
      <c r="FO67" s="35"/>
      <c r="FP67" s="35"/>
      <c r="FQ67" s="35"/>
      <c r="FR67" s="35"/>
      <c r="FS67" s="35"/>
      <c r="FT67" s="23"/>
      <c r="FU67" s="26"/>
      <c r="FV67" s="7" t="str">
        <f>IFERROR(FD67/FC67,"-")</f>
        <v>-</v>
      </c>
      <c r="FW67" s="77" t="str">
        <f>IFERROR((FF67+FG67)/FC67,"-")</f>
        <v>-</v>
      </c>
      <c r="FX67" s="19" t="str">
        <f>IFERROR(FE67/FD67,"-")</f>
        <v>-</v>
      </c>
      <c r="FY67" s="19" t="str">
        <f>IFERROR((FH67+FF67)/FD67,"-")</f>
        <v>-</v>
      </c>
      <c r="FZ67" s="19" t="str">
        <f>IFERROR((FK67+FG67)/FD67,"-")</f>
        <v>-</v>
      </c>
      <c r="GA67" s="19" t="str">
        <f>IFERROR(FN67/FD67,"-")</f>
        <v>-</v>
      </c>
      <c r="GB67" s="19" t="str">
        <f>IFERROR(FF67/(FH67+FF67),"-")</f>
        <v>-</v>
      </c>
      <c r="GC67" s="19" t="str">
        <f>IFERROR(FG67/(FK67+FG67),"-")</f>
        <v>-</v>
      </c>
      <c r="GD67" s="19" t="str">
        <f>IFERROR(FF67/FD67,"-")</f>
        <v>-</v>
      </c>
      <c r="GE67" s="19" t="str">
        <f>IFERROR(FI67/FD67,"-")</f>
        <v>-</v>
      </c>
      <c r="GF67" s="19" t="str">
        <f>IFERROR(FJ67/FD67,"-")</f>
        <v>-</v>
      </c>
      <c r="GG67" s="19" t="str">
        <f>IFERROR(FG67/FD67,"-")</f>
        <v>-</v>
      </c>
      <c r="GH67" s="19" t="str">
        <f>IFERROR(FL67/FD67,"-")</f>
        <v>-</v>
      </c>
      <c r="GI67" s="19" t="str">
        <f>IFERROR(FM67/FD67,"-")</f>
        <v>-</v>
      </c>
      <c r="GJ67" s="19" t="str">
        <f>IFERROR(FO67/FD67,"-")</f>
        <v>-</v>
      </c>
      <c r="GK67" s="19" t="str">
        <f>IFERROR(FP67/FD67,"-")</f>
        <v>-</v>
      </c>
      <c r="GL67" s="13" t="str">
        <f>IFERROR(FQ67/FC67,"-")</f>
        <v>-</v>
      </c>
      <c r="GM67" s="13" t="str">
        <f>IFERROR(FR67/(FH67+FF67),"-")</f>
        <v>-</v>
      </c>
      <c r="GN67" s="13" t="str">
        <f>IFERROR((FS67/(FK67+FG67))/12,"-")</f>
        <v>-</v>
      </c>
      <c r="GO67" s="80" t="str">
        <f>IFERROR((FU67-FT67)/12/FN67,"-")</f>
        <v>-</v>
      </c>
      <c r="GP67" s="39"/>
      <c r="GQ67" s="32">
        <f>SUM(GU67:HC67)</f>
        <v>0</v>
      </c>
      <c r="GR67" s="32">
        <f>SUM(GU67:HA67)</f>
        <v>0</v>
      </c>
      <c r="GS67" s="75">
        <f>GV67+GW67</f>
        <v>0</v>
      </c>
      <c r="GT67" s="75">
        <f>GY67+GZ67</f>
        <v>0</v>
      </c>
      <c r="GU67" s="35"/>
      <c r="GV67" s="35"/>
      <c r="GW67" s="35"/>
      <c r="GX67" s="35"/>
      <c r="GY67" s="35"/>
      <c r="GZ67" s="35"/>
      <c r="HA67" s="75"/>
      <c r="HB67" s="35"/>
      <c r="HC67" s="35"/>
      <c r="HD67" s="35"/>
      <c r="HE67" s="35"/>
      <c r="HF67" s="35"/>
      <c r="HG67" s="23"/>
      <c r="HH67" s="26"/>
      <c r="HI67" s="7" t="str">
        <f>IFERROR(GQ67/GP67,"-")</f>
        <v>-</v>
      </c>
      <c r="HJ67" s="77" t="str">
        <f>IFERROR((GS67+GT67)/GP67,"-")</f>
        <v>-</v>
      </c>
      <c r="HK67" s="19" t="str">
        <f>IFERROR(GR67/GQ67,"-")</f>
        <v>-</v>
      </c>
      <c r="HL67" s="19" t="str">
        <f>IFERROR((GU67+GS67)/GQ67,"-")</f>
        <v>-</v>
      </c>
      <c r="HM67" s="19" t="str">
        <f>IFERROR((GX67+GT67)/GQ67,"-")</f>
        <v>-</v>
      </c>
      <c r="HN67" s="19" t="str">
        <f>IFERROR(HA67/GQ67,"-")</f>
        <v>-</v>
      </c>
      <c r="HO67" s="19" t="str">
        <f>IFERROR(GS67/(GU67+GS67),"-")</f>
        <v>-</v>
      </c>
      <c r="HP67" s="19" t="str">
        <f>IFERROR(GT67/(GX67+GT67),"-")</f>
        <v>-</v>
      </c>
      <c r="HQ67" s="19" t="str">
        <f>IFERROR(GS67/GQ67,"-")</f>
        <v>-</v>
      </c>
      <c r="HR67" s="19" t="str">
        <f>IFERROR(GV67/GQ67,"-")</f>
        <v>-</v>
      </c>
      <c r="HS67" s="19" t="str">
        <f>IFERROR(GW67/GQ67,"-")</f>
        <v>-</v>
      </c>
      <c r="HT67" s="19" t="str">
        <f>IFERROR(GT67/GQ67,"-")</f>
        <v>-</v>
      </c>
      <c r="HU67" s="19" t="str">
        <f>IFERROR(GY67/GQ67,"-")</f>
        <v>-</v>
      </c>
      <c r="HV67" s="19" t="str">
        <f>IFERROR(GZ67/GQ67,"-")</f>
        <v>-</v>
      </c>
      <c r="HW67" s="19" t="str">
        <f>IFERROR(HB67/GQ67,"-")</f>
        <v>-</v>
      </c>
      <c r="HX67" s="19" t="str">
        <f>IFERROR(HC67/GQ67,"-")</f>
        <v>-</v>
      </c>
      <c r="HY67" s="13" t="str">
        <f>IFERROR(HD67/GP67,"-")</f>
        <v>-</v>
      </c>
      <c r="HZ67" s="13" t="str">
        <f>IFERROR(HE67/(GU67+GS67),"-")</f>
        <v>-</v>
      </c>
      <c r="IA67" s="13" t="str">
        <f>IFERROR((HF67/(GX67+GT67))/12,"-")</f>
        <v>-</v>
      </c>
      <c r="IB67" s="80" t="str">
        <f>IFERROR((HH67-HG67)/12/HA67,"-")</f>
        <v>-</v>
      </c>
      <c r="IC67" s="39">
        <f>C67+AP67+CC67+DP67+FC67+GP67</f>
        <v>0</v>
      </c>
      <c r="ID67" s="99">
        <f>SUM(IH67:IP67)</f>
        <v>0</v>
      </c>
      <c r="IE67" s="99">
        <f>SUM(IH67:IN67)</f>
        <v>0</v>
      </c>
      <c r="IF67" s="100">
        <f>II67+IJ67</f>
        <v>0</v>
      </c>
      <c r="IG67" s="100">
        <f>IL67+IM67</f>
        <v>0</v>
      </c>
      <c r="IH67" s="35">
        <f>H67+AU67+CH67+DU67+FH67+GU67</f>
        <v>0</v>
      </c>
      <c r="II67" s="35">
        <f>I67+AV67+CI67+DV67+FI67+GV67</f>
        <v>0</v>
      </c>
      <c r="IJ67" s="35">
        <f>J67+AW67+CJ67+DW67+FJ67+GW67</f>
        <v>0</v>
      </c>
      <c r="IK67" s="35">
        <f>K67+AX67+CK67+DX67+FK67+GX67</f>
        <v>0</v>
      </c>
      <c r="IL67" s="35">
        <f>L67+AY67+CL67+DY67+FL67+GY67</f>
        <v>0</v>
      </c>
      <c r="IM67" s="35">
        <f>M67+AZ67+CM67+DZ67+FM67+GZ67</f>
        <v>0</v>
      </c>
      <c r="IN67" s="100"/>
      <c r="IO67" s="35">
        <f>O67+BB67+CO67+EB67+FO67+HB67</f>
        <v>0</v>
      </c>
      <c r="IP67" s="35">
        <f>P67+BC67+CP67+EC67+FP67+HC67</f>
        <v>0</v>
      </c>
      <c r="IQ67" s="35">
        <f>Q67+BD67+CQ67+ED67+FQ67+HD67</f>
        <v>0</v>
      </c>
      <c r="IR67" s="35">
        <f>R67+BE67+CR67+EE67+FR67+HE67</f>
        <v>0</v>
      </c>
      <c r="IS67" s="35">
        <f>S67+BF67+CS67+EF67+FS67+HF67</f>
        <v>0</v>
      </c>
      <c r="IT67" s="23">
        <f>T67+BG67+CT67+EG67+FT67+HG67</f>
        <v>0</v>
      </c>
      <c r="IU67" s="26">
        <f>U67+BH67+CU67+EH67+FU67+HH67</f>
        <v>0</v>
      </c>
      <c r="IV67" s="42" t="str">
        <f>IFERROR(ID67/IC67,"-")</f>
        <v>-</v>
      </c>
      <c r="IW67" s="89" t="str">
        <f>IFERROR((IF67+IG67)/IC67,"-")</f>
        <v>-</v>
      </c>
      <c r="IX67" s="43" t="str">
        <f>IFERROR(IE67/ID67,"-")</f>
        <v>-</v>
      </c>
      <c r="IY67" s="43" t="str">
        <f>IFERROR((IH67+IF67)/ID67,"-")</f>
        <v>-</v>
      </c>
      <c r="IZ67" s="43" t="str">
        <f>IFERROR((IK67+IG67)/ID67,"-")</f>
        <v>-</v>
      </c>
      <c r="JA67" s="43" t="str">
        <f>IFERROR(IN67/ID67,"-")</f>
        <v>-</v>
      </c>
      <c r="JB67" s="43" t="str">
        <f>IFERROR(IF67/(IH67+IF67),"-")</f>
        <v>-</v>
      </c>
      <c r="JC67" s="43" t="str">
        <f>IFERROR(IG67/(IK67+IG67),"-")</f>
        <v>-</v>
      </c>
      <c r="JD67" s="43" t="str">
        <f>IFERROR(IF67/ID67,"-")</f>
        <v>-</v>
      </c>
      <c r="JE67" s="43" t="str">
        <f>IFERROR(II67/ID67,"-")</f>
        <v>-</v>
      </c>
      <c r="JF67" s="43" t="str">
        <f>IFERROR(IJ67/ID67,"-")</f>
        <v>-</v>
      </c>
      <c r="JG67" s="43" t="str">
        <f>IFERROR(IG67/ID67,"-")</f>
        <v>-</v>
      </c>
      <c r="JH67" s="43" t="str">
        <f>IFERROR(IL67/ID67,"-")</f>
        <v>-</v>
      </c>
      <c r="JI67" s="43" t="str">
        <f>IFERROR(IM67/ID67,"-")</f>
        <v>-</v>
      </c>
      <c r="JJ67" s="43" t="str">
        <f>IFERROR(IO67/ID67,"-")</f>
        <v>-</v>
      </c>
      <c r="JK67" s="43" t="str">
        <f>IFERROR(IP67/ID67,"-")</f>
        <v>-</v>
      </c>
      <c r="JL67" s="44" t="str">
        <f>IFERROR(IQ67/IC67,"-")</f>
        <v>-</v>
      </c>
      <c r="JM67" s="44" t="str">
        <f>IFERROR(IR67/(IH67+IF67),"-")</f>
        <v>-</v>
      </c>
      <c r="JN67" s="44" t="str">
        <f>IFERROR((IS67/(IK67+IG67))/12,"-")</f>
        <v>-</v>
      </c>
      <c r="JO67" s="90" t="str">
        <f>IFERROR((IU67-IT67)/12/IN67,"-")</f>
        <v>-</v>
      </c>
      <c r="JP67" s="62">
        <f>IM67-(IL67*9)</f>
        <v>0</v>
      </c>
      <c r="JQ67" s="63">
        <f>(IO67+IP67)-(IM67*8%)</f>
        <v>0</v>
      </c>
      <c r="JR67" s="64">
        <f>IF67-(ID67*1%)</f>
        <v>0</v>
      </c>
      <c r="JS67" s="65">
        <f>IG67-(ID67*1%)</f>
        <v>0</v>
      </c>
    </row>
    <row r="68" spans="1:280" customHeight="1" ht="18.75">
      <c r="A68" s="9" t="b">
        <f>IFERROR('SEM1'!A68,"-")</f>
        <v>0</v>
      </c>
      <c r="B68" s="135" t="b">
        <f>IFERROR('SEM1'!B68,"-")</f>
        <v>0</v>
      </c>
      <c r="C68" s="39"/>
      <c r="D68" s="32">
        <f>SUM(H68:P68)</f>
        <v>0</v>
      </c>
      <c r="E68" s="32">
        <f>SUM(H68:N68)</f>
        <v>0</v>
      </c>
      <c r="F68" s="75">
        <f>I68+J68</f>
        <v>0</v>
      </c>
      <c r="G68" s="75">
        <f>L68+M68</f>
        <v>0</v>
      </c>
      <c r="H68" s="35"/>
      <c r="I68" s="35"/>
      <c r="J68" s="35"/>
      <c r="K68" s="35"/>
      <c r="L68" s="35"/>
      <c r="M68" s="35"/>
      <c r="N68" s="75"/>
      <c r="O68" s="35"/>
      <c r="P68" s="35"/>
      <c r="Q68" s="35"/>
      <c r="R68" s="35"/>
      <c r="S68" s="35"/>
      <c r="T68" s="23"/>
      <c r="U68" s="26"/>
      <c r="V68" s="7" t="str">
        <f>IFERROR(D68/C68,"-")</f>
        <v>-</v>
      </c>
      <c r="W68" s="77" t="str">
        <f>IFERROR((F68+G68)/C68,"-")</f>
        <v>-</v>
      </c>
      <c r="X68" s="19" t="str">
        <f>IFERROR(E68/D68,"-")</f>
        <v>-</v>
      </c>
      <c r="Y68" s="19" t="str">
        <f>IFERROR((H68+F68)/D68,"-")</f>
        <v>-</v>
      </c>
      <c r="Z68" s="19" t="str">
        <f>IFERROR((K68+G68)/D68,"-")</f>
        <v>-</v>
      </c>
      <c r="AA68" s="19" t="str">
        <f>IFERROR(N68/D68,"-")</f>
        <v>-</v>
      </c>
      <c r="AB68" s="19" t="str">
        <f>IFERROR(F68/(H68+F68),"-")</f>
        <v>-</v>
      </c>
      <c r="AC68" s="19" t="str">
        <f>IFERROR(G68/(K68+G68),"-")</f>
        <v>-</v>
      </c>
      <c r="AD68" s="19" t="str">
        <f>IFERROR(F68/D68,"-")</f>
        <v>-</v>
      </c>
      <c r="AE68" s="19" t="str">
        <f>IFERROR(I68/D68,"-")</f>
        <v>-</v>
      </c>
      <c r="AF68" s="19" t="str">
        <f>IFERROR(J68/D68,"-")</f>
        <v>-</v>
      </c>
      <c r="AG68" s="19" t="str">
        <f>IFERROR(G68/D68,"-")</f>
        <v>-</v>
      </c>
      <c r="AH68" s="19" t="str">
        <f>IFERROR(L68/D68,"-")</f>
        <v>-</v>
      </c>
      <c r="AI68" s="19" t="str">
        <f>IFERROR(M68/D68,"-")</f>
        <v>-</v>
      </c>
      <c r="AJ68" s="19" t="str">
        <f>IFERROR(O68/D68,"-")</f>
        <v>-</v>
      </c>
      <c r="AK68" s="19" t="str">
        <f>IFERROR(P68/D68,"-")</f>
        <v>-</v>
      </c>
      <c r="AL68" s="13" t="str">
        <f>IFERROR(Q68/C68,"-")</f>
        <v>-</v>
      </c>
      <c r="AM68" s="13" t="str">
        <f>IFERROR(R68/(H68+F68),"-")</f>
        <v>-</v>
      </c>
      <c r="AN68" s="13" t="str">
        <f>IFERROR((S68/(K68+G68))/12,"-")</f>
        <v>-</v>
      </c>
      <c r="AO68" s="80" t="str">
        <f>IFERROR((U68-T68)/12/N68,"-")</f>
        <v>-</v>
      </c>
      <c r="AP68" s="39"/>
      <c r="AQ68" s="32">
        <f>SUM(AU68:BC68)</f>
        <v>0</v>
      </c>
      <c r="AR68" s="32">
        <f>SUM(AU68:BA68)</f>
        <v>0</v>
      </c>
      <c r="AS68" s="75">
        <f>AV68+AW68</f>
        <v>0</v>
      </c>
      <c r="AT68" s="75">
        <f>AY68+AZ68</f>
        <v>0</v>
      </c>
      <c r="AU68" s="35"/>
      <c r="AV68" s="35"/>
      <c r="AW68" s="35"/>
      <c r="AX68" s="35"/>
      <c r="AY68" s="35"/>
      <c r="AZ68" s="35"/>
      <c r="BA68" s="75"/>
      <c r="BB68" s="35"/>
      <c r="BC68" s="35"/>
      <c r="BD68" s="35"/>
      <c r="BE68" s="35"/>
      <c r="BF68" s="35"/>
      <c r="BG68" s="23"/>
      <c r="BH68" s="26"/>
      <c r="BI68" s="7" t="str">
        <f>IFERROR(AQ68/AP68,"-")</f>
        <v>-</v>
      </c>
      <c r="BJ68" s="77" t="str">
        <f>IFERROR((AS68+AT68)/AP68,"-")</f>
        <v>-</v>
      </c>
      <c r="BK68" s="19" t="str">
        <f>IFERROR(AR68/AQ68,"-")</f>
        <v>-</v>
      </c>
      <c r="BL68" s="19" t="str">
        <f>IFERROR((AU68+AS68)/AQ68,"-")</f>
        <v>-</v>
      </c>
      <c r="BM68" s="19" t="str">
        <f>IFERROR((AX68+AT68)/AQ68,"-")</f>
        <v>-</v>
      </c>
      <c r="BN68" s="19" t="str">
        <f>IFERROR(BA68/AQ68,"-")</f>
        <v>-</v>
      </c>
      <c r="BO68" s="19" t="str">
        <f>IFERROR(AS68/(AU68+AS68),"-")</f>
        <v>-</v>
      </c>
      <c r="BP68" s="19" t="str">
        <f>IFERROR(AT68/(AX68+AT68),"-")</f>
        <v>-</v>
      </c>
      <c r="BQ68" s="19" t="str">
        <f>IFERROR(AS68/AQ68,"-")</f>
        <v>-</v>
      </c>
      <c r="BR68" s="19" t="str">
        <f>IFERROR(AV68/AQ68,"-")</f>
        <v>-</v>
      </c>
      <c r="BS68" s="19" t="str">
        <f>IFERROR(AW68/AQ68,"-")</f>
        <v>-</v>
      </c>
      <c r="BT68" s="19" t="str">
        <f>IFERROR(AT68/AQ68,"-")</f>
        <v>-</v>
      </c>
      <c r="BU68" s="19" t="str">
        <f>IFERROR(AY68/AQ68,"-")</f>
        <v>-</v>
      </c>
      <c r="BV68" s="19" t="str">
        <f>IFERROR(AZ68/AQ68,"-")</f>
        <v>-</v>
      </c>
      <c r="BW68" s="19" t="str">
        <f>IFERROR(BB68/AQ68,"-")</f>
        <v>-</v>
      </c>
      <c r="BX68" s="19" t="str">
        <f>IFERROR(BC68/AQ68,"-")</f>
        <v>-</v>
      </c>
      <c r="BY68" s="13" t="str">
        <f>IFERROR(BD68/AP68,"-")</f>
        <v>-</v>
      </c>
      <c r="BZ68" s="13" t="str">
        <f>IFERROR(BE68/(AU68+AS68),"-")</f>
        <v>-</v>
      </c>
      <c r="CA68" s="13" t="str">
        <f>IFERROR((BF68/(AX68+AT68))/12,"-")</f>
        <v>-</v>
      </c>
      <c r="CB68" s="80" t="str">
        <f>IFERROR((BH68-BG68)/12/BA68,"-")</f>
        <v>-</v>
      </c>
      <c r="CC68" s="39"/>
      <c r="CD68" s="32">
        <f>SUM(CH68:CP68)</f>
        <v>0</v>
      </c>
      <c r="CE68" s="32">
        <f>SUM(CH68:CN68)</f>
        <v>0</v>
      </c>
      <c r="CF68" s="75">
        <f>CI68+CJ68</f>
        <v>0</v>
      </c>
      <c r="CG68" s="75">
        <f>CL68+CM68</f>
        <v>0</v>
      </c>
      <c r="CH68" s="35"/>
      <c r="CI68" s="35"/>
      <c r="CJ68" s="35"/>
      <c r="CK68" s="35"/>
      <c r="CL68" s="35"/>
      <c r="CM68" s="35"/>
      <c r="CN68" s="75"/>
      <c r="CO68" s="35"/>
      <c r="CP68" s="35"/>
      <c r="CQ68" s="35"/>
      <c r="CR68" s="35"/>
      <c r="CS68" s="35"/>
      <c r="CT68" s="23"/>
      <c r="CU68" s="26"/>
      <c r="CV68" s="7" t="str">
        <f>IFERROR(CD68/CC68,"-")</f>
        <v>-</v>
      </c>
      <c r="CW68" s="77" t="str">
        <f>IFERROR((CF68+CG68)/CC68,"-")</f>
        <v>-</v>
      </c>
      <c r="CX68" s="19" t="str">
        <f>IFERROR(CE68/CD68,"-")</f>
        <v>-</v>
      </c>
      <c r="CY68" s="19" t="str">
        <f>IFERROR((CH68+CF68)/CD68,"-")</f>
        <v>-</v>
      </c>
      <c r="CZ68" s="19" t="str">
        <f>IFERROR((CK68+CG68)/CD68,"-")</f>
        <v>-</v>
      </c>
      <c r="DA68" s="19" t="str">
        <f>IFERROR(CN68/CD68,"-")</f>
        <v>-</v>
      </c>
      <c r="DB68" s="19" t="str">
        <f>IFERROR(CF68/(CH68+CF68),"-")</f>
        <v>-</v>
      </c>
      <c r="DC68" s="19" t="str">
        <f>IFERROR(CG68/(CK68+CG68),"-")</f>
        <v>-</v>
      </c>
      <c r="DD68" s="19" t="str">
        <f>IFERROR(CF68/CD68,"-")</f>
        <v>-</v>
      </c>
      <c r="DE68" s="19" t="str">
        <f>IFERROR(CI68/CD68,"-")</f>
        <v>-</v>
      </c>
      <c r="DF68" s="19" t="str">
        <f>IFERROR(CJ68/CD68,"-")</f>
        <v>-</v>
      </c>
      <c r="DG68" s="19" t="str">
        <f>IFERROR(CG68/CD68,"-")</f>
        <v>-</v>
      </c>
      <c r="DH68" s="19" t="str">
        <f>IFERROR(CL68/CD68,"-")</f>
        <v>-</v>
      </c>
      <c r="DI68" s="19" t="str">
        <f>IFERROR(CM68/CD68,"-")</f>
        <v>-</v>
      </c>
      <c r="DJ68" s="19" t="str">
        <f>IFERROR(CO68/CD68,"-")</f>
        <v>-</v>
      </c>
      <c r="DK68" s="19" t="str">
        <f>IFERROR(CP68/CD68,"-")</f>
        <v>-</v>
      </c>
      <c r="DL68" s="13" t="str">
        <f>IFERROR(CQ68/CC68,"-")</f>
        <v>-</v>
      </c>
      <c r="DM68" s="13" t="str">
        <f>IFERROR(CR68/(CH68+CF68),"-")</f>
        <v>-</v>
      </c>
      <c r="DN68" s="13" t="str">
        <f>IFERROR((CS68/(CK68+CG68))/12,"-")</f>
        <v>-</v>
      </c>
      <c r="DO68" s="80" t="str">
        <f>IFERROR((CU68-CT68)/12/CN68,"-")</f>
        <v>-</v>
      </c>
      <c r="DP68" s="39"/>
      <c r="DQ68" s="32">
        <f>SUM(DU68:EC68)</f>
        <v>0</v>
      </c>
      <c r="DR68" s="32">
        <f>SUM(DU68:EA68)</f>
        <v>0</v>
      </c>
      <c r="DS68" s="75">
        <f>DV68+DW68</f>
        <v>0</v>
      </c>
      <c r="DT68" s="75">
        <f>DY68+DZ68</f>
        <v>0</v>
      </c>
      <c r="DU68" s="35"/>
      <c r="DV68" s="35"/>
      <c r="DW68" s="35"/>
      <c r="DX68" s="35"/>
      <c r="DY68" s="35"/>
      <c r="DZ68" s="35"/>
      <c r="EA68" s="75"/>
      <c r="EB68" s="35"/>
      <c r="EC68" s="35"/>
      <c r="ED68" s="35"/>
      <c r="EE68" s="35"/>
      <c r="EF68" s="35"/>
      <c r="EG68" s="23"/>
      <c r="EH68" s="26"/>
      <c r="EI68" s="7" t="str">
        <f>IFERROR(DQ68/DP68,"-")</f>
        <v>-</v>
      </c>
      <c r="EJ68" s="77" t="str">
        <f>IFERROR((DS68+DT68)/DP68,"-")</f>
        <v>-</v>
      </c>
      <c r="EK68" s="19" t="str">
        <f>IFERROR(DR68/DQ68,"-")</f>
        <v>-</v>
      </c>
      <c r="EL68" s="19" t="str">
        <f>IFERROR((DU68+DS68)/DQ68,"-")</f>
        <v>-</v>
      </c>
      <c r="EM68" s="19" t="str">
        <f>IFERROR((DX68+DT68)/DQ68,"-")</f>
        <v>-</v>
      </c>
      <c r="EN68" s="19" t="str">
        <f>IFERROR(EA68/DQ68,"-")</f>
        <v>-</v>
      </c>
      <c r="EO68" s="19" t="str">
        <f>IFERROR(DS68/(DU68+DS68),"-")</f>
        <v>-</v>
      </c>
      <c r="EP68" s="19" t="str">
        <f>IFERROR(DT68/(DX68+DT68),"-")</f>
        <v>-</v>
      </c>
      <c r="EQ68" s="19" t="str">
        <f>IFERROR(DS68/DQ68,"-")</f>
        <v>-</v>
      </c>
      <c r="ER68" s="19" t="str">
        <f>IFERROR(DV68/DQ68,"-")</f>
        <v>-</v>
      </c>
      <c r="ES68" s="19" t="str">
        <f>IFERROR(DW68/DQ68,"-")</f>
        <v>-</v>
      </c>
      <c r="ET68" s="19" t="str">
        <f>IFERROR(DT68/DQ68,"-")</f>
        <v>-</v>
      </c>
      <c r="EU68" s="19" t="str">
        <f>IFERROR(DY68/DQ68,"-")</f>
        <v>-</v>
      </c>
      <c r="EV68" s="19" t="str">
        <f>IFERROR(DZ68/DQ68,"-")</f>
        <v>-</v>
      </c>
      <c r="EW68" s="19" t="str">
        <f>IFERROR(EB68/DQ68,"-")</f>
        <v>-</v>
      </c>
      <c r="EX68" s="19" t="str">
        <f>IFERROR(EC68/DQ68,"-")</f>
        <v>-</v>
      </c>
      <c r="EY68" s="13" t="str">
        <f>IFERROR(ED68/DP68,"-")</f>
        <v>-</v>
      </c>
      <c r="EZ68" s="13" t="str">
        <f>IFERROR(EE68/(DU68+DS68),"-")</f>
        <v>-</v>
      </c>
      <c r="FA68" s="13" t="str">
        <f>IFERROR((EF68/(DX68+DT68))/12,"-")</f>
        <v>-</v>
      </c>
      <c r="FB68" s="80" t="str">
        <f>IFERROR((EH68-EG68)/12/EA68,"-")</f>
        <v>-</v>
      </c>
      <c r="FC68" s="39"/>
      <c r="FD68" s="32">
        <f>SUM(FH68:FP68)</f>
        <v>0</v>
      </c>
      <c r="FE68" s="32">
        <f>SUM(FH68:FN68)</f>
        <v>0</v>
      </c>
      <c r="FF68" s="75">
        <f>FI68+FJ68</f>
        <v>0</v>
      </c>
      <c r="FG68" s="75">
        <f>FL68+FM68</f>
        <v>0</v>
      </c>
      <c r="FH68" s="35"/>
      <c r="FI68" s="35"/>
      <c r="FJ68" s="35"/>
      <c r="FK68" s="35"/>
      <c r="FL68" s="35"/>
      <c r="FM68" s="35"/>
      <c r="FN68" s="75"/>
      <c r="FO68" s="35"/>
      <c r="FP68" s="35"/>
      <c r="FQ68" s="35"/>
      <c r="FR68" s="35"/>
      <c r="FS68" s="35"/>
      <c r="FT68" s="23"/>
      <c r="FU68" s="26"/>
      <c r="FV68" s="7" t="str">
        <f>IFERROR(FD68/FC68,"-")</f>
        <v>-</v>
      </c>
      <c r="FW68" s="77" t="str">
        <f>IFERROR((FF68+FG68)/FC68,"-")</f>
        <v>-</v>
      </c>
      <c r="FX68" s="19" t="str">
        <f>IFERROR(FE68/FD68,"-")</f>
        <v>-</v>
      </c>
      <c r="FY68" s="19" t="str">
        <f>IFERROR((FH68+FF68)/FD68,"-")</f>
        <v>-</v>
      </c>
      <c r="FZ68" s="19" t="str">
        <f>IFERROR((FK68+FG68)/FD68,"-")</f>
        <v>-</v>
      </c>
      <c r="GA68" s="19" t="str">
        <f>IFERROR(FN68/FD68,"-")</f>
        <v>-</v>
      </c>
      <c r="GB68" s="19" t="str">
        <f>IFERROR(FF68/(FH68+FF68),"-")</f>
        <v>-</v>
      </c>
      <c r="GC68" s="19" t="str">
        <f>IFERROR(FG68/(FK68+FG68),"-")</f>
        <v>-</v>
      </c>
      <c r="GD68" s="19" t="str">
        <f>IFERROR(FF68/FD68,"-")</f>
        <v>-</v>
      </c>
      <c r="GE68" s="19" t="str">
        <f>IFERROR(FI68/FD68,"-")</f>
        <v>-</v>
      </c>
      <c r="GF68" s="19" t="str">
        <f>IFERROR(FJ68/FD68,"-")</f>
        <v>-</v>
      </c>
      <c r="GG68" s="19" t="str">
        <f>IFERROR(FG68/FD68,"-")</f>
        <v>-</v>
      </c>
      <c r="GH68" s="19" t="str">
        <f>IFERROR(FL68/FD68,"-")</f>
        <v>-</v>
      </c>
      <c r="GI68" s="19" t="str">
        <f>IFERROR(FM68/FD68,"-")</f>
        <v>-</v>
      </c>
      <c r="GJ68" s="19" t="str">
        <f>IFERROR(FO68/FD68,"-")</f>
        <v>-</v>
      </c>
      <c r="GK68" s="19" t="str">
        <f>IFERROR(FP68/FD68,"-")</f>
        <v>-</v>
      </c>
      <c r="GL68" s="13" t="str">
        <f>IFERROR(FQ68/FC68,"-")</f>
        <v>-</v>
      </c>
      <c r="GM68" s="13" t="str">
        <f>IFERROR(FR68/(FH68+FF68),"-")</f>
        <v>-</v>
      </c>
      <c r="GN68" s="13" t="str">
        <f>IFERROR((FS68/(FK68+FG68))/12,"-")</f>
        <v>-</v>
      </c>
      <c r="GO68" s="80" t="str">
        <f>IFERROR((FU68-FT68)/12/FN68,"-")</f>
        <v>-</v>
      </c>
      <c r="GP68" s="39"/>
      <c r="GQ68" s="32">
        <f>SUM(GU68:HC68)</f>
        <v>0</v>
      </c>
      <c r="GR68" s="32">
        <f>SUM(GU68:HA68)</f>
        <v>0</v>
      </c>
      <c r="GS68" s="75">
        <f>GV68+GW68</f>
        <v>0</v>
      </c>
      <c r="GT68" s="75">
        <f>GY68+GZ68</f>
        <v>0</v>
      </c>
      <c r="GU68" s="35"/>
      <c r="GV68" s="35"/>
      <c r="GW68" s="35"/>
      <c r="GX68" s="35"/>
      <c r="GY68" s="35"/>
      <c r="GZ68" s="35"/>
      <c r="HA68" s="75"/>
      <c r="HB68" s="35"/>
      <c r="HC68" s="35"/>
      <c r="HD68" s="35"/>
      <c r="HE68" s="35"/>
      <c r="HF68" s="35"/>
      <c r="HG68" s="23"/>
      <c r="HH68" s="26"/>
      <c r="HI68" s="7" t="str">
        <f>IFERROR(GQ68/GP68,"-")</f>
        <v>-</v>
      </c>
      <c r="HJ68" s="77" t="str">
        <f>IFERROR((GS68+GT68)/GP68,"-")</f>
        <v>-</v>
      </c>
      <c r="HK68" s="19" t="str">
        <f>IFERROR(GR68/GQ68,"-")</f>
        <v>-</v>
      </c>
      <c r="HL68" s="19" t="str">
        <f>IFERROR((GU68+GS68)/GQ68,"-")</f>
        <v>-</v>
      </c>
      <c r="HM68" s="19" t="str">
        <f>IFERROR((GX68+GT68)/GQ68,"-")</f>
        <v>-</v>
      </c>
      <c r="HN68" s="19" t="str">
        <f>IFERROR(HA68/GQ68,"-")</f>
        <v>-</v>
      </c>
      <c r="HO68" s="19" t="str">
        <f>IFERROR(GS68/(GU68+GS68),"-")</f>
        <v>-</v>
      </c>
      <c r="HP68" s="19" t="str">
        <f>IFERROR(GT68/(GX68+GT68),"-")</f>
        <v>-</v>
      </c>
      <c r="HQ68" s="19" t="str">
        <f>IFERROR(GS68/GQ68,"-")</f>
        <v>-</v>
      </c>
      <c r="HR68" s="19" t="str">
        <f>IFERROR(GV68/GQ68,"-")</f>
        <v>-</v>
      </c>
      <c r="HS68" s="19" t="str">
        <f>IFERROR(GW68/GQ68,"-")</f>
        <v>-</v>
      </c>
      <c r="HT68" s="19" t="str">
        <f>IFERROR(GT68/GQ68,"-")</f>
        <v>-</v>
      </c>
      <c r="HU68" s="19" t="str">
        <f>IFERROR(GY68/GQ68,"-")</f>
        <v>-</v>
      </c>
      <c r="HV68" s="19" t="str">
        <f>IFERROR(GZ68/GQ68,"-")</f>
        <v>-</v>
      </c>
      <c r="HW68" s="19" t="str">
        <f>IFERROR(HB68/GQ68,"-")</f>
        <v>-</v>
      </c>
      <c r="HX68" s="19" t="str">
        <f>IFERROR(HC68/GQ68,"-")</f>
        <v>-</v>
      </c>
      <c r="HY68" s="13" t="str">
        <f>IFERROR(HD68/GP68,"-")</f>
        <v>-</v>
      </c>
      <c r="HZ68" s="13" t="str">
        <f>IFERROR(HE68/(GU68+GS68),"-")</f>
        <v>-</v>
      </c>
      <c r="IA68" s="13" t="str">
        <f>IFERROR((HF68/(GX68+GT68))/12,"-")</f>
        <v>-</v>
      </c>
      <c r="IB68" s="80" t="str">
        <f>IFERROR((HH68-HG68)/12/HA68,"-")</f>
        <v>-</v>
      </c>
      <c r="IC68" s="39">
        <f>C68+AP68+CC68+DP68+FC68+GP68</f>
        <v>0</v>
      </c>
      <c r="ID68" s="99">
        <f>SUM(IH68:IP68)</f>
        <v>0</v>
      </c>
      <c r="IE68" s="99">
        <f>SUM(IH68:IN68)</f>
        <v>0</v>
      </c>
      <c r="IF68" s="100">
        <f>II68+IJ68</f>
        <v>0</v>
      </c>
      <c r="IG68" s="100">
        <f>IL68+IM68</f>
        <v>0</v>
      </c>
      <c r="IH68" s="35">
        <f>H68+AU68+CH68+DU68+FH68+GU68</f>
        <v>0</v>
      </c>
      <c r="II68" s="35">
        <f>I68+AV68+CI68+DV68+FI68+GV68</f>
        <v>0</v>
      </c>
      <c r="IJ68" s="35">
        <f>J68+AW68+CJ68+DW68+FJ68+GW68</f>
        <v>0</v>
      </c>
      <c r="IK68" s="35">
        <f>K68+AX68+CK68+DX68+FK68+GX68</f>
        <v>0</v>
      </c>
      <c r="IL68" s="35">
        <f>L68+AY68+CL68+DY68+FL68+GY68</f>
        <v>0</v>
      </c>
      <c r="IM68" s="35">
        <f>M68+AZ68+CM68+DZ68+FM68+GZ68</f>
        <v>0</v>
      </c>
      <c r="IN68" s="100"/>
      <c r="IO68" s="35">
        <f>O68+BB68+CO68+EB68+FO68+HB68</f>
        <v>0</v>
      </c>
      <c r="IP68" s="35">
        <f>P68+BC68+CP68+EC68+FP68+HC68</f>
        <v>0</v>
      </c>
      <c r="IQ68" s="35">
        <f>Q68+BD68+CQ68+ED68+FQ68+HD68</f>
        <v>0</v>
      </c>
      <c r="IR68" s="35">
        <f>R68+BE68+CR68+EE68+FR68+HE68</f>
        <v>0</v>
      </c>
      <c r="IS68" s="35">
        <f>S68+BF68+CS68+EF68+FS68+HF68</f>
        <v>0</v>
      </c>
      <c r="IT68" s="23">
        <f>T68+BG68+CT68+EG68+FT68+HG68</f>
        <v>0</v>
      </c>
      <c r="IU68" s="26">
        <f>U68+BH68+CU68+EH68+FU68+HH68</f>
        <v>0</v>
      </c>
      <c r="IV68" s="42" t="str">
        <f>IFERROR(ID68/IC68,"-")</f>
        <v>-</v>
      </c>
      <c r="IW68" s="89" t="str">
        <f>IFERROR((IF68+IG68)/IC68,"-")</f>
        <v>-</v>
      </c>
      <c r="IX68" s="43" t="str">
        <f>IFERROR(IE68/ID68,"-")</f>
        <v>-</v>
      </c>
      <c r="IY68" s="43" t="str">
        <f>IFERROR((IH68+IF68)/ID68,"-")</f>
        <v>-</v>
      </c>
      <c r="IZ68" s="43" t="str">
        <f>IFERROR((IK68+IG68)/ID68,"-")</f>
        <v>-</v>
      </c>
      <c r="JA68" s="43" t="str">
        <f>IFERROR(IN68/ID68,"-")</f>
        <v>-</v>
      </c>
      <c r="JB68" s="43" t="str">
        <f>IFERROR(IF68/(IH68+IF68),"-")</f>
        <v>-</v>
      </c>
      <c r="JC68" s="43" t="str">
        <f>IFERROR(IG68/(IK68+IG68),"-")</f>
        <v>-</v>
      </c>
      <c r="JD68" s="43" t="str">
        <f>IFERROR(IF68/ID68,"-")</f>
        <v>-</v>
      </c>
      <c r="JE68" s="43" t="str">
        <f>IFERROR(II68/ID68,"-")</f>
        <v>-</v>
      </c>
      <c r="JF68" s="43" t="str">
        <f>IFERROR(IJ68/ID68,"-")</f>
        <v>-</v>
      </c>
      <c r="JG68" s="43" t="str">
        <f>IFERROR(IG68/ID68,"-")</f>
        <v>-</v>
      </c>
      <c r="JH68" s="43" t="str">
        <f>IFERROR(IL68/ID68,"-")</f>
        <v>-</v>
      </c>
      <c r="JI68" s="43" t="str">
        <f>IFERROR(IM68/ID68,"-")</f>
        <v>-</v>
      </c>
      <c r="JJ68" s="43" t="str">
        <f>IFERROR(IO68/ID68,"-")</f>
        <v>-</v>
      </c>
      <c r="JK68" s="43" t="str">
        <f>IFERROR(IP68/ID68,"-")</f>
        <v>-</v>
      </c>
      <c r="JL68" s="44" t="str">
        <f>IFERROR(IQ68/IC68,"-")</f>
        <v>-</v>
      </c>
      <c r="JM68" s="44" t="str">
        <f>IFERROR(IR68/(IH68+IF68),"-")</f>
        <v>-</v>
      </c>
      <c r="JN68" s="44" t="str">
        <f>IFERROR((IS68/(IK68+IG68))/12,"-")</f>
        <v>-</v>
      </c>
      <c r="JO68" s="90" t="str">
        <f>IFERROR((IU68-IT68)/12/IN68,"-")</f>
        <v>-</v>
      </c>
      <c r="JP68" s="62">
        <f>IM68-(IL68*9)</f>
        <v>0</v>
      </c>
      <c r="JQ68" s="63">
        <f>(IO68+IP68)-(IM68*8%)</f>
        <v>0</v>
      </c>
      <c r="JR68" s="64">
        <f>IF68-(ID68*1%)</f>
        <v>0</v>
      </c>
      <c r="JS68" s="65">
        <f>IG68-(ID68*1%)</f>
        <v>0</v>
      </c>
    </row>
    <row r="69" spans="1:280" customHeight="1" ht="18.75">
      <c r="A69" s="9" t="b">
        <f>IFERROR('SEM1'!A69,"-")</f>
        <v>0</v>
      </c>
      <c r="B69" s="135" t="b">
        <f>IFERROR('SEM1'!B69,"-")</f>
        <v>0</v>
      </c>
      <c r="C69" s="39"/>
      <c r="D69" s="32">
        <f>SUM(H69:P69)</f>
        <v>0</v>
      </c>
      <c r="E69" s="32">
        <f>SUM(H69:N69)</f>
        <v>0</v>
      </c>
      <c r="F69" s="75">
        <f>I69+J69</f>
        <v>0</v>
      </c>
      <c r="G69" s="75">
        <f>L69+M69</f>
        <v>0</v>
      </c>
      <c r="H69" s="35"/>
      <c r="I69" s="35"/>
      <c r="J69" s="35"/>
      <c r="K69" s="35"/>
      <c r="L69" s="35"/>
      <c r="M69" s="35"/>
      <c r="N69" s="75"/>
      <c r="O69" s="35"/>
      <c r="P69" s="35"/>
      <c r="Q69" s="35"/>
      <c r="R69" s="35"/>
      <c r="S69" s="35"/>
      <c r="T69" s="23"/>
      <c r="U69" s="26"/>
      <c r="V69" s="7" t="str">
        <f>IFERROR(D69/C69,"-")</f>
        <v>-</v>
      </c>
      <c r="W69" s="77" t="str">
        <f>IFERROR((F69+G69)/C69,"-")</f>
        <v>-</v>
      </c>
      <c r="X69" s="19" t="str">
        <f>IFERROR(E69/D69,"-")</f>
        <v>-</v>
      </c>
      <c r="Y69" s="19" t="str">
        <f>IFERROR((H69+F69)/D69,"-")</f>
        <v>-</v>
      </c>
      <c r="Z69" s="19" t="str">
        <f>IFERROR((K69+G69)/D69,"-")</f>
        <v>-</v>
      </c>
      <c r="AA69" s="19" t="str">
        <f>IFERROR(N69/D69,"-")</f>
        <v>-</v>
      </c>
      <c r="AB69" s="19" t="str">
        <f>IFERROR(F69/(H69+F69),"-")</f>
        <v>-</v>
      </c>
      <c r="AC69" s="19" t="str">
        <f>IFERROR(G69/(K69+G69),"-")</f>
        <v>-</v>
      </c>
      <c r="AD69" s="19" t="str">
        <f>IFERROR(F69/D69,"-")</f>
        <v>-</v>
      </c>
      <c r="AE69" s="19" t="str">
        <f>IFERROR(I69/D69,"-")</f>
        <v>-</v>
      </c>
      <c r="AF69" s="19" t="str">
        <f>IFERROR(J69/D69,"-")</f>
        <v>-</v>
      </c>
      <c r="AG69" s="19" t="str">
        <f>IFERROR(G69/D69,"-")</f>
        <v>-</v>
      </c>
      <c r="AH69" s="19" t="str">
        <f>IFERROR(L69/D69,"-")</f>
        <v>-</v>
      </c>
      <c r="AI69" s="19" t="str">
        <f>IFERROR(M69/D69,"-")</f>
        <v>-</v>
      </c>
      <c r="AJ69" s="19" t="str">
        <f>IFERROR(O69/D69,"-")</f>
        <v>-</v>
      </c>
      <c r="AK69" s="19" t="str">
        <f>IFERROR(P69/D69,"-")</f>
        <v>-</v>
      </c>
      <c r="AL69" s="13" t="str">
        <f>IFERROR(Q69/C69,"-")</f>
        <v>-</v>
      </c>
      <c r="AM69" s="13" t="str">
        <f>IFERROR(R69/(H69+F69),"-")</f>
        <v>-</v>
      </c>
      <c r="AN69" s="13" t="str">
        <f>IFERROR((S69/(K69+G69))/12,"-")</f>
        <v>-</v>
      </c>
      <c r="AO69" s="80" t="str">
        <f>IFERROR((U69-T69)/12/N69,"-")</f>
        <v>-</v>
      </c>
      <c r="AP69" s="39"/>
      <c r="AQ69" s="32">
        <f>SUM(AU69:BC69)</f>
        <v>0</v>
      </c>
      <c r="AR69" s="32">
        <f>SUM(AU69:BA69)</f>
        <v>0</v>
      </c>
      <c r="AS69" s="75">
        <f>AV69+AW69</f>
        <v>0</v>
      </c>
      <c r="AT69" s="75">
        <f>AY69+AZ69</f>
        <v>0</v>
      </c>
      <c r="AU69" s="35"/>
      <c r="AV69" s="35"/>
      <c r="AW69" s="35"/>
      <c r="AX69" s="35"/>
      <c r="AY69" s="35"/>
      <c r="AZ69" s="35"/>
      <c r="BA69" s="75"/>
      <c r="BB69" s="35"/>
      <c r="BC69" s="35"/>
      <c r="BD69" s="35"/>
      <c r="BE69" s="35"/>
      <c r="BF69" s="35"/>
      <c r="BG69" s="23"/>
      <c r="BH69" s="26"/>
      <c r="BI69" s="7" t="str">
        <f>IFERROR(AQ69/AP69,"-")</f>
        <v>-</v>
      </c>
      <c r="BJ69" s="77" t="str">
        <f>IFERROR((AS69+AT69)/AP69,"-")</f>
        <v>-</v>
      </c>
      <c r="BK69" s="19" t="str">
        <f>IFERROR(AR69/AQ69,"-")</f>
        <v>-</v>
      </c>
      <c r="BL69" s="19" t="str">
        <f>IFERROR((AU69+AS69)/AQ69,"-")</f>
        <v>-</v>
      </c>
      <c r="BM69" s="19" t="str">
        <f>IFERROR((AX69+AT69)/AQ69,"-")</f>
        <v>-</v>
      </c>
      <c r="BN69" s="19" t="str">
        <f>IFERROR(BA69/AQ69,"-")</f>
        <v>-</v>
      </c>
      <c r="BO69" s="19" t="str">
        <f>IFERROR(AS69/(AU69+AS69),"-")</f>
        <v>-</v>
      </c>
      <c r="BP69" s="19" t="str">
        <f>IFERROR(AT69/(AX69+AT69),"-")</f>
        <v>-</v>
      </c>
      <c r="BQ69" s="19" t="str">
        <f>IFERROR(AS69/AQ69,"-")</f>
        <v>-</v>
      </c>
      <c r="BR69" s="19" t="str">
        <f>IFERROR(AV69/AQ69,"-")</f>
        <v>-</v>
      </c>
      <c r="BS69" s="19" t="str">
        <f>IFERROR(AW69/AQ69,"-")</f>
        <v>-</v>
      </c>
      <c r="BT69" s="19" t="str">
        <f>IFERROR(AT69/AQ69,"-")</f>
        <v>-</v>
      </c>
      <c r="BU69" s="19" t="str">
        <f>IFERROR(AY69/AQ69,"-")</f>
        <v>-</v>
      </c>
      <c r="BV69" s="19" t="str">
        <f>IFERROR(AZ69/AQ69,"-")</f>
        <v>-</v>
      </c>
      <c r="BW69" s="19" t="str">
        <f>IFERROR(BB69/AQ69,"-")</f>
        <v>-</v>
      </c>
      <c r="BX69" s="19" t="str">
        <f>IFERROR(BC69/AQ69,"-")</f>
        <v>-</v>
      </c>
      <c r="BY69" s="13" t="str">
        <f>IFERROR(BD69/AP69,"-")</f>
        <v>-</v>
      </c>
      <c r="BZ69" s="13" t="str">
        <f>IFERROR(BE69/(AU69+AS69),"-")</f>
        <v>-</v>
      </c>
      <c r="CA69" s="13" t="str">
        <f>IFERROR((BF69/(AX69+AT69))/12,"-")</f>
        <v>-</v>
      </c>
      <c r="CB69" s="80" t="str">
        <f>IFERROR((BH69-BG69)/12/BA69,"-")</f>
        <v>-</v>
      </c>
      <c r="CC69" s="39"/>
      <c r="CD69" s="32">
        <f>SUM(CH69:CP69)</f>
        <v>0</v>
      </c>
      <c r="CE69" s="32">
        <f>SUM(CH69:CN69)</f>
        <v>0</v>
      </c>
      <c r="CF69" s="75">
        <f>CI69+CJ69</f>
        <v>0</v>
      </c>
      <c r="CG69" s="75">
        <f>CL69+CM69</f>
        <v>0</v>
      </c>
      <c r="CH69" s="35"/>
      <c r="CI69" s="35"/>
      <c r="CJ69" s="35"/>
      <c r="CK69" s="35"/>
      <c r="CL69" s="35"/>
      <c r="CM69" s="35"/>
      <c r="CN69" s="75"/>
      <c r="CO69" s="35"/>
      <c r="CP69" s="35"/>
      <c r="CQ69" s="35"/>
      <c r="CR69" s="35"/>
      <c r="CS69" s="35"/>
      <c r="CT69" s="23"/>
      <c r="CU69" s="26"/>
      <c r="CV69" s="7" t="str">
        <f>IFERROR(CD69/CC69,"-")</f>
        <v>-</v>
      </c>
      <c r="CW69" s="77" t="str">
        <f>IFERROR((CF69+CG69)/CC69,"-")</f>
        <v>-</v>
      </c>
      <c r="CX69" s="19" t="str">
        <f>IFERROR(CE69/CD69,"-")</f>
        <v>-</v>
      </c>
      <c r="CY69" s="19" t="str">
        <f>IFERROR((CH69+CF69)/CD69,"-")</f>
        <v>-</v>
      </c>
      <c r="CZ69" s="19" t="str">
        <f>IFERROR((CK69+CG69)/CD69,"-")</f>
        <v>-</v>
      </c>
      <c r="DA69" s="19" t="str">
        <f>IFERROR(CN69/CD69,"-")</f>
        <v>-</v>
      </c>
      <c r="DB69" s="19" t="str">
        <f>IFERROR(CF69/(CH69+CF69),"-")</f>
        <v>-</v>
      </c>
      <c r="DC69" s="19" t="str">
        <f>IFERROR(CG69/(CK69+CG69),"-")</f>
        <v>-</v>
      </c>
      <c r="DD69" s="19" t="str">
        <f>IFERROR(CF69/CD69,"-")</f>
        <v>-</v>
      </c>
      <c r="DE69" s="19" t="str">
        <f>IFERROR(CI69/CD69,"-")</f>
        <v>-</v>
      </c>
      <c r="DF69" s="19" t="str">
        <f>IFERROR(CJ69/CD69,"-")</f>
        <v>-</v>
      </c>
      <c r="DG69" s="19" t="str">
        <f>IFERROR(CG69/CD69,"-")</f>
        <v>-</v>
      </c>
      <c r="DH69" s="19" t="str">
        <f>IFERROR(CL69/CD69,"-")</f>
        <v>-</v>
      </c>
      <c r="DI69" s="19" t="str">
        <f>IFERROR(CM69/CD69,"-")</f>
        <v>-</v>
      </c>
      <c r="DJ69" s="19" t="str">
        <f>IFERROR(CO69/CD69,"-")</f>
        <v>-</v>
      </c>
      <c r="DK69" s="19" t="str">
        <f>IFERROR(CP69/CD69,"-")</f>
        <v>-</v>
      </c>
      <c r="DL69" s="13" t="str">
        <f>IFERROR(CQ69/CC69,"-")</f>
        <v>-</v>
      </c>
      <c r="DM69" s="13" t="str">
        <f>IFERROR(CR69/(CH69+CF69),"-")</f>
        <v>-</v>
      </c>
      <c r="DN69" s="13" t="str">
        <f>IFERROR((CS69/(CK69+CG69))/12,"-")</f>
        <v>-</v>
      </c>
      <c r="DO69" s="80" t="str">
        <f>IFERROR((CU69-CT69)/12/CN69,"-")</f>
        <v>-</v>
      </c>
      <c r="DP69" s="39"/>
      <c r="DQ69" s="32">
        <f>SUM(DU69:EC69)</f>
        <v>0</v>
      </c>
      <c r="DR69" s="32">
        <f>SUM(DU69:EA69)</f>
        <v>0</v>
      </c>
      <c r="DS69" s="75">
        <f>DV69+DW69</f>
        <v>0</v>
      </c>
      <c r="DT69" s="75">
        <f>DY69+DZ69</f>
        <v>0</v>
      </c>
      <c r="DU69" s="35"/>
      <c r="DV69" s="35"/>
      <c r="DW69" s="35"/>
      <c r="DX69" s="35"/>
      <c r="DY69" s="35"/>
      <c r="DZ69" s="35"/>
      <c r="EA69" s="75"/>
      <c r="EB69" s="35"/>
      <c r="EC69" s="35"/>
      <c r="ED69" s="35"/>
      <c r="EE69" s="35"/>
      <c r="EF69" s="35"/>
      <c r="EG69" s="23"/>
      <c r="EH69" s="26"/>
      <c r="EI69" s="7" t="str">
        <f>IFERROR(DQ69/DP69,"-")</f>
        <v>-</v>
      </c>
      <c r="EJ69" s="77" t="str">
        <f>IFERROR((DS69+DT69)/DP69,"-")</f>
        <v>-</v>
      </c>
      <c r="EK69" s="19" t="str">
        <f>IFERROR(DR69/DQ69,"-")</f>
        <v>-</v>
      </c>
      <c r="EL69" s="19" t="str">
        <f>IFERROR((DU69+DS69)/DQ69,"-")</f>
        <v>-</v>
      </c>
      <c r="EM69" s="19" t="str">
        <f>IFERROR((DX69+DT69)/DQ69,"-")</f>
        <v>-</v>
      </c>
      <c r="EN69" s="19" t="str">
        <f>IFERROR(EA69/DQ69,"-")</f>
        <v>-</v>
      </c>
      <c r="EO69" s="19" t="str">
        <f>IFERROR(DS69/(DU69+DS69),"-")</f>
        <v>-</v>
      </c>
      <c r="EP69" s="19" t="str">
        <f>IFERROR(DT69/(DX69+DT69),"-")</f>
        <v>-</v>
      </c>
      <c r="EQ69" s="19" t="str">
        <f>IFERROR(DS69/DQ69,"-")</f>
        <v>-</v>
      </c>
      <c r="ER69" s="19" t="str">
        <f>IFERROR(DV69/DQ69,"-")</f>
        <v>-</v>
      </c>
      <c r="ES69" s="19" t="str">
        <f>IFERROR(DW69/DQ69,"-")</f>
        <v>-</v>
      </c>
      <c r="ET69" s="19" t="str">
        <f>IFERROR(DT69/DQ69,"-")</f>
        <v>-</v>
      </c>
      <c r="EU69" s="19" t="str">
        <f>IFERROR(DY69/DQ69,"-")</f>
        <v>-</v>
      </c>
      <c r="EV69" s="19" t="str">
        <f>IFERROR(DZ69/DQ69,"-")</f>
        <v>-</v>
      </c>
      <c r="EW69" s="19" t="str">
        <f>IFERROR(EB69/DQ69,"-")</f>
        <v>-</v>
      </c>
      <c r="EX69" s="19" t="str">
        <f>IFERROR(EC69/DQ69,"-")</f>
        <v>-</v>
      </c>
      <c r="EY69" s="13" t="str">
        <f>IFERROR(ED69/DP69,"-")</f>
        <v>-</v>
      </c>
      <c r="EZ69" s="13" t="str">
        <f>IFERROR(EE69/(DU69+DS69),"-")</f>
        <v>-</v>
      </c>
      <c r="FA69" s="13" t="str">
        <f>IFERROR((EF69/(DX69+DT69))/12,"-")</f>
        <v>-</v>
      </c>
      <c r="FB69" s="80" t="str">
        <f>IFERROR((EH69-EG69)/12/EA69,"-")</f>
        <v>-</v>
      </c>
      <c r="FC69" s="39"/>
      <c r="FD69" s="32">
        <f>SUM(FH69:FP69)</f>
        <v>0</v>
      </c>
      <c r="FE69" s="32">
        <f>SUM(FH69:FN69)</f>
        <v>0</v>
      </c>
      <c r="FF69" s="75">
        <f>FI69+FJ69</f>
        <v>0</v>
      </c>
      <c r="FG69" s="75">
        <f>FL69+FM69</f>
        <v>0</v>
      </c>
      <c r="FH69" s="35"/>
      <c r="FI69" s="35"/>
      <c r="FJ69" s="35"/>
      <c r="FK69" s="35"/>
      <c r="FL69" s="35"/>
      <c r="FM69" s="35"/>
      <c r="FN69" s="75"/>
      <c r="FO69" s="35"/>
      <c r="FP69" s="35"/>
      <c r="FQ69" s="35"/>
      <c r="FR69" s="35"/>
      <c r="FS69" s="35"/>
      <c r="FT69" s="23"/>
      <c r="FU69" s="26"/>
      <c r="FV69" s="7" t="str">
        <f>IFERROR(FD69/FC69,"-")</f>
        <v>-</v>
      </c>
      <c r="FW69" s="77" t="str">
        <f>IFERROR((FF69+FG69)/FC69,"-")</f>
        <v>-</v>
      </c>
      <c r="FX69" s="19" t="str">
        <f>IFERROR(FE69/FD69,"-")</f>
        <v>-</v>
      </c>
      <c r="FY69" s="19" t="str">
        <f>IFERROR((FH69+FF69)/FD69,"-")</f>
        <v>-</v>
      </c>
      <c r="FZ69" s="19" t="str">
        <f>IFERROR((FK69+FG69)/FD69,"-")</f>
        <v>-</v>
      </c>
      <c r="GA69" s="19" t="str">
        <f>IFERROR(FN69/FD69,"-")</f>
        <v>-</v>
      </c>
      <c r="GB69" s="19" t="str">
        <f>IFERROR(FF69/(FH69+FF69),"-")</f>
        <v>-</v>
      </c>
      <c r="GC69" s="19" t="str">
        <f>IFERROR(FG69/(FK69+FG69),"-")</f>
        <v>-</v>
      </c>
      <c r="GD69" s="19" t="str">
        <f>IFERROR(FF69/FD69,"-")</f>
        <v>-</v>
      </c>
      <c r="GE69" s="19" t="str">
        <f>IFERROR(FI69/FD69,"-")</f>
        <v>-</v>
      </c>
      <c r="GF69" s="19" t="str">
        <f>IFERROR(FJ69/FD69,"-")</f>
        <v>-</v>
      </c>
      <c r="GG69" s="19" t="str">
        <f>IFERROR(FG69/FD69,"-")</f>
        <v>-</v>
      </c>
      <c r="GH69" s="19" t="str">
        <f>IFERROR(FL69/FD69,"-")</f>
        <v>-</v>
      </c>
      <c r="GI69" s="19" t="str">
        <f>IFERROR(FM69/FD69,"-")</f>
        <v>-</v>
      </c>
      <c r="GJ69" s="19" t="str">
        <f>IFERROR(FO69/FD69,"-")</f>
        <v>-</v>
      </c>
      <c r="GK69" s="19" t="str">
        <f>IFERROR(FP69/FD69,"-")</f>
        <v>-</v>
      </c>
      <c r="GL69" s="13" t="str">
        <f>IFERROR(FQ69/FC69,"-")</f>
        <v>-</v>
      </c>
      <c r="GM69" s="13" t="str">
        <f>IFERROR(FR69/(FH69+FF69),"-")</f>
        <v>-</v>
      </c>
      <c r="GN69" s="13" t="str">
        <f>IFERROR((FS69/(FK69+FG69))/12,"-")</f>
        <v>-</v>
      </c>
      <c r="GO69" s="80" t="str">
        <f>IFERROR((FU69-FT69)/12/FN69,"-")</f>
        <v>-</v>
      </c>
      <c r="GP69" s="39"/>
      <c r="GQ69" s="32">
        <f>SUM(GU69:HC69)</f>
        <v>0</v>
      </c>
      <c r="GR69" s="32">
        <f>SUM(GU69:HA69)</f>
        <v>0</v>
      </c>
      <c r="GS69" s="75">
        <f>GV69+GW69</f>
        <v>0</v>
      </c>
      <c r="GT69" s="75">
        <f>GY69+GZ69</f>
        <v>0</v>
      </c>
      <c r="GU69" s="35"/>
      <c r="GV69" s="35"/>
      <c r="GW69" s="35"/>
      <c r="GX69" s="35"/>
      <c r="GY69" s="35"/>
      <c r="GZ69" s="35"/>
      <c r="HA69" s="75"/>
      <c r="HB69" s="35"/>
      <c r="HC69" s="35"/>
      <c r="HD69" s="35"/>
      <c r="HE69" s="35"/>
      <c r="HF69" s="35"/>
      <c r="HG69" s="23"/>
      <c r="HH69" s="26"/>
      <c r="HI69" s="7" t="str">
        <f>IFERROR(GQ69/GP69,"-")</f>
        <v>-</v>
      </c>
      <c r="HJ69" s="77" t="str">
        <f>IFERROR((GS69+GT69)/GP69,"-")</f>
        <v>-</v>
      </c>
      <c r="HK69" s="19" t="str">
        <f>IFERROR(GR69/GQ69,"-")</f>
        <v>-</v>
      </c>
      <c r="HL69" s="19" t="str">
        <f>IFERROR((GU69+GS69)/GQ69,"-")</f>
        <v>-</v>
      </c>
      <c r="HM69" s="19" t="str">
        <f>IFERROR((GX69+GT69)/GQ69,"-")</f>
        <v>-</v>
      </c>
      <c r="HN69" s="19" t="str">
        <f>IFERROR(HA69/GQ69,"-")</f>
        <v>-</v>
      </c>
      <c r="HO69" s="19" t="str">
        <f>IFERROR(GS69/(GU69+GS69),"-")</f>
        <v>-</v>
      </c>
      <c r="HP69" s="19" t="str">
        <f>IFERROR(GT69/(GX69+GT69),"-")</f>
        <v>-</v>
      </c>
      <c r="HQ69" s="19" t="str">
        <f>IFERROR(GS69/GQ69,"-")</f>
        <v>-</v>
      </c>
      <c r="HR69" s="19" t="str">
        <f>IFERROR(GV69/GQ69,"-")</f>
        <v>-</v>
      </c>
      <c r="HS69" s="19" t="str">
        <f>IFERROR(GW69/GQ69,"-")</f>
        <v>-</v>
      </c>
      <c r="HT69" s="19" t="str">
        <f>IFERROR(GT69/GQ69,"-")</f>
        <v>-</v>
      </c>
      <c r="HU69" s="19" t="str">
        <f>IFERROR(GY69/GQ69,"-")</f>
        <v>-</v>
      </c>
      <c r="HV69" s="19" t="str">
        <f>IFERROR(GZ69/GQ69,"-")</f>
        <v>-</v>
      </c>
      <c r="HW69" s="19" t="str">
        <f>IFERROR(HB69/GQ69,"-")</f>
        <v>-</v>
      </c>
      <c r="HX69" s="19" t="str">
        <f>IFERROR(HC69/GQ69,"-")</f>
        <v>-</v>
      </c>
      <c r="HY69" s="13" t="str">
        <f>IFERROR(HD69/GP69,"-")</f>
        <v>-</v>
      </c>
      <c r="HZ69" s="13" t="str">
        <f>IFERROR(HE69/(GU69+GS69),"-")</f>
        <v>-</v>
      </c>
      <c r="IA69" s="13" t="str">
        <f>IFERROR((HF69/(GX69+GT69))/12,"-")</f>
        <v>-</v>
      </c>
      <c r="IB69" s="80" t="str">
        <f>IFERROR((HH69-HG69)/12/HA69,"-")</f>
        <v>-</v>
      </c>
      <c r="IC69" s="39">
        <f>C69+AP69+CC69+DP69+FC69+GP69</f>
        <v>0</v>
      </c>
      <c r="ID69" s="99">
        <f>SUM(IH69:IP69)</f>
        <v>0</v>
      </c>
      <c r="IE69" s="99">
        <f>SUM(IH69:IN69)</f>
        <v>0</v>
      </c>
      <c r="IF69" s="100">
        <f>II69+IJ69</f>
        <v>0</v>
      </c>
      <c r="IG69" s="100">
        <f>IL69+IM69</f>
        <v>0</v>
      </c>
      <c r="IH69" s="35">
        <f>H69+AU69+CH69+DU69+FH69+GU69</f>
        <v>0</v>
      </c>
      <c r="II69" s="35">
        <f>I69+AV69+CI69+DV69+FI69+GV69</f>
        <v>0</v>
      </c>
      <c r="IJ69" s="35">
        <f>J69+AW69+CJ69+DW69+FJ69+GW69</f>
        <v>0</v>
      </c>
      <c r="IK69" s="35">
        <f>K69+AX69+CK69+DX69+FK69+GX69</f>
        <v>0</v>
      </c>
      <c r="IL69" s="35">
        <f>L69+AY69+CL69+DY69+FL69+GY69</f>
        <v>0</v>
      </c>
      <c r="IM69" s="35">
        <f>M69+AZ69+CM69+DZ69+FM69+GZ69</f>
        <v>0</v>
      </c>
      <c r="IN69" s="100"/>
      <c r="IO69" s="35">
        <f>O69+BB69+CO69+EB69+FO69+HB69</f>
        <v>0</v>
      </c>
      <c r="IP69" s="35">
        <f>P69+BC69+CP69+EC69+FP69+HC69</f>
        <v>0</v>
      </c>
      <c r="IQ69" s="35">
        <f>Q69+BD69+CQ69+ED69+FQ69+HD69</f>
        <v>0</v>
      </c>
      <c r="IR69" s="35">
        <f>R69+BE69+CR69+EE69+FR69+HE69</f>
        <v>0</v>
      </c>
      <c r="IS69" s="35">
        <f>S69+BF69+CS69+EF69+FS69+HF69</f>
        <v>0</v>
      </c>
      <c r="IT69" s="23">
        <f>T69+BG69+CT69+EG69+FT69+HG69</f>
        <v>0</v>
      </c>
      <c r="IU69" s="26">
        <f>U69+BH69+CU69+EH69+FU69+HH69</f>
        <v>0</v>
      </c>
      <c r="IV69" s="42" t="str">
        <f>IFERROR(ID69/IC69,"-")</f>
        <v>-</v>
      </c>
      <c r="IW69" s="89" t="str">
        <f>IFERROR((IF69+IG69)/IC69,"-")</f>
        <v>-</v>
      </c>
      <c r="IX69" s="43" t="str">
        <f>IFERROR(IE69/ID69,"-")</f>
        <v>-</v>
      </c>
      <c r="IY69" s="43" t="str">
        <f>IFERROR((IH69+IF69)/ID69,"-")</f>
        <v>-</v>
      </c>
      <c r="IZ69" s="43" t="str">
        <f>IFERROR((IK69+IG69)/ID69,"-")</f>
        <v>-</v>
      </c>
      <c r="JA69" s="43" t="str">
        <f>IFERROR(IN69/ID69,"-")</f>
        <v>-</v>
      </c>
      <c r="JB69" s="43" t="str">
        <f>IFERROR(IF69/(IH69+IF69),"-")</f>
        <v>-</v>
      </c>
      <c r="JC69" s="43" t="str">
        <f>IFERROR(IG69/(IK69+IG69),"-")</f>
        <v>-</v>
      </c>
      <c r="JD69" s="43" t="str">
        <f>IFERROR(IF69/ID69,"-")</f>
        <v>-</v>
      </c>
      <c r="JE69" s="43" t="str">
        <f>IFERROR(II69/ID69,"-")</f>
        <v>-</v>
      </c>
      <c r="JF69" s="43" t="str">
        <f>IFERROR(IJ69/ID69,"-")</f>
        <v>-</v>
      </c>
      <c r="JG69" s="43" t="str">
        <f>IFERROR(IG69/ID69,"-")</f>
        <v>-</v>
      </c>
      <c r="JH69" s="43" t="str">
        <f>IFERROR(IL69/ID69,"-")</f>
        <v>-</v>
      </c>
      <c r="JI69" s="43" t="str">
        <f>IFERROR(IM69/ID69,"-")</f>
        <v>-</v>
      </c>
      <c r="JJ69" s="43" t="str">
        <f>IFERROR(IO69/ID69,"-")</f>
        <v>-</v>
      </c>
      <c r="JK69" s="43" t="str">
        <f>IFERROR(IP69/ID69,"-")</f>
        <v>-</v>
      </c>
      <c r="JL69" s="44" t="str">
        <f>IFERROR(IQ69/IC69,"-")</f>
        <v>-</v>
      </c>
      <c r="JM69" s="44" t="str">
        <f>IFERROR(IR69/(IH69+IF69),"-")</f>
        <v>-</v>
      </c>
      <c r="JN69" s="44" t="str">
        <f>IFERROR((IS69/(IK69+IG69))/12,"-")</f>
        <v>-</v>
      </c>
      <c r="JO69" s="90" t="str">
        <f>IFERROR((IU69-IT69)/12/IN69,"-")</f>
        <v>-</v>
      </c>
      <c r="JP69" s="62">
        <f>IM69-(IL69*9)</f>
        <v>0</v>
      </c>
      <c r="JQ69" s="63">
        <f>(IO69+IP69)-(IM69*8%)</f>
        <v>0</v>
      </c>
      <c r="JR69" s="64">
        <f>IF69-(ID69*1%)</f>
        <v>0</v>
      </c>
      <c r="JS69" s="65">
        <f>IG69-(ID69*1%)</f>
        <v>0</v>
      </c>
    </row>
    <row r="70" spans="1:280" customHeight="1" ht="18.75">
      <c r="A70" s="9" t="b">
        <f>IFERROR('SEM1'!A70,"-")</f>
        <v>0</v>
      </c>
      <c r="B70" s="135" t="b">
        <f>IFERROR('SEM1'!B70,"-")</f>
        <v>0</v>
      </c>
      <c r="C70" s="39"/>
      <c r="D70" s="32">
        <f>SUM(H70:P70)</f>
        <v>0</v>
      </c>
      <c r="E70" s="32">
        <f>SUM(H70:N70)</f>
        <v>0</v>
      </c>
      <c r="F70" s="75">
        <f>I70+J70</f>
        <v>0</v>
      </c>
      <c r="G70" s="75">
        <f>L70+M70</f>
        <v>0</v>
      </c>
      <c r="H70" s="35"/>
      <c r="I70" s="35"/>
      <c r="J70" s="35"/>
      <c r="K70" s="35"/>
      <c r="L70" s="35"/>
      <c r="M70" s="35"/>
      <c r="N70" s="75"/>
      <c r="O70" s="35"/>
      <c r="P70" s="35"/>
      <c r="Q70" s="35"/>
      <c r="R70" s="35"/>
      <c r="S70" s="35"/>
      <c r="T70" s="23"/>
      <c r="U70" s="26"/>
      <c r="V70" s="7" t="str">
        <f>IFERROR(D70/C70,"-")</f>
        <v>-</v>
      </c>
      <c r="W70" s="77" t="str">
        <f>IFERROR((F70+G70)/C70,"-")</f>
        <v>-</v>
      </c>
      <c r="X70" s="19" t="str">
        <f>IFERROR(E70/D70,"-")</f>
        <v>-</v>
      </c>
      <c r="Y70" s="19" t="str">
        <f>IFERROR((H70+F70)/D70,"-")</f>
        <v>-</v>
      </c>
      <c r="Z70" s="19" t="str">
        <f>IFERROR((K70+G70)/D70,"-")</f>
        <v>-</v>
      </c>
      <c r="AA70" s="19" t="str">
        <f>IFERROR(N70/D70,"-")</f>
        <v>-</v>
      </c>
      <c r="AB70" s="19" t="str">
        <f>IFERROR(F70/(H70+F70),"-")</f>
        <v>-</v>
      </c>
      <c r="AC70" s="19" t="str">
        <f>IFERROR(G70/(K70+G70),"-")</f>
        <v>-</v>
      </c>
      <c r="AD70" s="19" t="str">
        <f>IFERROR(F70/D70,"-")</f>
        <v>-</v>
      </c>
      <c r="AE70" s="19" t="str">
        <f>IFERROR(I70/D70,"-")</f>
        <v>-</v>
      </c>
      <c r="AF70" s="19" t="str">
        <f>IFERROR(J70/D70,"-")</f>
        <v>-</v>
      </c>
      <c r="AG70" s="19" t="str">
        <f>IFERROR(G70/D70,"-")</f>
        <v>-</v>
      </c>
      <c r="AH70" s="19" t="str">
        <f>IFERROR(L70/D70,"-")</f>
        <v>-</v>
      </c>
      <c r="AI70" s="19" t="str">
        <f>IFERROR(M70/D70,"-")</f>
        <v>-</v>
      </c>
      <c r="AJ70" s="19" t="str">
        <f>IFERROR(O70/D70,"-")</f>
        <v>-</v>
      </c>
      <c r="AK70" s="19" t="str">
        <f>IFERROR(P70/D70,"-")</f>
        <v>-</v>
      </c>
      <c r="AL70" s="13" t="str">
        <f>IFERROR(Q70/C70,"-")</f>
        <v>-</v>
      </c>
      <c r="AM70" s="13" t="str">
        <f>IFERROR(R70/(H70+F70),"-")</f>
        <v>-</v>
      </c>
      <c r="AN70" s="13" t="str">
        <f>IFERROR((S70/(K70+G70))/12,"-")</f>
        <v>-</v>
      </c>
      <c r="AO70" s="80" t="str">
        <f>IFERROR((U70-T70)/12/N70,"-")</f>
        <v>-</v>
      </c>
      <c r="AP70" s="39"/>
      <c r="AQ70" s="32">
        <f>SUM(AU70:BC70)</f>
        <v>0</v>
      </c>
      <c r="AR70" s="32">
        <f>SUM(AU70:BA70)</f>
        <v>0</v>
      </c>
      <c r="AS70" s="75">
        <f>AV70+AW70</f>
        <v>0</v>
      </c>
      <c r="AT70" s="75">
        <f>AY70+AZ70</f>
        <v>0</v>
      </c>
      <c r="AU70" s="35"/>
      <c r="AV70" s="35"/>
      <c r="AW70" s="35"/>
      <c r="AX70" s="35"/>
      <c r="AY70" s="35"/>
      <c r="AZ70" s="35"/>
      <c r="BA70" s="75"/>
      <c r="BB70" s="35"/>
      <c r="BC70" s="35"/>
      <c r="BD70" s="35"/>
      <c r="BE70" s="35"/>
      <c r="BF70" s="35"/>
      <c r="BG70" s="23"/>
      <c r="BH70" s="26"/>
      <c r="BI70" s="7" t="str">
        <f>IFERROR(AQ70/AP70,"-")</f>
        <v>-</v>
      </c>
      <c r="BJ70" s="77" t="str">
        <f>IFERROR((AS70+AT70)/AP70,"-")</f>
        <v>-</v>
      </c>
      <c r="BK70" s="19" t="str">
        <f>IFERROR(AR70/AQ70,"-")</f>
        <v>-</v>
      </c>
      <c r="BL70" s="19" t="str">
        <f>IFERROR((AU70+AS70)/AQ70,"-")</f>
        <v>-</v>
      </c>
      <c r="BM70" s="19" t="str">
        <f>IFERROR((AX70+AT70)/AQ70,"-")</f>
        <v>-</v>
      </c>
      <c r="BN70" s="19" t="str">
        <f>IFERROR(BA70/AQ70,"-")</f>
        <v>-</v>
      </c>
      <c r="BO70" s="19" t="str">
        <f>IFERROR(AS70/(AU70+AS70),"-")</f>
        <v>-</v>
      </c>
      <c r="BP70" s="19" t="str">
        <f>IFERROR(AT70/(AX70+AT70),"-")</f>
        <v>-</v>
      </c>
      <c r="BQ70" s="19" t="str">
        <f>IFERROR(AS70/AQ70,"-")</f>
        <v>-</v>
      </c>
      <c r="BR70" s="19" t="str">
        <f>IFERROR(AV70/AQ70,"-")</f>
        <v>-</v>
      </c>
      <c r="BS70" s="19" t="str">
        <f>IFERROR(AW70/AQ70,"-")</f>
        <v>-</v>
      </c>
      <c r="BT70" s="19" t="str">
        <f>IFERROR(AT70/AQ70,"-")</f>
        <v>-</v>
      </c>
      <c r="BU70" s="19" t="str">
        <f>IFERROR(AY70/AQ70,"-")</f>
        <v>-</v>
      </c>
      <c r="BV70" s="19" t="str">
        <f>IFERROR(AZ70/AQ70,"-")</f>
        <v>-</v>
      </c>
      <c r="BW70" s="19" t="str">
        <f>IFERROR(BB70/AQ70,"-")</f>
        <v>-</v>
      </c>
      <c r="BX70" s="19" t="str">
        <f>IFERROR(BC70/AQ70,"-")</f>
        <v>-</v>
      </c>
      <c r="BY70" s="13" t="str">
        <f>IFERROR(BD70/AP70,"-")</f>
        <v>-</v>
      </c>
      <c r="BZ70" s="13" t="str">
        <f>IFERROR(BE70/(AU70+AS70),"-")</f>
        <v>-</v>
      </c>
      <c r="CA70" s="13" t="str">
        <f>IFERROR((BF70/(AX70+AT70))/12,"-")</f>
        <v>-</v>
      </c>
      <c r="CB70" s="80" t="str">
        <f>IFERROR((BH70-BG70)/12/BA70,"-")</f>
        <v>-</v>
      </c>
      <c r="CC70" s="39"/>
      <c r="CD70" s="32">
        <f>SUM(CH70:CP70)</f>
        <v>0</v>
      </c>
      <c r="CE70" s="32">
        <f>SUM(CH70:CN70)</f>
        <v>0</v>
      </c>
      <c r="CF70" s="75">
        <f>CI70+CJ70</f>
        <v>0</v>
      </c>
      <c r="CG70" s="75">
        <f>CL70+CM70</f>
        <v>0</v>
      </c>
      <c r="CH70" s="35"/>
      <c r="CI70" s="35"/>
      <c r="CJ70" s="35"/>
      <c r="CK70" s="35"/>
      <c r="CL70" s="35"/>
      <c r="CM70" s="35"/>
      <c r="CN70" s="75"/>
      <c r="CO70" s="35"/>
      <c r="CP70" s="35"/>
      <c r="CQ70" s="35"/>
      <c r="CR70" s="35"/>
      <c r="CS70" s="35"/>
      <c r="CT70" s="23"/>
      <c r="CU70" s="26"/>
      <c r="CV70" s="7" t="str">
        <f>IFERROR(CD70/CC70,"-")</f>
        <v>-</v>
      </c>
      <c r="CW70" s="77" t="str">
        <f>IFERROR((CF70+CG70)/CC70,"-")</f>
        <v>-</v>
      </c>
      <c r="CX70" s="19" t="str">
        <f>IFERROR(CE70/CD70,"-")</f>
        <v>-</v>
      </c>
      <c r="CY70" s="19" t="str">
        <f>IFERROR((CH70+CF70)/CD70,"-")</f>
        <v>-</v>
      </c>
      <c r="CZ70" s="19" t="str">
        <f>IFERROR((CK70+CG70)/CD70,"-")</f>
        <v>-</v>
      </c>
      <c r="DA70" s="19" t="str">
        <f>IFERROR(CN70/CD70,"-")</f>
        <v>-</v>
      </c>
      <c r="DB70" s="19" t="str">
        <f>IFERROR(CF70/(CH70+CF70),"-")</f>
        <v>-</v>
      </c>
      <c r="DC70" s="19" t="str">
        <f>IFERROR(CG70/(CK70+CG70),"-")</f>
        <v>-</v>
      </c>
      <c r="DD70" s="19" t="str">
        <f>IFERROR(CF70/CD70,"-")</f>
        <v>-</v>
      </c>
      <c r="DE70" s="19" t="str">
        <f>IFERROR(CI70/CD70,"-")</f>
        <v>-</v>
      </c>
      <c r="DF70" s="19" t="str">
        <f>IFERROR(CJ70/CD70,"-")</f>
        <v>-</v>
      </c>
      <c r="DG70" s="19" t="str">
        <f>IFERROR(CG70/CD70,"-")</f>
        <v>-</v>
      </c>
      <c r="DH70" s="19" t="str">
        <f>IFERROR(CL70/CD70,"-")</f>
        <v>-</v>
      </c>
      <c r="DI70" s="19" t="str">
        <f>IFERROR(CM70/CD70,"-")</f>
        <v>-</v>
      </c>
      <c r="DJ70" s="19" t="str">
        <f>IFERROR(CO70/CD70,"-")</f>
        <v>-</v>
      </c>
      <c r="DK70" s="19" t="str">
        <f>IFERROR(CP70/CD70,"-")</f>
        <v>-</v>
      </c>
      <c r="DL70" s="13" t="str">
        <f>IFERROR(CQ70/CC70,"-")</f>
        <v>-</v>
      </c>
      <c r="DM70" s="13" t="str">
        <f>IFERROR(CR70/(CH70+CF70),"-")</f>
        <v>-</v>
      </c>
      <c r="DN70" s="13" t="str">
        <f>IFERROR((CS70/(CK70+CG70))/12,"-")</f>
        <v>-</v>
      </c>
      <c r="DO70" s="80" t="str">
        <f>IFERROR((CU70-CT70)/12/CN70,"-")</f>
        <v>-</v>
      </c>
      <c r="DP70" s="39"/>
      <c r="DQ70" s="32">
        <f>SUM(DU70:EC70)</f>
        <v>0</v>
      </c>
      <c r="DR70" s="32">
        <f>SUM(DU70:EA70)</f>
        <v>0</v>
      </c>
      <c r="DS70" s="75">
        <f>DV70+DW70</f>
        <v>0</v>
      </c>
      <c r="DT70" s="75">
        <f>DY70+DZ70</f>
        <v>0</v>
      </c>
      <c r="DU70" s="35"/>
      <c r="DV70" s="35"/>
      <c r="DW70" s="35"/>
      <c r="DX70" s="35"/>
      <c r="DY70" s="35"/>
      <c r="DZ70" s="35"/>
      <c r="EA70" s="75"/>
      <c r="EB70" s="35"/>
      <c r="EC70" s="35"/>
      <c r="ED70" s="35"/>
      <c r="EE70" s="35"/>
      <c r="EF70" s="35"/>
      <c r="EG70" s="23"/>
      <c r="EH70" s="26"/>
      <c r="EI70" s="7" t="str">
        <f>IFERROR(DQ70/DP70,"-")</f>
        <v>-</v>
      </c>
      <c r="EJ70" s="77" t="str">
        <f>IFERROR((DS70+DT70)/DP70,"-")</f>
        <v>-</v>
      </c>
      <c r="EK70" s="19" t="str">
        <f>IFERROR(DR70/DQ70,"-")</f>
        <v>-</v>
      </c>
      <c r="EL70" s="19" t="str">
        <f>IFERROR((DU70+DS70)/DQ70,"-")</f>
        <v>-</v>
      </c>
      <c r="EM70" s="19" t="str">
        <f>IFERROR((DX70+DT70)/DQ70,"-")</f>
        <v>-</v>
      </c>
      <c r="EN70" s="19" t="str">
        <f>IFERROR(EA70/DQ70,"-")</f>
        <v>-</v>
      </c>
      <c r="EO70" s="19" t="str">
        <f>IFERROR(DS70/(DU70+DS70),"-")</f>
        <v>-</v>
      </c>
      <c r="EP70" s="19" t="str">
        <f>IFERROR(DT70/(DX70+DT70),"-")</f>
        <v>-</v>
      </c>
      <c r="EQ70" s="19" t="str">
        <f>IFERROR(DS70/DQ70,"-")</f>
        <v>-</v>
      </c>
      <c r="ER70" s="19" t="str">
        <f>IFERROR(DV70/DQ70,"-")</f>
        <v>-</v>
      </c>
      <c r="ES70" s="19" t="str">
        <f>IFERROR(DW70/DQ70,"-")</f>
        <v>-</v>
      </c>
      <c r="ET70" s="19" t="str">
        <f>IFERROR(DT70/DQ70,"-")</f>
        <v>-</v>
      </c>
      <c r="EU70" s="19" t="str">
        <f>IFERROR(DY70/DQ70,"-")</f>
        <v>-</v>
      </c>
      <c r="EV70" s="19" t="str">
        <f>IFERROR(DZ70/DQ70,"-")</f>
        <v>-</v>
      </c>
      <c r="EW70" s="19" t="str">
        <f>IFERROR(EB70/DQ70,"-")</f>
        <v>-</v>
      </c>
      <c r="EX70" s="19" t="str">
        <f>IFERROR(EC70/DQ70,"-")</f>
        <v>-</v>
      </c>
      <c r="EY70" s="13" t="str">
        <f>IFERROR(ED70/DP70,"-")</f>
        <v>-</v>
      </c>
      <c r="EZ70" s="13" t="str">
        <f>IFERROR(EE70/(DU70+DS70),"-")</f>
        <v>-</v>
      </c>
      <c r="FA70" s="13" t="str">
        <f>IFERROR((EF70/(DX70+DT70))/12,"-")</f>
        <v>-</v>
      </c>
      <c r="FB70" s="80" t="str">
        <f>IFERROR((EH70-EG70)/12/EA70,"-")</f>
        <v>-</v>
      </c>
      <c r="FC70" s="39"/>
      <c r="FD70" s="32">
        <f>SUM(FH70:FP70)</f>
        <v>0</v>
      </c>
      <c r="FE70" s="32">
        <f>SUM(FH70:FN70)</f>
        <v>0</v>
      </c>
      <c r="FF70" s="75">
        <f>FI70+FJ70</f>
        <v>0</v>
      </c>
      <c r="FG70" s="75">
        <f>FL70+FM70</f>
        <v>0</v>
      </c>
      <c r="FH70" s="35"/>
      <c r="FI70" s="35"/>
      <c r="FJ70" s="35"/>
      <c r="FK70" s="35"/>
      <c r="FL70" s="35"/>
      <c r="FM70" s="35"/>
      <c r="FN70" s="75"/>
      <c r="FO70" s="35"/>
      <c r="FP70" s="35"/>
      <c r="FQ70" s="35"/>
      <c r="FR70" s="35"/>
      <c r="FS70" s="35"/>
      <c r="FT70" s="23"/>
      <c r="FU70" s="26"/>
      <c r="FV70" s="7" t="str">
        <f>IFERROR(FD70/FC70,"-")</f>
        <v>-</v>
      </c>
      <c r="FW70" s="77" t="str">
        <f>IFERROR((FF70+FG70)/FC70,"-")</f>
        <v>-</v>
      </c>
      <c r="FX70" s="19" t="str">
        <f>IFERROR(FE70/FD70,"-")</f>
        <v>-</v>
      </c>
      <c r="FY70" s="19" t="str">
        <f>IFERROR((FH70+FF70)/FD70,"-")</f>
        <v>-</v>
      </c>
      <c r="FZ70" s="19" t="str">
        <f>IFERROR((FK70+FG70)/FD70,"-")</f>
        <v>-</v>
      </c>
      <c r="GA70" s="19" t="str">
        <f>IFERROR(FN70/FD70,"-")</f>
        <v>-</v>
      </c>
      <c r="GB70" s="19" t="str">
        <f>IFERROR(FF70/(FH70+FF70),"-")</f>
        <v>-</v>
      </c>
      <c r="GC70" s="19" t="str">
        <f>IFERROR(FG70/(FK70+FG70),"-")</f>
        <v>-</v>
      </c>
      <c r="GD70" s="19" t="str">
        <f>IFERROR(FF70/FD70,"-")</f>
        <v>-</v>
      </c>
      <c r="GE70" s="19" t="str">
        <f>IFERROR(FI70/FD70,"-")</f>
        <v>-</v>
      </c>
      <c r="GF70" s="19" t="str">
        <f>IFERROR(FJ70/FD70,"-")</f>
        <v>-</v>
      </c>
      <c r="GG70" s="19" t="str">
        <f>IFERROR(FG70/FD70,"-")</f>
        <v>-</v>
      </c>
      <c r="GH70" s="19" t="str">
        <f>IFERROR(FL70/FD70,"-")</f>
        <v>-</v>
      </c>
      <c r="GI70" s="19" t="str">
        <f>IFERROR(FM70/FD70,"-")</f>
        <v>-</v>
      </c>
      <c r="GJ70" s="19" t="str">
        <f>IFERROR(FO70/FD70,"-")</f>
        <v>-</v>
      </c>
      <c r="GK70" s="19" t="str">
        <f>IFERROR(FP70/FD70,"-")</f>
        <v>-</v>
      </c>
      <c r="GL70" s="13" t="str">
        <f>IFERROR(FQ70/FC70,"-")</f>
        <v>-</v>
      </c>
      <c r="GM70" s="13" t="str">
        <f>IFERROR(FR70/(FH70+FF70),"-")</f>
        <v>-</v>
      </c>
      <c r="GN70" s="13" t="str">
        <f>IFERROR((FS70/(FK70+FG70))/12,"-")</f>
        <v>-</v>
      </c>
      <c r="GO70" s="80" t="str">
        <f>IFERROR((FU70-FT70)/12/FN70,"-")</f>
        <v>-</v>
      </c>
      <c r="GP70" s="39"/>
      <c r="GQ70" s="32">
        <f>SUM(GU70:HC70)</f>
        <v>0</v>
      </c>
      <c r="GR70" s="32">
        <f>SUM(GU70:HA70)</f>
        <v>0</v>
      </c>
      <c r="GS70" s="75">
        <f>GV70+GW70</f>
        <v>0</v>
      </c>
      <c r="GT70" s="75">
        <f>GY70+GZ70</f>
        <v>0</v>
      </c>
      <c r="GU70" s="35"/>
      <c r="GV70" s="35"/>
      <c r="GW70" s="35"/>
      <c r="GX70" s="35"/>
      <c r="GY70" s="35"/>
      <c r="GZ70" s="35"/>
      <c r="HA70" s="75"/>
      <c r="HB70" s="35"/>
      <c r="HC70" s="35"/>
      <c r="HD70" s="35"/>
      <c r="HE70" s="35"/>
      <c r="HF70" s="35"/>
      <c r="HG70" s="23"/>
      <c r="HH70" s="26"/>
      <c r="HI70" s="7" t="str">
        <f>IFERROR(GQ70/GP70,"-")</f>
        <v>-</v>
      </c>
      <c r="HJ70" s="77" t="str">
        <f>IFERROR((GS70+GT70)/GP70,"-")</f>
        <v>-</v>
      </c>
      <c r="HK70" s="19" t="str">
        <f>IFERROR(GR70/GQ70,"-")</f>
        <v>-</v>
      </c>
      <c r="HL70" s="19" t="str">
        <f>IFERROR((GU70+GS70)/GQ70,"-")</f>
        <v>-</v>
      </c>
      <c r="HM70" s="19" t="str">
        <f>IFERROR((GX70+GT70)/GQ70,"-")</f>
        <v>-</v>
      </c>
      <c r="HN70" s="19" t="str">
        <f>IFERROR(HA70/GQ70,"-")</f>
        <v>-</v>
      </c>
      <c r="HO70" s="19" t="str">
        <f>IFERROR(GS70/(GU70+GS70),"-")</f>
        <v>-</v>
      </c>
      <c r="HP70" s="19" t="str">
        <f>IFERROR(GT70/(GX70+GT70),"-")</f>
        <v>-</v>
      </c>
      <c r="HQ70" s="19" t="str">
        <f>IFERROR(GS70/GQ70,"-")</f>
        <v>-</v>
      </c>
      <c r="HR70" s="19" t="str">
        <f>IFERROR(GV70/GQ70,"-")</f>
        <v>-</v>
      </c>
      <c r="HS70" s="19" t="str">
        <f>IFERROR(GW70/GQ70,"-")</f>
        <v>-</v>
      </c>
      <c r="HT70" s="19" t="str">
        <f>IFERROR(GT70/GQ70,"-")</f>
        <v>-</v>
      </c>
      <c r="HU70" s="19" t="str">
        <f>IFERROR(GY70/GQ70,"-")</f>
        <v>-</v>
      </c>
      <c r="HV70" s="19" t="str">
        <f>IFERROR(GZ70/GQ70,"-")</f>
        <v>-</v>
      </c>
      <c r="HW70" s="19" t="str">
        <f>IFERROR(HB70/GQ70,"-")</f>
        <v>-</v>
      </c>
      <c r="HX70" s="19" t="str">
        <f>IFERROR(HC70/GQ70,"-")</f>
        <v>-</v>
      </c>
      <c r="HY70" s="13" t="str">
        <f>IFERROR(HD70/GP70,"-")</f>
        <v>-</v>
      </c>
      <c r="HZ70" s="13" t="str">
        <f>IFERROR(HE70/(GU70+GS70),"-")</f>
        <v>-</v>
      </c>
      <c r="IA70" s="13" t="str">
        <f>IFERROR((HF70/(GX70+GT70))/12,"-")</f>
        <v>-</v>
      </c>
      <c r="IB70" s="80" t="str">
        <f>IFERROR((HH70-HG70)/12/HA70,"-")</f>
        <v>-</v>
      </c>
      <c r="IC70" s="39">
        <f>C70+AP70+CC70+DP70+FC70+GP70</f>
        <v>0</v>
      </c>
      <c r="ID70" s="99">
        <f>SUM(IH70:IP70)</f>
        <v>0</v>
      </c>
      <c r="IE70" s="99">
        <f>SUM(IH70:IN70)</f>
        <v>0</v>
      </c>
      <c r="IF70" s="100">
        <f>II70+IJ70</f>
        <v>0</v>
      </c>
      <c r="IG70" s="100">
        <f>IL70+IM70</f>
        <v>0</v>
      </c>
      <c r="IH70" s="35">
        <f>H70+AU70+CH70+DU70+FH70+GU70</f>
        <v>0</v>
      </c>
      <c r="II70" s="35">
        <f>I70+AV70+CI70+DV70+FI70+GV70</f>
        <v>0</v>
      </c>
      <c r="IJ70" s="35">
        <f>J70+AW70+CJ70+DW70+FJ70+GW70</f>
        <v>0</v>
      </c>
      <c r="IK70" s="35">
        <f>K70+AX70+CK70+DX70+FK70+GX70</f>
        <v>0</v>
      </c>
      <c r="IL70" s="35">
        <f>L70+AY70+CL70+DY70+FL70+GY70</f>
        <v>0</v>
      </c>
      <c r="IM70" s="35">
        <f>M70+AZ70+CM70+DZ70+FM70+GZ70</f>
        <v>0</v>
      </c>
      <c r="IN70" s="100"/>
      <c r="IO70" s="35">
        <f>O70+BB70+CO70+EB70+FO70+HB70</f>
        <v>0</v>
      </c>
      <c r="IP70" s="35">
        <f>P70+BC70+CP70+EC70+FP70+HC70</f>
        <v>0</v>
      </c>
      <c r="IQ70" s="35">
        <f>Q70+BD70+CQ70+ED70+FQ70+HD70</f>
        <v>0</v>
      </c>
      <c r="IR70" s="35">
        <f>R70+BE70+CR70+EE70+FR70+HE70</f>
        <v>0</v>
      </c>
      <c r="IS70" s="35">
        <f>S70+BF70+CS70+EF70+FS70+HF70</f>
        <v>0</v>
      </c>
      <c r="IT70" s="23">
        <f>T70+BG70+CT70+EG70+FT70+HG70</f>
        <v>0</v>
      </c>
      <c r="IU70" s="26">
        <f>U70+BH70+CU70+EH70+FU70+HH70</f>
        <v>0</v>
      </c>
      <c r="IV70" s="42" t="str">
        <f>IFERROR(ID70/IC70,"-")</f>
        <v>-</v>
      </c>
      <c r="IW70" s="89" t="str">
        <f>IFERROR((IF70+IG70)/IC70,"-")</f>
        <v>-</v>
      </c>
      <c r="IX70" s="43" t="str">
        <f>IFERROR(IE70/ID70,"-")</f>
        <v>-</v>
      </c>
      <c r="IY70" s="43" t="str">
        <f>IFERROR((IH70+IF70)/ID70,"-")</f>
        <v>-</v>
      </c>
      <c r="IZ70" s="43" t="str">
        <f>IFERROR((IK70+IG70)/ID70,"-")</f>
        <v>-</v>
      </c>
      <c r="JA70" s="43" t="str">
        <f>IFERROR(IN70/ID70,"-")</f>
        <v>-</v>
      </c>
      <c r="JB70" s="43" t="str">
        <f>IFERROR(IF70/(IH70+IF70),"-")</f>
        <v>-</v>
      </c>
      <c r="JC70" s="43" t="str">
        <f>IFERROR(IG70/(IK70+IG70),"-")</f>
        <v>-</v>
      </c>
      <c r="JD70" s="43" t="str">
        <f>IFERROR(IF70/ID70,"-")</f>
        <v>-</v>
      </c>
      <c r="JE70" s="43" t="str">
        <f>IFERROR(II70/ID70,"-")</f>
        <v>-</v>
      </c>
      <c r="JF70" s="43" t="str">
        <f>IFERROR(IJ70/ID70,"-")</f>
        <v>-</v>
      </c>
      <c r="JG70" s="43" t="str">
        <f>IFERROR(IG70/ID70,"-")</f>
        <v>-</v>
      </c>
      <c r="JH70" s="43" t="str">
        <f>IFERROR(IL70/ID70,"-")</f>
        <v>-</v>
      </c>
      <c r="JI70" s="43" t="str">
        <f>IFERROR(IM70/ID70,"-")</f>
        <v>-</v>
      </c>
      <c r="JJ70" s="43" t="str">
        <f>IFERROR(IO70/ID70,"-")</f>
        <v>-</v>
      </c>
      <c r="JK70" s="43" t="str">
        <f>IFERROR(IP70/ID70,"-")</f>
        <v>-</v>
      </c>
      <c r="JL70" s="44" t="str">
        <f>IFERROR(IQ70/IC70,"-")</f>
        <v>-</v>
      </c>
      <c r="JM70" s="44" t="str">
        <f>IFERROR(IR70/(IH70+IF70),"-")</f>
        <v>-</v>
      </c>
      <c r="JN70" s="44" t="str">
        <f>IFERROR((IS70/(IK70+IG70))/12,"-")</f>
        <v>-</v>
      </c>
      <c r="JO70" s="90" t="str">
        <f>IFERROR((IU70-IT70)/12/IN70,"-")</f>
        <v>-</v>
      </c>
      <c r="JP70" s="62">
        <f>IM70-(IL70*9)</f>
        <v>0</v>
      </c>
      <c r="JQ70" s="63">
        <f>(IO70+IP70)-(IM70*8%)</f>
        <v>0</v>
      </c>
      <c r="JR70" s="64">
        <f>IF70-(ID70*1%)</f>
        <v>0</v>
      </c>
      <c r="JS70" s="65">
        <f>IG70-(ID70*1%)</f>
        <v>0</v>
      </c>
    </row>
    <row r="71" spans="1:280" customHeight="1" ht="18.75">
      <c r="A71" s="9" t="b">
        <f>IFERROR('SEM1'!A71,"-")</f>
        <v>0</v>
      </c>
      <c r="B71" s="16" t="b">
        <f>IFERROR('SEM1'!B71,"-")</f>
        <v>0</v>
      </c>
      <c r="C71" s="39"/>
      <c r="D71" s="32">
        <f>SUM(H71:P71)</f>
        <v>0</v>
      </c>
      <c r="E71" s="32">
        <f>SUM(H71:N71)</f>
        <v>0</v>
      </c>
      <c r="F71" s="75">
        <f>I71+J71</f>
        <v>0</v>
      </c>
      <c r="G71" s="75">
        <f>L71+M71</f>
        <v>0</v>
      </c>
      <c r="H71" s="35"/>
      <c r="I71" s="35"/>
      <c r="J71" s="35"/>
      <c r="K71" s="35"/>
      <c r="L71" s="35"/>
      <c r="M71" s="35"/>
      <c r="N71" s="75"/>
      <c r="O71" s="35"/>
      <c r="P71" s="35"/>
      <c r="Q71" s="35"/>
      <c r="R71" s="35"/>
      <c r="S71" s="35"/>
      <c r="T71" s="23"/>
      <c r="U71" s="26"/>
      <c r="V71" s="7" t="str">
        <f>IFERROR(D71/C71,"-")</f>
        <v>-</v>
      </c>
      <c r="W71" s="77" t="str">
        <f>IFERROR((F71+G71)/C71,"-")</f>
        <v>-</v>
      </c>
      <c r="X71" s="19" t="str">
        <f>IFERROR(E71/D71,"-")</f>
        <v>-</v>
      </c>
      <c r="Y71" s="19" t="str">
        <f>IFERROR((H71+F71)/D71,"-")</f>
        <v>-</v>
      </c>
      <c r="Z71" s="19" t="str">
        <f>IFERROR((K71+G71)/D71,"-")</f>
        <v>-</v>
      </c>
      <c r="AA71" s="19" t="str">
        <f>IFERROR(N71/D71,"-")</f>
        <v>-</v>
      </c>
      <c r="AB71" s="19" t="str">
        <f>IFERROR(F71/(H71+F71),"-")</f>
        <v>-</v>
      </c>
      <c r="AC71" s="19" t="str">
        <f>IFERROR(G71/(K71+G71),"-")</f>
        <v>-</v>
      </c>
      <c r="AD71" s="19" t="str">
        <f>IFERROR(F71/D71,"-")</f>
        <v>-</v>
      </c>
      <c r="AE71" s="19" t="str">
        <f>IFERROR(I71/D71,"-")</f>
        <v>-</v>
      </c>
      <c r="AF71" s="19" t="str">
        <f>IFERROR(J71/D71,"-")</f>
        <v>-</v>
      </c>
      <c r="AG71" s="19" t="str">
        <f>IFERROR(G71/D71,"-")</f>
        <v>-</v>
      </c>
      <c r="AH71" s="19" t="str">
        <f>IFERROR(L71/D71,"-")</f>
        <v>-</v>
      </c>
      <c r="AI71" s="19" t="str">
        <f>IFERROR(M71/D71,"-")</f>
        <v>-</v>
      </c>
      <c r="AJ71" s="19" t="str">
        <f>IFERROR(O71/D71,"-")</f>
        <v>-</v>
      </c>
      <c r="AK71" s="19" t="str">
        <f>IFERROR(P71/D71,"-")</f>
        <v>-</v>
      </c>
      <c r="AL71" s="13" t="str">
        <f>IFERROR(Q71/C71,"-")</f>
        <v>-</v>
      </c>
      <c r="AM71" s="13" t="str">
        <f>IFERROR(R71/(H71+F71),"-")</f>
        <v>-</v>
      </c>
      <c r="AN71" s="13" t="str">
        <f>IFERROR((S71/(K71+G71))/12,"-")</f>
        <v>-</v>
      </c>
      <c r="AO71" s="80" t="str">
        <f>IFERROR((U71-T71)/12/N71,"-")</f>
        <v>-</v>
      </c>
      <c r="AP71" s="39"/>
      <c r="AQ71" s="32">
        <f>SUM(AU71:BC71)</f>
        <v>0</v>
      </c>
      <c r="AR71" s="32">
        <f>SUM(AU71:BA71)</f>
        <v>0</v>
      </c>
      <c r="AS71" s="75">
        <f>AV71+AW71</f>
        <v>0</v>
      </c>
      <c r="AT71" s="75">
        <f>AY71+AZ71</f>
        <v>0</v>
      </c>
      <c r="AU71" s="35"/>
      <c r="AV71" s="35"/>
      <c r="AW71" s="35"/>
      <c r="AX71" s="35"/>
      <c r="AY71" s="35"/>
      <c r="AZ71" s="35"/>
      <c r="BA71" s="75"/>
      <c r="BB71" s="35"/>
      <c r="BC71" s="35"/>
      <c r="BD71" s="35"/>
      <c r="BE71" s="35"/>
      <c r="BF71" s="35"/>
      <c r="BG71" s="23"/>
      <c r="BH71" s="26"/>
      <c r="BI71" s="7" t="str">
        <f>IFERROR(AQ71/AP71,"-")</f>
        <v>-</v>
      </c>
      <c r="BJ71" s="77" t="str">
        <f>IFERROR((AS71+AT71)/AP71,"-")</f>
        <v>-</v>
      </c>
      <c r="BK71" s="19" t="str">
        <f>IFERROR(AR71/AQ71,"-")</f>
        <v>-</v>
      </c>
      <c r="BL71" s="19" t="str">
        <f>IFERROR((AU71+AS71)/AQ71,"-")</f>
        <v>-</v>
      </c>
      <c r="BM71" s="19" t="str">
        <f>IFERROR((AX71+AT71)/AQ71,"-")</f>
        <v>-</v>
      </c>
      <c r="BN71" s="19" t="str">
        <f>IFERROR(BA71/AQ71,"-")</f>
        <v>-</v>
      </c>
      <c r="BO71" s="19" t="str">
        <f>IFERROR(AS71/(AU71+AS71),"-")</f>
        <v>-</v>
      </c>
      <c r="BP71" s="19" t="str">
        <f>IFERROR(AT71/(AX71+AT71),"-")</f>
        <v>-</v>
      </c>
      <c r="BQ71" s="19" t="str">
        <f>IFERROR(AS71/AQ71,"-")</f>
        <v>-</v>
      </c>
      <c r="BR71" s="19" t="str">
        <f>IFERROR(AV71/AQ71,"-")</f>
        <v>-</v>
      </c>
      <c r="BS71" s="19" t="str">
        <f>IFERROR(AW71/AQ71,"-")</f>
        <v>-</v>
      </c>
      <c r="BT71" s="19" t="str">
        <f>IFERROR(AT71/AQ71,"-")</f>
        <v>-</v>
      </c>
      <c r="BU71" s="19" t="str">
        <f>IFERROR(AY71/AQ71,"-")</f>
        <v>-</v>
      </c>
      <c r="BV71" s="19" t="str">
        <f>IFERROR(AZ71/AQ71,"-")</f>
        <v>-</v>
      </c>
      <c r="BW71" s="19" t="str">
        <f>IFERROR(BB71/AQ71,"-")</f>
        <v>-</v>
      </c>
      <c r="BX71" s="19" t="str">
        <f>IFERROR(BC71/AQ71,"-")</f>
        <v>-</v>
      </c>
      <c r="BY71" s="13" t="str">
        <f>IFERROR(BD71/AP71,"-")</f>
        <v>-</v>
      </c>
      <c r="BZ71" s="13" t="str">
        <f>IFERROR(BE71/(AU71+AS71),"-")</f>
        <v>-</v>
      </c>
      <c r="CA71" s="13" t="str">
        <f>IFERROR((BF71/(AX71+AT71))/12,"-")</f>
        <v>-</v>
      </c>
      <c r="CB71" s="80" t="str">
        <f>IFERROR((BH71-BG71)/12/BA71,"-")</f>
        <v>-</v>
      </c>
      <c r="CC71" s="39"/>
      <c r="CD71" s="32">
        <f>SUM(CH71:CP71)</f>
        <v>0</v>
      </c>
      <c r="CE71" s="32">
        <f>SUM(CH71:CN71)</f>
        <v>0</v>
      </c>
      <c r="CF71" s="75">
        <f>CI71+CJ71</f>
        <v>0</v>
      </c>
      <c r="CG71" s="75">
        <f>CL71+CM71</f>
        <v>0</v>
      </c>
      <c r="CH71" s="35"/>
      <c r="CI71" s="35"/>
      <c r="CJ71" s="35"/>
      <c r="CK71" s="35"/>
      <c r="CL71" s="35"/>
      <c r="CM71" s="35"/>
      <c r="CN71" s="75"/>
      <c r="CO71" s="35"/>
      <c r="CP71" s="35"/>
      <c r="CQ71" s="35"/>
      <c r="CR71" s="35"/>
      <c r="CS71" s="35"/>
      <c r="CT71" s="23"/>
      <c r="CU71" s="26"/>
      <c r="CV71" s="7" t="str">
        <f>IFERROR(CD71/CC71,"-")</f>
        <v>-</v>
      </c>
      <c r="CW71" s="77" t="str">
        <f>IFERROR((CF71+CG71)/CC71,"-")</f>
        <v>-</v>
      </c>
      <c r="CX71" s="19" t="str">
        <f>IFERROR(CE71/CD71,"-")</f>
        <v>-</v>
      </c>
      <c r="CY71" s="19" t="str">
        <f>IFERROR((CH71+CF71)/CD71,"-")</f>
        <v>-</v>
      </c>
      <c r="CZ71" s="19" t="str">
        <f>IFERROR((CK71+CG71)/CD71,"-")</f>
        <v>-</v>
      </c>
      <c r="DA71" s="19" t="str">
        <f>IFERROR(CN71/CD71,"-")</f>
        <v>-</v>
      </c>
      <c r="DB71" s="19" t="str">
        <f>IFERROR(CF71/(CH71+CF71),"-")</f>
        <v>-</v>
      </c>
      <c r="DC71" s="19" t="str">
        <f>IFERROR(CG71/(CK71+CG71),"-")</f>
        <v>-</v>
      </c>
      <c r="DD71" s="19" t="str">
        <f>IFERROR(CF71/CD71,"-")</f>
        <v>-</v>
      </c>
      <c r="DE71" s="19" t="str">
        <f>IFERROR(CI71/CD71,"-")</f>
        <v>-</v>
      </c>
      <c r="DF71" s="19" t="str">
        <f>IFERROR(CJ71/CD71,"-")</f>
        <v>-</v>
      </c>
      <c r="DG71" s="19" t="str">
        <f>IFERROR(CG71/CD71,"-")</f>
        <v>-</v>
      </c>
      <c r="DH71" s="19" t="str">
        <f>IFERROR(CL71/CD71,"-")</f>
        <v>-</v>
      </c>
      <c r="DI71" s="19" t="str">
        <f>IFERROR(CM71/CD71,"-")</f>
        <v>-</v>
      </c>
      <c r="DJ71" s="19" t="str">
        <f>IFERROR(CO71/CD71,"-")</f>
        <v>-</v>
      </c>
      <c r="DK71" s="19" t="str">
        <f>IFERROR(CP71/CD71,"-")</f>
        <v>-</v>
      </c>
      <c r="DL71" s="13" t="str">
        <f>IFERROR(CQ71/CC71,"-")</f>
        <v>-</v>
      </c>
      <c r="DM71" s="13" t="str">
        <f>IFERROR(CR71/(CH71+CF71),"-")</f>
        <v>-</v>
      </c>
      <c r="DN71" s="13" t="str">
        <f>IFERROR((CS71/(CK71+CG71))/12,"-")</f>
        <v>-</v>
      </c>
      <c r="DO71" s="80" t="str">
        <f>IFERROR((CU71-CT71)/12/CN71,"-")</f>
        <v>-</v>
      </c>
      <c r="DP71" s="39"/>
      <c r="DQ71" s="32">
        <f>SUM(DU71:EC71)</f>
        <v>0</v>
      </c>
      <c r="DR71" s="32">
        <f>SUM(DU71:EA71)</f>
        <v>0</v>
      </c>
      <c r="DS71" s="75">
        <f>DV71+DW71</f>
        <v>0</v>
      </c>
      <c r="DT71" s="75">
        <f>DY71+DZ71</f>
        <v>0</v>
      </c>
      <c r="DU71" s="35"/>
      <c r="DV71" s="35"/>
      <c r="DW71" s="35"/>
      <c r="DX71" s="35"/>
      <c r="DY71" s="35"/>
      <c r="DZ71" s="35"/>
      <c r="EA71" s="75"/>
      <c r="EB71" s="35"/>
      <c r="EC71" s="35"/>
      <c r="ED71" s="35"/>
      <c r="EE71" s="35"/>
      <c r="EF71" s="35"/>
      <c r="EG71" s="23"/>
      <c r="EH71" s="26"/>
      <c r="EI71" s="7" t="str">
        <f>IFERROR(DQ71/DP71,"-")</f>
        <v>-</v>
      </c>
      <c r="EJ71" s="77" t="str">
        <f>IFERROR((DS71+DT71)/DP71,"-")</f>
        <v>-</v>
      </c>
      <c r="EK71" s="19" t="str">
        <f>IFERROR(DR71/DQ71,"-")</f>
        <v>-</v>
      </c>
      <c r="EL71" s="19" t="str">
        <f>IFERROR((DU71+DS71)/DQ71,"-")</f>
        <v>-</v>
      </c>
      <c r="EM71" s="19" t="str">
        <f>IFERROR((DX71+DT71)/DQ71,"-")</f>
        <v>-</v>
      </c>
      <c r="EN71" s="19" t="str">
        <f>IFERROR(EA71/DQ71,"-")</f>
        <v>-</v>
      </c>
      <c r="EO71" s="19" t="str">
        <f>IFERROR(DS71/(DU71+DS71),"-")</f>
        <v>-</v>
      </c>
      <c r="EP71" s="19" t="str">
        <f>IFERROR(DT71/(DX71+DT71),"-")</f>
        <v>-</v>
      </c>
      <c r="EQ71" s="19" t="str">
        <f>IFERROR(DS71/DQ71,"-")</f>
        <v>-</v>
      </c>
      <c r="ER71" s="19" t="str">
        <f>IFERROR(DV71/DQ71,"-")</f>
        <v>-</v>
      </c>
      <c r="ES71" s="19" t="str">
        <f>IFERROR(DW71/DQ71,"-")</f>
        <v>-</v>
      </c>
      <c r="ET71" s="19" t="str">
        <f>IFERROR(DT71/DQ71,"-")</f>
        <v>-</v>
      </c>
      <c r="EU71" s="19" t="str">
        <f>IFERROR(DY71/DQ71,"-")</f>
        <v>-</v>
      </c>
      <c r="EV71" s="19" t="str">
        <f>IFERROR(DZ71/DQ71,"-")</f>
        <v>-</v>
      </c>
      <c r="EW71" s="19" t="str">
        <f>IFERROR(EB71/DQ71,"-")</f>
        <v>-</v>
      </c>
      <c r="EX71" s="19" t="str">
        <f>IFERROR(EC71/DQ71,"-")</f>
        <v>-</v>
      </c>
      <c r="EY71" s="13" t="str">
        <f>IFERROR(ED71/DP71,"-")</f>
        <v>-</v>
      </c>
      <c r="EZ71" s="13" t="str">
        <f>IFERROR(EE71/(DU71+DS71),"-")</f>
        <v>-</v>
      </c>
      <c r="FA71" s="13" t="str">
        <f>IFERROR((EF71/(DX71+DT71))/12,"-")</f>
        <v>-</v>
      </c>
      <c r="FB71" s="80" t="str">
        <f>IFERROR((EH71-EG71)/12/EA71,"-")</f>
        <v>-</v>
      </c>
      <c r="FC71" s="39"/>
      <c r="FD71" s="32">
        <f>SUM(FH71:FP71)</f>
        <v>0</v>
      </c>
      <c r="FE71" s="32">
        <f>SUM(FH71:FN71)</f>
        <v>0</v>
      </c>
      <c r="FF71" s="75">
        <f>FI71+FJ71</f>
        <v>0</v>
      </c>
      <c r="FG71" s="75">
        <f>FL71+FM71</f>
        <v>0</v>
      </c>
      <c r="FH71" s="35"/>
      <c r="FI71" s="35"/>
      <c r="FJ71" s="35"/>
      <c r="FK71" s="35"/>
      <c r="FL71" s="35"/>
      <c r="FM71" s="35"/>
      <c r="FN71" s="75"/>
      <c r="FO71" s="35"/>
      <c r="FP71" s="35"/>
      <c r="FQ71" s="35"/>
      <c r="FR71" s="35"/>
      <c r="FS71" s="35"/>
      <c r="FT71" s="23"/>
      <c r="FU71" s="26"/>
      <c r="FV71" s="7" t="str">
        <f>IFERROR(FD71/FC71,"-")</f>
        <v>-</v>
      </c>
      <c r="FW71" s="77" t="str">
        <f>IFERROR((FF71+FG71)/FC71,"-")</f>
        <v>-</v>
      </c>
      <c r="FX71" s="19" t="str">
        <f>IFERROR(FE71/FD71,"-")</f>
        <v>-</v>
      </c>
      <c r="FY71" s="19" t="str">
        <f>IFERROR((FH71+FF71)/FD71,"-")</f>
        <v>-</v>
      </c>
      <c r="FZ71" s="19" t="str">
        <f>IFERROR((FK71+FG71)/FD71,"-")</f>
        <v>-</v>
      </c>
      <c r="GA71" s="19" t="str">
        <f>IFERROR(FN71/FD71,"-")</f>
        <v>-</v>
      </c>
      <c r="GB71" s="19" t="str">
        <f>IFERROR(FF71/(FH71+FF71),"-")</f>
        <v>-</v>
      </c>
      <c r="GC71" s="19" t="str">
        <f>IFERROR(FG71/(FK71+FG71),"-")</f>
        <v>-</v>
      </c>
      <c r="GD71" s="19" t="str">
        <f>IFERROR(FF71/FD71,"-")</f>
        <v>-</v>
      </c>
      <c r="GE71" s="19" t="str">
        <f>IFERROR(FI71/FD71,"-")</f>
        <v>-</v>
      </c>
      <c r="GF71" s="19" t="str">
        <f>IFERROR(FJ71/FD71,"-")</f>
        <v>-</v>
      </c>
      <c r="GG71" s="19" t="str">
        <f>IFERROR(FG71/FD71,"-")</f>
        <v>-</v>
      </c>
      <c r="GH71" s="19" t="str">
        <f>IFERROR(FL71/FD71,"-")</f>
        <v>-</v>
      </c>
      <c r="GI71" s="19" t="str">
        <f>IFERROR(FM71/FD71,"-")</f>
        <v>-</v>
      </c>
      <c r="GJ71" s="19" t="str">
        <f>IFERROR(FO71/FD71,"-")</f>
        <v>-</v>
      </c>
      <c r="GK71" s="19" t="str">
        <f>IFERROR(FP71/FD71,"-")</f>
        <v>-</v>
      </c>
      <c r="GL71" s="13" t="str">
        <f>IFERROR(FQ71/FC71,"-")</f>
        <v>-</v>
      </c>
      <c r="GM71" s="13" t="str">
        <f>IFERROR(FR71/(FH71+FF71),"-")</f>
        <v>-</v>
      </c>
      <c r="GN71" s="13" t="str">
        <f>IFERROR((FS71/(FK71+FG71))/12,"-")</f>
        <v>-</v>
      </c>
      <c r="GO71" s="80" t="str">
        <f>IFERROR((FU71-FT71)/12/FN71,"-")</f>
        <v>-</v>
      </c>
      <c r="GP71" s="39"/>
      <c r="GQ71" s="32">
        <f>SUM(GU71:HC71)</f>
        <v>0</v>
      </c>
      <c r="GR71" s="32">
        <f>SUM(GU71:HA71)</f>
        <v>0</v>
      </c>
      <c r="GS71" s="75">
        <f>GV71+GW71</f>
        <v>0</v>
      </c>
      <c r="GT71" s="75">
        <f>GY71+GZ71</f>
        <v>0</v>
      </c>
      <c r="GU71" s="35"/>
      <c r="GV71" s="35"/>
      <c r="GW71" s="35"/>
      <c r="GX71" s="35"/>
      <c r="GY71" s="35"/>
      <c r="GZ71" s="35"/>
      <c r="HA71" s="75"/>
      <c r="HB71" s="35"/>
      <c r="HC71" s="35"/>
      <c r="HD71" s="35"/>
      <c r="HE71" s="35"/>
      <c r="HF71" s="35"/>
      <c r="HG71" s="23"/>
      <c r="HH71" s="26"/>
      <c r="HI71" s="7" t="str">
        <f>IFERROR(GQ71/GP71,"-")</f>
        <v>-</v>
      </c>
      <c r="HJ71" s="77" t="str">
        <f>IFERROR((GS71+GT71)/GP71,"-")</f>
        <v>-</v>
      </c>
      <c r="HK71" s="19" t="str">
        <f>IFERROR(GR71/GQ71,"-")</f>
        <v>-</v>
      </c>
      <c r="HL71" s="19" t="str">
        <f>IFERROR((GU71+GS71)/GQ71,"-")</f>
        <v>-</v>
      </c>
      <c r="HM71" s="19" t="str">
        <f>IFERROR((GX71+GT71)/GQ71,"-")</f>
        <v>-</v>
      </c>
      <c r="HN71" s="19" t="str">
        <f>IFERROR(HA71/GQ71,"-")</f>
        <v>-</v>
      </c>
      <c r="HO71" s="19" t="str">
        <f>IFERROR(GS71/(GU71+GS71),"-")</f>
        <v>-</v>
      </c>
      <c r="HP71" s="19" t="str">
        <f>IFERROR(GT71/(GX71+GT71),"-")</f>
        <v>-</v>
      </c>
      <c r="HQ71" s="19" t="str">
        <f>IFERROR(GS71/GQ71,"-")</f>
        <v>-</v>
      </c>
      <c r="HR71" s="19" t="str">
        <f>IFERROR(GV71/GQ71,"-")</f>
        <v>-</v>
      </c>
      <c r="HS71" s="19" t="str">
        <f>IFERROR(GW71/GQ71,"-")</f>
        <v>-</v>
      </c>
      <c r="HT71" s="19" t="str">
        <f>IFERROR(GT71/GQ71,"-")</f>
        <v>-</v>
      </c>
      <c r="HU71" s="19" t="str">
        <f>IFERROR(GY71/GQ71,"-")</f>
        <v>-</v>
      </c>
      <c r="HV71" s="19" t="str">
        <f>IFERROR(GZ71/GQ71,"-")</f>
        <v>-</v>
      </c>
      <c r="HW71" s="19" t="str">
        <f>IFERROR(HB71/GQ71,"-")</f>
        <v>-</v>
      </c>
      <c r="HX71" s="19" t="str">
        <f>IFERROR(HC71/GQ71,"-")</f>
        <v>-</v>
      </c>
      <c r="HY71" s="13" t="str">
        <f>IFERROR(HD71/GP71,"-")</f>
        <v>-</v>
      </c>
      <c r="HZ71" s="13" t="str">
        <f>IFERROR(HE71/(GU71+GS71),"-")</f>
        <v>-</v>
      </c>
      <c r="IA71" s="13" t="str">
        <f>IFERROR((HF71/(GX71+GT71))/12,"-")</f>
        <v>-</v>
      </c>
      <c r="IB71" s="80" t="str">
        <f>IFERROR((HH71-HG71)/12/HA71,"-")</f>
        <v>-</v>
      </c>
      <c r="IC71" s="39">
        <f>C71+AP71+CC71+DP71+FC71+GP71</f>
        <v>0</v>
      </c>
      <c r="ID71" s="99">
        <f>SUM(IH71:IP71)</f>
        <v>0</v>
      </c>
      <c r="IE71" s="99">
        <f>SUM(IH71:IN71)</f>
        <v>0</v>
      </c>
      <c r="IF71" s="100">
        <f>II71+IJ71</f>
        <v>0</v>
      </c>
      <c r="IG71" s="100">
        <f>IL71+IM71</f>
        <v>0</v>
      </c>
      <c r="IH71" s="35">
        <f>H71+AU71+CH71+DU71+FH71+GU71</f>
        <v>0</v>
      </c>
      <c r="II71" s="35">
        <f>I71+AV71+CI71+DV71+FI71+GV71</f>
        <v>0</v>
      </c>
      <c r="IJ71" s="35">
        <f>J71+AW71+CJ71+DW71+FJ71+GW71</f>
        <v>0</v>
      </c>
      <c r="IK71" s="35">
        <f>K71+AX71+CK71+DX71+FK71+GX71</f>
        <v>0</v>
      </c>
      <c r="IL71" s="35">
        <f>L71+AY71+CL71+DY71+FL71+GY71</f>
        <v>0</v>
      </c>
      <c r="IM71" s="35">
        <f>M71+AZ71+CM71+DZ71+FM71+GZ71</f>
        <v>0</v>
      </c>
      <c r="IN71" s="100"/>
      <c r="IO71" s="35">
        <f>O71+BB71+CO71+EB71+FO71+HB71</f>
        <v>0</v>
      </c>
      <c r="IP71" s="35">
        <f>P71+BC71+CP71+EC71+FP71+HC71</f>
        <v>0</v>
      </c>
      <c r="IQ71" s="35">
        <f>Q71+BD71+CQ71+ED71+FQ71+HD71</f>
        <v>0</v>
      </c>
      <c r="IR71" s="35">
        <f>R71+BE71+CR71+EE71+FR71+HE71</f>
        <v>0</v>
      </c>
      <c r="IS71" s="35">
        <f>S71+BF71+CS71+EF71+FS71+HF71</f>
        <v>0</v>
      </c>
      <c r="IT71" s="23">
        <f>T71+BG71+CT71+EG71+FT71+HG71</f>
        <v>0</v>
      </c>
      <c r="IU71" s="26">
        <f>U71+BH71+CU71+EH71+FU71+HH71</f>
        <v>0</v>
      </c>
      <c r="IV71" s="42" t="str">
        <f>IFERROR(ID71/IC71,"-")</f>
        <v>-</v>
      </c>
      <c r="IW71" s="89" t="str">
        <f>IFERROR((IF71+IG71)/IC71,"-")</f>
        <v>-</v>
      </c>
      <c r="IX71" s="43" t="str">
        <f>IFERROR(IE71/ID71,"-")</f>
        <v>-</v>
      </c>
      <c r="IY71" s="43" t="str">
        <f>IFERROR((IH71+IF71)/ID71,"-")</f>
        <v>-</v>
      </c>
      <c r="IZ71" s="43" t="str">
        <f>IFERROR((IK71+IG71)/ID71,"-")</f>
        <v>-</v>
      </c>
      <c r="JA71" s="43" t="str">
        <f>IFERROR(IN71/ID71,"-")</f>
        <v>-</v>
      </c>
      <c r="JB71" s="43" t="str">
        <f>IFERROR(IF71/(IH71+IF71),"-")</f>
        <v>-</v>
      </c>
      <c r="JC71" s="43" t="str">
        <f>IFERROR(IG71/(IK71+IG71),"-")</f>
        <v>-</v>
      </c>
      <c r="JD71" s="43" t="str">
        <f>IFERROR(IF71/ID71,"-")</f>
        <v>-</v>
      </c>
      <c r="JE71" s="43" t="str">
        <f>IFERROR(II71/ID71,"-")</f>
        <v>-</v>
      </c>
      <c r="JF71" s="43" t="str">
        <f>IFERROR(IJ71/ID71,"-")</f>
        <v>-</v>
      </c>
      <c r="JG71" s="43" t="str">
        <f>IFERROR(IG71/ID71,"-")</f>
        <v>-</v>
      </c>
      <c r="JH71" s="43" t="str">
        <f>IFERROR(IL71/ID71,"-")</f>
        <v>-</v>
      </c>
      <c r="JI71" s="43" t="str">
        <f>IFERROR(IM71/ID71,"-")</f>
        <v>-</v>
      </c>
      <c r="JJ71" s="43" t="str">
        <f>IFERROR(IO71/ID71,"-")</f>
        <v>-</v>
      </c>
      <c r="JK71" s="43" t="str">
        <f>IFERROR(IP71/ID71,"-")</f>
        <v>-</v>
      </c>
      <c r="JL71" s="44" t="str">
        <f>IFERROR(IQ71/IC71,"-")</f>
        <v>-</v>
      </c>
      <c r="JM71" s="44" t="str">
        <f>IFERROR(IR71/(IH71+IF71),"-")</f>
        <v>-</v>
      </c>
      <c r="JN71" s="44" t="str">
        <f>IFERROR((IS71/(IK71+IG71))/12,"-")</f>
        <v>-</v>
      </c>
      <c r="JO71" s="90" t="str">
        <f>IFERROR((IU71-IT71)/12/IN71,"-")</f>
        <v>-</v>
      </c>
      <c r="JP71" s="62">
        <f>IM71-(IL71*9)</f>
        <v>0</v>
      </c>
      <c r="JQ71" s="63">
        <f>(IO71+IP71)-(IM71*8%)</f>
        <v>0</v>
      </c>
      <c r="JR71" s="64">
        <f>IF71-(ID71*1%)</f>
        <v>0</v>
      </c>
      <c r="JS71" s="65">
        <f>IG71-(ID71*1%)</f>
        <v>0</v>
      </c>
    </row>
    <row r="72" spans="1:280" customHeight="1" ht="18.75">
      <c r="A72" s="9" t="b">
        <f>IFERROR('SEM1'!A72,"-")</f>
        <v>0</v>
      </c>
      <c r="B72" s="16" t="b">
        <f>IFERROR('SEM1'!B72,"-")</f>
        <v>0</v>
      </c>
      <c r="C72" s="39"/>
      <c r="D72" s="32">
        <f>SUM(H72:P72)</f>
        <v>0</v>
      </c>
      <c r="E72" s="32">
        <f>SUM(H72:N72)</f>
        <v>0</v>
      </c>
      <c r="F72" s="75">
        <f>I72+J72</f>
        <v>0</v>
      </c>
      <c r="G72" s="75">
        <f>L72+M72</f>
        <v>0</v>
      </c>
      <c r="H72" s="35"/>
      <c r="I72" s="35"/>
      <c r="J72" s="35"/>
      <c r="K72" s="35"/>
      <c r="L72" s="35"/>
      <c r="M72" s="35"/>
      <c r="N72" s="75"/>
      <c r="O72" s="35"/>
      <c r="P72" s="35"/>
      <c r="Q72" s="35"/>
      <c r="R72" s="35"/>
      <c r="S72" s="35"/>
      <c r="T72" s="23"/>
      <c r="U72" s="26"/>
      <c r="V72" s="7" t="str">
        <f>IFERROR(D72/C72,"-")</f>
        <v>-</v>
      </c>
      <c r="W72" s="77" t="str">
        <f>IFERROR((F72+G72)/C72,"-")</f>
        <v>-</v>
      </c>
      <c r="X72" s="19" t="str">
        <f>IFERROR(E72/D72,"-")</f>
        <v>-</v>
      </c>
      <c r="Y72" s="19" t="str">
        <f>IFERROR((H72+F72)/D72,"-")</f>
        <v>-</v>
      </c>
      <c r="Z72" s="19" t="str">
        <f>IFERROR((K72+G72)/D72,"-")</f>
        <v>-</v>
      </c>
      <c r="AA72" s="19" t="str">
        <f>IFERROR(N72/D72,"-")</f>
        <v>-</v>
      </c>
      <c r="AB72" s="19" t="str">
        <f>IFERROR(F72/(H72+F72),"-")</f>
        <v>-</v>
      </c>
      <c r="AC72" s="19" t="str">
        <f>IFERROR(G72/(K72+G72),"-")</f>
        <v>-</v>
      </c>
      <c r="AD72" s="19" t="str">
        <f>IFERROR(F72/D72,"-")</f>
        <v>-</v>
      </c>
      <c r="AE72" s="19" t="str">
        <f>IFERROR(I72/D72,"-")</f>
        <v>-</v>
      </c>
      <c r="AF72" s="19" t="str">
        <f>IFERROR(J72/D72,"-")</f>
        <v>-</v>
      </c>
      <c r="AG72" s="19" t="str">
        <f>IFERROR(G72/D72,"-")</f>
        <v>-</v>
      </c>
      <c r="AH72" s="19" t="str">
        <f>IFERROR(L72/D72,"-")</f>
        <v>-</v>
      </c>
      <c r="AI72" s="19" t="str">
        <f>IFERROR(M72/D72,"-")</f>
        <v>-</v>
      </c>
      <c r="AJ72" s="19" t="str">
        <f>IFERROR(O72/D72,"-")</f>
        <v>-</v>
      </c>
      <c r="AK72" s="19" t="str">
        <f>IFERROR(P72/D72,"-")</f>
        <v>-</v>
      </c>
      <c r="AL72" s="13" t="str">
        <f>IFERROR(Q72/C72,"-")</f>
        <v>-</v>
      </c>
      <c r="AM72" s="13" t="str">
        <f>IFERROR(R72/(H72+F72),"-")</f>
        <v>-</v>
      </c>
      <c r="AN72" s="13" t="str">
        <f>IFERROR((S72/(K72+G72))/12,"-")</f>
        <v>-</v>
      </c>
      <c r="AO72" s="80" t="str">
        <f>IFERROR((U72-T72)/12/N72,"-")</f>
        <v>-</v>
      </c>
      <c r="AP72" s="39"/>
      <c r="AQ72" s="32">
        <f>SUM(AU72:BC72)</f>
        <v>0</v>
      </c>
      <c r="AR72" s="32">
        <f>SUM(AU72:BA72)</f>
        <v>0</v>
      </c>
      <c r="AS72" s="75">
        <f>AV72+AW72</f>
        <v>0</v>
      </c>
      <c r="AT72" s="75">
        <f>AY72+AZ72</f>
        <v>0</v>
      </c>
      <c r="AU72" s="35"/>
      <c r="AV72" s="35"/>
      <c r="AW72" s="35"/>
      <c r="AX72" s="35"/>
      <c r="AY72" s="35"/>
      <c r="AZ72" s="35"/>
      <c r="BA72" s="75"/>
      <c r="BB72" s="35"/>
      <c r="BC72" s="35"/>
      <c r="BD72" s="35"/>
      <c r="BE72" s="35"/>
      <c r="BF72" s="35"/>
      <c r="BG72" s="23"/>
      <c r="BH72" s="26"/>
      <c r="BI72" s="7" t="str">
        <f>IFERROR(AQ72/AP72,"-")</f>
        <v>-</v>
      </c>
      <c r="BJ72" s="77" t="str">
        <f>IFERROR((AS72+AT72)/AP72,"-")</f>
        <v>-</v>
      </c>
      <c r="BK72" s="19" t="str">
        <f>IFERROR(AR72/AQ72,"-")</f>
        <v>-</v>
      </c>
      <c r="BL72" s="19" t="str">
        <f>IFERROR((AU72+AS72)/AQ72,"-")</f>
        <v>-</v>
      </c>
      <c r="BM72" s="19" t="str">
        <f>IFERROR((AX72+AT72)/AQ72,"-")</f>
        <v>-</v>
      </c>
      <c r="BN72" s="19" t="str">
        <f>IFERROR(BA72/AQ72,"-")</f>
        <v>-</v>
      </c>
      <c r="BO72" s="19" t="str">
        <f>IFERROR(AS72/(AU72+AS72),"-")</f>
        <v>-</v>
      </c>
      <c r="BP72" s="19" t="str">
        <f>IFERROR(AT72/(AX72+AT72),"-")</f>
        <v>-</v>
      </c>
      <c r="BQ72" s="19" t="str">
        <f>IFERROR(AS72/AQ72,"-")</f>
        <v>-</v>
      </c>
      <c r="BR72" s="19" t="str">
        <f>IFERROR(AV72/AQ72,"-")</f>
        <v>-</v>
      </c>
      <c r="BS72" s="19" t="str">
        <f>IFERROR(AW72/AQ72,"-")</f>
        <v>-</v>
      </c>
      <c r="BT72" s="19" t="str">
        <f>IFERROR(AT72/AQ72,"-")</f>
        <v>-</v>
      </c>
      <c r="BU72" s="19" t="str">
        <f>IFERROR(AY72/AQ72,"-")</f>
        <v>-</v>
      </c>
      <c r="BV72" s="19" t="str">
        <f>IFERROR(AZ72/AQ72,"-")</f>
        <v>-</v>
      </c>
      <c r="BW72" s="19" t="str">
        <f>IFERROR(BB72/AQ72,"-")</f>
        <v>-</v>
      </c>
      <c r="BX72" s="19" t="str">
        <f>IFERROR(BC72/AQ72,"-")</f>
        <v>-</v>
      </c>
      <c r="BY72" s="13" t="str">
        <f>IFERROR(BD72/AP72,"-")</f>
        <v>-</v>
      </c>
      <c r="BZ72" s="13" t="str">
        <f>IFERROR(BE72/(AU72+AS72),"-")</f>
        <v>-</v>
      </c>
      <c r="CA72" s="13" t="str">
        <f>IFERROR((BF72/(AX72+AT72))/12,"-")</f>
        <v>-</v>
      </c>
      <c r="CB72" s="80" t="str">
        <f>IFERROR((BH72-BG72)/12/BA72,"-")</f>
        <v>-</v>
      </c>
      <c r="CC72" s="39"/>
      <c r="CD72" s="32">
        <f>SUM(CH72:CP72)</f>
        <v>0</v>
      </c>
      <c r="CE72" s="32">
        <f>SUM(CH72:CN72)</f>
        <v>0</v>
      </c>
      <c r="CF72" s="75">
        <f>CI72+CJ72</f>
        <v>0</v>
      </c>
      <c r="CG72" s="75">
        <f>CL72+CM72</f>
        <v>0</v>
      </c>
      <c r="CH72" s="35"/>
      <c r="CI72" s="35"/>
      <c r="CJ72" s="35"/>
      <c r="CK72" s="35"/>
      <c r="CL72" s="35"/>
      <c r="CM72" s="35"/>
      <c r="CN72" s="75"/>
      <c r="CO72" s="35"/>
      <c r="CP72" s="35"/>
      <c r="CQ72" s="35"/>
      <c r="CR72" s="35"/>
      <c r="CS72" s="35"/>
      <c r="CT72" s="23"/>
      <c r="CU72" s="26"/>
      <c r="CV72" s="7" t="str">
        <f>IFERROR(CD72/CC72,"-")</f>
        <v>-</v>
      </c>
      <c r="CW72" s="77" t="str">
        <f>IFERROR((CF72+CG72)/CC72,"-")</f>
        <v>-</v>
      </c>
      <c r="CX72" s="19" t="str">
        <f>IFERROR(CE72/CD72,"-")</f>
        <v>-</v>
      </c>
      <c r="CY72" s="19" t="str">
        <f>IFERROR((CH72+CF72)/CD72,"-")</f>
        <v>-</v>
      </c>
      <c r="CZ72" s="19" t="str">
        <f>IFERROR((CK72+CG72)/CD72,"-")</f>
        <v>-</v>
      </c>
      <c r="DA72" s="19" t="str">
        <f>IFERROR(CN72/CD72,"-")</f>
        <v>-</v>
      </c>
      <c r="DB72" s="19" t="str">
        <f>IFERROR(CF72/(CH72+CF72),"-")</f>
        <v>-</v>
      </c>
      <c r="DC72" s="19" t="str">
        <f>IFERROR(CG72/(CK72+CG72),"-")</f>
        <v>-</v>
      </c>
      <c r="DD72" s="19" t="str">
        <f>IFERROR(CF72/CD72,"-")</f>
        <v>-</v>
      </c>
      <c r="DE72" s="19" t="str">
        <f>IFERROR(CI72/CD72,"-")</f>
        <v>-</v>
      </c>
      <c r="DF72" s="19" t="str">
        <f>IFERROR(CJ72/CD72,"-")</f>
        <v>-</v>
      </c>
      <c r="DG72" s="19" t="str">
        <f>IFERROR(CG72/CD72,"-")</f>
        <v>-</v>
      </c>
      <c r="DH72" s="19" t="str">
        <f>IFERROR(CL72/CD72,"-")</f>
        <v>-</v>
      </c>
      <c r="DI72" s="19" t="str">
        <f>IFERROR(CM72/CD72,"-")</f>
        <v>-</v>
      </c>
      <c r="DJ72" s="19" t="str">
        <f>IFERROR(CO72/CD72,"-")</f>
        <v>-</v>
      </c>
      <c r="DK72" s="19" t="str">
        <f>IFERROR(CP72/CD72,"-")</f>
        <v>-</v>
      </c>
      <c r="DL72" s="13" t="str">
        <f>IFERROR(CQ72/CC72,"-")</f>
        <v>-</v>
      </c>
      <c r="DM72" s="13" t="str">
        <f>IFERROR(CR72/(CH72+CF72),"-")</f>
        <v>-</v>
      </c>
      <c r="DN72" s="13" t="str">
        <f>IFERROR((CS72/(CK72+CG72))/12,"-")</f>
        <v>-</v>
      </c>
      <c r="DO72" s="80" t="str">
        <f>IFERROR((CU72-CT72)/12/CN72,"-")</f>
        <v>-</v>
      </c>
      <c r="DP72" s="39"/>
      <c r="DQ72" s="32">
        <f>SUM(DU72:EC72)</f>
        <v>0</v>
      </c>
      <c r="DR72" s="32">
        <f>SUM(DU72:EA72)</f>
        <v>0</v>
      </c>
      <c r="DS72" s="75">
        <f>DV72+DW72</f>
        <v>0</v>
      </c>
      <c r="DT72" s="75">
        <f>DY72+DZ72</f>
        <v>0</v>
      </c>
      <c r="DU72" s="35"/>
      <c r="DV72" s="35"/>
      <c r="DW72" s="35"/>
      <c r="DX72" s="35"/>
      <c r="DY72" s="35"/>
      <c r="DZ72" s="35"/>
      <c r="EA72" s="75"/>
      <c r="EB72" s="35"/>
      <c r="EC72" s="35"/>
      <c r="ED72" s="35"/>
      <c r="EE72" s="35"/>
      <c r="EF72" s="35"/>
      <c r="EG72" s="23"/>
      <c r="EH72" s="26"/>
      <c r="EI72" s="7" t="str">
        <f>IFERROR(DQ72/DP72,"-")</f>
        <v>-</v>
      </c>
      <c r="EJ72" s="77" t="str">
        <f>IFERROR((DS72+DT72)/DP72,"-")</f>
        <v>-</v>
      </c>
      <c r="EK72" s="19" t="str">
        <f>IFERROR(DR72/DQ72,"-")</f>
        <v>-</v>
      </c>
      <c r="EL72" s="19" t="str">
        <f>IFERROR((DU72+DS72)/DQ72,"-")</f>
        <v>-</v>
      </c>
      <c r="EM72" s="19" t="str">
        <f>IFERROR((DX72+DT72)/DQ72,"-")</f>
        <v>-</v>
      </c>
      <c r="EN72" s="19" t="str">
        <f>IFERROR(EA72/DQ72,"-")</f>
        <v>-</v>
      </c>
      <c r="EO72" s="19" t="str">
        <f>IFERROR(DS72/(DU72+DS72),"-")</f>
        <v>-</v>
      </c>
      <c r="EP72" s="19" t="str">
        <f>IFERROR(DT72/(DX72+DT72),"-")</f>
        <v>-</v>
      </c>
      <c r="EQ72" s="19" t="str">
        <f>IFERROR(DS72/DQ72,"-")</f>
        <v>-</v>
      </c>
      <c r="ER72" s="19" t="str">
        <f>IFERROR(DV72/DQ72,"-")</f>
        <v>-</v>
      </c>
      <c r="ES72" s="19" t="str">
        <f>IFERROR(DW72/DQ72,"-")</f>
        <v>-</v>
      </c>
      <c r="ET72" s="19" t="str">
        <f>IFERROR(DT72/DQ72,"-")</f>
        <v>-</v>
      </c>
      <c r="EU72" s="19" t="str">
        <f>IFERROR(DY72/DQ72,"-")</f>
        <v>-</v>
      </c>
      <c r="EV72" s="19" t="str">
        <f>IFERROR(DZ72/DQ72,"-")</f>
        <v>-</v>
      </c>
      <c r="EW72" s="19" t="str">
        <f>IFERROR(EB72/DQ72,"-")</f>
        <v>-</v>
      </c>
      <c r="EX72" s="19" t="str">
        <f>IFERROR(EC72/DQ72,"-")</f>
        <v>-</v>
      </c>
      <c r="EY72" s="13" t="str">
        <f>IFERROR(ED72/DP72,"-")</f>
        <v>-</v>
      </c>
      <c r="EZ72" s="13" t="str">
        <f>IFERROR(EE72/(DU72+DS72),"-")</f>
        <v>-</v>
      </c>
      <c r="FA72" s="13" t="str">
        <f>IFERROR((EF72/(DX72+DT72))/12,"-")</f>
        <v>-</v>
      </c>
      <c r="FB72" s="80" t="str">
        <f>IFERROR((EH72-EG72)/12/EA72,"-")</f>
        <v>-</v>
      </c>
      <c r="FC72" s="39"/>
      <c r="FD72" s="32">
        <f>SUM(FH72:FP72)</f>
        <v>0</v>
      </c>
      <c r="FE72" s="32">
        <f>SUM(FH72:FN72)</f>
        <v>0</v>
      </c>
      <c r="FF72" s="75">
        <f>FI72+FJ72</f>
        <v>0</v>
      </c>
      <c r="FG72" s="75">
        <f>FL72+FM72</f>
        <v>0</v>
      </c>
      <c r="FH72" s="35"/>
      <c r="FI72" s="35"/>
      <c r="FJ72" s="35"/>
      <c r="FK72" s="35"/>
      <c r="FL72" s="35"/>
      <c r="FM72" s="35"/>
      <c r="FN72" s="75"/>
      <c r="FO72" s="35"/>
      <c r="FP72" s="35"/>
      <c r="FQ72" s="35"/>
      <c r="FR72" s="35"/>
      <c r="FS72" s="35"/>
      <c r="FT72" s="23"/>
      <c r="FU72" s="26"/>
      <c r="FV72" s="7" t="str">
        <f>IFERROR(FD72/FC72,"-")</f>
        <v>-</v>
      </c>
      <c r="FW72" s="77" t="str">
        <f>IFERROR((FF72+FG72)/FC72,"-")</f>
        <v>-</v>
      </c>
      <c r="FX72" s="19" t="str">
        <f>IFERROR(FE72/FD72,"-")</f>
        <v>-</v>
      </c>
      <c r="FY72" s="19" t="str">
        <f>IFERROR((FH72+FF72)/FD72,"-")</f>
        <v>-</v>
      </c>
      <c r="FZ72" s="19" t="str">
        <f>IFERROR((FK72+FG72)/FD72,"-")</f>
        <v>-</v>
      </c>
      <c r="GA72" s="19" t="str">
        <f>IFERROR(FN72/FD72,"-")</f>
        <v>-</v>
      </c>
      <c r="GB72" s="19" t="str">
        <f>IFERROR(FF72/(FH72+FF72),"-")</f>
        <v>-</v>
      </c>
      <c r="GC72" s="19" t="str">
        <f>IFERROR(FG72/(FK72+FG72),"-")</f>
        <v>-</v>
      </c>
      <c r="GD72" s="19" t="str">
        <f>IFERROR(FF72/FD72,"-")</f>
        <v>-</v>
      </c>
      <c r="GE72" s="19" t="str">
        <f>IFERROR(FI72/FD72,"-")</f>
        <v>-</v>
      </c>
      <c r="GF72" s="19" t="str">
        <f>IFERROR(FJ72/FD72,"-")</f>
        <v>-</v>
      </c>
      <c r="GG72" s="19" t="str">
        <f>IFERROR(FG72/FD72,"-")</f>
        <v>-</v>
      </c>
      <c r="GH72" s="19" t="str">
        <f>IFERROR(FL72/FD72,"-")</f>
        <v>-</v>
      </c>
      <c r="GI72" s="19" t="str">
        <f>IFERROR(FM72/FD72,"-")</f>
        <v>-</v>
      </c>
      <c r="GJ72" s="19" t="str">
        <f>IFERROR(FO72/FD72,"-")</f>
        <v>-</v>
      </c>
      <c r="GK72" s="19" t="str">
        <f>IFERROR(FP72/FD72,"-")</f>
        <v>-</v>
      </c>
      <c r="GL72" s="13" t="str">
        <f>IFERROR(FQ72/FC72,"-")</f>
        <v>-</v>
      </c>
      <c r="GM72" s="13" t="str">
        <f>IFERROR(FR72/(FH72+FF72),"-")</f>
        <v>-</v>
      </c>
      <c r="GN72" s="13" t="str">
        <f>IFERROR((FS72/(FK72+FG72))/12,"-")</f>
        <v>-</v>
      </c>
      <c r="GO72" s="80" t="str">
        <f>IFERROR((FU72-FT72)/12/FN72,"-")</f>
        <v>-</v>
      </c>
      <c r="GP72" s="39"/>
      <c r="GQ72" s="32">
        <f>SUM(GU72:HC72)</f>
        <v>0</v>
      </c>
      <c r="GR72" s="32">
        <f>SUM(GU72:HA72)</f>
        <v>0</v>
      </c>
      <c r="GS72" s="75">
        <f>GV72+GW72</f>
        <v>0</v>
      </c>
      <c r="GT72" s="75">
        <f>GY72+GZ72</f>
        <v>0</v>
      </c>
      <c r="GU72" s="35"/>
      <c r="GV72" s="35"/>
      <c r="GW72" s="35"/>
      <c r="GX72" s="35"/>
      <c r="GY72" s="35"/>
      <c r="GZ72" s="35"/>
      <c r="HA72" s="75"/>
      <c r="HB72" s="35"/>
      <c r="HC72" s="35"/>
      <c r="HD72" s="35"/>
      <c r="HE72" s="35"/>
      <c r="HF72" s="35"/>
      <c r="HG72" s="23"/>
      <c r="HH72" s="26"/>
      <c r="HI72" s="7" t="str">
        <f>IFERROR(GQ72/GP72,"-")</f>
        <v>-</v>
      </c>
      <c r="HJ72" s="77" t="str">
        <f>IFERROR((GS72+GT72)/GP72,"-")</f>
        <v>-</v>
      </c>
      <c r="HK72" s="19" t="str">
        <f>IFERROR(GR72/GQ72,"-")</f>
        <v>-</v>
      </c>
      <c r="HL72" s="19" t="str">
        <f>IFERROR((GU72+GS72)/GQ72,"-")</f>
        <v>-</v>
      </c>
      <c r="HM72" s="19" t="str">
        <f>IFERROR((GX72+GT72)/GQ72,"-")</f>
        <v>-</v>
      </c>
      <c r="HN72" s="19" t="str">
        <f>IFERROR(HA72/GQ72,"-")</f>
        <v>-</v>
      </c>
      <c r="HO72" s="19" t="str">
        <f>IFERROR(GS72/(GU72+GS72),"-")</f>
        <v>-</v>
      </c>
      <c r="HP72" s="19" t="str">
        <f>IFERROR(GT72/(GX72+GT72),"-")</f>
        <v>-</v>
      </c>
      <c r="HQ72" s="19" t="str">
        <f>IFERROR(GS72/GQ72,"-")</f>
        <v>-</v>
      </c>
      <c r="HR72" s="19" t="str">
        <f>IFERROR(GV72/GQ72,"-")</f>
        <v>-</v>
      </c>
      <c r="HS72" s="19" t="str">
        <f>IFERROR(GW72/GQ72,"-")</f>
        <v>-</v>
      </c>
      <c r="HT72" s="19" t="str">
        <f>IFERROR(GT72/GQ72,"-")</f>
        <v>-</v>
      </c>
      <c r="HU72" s="19" t="str">
        <f>IFERROR(GY72/GQ72,"-")</f>
        <v>-</v>
      </c>
      <c r="HV72" s="19" t="str">
        <f>IFERROR(GZ72/GQ72,"-")</f>
        <v>-</v>
      </c>
      <c r="HW72" s="19" t="str">
        <f>IFERROR(HB72/GQ72,"-")</f>
        <v>-</v>
      </c>
      <c r="HX72" s="19" t="str">
        <f>IFERROR(HC72/GQ72,"-")</f>
        <v>-</v>
      </c>
      <c r="HY72" s="13" t="str">
        <f>IFERROR(HD72/GP72,"-")</f>
        <v>-</v>
      </c>
      <c r="HZ72" s="13" t="str">
        <f>IFERROR(HE72/(GU72+GS72),"-")</f>
        <v>-</v>
      </c>
      <c r="IA72" s="13" t="str">
        <f>IFERROR((HF72/(GX72+GT72))/12,"-")</f>
        <v>-</v>
      </c>
      <c r="IB72" s="80" t="str">
        <f>IFERROR((HH72-HG72)/12/HA72,"-")</f>
        <v>-</v>
      </c>
      <c r="IC72" s="39">
        <f>C72+AP72+CC72+DP72+FC72+GP72</f>
        <v>0</v>
      </c>
      <c r="ID72" s="99">
        <f>SUM(IH72:IP72)</f>
        <v>0</v>
      </c>
      <c r="IE72" s="99">
        <f>SUM(IH72:IN72)</f>
        <v>0</v>
      </c>
      <c r="IF72" s="100">
        <f>II72+IJ72</f>
        <v>0</v>
      </c>
      <c r="IG72" s="100">
        <f>IL72+IM72</f>
        <v>0</v>
      </c>
      <c r="IH72" s="35">
        <f>H72+AU72+CH72+DU72+FH72+GU72</f>
        <v>0</v>
      </c>
      <c r="II72" s="35">
        <f>I72+AV72+CI72+DV72+FI72+GV72</f>
        <v>0</v>
      </c>
      <c r="IJ72" s="35">
        <f>J72+AW72+CJ72+DW72+FJ72+GW72</f>
        <v>0</v>
      </c>
      <c r="IK72" s="35">
        <f>K72+AX72+CK72+DX72+FK72+GX72</f>
        <v>0</v>
      </c>
      <c r="IL72" s="35">
        <f>L72+AY72+CL72+DY72+FL72+GY72</f>
        <v>0</v>
      </c>
      <c r="IM72" s="35">
        <f>M72+AZ72+CM72+DZ72+FM72+GZ72</f>
        <v>0</v>
      </c>
      <c r="IN72" s="100"/>
      <c r="IO72" s="35">
        <f>O72+BB72+CO72+EB72+FO72+HB72</f>
        <v>0</v>
      </c>
      <c r="IP72" s="35">
        <f>P72+BC72+CP72+EC72+FP72+HC72</f>
        <v>0</v>
      </c>
      <c r="IQ72" s="35">
        <f>Q72+BD72+CQ72+ED72+FQ72+HD72</f>
        <v>0</v>
      </c>
      <c r="IR72" s="35">
        <f>R72+BE72+CR72+EE72+FR72+HE72</f>
        <v>0</v>
      </c>
      <c r="IS72" s="35">
        <f>S72+BF72+CS72+EF72+FS72+HF72</f>
        <v>0</v>
      </c>
      <c r="IT72" s="23">
        <f>T72+BG72+CT72+EG72+FT72+HG72</f>
        <v>0</v>
      </c>
      <c r="IU72" s="26">
        <f>U72+BH72+CU72+EH72+FU72+HH72</f>
        <v>0</v>
      </c>
      <c r="IV72" s="42" t="str">
        <f>IFERROR(ID72/IC72,"-")</f>
        <v>-</v>
      </c>
      <c r="IW72" s="89" t="str">
        <f>IFERROR((IF72+IG72)/IC72,"-")</f>
        <v>-</v>
      </c>
      <c r="IX72" s="43" t="str">
        <f>IFERROR(IE72/ID72,"-")</f>
        <v>-</v>
      </c>
      <c r="IY72" s="43" t="str">
        <f>IFERROR((IH72+IF72)/ID72,"-")</f>
        <v>-</v>
      </c>
      <c r="IZ72" s="43" t="str">
        <f>IFERROR((IK72+IG72)/ID72,"-")</f>
        <v>-</v>
      </c>
      <c r="JA72" s="43" t="str">
        <f>IFERROR(IN72/ID72,"-")</f>
        <v>-</v>
      </c>
      <c r="JB72" s="43" t="str">
        <f>IFERROR(IF72/(IH72+IF72),"-")</f>
        <v>-</v>
      </c>
      <c r="JC72" s="43" t="str">
        <f>IFERROR(IG72/(IK72+IG72),"-")</f>
        <v>-</v>
      </c>
      <c r="JD72" s="43" t="str">
        <f>IFERROR(IF72/ID72,"-")</f>
        <v>-</v>
      </c>
      <c r="JE72" s="43" t="str">
        <f>IFERROR(II72/ID72,"-")</f>
        <v>-</v>
      </c>
      <c r="JF72" s="43" t="str">
        <f>IFERROR(IJ72/ID72,"-")</f>
        <v>-</v>
      </c>
      <c r="JG72" s="43" t="str">
        <f>IFERROR(IG72/ID72,"-")</f>
        <v>-</v>
      </c>
      <c r="JH72" s="43" t="str">
        <f>IFERROR(IL72/ID72,"-")</f>
        <v>-</v>
      </c>
      <c r="JI72" s="43" t="str">
        <f>IFERROR(IM72/ID72,"-")</f>
        <v>-</v>
      </c>
      <c r="JJ72" s="43" t="str">
        <f>IFERROR(IO72/ID72,"-")</f>
        <v>-</v>
      </c>
      <c r="JK72" s="43" t="str">
        <f>IFERROR(IP72/ID72,"-")</f>
        <v>-</v>
      </c>
      <c r="JL72" s="44" t="str">
        <f>IFERROR(IQ72/IC72,"-")</f>
        <v>-</v>
      </c>
      <c r="JM72" s="44" t="str">
        <f>IFERROR(IR72/(IH72+IF72),"-")</f>
        <v>-</v>
      </c>
      <c r="JN72" s="44" t="str">
        <f>IFERROR((IS72/(IK72+IG72))/12,"-")</f>
        <v>-</v>
      </c>
      <c r="JO72" s="90" t="str">
        <f>IFERROR((IU72-IT72)/12/IN72,"-")</f>
        <v>-</v>
      </c>
      <c r="JP72" s="62">
        <f>IM72-(IL72*9)</f>
        <v>0</v>
      </c>
      <c r="JQ72" s="63">
        <f>(IO72+IP72)-(IM72*8%)</f>
        <v>0</v>
      </c>
      <c r="JR72" s="64">
        <f>IF72-(ID72*1%)</f>
        <v>0</v>
      </c>
      <c r="JS72" s="65">
        <f>IG72-(ID72*1%)</f>
        <v>0</v>
      </c>
    </row>
    <row r="73" spans="1:280" customHeight="1" ht="18.75">
      <c r="A73" s="9" t="b">
        <f>IFERROR('SEM1'!A73,"-")</f>
        <v>0</v>
      </c>
      <c r="B73" s="16" t="b">
        <f>IFERROR('SEM1'!B73,"-")</f>
        <v>0</v>
      </c>
      <c r="C73" s="39"/>
      <c r="D73" s="32">
        <f>SUM(H73:P73)</f>
        <v>0</v>
      </c>
      <c r="E73" s="32">
        <f>SUM(H73:N73)</f>
        <v>0</v>
      </c>
      <c r="F73" s="75">
        <f>I73+J73</f>
        <v>0</v>
      </c>
      <c r="G73" s="75">
        <f>L73+M73</f>
        <v>0</v>
      </c>
      <c r="H73" s="35"/>
      <c r="I73" s="35"/>
      <c r="J73" s="35"/>
      <c r="K73" s="35"/>
      <c r="L73" s="35"/>
      <c r="M73" s="35"/>
      <c r="N73" s="75"/>
      <c r="O73" s="35"/>
      <c r="P73" s="35"/>
      <c r="Q73" s="35"/>
      <c r="R73" s="35"/>
      <c r="S73" s="35"/>
      <c r="T73" s="23"/>
      <c r="U73" s="26"/>
      <c r="V73" s="7" t="str">
        <f>IFERROR(D73/C73,"-")</f>
        <v>-</v>
      </c>
      <c r="W73" s="77" t="str">
        <f>IFERROR((F73+G73)/C73,"-")</f>
        <v>-</v>
      </c>
      <c r="X73" s="19" t="str">
        <f>IFERROR(E73/D73,"-")</f>
        <v>-</v>
      </c>
      <c r="Y73" s="19" t="str">
        <f>IFERROR((H73+F73)/D73,"-")</f>
        <v>-</v>
      </c>
      <c r="Z73" s="19" t="str">
        <f>IFERROR((K73+G73)/D73,"-")</f>
        <v>-</v>
      </c>
      <c r="AA73" s="19" t="str">
        <f>IFERROR(N73/D73,"-")</f>
        <v>-</v>
      </c>
      <c r="AB73" s="19" t="str">
        <f>IFERROR(F73/(H73+F73),"-")</f>
        <v>-</v>
      </c>
      <c r="AC73" s="19" t="str">
        <f>IFERROR(G73/(K73+G73),"-")</f>
        <v>-</v>
      </c>
      <c r="AD73" s="19" t="str">
        <f>IFERROR(F73/D73,"-")</f>
        <v>-</v>
      </c>
      <c r="AE73" s="19" t="str">
        <f>IFERROR(I73/D73,"-")</f>
        <v>-</v>
      </c>
      <c r="AF73" s="19" t="str">
        <f>IFERROR(J73/D73,"-")</f>
        <v>-</v>
      </c>
      <c r="AG73" s="19" t="str">
        <f>IFERROR(G73/D73,"-")</f>
        <v>-</v>
      </c>
      <c r="AH73" s="19" t="str">
        <f>IFERROR(L73/D73,"-")</f>
        <v>-</v>
      </c>
      <c r="AI73" s="19" t="str">
        <f>IFERROR(M73/D73,"-")</f>
        <v>-</v>
      </c>
      <c r="AJ73" s="19" t="str">
        <f>IFERROR(O73/D73,"-")</f>
        <v>-</v>
      </c>
      <c r="AK73" s="19" t="str">
        <f>IFERROR(P73/D73,"-")</f>
        <v>-</v>
      </c>
      <c r="AL73" s="13" t="str">
        <f>IFERROR(Q73/C73,"-")</f>
        <v>-</v>
      </c>
      <c r="AM73" s="13" t="str">
        <f>IFERROR(R73/(H73+F73),"-")</f>
        <v>-</v>
      </c>
      <c r="AN73" s="13" t="str">
        <f>IFERROR((S73/(K73+G73))/12,"-")</f>
        <v>-</v>
      </c>
      <c r="AO73" s="80" t="str">
        <f>IFERROR((U73-T73)/12/N73,"-")</f>
        <v>-</v>
      </c>
      <c r="AP73" s="39"/>
      <c r="AQ73" s="32">
        <f>SUM(AU73:BC73)</f>
        <v>0</v>
      </c>
      <c r="AR73" s="32">
        <f>SUM(AU73:BA73)</f>
        <v>0</v>
      </c>
      <c r="AS73" s="75">
        <f>AV73+AW73</f>
        <v>0</v>
      </c>
      <c r="AT73" s="75">
        <f>AY73+AZ73</f>
        <v>0</v>
      </c>
      <c r="AU73" s="35"/>
      <c r="AV73" s="35"/>
      <c r="AW73" s="35"/>
      <c r="AX73" s="35"/>
      <c r="AY73" s="35"/>
      <c r="AZ73" s="35"/>
      <c r="BA73" s="75"/>
      <c r="BB73" s="35"/>
      <c r="BC73" s="35"/>
      <c r="BD73" s="35"/>
      <c r="BE73" s="35"/>
      <c r="BF73" s="35"/>
      <c r="BG73" s="23"/>
      <c r="BH73" s="26"/>
      <c r="BI73" s="7" t="str">
        <f>IFERROR(AQ73/AP73,"-")</f>
        <v>-</v>
      </c>
      <c r="BJ73" s="77" t="str">
        <f>IFERROR((AS73+AT73)/AP73,"-")</f>
        <v>-</v>
      </c>
      <c r="BK73" s="19" t="str">
        <f>IFERROR(AR73/AQ73,"-")</f>
        <v>-</v>
      </c>
      <c r="BL73" s="19" t="str">
        <f>IFERROR((AU73+AS73)/AQ73,"-")</f>
        <v>-</v>
      </c>
      <c r="BM73" s="19" t="str">
        <f>IFERROR((AX73+AT73)/AQ73,"-")</f>
        <v>-</v>
      </c>
      <c r="BN73" s="19" t="str">
        <f>IFERROR(BA73/AQ73,"-")</f>
        <v>-</v>
      </c>
      <c r="BO73" s="19" t="str">
        <f>IFERROR(AS73/(AU73+AS73),"-")</f>
        <v>-</v>
      </c>
      <c r="BP73" s="19" t="str">
        <f>IFERROR(AT73/(AX73+AT73),"-")</f>
        <v>-</v>
      </c>
      <c r="BQ73" s="19" t="str">
        <f>IFERROR(AS73/AQ73,"-")</f>
        <v>-</v>
      </c>
      <c r="BR73" s="19" t="str">
        <f>IFERROR(AV73/AQ73,"-")</f>
        <v>-</v>
      </c>
      <c r="BS73" s="19" t="str">
        <f>IFERROR(AW73/AQ73,"-")</f>
        <v>-</v>
      </c>
      <c r="BT73" s="19" t="str">
        <f>IFERROR(AT73/AQ73,"-")</f>
        <v>-</v>
      </c>
      <c r="BU73" s="19" t="str">
        <f>IFERROR(AY73/AQ73,"-")</f>
        <v>-</v>
      </c>
      <c r="BV73" s="19" t="str">
        <f>IFERROR(AZ73/AQ73,"-")</f>
        <v>-</v>
      </c>
      <c r="BW73" s="19" t="str">
        <f>IFERROR(BB73/AQ73,"-")</f>
        <v>-</v>
      </c>
      <c r="BX73" s="19" t="str">
        <f>IFERROR(BC73/AQ73,"-")</f>
        <v>-</v>
      </c>
      <c r="BY73" s="13" t="str">
        <f>IFERROR(BD73/AP73,"-")</f>
        <v>-</v>
      </c>
      <c r="BZ73" s="13" t="str">
        <f>IFERROR(BE73/(AU73+AS73),"-")</f>
        <v>-</v>
      </c>
      <c r="CA73" s="13" t="str">
        <f>IFERROR((BF73/(AX73+AT73))/12,"-")</f>
        <v>-</v>
      </c>
      <c r="CB73" s="80" t="str">
        <f>IFERROR((BH73-BG73)/12/BA73,"-")</f>
        <v>-</v>
      </c>
      <c r="CC73" s="39"/>
      <c r="CD73" s="32">
        <f>SUM(CH73:CP73)</f>
        <v>0</v>
      </c>
      <c r="CE73" s="32">
        <f>SUM(CH73:CN73)</f>
        <v>0</v>
      </c>
      <c r="CF73" s="75">
        <f>CI73+CJ73</f>
        <v>0</v>
      </c>
      <c r="CG73" s="75">
        <f>CL73+CM73</f>
        <v>0</v>
      </c>
      <c r="CH73" s="35"/>
      <c r="CI73" s="35"/>
      <c r="CJ73" s="35"/>
      <c r="CK73" s="35"/>
      <c r="CL73" s="35"/>
      <c r="CM73" s="35"/>
      <c r="CN73" s="75"/>
      <c r="CO73" s="35"/>
      <c r="CP73" s="35"/>
      <c r="CQ73" s="35"/>
      <c r="CR73" s="35"/>
      <c r="CS73" s="35"/>
      <c r="CT73" s="23"/>
      <c r="CU73" s="26"/>
      <c r="CV73" s="7" t="str">
        <f>IFERROR(CD73/CC73,"-")</f>
        <v>-</v>
      </c>
      <c r="CW73" s="77" t="str">
        <f>IFERROR((CF73+CG73)/CC73,"-")</f>
        <v>-</v>
      </c>
      <c r="CX73" s="19" t="str">
        <f>IFERROR(CE73/CD73,"-")</f>
        <v>-</v>
      </c>
      <c r="CY73" s="19" t="str">
        <f>IFERROR((CH73+CF73)/CD73,"-")</f>
        <v>-</v>
      </c>
      <c r="CZ73" s="19" t="str">
        <f>IFERROR((CK73+CG73)/CD73,"-")</f>
        <v>-</v>
      </c>
      <c r="DA73" s="19" t="str">
        <f>IFERROR(CN73/CD73,"-")</f>
        <v>-</v>
      </c>
      <c r="DB73" s="19" t="str">
        <f>IFERROR(CF73/(CH73+CF73),"-")</f>
        <v>-</v>
      </c>
      <c r="DC73" s="19" t="str">
        <f>IFERROR(CG73/(CK73+CG73),"-")</f>
        <v>-</v>
      </c>
      <c r="DD73" s="19" t="str">
        <f>IFERROR(CF73/CD73,"-")</f>
        <v>-</v>
      </c>
      <c r="DE73" s="19" t="str">
        <f>IFERROR(CI73/CD73,"-")</f>
        <v>-</v>
      </c>
      <c r="DF73" s="19" t="str">
        <f>IFERROR(CJ73/CD73,"-")</f>
        <v>-</v>
      </c>
      <c r="DG73" s="19" t="str">
        <f>IFERROR(CG73/CD73,"-")</f>
        <v>-</v>
      </c>
      <c r="DH73" s="19" t="str">
        <f>IFERROR(CL73/CD73,"-")</f>
        <v>-</v>
      </c>
      <c r="DI73" s="19" t="str">
        <f>IFERROR(CM73/CD73,"-")</f>
        <v>-</v>
      </c>
      <c r="DJ73" s="19" t="str">
        <f>IFERROR(CO73/CD73,"-")</f>
        <v>-</v>
      </c>
      <c r="DK73" s="19" t="str">
        <f>IFERROR(CP73/CD73,"-")</f>
        <v>-</v>
      </c>
      <c r="DL73" s="13" t="str">
        <f>IFERROR(CQ73/CC73,"-")</f>
        <v>-</v>
      </c>
      <c r="DM73" s="13" t="str">
        <f>IFERROR(CR73/(CH73+CF73),"-")</f>
        <v>-</v>
      </c>
      <c r="DN73" s="13" t="str">
        <f>IFERROR((CS73/(CK73+CG73))/12,"-")</f>
        <v>-</v>
      </c>
      <c r="DO73" s="80" t="str">
        <f>IFERROR((CU73-CT73)/12/CN73,"-")</f>
        <v>-</v>
      </c>
      <c r="DP73" s="39"/>
      <c r="DQ73" s="32">
        <f>SUM(DU73:EC73)</f>
        <v>0</v>
      </c>
      <c r="DR73" s="32">
        <f>SUM(DU73:EA73)</f>
        <v>0</v>
      </c>
      <c r="DS73" s="75">
        <f>DV73+DW73</f>
        <v>0</v>
      </c>
      <c r="DT73" s="75">
        <f>DY73+DZ73</f>
        <v>0</v>
      </c>
      <c r="DU73" s="35"/>
      <c r="DV73" s="35"/>
      <c r="DW73" s="35"/>
      <c r="DX73" s="35"/>
      <c r="DY73" s="35"/>
      <c r="DZ73" s="35"/>
      <c r="EA73" s="75"/>
      <c r="EB73" s="35"/>
      <c r="EC73" s="35"/>
      <c r="ED73" s="35"/>
      <c r="EE73" s="35"/>
      <c r="EF73" s="35"/>
      <c r="EG73" s="23"/>
      <c r="EH73" s="26"/>
      <c r="EI73" s="7" t="str">
        <f>IFERROR(DQ73/DP73,"-")</f>
        <v>-</v>
      </c>
      <c r="EJ73" s="77" t="str">
        <f>IFERROR((DS73+DT73)/DP73,"-")</f>
        <v>-</v>
      </c>
      <c r="EK73" s="19" t="str">
        <f>IFERROR(DR73/DQ73,"-")</f>
        <v>-</v>
      </c>
      <c r="EL73" s="19" t="str">
        <f>IFERROR((DU73+DS73)/DQ73,"-")</f>
        <v>-</v>
      </c>
      <c r="EM73" s="19" t="str">
        <f>IFERROR((DX73+DT73)/DQ73,"-")</f>
        <v>-</v>
      </c>
      <c r="EN73" s="19" t="str">
        <f>IFERROR(EA73/DQ73,"-")</f>
        <v>-</v>
      </c>
      <c r="EO73" s="19" t="str">
        <f>IFERROR(DS73/(DU73+DS73),"-")</f>
        <v>-</v>
      </c>
      <c r="EP73" s="19" t="str">
        <f>IFERROR(DT73/(DX73+DT73),"-")</f>
        <v>-</v>
      </c>
      <c r="EQ73" s="19" t="str">
        <f>IFERROR(DS73/DQ73,"-")</f>
        <v>-</v>
      </c>
      <c r="ER73" s="19" t="str">
        <f>IFERROR(DV73/DQ73,"-")</f>
        <v>-</v>
      </c>
      <c r="ES73" s="19" t="str">
        <f>IFERROR(DW73/DQ73,"-")</f>
        <v>-</v>
      </c>
      <c r="ET73" s="19" t="str">
        <f>IFERROR(DT73/DQ73,"-")</f>
        <v>-</v>
      </c>
      <c r="EU73" s="19" t="str">
        <f>IFERROR(DY73/DQ73,"-")</f>
        <v>-</v>
      </c>
      <c r="EV73" s="19" t="str">
        <f>IFERROR(DZ73/DQ73,"-")</f>
        <v>-</v>
      </c>
      <c r="EW73" s="19" t="str">
        <f>IFERROR(EB73/DQ73,"-")</f>
        <v>-</v>
      </c>
      <c r="EX73" s="19" t="str">
        <f>IFERROR(EC73/DQ73,"-")</f>
        <v>-</v>
      </c>
      <c r="EY73" s="13" t="str">
        <f>IFERROR(ED73/DP73,"-")</f>
        <v>-</v>
      </c>
      <c r="EZ73" s="13" t="str">
        <f>IFERROR(EE73/(DU73+DS73),"-")</f>
        <v>-</v>
      </c>
      <c r="FA73" s="13" t="str">
        <f>IFERROR((EF73/(DX73+DT73))/12,"-")</f>
        <v>-</v>
      </c>
      <c r="FB73" s="80" t="str">
        <f>IFERROR((EH73-EG73)/12/EA73,"-")</f>
        <v>-</v>
      </c>
      <c r="FC73" s="39"/>
      <c r="FD73" s="32">
        <f>SUM(FH73:FP73)</f>
        <v>0</v>
      </c>
      <c r="FE73" s="32">
        <f>SUM(FH73:FN73)</f>
        <v>0</v>
      </c>
      <c r="FF73" s="75">
        <f>FI73+FJ73</f>
        <v>0</v>
      </c>
      <c r="FG73" s="75">
        <f>FL73+FM73</f>
        <v>0</v>
      </c>
      <c r="FH73" s="35"/>
      <c r="FI73" s="35"/>
      <c r="FJ73" s="35"/>
      <c r="FK73" s="35"/>
      <c r="FL73" s="35"/>
      <c r="FM73" s="35"/>
      <c r="FN73" s="75"/>
      <c r="FO73" s="35"/>
      <c r="FP73" s="35"/>
      <c r="FQ73" s="35"/>
      <c r="FR73" s="35"/>
      <c r="FS73" s="35"/>
      <c r="FT73" s="23"/>
      <c r="FU73" s="26"/>
      <c r="FV73" s="7" t="str">
        <f>IFERROR(FD73/FC73,"-")</f>
        <v>-</v>
      </c>
      <c r="FW73" s="77" t="str">
        <f>IFERROR((FF73+FG73)/FC73,"-")</f>
        <v>-</v>
      </c>
      <c r="FX73" s="19" t="str">
        <f>IFERROR(FE73/FD73,"-")</f>
        <v>-</v>
      </c>
      <c r="FY73" s="19" t="str">
        <f>IFERROR((FH73+FF73)/FD73,"-")</f>
        <v>-</v>
      </c>
      <c r="FZ73" s="19" t="str">
        <f>IFERROR((FK73+FG73)/FD73,"-")</f>
        <v>-</v>
      </c>
      <c r="GA73" s="19" t="str">
        <f>IFERROR(FN73/FD73,"-")</f>
        <v>-</v>
      </c>
      <c r="GB73" s="19" t="str">
        <f>IFERROR(FF73/(FH73+FF73),"-")</f>
        <v>-</v>
      </c>
      <c r="GC73" s="19" t="str">
        <f>IFERROR(FG73/(FK73+FG73),"-")</f>
        <v>-</v>
      </c>
      <c r="GD73" s="19" t="str">
        <f>IFERROR(FF73/FD73,"-")</f>
        <v>-</v>
      </c>
      <c r="GE73" s="19" t="str">
        <f>IFERROR(FI73/FD73,"-")</f>
        <v>-</v>
      </c>
      <c r="GF73" s="19" t="str">
        <f>IFERROR(FJ73/FD73,"-")</f>
        <v>-</v>
      </c>
      <c r="GG73" s="19" t="str">
        <f>IFERROR(FG73/FD73,"-")</f>
        <v>-</v>
      </c>
      <c r="GH73" s="19" t="str">
        <f>IFERROR(FL73/FD73,"-")</f>
        <v>-</v>
      </c>
      <c r="GI73" s="19" t="str">
        <f>IFERROR(FM73/FD73,"-")</f>
        <v>-</v>
      </c>
      <c r="GJ73" s="19" t="str">
        <f>IFERROR(FO73/FD73,"-")</f>
        <v>-</v>
      </c>
      <c r="GK73" s="19" t="str">
        <f>IFERROR(FP73/FD73,"-")</f>
        <v>-</v>
      </c>
      <c r="GL73" s="13" t="str">
        <f>IFERROR(FQ73/FC73,"-")</f>
        <v>-</v>
      </c>
      <c r="GM73" s="13" t="str">
        <f>IFERROR(FR73/(FH73+FF73),"-")</f>
        <v>-</v>
      </c>
      <c r="GN73" s="13" t="str">
        <f>IFERROR((FS73/(FK73+FG73))/12,"-")</f>
        <v>-</v>
      </c>
      <c r="GO73" s="80" t="str">
        <f>IFERROR((FU73-FT73)/12/FN73,"-")</f>
        <v>-</v>
      </c>
      <c r="GP73" s="39"/>
      <c r="GQ73" s="32">
        <f>SUM(GU73:HC73)</f>
        <v>0</v>
      </c>
      <c r="GR73" s="32">
        <f>SUM(GU73:HA73)</f>
        <v>0</v>
      </c>
      <c r="GS73" s="75">
        <f>GV73+GW73</f>
        <v>0</v>
      </c>
      <c r="GT73" s="75">
        <f>GY73+GZ73</f>
        <v>0</v>
      </c>
      <c r="GU73" s="35"/>
      <c r="GV73" s="35"/>
      <c r="GW73" s="35"/>
      <c r="GX73" s="35"/>
      <c r="GY73" s="35"/>
      <c r="GZ73" s="35"/>
      <c r="HA73" s="75"/>
      <c r="HB73" s="35"/>
      <c r="HC73" s="35"/>
      <c r="HD73" s="35"/>
      <c r="HE73" s="35"/>
      <c r="HF73" s="35"/>
      <c r="HG73" s="23"/>
      <c r="HH73" s="26"/>
      <c r="HI73" s="7" t="str">
        <f>IFERROR(GQ73/GP73,"-")</f>
        <v>-</v>
      </c>
      <c r="HJ73" s="77" t="str">
        <f>IFERROR((GS73+GT73)/GP73,"-")</f>
        <v>-</v>
      </c>
      <c r="HK73" s="19" t="str">
        <f>IFERROR(GR73/GQ73,"-")</f>
        <v>-</v>
      </c>
      <c r="HL73" s="19" t="str">
        <f>IFERROR((GU73+GS73)/GQ73,"-")</f>
        <v>-</v>
      </c>
      <c r="HM73" s="19" t="str">
        <f>IFERROR((GX73+GT73)/GQ73,"-")</f>
        <v>-</v>
      </c>
      <c r="HN73" s="19" t="str">
        <f>IFERROR(HA73/GQ73,"-")</f>
        <v>-</v>
      </c>
      <c r="HO73" s="19" t="str">
        <f>IFERROR(GS73/(GU73+GS73),"-")</f>
        <v>-</v>
      </c>
      <c r="HP73" s="19" t="str">
        <f>IFERROR(GT73/(GX73+GT73),"-")</f>
        <v>-</v>
      </c>
      <c r="HQ73" s="19" t="str">
        <f>IFERROR(GS73/GQ73,"-")</f>
        <v>-</v>
      </c>
      <c r="HR73" s="19" t="str">
        <f>IFERROR(GV73/GQ73,"-")</f>
        <v>-</v>
      </c>
      <c r="HS73" s="19" t="str">
        <f>IFERROR(GW73/GQ73,"-")</f>
        <v>-</v>
      </c>
      <c r="HT73" s="19" t="str">
        <f>IFERROR(GT73/GQ73,"-")</f>
        <v>-</v>
      </c>
      <c r="HU73" s="19" t="str">
        <f>IFERROR(GY73/GQ73,"-")</f>
        <v>-</v>
      </c>
      <c r="HV73" s="19" t="str">
        <f>IFERROR(GZ73/GQ73,"-")</f>
        <v>-</v>
      </c>
      <c r="HW73" s="19" t="str">
        <f>IFERROR(HB73/GQ73,"-")</f>
        <v>-</v>
      </c>
      <c r="HX73" s="19" t="str">
        <f>IFERROR(HC73/GQ73,"-")</f>
        <v>-</v>
      </c>
      <c r="HY73" s="13" t="str">
        <f>IFERROR(HD73/GP73,"-")</f>
        <v>-</v>
      </c>
      <c r="HZ73" s="13" t="str">
        <f>IFERROR(HE73/(GU73+GS73),"-")</f>
        <v>-</v>
      </c>
      <c r="IA73" s="13" t="str">
        <f>IFERROR((HF73/(GX73+GT73))/12,"-")</f>
        <v>-</v>
      </c>
      <c r="IB73" s="80" t="str">
        <f>IFERROR((HH73-HG73)/12/HA73,"-")</f>
        <v>-</v>
      </c>
      <c r="IC73" s="39">
        <f>C73+AP73+CC73+DP73+FC73+GP73</f>
        <v>0</v>
      </c>
      <c r="ID73" s="99">
        <f>SUM(IH73:IP73)</f>
        <v>0</v>
      </c>
      <c r="IE73" s="99">
        <f>SUM(IH73:IN73)</f>
        <v>0</v>
      </c>
      <c r="IF73" s="100">
        <f>II73+IJ73</f>
        <v>0</v>
      </c>
      <c r="IG73" s="100">
        <f>IL73+IM73</f>
        <v>0</v>
      </c>
      <c r="IH73" s="35">
        <f>H73+AU73+CH73+DU73+FH73+GU73</f>
        <v>0</v>
      </c>
      <c r="II73" s="35">
        <f>I73+AV73+CI73+DV73+FI73+GV73</f>
        <v>0</v>
      </c>
      <c r="IJ73" s="35">
        <f>J73+AW73+CJ73+DW73+FJ73+GW73</f>
        <v>0</v>
      </c>
      <c r="IK73" s="35">
        <f>K73+AX73+CK73+DX73+FK73+GX73</f>
        <v>0</v>
      </c>
      <c r="IL73" s="35">
        <f>L73+AY73+CL73+DY73+FL73+GY73</f>
        <v>0</v>
      </c>
      <c r="IM73" s="35">
        <f>M73+AZ73+CM73+DZ73+FM73+GZ73</f>
        <v>0</v>
      </c>
      <c r="IN73" s="100"/>
      <c r="IO73" s="35">
        <f>O73+BB73+CO73+EB73+FO73+HB73</f>
        <v>0</v>
      </c>
      <c r="IP73" s="35">
        <f>P73+BC73+CP73+EC73+FP73+HC73</f>
        <v>0</v>
      </c>
      <c r="IQ73" s="35">
        <f>Q73+BD73+CQ73+ED73+FQ73+HD73</f>
        <v>0</v>
      </c>
      <c r="IR73" s="35">
        <f>R73+BE73+CR73+EE73+FR73+HE73</f>
        <v>0</v>
      </c>
      <c r="IS73" s="35">
        <f>S73+BF73+CS73+EF73+FS73+HF73</f>
        <v>0</v>
      </c>
      <c r="IT73" s="23">
        <f>T73+BG73+CT73+EG73+FT73+HG73</f>
        <v>0</v>
      </c>
      <c r="IU73" s="26">
        <f>U73+BH73+CU73+EH73+FU73+HH73</f>
        <v>0</v>
      </c>
      <c r="IV73" s="42" t="str">
        <f>IFERROR(ID73/IC73,"-")</f>
        <v>-</v>
      </c>
      <c r="IW73" s="89" t="str">
        <f>IFERROR((IF73+IG73)/IC73,"-")</f>
        <v>-</v>
      </c>
      <c r="IX73" s="43" t="str">
        <f>IFERROR(IE73/ID73,"-")</f>
        <v>-</v>
      </c>
      <c r="IY73" s="43" t="str">
        <f>IFERROR((IH73+IF73)/ID73,"-")</f>
        <v>-</v>
      </c>
      <c r="IZ73" s="43" t="str">
        <f>IFERROR((IK73+IG73)/ID73,"-")</f>
        <v>-</v>
      </c>
      <c r="JA73" s="43" t="str">
        <f>IFERROR(IN73/ID73,"-")</f>
        <v>-</v>
      </c>
      <c r="JB73" s="43" t="str">
        <f>IFERROR(IF73/(IH73+IF73),"-")</f>
        <v>-</v>
      </c>
      <c r="JC73" s="43" t="str">
        <f>IFERROR(IG73/(IK73+IG73),"-")</f>
        <v>-</v>
      </c>
      <c r="JD73" s="43" t="str">
        <f>IFERROR(IF73/ID73,"-")</f>
        <v>-</v>
      </c>
      <c r="JE73" s="43" t="str">
        <f>IFERROR(II73/ID73,"-")</f>
        <v>-</v>
      </c>
      <c r="JF73" s="43" t="str">
        <f>IFERROR(IJ73/ID73,"-")</f>
        <v>-</v>
      </c>
      <c r="JG73" s="43" t="str">
        <f>IFERROR(IG73/ID73,"-")</f>
        <v>-</v>
      </c>
      <c r="JH73" s="43" t="str">
        <f>IFERROR(IL73/ID73,"-")</f>
        <v>-</v>
      </c>
      <c r="JI73" s="43" t="str">
        <f>IFERROR(IM73/ID73,"-")</f>
        <v>-</v>
      </c>
      <c r="JJ73" s="43" t="str">
        <f>IFERROR(IO73/ID73,"-")</f>
        <v>-</v>
      </c>
      <c r="JK73" s="43" t="str">
        <f>IFERROR(IP73/ID73,"-")</f>
        <v>-</v>
      </c>
      <c r="JL73" s="44" t="str">
        <f>IFERROR(IQ73/IC73,"-")</f>
        <v>-</v>
      </c>
      <c r="JM73" s="44" t="str">
        <f>IFERROR(IR73/(IH73+IF73),"-")</f>
        <v>-</v>
      </c>
      <c r="JN73" s="44" t="str">
        <f>IFERROR((IS73/(IK73+IG73))/12,"-")</f>
        <v>-</v>
      </c>
      <c r="JO73" s="90" t="str">
        <f>IFERROR((IU73-IT73)/12/IN73,"-")</f>
        <v>-</v>
      </c>
      <c r="JP73" s="62">
        <f>IM73-(IL73*9)</f>
        <v>0</v>
      </c>
      <c r="JQ73" s="63">
        <f>(IO73+IP73)-(IM73*8%)</f>
        <v>0</v>
      </c>
      <c r="JR73" s="64">
        <f>IF73-(ID73*1%)</f>
        <v>0</v>
      </c>
      <c r="JS73" s="65">
        <f>IG73-(ID73*1%)</f>
        <v>0</v>
      </c>
    </row>
    <row r="74" spans="1:280" customHeight="1" ht="18.75">
      <c r="A74" s="9" t="b">
        <f>IFERROR('SEM1'!A74,"-")</f>
        <v>0</v>
      </c>
      <c r="B74" s="16" t="b">
        <f>IFERROR('SEM1'!B74,"-")</f>
        <v>0</v>
      </c>
      <c r="C74" s="39"/>
      <c r="D74" s="32">
        <f>SUM(H74:P74)</f>
        <v>0</v>
      </c>
      <c r="E74" s="32">
        <f>SUM(H74:N74)</f>
        <v>0</v>
      </c>
      <c r="F74" s="75">
        <f>I74+J74</f>
        <v>0</v>
      </c>
      <c r="G74" s="75">
        <f>L74+M74</f>
        <v>0</v>
      </c>
      <c r="H74" s="35"/>
      <c r="I74" s="35"/>
      <c r="J74" s="35"/>
      <c r="K74" s="35"/>
      <c r="L74" s="35"/>
      <c r="M74" s="35"/>
      <c r="N74" s="75"/>
      <c r="O74" s="35"/>
      <c r="P74" s="35"/>
      <c r="Q74" s="35"/>
      <c r="R74" s="35"/>
      <c r="S74" s="35"/>
      <c r="T74" s="23"/>
      <c r="U74" s="26"/>
      <c r="V74" s="7" t="str">
        <f>IFERROR(D74/C74,"-")</f>
        <v>-</v>
      </c>
      <c r="W74" s="77" t="str">
        <f>IFERROR((F74+G74)/C74,"-")</f>
        <v>-</v>
      </c>
      <c r="X74" s="19" t="str">
        <f>IFERROR(E74/D74,"-")</f>
        <v>-</v>
      </c>
      <c r="Y74" s="19" t="str">
        <f>IFERROR((H74+F74)/D74,"-")</f>
        <v>-</v>
      </c>
      <c r="Z74" s="19" t="str">
        <f>IFERROR((K74+G74)/D74,"-")</f>
        <v>-</v>
      </c>
      <c r="AA74" s="19" t="str">
        <f>IFERROR(N74/D74,"-")</f>
        <v>-</v>
      </c>
      <c r="AB74" s="19" t="str">
        <f>IFERROR(F74/(H74+F74),"-")</f>
        <v>-</v>
      </c>
      <c r="AC74" s="19" t="str">
        <f>IFERROR(G74/(K74+G74),"-")</f>
        <v>-</v>
      </c>
      <c r="AD74" s="19" t="str">
        <f>IFERROR(F74/D74,"-")</f>
        <v>-</v>
      </c>
      <c r="AE74" s="19" t="str">
        <f>IFERROR(I74/D74,"-")</f>
        <v>-</v>
      </c>
      <c r="AF74" s="19" t="str">
        <f>IFERROR(J74/D74,"-")</f>
        <v>-</v>
      </c>
      <c r="AG74" s="19" t="str">
        <f>IFERROR(G74/D74,"-")</f>
        <v>-</v>
      </c>
      <c r="AH74" s="19" t="str">
        <f>IFERROR(L74/D74,"-")</f>
        <v>-</v>
      </c>
      <c r="AI74" s="19" t="str">
        <f>IFERROR(M74/D74,"-")</f>
        <v>-</v>
      </c>
      <c r="AJ74" s="19" t="str">
        <f>IFERROR(O74/D74,"-")</f>
        <v>-</v>
      </c>
      <c r="AK74" s="19" t="str">
        <f>IFERROR(P74/D74,"-")</f>
        <v>-</v>
      </c>
      <c r="AL74" s="13" t="str">
        <f>IFERROR(Q74/C74,"-")</f>
        <v>-</v>
      </c>
      <c r="AM74" s="13" t="str">
        <f>IFERROR(R74/(H74+F74),"-")</f>
        <v>-</v>
      </c>
      <c r="AN74" s="13" t="str">
        <f>IFERROR((S74/(K74+G74))/12,"-")</f>
        <v>-</v>
      </c>
      <c r="AO74" s="80" t="str">
        <f>IFERROR((U74-T74)/12/N74,"-")</f>
        <v>-</v>
      </c>
      <c r="AP74" s="39"/>
      <c r="AQ74" s="32">
        <f>SUM(AU74:BC74)</f>
        <v>0</v>
      </c>
      <c r="AR74" s="32">
        <f>SUM(AU74:BA74)</f>
        <v>0</v>
      </c>
      <c r="AS74" s="75">
        <f>AV74+AW74</f>
        <v>0</v>
      </c>
      <c r="AT74" s="75">
        <f>AY74+AZ74</f>
        <v>0</v>
      </c>
      <c r="AU74" s="35"/>
      <c r="AV74" s="35"/>
      <c r="AW74" s="35"/>
      <c r="AX74" s="35"/>
      <c r="AY74" s="35"/>
      <c r="AZ74" s="35"/>
      <c r="BA74" s="75"/>
      <c r="BB74" s="35"/>
      <c r="BC74" s="35"/>
      <c r="BD74" s="35"/>
      <c r="BE74" s="35"/>
      <c r="BF74" s="35"/>
      <c r="BG74" s="23"/>
      <c r="BH74" s="26"/>
      <c r="BI74" s="7" t="str">
        <f>IFERROR(AQ74/AP74,"-")</f>
        <v>-</v>
      </c>
      <c r="BJ74" s="77" t="str">
        <f>IFERROR((AS74+AT74)/AP74,"-")</f>
        <v>-</v>
      </c>
      <c r="BK74" s="19" t="str">
        <f>IFERROR(AR74/AQ74,"-")</f>
        <v>-</v>
      </c>
      <c r="BL74" s="19" t="str">
        <f>IFERROR((AU74+AS74)/AQ74,"-")</f>
        <v>-</v>
      </c>
      <c r="BM74" s="19" t="str">
        <f>IFERROR((AX74+AT74)/AQ74,"-")</f>
        <v>-</v>
      </c>
      <c r="BN74" s="19" t="str">
        <f>IFERROR(BA74/AQ74,"-")</f>
        <v>-</v>
      </c>
      <c r="BO74" s="19" t="str">
        <f>IFERROR(AS74/(AU74+AS74),"-")</f>
        <v>-</v>
      </c>
      <c r="BP74" s="19" t="str">
        <f>IFERROR(AT74/(AX74+AT74),"-")</f>
        <v>-</v>
      </c>
      <c r="BQ74" s="19" t="str">
        <f>IFERROR(AS74/AQ74,"-")</f>
        <v>-</v>
      </c>
      <c r="BR74" s="19" t="str">
        <f>IFERROR(AV74/AQ74,"-")</f>
        <v>-</v>
      </c>
      <c r="BS74" s="19" t="str">
        <f>IFERROR(AW74/AQ74,"-")</f>
        <v>-</v>
      </c>
      <c r="BT74" s="19" t="str">
        <f>IFERROR(AT74/AQ74,"-")</f>
        <v>-</v>
      </c>
      <c r="BU74" s="19" t="str">
        <f>IFERROR(AY74/AQ74,"-")</f>
        <v>-</v>
      </c>
      <c r="BV74" s="19" t="str">
        <f>IFERROR(AZ74/AQ74,"-")</f>
        <v>-</v>
      </c>
      <c r="BW74" s="19" t="str">
        <f>IFERROR(BB74/AQ74,"-")</f>
        <v>-</v>
      </c>
      <c r="BX74" s="19" t="str">
        <f>IFERROR(BC74/AQ74,"-")</f>
        <v>-</v>
      </c>
      <c r="BY74" s="13" t="str">
        <f>IFERROR(BD74/AP74,"-")</f>
        <v>-</v>
      </c>
      <c r="BZ74" s="13" t="str">
        <f>IFERROR(BE74/(AU74+AS74),"-")</f>
        <v>-</v>
      </c>
      <c r="CA74" s="13" t="str">
        <f>IFERROR((BF74/(AX74+AT74))/12,"-")</f>
        <v>-</v>
      </c>
      <c r="CB74" s="80" t="str">
        <f>IFERROR((BH74-BG74)/12/BA74,"-")</f>
        <v>-</v>
      </c>
      <c r="CC74" s="39"/>
      <c r="CD74" s="32">
        <f>SUM(CH74:CP74)</f>
        <v>0</v>
      </c>
      <c r="CE74" s="32">
        <f>SUM(CH74:CN74)</f>
        <v>0</v>
      </c>
      <c r="CF74" s="75">
        <f>CI74+CJ74</f>
        <v>0</v>
      </c>
      <c r="CG74" s="75">
        <f>CL74+CM74</f>
        <v>0</v>
      </c>
      <c r="CH74" s="35"/>
      <c r="CI74" s="35"/>
      <c r="CJ74" s="35"/>
      <c r="CK74" s="35"/>
      <c r="CL74" s="35"/>
      <c r="CM74" s="35"/>
      <c r="CN74" s="75"/>
      <c r="CO74" s="35"/>
      <c r="CP74" s="35"/>
      <c r="CQ74" s="35"/>
      <c r="CR74" s="35"/>
      <c r="CS74" s="35"/>
      <c r="CT74" s="23"/>
      <c r="CU74" s="26"/>
      <c r="CV74" s="7" t="str">
        <f>IFERROR(CD74/CC74,"-")</f>
        <v>-</v>
      </c>
      <c r="CW74" s="77" t="str">
        <f>IFERROR((CF74+CG74)/CC74,"-")</f>
        <v>-</v>
      </c>
      <c r="CX74" s="19" t="str">
        <f>IFERROR(CE74/CD74,"-")</f>
        <v>-</v>
      </c>
      <c r="CY74" s="19" t="str">
        <f>IFERROR((CH74+CF74)/CD74,"-")</f>
        <v>-</v>
      </c>
      <c r="CZ74" s="19" t="str">
        <f>IFERROR((CK74+CG74)/CD74,"-")</f>
        <v>-</v>
      </c>
      <c r="DA74" s="19" t="str">
        <f>IFERROR(CN74/CD74,"-")</f>
        <v>-</v>
      </c>
      <c r="DB74" s="19" t="str">
        <f>IFERROR(CF74/(CH74+CF74),"-")</f>
        <v>-</v>
      </c>
      <c r="DC74" s="19" t="str">
        <f>IFERROR(CG74/(CK74+CG74),"-")</f>
        <v>-</v>
      </c>
      <c r="DD74" s="19" t="str">
        <f>IFERROR(CF74/CD74,"-")</f>
        <v>-</v>
      </c>
      <c r="DE74" s="19" t="str">
        <f>IFERROR(CI74/CD74,"-")</f>
        <v>-</v>
      </c>
      <c r="DF74" s="19" t="str">
        <f>IFERROR(CJ74/CD74,"-")</f>
        <v>-</v>
      </c>
      <c r="DG74" s="19" t="str">
        <f>IFERROR(CG74/CD74,"-")</f>
        <v>-</v>
      </c>
      <c r="DH74" s="19" t="str">
        <f>IFERROR(CL74/CD74,"-")</f>
        <v>-</v>
      </c>
      <c r="DI74" s="19" t="str">
        <f>IFERROR(CM74/CD74,"-")</f>
        <v>-</v>
      </c>
      <c r="DJ74" s="19" t="str">
        <f>IFERROR(CO74/CD74,"-")</f>
        <v>-</v>
      </c>
      <c r="DK74" s="19" t="str">
        <f>IFERROR(CP74/CD74,"-")</f>
        <v>-</v>
      </c>
      <c r="DL74" s="13" t="str">
        <f>IFERROR(CQ74/CC74,"-")</f>
        <v>-</v>
      </c>
      <c r="DM74" s="13" t="str">
        <f>IFERROR(CR74/(CH74+CF74),"-")</f>
        <v>-</v>
      </c>
      <c r="DN74" s="13" t="str">
        <f>IFERROR((CS74/(CK74+CG74))/12,"-")</f>
        <v>-</v>
      </c>
      <c r="DO74" s="80" t="str">
        <f>IFERROR((CU74-CT74)/12/CN74,"-")</f>
        <v>-</v>
      </c>
      <c r="DP74" s="39"/>
      <c r="DQ74" s="32">
        <f>SUM(DU74:EC74)</f>
        <v>0</v>
      </c>
      <c r="DR74" s="32">
        <f>SUM(DU74:EA74)</f>
        <v>0</v>
      </c>
      <c r="DS74" s="75">
        <f>DV74+DW74</f>
        <v>0</v>
      </c>
      <c r="DT74" s="75">
        <f>DY74+DZ74</f>
        <v>0</v>
      </c>
      <c r="DU74" s="35"/>
      <c r="DV74" s="35"/>
      <c r="DW74" s="35"/>
      <c r="DX74" s="35"/>
      <c r="DY74" s="35"/>
      <c r="DZ74" s="35"/>
      <c r="EA74" s="75"/>
      <c r="EB74" s="35"/>
      <c r="EC74" s="35"/>
      <c r="ED74" s="35"/>
      <c r="EE74" s="35"/>
      <c r="EF74" s="35"/>
      <c r="EG74" s="23"/>
      <c r="EH74" s="26"/>
      <c r="EI74" s="7" t="str">
        <f>IFERROR(DQ74/DP74,"-")</f>
        <v>-</v>
      </c>
      <c r="EJ74" s="77" t="str">
        <f>IFERROR((DS74+DT74)/DP74,"-")</f>
        <v>-</v>
      </c>
      <c r="EK74" s="19" t="str">
        <f>IFERROR(DR74/DQ74,"-")</f>
        <v>-</v>
      </c>
      <c r="EL74" s="19" t="str">
        <f>IFERROR((DU74+DS74)/DQ74,"-")</f>
        <v>-</v>
      </c>
      <c r="EM74" s="19" t="str">
        <f>IFERROR((DX74+DT74)/DQ74,"-")</f>
        <v>-</v>
      </c>
      <c r="EN74" s="19" t="str">
        <f>IFERROR(EA74/DQ74,"-")</f>
        <v>-</v>
      </c>
      <c r="EO74" s="19" t="str">
        <f>IFERROR(DS74/(DU74+DS74),"-")</f>
        <v>-</v>
      </c>
      <c r="EP74" s="19" t="str">
        <f>IFERROR(DT74/(DX74+DT74),"-")</f>
        <v>-</v>
      </c>
      <c r="EQ74" s="19" t="str">
        <f>IFERROR(DS74/DQ74,"-")</f>
        <v>-</v>
      </c>
      <c r="ER74" s="19" t="str">
        <f>IFERROR(DV74/DQ74,"-")</f>
        <v>-</v>
      </c>
      <c r="ES74" s="19" t="str">
        <f>IFERROR(DW74/DQ74,"-")</f>
        <v>-</v>
      </c>
      <c r="ET74" s="19" t="str">
        <f>IFERROR(DT74/DQ74,"-")</f>
        <v>-</v>
      </c>
      <c r="EU74" s="19" t="str">
        <f>IFERROR(DY74/DQ74,"-")</f>
        <v>-</v>
      </c>
      <c r="EV74" s="19" t="str">
        <f>IFERROR(DZ74/DQ74,"-")</f>
        <v>-</v>
      </c>
      <c r="EW74" s="19" t="str">
        <f>IFERROR(EB74/DQ74,"-")</f>
        <v>-</v>
      </c>
      <c r="EX74" s="19" t="str">
        <f>IFERROR(EC74/DQ74,"-")</f>
        <v>-</v>
      </c>
      <c r="EY74" s="13" t="str">
        <f>IFERROR(ED74/DP74,"-")</f>
        <v>-</v>
      </c>
      <c r="EZ74" s="13" t="str">
        <f>IFERROR(EE74/(DU74+DS74),"-")</f>
        <v>-</v>
      </c>
      <c r="FA74" s="13" t="str">
        <f>IFERROR((EF74/(DX74+DT74))/12,"-")</f>
        <v>-</v>
      </c>
      <c r="FB74" s="80" t="str">
        <f>IFERROR((EH74-EG74)/12/EA74,"-")</f>
        <v>-</v>
      </c>
      <c r="FC74" s="39"/>
      <c r="FD74" s="32">
        <f>SUM(FH74:FP74)</f>
        <v>0</v>
      </c>
      <c r="FE74" s="32">
        <f>SUM(FH74:FN74)</f>
        <v>0</v>
      </c>
      <c r="FF74" s="75">
        <f>FI74+FJ74</f>
        <v>0</v>
      </c>
      <c r="FG74" s="75">
        <f>FL74+FM74</f>
        <v>0</v>
      </c>
      <c r="FH74" s="35"/>
      <c r="FI74" s="35"/>
      <c r="FJ74" s="35"/>
      <c r="FK74" s="35"/>
      <c r="FL74" s="35"/>
      <c r="FM74" s="35"/>
      <c r="FN74" s="75"/>
      <c r="FO74" s="35"/>
      <c r="FP74" s="35"/>
      <c r="FQ74" s="35"/>
      <c r="FR74" s="35"/>
      <c r="FS74" s="35"/>
      <c r="FT74" s="23"/>
      <c r="FU74" s="26"/>
      <c r="FV74" s="7" t="str">
        <f>IFERROR(FD74/FC74,"-")</f>
        <v>-</v>
      </c>
      <c r="FW74" s="77" t="str">
        <f>IFERROR((FF74+FG74)/FC74,"-")</f>
        <v>-</v>
      </c>
      <c r="FX74" s="19" t="str">
        <f>IFERROR(FE74/FD74,"-")</f>
        <v>-</v>
      </c>
      <c r="FY74" s="19" t="str">
        <f>IFERROR((FH74+FF74)/FD74,"-")</f>
        <v>-</v>
      </c>
      <c r="FZ74" s="19" t="str">
        <f>IFERROR((FK74+FG74)/FD74,"-")</f>
        <v>-</v>
      </c>
      <c r="GA74" s="19" t="str">
        <f>IFERROR(FN74/FD74,"-")</f>
        <v>-</v>
      </c>
      <c r="GB74" s="19" t="str">
        <f>IFERROR(FF74/(FH74+FF74),"-")</f>
        <v>-</v>
      </c>
      <c r="GC74" s="19" t="str">
        <f>IFERROR(FG74/(FK74+FG74),"-")</f>
        <v>-</v>
      </c>
      <c r="GD74" s="19" t="str">
        <f>IFERROR(FF74/FD74,"-")</f>
        <v>-</v>
      </c>
      <c r="GE74" s="19" t="str">
        <f>IFERROR(FI74/FD74,"-")</f>
        <v>-</v>
      </c>
      <c r="GF74" s="19" t="str">
        <f>IFERROR(FJ74/FD74,"-")</f>
        <v>-</v>
      </c>
      <c r="GG74" s="19" t="str">
        <f>IFERROR(FG74/FD74,"-")</f>
        <v>-</v>
      </c>
      <c r="GH74" s="19" t="str">
        <f>IFERROR(FL74/FD74,"-")</f>
        <v>-</v>
      </c>
      <c r="GI74" s="19" t="str">
        <f>IFERROR(FM74/FD74,"-")</f>
        <v>-</v>
      </c>
      <c r="GJ74" s="19" t="str">
        <f>IFERROR(FO74/FD74,"-")</f>
        <v>-</v>
      </c>
      <c r="GK74" s="19" t="str">
        <f>IFERROR(FP74/FD74,"-")</f>
        <v>-</v>
      </c>
      <c r="GL74" s="13" t="str">
        <f>IFERROR(FQ74/FC74,"-")</f>
        <v>-</v>
      </c>
      <c r="GM74" s="13" t="str">
        <f>IFERROR(FR74/(FH74+FF74),"-")</f>
        <v>-</v>
      </c>
      <c r="GN74" s="13" t="str">
        <f>IFERROR((FS74/(FK74+FG74))/12,"-")</f>
        <v>-</v>
      </c>
      <c r="GO74" s="80" t="str">
        <f>IFERROR((FU74-FT74)/12/FN74,"-")</f>
        <v>-</v>
      </c>
      <c r="GP74" s="39"/>
      <c r="GQ74" s="32">
        <f>SUM(GU74:HC74)</f>
        <v>0</v>
      </c>
      <c r="GR74" s="32">
        <f>SUM(GU74:HA74)</f>
        <v>0</v>
      </c>
      <c r="GS74" s="75">
        <f>GV74+GW74</f>
        <v>0</v>
      </c>
      <c r="GT74" s="75">
        <f>GY74+GZ74</f>
        <v>0</v>
      </c>
      <c r="GU74" s="35"/>
      <c r="GV74" s="35"/>
      <c r="GW74" s="35"/>
      <c r="GX74" s="35"/>
      <c r="GY74" s="35"/>
      <c r="GZ74" s="35"/>
      <c r="HA74" s="75"/>
      <c r="HB74" s="35"/>
      <c r="HC74" s="35"/>
      <c r="HD74" s="35"/>
      <c r="HE74" s="35"/>
      <c r="HF74" s="35"/>
      <c r="HG74" s="23"/>
      <c r="HH74" s="26"/>
      <c r="HI74" s="7" t="str">
        <f>IFERROR(GQ74/GP74,"-")</f>
        <v>-</v>
      </c>
      <c r="HJ74" s="77" t="str">
        <f>IFERROR((GS74+GT74)/GP74,"-")</f>
        <v>-</v>
      </c>
      <c r="HK74" s="19" t="str">
        <f>IFERROR(GR74/GQ74,"-")</f>
        <v>-</v>
      </c>
      <c r="HL74" s="19" t="str">
        <f>IFERROR((GU74+GS74)/GQ74,"-")</f>
        <v>-</v>
      </c>
      <c r="HM74" s="19" t="str">
        <f>IFERROR((GX74+GT74)/GQ74,"-")</f>
        <v>-</v>
      </c>
      <c r="HN74" s="19" t="str">
        <f>IFERROR(HA74/GQ74,"-")</f>
        <v>-</v>
      </c>
      <c r="HO74" s="19" t="str">
        <f>IFERROR(GS74/(GU74+GS74),"-")</f>
        <v>-</v>
      </c>
      <c r="HP74" s="19" t="str">
        <f>IFERROR(GT74/(GX74+GT74),"-")</f>
        <v>-</v>
      </c>
      <c r="HQ74" s="19" t="str">
        <f>IFERROR(GS74/GQ74,"-")</f>
        <v>-</v>
      </c>
      <c r="HR74" s="19" t="str">
        <f>IFERROR(GV74/GQ74,"-")</f>
        <v>-</v>
      </c>
      <c r="HS74" s="19" t="str">
        <f>IFERROR(GW74/GQ74,"-")</f>
        <v>-</v>
      </c>
      <c r="HT74" s="19" t="str">
        <f>IFERROR(GT74/GQ74,"-")</f>
        <v>-</v>
      </c>
      <c r="HU74" s="19" t="str">
        <f>IFERROR(GY74/GQ74,"-")</f>
        <v>-</v>
      </c>
      <c r="HV74" s="19" t="str">
        <f>IFERROR(GZ74/GQ74,"-")</f>
        <v>-</v>
      </c>
      <c r="HW74" s="19" t="str">
        <f>IFERROR(HB74/GQ74,"-")</f>
        <v>-</v>
      </c>
      <c r="HX74" s="19" t="str">
        <f>IFERROR(HC74/GQ74,"-")</f>
        <v>-</v>
      </c>
      <c r="HY74" s="13" t="str">
        <f>IFERROR(HD74/GP74,"-")</f>
        <v>-</v>
      </c>
      <c r="HZ74" s="13" t="str">
        <f>IFERROR(HE74/(GU74+GS74),"-")</f>
        <v>-</v>
      </c>
      <c r="IA74" s="13" t="str">
        <f>IFERROR((HF74/(GX74+GT74))/12,"-")</f>
        <v>-</v>
      </c>
      <c r="IB74" s="80" t="str">
        <f>IFERROR((HH74-HG74)/12/HA74,"-")</f>
        <v>-</v>
      </c>
      <c r="IC74" s="39">
        <f>C74+AP74+CC74+DP74+FC74+GP74</f>
        <v>0</v>
      </c>
      <c r="ID74" s="99">
        <f>SUM(IH74:IP74)</f>
        <v>0</v>
      </c>
      <c r="IE74" s="99">
        <f>SUM(IH74:IN74)</f>
        <v>0</v>
      </c>
      <c r="IF74" s="100">
        <f>II74+IJ74</f>
        <v>0</v>
      </c>
      <c r="IG74" s="100">
        <f>IL74+IM74</f>
        <v>0</v>
      </c>
      <c r="IH74" s="35">
        <f>H74+AU74+CH74+DU74+FH74+GU74</f>
        <v>0</v>
      </c>
      <c r="II74" s="35">
        <f>I74+AV74+CI74+DV74+FI74+GV74</f>
        <v>0</v>
      </c>
      <c r="IJ74" s="35">
        <f>J74+AW74+CJ74+DW74+FJ74+GW74</f>
        <v>0</v>
      </c>
      <c r="IK74" s="35">
        <f>K74+AX74+CK74+DX74+FK74+GX74</f>
        <v>0</v>
      </c>
      <c r="IL74" s="35">
        <f>L74+AY74+CL74+DY74+FL74+GY74</f>
        <v>0</v>
      </c>
      <c r="IM74" s="35">
        <f>M74+AZ74+CM74+DZ74+FM74+GZ74</f>
        <v>0</v>
      </c>
      <c r="IN74" s="100"/>
      <c r="IO74" s="35">
        <f>O74+BB74+CO74+EB74+FO74+HB74</f>
        <v>0</v>
      </c>
      <c r="IP74" s="35">
        <f>P74+BC74+CP74+EC74+FP74+HC74</f>
        <v>0</v>
      </c>
      <c r="IQ74" s="35">
        <f>Q74+BD74+CQ74+ED74+FQ74+HD74</f>
        <v>0</v>
      </c>
      <c r="IR74" s="35">
        <f>R74+BE74+CR74+EE74+FR74+HE74</f>
        <v>0</v>
      </c>
      <c r="IS74" s="35">
        <f>S74+BF74+CS74+EF74+FS74+HF74</f>
        <v>0</v>
      </c>
      <c r="IT74" s="23">
        <f>T74+BG74+CT74+EG74+FT74+HG74</f>
        <v>0</v>
      </c>
      <c r="IU74" s="26">
        <f>U74+BH74+CU74+EH74+FU74+HH74</f>
        <v>0</v>
      </c>
      <c r="IV74" s="42" t="str">
        <f>IFERROR(ID74/IC74,"-")</f>
        <v>-</v>
      </c>
      <c r="IW74" s="89" t="str">
        <f>IFERROR((IF74+IG74)/IC74,"-")</f>
        <v>-</v>
      </c>
      <c r="IX74" s="43" t="str">
        <f>IFERROR(IE74/ID74,"-")</f>
        <v>-</v>
      </c>
      <c r="IY74" s="43" t="str">
        <f>IFERROR((IH74+IF74)/ID74,"-")</f>
        <v>-</v>
      </c>
      <c r="IZ74" s="43" t="str">
        <f>IFERROR((IK74+IG74)/ID74,"-")</f>
        <v>-</v>
      </c>
      <c r="JA74" s="43" t="str">
        <f>IFERROR(IN74/ID74,"-")</f>
        <v>-</v>
      </c>
      <c r="JB74" s="43" t="str">
        <f>IFERROR(IF74/(IH74+IF74),"-")</f>
        <v>-</v>
      </c>
      <c r="JC74" s="43" t="str">
        <f>IFERROR(IG74/(IK74+IG74),"-")</f>
        <v>-</v>
      </c>
      <c r="JD74" s="43" t="str">
        <f>IFERROR(IF74/ID74,"-")</f>
        <v>-</v>
      </c>
      <c r="JE74" s="43" t="str">
        <f>IFERROR(II74/ID74,"-")</f>
        <v>-</v>
      </c>
      <c r="JF74" s="43" t="str">
        <f>IFERROR(IJ74/ID74,"-")</f>
        <v>-</v>
      </c>
      <c r="JG74" s="43" t="str">
        <f>IFERROR(IG74/ID74,"-")</f>
        <v>-</v>
      </c>
      <c r="JH74" s="43" t="str">
        <f>IFERROR(IL74/ID74,"-")</f>
        <v>-</v>
      </c>
      <c r="JI74" s="43" t="str">
        <f>IFERROR(IM74/ID74,"-")</f>
        <v>-</v>
      </c>
      <c r="JJ74" s="43" t="str">
        <f>IFERROR(IO74/ID74,"-")</f>
        <v>-</v>
      </c>
      <c r="JK74" s="43" t="str">
        <f>IFERROR(IP74/ID74,"-")</f>
        <v>-</v>
      </c>
      <c r="JL74" s="44" t="str">
        <f>IFERROR(IQ74/IC74,"-")</f>
        <v>-</v>
      </c>
      <c r="JM74" s="44" t="str">
        <f>IFERROR(IR74/(IH74+IF74),"-")</f>
        <v>-</v>
      </c>
      <c r="JN74" s="44" t="str">
        <f>IFERROR((IS74/(IK74+IG74))/12,"-")</f>
        <v>-</v>
      </c>
      <c r="JO74" s="90" t="str">
        <f>IFERROR((IU74-IT74)/12/IN74,"-")</f>
        <v>-</v>
      </c>
      <c r="JP74" s="62">
        <f>IM74-(IL74*9)</f>
        <v>0</v>
      </c>
      <c r="JQ74" s="63">
        <f>(IO74+IP74)-(IM74*8%)</f>
        <v>0</v>
      </c>
      <c r="JR74" s="64">
        <f>IF74-(ID74*1%)</f>
        <v>0</v>
      </c>
      <c r="JS74" s="65">
        <f>IG74-(ID74*1%)</f>
        <v>0</v>
      </c>
    </row>
    <row r="75" spans="1:280" customHeight="1" ht="19.5">
      <c r="A75" s="9" t="b">
        <f>IFERROR('SEM1'!A75,"-")</f>
        <v>0</v>
      </c>
      <c r="B75" s="16" t="b">
        <f>IFERROR('SEM1'!B75,"-")</f>
        <v>0</v>
      </c>
      <c r="C75" s="39"/>
      <c r="D75" s="32">
        <f>SUM(H75:P75)</f>
        <v>0</v>
      </c>
      <c r="E75" s="32">
        <f>SUM(H75:N75)</f>
        <v>0</v>
      </c>
      <c r="F75" s="75">
        <f>I75+J75</f>
        <v>0</v>
      </c>
      <c r="G75" s="75">
        <f>L75+M75</f>
        <v>0</v>
      </c>
      <c r="H75" s="35"/>
      <c r="I75" s="35"/>
      <c r="J75" s="35"/>
      <c r="K75" s="35"/>
      <c r="L75" s="35"/>
      <c r="M75" s="35"/>
      <c r="N75" s="75"/>
      <c r="O75" s="35"/>
      <c r="P75" s="35"/>
      <c r="Q75" s="35"/>
      <c r="R75" s="35"/>
      <c r="S75" s="35"/>
      <c r="T75" s="23"/>
      <c r="U75" s="26"/>
      <c r="V75" s="7" t="str">
        <f>IFERROR(D75/C75,"-")</f>
        <v>-</v>
      </c>
      <c r="W75" s="77" t="str">
        <f>IFERROR((F75+G75)/C75,"-")</f>
        <v>-</v>
      </c>
      <c r="X75" s="19" t="str">
        <f>IFERROR(E75/D75,"-")</f>
        <v>-</v>
      </c>
      <c r="Y75" s="19" t="str">
        <f>IFERROR((H75+F75)/D75,"-")</f>
        <v>-</v>
      </c>
      <c r="Z75" s="19" t="str">
        <f>IFERROR((K75+G75)/D75,"-")</f>
        <v>-</v>
      </c>
      <c r="AA75" s="19" t="str">
        <f>IFERROR(N75/D75,"-")</f>
        <v>-</v>
      </c>
      <c r="AB75" s="19" t="str">
        <f>IFERROR(F75/(H75+F75),"-")</f>
        <v>-</v>
      </c>
      <c r="AC75" s="19" t="str">
        <f>IFERROR(G75/(K75+G75),"-")</f>
        <v>-</v>
      </c>
      <c r="AD75" s="19" t="str">
        <f>IFERROR(F75/D75,"-")</f>
        <v>-</v>
      </c>
      <c r="AE75" s="19" t="str">
        <f>IFERROR(I75/D75,"-")</f>
        <v>-</v>
      </c>
      <c r="AF75" s="19" t="str">
        <f>IFERROR(J75/D75,"-")</f>
        <v>-</v>
      </c>
      <c r="AG75" s="19" t="str">
        <f>IFERROR(G75/D75,"-")</f>
        <v>-</v>
      </c>
      <c r="AH75" s="19" t="str">
        <f>IFERROR(L75/D75,"-")</f>
        <v>-</v>
      </c>
      <c r="AI75" s="19" t="str">
        <f>IFERROR(M75/D75,"-")</f>
        <v>-</v>
      </c>
      <c r="AJ75" s="19" t="str">
        <f>IFERROR(O75/D75,"-")</f>
        <v>-</v>
      </c>
      <c r="AK75" s="19" t="str">
        <f>IFERROR(P75/D75,"-")</f>
        <v>-</v>
      </c>
      <c r="AL75" s="13" t="str">
        <f>IFERROR(Q75/C75,"-")</f>
        <v>-</v>
      </c>
      <c r="AM75" s="13" t="str">
        <f>IFERROR(R75/(H75+F75),"-")</f>
        <v>-</v>
      </c>
      <c r="AN75" s="13" t="str">
        <f>IFERROR((S75/(K75+G75))/12,"-")</f>
        <v>-</v>
      </c>
      <c r="AO75" s="80" t="str">
        <f>IFERROR((U75-T75)/12/N75,"-")</f>
        <v>-</v>
      </c>
      <c r="AP75" s="39"/>
      <c r="AQ75" s="32">
        <f>SUM(AU75:BC75)</f>
        <v>0</v>
      </c>
      <c r="AR75" s="32">
        <f>SUM(AU75:BA75)</f>
        <v>0</v>
      </c>
      <c r="AS75" s="75">
        <f>AV75+AW75</f>
        <v>0</v>
      </c>
      <c r="AT75" s="75">
        <f>AY75+AZ75</f>
        <v>0</v>
      </c>
      <c r="AU75" s="35"/>
      <c r="AV75" s="35"/>
      <c r="AW75" s="35"/>
      <c r="AX75" s="35"/>
      <c r="AY75" s="35"/>
      <c r="AZ75" s="35"/>
      <c r="BA75" s="75"/>
      <c r="BB75" s="35"/>
      <c r="BC75" s="35"/>
      <c r="BD75" s="35"/>
      <c r="BE75" s="35"/>
      <c r="BF75" s="35"/>
      <c r="BG75" s="23"/>
      <c r="BH75" s="26"/>
      <c r="BI75" s="7" t="str">
        <f>IFERROR(AQ75/AP75,"-")</f>
        <v>-</v>
      </c>
      <c r="BJ75" s="77" t="str">
        <f>IFERROR((AS75+AT75)/AP75,"-")</f>
        <v>-</v>
      </c>
      <c r="BK75" s="19" t="str">
        <f>IFERROR(AR75/AQ75,"-")</f>
        <v>-</v>
      </c>
      <c r="BL75" s="19" t="str">
        <f>IFERROR((AU75+AS75)/AQ75,"-")</f>
        <v>-</v>
      </c>
      <c r="BM75" s="19" t="str">
        <f>IFERROR((AX75+AT75)/AQ75,"-")</f>
        <v>-</v>
      </c>
      <c r="BN75" s="19" t="str">
        <f>IFERROR(BA75/AQ75,"-")</f>
        <v>-</v>
      </c>
      <c r="BO75" s="19" t="str">
        <f>IFERROR(AS75/(AU75+AS75),"-")</f>
        <v>-</v>
      </c>
      <c r="BP75" s="19" t="str">
        <f>IFERROR(AT75/(AX75+AT75),"-")</f>
        <v>-</v>
      </c>
      <c r="BQ75" s="19" t="str">
        <f>IFERROR(AS75/AQ75,"-")</f>
        <v>-</v>
      </c>
      <c r="BR75" s="19" t="str">
        <f>IFERROR(AV75/AQ75,"-")</f>
        <v>-</v>
      </c>
      <c r="BS75" s="19" t="str">
        <f>IFERROR(AW75/AQ75,"-")</f>
        <v>-</v>
      </c>
      <c r="BT75" s="19" t="str">
        <f>IFERROR(AT75/AQ75,"-")</f>
        <v>-</v>
      </c>
      <c r="BU75" s="19" t="str">
        <f>IFERROR(AY75/AQ75,"-")</f>
        <v>-</v>
      </c>
      <c r="BV75" s="19" t="str">
        <f>IFERROR(AZ75/AQ75,"-")</f>
        <v>-</v>
      </c>
      <c r="BW75" s="19" t="str">
        <f>IFERROR(BB75/AQ75,"-")</f>
        <v>-</v>
      </c>
      <c r="BX75" s="19" t="str">
        <f>IFERROR(BC75/AQ75,"-")</f>
        <v>-</v>
      </c>
      <c r="BY75" s="13" t="str">
        <f>IFERROR(BD75/AP75,"-")</f>
        <v>-</v>
      </c>
      <c r="BZ75" s="13" t="str">
        <f>IFERROR(BE75/(AU75+AS75),"-")</f>
        <v>-</v>
      </c>
      <c r="CA75" s="13" t="str">
        <f>IFERROR((BF75/(AX75+AT75))/12,"-")</f>
        <v>-</v>
      </c>
      <c r="CB75" s="80" t="str">
        <f>IFERROR((BH75-BG75)/12/BA75,"-")</f>
        <v>-</v>
      </c>
      <c r="CC75" s="39"/>
      <c r="CD75" s="32">
        <f>SUM(CH75:CP75)</f>
        <v>0</v>
      </c>
      <c r="CE75" s="32">
        <f>SUM(CH75:CN75)</f>
        <v>0</v>
      </c>
      <c r="CF75" s="75">
        <f>CI75+CJ75</f>
        <v>0</v>
      </c>
      <c r="CG75" s="75">
        <f>CL75+CM75</f>
        <v>0</v>
      </c>
      <c r="CH75" s="35"/>
      <c r="CI75" s="35"/>
      <c r="CJ75" s="35"/>
      <c r="CK75" s="35"/>
      <c r="CL75" s="35"/>
      <c r="CM75" s="35"/>
      <c r="CN75" s="75"/>
      <c r="CO75" s="35"/>
      <c r="CP75" s="35"/>
      <c r="CQ75" s="35"/>
      <c r="CR75" s="35"/>
      <c r="CS75" s="35"/>
      <c r="CT75" s="23"/>
      <c r="CU75" s="26"/>
      <c r="CV75" s="7" t="str">
        <f>IFERROR(CD75/CC75,"-")</f>
        <v>-</v>
      </c>
      <c r="CW75" s="77" t="str">
        <f>IFERROR((CF75+CG75)/CC75,"-")</f>
        <v>-</v>
      </c>
      <c r="CX75" s="19" t="str">
        <f>IFERROR(CE75/CD75,"-")</f>
        <v>-</v>
      </c>
      <c r="CY75" s="19" t="str">
        <f>IFERROR((CH75+CF75)/CD75,"-")</f>
        <v>-</v>
      </c>
      <c r="CZ75" s="19" t="str">
        <f>IFERROR((CK75+CG75)/CD75,"-")</f>
        <v>-</v>
      </c>
      <c r="DA75" s="19" t="str">
        <f>IFERROR(CN75/CD75,"-")</f>
        <v>-</v>
      </c>
      <c r="DB75" s="19" t="str">
        <f>IFERROR(CF75/(CH75+CF75),"-")</f>
        <v>-</v>
      </c>
      <c r="DC75" s="19" t="str">
        <f>IFERROR(CG75/(CK75+CG75),"-")</f>
        <v>-</v>
      </c>
      <c r="DD75" s="19" t="str">
        <f>IFERROR(CF75/CD75,"-")</f>
        <v>-</v>
      </c>
      <c r="DE75" s="19" t="str">
        <f>IFERROR(CI75/CD75,"-")</f>
        <v>-</v>
      </c>
      <c r="DF75" s="19" t="str">
        <f>IFERROR(CJ75/CD75,"-")</f>
        <v>-</v>
      </c>
      <c r="DG75" s="19" t="str">
        <f>IFERROR(CG75/CD75,"-")</f>
        <v>-</v>
      </c>
      <c r="DH75" s="19" t="str">
        <f>IFERROR(CL75/CD75,"-")</f>
        <v>-</v>
      </c>
      <c r="DI75" s="19" t="str">
        <f>IFERROR(CM75/CD75,"-")</f>
        <v>-</v>
      </c>
      <c r="DJ75" s="19" t="str">
        <f>IFERROR(CO75/CD75,"-")</f>
        <v>-</v>
      </c>
      <c r="DK75" s="19" t="str">
        <f>IFERROR(CP75/CD75,"-")</f>
        <v>-</v>
      </c>
      <c r="DL75" s="13" t="str">
        <f>IFERROR(CQ75/CC75,"-")</f>
        <v>-</v>
      </c>
      <c r="DM75" s="13" t="str">
        <f>IFERROR(CR75/(CH75+CF75),"-")</f>
        <v>-</v>
      </c>
      <c r="DN75" s="13" t="str">
        <f>IFERROR((CS75/(CK75+CG75))/12,"-")</f>
        <v>-</v>
      </c>
      <c r="DO75" s="80" t="str">
        <f>IFERROR((CU75-CT75)/12/CN75,"-")</f>
        <v>-</v>
      </c>
      <c r="DP75" s="39"/>
      <c r="DQ75" s="32">
        <f>SUM(DU75:EC75)</f>
        <v>0</v>
      </c>
      <c r="DR75" s="32">
        <f>SUM(DU75:EA75)</f>
        <v>0</v>
      </c>
      <c r="DS75" s="75">
        <f>DV75+DW75</f>
        <v>0</v>
      </c>
      <c r="DT75" s="75">
        <f>DY75+DZ75</f>
        <v>0</v>
      </c>
      <c r="DU75" s="35"/>
      <c r="DV75" s="35"/>
      <c r="DW75" s="35"/>
      <c r="DX75" s="35"/>
      <c r="DY75" s="35"/>
      <c r="DZ75" s="35"/>
      <c r="EA75" s="75"/>
      <c r="EB75" s="35"/>
      <c r="EC75" s="35"/>
      <c r="ED75" s="35"/>
      <c r="EE75" s="35"/>
      <c r="EF75" s="35"/>
      <c r="EG75" s="23"/>
      <c r="EH75" s="26"/>
      <c r="EI75" s="7" t="str">
        <f>IFERROR(DQ75/DP75,"-")</f>
        <v>-</v>
      </c>
      <c r="EJ75" s="77" t="str">
        <f>IFERROR((DS75+DT75)/DP75,"-")</f>
        <v>-</v>
      </c>
      <c r="EK75" s="19" t="str">
        <f>IFERROR(DR75/DQ75,"-")</f>
        <v>-</v>
      </c>
      <c r="EL75" s="19" t="str">
        <f>IFERROR((DU75+DS75)/DQ75,"-")</f>
        <v>-</v>
      </c>
      <c r="EM75" s="19" t="str">
        <f>IFERROR((DX75+DT75)/DQ75,"-")</f>
        <v>-</v>
      </c>
      <c r="EN75" s="19" t="str">
        <f>IFERROR(EA75/DQ75,"-")</f>
        <v>-</v>
      </c>
      <c r="EO75" s="19" t="str">
        <f>IFERROR(DS75/(DU75+DS75),"-")</f>
        <v>-</v>
      </c>
      <c r="EP75" s="19" t="str">
        <f>IFERROR(DT75/(DX75+DT75),"-")</f>
        <v>-</v>
      </c>
      <c r="EQ75" s="19" t="str">
        <f>IFERROR(DS75/DQ75,"-")</f>
        <v>-</v>
      </c>
      <c r="ER75" s="19" t="str">
        <f>IFERROR(DV75/DQ75,"-")</f>
        <v>-</v>
      </c>
      <c r="ES75" s="19" t="str">
        <f>IFERROR(DW75/DQ75,"-")</f>
        <v>-</v>
      </c>
      <c r="ET75" s="19" t="str">
        <f>IFERROR(DT75/DQ75,"-")</f>
        <v>-</v>
      </c>
      <c r="EU75" s="19" t="str">
        <f>IFERROR(DY75/DQ75,"-")</f>
        <v>-</v>
      </c>
      <c r="EV75" s="19" t="str">
        <f>IFERROR(DZ75/DQ75,"-")</f>
        <v>-</v>
      </c>
      <c r="EW75" s="19" t="str">
        <f>IFERROR(EB75/DQ75,"-")</f>
        <v>-</v>
      </c>
      <c r="EX75" s="19" t="str">
        <f>IFERROR(EC75/DQ75,"-")</f>
        <v>-</v>
      </c>
      <c r="EY75" s="13" t="str">
        <f>IFERROR(ED75/DP75,"-")</f>
        <v>-</v>
      </c>
      <c r="EZ75" s="13" t="str">
        <f>IFERROR(EE75/(DU75+DS75),"-")</f>
        <v>-</v>
      </c>
      <c r="FA75" s="13" t="str">
        <f>IFERROR((EF75/(DX75+DT75))/12,"-")</f>
        <v>-</v>
      </c>
      <c r="FB75" s="80" t="str">
        <f>IFERROR((EH75-EG75)/12/EA75,"-")</f>
        <v>-</v>
      </c>
      <c r="FC75" s="39"/>
      <c r="FD75" s="32">
        <f>SUM(FH75:FP75)</f>
        <v>0</v>
      </c>
      <c r="FE75" s="32">
        <f>SUM(FH75:FN75)</f>
        <v>0</v>
      </c>
      <c r="FF75" s="75">
        <f>FI75+FJ75</f>
        <v>0</v>
      </c>
      <c r="FG75" s="75">
        <f>FL75+FM75</f>
        <v>0</v>
      </c>
      <c r="FH75" s="35"/>
      <c r="FI75" s="35"/>
      <c r="FJ75" s="35"/>
      <c r="FK75" s="35"/>
      <c r="FL75" s="35"/>
      <c r="FM75" s="35"/>
      <c r="FN75" s="75"/>
      <c r="FO75" s="35"/>
      <c r="FP75" s="35"/>
      <c r="FQ75" s="35"/>
      <c r="FR75" s="35"/>
      <c r="FS75" s="35"/>
      <c r="FT75" s="23"/>
      <c r="FU75" s="26"/>
      <c r="FV75" s="7" t="str">
        <f>IFERROR(FD75/FC75,"-")</f>
        <v>-</v>
      </c>
      <c r="FW75" s="77" t="str">
        <f>IFERROR((FF75+FG75)/FC75,"-")</f>
        <v>-</v>
      </c>
      <c r="FX75" s="19" t="str">
        <f>IFERROR(FE75/FD75,"-")</f>
        <v>-</v>
      </c>
      <c r="FY75" s="19" t="str">
        <f>IFERROR((FH75+FF75)/FD75,"-")</f>
        <v>-</v>
      </c>
      <c r="FZ75" s="19" t="str">
        <f>IFERROR((FK75+FG75)/FD75,"-")</f>
        <v>-</v>
      </c>
      <c r="GA75" s="19" t="str">
        <f>IFERROR(FN75/FD75,"-")</f>
        <v>-</v>
      </c>
      <c r="GB75" s="19" t="str">
        <f>IFERROR(FF75/(FH75+FF75),"-")</f>
        <v>-</v>
      </c>
      <c r="GC75" s="19" t="str">
        <f>IFERROR(FG75/(FK75+FG75),"-")</f>
        <v>-</v>
      </c>
      <c r="GD75" s="19" t="str">
        <f>IFERROR(FF75/FD75,"-")</f>
        <v>-</v>
      </c>
      <c r="GE75" s="19" t="str">
        <f>IFERROR(FI75/FD75,"-")</f>
        <v>-</v>
      </c>
      <c r="GF75" s="19" t="str">
        <f>IFERROR(FJ75/FD75,"-")</f>
        <v>-</v>
      </c>
      <c r="GG75" s="19" t="str">
        <f>IFERROR(FG75/FD75,"-")</f>
        <v>-</v>
      </c>
      <c r="GH75" s="19" t="str">
        <f>IFERROR(FL75/FD75,"-")</f>
        <v>-</v>
      </c>
      <c r="GI75" s="19" t="str">
        <f>IFERROR(FM75/FD75,"-")</f>
        <v>-</v>
      </c>
      <c r="GJ75" s="19" t="str">
        <f>IFERROR(FO75/FD75,"-")</f>
        <v>-</v>
      </c>
      <c r="GK75" s="19" t="str">
        <f>IFERROR(FP75/FD75,"-")</f>
        <v>-</v>
      </c>
      <c r="GL75" s="13" t="str">
        <f>IFERROR(FQ75/FC75,"-")</f>
        <v>-</v>
      </c>
      <c r="GM75" s="13" t="str">
        <f>IFERROR(FR75/(FH75+FF75),"-")</f>
        <v>-</v>
      </c>
      <c r="GN75" s="13" t="str">
        <f>IFERROR((FS75/(FK75+FG75))/12,"-")</f>
        <v>-</v>
      </c>
      <c r="GO75" s="80" t="str">
        <f>IFERROR((FU75-FT75)/12/FN75,"-")</f>
        <v>-</v>
      </c>
      <c r="GP75" s="39"/>
      <c r="GQ75" s="32">
        <f>SUM(GU75:HC75)</f>
        <v>0</v>
      </c>
      <c r="GR75" s="32">
        <f>SUM(GU75:HA75)</f>
        <v>0</v>
      </c>
      <c r="GS75" s="75">
        <f>GV75+GW75</f>
        <v>0</v>
      </c>
      <c r="GT75" s="75">
        <f>GY75+GZ75</f>
        <v>0</v>
      </c>
      <c r="GU75" s="35"/>
      <c r="GV75" s="35"/>
      <c r="GW75" s="35"/>
      <c r="GX75" s="35"/>
      <c r="GY75" s="35"/>
      <c r="GZ75" s="35"/>
      <c r="HA75" s="75"/>
      <c r="HB75" s="35"/>
      <c r="HC75" s="35"/>
      <c r="HD75" s="35"/>
      <c r="HE75" s="35"/>
      <c r="HF75" s="35"/>
      <c r="HG75" s="23"/>
      <c r="HH75" s="26"/>
      <c r="HI75" s="7" t="str">
        <f>IFERROR(GQ75/GP75,"-")</f>
        <v>-</v>
      </c>
      <c r="HJ75" s="77" t="str">
        <f>IFERROR((GS75+GT75)/GP75,"-")</f>
        <v>-</v>
      </c>
      <c r="HK75" s="19" t="str">
        <f>IFERROR(GR75/GQ75,"-")</f>
        <v>-</v>
      </c>
      <c r="HL75" s="19" t="str">
        <f>IFERROR((GU75+GS75)/GQ75,"-")</f>
        <v>-</v>
      </c>
      <c r="HM75" s="19" t="str">
        <f>IFERROR((GX75+GT75)/GQ75,"-")</f>
        <v>-</v>
      </c>
      <c r="HN75" s="19" t="str">
        <f>IFERROR(HA75/GQ75,"-")</f>
        <v>-</v>
      </c>
      <c r="HO75" s="19" t="str">
        <f>IFERROR(GS75/(GU75+GS75),"-")</f>
        <v>-</v>
      </c>
      <c r="HP75" s="19" t="str">
        <f>IFERROR(GT75/(GX75+GT75),"-")</f>
        <v>-</v>
      </c>
      <c r="HQ75" s="19" t="str">
        <f>IFERROR(GS75/GQ75,"-")</f>
        <v>-</v>
      </c>
      <c r="HR75" s="19" t="str">
        <f>IFERROR(GV75/GQ75,"-")</f>
        <v>-</v>
      </c>
      <c r="HS75" s="19" t="str">
        <f>IFERROR(GW75/GQ75,"-")</f>
        <v>-</v>
      </c>
      <c r="HT75" s="19" t="str">
        <f>IFERROR(GT75/GQ75,"-")</f>
        <v>-</v>
      </c>
      <c r="HU75" s="19" t="str">
        <f>IFERROR(GY75/GQ75,"-")</f>
        <v>-</v>
      </c>
      <c r="HV75" s="19" t="str">
        <f>IFERROR(GZ75/GQ75,"-")</f>
        <v>-</v>
      </c>
      <c r="HW75" s="19" t="str">
        <f>IFERROR(HB75/GQ75,"-")</f>
        <v>-</v>
      </c>
      <c r="HX75" s="19" t="str">
        <f>IFERROR(HC75/GQ75,"-")</f>
        <v>-</v>
      </c>
      <c r="HY75" s="13" t="str">
        <f>IFERROR(HD75/GP75,"-")</f>
        <v>-</v>
      </c>
      <c r="HZ75" s="13" t="str">
        <f>IFERROR(HE75/(GU75+GS75),"-")</f>
        <v>-</v>
      </c>
      <c r="IA75" s="13" t="str">
        <f>IFERROR((HF75/(GX75+GT75))/12,"-")</f>
        <v>-</v>
      </c>
      <c r="IB75" s="80" t="str">
        <f>IFERROR((HH75-HG75)/12/HA75,"-")</f>
        <v>-</v>
      </c>
      <c r="IC75" s="39">
        <f>C75+AP75+CC75+DP75+FC75+GP75</f>
        <v>0</v>
      </c>
      <c r="ID75" s="99">
        <f>SUM(IH75:IP75)</f>
        <v>0</v>
      </c>
      <c r="IE75" s="99">
        <f>SUM(IH75:IN75)</f>
        <v>0</v>
      </c>
      <c r="IF75" s="100">
        <f>II75+IJ75</f>
        <v>0</v>
      </c>
      <c r="IG75" s="100">
        <f>IL75+IM75</f>
        <v>0</v>
      </c>
      <c r="IH75" s="35">
        <f>H75+AU75+CH75+DU75+FH75+GU75</f>
        <v>0</v>
      </c>
      <c r="II75" s="35">
        <f>I75+AV75+CI75+DV75+FI75+GV75</f>
        <v>0</v>
      </c>
      <c r="IJ75" s="35">
        <f>J75+AW75+CJ75+DW75+FJ75+GW75</f>
        <v>0</v>
      </c>
      <c r="IK75" s="35">
        <f>K75+AX75+CK75+DX75+FK75+GX75</f>
        <v>0</v>
      </c>
      <c r="IL75" s="35">
        <f>L75+AY75+CL75+DY75+FL75+GY75</f>
        <v>0</v>
      </c>
      <c r="IM75" s="35">
        <f>M75+AZ75+CM75+DZ75+FM75+GZ75</f>
        <v>0</v>
      </c>
      <c r="IN75" s="100"/>
      <c r="IO75" s="35">
        <f>O75+BB75+CO75+EB75+FO75+HB75</f>
        <v>0</v>
      </c>
      <c r="IP75" s="35">
        <f>P75+BC75+CP75+EC75+FP75+HC75</f>
        <v>0</v>
      </c>
      <c r="IQ75" s="35">
        <f>Q75+BD75+CQ75+ED75+FQ75+HD75</f>
        <v>0</v>
      </c>
      <c r="IR75" s="35">
        <f>R75+BE75+CR75+EE75+FR75+HE75</f>
        <v>0</v>
      </c>
      <c r="IS75" s="35">
        <f>S75+BF75+CS75+EF75+FS75+HF75</f>
        <v>0</v>
      </c>
      <c r="IT75" s="23">
        <f>T75+BG75+CT75+EG75+FT75+HG75</f>
        <v>0</v>
      </c>
      <c r="IU75" s="26">
        <f>U75+BH75+CU75+EH75+FU75+HH75</f>
        <v>0</v>
      </c>
      <c r="IV75" s="42" t="str">
        <f>IFERROR(ID75/IC75,"-")</f>
        <v>-</v>
      </c>
      <c r="IW75" s="89" t="str">
        <f>IFERROR((IF75+IG75)/IC75,"-")</f>
        <v>-</v>
      </c>
      <c r="IX75" s="43" t="str">
        <f>IFERROR(IE75/ID75,"-")</f>
        <v>-</v>
      </c>
      <c r="IY75" s="43" t="str">
        <f>IFERROR((IH75+IF75)/ID75,"-")</f>
        <v>-</v>
      </c>
      <c r="IZ75" s="43" t="str">
        <f>IFERROR((IK75+IG75)/ID75,"-")</f>
        <v>-</v>
      </c>
      <c r="JA75" s="43" t="str">
        <f>IFERROR(IN75/ID75,"-")</f>
        <v>-</v>
      </c>
      <c r="JB75" s="43" t="str">
        <f>IFERROR(IF75/(IH75+IF75),"-")</f>
        <v>-</v>
      </c>
      <c r="JC75" s="43" t="str">
        <f>IFERROR(IG75/(IK75+IG75),"-")</f>
        <v>-</v>
      </c>
      <c r="JD75" s="43" t="str">
        <f>IFERROR(IF75/ID75,"-")</f>
        <v>-</v>
      </c>
      <c r="JE75" s="43" t="str">
        <f>IFERROR(II75/ID75,"-")</f>
        <v>-</v>
      </c>
      <c r="JF75" s="43" t="str">
        <f>IFERROR(IJ75/ID75,"-")</f>
        <v>-</v>
      </c>
      <c r="JG75" s="43" t="str">
        <f>IFERROR(IG75/ID75,"-")</f>
        <v>-</v>
      </c>
      <c r="JH75" s="43" t="str">
        <f>IFERROR(IL75/ID75,"-")</f>
        <v>-</v>
      </c>
      <c r="JI75" s="43" t="str">
        <f>IFERROR(IM75/ID75,"-")</f>
        <v>-</v>
      </c>
      <c r="JJ75" s="43" t="str">
        <f>IFERROR(IO75/ID75,"-")</f>
        <v>-</v>
      </c>
      <c r="JK75" s="43" t="str">
        <f>IFERROR(IP75/ID75,"-")</f>
        <v>-</v>
      </c>
      <c r="JL75" s="44" t="str">
        <f>IFERROR(IQ75/IC75,"-")</f>
        <v>-</v>
      </c>
      <c r="JM75" s="44" t="str">
        <f>IFERROR(IR75/(IH75+IF75),"-")</f>
        <v>-</v>
      </c>
      <c r="JN75" s="44" t="str">
        <f>IFERROR((IS75/(IK75+IG75))/12,"-")</f>
        <v>-</v>
      </c>
      <c r="JO75" s="90" t="str">
        <f>IFERROR((IU75-IT75)/12/IN75,"-")</f>
        <v>-</v>
      </c>
      <c r="JP75" s="62">
        <f>IM75-(IL75*9)</f>
        <v>0</v>
      </c>
      <c r="JQ75" s="63">
        <f>(IO75+IP75)-(IM75*8%)</f>
        <v>0</v>
      </c>
      <c r="JR75" s="64">
        <f>IF75-(ID75*1%)</f>
        <v>0</v>
      </c>
      <c r="JS75" s="65">
        <f>IG75-(ID75*1%)</f>
        <v>0</v>
      </c>
    </row>
    <row r="76" spans="1:280" customHeight="1" ht="20.25">
      <c r="A76" s="148" t="s">
        <v>60</v>
      </c>
      <c r="B76" s="149"/>
      <c r="C76" s="49">
        <f>SUM(C8:C75)</f>
        <v>0</v>
      </c>
      <c r="D76" s="50">
        <f>SUM(H76:P76)</f>
        <v>0</v>
      </c>
      <c r="E76" s="50">
        <f>SUM(H76:N76)</f>
        <v>0</v>
      </c>
      <c r="F76" s="51">
        <f>SUM(F8:F75)</f>
        <v>0</v>
      </c>
      <c r="G76" s="51">
        <f>SUM(G8:G75)</f>
        <v>0</v>
      </c>
      <c r="H76" s="51">
        <f>SUM(H8:H75)</f>
        <v>0</v>
      </c>
      <c r="I76" s="51">
        <f>SUM(I8:I75)</f>
        <v>0</v>
      </c>
      <c r="J76" s="51">
        <f>SUM(J8:J75)</f>
        <v>0</v>
      </c>
      <c r="K76" s="51">
        <f>SUM(K8:K75)</f>
        <v>0</v>
      </c>
      <c r="L76" s="51">
        <f>SUM(L8:L75)</f>
        <v>0</v>
      </c>
      <c r="M76" s="51">
        <f>SUM(M8:M75)</f>
        <v>0</v>
      </c>
      <c r="N76" s="51">
        <f>SUM(N8:N75)</f>
        <v>0</v>
      </c>
      <c r="O76" s="51">
        <f>SUM(O8:O75)</f>
        <v>0</v>
      </c>
      <c r="P76" s="51">
        <f>SUM(P8:P75)</f>
        <v>0</v>
      </c>
      <c r="Q76" s="51">
        <f>SUM(Q8:Q75)</f>
        <v>0</v>
      </c>
      <c r="R76" s="51">
        <f>SUM(R8:R75)</f>
        <v>0</v>
      </c>
      <c r="S76" s="51">
        <f>SUM(S8:S75)</f>
        <v>0</v>
      </c>
      <c r="T76" s="50">
        <f>SUM(T8:T75)</f>
        <v>0</v>
      </c>
      <c r="U76" s="52">
        <f>SUM(U8:U75)</f>
        <v>0</v>
      </c>
      <c r="V76" s="82" t="str">
        <f>IFERROR(D76/C76,"-")</f>
        <v>-</v>
      </c>
      <c r="W76" s="83" t="str">
        <f>IFERROR((F76+G76)/C76,"-")</f>
        <v>-</v>
      </c>
      <c r="X76" s="84" t="str">
        <f>IFERROR(E76/D76,"-")</f>
        <v>-</v>
      </c>
      <c r="Y76" s="84" t="str">
        <f>IFERROR((H76+F76)/D76,"-")</f>
        <v>-</v>
      </c>
      <c r="Z76" s="84" t="str">
        <f>IFERROR((K76+G76)/D76,"-")</f>
        <v>-</v>
      </c>
      <c r="AA76" s="84" t="str">
        <f>IFERROR(N76/D76,"-")</f>
        <v>-</v>
      </c>
      <c r="AB76" s="84" t="str">
        <f>IFERROR(F76/(H76+F76),"-")</f>
        <v>-</v>
      </c>
      <c r="AC76" s="84" t="str">
        <f>IFERROR(G76/(K76+G76),"-")</f>
        <v>-</v>
      </c>
      <c r="AD76" s="84" t="str">
        <f>IFERROR(F76/D76,"-")</f>
        <v>-</v>
      </c>
      <c r="AE76" s="84" t="str">
        <f>IFERROR(I76/D76,"-")</f>
        <v>-</v>
      </c>
      <c r="AF76" s="84" t="str">
        <f>IFERROR(J76/D76,"-")</f>
        <v>-</v>
      </c>
      <c r="AG76" s="84" t="str">
        <f>IFERROR(G76/D76,"-")</f>
        <v>-</v>
      </c>
      <c r="AH76" s="84" t="str">
        <f>IFERROR(L76/D76,"-")</f>
        <v>-</v>
      </c>
      <c r="AI76" s="84" t="str">
        <f>IFERROR(M76/D76,"-")</f>
        <v>-</v>
      </c>
      <c r="AJ76" s="84" t="str">
        <f>IFERROR(O76/D76,"-")</f>
        <v>-</v>
      </c>
      <c r="AK76" s="84" t="str">
        <f>IFERROR(P76/D76,"-")</f>
        <v>-</v>
      </c>
      <c r="AL76" s="85" t="str">
        <f>IFERROR(Q76/C76,"-")</f>
        <v>-</v>
      </c>
      <c r="AM76" s="85" t="str">
        <f>IFERROR(R76/(H76+F76),"-")</f>
        <v>-</v>
      </c>
      <c r="AN76" s="85" t="str">
        <f>IFERROR((S76/(K76+G76))/12,"-")</f>
        <v>-</v>
      </c>
      <c r="AO76" s="86" t="str">
        <f>IFERROR((U76-T76)/12/N76,"-")</f>
        <v>-</v>
      </c>
      <c r="AP76" s="49">
        <f>SUM(AP8:AP75)</f>
        <v>0</v>
      </c>
      <c r="AQ76" s="50">
        <f>SUM(AU76:BC76)</f>
        <v>0</v>
      </c>
      <c r="AR76" s="50">
        <f>SUM(AU76:BA76)</f>
        <v>0</v>
      </c>
      <c r="AS76" s="51">
        <f>SUM(AS8:AS75)</f>
        <v>0</v>
      </c>
      <c r="AT76" s="51">
        <f>SUM(AT8:AT75)</f>
        <v>0</v>
      </c>
      <c r="AU76" s="51">
        <f>SUM(AU8:AU75)</f>
        <v>0</v>
      </c>
      <c r="AV76" s="51">
        <f>SUM(AV8:AV75)</f>
        <v>0</v>
      </c>
      <c r="AW76" s="51">
        <f>SUM(AW8:AW75)</f>
        <v>0</v>
      </c>
      <c r="AX76" s="51">
        <f>SUM(AX8:AX75)</f>
        <v>0</v>
      </c>
      <c r="AY76" s="51">
        <f>SUM(AY8:AY75)</f>
        <v>0</v>
      </c>
      <c r="AZ76" s="51">
        <f>SUM(AZ8:AZ75)</f>
        <v>0</v>
      </c>
      <c r="BA76" s="51">
        <f>SUM(BA8:BA75)</f>
        <v>0</v>
      </c>
      <c r="BB76" s="51">
        <f>SUM(BB8:BB75)</f>
        <v>0</v>
      </c>
      <c r="BC76" s="51">
        <f>SUM(BC8:BC75)</f>
        <v>0</v>
      </c>
      <c r="BD76" s="51">
        <f>SUM(BD8:BD75)</f>
        <v>0</v>
      </c>
      <c r="BE76" s="51">
        <f>SUM(BE8:BE75)</f>
        <v>0</v>
      </c>
      <c r="BF76" s="51">
        <f>SUM(BF8:BF75)</f>
        <v>0</v>
      </c>
      <c r="BG76" s="50">
        <f>SUM(BG8:BG75)</f>
        <v>0</v>
      </c>
      <c r="BH76" s="52">
        <f>SUM(BH8:BH75)</f>
        <v>0</v>
      </c>
      <c r="BI76" s="82" t="str">
        <f>IFERROR(AQ76/AP76,"-")</f>
        <v>-</v>
      </c>
      <c r="BJ76" s="83" t="str">
        <f>IFERROR((AS76+AT76)/AP76,"-")</f>
        <v>-</v>
      </c>
      <c r="BK76" s="84" t="str">
        <f>IFERROR(AR76/AQ76,"-")</f>
        <v>-</v>
      </c>
      <c r="BL76" s="84" t="str">
        <f>IFERROR((AU76+AS76)/AQ76,"-")</f>
        <v>-</v>
      </c>
      <c r="BM76" s="84" t="str">
        <f>IFERROR((AX76+AT76)/AQ76,"-")</f>
        <v>-</v>
      </c>
      <c r="BN76" s="84" t="str">
        <f>IFERROR(BA76/AQ76,"-")</f>
        <v>-</v>
      </c>
      <c r="BO76" s="84" t="str">
        <f>IFERROR(AS76/(AU76+AS76),"-")</f>
        <v>-</v>
      </c>
      <c r="BP76" s="84" t="str">
        <f>IFERROR(AT76/(AX76+AT76),"-")</f>
        <v>-</v>
      </c>
      <c r="BQ76" s="84" t="str">
        <f>IFERROR(AS76/AQ76,"-")</f>
        <v>-</v>
      </c>
      <c r="BR76" s="84" t="str">
        <f>IFERROR(AV76/AQ76,"-")</f>
        <v>-</v>
      </c>
      <c r="BS76" s="84" t="str">
        <f>IFERROR(AW76/AQ76,"-")</f>
        <v>-</v>
      </c>
      <c r="BT76" s="84" t="str">
        <f>IFERROR(AT76/AQ76,"-")</f>
        <v>-</v>
      </c>
      <c r="BU76" s="84" t="str">
        <f>IFERROR(AY76/AQ76,"-")</f>
        <v>-</v>
      </c>
      <c r="BV76" s="84" t="str">
        <f>IFERROR(AZ76/AQ76,"-")</f>
        <v>-</v>
      </c>
      <c r="BW76" s="84" t="str">
        <f>IFERROR(BB76/AQ76,"-")</f>
        <v>-</v>
      </c>
      <c r="BX76" s="84" t="str">
        <f>IFERROR(BC76/AQ76,"-")</f>
        <v>-</v>
      </c>
      <c r="BY76" s="85" t="str">
        <f>IFERROR(BD76/AP76,"-")</f>
        <v>-</v>
      </c>
      <c r="BZ76" s="85" t="str">
        <f>IFERROR(BE76/(AU76+AS76),"-")</f>
        <v>-</v>
      </c>
      <c r="CA76" s="85" t="str">
        <f>IFERROR((BF76/(AX76+AT76))/12,"-")</f>
        <v>-</v>
      </c>
      <c r="CB76" s="86" t="str">
        <f>IFERROR((BH76-BG76)/12/BA76,"-")</f>
        <v>-</v>
      </c>
      <c r="CC76" s="49">
        <f>SUM(CC8:CC75)</f>
        <v>0</v>
      </c>
      <c r="CD76" s="50">
        <f>SUM(CH76:CP76)</f>
        <v>0</v>
      </c>
      <c r="CE76" s="50">
        <f>SUM(CH76:CN76)</f>
        <v>0</v>
      </c>
      <c r="CF76" s="51">
        <f>SUM(CF8:CF75)</f>
        <v>0</v>
      </c>
      <c r="CG76" s="51">
        <f>SUM(CG8:CG75)</f>
        <v>0</v>
      </c>
      <c r="CH76" s="51">
        <f>SUM(CH8:CH75)</f>
        <v>0</v>
      </c>
      <c r="CI76" s="51">
        <f>SUM(CI8:CI75)</f>
        <v>0</v>
      </c>
      <c r="CJ76" s="51">
        <f>SUM(CJ8:CJ75)</f>
        <v>0</v>
      </c>
      <c r="CK76" s="51">
        <f>SUM(CK8:CK75)</f>
        <v>0</v>
      </c>
      <c r="CL76" s="51">
        <f>SUM(CL8:CL75)</f>
        <v>0</v>
      </c>
      <c r="CM76" s="51">
        <f>SUM(CM8:CM75)</f>
        <v>0</v>
      </c>
      <c r="CN76" s="51">
        <f>SUM(CN8:CN75)</f>
        <v>0</v>
      </c>
      <c r="CO76" s="51">
        <f>SUM(CO8:CO75)</f>
        <v>0</v>
      </c>
      <c r="CP76" s="51">
        <f>SUM(CP8:CP75)</f>
        <v>0</v>
      </c>
      <c r="CQ76" s="51">
        <f>SUM(CQ8:CQ75)</f>
        <v>0</v>
      </c>
      <c r="CR76" s="51">
        <f>SUM(CR8:CR75)</f>
        <v>0</v>
      </c>
      <c r="CS76" s="51">
        <f>SUM(CS8:CS75)</f>
        <v>0</v>
      </c>
      <c r="CT76" s="50">
        <f>SUM(CT8:CT75)</f>
        <v>0</v>
      </c>
      <c r="CU76" s="52">
        <f>SUM(CU8:CU75)</f>
        <v>0</v>
      </c>
      <c r="CV76" s="82" t="str">
        <f>IFERROR(CD76/CC76,"-")</f>
        <v>-</v>
      </c>
      <c r="CW76" s="83" t="str">
        <f>IFERROR((CF76+CG76)/CC76,"-")</f>
        <v>-</v>
      </c>
      <c r="CX76" s="84" t="str">
        <f>IFERROR(CE76/CD76,"-")</f>
        <v>-</v>
      </c>
      <c r="CY76" s="84" t="str">
        <f>IFERROR((CH76+CF76)/CD76,"-")</f>
        <v>-</v>
      </c>
      <c r="CZ76" s="84" t="str">
        <f>IFERROR((CK76+CG76)/CD76,"-")</f>
        <v>-</v>
      </c>
      <c r="DA76" s="84" t="str">
        <f>IFERROR(CN76/CD76,"-")</f>
        <v>-</v>
      </c>
      <c r="DB76" s="84" t="str">
        <f>IFERROR(CF76/(CH76+CF76),"-")</f>
        <v>-</v>
      </c>
      <c r="DC76" s="84" t="str">
        <f>IFERROR(CG76/(CK76+CG76),"-")</f>
        <v>-</v>
      </c>
      <c r="DD76" s="84" t="str">
        <f>IFERROR(CF76/CD76,"-")</f>
        <v>-</v>
      </c>
      <c r="DE76" s="84" t="str">
        <f>IFERROR(CI76/CD76,"-")</f>
        <v>-</v>
      </c>
      <c r="DF76" s="84" t="str">
        <f>IFERROR(CJ76/CD76,"-")</f>
        <v>-</v>
      </c>
      <c r="DG76" s="84" t="str">
        <f>IFERROR(CG76/CD76,"-")</f>
        <v>-</v>
      </c>
      <c r="DH76" s="84" t="str">
        <f>IFERROR(CL76/CD76,"-")</f>
        <v>-</v>
      </c>
      <c r="DI76" s="84" t="str">
        <f>IFERROR(CM76/CD76,"-")</f>
        <v>-</v>
      </c>
      <c r="DJ76" s="84" t="str">
        <f>IFERROR(CO76/CD76,"-")</f>
        <v>-</v>
      </c>
      <c r="DK76" s="84" t="str">
        <f>IFERROR(CP76/CD76,"-")</f>
        <v>-</v>
      </c>
      <c r="DL76" s="85" t="str">
        <f>IFERROR(CQ76/CC76,"-")</f>
        <v>-</v>
      </c>
      <c r="DM76" s="85" t="str">
        <f>IFERROR(CR76/(CH76+CF76),"-")</f>
        <v>-</v>
      </c>
      <c r="DN76" s="85" t="str">
        <f>IFERROR((CS76/(CK76+CG76))/12,"-")</f>
        <v>-</v>
      </c>
      <c r="DO76" s="86" t="str">
        <f>IFERROR((CU76-CT76)/12/CN76,"-")</f>
        <v>-</v>
      </c>
      <c r="DP76" s="49">
        <f>SUM(DP8:DP75)</f>
        <v>0</v>
      </c>
      <c r="DQ76" s="50">
        <f>SUM(DU76:EC76)</f>
        <v>0</v>
      </c>
      <c r="DR76" s="50">
        <f>SUM(DU76:EA76)</f>
        <v>0</v>
      </c>
      <c r="DS76" s="51">
        <f>SUM(DS8:DS75)</f>
        <v>0</v>
      </c>
      <c r="DT76" s="51">
        <f>SUM(DT8:DT75)</f>
        <v>0</v>
      </c>
      <c r="DU76" s="51">
        <f>SUM(DU8:DU75)</f>
        <v>0</v>
      </c>
      <c r="DV76" s="51">
        <f>SUM(DV8:DV75)</f>
        <v>0</v>
      </c>
      <c r="DW76" s="51">
        <f>SUM(DW8:DW75)</f>
        <v>0</v>
      </c>
      <c r="DX76" s="51">
        <f>SUM(DX8:DX75)</f>
        <v>0</v>
      </c>
      <c r="DY76" s="51">
        <f>SUM(DY8:DY75)</f>
        <v>0</v>
      </c>
      <c r="DZ76" s="51">
        <f>SUM(DZ8:DZ75)</f>
        <v>0</v>
      </c>
      <c r="EA76" s="51">
        <f>SUM(EA8:EA75)</f>
        <v>0</v>
      </c>
      <c r="EB76" s="51">
        <f>SUM(EB8:EB75)</f>
        <v>0</v>
      </c>
      <c r="EC76" s="51">
        <f>SUM(EC8:EC75)</f>
        <v>0</v>
      </c>
      <c r="ED76" s="51">
        <f>SUM(ED8:ED75)</f>
        <v>0</v>
      </c>
      <c r="EE76" s="51">
        <f>SUM(EE8:EE75)</f>
        <v>0</v>
      </c>
      <c r="EF76" s="51">
        <f>SUM(EF8:EF75)</f>
        <v>0</v>
      </c>
      <c r="EG76" s="50">
        <f>SUM(EG8:EG75)</f>
        <v>0</v>
      </c>
      <c r="EH76" s="52">
        <f>SUM(EH8:EH75)</f>
        <v>0</v>
      </c>
      <c r="EI76" s="82" t="str">
        <f>IFERROR(DQ76/DP76,"-")</f>
        <v>-</v>
      </c>
      <c r="EJ76" s="83" t="str">
        <f>IFERROR((DS76+DT76)/DP76,"-")</f>
        <v>-</v>
      </c>
      <c r="EK76" s="84" t="str">
        <f>IFERROR(DR76/DQ76,"-")</f>
        <v>-</v>
      </c>
      <c r="EL76" s="84" t="str">
        <f>IFERROR((DU76+DS76)/DQ76,"-")</f>
        <v>-</v>
      </c>
      <c r="EM76" s="84" t="str">
        <f>IFERROR((DX76+DT76)/DQ76,"-")</f>
        <v>-</v>
      </c>
      <c r="EN76" s="84" t="str">
        <f>IFERROR(EA76/DQ76,"-")</f>
        <v>-</v>
      </c>
      <c r="EO76" s="84" t="str">
        <f>IFERROR(DS76/(DU76+DS76),"-")</f>
        <v>-</v>
      </c>
      <c r="EP76" s="84" t="str">
        <f>IFERROR(DT76/(DX76+DT76),"-")</f>
        <v>-</v>
      </c>
      <c r="EQ76" s="84" t="str">
        <f>IFERROR(DS76/DQ76,"-")</f>
        <v>-</v>
      </c>
      <c r="ER76" s="84" t="str">
        <f>IFERROR(DV76/DQ76,"-")</f>
        <v>-</v>
      </c>
      <c r="ES76" s="84" t="str">
        <f>IFERROR(DW76/DQ76,"-")</f>
        <v>-</v>
      </c>
      <c r="ET76" s="84" t="str">
        <f>IFERROR(DT76/DQ76,"-")</f>
        <v>-</v>
      </c>
      <c r="EU76" s="84" t="str">
        <f>IFERROR(DY76/DQ76,"-")</f>
        <v>-</v>
      </c>
      <c r="EV76" s="84" t="str">
        <f>IFERROR(DZ76/DQ76,"-")</f>
        <v>-</v>
      </c>
      <c r="EW76" s="84" t="str">
        <f>IFERROR(EB76/DQ76,"-")</f>
        <v>-</v>
      </c>
      <c r="EX76" s="84" t="str">
        <f>IFERROR(EC76/DQ76,"-")</f>
        <v>-</v>
      </c>
      <c r="EY76" s="85" t="str">
        <f>IFERROR(ED76/DP76,"-")</f>
        <v>-</v>
      </c>
      <c r="EZ76" s="85" t="str">
        <f>IFERROR(EE76/(DU76+DS76),"-")</f>
        <v>-</v>
      </c>
      <c r="FA76" s="85" t="str">
        <f>IFERROR((EF76/(DX76+DT76))/12,"-")</f>
        <v>-</v>
      </c>
      <c r="FB76" s="86" t="str">
        <f>IFERROR((EH76-EG76)/12/EA76,"-")</f>
        <v>-</v>
      </c>
      <c r="FC76" s="49">
        <f>SUM(FC8:FC75)</f>
        <v>0</v>
      </c>
      <c r="FD76" s="50">
        <f>SUM(FH76:FP76)</f>
        <v>0</v>
      </c>
      <c r="FE76" s="50">
        <f>SUM(FH76:FN76)</f>
        <v>0</v>
      </c>
      <c r="FF76" s="51">
        <f>SUM(FF8:FF75)</f>
        <v>0</v>
      </c>
      <c r="FG76" s="51">
        <f>SUM(FG8:FG75)</f>
        <v>0</v>
      </c>
      <c r="FH76" s="51">
        <f>SUM(FH8:FH75)</f>
        <v>0</v>
      </c>
      <c r="FI76" s="51">
        <f>SUM(FI8:FI75)</f>
        <v>0</v>
      </c>
      <c r="FJ76" s="51">
        <f>SUM(FJ8:FJ75)</f>
        <v>0</v>
      </c>
      <c r="FK76" s="51">
        <f>SUM(FK8:FK75)</f>
        <v>0</v>
      </c>
      <c r="FL76" s="51">
        <f>SUM(FL8:FL75)</f>
        <v>0</v>
      </c>
      <c r="FM76" s="51">
        <f>SUM(FM8:FM75)</f>
        <v>0</v>
      </c>
      <c r="FN76" s="51">
        <f>SUM(FN8:FN75)</f>
        <v>0</v>
      </c>
      <c r="FO76" s="51">
        <f>SUM(FO8:FO75)</f>
        <v>0</v>
      </c>
      <c r="FP76" s="51">
        <f>SUM(FP8:FP75)</f>
        <v>0</v>
      </c>
      <c r="FQ76" s="51">
        <f>SUM(FQ8:FQ75)</f>
        <v>0</v>
      </c>
      <c r="FR76" s="51">
        <f>SUM(FR8:FR75)</f>
        <v>0</v>
      </c>
      <c r="FS76" s="51">
        <f>SUM(FS8:FS75)</f>
        <v>0</v>
      </c>
      <c r="FT76" s="50">
        <f>SUM(FT8:FT75)</f>
        <v>0</v>
      </c>
      <c r="FU76" s="52">
        <f>SUM(FU8:FU75)</f>
        <v>0</v>
      </c>
      <c r="FV76" s="82" t="str">
        <f>IFERROR(FD76/FC76,"-")</f>
        <v>-</v>
      </c>
      <c r="FW76" s="83" t="str">
        <f>IFERROR((FF76+FG76)/FC76,"-")</f>
        <v>-</v>
      </c>
      <c r="FX76" s="84" t="str">
        <f>IFERROR(FE76/FD76,"-")</f>
        <v>-</v>
      </c>
      <c r="FY76" s="84" t="str">
        <f>IFERROR((FH76+FF76)/FD76,"-")</f>
        <v>-</v>
      </c>
      <c r="FZ76" s="84" t="str">
        <f>IFERROR((FK76+FG76)/FD76,"-")</f>
        <v>-</v>
      </c>
      <c r="GA76" s="84" t="str">
        <f>IFERROR(FN76/FD76,"-")</f>
        <v>-</v>
      </c>
      <c r="GB76" s="84" t="str">
        <f>IFERROR(FF76/(FH76+FF76),"-")</f>
        <v>-</v>
      </c>
      <c r="GC76" s="84" t="str">
        <f>IFERROR(FG76/(FK76+FG76),"-")</f>
        <v>-</v>
      </c>
      <c r="GD76" s="84" t="str">
        <f>IFERROR(FF76/FD76,"-")</f>
        <v>-</v>
      </c>
      <c r="GE76" s="84" t="str">
        <f>IFERROR(FI76/FD76,"-")</f>
        <v>-</v>
      </c>
      <c r="GF76" s="84" t="str">
        <f>IFERROR(FJ76/FD76,"-")</f>
        <v>-</v>
      </c>
      <c r="GG76" s="84" t="str">
        <f>IFERROR(FG76/FD76,"-")</f>
        <v>-</v>
      </c>
      <c r="GH76" s="84" t="str">
        <f>IFERROR(FL76/FD76,"-")</f>
        <v>-</v>
      </c>
      <c r="GI76" s="84" t="str">
        <f>IFERROR(FM76/FD76,"-")</f>
        <v>-</v>
      </c>
      <c r="GJ76" s="84" t="str">
        <f>IFERROR(FO76/FD76,"-")</f>
        <v>-</v>
      </c>
      <c r="GK76" s="84" t="str">
        <f>IFERROR(FP76/FD76,"-")</f>
        <v>-</v>
      </c>
      <c r="GL76" s="85" t="str">
        <f>IFERROR(FQ76/FC76,"-")</f>
        <v>-</v>
      </c>
      <c r="GM76" s="85" t="str">
        <f>IFERROR(FR76/(FH76+FF76),"-")</f>
        <v>-</v>
      </c>
      <c r="GN76" s="85" t="str">
        <f>IFERROR((FS76/(FK76+FG76))/12,"-")</f>
        <v>-</v>
      </c>
      <c r="GO76" s="86" t="str">
        <f>IFERROR((FU76-FT76)/12/FN76,"-")</f>
        <v>-</v>
      </c>
      <c r="GP76" s="49">
        <f>SUM(GP8:GP75)</f>
        <v>0</v>
      </c>
      <c r="GQ76" s="50">
        <f>SUM(GU76:HC76)</f>
        <v>0</v>
      </c>
      <c r="GR76" s="50">
        <f>SUM(GU76:HA76)</f>
        <v>0</v>
      </c>
      <c r="GS76" s="51">
        <f>SUM(GS8:GS75)</f>
        <v>0</v>
      </c>
      <c r="GT76" s="51">
        <f>SUM(GT8:GT75)</f>
        <v>0</v>
      </c>
      <c r="GU76" s="51">
        <f>SUM(GU8:GU75)</f>
        <v>0</v>
      </c>
      <c r="GV76" s="51">
        <f>SUM(GV8:GV75)</f>
        <v>0</v>
      </c>
      <c r="GW76" s="51">
        <f>SUM(GW8:GW75)</f>
        <v>0</v>
      </c>
      <c r="GX76" s="51">
        <f>SUM(GX8:GX75)</f>
        <v>0</v>
      </c>
      <c r="GY76" s="51">
        <f>SUM(GY8:GY75)</f>
        <v>0</v>
      </c>
      <c r="GZ76" s="51">
        <f>SUM(GZ8:GZ75)</f>
        <v>0</v>
      </c>
      <c r="HA76" s="51">
        <f>SUM(HA8:HA75)</f>
        <v>0</v>
      </c>
      <c r="HB76" s="51">
        <f>SUM(HB8:HB75)</f>
        <v>0</v>
      </c>
      <c r="HC76" s="51">
        <f>SUM(HC8:HC75)</f>
        <v>0</v>
      </c>
      <c r="HD76" s="51">
        <f>SUM(HD8:HD75)</f>
        <v>0</v>
      </c>
      <c r="HE76" s="51">
        <f>SUM(HE8:HE75)</f>
        <v>0</v>
      </c>
      <c r="HF76" s="51">
        <f>SUM(HF8:HF75)</f>
        <v>0</v>
      </c>
      <c r="HG76" s="50">
        <f>SUM(HG8:HG75)</f>
        <v>0</v>
      </c>
      <c r="HH76" s="52">
        <f>SUM(HH8:HH75)</f>
        <v>0</v>
      </c>
      <c r="HI76" s="82" t="str">
        <f>IFERROR(GQ76/GP76,"-")</f>
        <v>-</v>
      </c>
      <c r="HJ76" s="83" t="str">
        <f>IFERROR((GS76+GT76)/GP76,"-")</f>
        <v>-</v>
      </c>
      <c r="HK76" s="84" t="str">
        <f>IFERROR(GR76/GQ76,"-")</f>
        <v>-</v>
      </c>
      <c r="HL76" s="84" t="str">
        <f>IFERROR((GU76+GS76)/GQ76,"-")</f>
        <v>-</v>
      </c>
      <c r="HM76" s="84" t="str">
        <f>IFERROR((GX76+GT76)/GQ76,"-")</f>
        <v>-</v>
      </c>
      <c r="HN76" s="84" t="str">
        <f>IFERROR(HA76/GQ76,"-")</f>
        <v>-</v>
      </c>
      <c r="HO76" s="84" t="str">
        <f>IFERROR(GS76/(GU76+GS76),"-")</f>
        <v>-</v>
      </c>
      <c r="HP76" s="84" t="str">
        <f>IFERROR(GT76/(GX76+GT76),"-")</f>
        <v>-</v>
      </c>
      <c r="HQ76" s="84" t="str">
        <f>IFERROR(GS76/GQ76,"-")</f>
        <v>-</v>
      </c>
      <c r="HR76" s="84" t="str">
        <f>IFERROR(GV76/GQ76,"-")</f>
        <v>-</v>
      </c>
      <c r="HS76" s="84" t="str">
        <f>IFERROR(GW76/GQ76,"-")</f>
        <v>-</v>
      </c>
      <c r="HT76" s="84" t="str">
        <f>IFERROR(GT76/GQ76,"-")</f>
        <v>-</v>
      </c>
      <c r="HU76" s="84" t="str">
        <f>IFERROR(GY76/GQ76,"-")</f>
        <v>-</v>
      </c>
      <c r="HV76" s="84" t="str">
        <f>IFERROR(GZ76/GQ76,"-")</f>
        <v>-</v>
      </c>
      <c r="HW76" s="84" t="str">
        <f>IFERROR(HB76/GQ76,"-")</f>
        <v>-</v>
      </c>
      <c r="HX76" s="84" t="str">
        <f>IFERROR(HC76/GQ76,"-")</f>
        <v>-</v>
      </c>
      <c r="HY76" s="85" t="str">
        <f>IFERROR(HD76/GP76,"-")</f>
        <v>-</v>
      </c>
      <c r="HZ76" s="85" t="str">
        <f>IFERROR(HE76/(GU76+GS76),"-")</f>
        <v>-</v>
      </c>
      <c r="IA76" s="85" t="str">
        <f>IFERROR((HF76/(GX76+GT76))/12,"-")</f>
        <v>-</v>
      </c>
      <c r="IB76" s="86" t="str">
        <f>IFERROR((HH76-HG76)/12/HA76,"-")</f>
        <v>-</v>
      </c>
      <c r="IC76" s="56">
        <f>SUM(IC8:IC75)</f>
        <v>0</v>
      </c>
      <c r="ID76" s="57">
        <f>SUM(IH76:IP76)</f>
        <v>0</v>
      </c>
      <c r="IE76" s="57">
        <f>SUM(IH76:IN76)</f>
        <v>0</v>
      </c>
      <c r="IF76" s="98">
        <f>SUM(IF8:IF75)</f>
        <v>0</v>
      </c>
      <c r="IG76" s="98">
        <f>SUM(IG8:IG75)</f>
        <v>0</v>
      </c>
      <c r="IH76" s="98">
        <f>SUM(IH8:IH75)</f>
        <v>0</v>
      </c>
      <c r="II76" s="98">
        <f>SUM(II8:II75)</f>
        <v>0</v>
      </c>
      <c r="IJ76" s="98">
        <f>SUM(IJ8:IJ75)</f>
        <v>0</v>
      </c>
      <c r="IK76" s="98">
        <f>SUM(IK8:IK75)</f>
        <v>0</v>
      </c>
      <c r="IL76" s="98">
        <f>SUM(IL8:IL75)</f>
        <v>0</v>
      </c>
      <c r="IM76" s="98">
        <f>SUM(IM8:IM75)</f>
        <v>0</v>
      </c>
      <c r="IN76" s="98">
        <f>SUM(IN8:IN75)</f>
        <v>0</v>
      </c>
      <c r="IO76" s="98">
        <f>SUM(IO8:IO75)</f>
        <v>0</v>
      </c>
      <c r="IP76" s="98">
        <f>SUM(IP8:IP75)</f>
        <v>0</v>
      </c>
      <c r="IQ76" s="98">
        <f>SUM(IQ8:IQ75)</f>
        <v>0</v>
      </c>
      <c r="IR76" s="98">
        <f>SUM(IR8:IR75)</f>
        <v>0</v>
      </c>
      <c r="IS76" s="98">
        <f>SUM(IS8:IS75)</f>
        <v>0</v>
      </c>
      <c r="IT76" s="57">
        <f>SUM(IT8:IT75)</f>
        <v>0</v>
      </c>
      <c r="IU76" s="58">
        <f>SUM(IU8:IU75)</f>
        <v>0</v>
      </c>
      <c r="IV76" s="93" t="str">
        <f>IFERROR(ID76/IC76,"-")</f>
        <v>-</v>
      </c>
      <c r="IW76" s="94" t="str">
        <f>IFERROR((IF76+IG76)/IC76,"-")</f>
        <v>-</v>
      </c>
      <c r="IX76" s="95" t="str">
        <f>IFERROR(IE76/ID76,"-")</f>
        <v>-</v>
      </c>
      <c r="IY76" s="95" t="str">
        <f>IFERROR((IH76+IF76)/ID76,"-")</f>
        <v>-</v>
      </c>
      <c r="IZ76" s="95" t="str">
        <f>IFERROR((IK76+IG76)/ID76,"-")</f>
        <v>-</v>
      </c>
      <c r="JA76" s="95" t="str">
        <f>IFERROR(IN76/ID76,"-")</f>
        <v>-</v>
      </c>
      <c r="JB76" s="95" t="str">
        <f>IFERROR(IF76/(IH76+IF76),"-")</f>
        <v>-</v>
      </c>
      <c r="JC76" s="95" t="str">
        <f>IFERROR(IG76/(IK76+IG76),"-")</f>
        <v>-</v>
      </c>
      <c r="JD76" s="95" t="str">
        <f>IFERROR(IF76/ID76,"-")</f>
        <v>-</v>
      </c>
      <c r="JE76" s="95" t="str">
        <f>IFERROR(II76/ID76,"-")</f>
        <v>-</v>
      </c>
      <c r="JF76" s="95" t="str">
        <f>IFERROR(IJ76/ID76,"-")</f>
        <v>-</v>
      </c>
      <c r="JG76" s="95" t="str">
        <f>IFERROR(IG76/ID76,"-")</f>
        <v>-</v>
      </c>
      <c r="JH76" s="95" t="str">
        <f>IFERROR(IL76/ID76,"-")</f>
        <v>-</v>
      </c>
      <c r="JI76" s="95" t="str">
        <f>IFERROR(IM76/ID76,"-")</f>
        <v>-</v>
      </c>
      <c r="JJ76" s="95" t="str">
        <f>IFERROR(IO76/ID76,"-")</f>
        <v>-</v>
      </c>
      <c r="JK76" s="95" t="str">
        <f>IFERROR(IP76/ID76,"-")</f>
        <v>-</v>
      </c>
      <c r="JL76" s="96" t="str">
        <f>IFERROR(IQ76/IC76,"-")</f>
        <v>-</v>
      </c>
      <c r="JM76" s="96" t="str">
        <f>IFERROR(IR76/(IH76+IF76),"-")</f>
        <v>-</v>
      </c>
      <c r="JN76" s="96" t="str">
        <f>IFERROR((IS76/(IK76+IG76))/12,"-")</f>
        <v>-</v>
      </c>
      <c r="JO76" s="97" t="str">
        <f>IFERROR((IU76-IT76)/12/IN76,"-")</f>
        <v>-</v>
      </c>
      <c r="JP76" s="70">
        <f>IM76-(IL76*9)</f>
        <v>0</v>
      </c>
      <c r="JQ76" s="71">
        <f>(IO76+IP76)-(IM76*8%)</f>
        <v>0</v>
      </c>
      <c r="JR76" s="72">
        <f>IF76-(ID76*1%)</f>
        <v>0</v>
      </c>
      <c r="JS76" s="73">
        <f>IG76-(ID76*1%)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autoFilter ref="A7:A43"/>
  <mergeCells>
    <mergeCell ref="DP6:FB6"/>
    <mergeCell ref="FC6:GO6"/>
    <mergeCell ref="GP6:IB6"/>
    <mergeCell ref="A76:B76"/>
    <mergeCell ref="A1:E1"/>
    <mergeCell ref="B2:E2"/>
    <mergeCell ref="C6:AO6"/>
    <mergeCell ref="AP6:CB6"/>
    <mergeCell ref="CC6:DO6"/>
    <mergeCell ref="JP6:JS6"/>
    <mergeCell ref="IH6:IL6"/>
    <mergeCell ref="IM6:IN6"/>
    <mergeCell ref="IO6:IR6"/>
    <mergeCell ref="IT6:IV6"/>
    <mergeCell ref="IX6:IZ6"/>
  </mergeCells>
  <conditionalFormatting sqref="HE8:HE76">
    <cfRule type="cellIs" dxfId="0" priority="1" operator="lessThan">
      <formula>-1</formula>
    </cfRule>
    <cfRule type="cellIs" dxfId="1" priority="2" operator="greaterThan">
      <formula>0</formula>
    </cfRule>
  </conditionalFormatting>
  <conditionalFormatting sqref="HF8:HG76">
    <cfRule type="cellIs" dxfId="0" priority="3" operator="lessThan">
      <formula>-1</formula>
    </cfRule>
    <cfRule type="cellIs" dxfId="1" priority="4" operator="greaterThan">
      <formula>0</formula>
    </cfRule>
    <cfRule type="cellIs" dxfId="0" priority="5" operator="lessThan">
      <formula>-1</formula>
    </cfRule>
    <cfRule type="cellIs" dxfId="1" priority="6" operator="greaterThan">
      <formula>0</formula>
    </cfRule>
  </conditionalFormatting>
  <conditionalFormatting sqref="HH8:HH76">
    <cfRule type="cellIs" dxfId="0" priority="7" operator="lessThan">
      <formula>-1</formula>
    </cfRule>
    <cfRule type="cellIs" dxfId="1" priority="8" operator="greaterThan">
      <formula>0</formula>
    </cfRule>
    <cfRule type="cellIs" dxfId="0" priority="9" operator="lessThan">
      <formula>-1</formula>
    </cfRule>
    <cfRule type="cellIs" dxfId="1" priority="10" operator="greaterThan">
      <formula>0</formula>
    </cfRule>
  </conditionalFormatting>
  <conditionalFormatting sqref="JP8:JP76">
    <cfRule type="cellIs" dxfId="0" priority="11" operator="lessThan">
      <formula>-1</formula>
    </cfRule>
    <cfRule type="cellIs" dxfId="1" priority="12" operator="greaterThan">
      <formula>0</formula>
    </cfRule>
  </conditionalFormatting>
  <conditionalFormatting sqref="JQ8:JR76">
    <cfRule type="cellIs" dxfId="0" priority="13" operator="lessThan">
      <formula>-1</formula>
    </cfRule>
    <cfRule type="cellIs" dxfId="1" priority="14" operator="greaterThan">
      <formula>0</formula>
    </cfRule>
    <cfRule type="cellIs" dxfId="0" priority="15" operator="lessThan">
      <formula>-1</formula>
    </cfRule>
    <cfRule type="cellIs" dxfId="1" priority="16" operator="greaterThan">
      <formula>0</formula>
    </cfRule>
  </conditionalFormatting>
  <conditionalFormatting sqref="JS8:JS76">
    <cfRule type="cellIs" dxfId="0" priority="17" operator="lessThan">
      <formula>-1</formula>
    </cfRule>
    <cfRule type="cellIs" dxfId="1" priority="18" operator="greaterThan">
      <formula>0</formula>
    </cfRule>
    <cfRule type="cellIs" dxfId="0" priority="19" operator="lessThan">
      <formula>-1</formula>
    </cfRule>
    <cfRule type="cellIs" dxfId="1" priority="20" operator="greaterThan">
      <formula>0</formula>
    </cfRule>
  </conditionalFormatting>
  <printOptions gridLines="false" gridLinesSet="true"/>
  <pageMargins left="0.7" right="0.7" top="0.75" bottom="0.75" header="0.51180555555556" footer="0.51180555555556"/>
  <pageSetup paperSize="9" orientation="portrait" scale="100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tabColor rgb="FFB2A1C7"/>
    <outlinePr summaryBelow="1" summaryRight="1"/>
  </sheetPr>
  <dimension ref="A1:JT76"/>
  <sheetViews>
    <sheetView tabSelected="0" workbookViewId="0" zoomScale="70" zoomScaleNormal="70" showGridLines="true" showRowColHeaders="1">
      <pane xSplit="2" ySplit="7" topLeftCell="C8" activePane="bottomRight" state="frozen"/>
      <selection pane="topRight"/>
      <selection pane="bottomLeft"/>
      <selection pane="bottomRight" activeCell="C1" sqref="C1"/>
    </sheetView>
  </sheetViews>
  <sheetFormatPr defaultRowHeight="14.4" defaultColWidth="11.42578125" outlineLevelRow="0" outlineLevelCol="0"/>
  <cols>
    <col min="1" max="1" width="18.7109375" customWidth="true" style="1"/>
    <col min="2" max="2" width="34.85546875" customWidth="true" style="1"/>
    <col min="3" max="3" width="8.7109375" customWidth="true" style="1"/>
    <col min="4" max="4" width="8" customWidth="true" style="1"/>
    <col min="5" max="5" width="8" customWidth="true" style="1"/>
    <col min="6" max="6" width="8.7109375" customWidth="true" style="1"/>
    <col min="7" max="7" width="7.85546875" customWidth="true" style="1"/>
    <col min="8" max="8" width="6" customWidth="true" style="1"/>
    <col min="9" max="9" width="6" customWidth="true" style="1"/>
    <col min="10" max="10" width="6.5703125" customWidth="true" style="1"/>
    <col min="11" max="11" width="8.5703125" customWidth="true" style="1"/>
    <col min="12" max="12" width="6.28515625" customWidth="true" style="1"/>
    <col min="13" max="13" width="7.7109375" customWidth="true" style="1"/>
    <col min="14" max="14" width="7.5703125" customWidth="true" style="1"/>
    <col min="15" max="15" width="10.5703125" customWidth="true" style="1"/>
    <col min="16" max="16" width="9.5703125" customWidth="true" style="1"/>
    <col min="17" max="17" width="9.5703125" customWidth="true" style="1"/>
    <col min="18" max="18" width="10" customWidth="true" style="1"/>
    <col min="19" max="19" width="10" customWidth="true" style="1"/>
    <col min="20" max="20" width="10" customWidth="true" style="1"/>
    <col min="21" max="21" width="10.7109375" customWidth="true" style="1"/>
    <col min="22" max="22" width="10.7109375" customWidth="true" style="1"/>
    <col min="23" max="23" width="10.7109375" customWidth="true" style="1"/>
    <col min="24" max="24" width="13.5703125" customWidth="true" style="1"/>
    <col min="25" max="25" width="14.28515625" customWidth="true" style="1"/>
    <col min="26" max="26" width="10.140625" customWidth="true" style="1"/>
    <col min="27" max="27" width="11.7109375" customWidth="true" style="1"/>
    <col min="28" max="28" width="11.7109375" customWidth="true" style="1"/>
    <col min="29" max="29" width="14.85546875" customWidth="true" style="1"/>
    <col min="30" max="30" width="14.85546875" customWidth="true" style="1"/>
    <col min="31" max="31" width="10.7109375" customWidth="true" style="1"/>
    <col min="32" max="32" width="10.7109375" customWidth="true" style="1"/>
    <col min="33" max="33" width="10.7109375" customWidth="true" style="1"/>
    <col min="34" max="34" width="9.7109375" customWidth="true" style="1"/>
    <col min="35" max="35" width="9" customWidth="true" style="1"/>
    <col min="36" max="36" width="6.7109375" customWidth="true" style="1"/>
    <col min="37" max="37" width="6.7109375" customWidth="true" style="1"/>
    <col min="38" max="38" width="7.85546875" customWidth="true" style="1"/>
    <col min="39" max="39" width="9.42578125" customWidth="true" style="1"/>
    <col min="40" max="40" width="10.28515625" customWidth="true" style="1"/>
    <col min="41" max="41" width="13" customWidth="true" style="1"/>
    <col min="42" max="42" width="8.7109375" customWidth="true" style="1"/>
    <col min="43" max="43" width="8" customWidth="true" style="1"/>
    <col min="44" max="44" width="8" customWidth="true" style="1"/>
    <col min="45" max="45" width="8.7109375" customWidth="true" style="1"/>
    <col min="46" max="46" width="7.85546875" customWidth="true" style="1"/>
    <col min="47" max="47" width="6" customWidth="true" style="1"/>
    <col min="48" max="48" width="6" customWidth="true" style="1"/>
    <col min="49" max="49" width="6.5703125" customWidth="true" style="1"/>
    <col min="50" max="50" width="8.5703125" customWidth="true" style="1"/>
    <col min="51" max="51" width="6.28515625" customWidth="true" style="1"/>
    <col min="52" max="52" width="7.7109375" customWidth="true" style="1"/>
    <col min="53" max="53" width="7.5703125" customWidth="true" style="1"/>
    <col min="54" max="54" width="10.5703125" customWidth="true" style="1"/>
    <col min="55" max="55" width="9.5703125" customWidth="true" style="1"/>
    <col min="56" max="56" width="9.5703125" customWidth="true" style="1"/>
    <col min="57" max="57" width="10" customWidth="true" style="1"/>
    <col min="58" max="58" width="10" customWidth="true" style="1"/>
    <col min="59" max="59" width="10" customWidth="true" style="1"/>
    <col min="60" max="60" width="10.7109375" customWidth="true" style="1"/>
    <col min="61" max="61" width="10.7109375" customWidth="true" style="1"/>
    <col min="62" max="62" width="10.7109375" customWidth="true" style="1"/>
    <col min="63" max="63" width="13.5703125" customWidth="true" style="1"/>
    <col min="64" max="64" width="14.28515625" customWidth="true" style="1"/>
    <col min="65" max="65" width="10.140625" customWidth="true" style="1"/>
    <col min="66" max="66" width="11.7109375" customWidth="true" style="1"/>
    <col min="67" max="67" width="11.7109375" customWidth="true" style="1"/>
    <col min="68" max="68" width="14.85546875" customWidth="true" style="1"/>
    <col min="69" max="69" width="14.85546875" customWidth="true" style="1"/>
    <col min="70" max="70" width="10.7109375" customWidth="true" style="1"/>
    <col min="71" max="71" width="10.7109375" customWidth="true" style="1"/>
    <col min="72" max="72" width="10.7109375" customWidth="true" style="1"/>
    <col min="73" max="73" width="9.7109375" customWidth="true" style="1"/>
    <col min="74" max="74" width="9" customWidth="true" style="1"/>
    <col min="75" max="75" width="6.7109375" customWidth="true" style="1"/>
    <col min="76" max="76" width="6.7109375" customWidth="true" style="1"/>
    <col min="77" max="77" width="7.85546875" customWidth="true" style="1"/>
    <col min="78" max="78" width="9.42578125" customWidth="true" style="1"/>
    <col min="79" max="79" width="10.28515625" customWidth="true" style="1"/>
    <col min="80" max="80" width="13" customWidth="true" style="1"/>
    <col min="81" max="81" width="8.7109375" customWidth="true" style="1"/>
    <col min="82" max="82" width="8" customWidth="true" style="1"/>
    <col min="83" max="83" width="8" customWidth="true" style="1"/>
    <col min="84" max="84" width="8.7109375" customWidth="true" style="1"/>
    <col min="85" max="85" width="7.85546875" customWidth="true" style="1"/>
    <col min="86" max="86" width="6" customWidth="true" style="1"/>
    <col min="87" max="87" width="6" customWidth="true" style="1"/>
    <col min="88" max="88" width="6.5703125" customWidth="true" style="1"/>
    <col min="89" max="89" width="8.5703125" customWidth="true" style="1"/>
    <col min="90" max="90" width="6.28515625" customWidth="true" style="1"/>
    <col min="91" max="91" width="7.7109375" customWidth="true" style="1"/>
    <col min="92" max="92" width="7.5703125" customWidth="true" style="1"/>
    <col min="93" max="93" width="10.5703125" customWidth="true" style="1"/>
    <col min="94" max="94" width="9.5703125" customWidth="true" style="1"/>
    <col min="95" max="95" width="9.5703125" customWidth="true" style="1"/>
    <col min="96" max="96" width="10" customWidth="true" style="1"/>
    <col min="97" max="97" width="10" customWidth="true" style="1"/>
    <col min="98" max="98" width="10" customWidth="true" style="1"/>
    <col min="99" max="99" width="10.7109375" customWidth="true" style="1"/>
    <col min="100" max="100" width="10.7109375" customWidth="true" style="1"/>
    <col min="101" max="101" width="10.7109375" customWidth="true" style="1"/>
    <col min="102" max="102" width="13.5703125" customWidth="true" style="1"/>
    <col min="103" max="103" width="14.28515625" customWidth="true" style="1"/>
    <col min="104" max="104" width="10.140625" customWidth="true" style="1"/>
    <col min="105" max="105" width="11.7109375" customWidth="true" style="1"/>
    <col min="106" max="106" width="11.7109375" customWidth="true" style="1"/>
    <col min="107" max="107" width="14.85546875" customWidth="true" style="1"/>
    <col min="108" max="108" width="14.85546875" customWidth="true" style="1"/>
    <col min="109" max="109" width="10.7109375" customWidth="true" style="1"/>
    <col min="110" max="110" width="10.7109375" customWidth="true" style="1"/>
    <col min="111" max="111" width="10.7109375" customWidth="true" style="1"/>
    <col min="112" max="112" width="9.7109375" customWidth="true" style="1"/>
    <col min="113" max="113" width="9" customWidth="true" style="1"/>
    <col min="114" max="114" width="6.7109375" customWidth="true" style="1"/>
    <col min="115" max="115" width="6.7109375" customWidth="true" style="1"/>
    <col min="116" max="116" width="7.85546875" customWidth="true" style="1"/>
    <col min="117" max="117" width="9.42578125" customWidth="true" style="1"/>
    <col min="118" max="118" width="10.28515625" customWidth="true" style="1"/>
    <col min="119" max="119" width="13" customWidth="true" style="1"/>
    <col min="120" max="120" width="8.7109375" customWidth="true" style="1"/>
    <col min="121" max="121" width="8" customWidth="true" style="1"/>
    <col min="122" max="122" width="8" customWidth="true" style="1"/>
    <col min="123" max="123" width="8.7109375" customWidth="true" style="1"/>
    <col min="124" max="124" width="7.85546875" customWidth="true" style="1"/>
    <col min="125" max="125" width="6" customWidth="true" style="1"/>
    <col min="126" max="126" width="6" customWidth="true" style="1"/>
    <col min="127" max="127" width="6.5703125" customWidth="true" style="1"/>
    <col min="128" max="128" width="8.5703125" customWidth="true" style="1"/>
    <col min="129" max="129" width="6.28515625" customWidth="true" style="1"/>
    <col min="130" max="130" width="7.7109375" customWidth="true" style="1"/>
    <col min="131" max="131" width="7.5703125" customWidth="true" style="1"/>
    <col min="132" max="132" width="10.5703125" customWidth="true" style="1"/>
    <col min="133" max="133" width="9.5703125" customWidth="true" style="1"/>
    <col min="134" max="134" width="9.5703125" customWidth="true" style="1"/>
    <col min="135" max="135" width="10" customWidth="true" style="1"/>
    <col min="136" max="136" width="10" customWidth="true" style="1"/>
    <col min="137" max="137" width="10" customWidth="true" style="1"/>
    <col min="138" max="138" width="10.7109375" customWidth="true" style="1"/>
    <col min="139" max="139" width="10.7109375" customWidth="true" style="1"/>
    <col min="140" max="140" width="10.7109375" customWidth="true" style="1"/>
    <col min="141" max="141" width="13.5703125" customWidth="true" style="1"/>
    <col min="142" max="142" width="14.28515625" customWidth="true" style="1"/>
    <col min="143" max="143" width="10.140625" customWidth="true" style="1"/>
    <col min="144" max="144" width="11.7109375" customWidth="true" style="1"/>
    <col min="145" max="145" width="11.7109375" customWidth="true" style="1"/>
    <col min="146" max="146" width="14.85546875" customWidth="true" style="1"/>
    <col min="147" max="147" width="14.85546875" customWidth="true" style="1"/>
    <col min="148" max="148" width="10.7109375" customWidth="true" style="1"/>
    <col min="149" max="149" width="10.7109375" customWidth="true" style="1"/>
    <col min="150" max="150" width="10.7109375" customWidth="true" style="1"/>
    <col min="151" max="151" width="9.7109375" customWidth="true" style="1"/>
    <col min="152" max="152" width="9" customWidth="true" style="1"/>
    <col min="153" max="153" width="6.7109375" customWidth="true" style="1"/>
    <col min="154" max="154" width="6.7109375" customWidth="true" style="1"/>
    <col min="155" max="155" width="7.85546875" customWidth="true" style="1"/>
    <col min="156" max="156" width="9.42578125" customWidth="true" style="1"/>
    <col min="157" max="157" width="10.28515625" customWidth="true" style="1"/>
    <col min="158" max="158" width="13" customWidth="true" style="1"/>
    <col min="159" max="159" width="8.7109375" customWidth="true" style="1"/>
    <col min="160" max="160" width="8" customWidth="true" style="1"/>
    <col min="161" max="161" width="8" customWidth="true" style="1"/>
    <col min="162" max="162" width="8.7109375" customWidth="true" style="1"/>
    <col min="163" max="163" width="7.85546875" customWidth="true" style="1"/>
    <col min="164" max="164" width="6" customWidth="true" style="1"/>
    <col min="165" max="165" width="6" customWidth="true" style="1"/>
    <col min="166" max="166" width="6.5703125" customWidth="true" style="1"/>
    <col min="167" max="167" width="8.5703125" customWidth="true" style="1"/>
    <col min="168" max="168" width="6.28515625" customWidth="true" style="1"/>
    <col min="169" max="169" width="7.7109375" customWidth="true" style="1"/>
    <col min="170" max="170" width="7.5703125" customWidth="true" style="1"/>
    <col min="171" max="171" width="10.5703125" customWidth="true" style="1"/>
    <col min="172" max="172" width="9.5703125" customWidth="true" style="1"/>
    <col min="173" max="173" width="9.5703125" customWidth="true" style="1"/>
    <col min="174" max="174" width="10" customWidth="true" style="1"/>
    <col min="175" max="175" width="10" customWidth="true" style="1"/>
    <col min="176" max="176" width="10" customWidth="true" style="1"/>
    <col min="177" max="177" width="10.7109375" customWidth="true" style="1"/>
    <col min="178" max="178" width="10.7109375" customWidth="true" style="1"/>
    <col min="179" max="179" width="10.7109375" customWidth="true" style="1"/>
    <col min="180" max="180" width="13.5703125" customWidth="true" style="1"/>
    <col min="181" max="181" width="14.28515625" customWidth="true" style="1"/>
    <col min="182" max="182" width="10.140625" customWidth="true" style="1"/>
    <col min="183" max="183" width="11.7109375" customWidth="true" style="1"/>
    <col min="184" max="184" width="11.7109375" customWidth="true" style="1"/>
    <col min="185" max="185" width="14.85546875" customWidth="true" style="1"/>
    <col min="186" max="186" width="14.85546875" customWidth="true" style="1"/>
    <col min="187" max="187" width="10.7109375" customWidth="true" style="1"/>
    <col min="188" max="188" width="10.7109375" customWidth="true" style="1"/>
    <col min="189" max="189" width="10.7109375" customWidth="true" style="1"/>
    <col min="190" max="190" width="9.7109375" customWidth="true" style="1"/>
    <col min="191" max="191" width="9" customWidth="true" style="1"/>
    <col min="192" max="192" width="6.7109375" customWidth="true" style="1"/>
    <col min="193" max="193" width="6.7109375" customWidth="true" style="1"/>
    <col min="194" max="194" width="7.85546875" customWidth="true" style="1"/>
    <col min="195" max="195" width="9.42578125" customWidth="true" style="1"/>
    <col min="196" max="196" width="10.28515625" customWidth="true" style="1"/>
    <col min="197" max="197" width="13" customWidth="true" style="1"/>
    <col min="198" max="198" width="8.7109375" customWidth="true" style="1"/>
    <col min="199" max="199" width="8" customWidth="true" style="1"/>
    <col min="200" max="200" width="8" customWidth="true" style="1"/>
    <col min="201" max="201" width="8.7109375" customWidth="true" style="1"/>
    <col min="202" max="202" width="7.85546875" customWidth="true" style="1"/>
    <col min="203" max="203" width="6" customWidth="true" style="1"/>
    <col min="204" max="204" width="6" customWidth="true" style="1"/>
    <col min="205" max="205" width="6.5703125" customWidth="true" style="1"/>
    <col min="206" max="206" width="8.5703125" customWidth="true" style="1"/>
    <col min="207" max="207" width="6.28515625" customWidth="true" style="1"/>
    <col min="208" max="208" width="7.7109375" customWidth="true" style="1"/>
    <col min="209" max="209" width="7.5703125" customWidth="true" style="1"/>
    <col min="210" max="210" width="10.5703125" customWidth="true" style="1"/>
    <col min="211" max="211" width="9.5703125" customWidth="true" style="1"/>
    <col min="212" max="212" width="9.5703125" customWidth="true" style="1"/>
    <col min="213" max="213" width="10" customWidth="true" style="1"/>
    <col min="214" max="214" width="10" customWidth="true" style="1"/>
    <col min="215" max="215" width="10" customWidth="true" style="1"/>
    <col min="216" max="216" width="10.7109375" customWidth="true" style="1"/>
    <col min="217" max="217" width="10.7109375" customWidth="true" style="1"/>
    <col min="218" max="218" width="10.7109375" customWidth="true" style="1"/>
    <col min="219" max="219" width="13.5703125" customWidth="true" style="1"/>
    <col min="220" max="220" width="14.28515625" customWidth="true" style="1"/>
    <col min="221" max="221" width="10.140625" customWidth="true" style="1"/>
    <col min="222" max="222" width="11.7109375" customWidth="true" style="1"/>
    <col min="223" max="223" width="11.7109375" customWidth="true" style="1"/>
    <col min="224" max="224" width="14.85546875" customWidth="true" style="1"/>
    <col min="225" max="225" width="14.85546875" customWidth="true" style="1"/>
    <col min="226" max="226" width="10.7109375" customWidth="true" style="1"/>
    <col min="227" max="227" width="10.7109375" customWidth="true" style="1"/>
    <col min="228" max="228" width="10.7109375" customWidth="true" style="1"/>
    <col min="229" max="229" width="9.7109375" customWidth="true" style="1"/>
    <col min="230" max="230" width="9" customWidth="true" style="1"/>
    <col min="231" max="231" width="6.7109375" customWidth="true" style="1"/>
    <col min="232" max="232" width="6.7109375" customWidth="true" style="1"/>
    <col min="233" max="233" width="7.85546875" customWidth="true" style="1"/>
    <col min="234" max="234" width="9.42578125" customWidth="true" style="1"/>
    <col min="235" max="235" width="10.28515625" customWidth="true" style="1"/>
    <col min="236" max="236" width="13" customWidth="true" style="1"/>
    <col min="237" max="237" width="8.7109375" customWidth="true" style="1"/>
    <col min="238" max="238" width="8" customWidth="true" style="1"/>
    <col min="239" max="239" width="8" customWidth="true" style="1"/>
    <col min="240" max="240" width="8.7109375" customWidth="true" style="1"/>
    <col min="241" max="241" width="7.85546875" customWidth="true" style="1"/>
    <col min="242" max="242" width="6" customWidth="true" style="1"/>
    <col min="243" max="243" width="6" customWidth="true" style="1"/>
    <col min="244" max="244" width="6.5703125" customWidth="true" style="1"/>
    <col min="245" max="245" width="8.5703125" customWidth="true" style="1"/>
    <col min="246" max="246" width="6.28515625" customWidth="true" style="1"/>
    <col min="247" max="247" width="7.7109375" customWidth="true" style="1"/>
    <col min="248" max="248" width="7.5703125" customWidth="true" style="1"/>
    <col min="249" max="249" width="10.5703125" customWidth="true" style="1"/>
    <col min="250" max="250" width="9.5703125" customWidth="true" style="1"/>
    <col min="251" max="251" width="9.5703125" customWidth="true" style="1"/>
    <col min="252" max="252" width="10" customWidth="true" style="1"/>
    <col min="253" max="253" width="10" customWidth="true" style="1"/>
    <col min="254" max="254" width="10" customWidth="true" style="1"/>
    <col min="255" max="255" width="10.7109375" customWidth="true" style="1"/>
    <col min="256" max="256" width="10.7109375" customWidth="true" style="1"/>
    <col min="257" max="257" width="10.7109375" customWidth="true" style="1"/>
    <col min="258" max="258" width="13.5703125" customWidth="true" style="1"/>
    <col min="259" max="259" width="14.28515625" customWidth="true" style="1"/>
    <col min="260" max="260" width="10.140625" customWidth="true" style="1"/>
    <col min="261" max="261" width="11.7109375" customWidth="true" style="1"/>
    <col min="262" max="262" width="11.7109375" customWidth="true" style="1"/>
    <col min="263" max="263" width="14.85546875" customWidth="true" style="1"/>
    <col min="264" max="264" width="14.85546875" customWidth="true" style="1"/>
    <col min="265" max="265" width="10.7109375" customWidth="true" style="1"/>
    <col min="266" max="266" width="10.7109375" customWidth="true" style="1"/>
    <col min="267" max="267" width="10.7109375" customWidth="true" style="1"/>
    <col min="268" max="268" width="9.7109375" customWidth="true" style="1"/>
    <col min="269" max="269" width="9" customWidth="true" style="1"/>
    <col min="270" max="270" width="6.7109375" customWidth="true" style="1"/>
    <col min="271" max="271" width="6.7109375" customWidth="true" style="1"/>
    <col min="272" max="272" width="7.85546875" customWidth="true" style="1"/>
    <col min="273" max="273" width="9.42578125" customWidth="true" style="1"/>
    <col min="274" max="274" width="10.28515625" customWidth="true" style="1"/>
    <col min="275" max="275" width="13" customWidth="true" style="1"/>
    <col min="276" max="276" width="13" customWidth="true" style="1"/>
    <col min="277" max="277" width="13" customWidth="true" style="1"/>
    <col min="278" max="278" width="13" customWidth="true" style="1"/>
    <col min="279" max="279" width="16.28515625" customWidth="true" style="1"/>
    <col min="280" max="280" width="11.42578125" style="1"/>
  </cols>
  <sheetData>
    <row r="1" spans="1:280" customHeight="1" ht="21">
      <c r="A1" s="146" t="str">
        <f>'SEM1'!A1:E1</f>
        <v>NOM DU DOSSIER</v>
      </c>
      <c r="B1" s="146"/>
      <c r="C1" s="146"/>
      <c r="D1" s="146"/>
      <c r="E1" s="146"/>
    </row>
    <row r="2" spans="1:280">
      <c r="B2" s="147" t="s">
        <v>62</v>
      </c>
      <c r="C2" s="147"/>
      <c r="D2" s="147"/>
      <c r="E2" s="147"/>
    </row>
    <row r="3" spans="1:280">
      <c r="A3" s="2" t="s">
        <v>2</v>
      </c>
      <c r="B3" s="5">
        <f>'SEM2'!GP6+2</f>
        <v>44879</v>
      </c>
      <c r="C3" s="2"/>
      <c r="D3" s="22"/>
      <c r="E3" s="5"/>
      <c r="AP3" s="2"/>
      <c r="AQ3" s="22"/>
      <c r="AR3" s="5"/>
      <c r="CC3" s="2"/>
      <c r="CD3" s="22"/>
      <c r="CE3" s="5"/>
      <c r="DP3" s="2"/>
      <c r="DQ3" s="22"/>
      <c r="DR3" s="5"/>
      <c r="FC3" s="2"/>
      <c r="FD3" s="22"/>
      <c r="FE3" s="5"/>
      <c r="GP3" s="2"/>
      <c r="GQ3" s="22"/>
      <c r="GR3" s="5"/>
      <c r="IC3" s="2"/>
      <c r="ID3" s="22"/>
      <c r="IE3" s="5"/>
    </row>
    <row r="4" spans="1:280">
      <c r="A4" s="2" t="s">
        <v>3</v>
      </c>
      <c r="B4" s="5">
        <f>B3+5</f>
        <v>44884</v>
      </c>
      <c r="C4" s="2"/>
      <c r="D4" s="2"/>
      <c r="E4" s="5"/>
      <c r="AP4" s="2"/>
      <c r="AQ4" s="2"/>
      <c r="AR4" s="5"/>
      <c r="CC4" s="2"/>
      <c r="CD4" s="2"/>
      <c r="CE4" s="5"/>
      <c r="DP4" s="2"/>
      <c r="DQ4" s="2"/>
      <c r="DR4" s="5"/>
      <c r="FC4" s="2"/>
      <c r="FD4" s="2"/>
      <c r="FE4" s="5"/>
      <c r="GP4" s="2"/>
      <c r="GQ4" s="2"/>
      <c r="GR4" s="5"/>
      <c r="IC4" s="2"/>
      <c r="ID4" s="2"/>
      <c r="IE4" s="5"/>
    </row>
    <row r="5" spans="1:280" customHeight="1" ht="15.75">
      <c r="B5" s="4">
        <f>B3</f>
        <v>44879</v>
      </c>
      <c r="C5" s="3"/>
      <c r="D5" s="3"/>
      <c r="AP5" s="3"/>
      <c r="AQ5" s="3"/>
      <c r="CC5" s="3"/>
      <c r="CD5" s="3"/>
      <c r="DP5" s="3"/>
      <c r="DQ5" s="3"/>
      <c r="FC5" s="3"/>
      <c r="FD5" s="3"/>
      <c r="GP5" s="3"/>
      <c r="GQ5" s="3"/>
      <c r="IC5" s="3"/>
      <c r="ID5" s="3"/>
    </row>
    <row r="6" spans="1:280" customHeight="1" ht="23.25">
      <c r="A6" s="6"/>
      <c r="B6" s="6"/>
      <c r="C6" s="139">
        <f>B3</f>
        <v>44879</v>
      </c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1"/>
      <c r="AP6" s="139">
        <f>C6+1</f>
        <v>44880</v>
      </c>
      <c r="AQ6" s="140"/>
      <c r="AR6" s="140"/>
      <c r="AS6" s="140"/>
      <c r="AT6" s="140"/>
      <c r="AU6" s="140"/>
      <c r="AV6" s="140"/>
      <c r="AW6" s="140"/>
      <c r="AX6" s="140"/>
      <c r="AY6" s="140"/>
      <c r="AZ6" s="140"/>
      <c r="BA6" s="140"/>
      <c r="BB6" s="140"/>
      <c r="BC6" s="140"/>
      <c r="BD6" s="140"/>
      <c r="BE6" s="140"/>
      <c r="BF6" s="140"/>
      <c r="BG6" s="140"/>
      <c r="BH6" s="140"/>
      <c r="BI6" s="140"/>
      <c r="BJ6" s="140"/>
      <c r="BK6" s="140"/>
      <c r="BL6" s="140"/>
      <c r="BM6" s="140"/>
      <c r="BN6" s="140"/>
      <c r="BO6" s="140"/>
      <c r="BP6" s="140"/>
      <c r="BQ6" s="140"/>
      <c r="BR6" s="140"/>
      <c r="BS6" s="140"/>
      <c r="BT6" s="140"/>
      <c r="BU6" s="140"/>
      <c r="BV6" s="140"/>
      <c r="BW6" s="140"/>
      <c r="BX6" s="140"/>
      <c r="BY6" s="140"/>
      <c r="BZ6" s="140"/>
      <c r="CA6" s="140"/>
      <c r="CB6" s="141"/>
      <c r="CC6" s="139">
        <f>AP6+1</f>
        <v>44881</v>
      </c>
      <c r="CD6" s="140"/>
      <c r="CE6" s="140"/>
      <c r="CF6" s="140"/>
      <c r="CG6" s="140"/>
      <c r="CH6" s="140"/>
      <c r="CI6" s="140"/>
      <c r="CJ6" s="140"/>
      <c r="CK6" s="140"/>
      <c r="CL6" s="140"/>
      <c r="CM6" s="140"/>
      <c r="CN6" s="140"/>
      <c r="CO6" s="140"/>
      <c r="CP6" s="140"/>
      <c r="CQ6" s="140"/>
      <c r="CR6" s="140"/>
      <c r="CS6" s="140"/>
      <c r="CT6" s="140"/>
      <c r="CU6" s="140"/>
      <c r="CV6" s="140"/>
      <c r="CW6" s="140"/>
      <c r="CX6" s="140"/>
      <c r="CY6" s="140"/>
      <c r="CZ6" s="140"/>
      <c r="DA6" s="140"/>
      <c r="DB6" s="140"/>
      <c r="DC6" s="140"/>
      <c r="DD6" s="140"/>
      <c r="DE6" s="140"/>
      <c r="DF6" s="140"/>
      <c r="DG6" s="140"/>
      <c r="DH6" s="140"/>
      <c r="DI6" s="140"/>
      <c r="DJ6" s="140"/>
      <c r="DK6" s="140"/>
      <c r="DL6" s="140"/>
      <c r="DM6" s="140"/>
      <c r="DN6" s="140"/>
      <c r="DO6" s="141"/>
      <c r="DP6" s="139">
        <f>CC6+1</f>
        <v>44882</v>
      </c>
      <c r="DQ6" s="140"/>
      <c r="DR6" s="140"/>
      <c r="DS6" s="140"/>
      <c r="DT6" s="140"/>
      <c r="DU6" s="140"/>
      <c r="DV6" s="140"/>
      <c r="DW6" s="140"/>
      <c r="DX6" s="140"/>
      <c r="DY6" s="140"/>
      <c r="DZ6" s="140"/>
      <c r="EA6" s="140"/>
      <c r="EB6" s="140"/>
      <c r="EC6" s="140"/>
      <c r="ED6" s="140"/>
      <c r="EE6" s="140"/>
      <c r="EF6" s="140"/>
      <c r="EG6" s="140"/>
      <c r="EH6" s="140"/>
      <c r="EI6" s="140"/>
      <c r="EJ6" s="140"/>
      <c r="EK6" s="140"/>
      <c r="EL6" s="140"/>
      <c r="EM6" s="140"/>
      <c r="EN6" s="140"/>
      <c r="EO6" s="140"/>
      <c r="EP6" s="140"/>
      <c r="EQ6" s="140"/>
      <c r="ER6" s="140"/>
      <c r="ES6" s="140"/>
      <c r="ET6" s="140"/>
      <c r="EU6" s="140"/>
      <c r="EV6" s="140"/>
      <c r="EW6" s="140"/>
      <c r="EX6" s="140"/>
      <c r="EY6" s="140"/>
      <c r="EZ6" s="140"/>
      <c r="FA6" s="140"/>
      <c r="FB6" s="141"/>
      <c r="FC6" s="139">
        <f>DP6+1</f>
        <v>44883</v>
      </c>
      <c r="FD6" s="140"/>
      <c r="FE6" s="140"/>
      <c r="FF6" s="140"/>
      <c r="FG6" s="140"/>
      <c r="FH6" s="140"/>
      <c r="FI6" s="140"/>
      <c r="FJ6" s="140"/>
      <c r="FK6" s="140"/>
      <c r="FL6" s="140"/>
      <c r="FM6" s="140"/>
      <c r="FN6" s="140"/>
      <c r="FO6" s="140"/>
      <c r="FP6" s="140"/>
      <c r="FQ6" s="140"/>
      <c r="FR6" s="140"/>
      <c r="FS6" s="140"/>
      <c r="FT6" s="140"/>
      <c r="FU6" s="140"/>
      <c r="FV6" s="140"/>
      <c r="FW6" s="140"/>
      <c r="FX6" s="140"/>
      <c r="FY6" s="140"/>
      <c r="FZ6" s="140"/>
      <c r="GA6" s="140"/>
      <c r="GB6" s="140"/>
      <c r="GC6" s="140"/>
      <c r="GD6" s="140"/>
      <c r="GE6" s="140"/>
      <c r="GF6" s="140"/>
      <c r="GG6" s="140"/>
      <c r="GH6" s="140"/>
      <c r="GI6" s="140"/>
      <c r="GJ6" s="140"/>
      <c r="GK6" s="140"/>
      <c r="GL6" s="140"/>
      <c r="GM6" s="140"/>
      <c r="GN6" s="140"/>
      <c r="GO6" s="141"/>
      <c r="GP6" s="139">
        <f>FC6+1</f>
        <v>44884</v>
      </c>
      <c r="GQ6" s="140"/>
      <c r="GR6" s="140"/>
      <c r="GS6" s="140"/>
      <c r="GT6" s="140"/>
      <c r="GU6" s="140"/>
      <c r="GV6" s="140"/>
      <c r="GW6" s="140"/>
      <c r="GX6" s="140"/>
      <c r="GY6" s="140"/>
      <c r="GZ6" s="140"/>
      <c r="HA6" s="140"/>
      <c r="HB6" s="140"/>
      <c r="HC6" s="140"/>
      <c r="HD6" s="140"/>
      <c r="HE6" s="140"/>
      <c r="HF6" s="140"/>
      <c r="HG6" s="140"/>
      <c r="HH6" s="140"/>
      <c r="HI6" s="140"/>
      <c r="HJ6" s="140"/>
      <c r="HK6" s="140"/>
      <c r="HL6" s="140"/>
      <c r="HM6" s="140"/>
      <c r="HN6" s="140"/>
      <c r="HO6" s="140"/>
      <c r="HP6" s="140"/>
      <c r="HQ6" s="140"/>
      <c r="HR6" s="140"/>
      <c r="HS6" s="140"/>
      <c r="HT6" s="140"/>
      <c r="HU6" s="140"/>
      <c r="HV6" s="140"/>
      <c r="HW6" s="140"/>
      <c r="HX6" s="140"/>
      <c r="HY6" s="140"/>
      <c r="HZ6" s="140"/>
      <c r="IA6" s="140"/>
      <c r="IB6" s="141"/>
      <c r="IC6" s="87"/>
      <c r="ID6" s="45"/>
      <c r="IE6" s="45"/>
      <c r="IF6" s="45"/>
      <c r="IG6" s="45"/>
      <c r="IH6" s="145" t="s">
        <v>5</v>
      </c>
      <c r="II6" s="145"/>
      <c r="IJ6" s="145"/>
      <c r="IK6" s="145"/>
      <c r="IL6" s="145"/>
      <c r="IM6" s="145" t="str">
        <f>B2</f>
        <v>    Semaine 3</v>
      </c>
      <c r="IN6" s="145"/>
      <c r="IO6" s="145" t="str">
        <f>A1</f>
        <v>NOM DU DOSSIER</v>
      </c>
      <c r="IP6" s="145"/>
      <c r="IQ6" s="145"/>
      <c r="IR6" s="145"/>
      <c r="IS6" s="45" t="s">
        <v>2</v>
      </c>
      <c r="IT6" s="145">
        <f>B3</f>
        <v>44879</v>
      </c>
      <c r="IU6" s="145"/>
      <c r="IV6" s="145"/>
      <c r="IW6" s="45" t="s">
        <v>3</v>
      </c>
      <c r="IX6" s="145">
        <f>B4</f>
        <v>44884</v>
      </c>
      <c r="IY6" s="145"/>
      <c r="IZ6" s="145"/>
      <c r="JA6" s="45"/>
      <c r="JB6" s="45"/>
      <c r="JC6" s="45"/>
      <c r="JD6" s="45"/>
      <c r="JE6" s="45"/>
      <c r="JF6" s="45"/>
      <c r="JG6" s="45"/>
      <c r="JH6" s="45"/>
      <c r="JI6" s="45"/>
      <c r="JJ6" s="45"/>
      <c r="JK6" s="45"/>
      <c r="JL6" s="45"/>
      <c r="JM6" s="45"/>
      <c r="JN6" s="45"/>
      <c r="JO6" s="46"/>
      <c r="JP6" s="142" t="s">
        <v>6</v>
      </c>
      <c r="JQ6" s="143"/>
      <c r="JR6" s="143"/>
      <c r="JS6" s="144"/>
    </row>
    <row r="7" spans="1:280" customHeight="1" ht="61.5" s="12" customFormat="1">
      <c r="A7" s="15" t="s">
        <v>7</v>
      </c>
      <c r="B7" s="15" t="s">
        <v>8</v>
      </c>
      <c r="C7" s="38" t="s">
        <v>9</v>
      </c>
      <c r="D7" s="24" t="s">
        <v>10</v>
      </c>
      <c r="E7" s="24" t="s">
        <v>11</v>
      </c>
      <c r="F7" s="24" t="s">
        <v>12</v>
      </c>
      <c r="G7" s="24" t="s">
        <v>13</v>
      </c>
      <c r="H7" s="24" t="s">
        <v>14</v>
      </c>
      <c r="I7" s="24" t="s">
        <v>15</v>
      </c>
      <c r="J7" s="24" t="s">
        <v>16</v>
      </c>
      <c r="K7" s="24" t="s">
        <v>17</v>
      </c>
      <c r="L7" s="24" t="s">
        <v>18</v>
      </c>
      <c r="M7" s="24" t="s">
        <v>19</v>
      </c>
      <c r="N7" s="24" t="s">
        <v>20</v>
      </c>
      <c r="O7" s="24" t="s">
        <v>21</v>
      </c>
      <c r="P7" s="24" t="s">
        <v>22</v>
      </c>
      <c r="Q7" s="24" t="s">
        <v>23</v>
      </c>
      <c r="R7" s="24" t="s">
        <v>24</v>
      </c>
      <c r="S7" s="24" t="s">
        <v>25</v>
      </c>
      <c r="T7" s="24" t="s">
        <v>26</v>
      </c>
      <c r="U7" s="25" t="s">
        <v>27</v>
      </c>
      <c r="V7" s="10" t="s">
        <v>28</v>
      </c>
      <c r="W7" s="10" t="s">
        <v>29</v>
      </c>
      <c r="X7" s="11" t="s">
        <v>30</v>
      </c>
      <c r="Y7" s="11" t="s">
        <v>31</v>
      </c>
      <c r="Z7" s="11" t="s">
        <v>32</v>
      </c>
      <c r="AA7" s="11" t="s">
        <v>33</v>
      </c>
      <c r="AB7" s="11" t="s">
        <v>34</v>
      </c>
      <c r="AC7" s="11" t="s">
        <v>35</v>
      </c>
      <c r="AD7" s="11" t="s">
        <v>36</v>
      </c>
      <c r="AE7" s="11" t="s">
        <v>37</v>
      </c>
      <c r="AF7" s="11" t="s">
        <v>38</v>
      </c>
      <c r="AG7" s="11" t="s">
        <v>39</v>
      </c>
      <c r="AH7" s="11" t="s">
        <v>40</v>
      </c>
      <c r="AI7" s="11" t="s">
        <v>41</v>
      </c>
      <c r="AJ7" s="11" t="s">
        <v>42</v>
      </c>
      <c r="AK7" s="11" t="s">
        <v>43</v>
      </c>
      <c r="AL7" s="11" t="s">
        <v>44</v>
      </c>
      <c r="AM7" s="11" t="s">
        <v>45</v>
      </c>
      <c r="AN7" s="11" t="s">
        <v>46</v>
      </c>
      <c r="AO7" s="79" t="s">
        <v>47</v>
      </c>
      <c r="AP7" s="38" t="s">
        <v>9</v>
      </c>
      <c r="AQ7" s="24" t="s">
        <v>10</v>
      </c>
      <c r="AR7" s="24" t="s">
        <v>11</v>
      </c>
      <c r="AS7" s="24" t="s">
        <v>12</v>
      </c>
      <c r="AT7" s="24" t="s">
        <v>13</v>
      </c>
      <c r="AU7" s="24" t="s">
        <v>14</v>
      </c>
      <c r="AV7" s="24" t="s">
        <v>15</v>
      </c>
      <c r="AW7" s="24" t="s">
        <v>16</v>
      </c>
      <c r="AX7" s="24" t="s">
        <v>17</v>
      </c>
      <c r="AY7" s="24" t="s">
        <v>18</v>
      </c>
      <c r="AZ7" s="24" t="s">
        <v>19</v>
      </c>
      <c r="BA7" s="24" t="s">
        <v>20</v>
      </c>
      <c r="BB7" s="24" t="s">
        <v>21</v>
      </c>
      <c r="BC7" s="24" t="s">
        <v>22</v>
      </c>
      <c r="BD7" s="24" t="s">
        <v>23</v>
      </c>
      <c r="BE7" s="24" t="s">
        <v>24</v>
      </c>
      <c r="BF7" s="24" t="s">
        <v>25</v>
      </c>
      <c r="BG7" s="24" t="s">
        <v>26</v>
      </c>
      <c r="BH7" s="25" t="s">
        <v>27</v>
      </c>
      <c r="BI7" s="10" t="s">
        <v>28</v>
      </c>
      <c r="BJ7" s="10" t="s">
        <v>29</v>
      </c>
      <c r="BK7" s="11" t="s">
        <v>30</v>
      </c>
      <c r="BL7" s="11" t="s">
        <v>31</v>
      </c>
      <c r="BM7" s="11" t="s">
        <v>32</v>
      </c>
      <c r="BN7" s="11" t="s">
        <v>33</v>
      </c>
      <c r="BO7" s="11" t="s">
        <v>34</v>
      </c>
      <c r="BP7" s="11" t="s">
        <v>35</v>
      </c>
      <c r="BQ7" s="11" t="s">
        <v>36</v>
      </c>
      <c r="BR7" s="11" t="s">
        <v>37</v>
      </c>
      <c r="BS7" s="11" t="s">
        <v>38</v>
      </c>
      <c r="BT7" s="11" t="s">
        <v>39</v>
      </c>
      <c r="BU7" s="11" t="s">
        <v>40</v>
      </c>
      <c r="BV7" s="11" t="s">
        <v>41</v>
      </c>
      <c r="BW7" s="11" t="s">
        <v>42</v>
      </c>
      <c r="BX7" s="11" t="s">
        <v>43</v>
      </c>
      <c r="BY7" s="11" t="s">
        <v>44</v>
      </c>
      <c r="BZ7" s="11" t="s">
        <v>45</v>
      </c>
      <c r="CA7" s="11" t="s">
        <v>46</v>
      </c>
      <c r="CB7" s="79" t="s">
        <v>47</v>
      </c>
      <c r="CC7" s="38" t="s">
        <v>9</v>
      </c>
      <c r="CD7" s="24" t="s">
        <v>10</v>
      </c>
      <c r="CE7" s="24" t="s">
        <v>11</v>
      </c>
      <c r="CF7" s="24" t="s">
        <v>12</v>
      </c>
      <c r="CG7" s="24" t="s">
        <v>13</v>
      </c>
      <c r="CH7" s="24" t="s">
        <v>14</v>
      </c>
      <c r="CI7" s="24" t="s">
        <v>15</v>
      </c>
      <c r="CJ7" s="24" t="s">
        <v>16</v>
      </c>
      <c r="CK7" s="24" t="s">
        <v>17</v>
      </c>
      <c r="CL7" s="24" t="s">
        <v>18</v>
      </c>
      <c r="CM7" s="24" t="s">
        <v>19</v>
      </c>
      <c r="CN7" s="24" t="s">
        <v>20</v>
      </c>
      <c r="CO7" s="24" t="s">
        <v>21</v>
      </c>
      <c r="CP7" s="24" t="s">
        <v>22</v>
      </c>
      <c r="CQ7" s="24" t="s">
        <v>23</v>
      </c>
      <c r="CR7" s="24" t="s">
        <v>24</v>
      </c>
      <c r="CS7" s="24" t="s">
        <v>25</v>
      </c>
      <c r="CT7" s="24" t="s">
        <v>26</v>
      </c>
      <c r="CU7" s="25" t="s">
        <v>27</v>
      </c>
      <c r="CV7" s="10" t="s">
        <v>28</v>
      </c>
      <c r="CW7" s="10" t="s">
        <v>29</v>
      </c>
      <c r="CX7" s="11" t="s">
        <v>30</v>
      </c>
      <c r="CY7" s="11" t="s">
        <v>31</v>
      </c>
      <c r="CZ7" s="11" t="s">
        <v>32</v>
      </c>
      <c r="DA7" s="11" t="s">
        <v>33</v>
      </c>
      <c r="DB7" s="11" t="s">
        <v>34</v>
      </c>
      <c r="DC7" s="11" t="s">
        <v>35</v>
      </c>
      <c r="DD7" s="11" t="s">
        <v>36</v>
      </c>
      <c r="DE7" s="11" t="s">
        <v>37</v>
      </c>
      <c r="DF7" s="11" t="s">
        <v>38</v>
      </c>
      <c r="DG7" s="11" t="s">
        <v>39</v>
      </c>
      <c r="DH7" s="11" t="s">
        <v>40</v>
      </c>
      <c r="DI7" s="11" t="s">
        <v>41</v>
      </c>
      <c r="DJ7" s="11" t="s">
        <v>42</v>
      </c>
      <c r="DK7" s="11" t="s">
        <v>43</v>
      </c>
      <c r="DL7" s="11" t="s">
        <v>44</v>
      </c>
      <c r="DM7" s="11" t="s">
        <v>45</v>
      </c>
      <c r="DN7" s="11" t="s">
        <v>46</v>
      </c>
      <c r="DO7" s="79" t="s">
        <v>47</v>
      </c>
      <c r="DP7" s="38" t="s">
        <v>9</v>
      </c>
      <c r="DQ7" s="24" t="s">
        <v>10</v>
      </c>
      <c r="DR7" s="24" t="s">
        <v>11</v>
      </c>
      <c r="DS7" s="24" t="s">
        <v>12</v>
      </c>
      <c r="DT7" s="24" t="s">
        <v>13</v>
      </c>
      <c r="DU7" s="24" t="s">
        <v>14</v>
      </c>
      <c r="DV7" s="24" t="s">
        <v>15</v>
      </c>
      <c r="DW7" s="24" t="s">
        <v>16</v>
      </c>
      <c r="DX7" s="24" t="s">
        <v>17</v>
      </c>
      <c r="DY7" s="24" t="s">
        <v>18</v>
      </c>
      <c r="DZ7" s="24" t="s">
        <v>19</v>
      </c>
      <c r="EA7" s="24" t="s">
        <v>20</v>
      </c>
      <c r="EB7" s="24" t="s">
        <v>21</v>
      </c>
      <c r="EC7" s="24" t="s">
        <v>22</v>
      </c>
      <c r="ED7" s="24" t="s">
        <v>23</v>
      </c>
      <c r="EE7" s="24" t="s">
        <v>24</v>
      </c>
      <c r="EF7" s="24" t="s">
        <v>25</v>
      </c>
      <c r="EG7" s="24" t="s">
        <v>26</v>
      </c>
      <c r="EH7" s="25" t="s">
        <v>27</v>
      </c>
      <c r="EI7" s="10" t="s">
        <v>28</v>
      </c>
      <c r="EJ7" s="10" t="s">
        <v>29</v>
      </c>
      <c r="EK7" s="11" t="s">
        <v>30</v>
      </c>
      <c r="EL7" s="11" t="s">
        <v>31</v>
      </c>
      <c r="EM7" s="11" t="s">
        <v>32</v>
      </c>
      <c r="EN7" s="11" t="s">
        <v>33</v>
      </c>
      <c r="EO7" s="11" t="s">
        <v>34</v>
      </c>
      <c r="EP7" s="11" t="s">
        <v>35</v>
      </c>
      <c r="EQ7" s="11" t="s">
        <v>36</v>
      </c>
      <c r="ER7" s="11" t="s">
        <v>37</v>
      </c>
      <c r="ES7" s="11" t="s">
        <v>38</v>
      </c>
      <c r="ET7" s="11" t="s">
        <v>39</v>
      </c>
      <c r="EU7" s="11" t="s">
        <v>40</v>
      </c>
      <c r="EV7" s="11" t="s">
        <v>41</v>
      </c>
      <c r="EW7" s="11" t="s">
        <v>42</v>
      </c>
      <c r="EX7" s="11" t="s">
        <v>43</v>
      </c>
      <c r="EY7" s="11" t="s">
        <v>44</v>
      </c>
      <c r="EZ7" s="11" t="s">
        <v>45</v>
      </c>
      <c r="FA7" s="11" t="s">
        <v>46</v>
      </c>
      <c r="FB7" s="79" t="s">
        <v>47</v>
      </c>
      <c r="FC7" s="38" t="s">
        <v>9</v>
      </c>
      <c r="FD7" s="24" t="s">
        <v>10</v>
      </c>
      <c r="FE7" s="24" t="s">
        <v>11</v>
      </c>
      <c r="FF7" s="24" t="s">
        <v>12</v>
      </c>
      <c r="FG7" s="24" t="s">
        <v>13</v>
      </c>
      <c r="FH7" s="24" t="s">
        <v>14</v>
      </c>
      <c r="FI7" s="24" t="s">
        <v>15</v>
      </c>
      <c r="FJ7" s="24" t="s">
        <v>16</v>
      </c>
      <c r="FK7" s="24" t="s">
        <v>17</v>
      </c>
      <c r="FL7" s="24" t="s">
        <v>18</v>
      </c>
      <c r="FM7" s="24" t="s">
        <v>19</v>
      </c>
      <c r="FN7" s="24" t="s">
        <v>20</v>
      </c>
      <c r="FO7" s="24" t="s">
        <v>21</v>
      </c>
      <c r="FP7" s="24" t="s">
        <v>22</v>
      </c>
      <c r="FQ7" s="24" t="s">
        <v>23</v>
      </c>
      <c r="FR7" s="24" t="s">
        <v>24</v>
      </c>
      <c r="FS7" s="24" t="s">
        <v>25</v>
      </c>
      <c r="FT7" s="24" t="s">
        <v>26</v>
      </c>
      <c r="FU7" s="25" t="s">
        <v>27</v>
      </c>
      <c r="FV7" s="10" t="s">
        <v>28</v>
      </c>
      <c r="FW7" s="10" t="s">
        <v>29</v>
      </c>
      <c r="FX7" s="11" t="s">
        <v>30</v>
      </c>
      <c r="FY7" s="11" t="s">
        <v>31</v>
      </c>
      <c r="FZ7" s="11" t="s">
        <v>32</v>
      </c>
      <c r="GA7" s="11" t="s">
        <v>33</v>
      </c>
      <c r="GB7" s="11" t="s">
        <v>34</v>
      </c>
      <c r="GC7" s="11" t="s">
        <v>35</v>
      </c>
      <c r="GD7" s="11" t="s">
        <v>36</v>
      </c>
      <c r="GE7" s="11" t="s">
        <v>37</v>
      </c>
      <c r="GF7" s="11" t="s">
        <v>38</v>
      </c>
      <c r="GG7" s="11" t="s">
        <v>39</v>
      </c>
      <c r="GH7" s="11" t="s">
        <v>40</v>
      </c>
      <c r="GI7" s="11" t="s">
        <v>41</v>
      </c>
      <c r="GJ7" s="11" t="s">
        <v>42</v>
      </c>
      <c r="GK7" s="11" t="s">
        <v>43</v>
      </c>
      <c r="GL7" s="11" t="s">
        <v>44</v>
      </c>
      <c r="GM7" s="11" t="s">
        <v>45</v>
      </c>
      <c r="GN7" s="11" t="s">
        <v>46</v>
      </c>
      <c r="GO7" s="79" t="s">
        <v>47</v>
      </c>
      <c r="GP7" s="38" t="s">
        <v>9</v>
      </c>
      <c r="GQ7" s="24" t="s">
        <v>10</v>
      </c>
      <c r="GR7" s="24" t="s">
        <v>11</v>
      </c>
      <c r="GS7" s="24" t="s">
        <v>12</v>
      </c>
      <c r="GT7" s="24" t="s">
        <v>13</v>
      </c>
      <c r="GU7" s="24" t="s">
        <v>14</v>
      </c>
      <c r="GV7" s="24" t="s">
        <v>15</v>
      </c>
      <c r="GW7" s="24" t="s">
        <v>16</v>
      </c>
      <c r="GX7" s="24" t="s">
        <v>17</v>
      </c>
      <c r="GY7" s="24" t="s">
        <v>18</v>
      </c>
      <c r="GZ7" s="24" t="s">
        <v>19</v>
      </c>
      <c r="HA7" s="24" t="s">
        <v>20</v>
      </c>
      <c r="HB7" s="24" t="s">
        <v>21</v>
      </c>
      <c r="HC7" s="24" t="s">
        <v>22</v>
      </c>
      <c r="HD7" s="24" t="s">
        <v>23</v>
      </c>
      <c r="HE7" s="24" t="s">
        <v>24</v>
      </c>
      <c r="HF7" s="24" t="s">
        <v>25</v>
      </c>
      <c r="HG7" s="24" t="s">
        <v>26</v>
      </c>
      <c r="HH7" s="25" t="s">
        <v>27</v>
      </c>
      <c r="HI7" s="10" t="s">
        <v>28</v>
      </c>
      <c r="HJ7" s="10" t="s">
        <v>29</v>
      </c>
      <c r="HK7" s="11" t="s">
        <v>30</v>
      </c>
      <c r="HL7" s="11" t="s">
        <v>31</v>
      </c>
      <c r="HM7" s="11" t="s">
        <v>32</v>
      </c>
      <c r="HN7" s="11" t="s">
        <v>33</v>
      </c>
      <c r="HO7" s="11" t="s">
        <v>34</v>
      </c>
      <c r="HP7" s="11" t="s">
        <v>35</v>
      </c>
      <c r="HQ7" s="11" t="s">
        <v>36</v>
      </c>
      <c r="HR7" s="11" t="s">
        <v>37</v>
      </c>
      <c r="HS7" s="11" t="s">
        <v>38</v>
      </c>
      <c r="HT7" s="11" t="s">
        <v>39</v>
      </c>
      <c r="HU7" s="11" t="s">
        <v>40</v>
      </c>
      <c r="HV7" s="11" t="s">
        <v>41</v>
      </c>
      <c r="HW7" s="11" t="s">
        <v>42</v>
      </c>
      <c r="HX7" s="11" t="s">
        <v>43</v>
      </c>
      <c r="HY7" s="11" t="s">
        <v>44</v>
      </c>
      <c r="HZ7" s="11" t="s">
        <v>45</v>
      </c>
      <c r="IA7" s="11" t="s">
        <v>46</v>
      </c>
      <c r="IB7" s="79" t="s">
        <v>47</v>
      </c>
      <c r="IC7" s="40" t="s">
        <v>9</v>
      </c>
      <c r="ID7" s="29" t="s">
        <v>10</v>
      </c>
      <c r="IE7" s="29" t="s">
        <v>11</v>
      </c>
      <c r="IF7" s="29" t="s">
        <v>12</v>
      </c>
      <c r="IG7" s="29" t="s">
        <v>13</v>
      </c>
      <c r="IH7" s="29" t="s">
        <v>14</v>
      </c>
      <c r="II7" s="29" t="s">
        <v>15</v>
      </c>
      <c r="IJ7" s="29" t="s">
        <v>16</v>
      </c>
      <c r="IK7" s="29" t="s">
        <v>17</v>
      </c>
      <c r="IL7" s="29" t="s">
        <v>18</v>
      </c>
      <c r="IM7" s="29" t="s">
        <v>19</v>
      </c>
      <c r="IN7" s="29" t="s">
        <v>20</v>
      </c>
      <c r="IO7" s="29" t="s">
        <v>21</v>
      </c>
      <c r="IP7" s="29" t="s">
        <v>22</v>
      </c>
      <c r="IQ7" s="29" t="s">
        <v>23</v>
      </c>
      <c r="IR7" s="29" t="s">
        <v>24</v>
      </c>
      <c r="IS7" s="29" t="s">
        <v>25</v>
      </c>
      <c r="IT7" s="29" t="s">
        <v>26</v>
      </c>
      <c r="IU7" s="41" t="s">
        <v>27</v>
      </c>
      <c r="IV7" s="17" t="s">
        <v>28</v>
      </c>
      <c r="IW7" s="17" t="s">
        <v>29</v>
      </c>
      <c r="IX7" s="18" t="s">
        <v>30</v>
      </c>
      <c r="IY7" s="18" t="s">
        <v>31</v>
      </c>
      <c r="IZ7" s="18" t="s">
        <v>32</v>
      </c>
      <c r="JA7" s="18" t="s">
        <v>33</v>
      </c>
      <c r="JB7" s="18" t="s">
        <v>34</v>
      </c>
      <c r="JC7" s="18" t="s">
        <v>35</v>
      </c>
      <c r="JD7" s="18" t="s">
        <v>36</v>
      </c>
      <c r="JE7" s="18" t="s">
        <v>37</v>
      </c>
      <c r="JF7" s="18" t="s">
        <v>38</v>
      </c>
      <c r="JG7" s="18" t="s">
        <v>39</v>
      </c>
      <c r="JH7" s="18" t="s">
        <v>40</v>
      </c>
      <c r="JI7" s="18" t="s">
        <v>41</v>
      </c>
      <c r="JJ7" s="18" t="s">
        <v>42</v>
      </c>
      <c r="JK7" s="18" t="s">
        <v>43</v>
      </c>
      <c r="JL7" s="18" t="s">
        <v>44</v>
      </c>
      <c r="JM7" s="18" t="s">
        <v>45</v>
      </c>
      <c r="JN7" s="18" t="s">
        <v>46</v>
      </c>
      <c r="JO7" s="88" t="s">
        <v>47</v>
      </c>
      <c r="JP7" s="59" t="s">
        <v>48</v>
      </c>
      <c r="JQ7" s="60" t="s">
        <v>49</v>
      </c>
      <c r="JR7" s="60" t="s">
        <v>50</v>
      </c>
      <c r="JS7" s="61" t="s">
        <v>51</v>
      </c>
    </row>
    <row r="8" spans="1:280" customHeight="1" ht="19.5">
      <c r="A8" s="14" t="b">
        <f>IFERROR('SEM1'!A8,"-")</f>
        <v>0</v>
      </c>
      <c r="B8" s="137" t="s">
        <v>63</v>
      </c>
      <c r="C8" s="39"/>
      <c r="D8" s="32">
        <f>SUM(H8:P8)</f>
        <v>0</v>
      </c>
      <c r="E8" s="32">
        <f>SUM(H8:N8)</f>
        <v>0</v>
      </c>
      <c r="F8" s="75">
        <f>I8+J8</f>
        <v>0</v>
      </c>
      <c r="G8" s="75">
        <f>L8+M8</f>
        <v>0</v>
      </c>
      <c r="H8" s="35"/>
      <c r="I8" s="35"/>
      <c r="J8" s="35"/>
      <c r="K8" s="35"/>
      <c r="L8" s="35"/>
      <c r="M8" s="35"/>
      <c r="N8" s="75"/>
      <c r="O8" s="35"/>
      <c r="P8" s="35"/>
      <c r="Q8" s="35"/>
      <c r="R8" s="35"/>
      <c r="S8" s="35"/>
      <c r="T8" s="23"/>
      <c r="U8" s="26"/>
      <c r="V8" s="7" t="str">
        <f>IFERROR(D8/C8,"-")</f>
        <v>-</v>
      </c>
      <c r="W8" s="77" t="str">
        <f>IFERROR((F8+G8)/C8,"-")</f>
        <v>-</v>
      </c>
      <c r="X8" s="19" t="str">
        <f>IFERROR(E8/D8,"-")</f>
        <v>-</v>
      </c>
      <c r="Y8" s="19" t="str">
        <f>IFERROR((H8+F8)/D8,"-")</f>
        <v>-</v>
      </c>
      <c r="Z8" s="19" t="str">
        <f>IFERROR((K8+G8)/D8,"-")</f>
        <v>-</v>
      </c>
      <c r="AA8" s="19" t="str">
        <f>IFERROR(N8/D8,"-")</f>
        <v>-</v>
      </c>
      <c r="AB8" s="19" t="str">
        <f>IFERROR(F8/(H8+F8),"-")</f>
        <v>-</v>
      </c>
      <c r="AC8" s="19" t="str">
        <f>IFERROR(G8/(K8+G8),"-")</f>
        <v>-</v>
      </c>
      <c r="AD8" s="19" t="str">
        <f>IFERROR(F8/D8,"-")</f>
        <v>-</v>
      </c>
      <c r="AE8" s="19" t="str">
        <f>IFERROR(I8/D8,"-")</f>
        <v>-</v>
      </c>
      <c r="AF8" s="19" t="str">
        <f>IFERROR(J8/D8,"-")</f>
        <v>-</v>
      </c>
      <c r="AG8" s="19" t="str">
        <f>IFERROR(G8/D8,"-")</f>
        <v>-</v>
      </c>
      <c r="AH8" s="19" t="str">
        <f>IFERROR(L8/D8,"-")</f>
        <v>-</v>
      </c>
      <c r="AI8" s="19" t="str">
        <f>IFERROR(M8/D8,"-")</f>
        <v>-</v>
      </c>
      <c r="AJ8" s="19" t="str">
        <f>IFERROR(O8/D8,"-")</f>
        <v>-</v>
      </c>
      <c r="AK8" s="19" t="str">
        <f>IFERROR(P8/D8,"-")</f>
        <v>-</v>
      </c>
      <c r="AL8" s="13" t="str">
        <f>IFERROR(Q8/C8,"-")</f>
        <v>-</v>
      </c>
      <c r="AM8" s="13" t="str">
        <f>IFERROR(R8/(H8+F8),"-")</f>
        <v>-</v>
      </c>
      <c r="AN8" s="13" t="str">
        <f>IFERROR((S8/(K8+G8))/12,"-")</f>
        <v>-</v>
      </c>
      <c r="AO8" s="80" t="str">
        <f>IFERROR((U8-T8)/12/N8,"-")</f>
        <v>-</v>
      </c>
      <c r="AP8" s="39"/>
      <c r="AQ8" s="32">
        <f>SUM(AU8:BC8)</f>
        <v>0</v>
      </c>
      <c r="AR8" s="32">
        <f>SUM(AU8:BA8)</f>
        <v>0</v>
      </c>
      <c r="AS8" s="75">
        <f>AV8+AW8</f>
        <v>0</v>
      </c>
      <c r="AT8" s="75">
        <f>AY8+AZ8</f>
        <v>0</v>
      </c>
      <c r="AU8" s="35"/>
      <c r="AV8" s="35"/>
      <c r="AW8" s="35"/>
      <c r="AX8" s="35"/>
      <c r="AY8" s="35"/>
      <c r="AZ8" s="35"/>
      <c r="BA8" s="75"/>
      <c r="BB8" s="35"/>
      <c r="BC8" s="35"/>
      <c r="BD8" s="35"/>
      <c r="BE8" s="35"/>
      <c r="BF8" s="35"/>
      <c r="BG8" s="23"/>
      <c r="BH8" s="26"/>
      <c r="BI8" s="7" t="str">
        <f>IFERROR(AQ8/AP8,"-")</f>
        <v>-</v>
      </c>
      <c r="BJ8" s="77" t="str">
        <f>IFERROR((AS8+AT8)/AP8,"-")</f>
        <v>-</v>
      </c>
      <c r="BK8" s="19" t="str">
        <f>IFERROR(AR8/AQ8,"-")</f>
        <v>-</v>
      </c>
      <c r="BL8" s="19" t="str">
        <f>IFERROR((AU8+AS8)/AQ8,"-")</f>
        <v>-</v>
      </c>
      <c r="BM8" s="19" t="str">
        <f>IFERROR((AX8+AT8)/AQ8,"-")</f>
        <v>-</v>
      </c>
      <c r="BN8" s="19" t="str">
        <f>IFERROR(BA8/AQ8,"-")</f>
        <v>-</v>
      </c>
      <c r="BO8" s="19" t="str">
        <f>IFERROR(AS8/(AU8+AS8),"-")</f>
        <v>-</v>
      </c>
      <c r="BP8" s="19" t="str">
        <f>IFERROR(AT8/(AX8+AT8),"-")</f>
        <v>-</v>
      </c>
      <c r="BQ8" s="19" t="str">
        <f>IFERROR(AS8/AQ8,"-")</f>
        <v>-</v>
      </c>
      <c r="BR8" s="19" t="str">
        <f>IFERROR(AV8/AQ8,"-")</f>
        <v>-</v>
      </c>
      <c r="BS8" s="19" t="str">
        <f>IFERROR(AW8/AQ8,"-")</f>
        <v>-</v>
      </c>
      <c r="BT8" s="19" t="str">
        <f>IFERROR(AT8/AQ8,"-")</f>
        <v>-</v>
      </c>
      <c r="BU8" s="19" t="str">
        <f>IFERROR(AY8/AQ8,"-")</f>
        <v>-</v>
      </c>
      <c r="BV8" s="19" t="str">
        <f>IFERROR(AZ8/AQ8,"-")</f>
        <v>-</v>
      </c>
      <c r="BW8" s="19" t="str">
        <f>IFERROR(BB8/AQ8,"-")</f>
        <v>-</v>
      </c>
      <c r="BX8" s="19" t="str">
        <f>IFERROR(BC8/AQ8,"-")</f>
        <v>-</v>
      </c>
      <c r="BY8" s="13" t="str">
        <f>IFERROR(BD8/AP8,"-")</f>
        <v>-</v>
      </c>
      <c r="BZ8" s="13" t="str">
        <f>IFERROR(BE8/(AU8+AS8),"-")</f>
        <v>-</v>
      </c>
      <c r="CA8" s="13" t="str">
        <f>IFERROR((BF8/(AX8+AT8))/12,"-")</f>
        <v>-</v>
      </c>
      <c r="CB8" s="80" t="str">
        <f>IFERROR((BH8-BG8)/12/BA8,"-")</f>
        <v>-</v>
      </c>
      <c r="CC8" s="39"/>
      <c r="CD8" s="32">
        <f>SUM(CH8:CP8)</f>
        <v>0</v>
      </c>
      <c r="CE8" s="32">
        <f>SUM(CH8:CN8)</f>
        <v>0</v>
      </c>
      <c r="CF8" s="75">
        <f>CI8+CJ8</f>
        <v>0</v>
      </c>
      <c r="CG8" s="75">
        <f>CL8+CM8</f>
        <v>0</v>
      </c>
      <c r="CH8" s="35"/>
      <c r="CI8" s="35"/>
      <c r="CJ8" s="35"/>
      <c r="CK8" s="35"/>
      <c r="CL8" s="35"/>
      <c r="CM8" s="35"/>
      <c r="CN8" s="75"/>
      <c r="CO8" s="35"/>
      <c r="CP8" s="35"/>
      <c r="CQ8" s="35"/>
      <c r="CR8" s="35"/>
      <c r="CS8" s="35"/>
      <c r="CT8" s="23"/>
      <c r="CU8" s="26"/>
      <c r="CV8" s="7" t="str">
        <f>IFERROR(CD8/CC8,"-")</f>
        <v>-</v>
      </c>
      <c r="CW8" s="77" t="str">
        <f>IFERROR((CF8+CG8)/CC8,"-")</f>
        <v>-</v>
      </c>
      <c r="CX8" s="19" t="str">
        <f>IFERROR(CE8/CD8,"-")</f>
        <v>-</v>
      </c>
      <c r="CY8" s="19" t="str">
        <f>IFERROR((CH8+CF8)/CD8,"-")</f>
        <v>-</v>
      </c>
      <c r="CZ8" s="19" t="str">
        <f>IFERROR((CK8+CG8)/CD8,"-")</f>
        <v>-</v>
      </c>
      <c r="DA8" s="19" t="str">
        <f>IFERROR(CN8/CD8,"-")</f>
        <v>-</v>
      </c>
      <c r="DB8" s="19" t="str">
        <f>IFERROR(CF8/(CH8+CF8),"-")</f>
        <v>-</v>
      </c>
      <c r="DC8" s="19" t="str">
        <f>IFERROR(CG8/(CK8+CG8),"-")</f>
        <v>-</v>
      </c>
      <c r="DD8" s="19" t="str">
        <f>IFERROR(CF8/CD8,"-")</f>
        <v>-</v>
      </c>
      <c r="DE8" s="19" t="str">
        <f>IFERROR(CI8/CD8,"-")</f>
        <v>-</v>
      </c>
      <c r="DF8" s="19" t="str">
        <f>IFERROR(CJ8/CD8,"-")</f>
        <v>-</v>
      </c>
      <c r="DG8" s="19" t="str">
        <f>IFERROR(CG8/CD8,"-")</f>
        <v>-</v>
      </c>
      <c r="DH8" s="19" t="str">
        <f>IFERROR(CL8/CD8,"-")</f>
        <v>-</v>
      </c>
      <c r="DI8" s="19" t="str">
        <f>IFERROR(CM8/CD8,"-")</f>
        <v>-</v>
      </c>
      <c r="DJ8" s="19" t="str">
        <f>IFERROR(CO8/CD8,"-")</f>
        <v>-</v>
      </c>
      <c r="DK8" s="19" t="str">
        <f>IFERROR(CP8/CD8,"-")</f>
        <v>-</v>
      </c>
      <c r="DL8" s="13" t="str">
        <f>IFERROR(CQ8/CC8,"-")</f>
        <v>-</v>
      </c>
      <c r="DM8" s="13" t="str">
        <f>IFERROR(CR8/(CH8+CF8),"-")</f>
        <v>-</v>
      </c>
      <c r="DN8" s="13" t="str">
        <f>IFERROR((CS8/(CK8+CG8))/12,"-")</f>
        <v>-</v>
      </c>
      <c r="DO8" s="80" t="str">
        <f>IFERROR((CU8-CT8)/12/CN8,"-")</f>
        <v>-</v>
      </c>
      <c r="DP8" s="39"/>
      <c r="DQ8" s="32">
        <f>SUM(DU8:EC8)</f>
        <v>0</v>
      </c>
      <c r="DR8" s="32">
        <f>SUM(DU8:EA8)</f>
        <v>0</v>
      </c>
      <c r="DS8" s="75">
        <f>DV8+DW8</f>
        <v>0</v>
      </c>
      <c r="DT8" s="75">
        <f>DY8+DZ8</f>
        <v>0</v>
      </c>
      <c r="DU8" s="35"/>
      <c r="DV8" s="35"/>
      <c r="DW8" s="35"/>
      <c r="DX8" s="35"/>
      <c r="DY8" s="35"/>
      <c r="DZ8" s="35"/>
      <c r="EA8" s="75"/>
      <c r="EB8" s="35"/>
      <c r="EC8" s="35"/>
      <c r="ED8" s="35"/>
      <c r="EE8" s="35"/>
      <c r="EF8" s="35"/>
      <c r="EG8" s="23"/>
      <c r="EH8" s="26"/>
      <c r="EI8" s="7" t="str">
        <f>IFERROR(DQ8/DP8,"-")</f>
        <v>-</v>
      </c>
      <c r="EJ8" s="77" t="str">
        <f>IFERROR((DS8+DT8)/DP8,"-")</f>
        <v>-</v>
      </c>
      <c r="EK8" s="19" t="str">
        <f>IFERROR(DR8/DQ8,"-")</f>
        <v>-</v>
      </c>
      <c r="EL8" s="19" t="str">
        <f>IFERROR((DU8+DS8)/DQ8,"-")</f>
        <v>-</v>
      </c>
      <c r="EM8" s="19" t="str">
        <f>IFERROR((DX8+DT8)/DQ8,"-")</f>
        <v>-</v>
      </c>
      <c r="EN8" s="19" t="str">
        <f>IFERROR(EA8/DQ8,"-")</f>
        <v>-</v>
      </c>
      <c r="EO8" s="19" t="str">
        <f>IFERROR(DS8/(DU8+DS8),"-")</f>
        <v>-</v>
      </c>
      <c r="EP8" s="19" t="str">
        <f>IFERROR(DT8/(DX8+DT8),"-")</f>
        <v>-</v>
      </c>
      <c r="EQ8" s="19" t="str">
        <f>IFERROR(DS8/DQ8,"-")</f>
        <v>-</v>
      </c>
      <c r="ER8" s="19" t="str">
        <f>IFERROR(DV8/DQ8,"-")</f>
        <v>-</v>
      </c>
      <c r="ES8" s="19" t="str">
        <f>IFERROR(DW8/DQ8,"-")</f>
        <v>-</v>
      </c>
      <c r="ET8" s="19" t="str">
        <f>IFERROR(DT8/DQ8,"-")</f>
        <v>-</v>
      </c>
      <c r="EU8" s="19" t="str">
        <f>IFERROR(DY8/DQ8,"-")</f>
        <v>-</v>
      </c>
      <c r="EV8" s="19" t="str">
        <f>IFERROR(DZ8/DQ8,"-")</f>
        <v>-</v>
      </c>
      <c r="EW8" s="19" t="str">
        <f>IFERROR(EB8/DQ8,"-")</f>
        <v>-</v>
      </c>
      <c r="EX8" s="19" t="str">
        <f>IFERROR(EC8/DQ8,"-")</f>
        <v>-</v>
      </c>
      <c r="EY8" s="13" t="str">
        <f>IFERROR(ED8/DP8,"-")</f>
        <v>-</v>
      </c>
      <c r="EZ8" s="13" t="str">
        <f>IFERROR(EE8/(DU8+DS8),"-")</f>
        <v>-</v>
      </c>
      <c r="FA8" s="13" t="str">
        <f>IFERROR((EF8/(DX8+DT8))/12,"-")</f>
        <v>-</v>
      </c>
      <c r="FB8" s="80" t="str">
        <f>IFERROR((EH8-EG8)/12/EA8,"-")</f>
        <v>-</v>
      </c>
      <c r="FC8" s="39"/>
      <c r="FD8" s="32">
        <f>SUM(FH8:FP8)</f>
        <v>0</v>
      </c>
      <c r="FE8" s="32">
        <f>SUM(FH8:FN8)</f>
        <v>0</v>
      </c>
      <c r="FF8" s="75">
        <f>FI8+FJ8</f>
        <v>0</v>
      </c>
      <c r="FG8" s="75">
        <f>FL8+FM8</f>
        <v>0</v>
      </c>
      <c r="FH8" s="35"/>
      <c r="FI8" s="35"/>
      <c r="FJ8" s="35"/>
      <c r="FK8" s="35"/>
      <c r="FL8" s="35"/>
      <c r="FM8" s="35"/>
      <c r="FN8" s="75"/>
      <c r="FO8" s="35"/>
      <c r="FP8" s="35"/>
      <c r="FQ8" s="35"/>
      <c r="FR8" s="35"/>
      <c r="FS8" s="35"/>
      <c r="FT8" s="23"/>
      <c r="FU8" s="26"/>
      <c r="FV8" s="7" t="str">
        <f>IFERROR(FD8/FC8,"-")</f>
        <v>-</v>
      </c>
      <c r="FW8" s="77" t="str">
        <f>IFERROR((FF8+FG8)/FC8,"-")</f>
        <v>-</v>
      </c>
      <c r="FX8" s="19" t="str">
        <f>IFERROR(FE8/FD8,"-")</f>
        <v>-</v>
      </c>
      <c r="FY8" s="19" t="str">
        <f>IFERROR((FH8+FF8)/FD8,"-")</f>
        <v>-</v>
      </c>
      <c r="FZ8" s="19" t="str">
        <f>IFERROR((FK8+FG8)/FD8,"-")</f>
        <v>-</v>
      </c>
      <c r="GA8" s="19" t="str">
        <f>IFERROR(FN8/FD8,"-")</f>
        <v>-</v>
      </c>
      <c r="GB8" s="19" t="str">
        <f>IFERROR(FF8/(FH8+FF8),"-")</f>
        <v>-</v>
      </c>
      <c r="GC8" s="19" t="str">
        <f>IFERROR(FG8/(FK8+FG8),"-")</f>
        <v>-</v>
      </c>
      <c r="GD8" s="19" t="str">
        <f>IFERROR(FF8/FD8,"-")</f>
        <v>-</v>
      </c>
      <c r="GE8" s="19" t="str">
        <f>IFERROR(FI8/FD8,"-")</f>
        <v>-</v>
      </c>
      <c r="GF8" s="19" t="str">
        <f>IFERROR(FJ8/FD8,"-")</f>
        <v>-</v>
      </c>
      <c r="GG8" s="19" t="str">
        <f>IFERROR(FG8/FD8,"-")</f>
        <v>-</v>
      </c>
      <c r="GH8" s="19" t="str">
        <f>IFERROR(FL8/FD8,"-")</f>
        <v>-</v>
      </c>
      <c r="GI8" s="19" t="str">
        <f>IFERROR(FM8/FD8,"-")</f>
        <v>-</v>
      </c>
      <c r="GJ8" s="19" t="str">
        <f>IFERROR(FO8/FD8,"-")</f>
        <v>-</v>
      </c>
      <c r="GK8" s="19" t="str">
        <f>IFERROR(FP8/FD8,"-")</f>
        <v>-</v>
      </c>
      <c r="GL8" s="13" t="str">
        <f>IFERROR(FQ8/FC8,"-")</f>
        <v>-</v>
      </c>
      <c r="GM8" s="13" t="str">
        <f>IFERROR(FR8/(FH8+FF8),"-")</f>
        <v>-</v>
      </c>
      <c r="GN8" s="13" t="str">
        <f>IFERROR((FS8/(FK8+FG8))/12,"-")</f>
        <v>-</v>
      </c>
      <c r="GO8" s="80" t="str">
        <f>IFERROR((FU8-FT8)/12/FN8,"-")</f>
        <v>-</v>
      </c>
      <c r="GP8" s="39"/>
      <c r="GQ8" s="32">
        <f>SUM(GU8:HC8)</f>
        <v>0</v>
      </c>
      <c r="GR8" s="32">
        <f>SUM(GU8:HA8)</f>
        <v>0</v>
      </c>
      <c r="GS8" s="75">
        <f>GV8+GW8</f>
        <v>0</v>
      </c>
      <c r="GT8" s="75">
        <f>GY8+GZ8</f>
        <v>0</v>
      </c>
      <c r="GU8" s="35"/>
      <c r="GV8" s="35"/>
      <c r="GW8" s="35"/>
      <c r="GX8" s="35"/>
      <c r="GY8" s="35"/>
      <c r="GZ8" s="35"/>
      <c r="HA8" s="75"/>
      <c r="HB8" s="35"/>
      <c r="HC8" s="35"/>
      <c r="HD8" s="35"/>
      <c r="HE8" s="35"/>
      <c r="HF8" s="35"/>
      <c r="HG8" s="23"/>
      <c r="HH8" s="26"/>
      <c r="HI8" s="7" t="str">
        <f>IFERROR(GQ8/GP8,"-")</f>
        <v>-</v>
      </c>
      <c r="HJ8" s="77" t="str">
        <f>IFERROR((GS8+GT8)/GP8,"-")</f>
        <v>-</v>
      </c>
      <c r="HK8" s="19" t="str">
        <f>IFERROR(GR8/GQ8,"-")</f>
        <v>-</v>
      </c>
      <c r="HL8" s="19" t="str">
        <f>IFERROR((GU8+GS8)/GQ8,"-")</f>
        <v>-</v>
      </c>
      <c r="HM8" s="19" t="str">
        <f>IFERROR((GX8+GT8)/GQ8,"-")</f>
        <v>-</v>
      </c>
      <c r="HN8" s="19" t="str">
        <f>IFERROR(HA8/GQ8,"-")</f>
        <v>-</v>
      </c>
      <c r="HO8" s="19" t="str">
        <f>IFERROR(GS8/(GU8+GS8),"-")</f>
        <v>-</v>
      </c>
      <c r="HP8" s="19" t="str">
        <f>IFERROR(GT8/(GX8+GT8),"-")</f>
        <v>-</v>
      </c>
      <c r="HQ8" s="19" t="str">
        <f>IFERROR(GS8/GQ8,"-")</f>
        <v>-</v>
      </c>
      <c r="HR8" s="19" t="str">
        <f>IFERROR(GV8/GQ8,"-")</f>
        <v>-</v>
      </c>
      <c r="HS8" s="19" t="str">
        <f>IFERROR(GW8/GQ8,"-")</f>
        <v>-</v>
      </c>
      <c r="HT8" s="19" t="str">
        <f>IFERROR(GT8/GQ8,"-")</f>
        <v>-</v>
      </c>
      <c r="HU8" s="19" t="str">
        <f>IFERROR(GY8/GQ8,"-")</f>
        <v>-</v>
      </c>
      <c r="HV8" s="19" t="str">
        <f>IFERROR(GZ8/GQ8,"-")</f>
        <v>-</v>
      </c>
      <c r="HW8" s="19" t="str">
        <f>IFERROR(HB8/GQ8,"-")</f>
        <v>-</v>
      </c>
      <c r="HX8" s="19" t="str">
        <f>IFERROR(HC8/GQ8,"-")</f>
        <v>-</v>
      </c>
      <c r="HY8" s="13" t="str">
        <f>IFERROR(HD8/GP8,"-")</f>
        <v>-</v>
      </c>
      <c r="HZ8" s="13" t="str">
        <f>IFERROR(HE8/(GU8+GS8),"-")</f>
        <v>-</v>
      </c>
      <c r="IA8" s="13" t="str">
        <f>IFERROR((HF8/(GX8+GT8))/12,"-")</f>
        <v>-</v>
      </c>
      <c r="IB8" s="80" t="str">
        <f>IFERROR((HH8-HG8)/12/HA8,"-")</f>
        <v>-</v>
      </c>
      <c r="IC8" s="39">
        <f>C8+AP8+CC8+DP8+FC8+GP8</f>
        <v>0</v>
      </c>
      <c r="ID8" s="99">
        <f>SUM(IH8:IP8)</f>
        <v>0</v>
      </c>
      <c r="IE8" s="99">
        <f>SUM(IH8:IN8)</f>
        <v>0</v>
      </c>
      <c r="IF8" s="100">
        <f>II8+IJ8</f>
        <v>0</v>
      </c>
      <c r="IG8" s="100">
        <f>IL8+IM8</f>
        <v>0</v>
      </c>
      <c r="IH8" s="35">
        <f>H8+AU8+CH8+DU8+FH8+GU8</f>
        <v>0</v>
      </c>
      <c r="II8" s="35">
        <f>I8+AV8+CI8+DV8+FI8+GV8</f>
        <v>0</v>
      </c>
      <c r="IJ8" s="35">
        <f>J8+AW8+CJ8+DW8+FJ8+GW8</f>
        <v>0</v>
      </c>
      <c r="IK8" s="35">
        <f>K8+AX8+CK8+DX8+FK8+GX8</f>
        <v>0</v>
      </c>
      <c r="IL8" s="35">
        <f>L8+AY8+CL8+DY8+FL8+GY8</f>
        <v>0</v>
      </c>
      <c r="IM8" s="35">
        <f>M8+AZ8+CM8+DZ8+FM8+GZ8</f>
        <v>0</v>
      </c>
      <c r="IN8" s="100"/>
      <c r="IO8" s="35">
        <f>O8+BB8+CO8+EB8+FO8+HB8</f>
        <v>0</v>
      </c>
      <c r="IP8" s="35">
        <f>P8+BC8+CP8+EC8+FP8+HC8</f>
        <v>0</v>
      </c>
      <c r="IQ8" s="35">
        <f>Q8+BD8+CQ8+ED8+FQ8+HD8</f>
        <v>0</v>
      </c>
      <c r="IR8" s="35">
        <f>R8+BE8+CR8+EE8+FR8+HE8</f>
        <v>0</v>
      </c>
      <c r="IS8" s="35">
        <f>S8+BF8+CS8+EF8+FS8+HF8</f>
        <v>0</v>
      </c>
      <c r="IT8" s="23">
        <f>T8+BG8+CT8+EG8+FT8+HG8</f>
        <v>0</v>
      </c>
      <c r="IU8" s="26">
        <f>U8+BH8+CU8+EH8+FU8+HH8</f>
        <v>0</v>
      </c>
      <c r="IV8" s="42" t="str">
        <f>IFERROR(ID8/IC8,"-")</f>
        <v>-</v>
      </c>
      <c r="IW8" s="89" t="str">
        <f>IFERROR((IF8+IG8)/IC8,"-")</f>
        <v>-</v>
      </c>
      <c r="IX8" s="43" t="str">
        <f>IFERROR(IE8/ID8,"-")</f>
        <v>-</v>
      </c>
      <c r="IY8" s="43" t="str">
        <f>IFERROR((IH8+IF8)/ID8,"-")</f>
        <v>-</v>
      </c>
      <c r="IZ8" s="43" t="str">
        <f>IFERROR((IK8+IG8)/ID8,"-")</f>
        <v>-</v>
      </c>
      <c r="JA8" s="43" t="str">
        <f>IFERROR(IN8/ID8,"-")</f>
        <v>-</v>
      </c>
      <c r="JB8" s="43" t="str">
        <f>IFERROR(IF8/(IH8+IF8),"-")</f>
        <v>-</v>
      </c>
      <c r="JC8" s="43" t="str">
        <f>IFERROR(IG8/(IK8+IG8),"-")</f>
        <v>-</v>
      </c>
      <c r="JD8" s="43" t="str">
        <f>IFERROR(IF8/ID8,"-")</f>
        <v>-</v>
      </c>
      <c r="JE8" s="43" t="str">
        <f>IFERROR(II8/ID8,"-")</f>
        <v>-</v>
      </c>
      <c r="JF8" s="43" t="str">
        <f>IFERROR(IJ8/ID8,"-")</f>
        <v>-</v>
      </c>
      <c r="JG8" s="43" t="str">
        <f>IFERROR(IG8/ID8,"-")</f>
        <v>-</v>
      </c>
      <c r="JH8" s="43" t="str">
        <f>IFERROR(IL8/ID8,"-")</f>
        <v>-</v>
      </c>
      <c r="JI8" s="43" t="str">
        <f>IFERROR(IM8/ID8,"-")</f>
        <v>-</v>
      </c>
      <c r="JJ8" s="43" t="str">
        <f>IFERROR(IO8/ID8,"-")</f>
        <v>-</v>
      </c>
      <c r="JK8" s="43" t="str">
        <f>IFERROR(IP8/ID8,"-")</f>
        <v>-</v>
      </c>
      <c r="JL8" s="44" t="str">
        <f>IFERROR(IQ8/IC8,"-")</f>
        <v>-</v>
      </c>
      <c r="JM8" s="44" t="str">
        <f>IFERROR(IR8/(IH8+IF8),"-")</f>
        <v>-</v>
      </c>
      <c r="JN8" s="44" t="str">
        <f>IFERROR((IS8/(IK8+IG8))/12,"-")</f>
        <v>-</v>
      </c>
      <c r="JO8" s="90" t="str">
        <f>IFERROR((IU8-IT8)/12/IN8,"-")</f>
        <v>-</v>
      </c>
      <c r="JP8" s="62">
        <f>IM8-(IL8*9)</f>
        <v>0</v>
      </c>
      <c r="JQ8" s="63">
        <f>(IO8+IP8)-(IM8*8%)</f>
        <v>0</v>
      </c>
      <c r="JR8" s="64">
        <f>IF8-(ID8*1%)</f>
        <v>0</v>
      </c>
      <c r="JS8" s="65">
        <f>IG8-(ID8*1%)</f>
        <v>0</v>
      </c>
    </row>
    <row r="9" spans="1:280" customHeight="1" ht="18.75">
      <c r="A9" s="14" t="b">
        <f>IFERROR('SEM1'!A9,"-")</f>
        <v>0</v>
      </c>
      <c r="B9" s="137" t="s">
        <v>64</v>
      </c>
      <c r="C9" s="39"/>
      <c r="D9" s="32">
        <f>SUM(H9:P9)</f>
        <v>0</v>
      </c>
      <c r="E9" s="32">
        <f>SUM(H9:N9)</f>
        <v>0</v>
      </c>
      <c r="F9" s="75">
        <f>I9+J9</f>
        <v>0</v>
      </c>
      <c r="G9" s="75">
        <f>L9+M9</f>
        <v>0</v>
      </c>
      <c r="H9" s="35"/>
      <c r="I9" s="35"/>
      <c r="J9" s="35"/>
      <c r="K9" s="35"/>
      <c r="L9" s="35"/>
      <c r="M9" s="35"/>
      <c r="N9" s="75"/>
      <c r="O9" s="35"/>
      <c r="P9" s="35"/>
      <c r="Q9" s="35"/>
      <c r="R9" s="35"/>
      <c r="S9" s="35"/>
      <c r="T9" s="23"/>
      <c r="U9" s="26"/>
      <c r="V9" s="7" t="str">
        <f>IFERROR(D9/C9,"-")</f>
        <v>-</v>
      </c>
      <c r="W9" s="77" t="str">
        <f>IFERROR((F9+G9)/C9,"-")</f>
        <v>-</v>
      </c>
      <c r="X9" s="19" t="str">
        <f>IFERROR(E9/D9,"-")</f>
        <v>-</v>
      </c>
      <c r="Y9" s="19" t="str">
        <f>IFERROR((H9+F9)/D9,"-")</f>
        <v>-</v>
      </c>
      <c r="Z9" s="19" t="str">
        <f>IFERROR((K9+G9)/D9,"-")</f>
        <v>-</v>
      </c>
      <c r="AA9" s="19" t="str">
        <f>IFERROR(N9/D9,"-")</f>
        <v>-</v>
      </c>
      <c r="AB9" s="19" t="str">
        <f>IFERROR(F9/(H9+F9),"-")</f>
        <v>-</v>
      </c>
      <c r="AC9" s="19" t="str">
        <f>IFERROR(G9/(K9+G9),"-")</f>
        <v>-</v>
      </c>
      <c r="AD9" s="19" t="str">
        <f>IFERROR(F9/D9,"-")</f>
        <v>-</v>
      </c>
      <c r="AE9" s="19" t="str">
        <f>IFERROR(I9/D9,"-")</f>
        <v>-</v>
      </c>
      <c r="AF9" s="19" t="str">
        <f>IFERROR(J9/D9,"-")</f>
        <v>-</v>
      </c>
      <c r="AG9" s="19" t="str">
        <f>IFERROR(G9/D9,"-")</f>
        <v>-</v>
      </c>
      <c r="AH9" s="19" t="str">
        <f>IFERROR(L9/D9,"-")</f>
        <v>-</v>
      </c>
      <c r="AI9" s="19" t="str">
        <f>IFERROR(M9/D9,"-")</f>
        <v>-</v>
      </c>
      <c r="AJ9" s="19" t="str">
        <f>IFERROR(O9/D9,"-")</f>
        <v>-</v>
      </c>
      <c r="AK9" s="19" t="str">
        <f>IFERROR(P9/D9,"-")</f>
        <v>-</v>
      </c>
      <c r="AL9" s="13" t="str">
        <f>IFERROR(Q9/C9,"-")</f>
        <v>-</v>
      </c>
      <c r="AM9" s="13" t="str">
        <f>IFERROR(R9/(H9+F9),"-")</f>
        <v>-</v>
      </c>
      <c r="AN9" s="13" t="str">
        <f>IFERROR((S9/(K9+G9))/12,"-")</f>
        <v>-</v>
      </c>
      <c r="AO9" s="80" t="str">
        <f>IFERROR((U9-T9)/12/N9,"-")</f>
        <v>-</v>
      </c>
      <c r="AP9" s="39"/>
      <c r="AQ9" s="32">
        <f>SUM(AU9:BC9)</f>
        <v>0</v>
      </c>
      <c r="AR9" s="32">
        <f>SUM(AU9:BA9)</f>
        <v>0</v>
      </c>
      <c r="AS9" s="75">
        <f>AV9+AW9</f>
        <v>0</v>
      </c>
      <c r="AT9" s="75">
        <f>AY9+AZ9</f>
        <v>0</v>
      </c>
      <c r="AU9" s="35"/>
      <c r="AV9" s="35"/>
      <c r="AW9" s="35"/>
      <c r="AX9" s="35"/>
      <c r="AY9" s="35"/>
      <c r="AZ9" s="35"/>
      <c r="BA9" s="75"/>
      <c r="BB9" s="35"/>
      <c r="BC9" s="35"/>
      <c r="BD9" s="35"/>
      <c r="BE9" s="35"/>
      <c r="BF9" s="35"/>
      <c r="BG9" s="23"/>
      <c r="BH9" s="26"/>
      <c r="BI9" s="7" t="str">
        <f>IFERROR(AQ9/AP9,"-")</f>
        <v>-</v>
      </c>
      <c r="BJ9" s="77" t="str">
        <f>IFERROR((AS9+AT9)/AP9,"-")</f>
        <v>-</v>
      </c>
      <c r="BK9" s="19" t="str">
        <f>IFERROR(AR9/AQ9,"-")</f>
        <v>-</v>
      </c>
      <c r="BL9" s="19" t="str">
        <f>IFERROR((AU9+AS9)/AQ9,"-")</f>
        <v>-</v>
      </c>
      <c r="BM9" s="19" t="str">
        <f>IFERROR((AX9+AT9)/AQ9,"-")</f>
        <v>-</v>
      </c>
      <c r="BN9" s="19" t="str">
        <f>IFERROR(BA9/AQ9,"-")</f>
        <v>-</v>
      </c>
      <c r="BO9" s="19" t="str">
        <f>IFERROR(AS9/(AU9+AS9),"-")</f>
        <v>-</v>
      </c>
      <c r="BP9" s="19" t="str">
        <f>IFERROR(AT9/(AX9+AT9),"-")</f>
        <v>-</v>
      </c>
      <c r="BQ9" s="19" t="str">
        <f>IFERROR(AS9/AQ9,"-")</f>
        <v>-</v>
      </c>
      <c r="BR9" s="19" t="str">
        <f>IFERROR(AV9/AQ9,"-")</f>
        <v>-</v>
      </c>
      <c r="BS9" s="19" t="str">
        <f>IFERROR(AW9/AQ9,"-")</f>
        <v>-</v>
      </c>
      <c r="BT9" s="19" t="str">
        <f>IFERROR(AT9/AQ9,"-")</f>
        <v>-</v>
      </c>
      <c r="BU9" s="19" t="str">
        <f>IFERROR(AY9/AQ9,"-")</f>
        <v>-</v>
      </c>
      <c r="BV9" s="19" t="str">
        <f>IFERROR(AZ9/AQ9,"-")</f>
        <v>-</v>
      </c>
      <c r="BW9" s="19" t="str">
        <f>IFERROR(BB9/AQ9,"-")</f>
        <v>-</v>
      </c>
      <c r="BX9" s="19" t="str">
        <f>IFERROR(BC9/AQ9,"-")</f>
        <v>-</v>
      </c>
      <c r="BY9" s="13" t="str">
        <f>IFERROR(BD9/AP9,"-")</f>
        <v>-</v>
      </c>
      <c r="BZ9" s="13" t="str">
        <f>IFERROR(BE9/(AU9+AS9),"-")</f>
        <v>-</v>
      </c>
      <c r="CA9" s="13" t="str">
        <f>IFERROR((BF9/(AX9+AT9))/12,"-")</f>
        <v>-</v>
      </c>
      <c r="CB9" s="80" t="str">
        <f>IFERROR((BH9-BG9)/12/BA9,"-")</f>
        <v>-</v>
      </c>
      <c r="CC9" s="39"/>
      <c r="CD9" s="32">
        <f>SUM(CH9:CP9)</f>
        <v>0</v>
      </c>
      <c r="CE9" s="32">
        <f>SUM(CH9:CN9)</f>
        <v>0</v>
      </c>
      <c r="CF9" s="75">
        <f>CI9+CJ9</f>
        <v>0</v>
      </c>
      <c r="CG9" s="75">
        <f>CL9+CM9</f>
        <v>0</v>
      </c>
      <c r="CH9" s="35"/>
      <c r="CI9" s="35"/>
      <c r="CJ9" s="35"/>
      <c r="CK9" s="35"/>
      <c r="CL9" s="35"/>
      <c r="CM9" s="35"/>
      <c r="CN9" s="75"/>
      <c r="CO9" s="35"/>
      <c r="CP9" s="35"/>
      <c r="CQ9" s="35"/>
      <c r="CR9" s="35"/>
      <c r="CS9" s="35"/>
      <c r="CT9" s="23"/>
      <c r="CU9" s="26"/>
      <c r="CV9" s="7" t="str">
        <f>IFERROR(CD9/CC9,"-")</f>
        <v>-</v>
      </c>
      <c r="CW9" s="77" t="str">
        <f>IFERROR((CF9+CG9)/CC9,"-")</f>
        <v>-</v>
      </c>
      <c r="CX9" s="19" t="str">
        <f>IFERROR(CE9/CD9,"-")</f>
        <v>-</v>
      </c>
      <c r="CY9" s="19" t="str">
        <f>IFERROR((CH9+CF9)/CD9,"-")</f>
        <v>-</v>
      </c>
      <c r="CZ9" s="19" t="str">
        <f>IFERROR((CK9+CG9)/CD9,"-")</f>
        <v>-</v>
      </c>
      <c r="DA9" s="19" t="str">
        <f>IFERROR(CN9/CD9,"-")</f>
        <v>-</v>
      </c>
      <c r="DB9" s="19" t="str">
        <f>IFERROR(CF9/(CH9+CF9),"-")</f>
        <v>-</v>
      </c>
      <c r="DC9" s="19" t="str">
        <f>IFERROR(CG9/(CK9+CG9),"-")</f>
        <v>-</v>
      </c>
      <c r="DD9" s="19" t="str">
        <f>IFERROR(CF9/CD9,"-")</f>
        <v>-</v>
      </c>
      <c r="DE9" s="19" t="str">
        <f>IFERROR(CI9/CD9,"-")</f>
        <v>-</v>
      </c>
      <c r="DF9" s="19" t="str">
        <f>IFERROR(CJ9/CD9,"-")</f>
        <v>-</v>
      </c>
      <c r="DG9" s="19" t="str">
        <f>IFERROR(CG9/CD9,"-")</f>
        <v>-</v>
      </c>
      <c r="DH9" s="19" t="str">
        <f>IFERROR(CL9/CD9,"-")</f>
        <v>-</v>
      </c>
      <c r="DI9" s="19" t="str">
        <f>IFERROR(CM9/CD9,"-")</f>
        <v>-</v>
      </c>
      <c r="DJ9" s="19" t="str">
        <f>IFERROR(CO9/CD9,"-")</f>
        <v>-</v>
      </c>
      <c r="DK9" s="19" t="str">
        <f>IFERROR(CP9/CD9,"-")</f>
        <v>-</v>
      </c>
      <c r="DL9" s="13" t="str">
        <f>IFERROR(CQ9/CC9,"-")</f>
        <v>-</v>
      </c>
      <c r="DM9" s="13" t="str">
        <f>IFERROR(CR9/(CH9+CF9),"-")</f>
        <v>-</v>
      </c>
      <c r="DN9" s="13" t="str">
        <f>IFERROR((CS9/(CK9+CG9))/12,"-")</f>
        <v>-</v>
      </c>
      <c r="DO9" s="80" t="str">
        <f>IFERROR((CU9-CT9)/12/CN9,"-")</f>
        <v>-</v>
      </c>
      <c r="DP9" s="39"/>
      <c r="DQ9" s="32">
        <f>SUM(DU9:EC9)</f>
        <v>0</v>
      </c>
      <c r="DR9" s="32">
        <f>SUM(DU9:EA9)</f>
        <v>0</v>
      </c>
      <c r="DS9" s="75">
        <f>DV9+DW9</f>
        <v>0</v>
      </c>
      <c r="DT9" s="75">
        <f>DY9+DZ9</f>
        <v>0</v>
      </c>
      <c r="DU9" s="35"/>
      <c r="DV9" s="35"/>
      <c r="DW9" s="35"/>
      <c r="DX9" s="35"/>
      <c r="DY9" s="35"/>
      <c r="DZ9" s="35"/>
      <c r="EA9" s="75"/>
      <c r="EB9" s="35"/>
      <c r="EC9" s="35"/>
      <c r="ED9" s="35"/>
      <c r="EE9" s="35"/>
      <c r="EF9" s="35"/>
      <c r="EG9" s="23"/>
      <c r="EH9" s="26"/>
      <c r="EI9" s="7" t="str">
        <f>IFERROR(DQ9/DP9,"-")</f>
        <v>-</v>
      </c>
      <c r="EJ9" s="77" t="str">
        <f>IFERROR((DS9+DT9)/DP9,"-")</f>
        <v>-</v>
      </c>
      <c r="EK9" s="19" t="str">
        <f>IFERROR(DR9/DQ9,"-")</f>
        <v>-</v>
      </c>
      <c r="EL9" s="19" t="str">
        <f>IFERROR((DU9+DS9)/DQ9,"-")</f>
        <v>-</v>
      </c>
      <c r="EM9" s="19" t="str">
        <f>IFERROR((DX9+DT9)/DQ9,"-")</f>
        <v>-</v>
      </c>
      <c r="EN9" s="19" t="str">
        <f>IFERROR(EA9/DQ9,"-")</f>
        <v>-</v>
      </c>
      <c r="EO9" s="19" t="str">
        <f>IFERROR(DS9/(DU9+DS9),"-")</f>
        <v>-</v>
      </c>
      <c r="EP9" s="19" t="str">
        <f>IFERROR(DT9/(DX9+DT9),"-")</f>
        <v>-</v>
      </c>
      <c r="EQ9" s="19" t="str">
        <f>IFERROR(DS9/DQ9,"-")</f>
        <v>-</v>
      </c>
      <c r="ER9" s="19" t="str">
        <f>IFERROR(DV9/DQ9,"-")</f>
        <v>-</v>
      </c>
      <c r="ES9" s="19" t="str">
        <f>IFERROR(DW9/DQ9,"-")</f>
        <v>-</v>
      </c>
      <c r="ET9" s="19" t="str">
        <f>IFERROR(DT9/DQ9,"-")</f>
        <v>-</v>
      </c>
      <c r="EU9" s="19" t="str">
        <f>IFERROR(DY9/DQ9,"-")</f>
        <v>-</v>
      </c>
      <c r="EV9" s="19" t="str">
        <f>IFERROR(DZ9/DQ9,"-")</f>
        <v>-</v>
      </c>
      <c r="EW9" s="19" t="str">
        <f>IFERROR(EB9/DQ9,"-")</f>
        <v>-</v>
      </c>
      <c r="EX9" s="19" t="str">
        <f>IFERROR(EC9/DQ9,"-")</f>
        <v>-</v>
      </c>
      <c r="EY9" s="13" t="str">
        <f>IFERROR(ED9/DP9,"-")</f>
        <v>-</v>
      </c>
      <c r="EZ9" s="13" t="str">
        <f>IFERROR(EE9/(DU9+DS9),"-")</f>
        <v>-</v>
      </c>
      <c r="FA9" s="13" t="str">
        <f>IFERROR((EF9/(DX9+DT9))/12,"-")</f>
        <v>-</v>
      </c>
      <c r="FB9" s="80" t="str">
        <f>IFERROR((EH9-EG9)/12/EA9,"-")</f>
        <v>-</v>
      </c>
      <c r="FC9" s="39"/>
      <c r="FD9" s="32">
        <f>SUM(FH9:FP9)</f>
        <v>0</v>
      </c>
      <c r="FE9" s="32">
        <f>SUM(FH9:FN9)</f>
        <v>0</v>
      </c>
      <c r="FF9" s="75">
        <f>FI9+FJ9</f>
        <v>0</v>
      </c>
      <c r="FG9" s="75">
        <f>FL9+FM9</f>
        <v>0</v>
      </c>
      <c r="FH9" s="35"/>
      <c r="FI9" s="35"/>
      <c r="FJ9" s="35"/>
      <c r="FK9" s="35"/>
      <c r="FL9" s="35"/>
      <c r="FM9" s="35"/>
      <c r="FN9" s="75"/>
      <c r="FO9" s="35"/>
      <c r="FP9" s="35"/>
      <c r="FQ9" s="35"/>
      <c r="FR9" s="35"/>
      <c r="FS9" s="35"/>
      <c r="FT9" s="23"/>
      <c r="FU9" s="26"/>
      <c r="FV9" s="7" t="str">
        <f>IFERROR(FD9/FC9,"-")</f>
        <v>-</v>
      </c>
      <c r="FW9" s="77" t="str">
        <f>IFERROR((FF9+FG9)/FC9,"-")</f>
        <v>-</v>
      </c>
      <c r="FX9" s="19" t="str">
        <f>IFERROR(FE9/FD9,"-")</f>
        <v>-</v>
      </c>
      <c r="FY9" s="19" t="str">
        <f>IFERROR((FH9+FF9)/FD9,"-")</f>
        <v>-</v>
      </c>
      <c r="FZ9" s="19" t="str">
        <f>IFERROR((FK9+FG9)/FD9,"-")</f>
        <v>-</v>
      </c>
      <c r="GA9" s="19" t="str">
        <f>IFERROR(FN9/FD9,"-")</f>
        <v>-</v>
      </c>
      <c r="GB9" s="19" t="str">
        <f>IFERROR(FF9/(FH9+FF9),"-")</f>
        <v>-</v>
      </c>
      <c r="GC9" s="19" t="str">
        <f>IFERROR(FG9/(FK9+FG9),"-")</f>
        <v>-</v>
      </c>
      <c r="GD9" s="19" t="str">
        <f>IFERROR(FF9/FD9,"-")</f>
        <v>-</v>
      </c>
      <c r="GE9" s="19" t="str">
        <f>IFERROR(FI9/FD9,"-")</f>
        <v>-</v>
      </c>
      <c r="GF9" s="19" t="str">
        <f>IFERROR(FJ9/FD9,"-")</f>
        <v>-</v>
      </c>
      <c r="GG9" s="19" t="str">
        <f>IFERROR(FG9/FD9,"-")</f>
        <v>-</v>
      </c>
      <c r="GH9" s="19" t="str">
        <f>IFERROR(FL9/FD9,"-")</f>
        <v>-</v>
      </c>
      <c r="GI9" s="19" t="str">
        <f>IFERROR(FM9/FD9,"-")</f>
        <v>-</v>
      </c>
      <c r="GJ9" s="19" t="str">
        <f>IFERROR(FO9/FD9,"-")</f>
        <v>-</v>
      </c>
      <c r="GK9" s="19" t="str">
        <f>IFERROR(FP9/FD9,"-")</f>
        <v>-</v>
      </c>
      <c r="GL9" s="13" t="str">
        <f>IFERROR(FQ9/FC9,"-")</f>
        <v>-</v>
      </c>
      <c r="GM9" s="13" t="str">
        <f>IFERROR(FR9/(FH9+FF9),"-")</f>
        <v>-</v>
      </c>
      <c r="GN9" s="13" t="str">
        <f>IFERROR((FS9/(FK9+FG9))/12,"-")</f>
        <v>-</v>
      </c>
      <c r="GO9" s="80" t="str">
        <f>IFERROR((FU9-FT9)/12/FN9,"-")</f>
        <v>-</v>
      </c>
      <c r="GP9" s="39"/>
      <c r="GQ9" s="32">
        <f>SUM(GU9:HC9)</f>
        <v>0</v>
      </c>
      <c r="GR9" s="32">
        <f>SUM(GU9:HA9)</f>
        <v>0</v>
      </c>
      <c r="GS9" s="75">
        <f>GV9+GW9</f>
        <v>0</v>
      </c>
      <c r="GT9" s="75">
        <f>GY9+GZ9</f>
        <v>0</v>
      </c>
      <c r="GU9" s="35"/>
      <c r="GV9" s="35"/>
      <c r="GW9" s="35"/>
      <c r="GX9" s="35"/>
      <c r="GY9" s="35"/>
      <c r="GZ9" s="35"/>
      <c r="HA9" s="75"/>
      <c r="HB9" s="35"/>
      <c r="HC9" s="35"/>
      <c r="HD9" s="35"/>
      <c r="HE9" s="35"/>
      <c r="HF9" s="35"/>
      <c r="HG9" s="23"/>
      <c r="HH9" s="26"/>
      <c r="HI9" s="7" t="str">
        <f>IFERROR(GQ9/GP9,"-")</f>
        <v>-</v>
      </c>
      <c r="HJ9" s="77" t="str">
        <f>IFERROR((GS9+GT9)/GP9,"-")</f>
        <v>-</v>
      </c>
      <c r="HK9" s="19" t="str">
        <f>IFERROR(GR9/GQ9,"-")</f>
        <v>-</v>
      </c>
      <c r="HL9" s="19" t="str">
        <f>IFERROR((GU9+GS9)/GQ9,"-")</f>
        <v>-</v>
      </c>
      <c r="HM9" s="19" t="str">
        <f>IFERROR((GX9+GT9)/GQ9,"-")</f>
        <v>-</v>
      </c>
      <c r="HN9" s="19" t="str">
        <f>IFERROR(HA9/GQ9,"-")</f>
        <v>-</v>
      </c>
      <c r="HO9" s="19" t="str">
        <f>IFERROR(GS9/(GU9+GS9),"-")</f>
        <v>-</v>
      </c>
      <c r="HP9" s="19" t="str">
        <f>IFERROR(GT9/(GX9+GT9),"-")</f>
        <v>-</v>
      </c>
      <c r="HQ9" s="19" t="str">
        <f>IFERROR(GS9/GQ9,"-")</f>
        <v>-</v>
      </c>
      <c r="HR9" s="19" t="str">
        <f>IFERROR(GV9/GQ9,"-")</f>
        <v>-</v>
      </c>
      <c r="HS9" s="19" t="str">
        <f>IFERROR(GW9/GQ9,"-")</f>
        <v>-</v>
      </c>
      <c r="HT9" s="19" t="str">
        <f>IFERROR(GT9/GQ9,"-")</f>
        <v>-</v>
      </c>
      <c r="HU9" s="19" t="str">
        <f>IFERROR(GY9/GQ9,"-")</f>
        <v>-</v>
      </c>
      <c r="HV9" s="19" t="str">
        <f>IFERROR(GZ9/GQ9,"-")</f>
        <v>-</v>
      </c>
      <c r="HW9" s="19" t="str">
        <f>IFERROR(HB9/GQ9,"-")</f>
        <v>-</v>
      </c>
      <c r="HX9" s="19" t="str">
        <f>IFERROR(HC9/GQ9,"-")</f>
        <v>-</v>
      </c>
      <c r="HY9" s="13" t="str">
        <f>IFERROR(HD9/GP9,"-")</f>
        <v>-</v>
      </c>
      <c r="HZ9" s="13" t="str">
        <f>IFERROR(HE9/(GU9+GS9),"-")</f>
        <v>-</v>
      </c>
      <c r="IA9" s="13" t="str">
        <f>IFERROR((HF9/(GX9+GT9))/12,"-")</f>
        <v>-</v>
      </c>
      <c r="IB9" s="80" t="str">
        <f>IFERROR((HH9-HG9)/12/HA9,"-")</f>
        <v>-</v>
      </c>
      <c r="IC9" s="39">
        <f>C9+AP9+CC9+DP9+FC9+GP9</f>
        <v>0</v>
      </c>
      <c r="ID9" s="99">
        <f>SUM(IH9:IP9)</f>
        <v>0</v>
      </c>
      <c r="IE9" s="99">
        <f>SUM(IH9:IN9)</f>
        <v>0</v>
      </c>
      <c r="IF9" s="100">
        <f>II9+IJ9</f>
        <v>0</v>
      </c>
      <c r="IG9" s="100">
        <f>IL9+IM9</f>
        <v>0</v>
      </c>
      <c r="IH9" s="35">
        <f>H9+AU9+CH9+DU9+FH9+GU9</f>
        <v>0</v>
      </c>
      <c r="II9" s="35">
        <f>I9+AV9+CI9+DV9+FI9+GV9</f>
        <v>0</v>
      </c>
      <c r="IJ9" s="35">
        <f>J9+AW9+CJ9+DW9+FJ9+GW9</f>
        <v>0</v>
      </c>
      <c r="IK9" s="35">
        <f>K9+AX9+CK9+DX9+FK9+GX9</f>
        <v>0</v>
      </c>
      <c r="IL9" s="35">
        <f>L9+AY9+CL9+DY9+FL9+GY9</f>
        <v>0</v>
      </c>
      <c r="IM9" s="35">
        <f>M9+AZ9+CM9+DZ9+FM9+GZ9</f>
        <v>0</v>
      </c>
      <c r="IN9" s="100"/>
      <c r="IO9" s="35">
        <f>O9+BB9+CO9+EB9+FO9+HB9</f>
        <v>0</v>
      </c>
      <c r="IP9" s="35">
        <f>P9+BC9+CP9+EC9+FP9+HC9</f>
        <v>0</v>
      </c>
      <c r="IQ9" s="35">
        <f>Q9+BD9+CQ9+ED9+FQ9+HD9</f>
        <v>0</v>
      </c>
      <c r="IR9" s="35">
        <f>R9+BE9+CR9+EE9+FR9+HE9</f>
        <v>0</v>
      </c>
      <c r="IS9" s="35">
        <f>S9+BF9+CS9+EF9+FS9+HF9</f>
        <v>0</v>
      </c>
      <c r="IT9" s="23">
        <f>T9+BG9+CT9+EG9+FT9+HG9</f>
        <v>0</v>
      </c>
      <c r="IU9" s="26">
        <f>U9+BH9+CU9+EH9+FU9+HH9</f>
        <v>0</v>
      </c>
      <c r="IV9" s="42" t="str">
        <f>IFERROR(ID9/IC9,"-")</f>
        <v>-</v>
      </c>
      <c r="IW9" s="89" t="str">
        <f>IFERROR((IF9+IG9)/IC9,"-")</f>
        <v>-</v>
      </c>
      <c r="IX9" s="43" t="str">
        <f>IFERROR(IE9/ID9,"-")</f>
        <v>-</v>
      </c>
      <c r="IY9" s="43" t="str">
        <f>IFERROR((IH9+IF9)/ID9,"-")</f>
        <v>-</v>
      </c>
      <c r="IZ9" s="43" t="str">
        <f>IFERROR((IK9+IG9)/ID9,"-")</f>
        <v>-</v>
      </c>
      <c r="JA9" s="43" t="str">
        <f>IFERROR(IN9/ID9,"-")</f>
        <v>-</v>
      </c>
      <c r="JB9" s="43" t="str">
        <f>IFERROR(IF9/(IH9+IF9),"-")</f>
        <v>-</v>
      </c>
      <c r="JC9" s="43" t="str">
        <f>IFERROR(IG9/(IK9+IG9),"-")</f>
        <v>-</v>
      </c>
      <c r="JD9" s="43" t="str">
        <f>IFERROR(IF9/ID9,"-")</f>
        <v>-</v>
      </c>
      <c r="JE9" s="43" t="str">
        <f>IFERROR(II9/ID9,"-")</f>
        <v>-</v>
      </c>
      <c r="JF9" s="43" t="str">
        <f>IFERROR(IJ9/ID9,"-")</f>
        <v>-</v>
      </c>
      <c r="JG9" s="43" t="str">
        <f>IFERROR(IG9/ID9,"-")</f>
        <v>-</v>
      </c>
      <c r="JH9" s="43" t="str">
        <f>IFERROR(IL9/ID9,"-")</f>
        <v>-</v>
      </c>
      <c r="JI9" s="43" t="str">
        <f>IFERROR(IM9/ID9,"-")</f>
        <v>-</v>
      </c>
      <c r="JJ9" s="43" t="str">
        <f>IFERROR(IO9/ID9,"-")</f>
        <v>-</v>
      </c>
      <c r="JK9" s="43" t="str">
        <f>IFERROR(IP9/ID9,"-")</f>
        <v>-</v>
      </c>
      <c r="JL9" s="44" t="str">
        <f>IFERROR(IQ9/IC9,"-")</f>
        <v>-</v>
      </c>
      <c r="JM9" s="44" t="str">
        <f>IFERROR(IR9/(IH9+IF9),"-")</f>
        <v>-</v>
      </c>
      <c r="JN9" s="44" t="str">
        <f>IFERROR((IS9/(IK9+IG9))/12,"-")</f>
        <v>-</v>
      </c>
      <c r="JO9" s="90" t="str">
        <f>IFERROR((IU9-IT9)/12/IN9,"-")</f>
        <v>-</v>
      </c>
      <c r="JP9" s="62">
        <f>IM9-(IL9*9)</f>
        <v>0</v>
      </c>
      <c r="JQ9" s="63">
        <f>(IO9+IP9)-(IM9*8%)</f>
        <v>0</v>
      </c>
      <c r="JR9" s="64">
        <f>IF9-(ID9*1%)</f>
        <v>0</v>
      </c>
      <c r="JS9" s="65">
        <f>IG9-(ID9*1%)</f>
        <v>0</v>
      </c>
    </row>
    <row r="10" spans="1:280" customHeight="1" ht="18.75">
      <c r="A10" s="14" t="b">
        <f>IFERROR('SEM1'!A10,"-")</f>
        <v>0</v>
      </c>
      <c r="B10" s="137" t="s">
        <v>65</v>
      </c>
      <c r="C10" s="39"/>
      <c r="D10" s="32">
        <f>SUM(H10:P10)</f>
        <v>0</v>
      </c>
      <c r="E10" s="32">
        <f>SUM(H10:N10)</f>
        <v>0</v>
      </c>
      <c r="F10" s="75">
        <f>I10+J10</f>
        <v>0</v>
      </c>
      <c r="G10" s="75">
        <f>L10+M10</f>
        <v>0</v>
      </c>
      <c r="H10" s="35"/>
      <c r="I10" s="35"/>
      <c r="J10" s="35"/>
      <c r="K10" s="35"/>
      <c r="L10" s="35"/>
      <c r="M10" s="35"/>
      <c r="N10" s="75"/>
      <c r="O10" s="35"/>
      <c r="P10" s="35"/>
      <c r="Q10" s="35"/>
      <c r="R10" s="35"/>
      <c r="S10" s="35"/>
      <c r="T10" s="23"/>
      <c r="U10" s="26"/>
      <c r="V10" s="7" t="str">
        <f>IFERROR(D10/C10,"-")</f>
        <v>-</v>
      </c>
      <c r="W10" s="77" t="str">
        <f>IFERROR((F10+G10)/C10,"-")</f>
        <v>-</v>
      </c>
      <c r="X10" s="19" t="str">
        <f>IFERROR(E10/D10,"-")</f>
        <v>-</v>
      </c>
      <c r="Y10" s="19" t="str">
        <f>IFERROR((H10+F10)/D10,"-")</f>
        <v>-</v>
      </c>
      <c r="Z10" s="19" t="str">
        <f>IFERROR((K10+G10)/D10,"-")</f>
        <v>-</v>
      </c>
      <c r="AA10" s="19" t="str">
        <f>IFERROR(N10/D10,"-")</f>
        <v>-</v>
      </c>
      <c r="AB10" s="19" t="str">
        <f>IFERROR(F10/(H10+F10),"-")</f>
        <v>-</v>
      </c>
      <c r="AC10" s="19" t="str">
        <f>IFERROR(G10/(K10+G10),"-")</f>
        <v>-</v>
      </c>
      <c r="AD10" s="19" t="str">
        <f>IFERROR(F10/D10,"-")</f>
        <v>-</v>
      </c>
      <c r="AE10" s="19" t="str">
        <f>IFERROR(I10/D10,"-")</f>
        <v>-</v>
      </c>
      <c r="AF10" s="19" t="str">
        <f>IFERROR(J10/D10,"-")</f>
        <v>-</v>
      </c>
      <c r="AG10" s="19" t="str">
        <f>IFERROR(G10/D10,"-")</f>
        <v>-</v>
      </c>
      <c r="AH10" s="19" t="str">
        <f>IFERROR(L10/D10,"-")</f>
        <v>-</v>
      </c>
      <c r="AI10" s="19" t="str">
        <f>IFERROR(M10/D10,"-")</f>
        <v>-</v>
      </c>
      <c r="AJ10" s="19" t="str">
        <f>IFERROR(O10/D10,"-")</f>
        <v>-</v>
      </c>
      <c r="AK10" s="19" t="str">
        <f>IFERROR(P10/D10,"-")</f>
        <v>-</v>
      </c>
      <c r="AL10" s="13" t="str">
        <f>IFERROR(Q10/C10,"-")</f>
        <v>-</v>
      </c>
      <c r="AM10" s="13" t="str">
        <f>IFERROR(R10/(H10+F10),"-")</f>
        <v>-</v>
      </c>
      <c r="AN10" s="13" t="str">
        <f>IFERROR((S10/(K10+G10))/12,"-")</f>
        <v>-</v>
      </c>
      <c r="AO10" s="80" t="str">
        <f>IFERROR((U10-T10)/12/N10,"-")</f>
        <v>-</v>
      </c>
      <c r="AP10" s="39"/>
      <c r="AQ10" s="32">
        <f>SUM(AU10:BC10)</f>
        <v>0</v>
      </c>
      <c r="AR10" s="32">
        <f>SUM(AU10:BA10)</f>
        <v>0</v>
      </c>
      <c r="AS10" s="75">
        <f>AV10+AW10</f>
        <v>0</v>
      </c>
      <c r="AT10" s="75">
        <f>AY10+AZ10</f>
        <v>0</v>
      </c>
      <c r="AU10" s="35"/>
      <c r="AV10" s="35"/>
      <c r="AW10" s="35"/>
      <c r="AX10" s="35"/>
      <c r="AY10" s="35"/>
      <c r="AZ10" s="35"/>
      <c r="BA10" s="75"/>
      <c r="BB10" s="35"/>
      <c r="BC10" s="35"/>
      <c r="BD10" s="35"/>
      <c r="BE10" s="35"/>
      <c r="BF10" s="35"/>
      <c r="BG10" s="23"/>
      <c r="BH10" s="26"/>
      <c r="BI10" s="7" t="str">
        <f>IFERROR(AQ10/AP10,"-")</f>
        <v>-</v>
      </c>
      <c r="BJ10" s="77" t="str">
        <f>IFERROR((AS10+AT10)/AP10,"-")</f>
        <v>-</v>
      </c>
      <c r="BK10" s="19" t="str">
        <f>IFERROR(AR10/AQ10,"-")</f>
        <v>-</v>
      </c>
      <c r="BL10" s="19" t="str">
        <f>IFERROR((AU10+AS10)/AQ10,"-")</f>
        <v>-</v>
      </c>
      <c r="BM10" s="19" t="str">
        <f>IFERROR((AX10+AT10)/AQ10,"-")</f>
        <v>-</v>
      </c>
      <c r="BN10" s="19" t="str">
        <f>IFERROR(BA10/AQ10,"-")</f>
        <v>-</v>
      </c>
      <c r="BO10" s="19" t="str">
        <f>IFERROR(AS10/(AU10+AS10),"-")</f>
        <v>-</v>
      </c>
      <c r="BP10" s="19" t="str">
        <f>IFERROR(AT10/(AX10+AT10),"-")</f>
        <v>-</v>
      </c>
      <c r="BQ10" s="19" t="str">
        <f>IFERROR(AS10/AQ10,"-")</f>
        <v>-</v>
      </c>
      <c r="BR10" s="19" t="str">
        <f>IFERROR(AV10/AQ10,"-")</f>
        <v>-</v>
      </c>
      <c r="BS10" s="19" t="str">
        <f>IFERROR(AW10/AQ10,"-")</f>
        <v>-</v>
      </c>
      <c r="BT10" s="19" t="str">
        <f>IFERROR(AT10/AQ10,"-")</f>
        <v>-</v>
      </c>
      <c r="BU10" s="19" t="str">
        <f>IFERROR(AY10/AQ10,"-")</f>
        <v>-</v>
      </c>
      <c r="BV10" s="19" t="str">
        <f>IFERROR(AZ10/AQ10,"-")</f>
        <v>-</v>
      </c>
      <c r="BW10" s="19" t="str">
        <f>IFERROR(BB10/AQ10,"-")</f>
        <v>-</v>
      </c>
      <c r="BX10" s="19" t="str">
        <f>IFERROR(BC10/AQ10,"-")</f>
        <v>-</v>
      </c>
      <c r="BY10" s="13" t="str">
        <f>IFERROR(BD10/AP10,"-")</f>
        <v>-</v>
      </c>
      <c r="BZ10" s="13" t="str">
        <f>IFERROR(BE10/(AU10+AS10),"-")</f>
        <v>-</v>
      </c>
      <c r="CA10" s="13" t="str">
        <f>IFERROR((BF10/(AX10+AT10))/12,"-")</f>
        <v>-</v>
      </c>
      <c r="CB10" s="80" t="str">
        <f>IFERROR((BH10-BG10)/12/BA10,"-")</f>
        <v>-</v>
      </c>
      <c r="CC10" s="39"/>
      <c r="CD10" s="32">
        <f>SUM(CH10:CP10)</f>
        <v>0</v>
      </c>
      <c r="CE10" s="32">
        <f>SUM(CH10:CN10)</f>
        <v>0</v>
      </c>
      <c r="CF10" s="75">
        <f>CI10+CJ10</f>
        <v>0</v>
      </c>
      <c r="CG10" s="75">
        <f>CL10+CM10</f>
        <v>0</v>
      </c>
      <c r="CH10" s="35"/>
      <c r="CI10" s="35"/>
      <c r="CJ10" s="35"/>
      <c r="CK10" s="35"/>
      <c r="CL10" s="35"/>
      <c r="CM10" s="35"/>
      <c r="CN10" s="75"/>
      <c r="CO10" s="35"/>
      <c r="CP10" s="35"/>
      <c r="CQ10" s="35"/>
      <c r="CR10" s="35"/>
      <c r="CS10" s="35"/>
      <c r="CT10" s="23"/>
      <c r="CU10" s="26"/>
      <c r="CV10" s="7" t="str">
        <f>IFERROR(CD10/CC10,"-")</f>
        <v>-</v>
      </c>
      <c r="CW10" s="77" t="str">
        <f>IFERROR((CF10+CG10)/CC10,"-")</f>
        <v>-</v>
      </c>
      <c r="CX10" s="19" t="str">
        <f>IFERROR(CE10/CD10,"-")</f>
        <v>-</v>
      </c>
      <c r="CY10" s="19" t="str">
        <f>IFERROR((CH10+CF10)/CD10,"-")</f>
        <v>-</v>
      </c>
      <c r="CZ10" s="19" t="str">
        <f>IFERROR((CK10+CG10)/CD10,"-")</f>
        <v>-</v>
      </c>
      <c r="DA10" s="19" t="str">
        <f>IFERROR(CN10/CD10,"-")</f>
        <v>-</v>
      </c>
      <c r="DB10" s="19" t="str">
        <f>IFERROR(CF10/(CH10+CF10),"-")</f>
        <v>-</v>
      </c>
      <c r="DC10" s="19" t="str">
        <f>IFERROR(CG10/(CK10+CG10),"-")</f>
        <v>-</v>
      </c>
      <c r="DD10" s="19" t="str">
        <f>IFERROR(CF10/CD10,"-")</f>
        <v>-</v>
      </c>
      <c r="DE10" s="19" t="str">
        <f>IFERROR(CI10/CD10,"-")</f>
        <v>-</v>
      </c>
      <c r="DF10" s="19" t="str">
        <f>IFERROR(CJ10/CD10,"-")</f>
        <v>-</v>
      </c>
      <c r="DG10" s="19" t="str">
        <f>IFERROR(CG10/CD10,"-")</f>
        <v>-</v>
      </c>
      <c r="DH10" s="19" t="str">
        <f>IFERROR(CL10/CD10,"-")</f>
        <v>-</v>
      </c>
      <c r="DI10" s="19" t="str">
        <f>IFERROR(CM10/CD10,"-")</f>
        <v>-</v>
      </c>
      <c r="DJ10" s="19" t="str">
        <f>IFERROR(CO10/CD10,"-")</f>
        <v>-</v>
      </c>
      <c r="DK10" s="19" t="str">
        <f>IFERROR(CP10/CD10,"-")</f>
        <v>-</v>
      </c>
      <c r="DL10" s="13" t="str">
        <f>IFERROR(CQ10/CC10,"-")</f>
        <v>-</v>
      </c>
      <c r="DM10" s="13" t="str">
        <f>IFERROR(CR10/(CH10+CF10),"-")</f>
        <v>-</v>
      </c>
      <c r="DN10" s="13" t="str">
        <f>IFERROR((CS10/(CK10+CG10))/12,"-")</f>
        <v>-</v>
      </c>
      <c r="DO10" s="80" t="str">
        <f>IFERROR((CU10-CT10)/12/CN10,"-")</f>
        <v>-</v>
      </c>
      <c r="DP10" s="39"/>
      <c r="DQ10" s="32">
        <f>SUM(DU10:EC10)</f>
        <v>0</v>
      </c>
      <c r="DR10" s="32">
        <f>SUM(DU10:EA10)</f>
        <v>0</v>
      </c>
      <c r="DS10" s="75">
        <f>DV10+DW10</f>
        <v>0</v>
      </c>
      <c r="DT10" s="75">
        <f>DY10+DZ10</f>
        <v>0</v>
      </c>
      <c r="DU10" s="35"/>
      <c r="DV10" s="35"/>
      <c r="DW10" s="35"/>
      <c r="DX10" s="35"/>
      <c r="DY10" s="35"/>
      <c r="DZ10" s="35"/>
      <c r="EA10" s="75"/>
      <c r="EB10" s="35"/>
      <c r="EC10" s="35"/>
      <c r="ED10" s="35"/>
      <c r="EE10" s="35"/>
      <c r="EF10" s="35"/>
      <c r="EG10" s="23"/>
      <c r="EH10" s="26"/>
      <c r="EI10" s="7" t="str">
        <f>IFERROR(DQ10/DP10,"-")</f>
        <v>-</v>
      </c>
      <c r="EJ10" s="77" t="str">
        <f>IFERROR((DS10+DT10)/DP10,"-")</f>
        <v>-</v>
      </c>
      <c r="EK10" s="19" t="str">
        <f>IFERROR(DR10/DQ10,"-")</f>
        <v>-</v>
      </c>
      <c r="EL10" s="19" t="str">
        <f>IFERROR((DU10+DS10)/DQ10,"-")</f>
        <v>-</v>
      </c>
      <c r="EM10" s="19" t="str">
        <f>IFERROR((DX10+DT10)/DQ10,"-")</f>
        <v>-</v>
      </c>
      <c r="EN10" s="19" t="str">
        <f>IFERROR(EA10/DQ10,"-")</f>
        <v>-</v>
      </c>
      <c r="EO10" s="19" t="str">
        <f>IFERROR(DS10/(DU10+DS10),"-")</f>
        <v>-</v>
      </c>
      <c r="EP10" s="19" t="str">
        <f>IFERROR(DT10/(DX10+DT10),"-")</f>
        <v>-</v>
      </c>
      <c r="EQ10" s="19" t="str">
        <f>IFERROR(DS10/DQ10,"-")</f>
        <v>-</v>
      </c>
      <c r="ER10" s="19" t="str">
        <f>IFERROR(DV10/DQ10,"-")</f>
        <v>-</v>
      </c>
      <c r="ES10" s="19" t="str">
        <f>IFERROR(DW10/DQ10,"-")</f>
        <v>-</v>
      </c>
      <c r="ET10" s="19" t="str">
        <f>IFERROR(DT10/DQ10,"-")</f>
        <v>-</v>
      </c>
      <c r="EU10" s="19" t="str">
        <f>IFERROR(DY10/DQ10,"-")</f>
        <v>-</v>
      </c>
      <c r="EV10" s="19" t="str">
        <f>IFERROR(DZ10/DQ10,"-")</f>
        <v>-</v>
      </c>
      <c r="EW10" s="19" t="str">
        <f>IFERROR(EB10/DQ10,"-")</f>
        <v>-</v>
      </c>
      <c r="EX10" s="19" t="str">
        <f>IFERROR(EC10/DQ10,"-")</f>
        <v>-</v>
      </c>
      <c r="EY10" s="13" t="str">
        <f>IFERROR(ED10/DP10,"-")</f>
        <v>-</v>
      </c>
      <c r="EZ10" s="13" t="str">
        <f>IFERROR(EE10/(DU10+DS10),"-")</f>
        <v>-</v>
      </c>
      <c r="FA10" s="13" t="str">
        <f>IFERROR((EF10/(DX10+DT10))/12,"-")</f>
        <v>-</v>
      </c>
      <c r="FB10" s="80" t="str">
        <f>IFERROR((EH10-EG10)/12/EA10,"-")</f>
        <v>-</v>
      </c>
      <c r="FC10" s="39"/>
      <c r="FD10" s="32">
        <f>SUM(FH10:FP10)</f>
        <v>0</v>
      </c>
      <c r="FE10" s="32">
        <f>SUM(FH10:FN10)</f>
        <v>0</v>
      </c>
      <c r="FF10" s="75">
        <f>FI10+FJ10</f>
        <v>0</v>
      </c>
      <c r="FG10" s="75">
        <f>FL10+FM10</f>
        <v>0</v>
      </c>
      <c r="FH10" s="35"/>
      <c r="FI10" s="35"/>
      <c r="FJ10" s="35"/>
      <c r="FK10" s="35"/>
      <c r="FL10" s="35"/>
      <c r="FM10" s="35"/>
      <c r="FN10" s="75"/>
      <c r="FO10" s="35"/>
      <c r="FP10" s="35"/>
      <c r="FQ10" s="35"/>
      <c r="FR10" s="35"/>
      <c r="FS10" s="35"/>
      <c r="FT10" s="23"/>
      <c r="FU10" s="26"/>
      <c r="FV10" s="7" t="str">
        <f>IFERROR(FD10/FC10,"-")</f>
        <v>-</v>
      </c>
      <c r="FW10" s="77" t="str">
        <f>IFERROR((FF10+FG10)/FC10,"-")</f>
        <v>-</v>
      </c>
      <c r="FX10" s="19" t="str">
        <f>IFERROR(FE10/FD10,"-")</f>
        <v>-</v>
      </c>
      <c r="FY10" s="19" t="str">
        <f>IFERROR((FH10+FF10)/FD10,"-")</f>
        <v>-</v>
      </c>
      <c r="FZ10" s="19" t="str">
        <f>IFERROR((FK10+FG10)/FD10,"-")</f>
        <v>-</v>
      </c>
      <c r="GA10" s="19" t="str">
        <f>IFERROR(FN10/FD10,"-")</f>
        <v>-</v>
      </c>
      <c r="GB10" s="19" t="str">
        <f>IFERROR(FF10/(FH10+FF10),"-")</f>
        <v>-</v>
      </c>
      <c r="GC10" s="19" t="str">
        <f>IFERROR(FG10/(FK10+FG10),"-")</f>
        <v>-</v>
      </c>
      <c r="GD10" s="19" t="str">
        <f>IFERROR(FF10/FD10,"-")</f>
        <v>-</v>
      </c>
      <c r="GE10" s="19" t="str">
        <f>IFERROR(FI10/FD10,"-")</f>
        <v>-</v>
      </c>
      <c r="GF10" s="19" t="str">
        <f>IFERROR(FJ10/FD10,"-")</f>
        <v>-</v>
      </c>
      <c r="GG10" s="19" t="str">
        <f>IFERROR(FG10/FD10,"-")</f>
        <v>-</v>
      </c>
      <c r="GH10" s="19" t="str">
        <f>IFERROR(FL10/FD10,"-")</f>
        <v>-</v>
      </c>
      <c r="GI10" s="19" t="str">
        <f>IFERROR(FM10/FD10,"-")</f>
        <v>-</v>
      </c>
      <c r="GJ10" s="19" t="str">
        <f>IFERROR(FO10/FD10,"-")</f>
        <v>-</v>
      </c>
      <c r="GK10" s="19" t="str">
        <f>IFERROR(FP10/FD10,"-")</f>
        <v>-</v>
      </c>
      <c r="GL10" s="13" t="str">
        <f>IFERROR(FQ10/FC10,"-")</f>
        <v>-</v>
      </c>
      <c r="GM10" s="13" t="str">
        <f>IFERROR(FR10/(FH10+FF10),"-")</f>
        <v>-</v>
      </c>
      <c r="GN10" s="13" t="str">
        <f>IFERROR((FS10/(FK10+FG10))/12,"-")</f>
        <v>-</v>
      </c>
      <c r="GO10" s="80" t="str">
        <f>IFERROR((FU10-FT10)/12/FN10,"-")</f>
        <v>-</v>
      </c>
      <c r="GP10" s="39"/>
      <c r="GQ10" s="32">
        <f>SUM(GU10:HC10)</f>
        <v>0</v>
      </c>
      <c r="GR10" s="32">
        <f>SUM(GU10:HA10)</f>
        <v>0</v>
      </c>
      <c r="GS10" s="75">
        <f>GV10+GW10</f>
        <v>0</v>
      </c>
      <c r="GT10" s="75">
        <f>GY10+GZ10</f>
        <v>0</v>
      </c>
      <c r="GU10" s="35"/>
      <c r="GV10" s="35"/>
      <c r="GW10" s="35"/>
      <c r="GX10" s="35"/>
      <c r="GY10" s="35"/>
      <c r="GZ10" s="35"/>
      <c r="HA10" s="75"/>
      <c r="HB10" s="35"/>
      <c r="HC10" s="35"/>
      <c r="HD10" s="35"/>
      <c r="HE10" s="35"/>
      <c r="HF10" s="35"/>
      <c r="HG10" s="23"/>
      <c r="HH10" s="26"/>
      <c r="HI10" s="7" t="str">
        <f>IFERROR(GQ10/GP10,"-")</f>
        <v>-</v>
      </c>
      <c r="HJ10" s="77" t="str">
        <f>IFERROR((GS10+GT10)/GP10,"-")</f>
        <v>-</v>
      </c>
      <c r="HK10" s="19" t="str">
        <f>IFERROR(GR10/GQ10,"-")</f>
        <v>-</v>
      </c>
      <c r="HL10" s="19" t="str">
        <f>IFERROR((GU10+GS10)/GQ10,"-")</f>
        <v>-</v>
      </c>
      <c r="HM10" s="19" t="str">
        <f>IFERROR((GX10+GT10)/GQ10,"-")</f>
        <v>-</v>
      </c>
      <c r="HN10" s="19" t="str">
        <f>IFERROR(HA10/GQ10,"-")</f>
        <v>-</v>
      </c>
      <c r="HO10" s="19" t="str">
        <f>IFERROR(GS10/(GU10+GS10),"-")</f>
        <v>-</v>
      </c>
      <c r="HP10" s="19" t="str">
        <f>IFERROR(GT10/(GX10+GT10),"-")</f>
        <v>-</v>
      </c>
      <c r="HQ10" s="19" t="str">
        <f>IFERROR(GS10/GQ10,"-")</f>
        <v>-</v>
      </c>
      <c r="HR10" s="19" t="str">
        <f>IFERROR(GV10/GQ10,"-")</f>
        <v>-</v>
      </c>
      <c r="HS10" s="19" t="str">
        <f>IFERROR(GW10/GQ10,"-")</f>
        <v>-</v>
      </c>
      <c r="HT10" s="19" t="str">
        <f>IFERROR(GT10/GQ10,"-")</f>
        <v>-</v>
      </c>
      <c r="HU10" s="19" t="str">
        <f>IFERROR(GY10/GQ10,"-")</f>
        <v>-</v>
      </c>
      <c r="HV10" s="19" t="str">
        <f>IFERROR(GZ10/GQ10,"-")</f>
        <v>-</v>
      </c>
      <c r="HW10" s="19" t="str">
        <f>IFERROR(HB10/GQ10,"-")</f>
        <v>-</v>
      </c>
      <c r="HX10" s="19" t="str">
        <f>IFERROR(HC10/GQ10,"-")</f>
        <v>-</v>
      </c>
      <c r="HY10" s="13" t="str">
        <f>IFERROR(HD10/GP10,"-")</f>
        <v>-</v>
      </c>
      <c r="HZ10" s="13" t="str">
        <f>IFERROR(HE10/(GU10+GS10),"-")</f>
        <v>-</v>
      </c>
      <c r="IA10" s="13" t="str">
        <f>IFERROR((HF10/(GX10+GT10))/12,"-")</f>
        <v>-</v>
      </c>
      <c r="IB10" s="80" t="str">
        <f>IFERROR((HH10-HG10)/12/HA10,"-")</f>
        <v>-</v>
      </c>
      <c r="IC10" s="39">
        <f>C10+AP10+CC10+DP10+FC10+GP10</f>
        <v>0</v>
      </c>
      <c r="ID10" s="99">
        <f>SUM(IH10:IP10)</f>
        <v>0</v>
      </c>
      <c r="IE10" s="99">
        <f>SUM(IH10:IN10)</f>
        <v>0</v>
      </c>
      <c r="IF10" s="100">
        <f>II10+IJ10</f>
        <v>0</v>
      </c>
      <c r="IG10" s="100">
        <f>IL10+IM10</f>
        <v>0</v>
      </c>
      <c r="IH10" s="35">
        <f>H10+AU10+CH10+DU10+FH10+GU10</f>
        <v>0</v>
      </c>
      <c r="II10" s="35">
        <f>I10+AV10+CI10+DV10+FI10+GV10</f>
        <v>0</v>
      </c>
      <c r="IJ10" s="35">
        <f>J10+AW10+CJ10+DW10+FJ10+GW10</f>
        <v>0</v>
      </c>
      <c r="IK10" s="35">
        <f>K10+AX10+CK10+DX10+FK10+GX10</f>
        <v>0</v>
      </c>
      <c r="IL10" s="35">
        <f>L10+AY10+CL10+DY10+FL10+GY10</f>
        <v>0</v>
      </c>
      <c r="IM10" s="35">
        <f>M10+AZ10+CM10+DZ10+FM10+GZ10</f>
        <v>0</v>
      </c>
      <c r="IN10" s="100"/>
      <c r="IO10" s="35">
        <f>O10+BB10+CO10+EB10+FO10+HB10</f>
        <v>0</v>
      </c>
      <c r="IP10" s="35">
        <f>P10+BC10+CP10+EC10+FP10+HC10</f>
        <v>0</v>
      </c>
      <c r="IQ10" s="35">
        <f>Q10+BD10+CQ10+ED10+FQ10+HD10</f>
        <v>0</v>
      </c>
      <c r="IR10" s="35">
        <f>R10+BE10+CR10+EE10+FR10+HE10</f>
        <v>0</v>
      </c>
      <c r="IS10" s="35">
        <f>S10+BF10+CS10+EF10+FS10+HF10</f>
        <v>0</v>
      </c>
      <c r="IT10" s="23">
        <f>T10+BG10+CT10+EG10+FT10+HG10</f>
        <v>0</v>
      </c>
      <c r="IU10" s="26">
        <f>U10+BH10+CU10+EH10+FU10+HH10</f>
        <v>0</v>
      </c>
      <c r="IV10" s="42" t="str">
        <f>IFERROR(ID10/IC10,"-")</f>
        <v>-</v>
      </c>
      <c r="IW10" s="89" t="str">
        <f>IFERROR((IF10+IG10)/IC10,"-")</f>
        <v>-</v>
      </c>
      <c r="IX10" s="43" t="str">
        <f>IFERROR(IE10/ID10,"-")</f>
        <v>-</v>
      </c>
      <c r="IY10" s="43" t="str">
        <f>IFERROR((IH10+IF10)/ID10,"-")</f>
        <v>-</v>
      </c>
      <c r="IZ10" s="43" t="str">
        <f>IFERROR((IK10+IG10)/ID10,"-")</f>
        <v>-</v>
      </c>
      <c r="JA10" s="43" t="str">
        <f>IFERROR(IN10/ID10,"-")</f>
        <v>-</v>
      </c>
      <c r="JB10" s="43" t="str">
        <f>IFERROR(IF10/(IH10+IF10),"-")</f>
        <v>-</v>
      </c>
      <c r="JC10" s="43" t="str">
        <f>IFERROR(IG10/(IK10+IG10),"-")</f>
        <v>-</v>
      </c>
      <c r="JD10" s="43" t="str">
        <f>IFERROR(IF10/ID10,"-")</f>
        <v>-</v>
      </c>
      <c r="JE10" s="43" t="str">
        <f>IFERROR(II10/ID10,"-")</f>
        <v>-</v>
      </c>
      <c r="JF10" s="43" t="str">
        <f>IFERROR(IJ10/ID10,"-")</f>
        <v>-</v>
      </c>
      <c r="JG10" s="43" t="str">
        <f>IFERROR(IG10/ID10,"-")</f>
        <v>-</v>
      </c>
      <c r="JH10" s="43" t="str">
        <f>IFERROR(IL10/ID10,"-")</f>
        <v>-</v>
      </c>
      <c r="JI10" s="43" t="str">
        <f>IFERROR(IM10/ID10,"-")</f>
        <v>-</v>
      </c>
      <c r="JJ10" s="43" t="str">
        <f>IFERROR(IO10/ID10,"-")</f>
        <v>-</v>
      </c>
      <c r="JK10" s="43" t="str">
        <f>IFERROR(IP10/ID10,"-")</f>
        <v>-</v>
      </c>
      <c r="JL10" s="44" t="str">
        <f>IFERROR(IQ10/IC10,"-")</f>
        <v>-</v>
      </c>
      <c r="JM10" s="44" t="str">
        <f>IFERROR(IR10/(IH10+IF10),"-")</f>
        <v>-</v>
      </c>
      <c r="JN10" s="44" t="str">
        <f>IFERROR((IS10/(IK10+IG10))/12,"-")</f>
        <v>-</v>
      </c>
      <c r="JO10" s="90" t="str">
        <f>IFERROR((IU10-IT10)/12/IN10,"-")</f>
        <v>-</v>
      </c>
      <c r="JP10" s="62">
        <f>IM10-(IL10*9)</f>
        <v>0</v>
      </c>
      <c r="JQ10" s="63">
        <f>(IO10+IP10)-(IM10*8%)</f>
        <v>0</v>
      </c>
      <c r="JR10" s="64">
        <f>IF10-(ID10*1%)</f>
        <v>0</v>
      </c>
      <c r="JS10" s="65">
        <f>IG10-(ID10*1%)</f>
        <v>0</v>
      </c>
    </row>
    <row r="11" spans="1:280" customHeight="1" ht="18.75">
      <c r="A11" s="14" t="b">
        <f>IFERROR('SEM1'!A11,"-")</f>
        <v>0</v>
      </c>
      <c r="B11" s="137" t="s">
        <v>66</v>
      </c>
      <c r="C11" s="39"/>
      <c r="D11" s="32">
        <f>SUM(H11:P11)</f>
        <v>0</v>
      </c>
      <c r="E11" s="32">
        <f>SUM(H11:N11)</f>
        <v>0</v>
      </c>
      <c r="F11" s="75">
        <f>I11+J11</f>
        <v>0</v>
      </c>
      <c r="G11" s="75">
        <f>L11+M11</f>
        <v>0</v>
      </c>
      <c r="H11" s="35"/>
      <c r="I11" s="35"/>
      <c r="J11" s="35"/>
      <c r="K11" s="35"/>
      <c r="L11" s="35"/>
      <c r="M11" s="35"/>
      <c r="N11" s="75"/>
      <c r="O11" s="35"/>
      <c r="P11" s="35"/>
      <c r="Q11" s="35"/>
      <c r="R11" s="35"/>
      <c r="S11" s="35"/>
      <c r="T11" s="23"/>
      <c r="U11" s="26"/>
      <c r="V11" s="7" t="str">
        <f>IFERROR(D11/C11,"-")</f>
        <v>-</v>
      </c>
      <c r="W11" s="77" t="str">
        <f>IFERROR((F11+G11)/C11,"-")</f>
        <v>-</v>
      </c>
      <c r="X11" s="19" t="str">
        <f>IFERROR(E11/D11,"-")</f>
        <v>-</v>
      </c>
      <c r="Y11" s="19" t="str">
        <f>IFERROR((H11+F11)/D11,"-")</f>
        <v>-</v>
      </c>
      <c r="Z11" s="19" t="str">
        <f>IFERROR((K11+G11)/D11,"-")</f>
        <v>-</v>
      </c>
      <c r="AA11" s="19" t="str">
        <f>IFERROR(N11/D11,"-")</f>
        <v>-</v>
      </c>
      <c r="AB11" s="19" t="str">
        <f>IFERROR(F11/(H11+F11),"-")</f>
        <v>-</v>
      </c>
      <c r="AC11" s="19" t="str">
        <f>IFERROR(G11/(K11+G11),"-")</f>
        <v>-</v>
      </c>
      <c r="AD11" s="19" t="str">
        <f>IFERROR(F11/D11,"-")</f>
        <v>-</v>
      </c>
      <c r="AE11" s="19" t="str">
        <f>IFERROR(I11/D11,"-")</f>
        <v>-</v>
      </c>
      <c r="AF11" s="19" t="str">
        <f>IFERROR(J11/D11,"-")</f>
        <v>-</v>
      </c>
      <c r="AG11" s="19" t="str">
        <f>IFERROR(G11/D11,"-")</f>
        <v>-</v>
      </c>
      <c r="AH11" s="19" t="str">
        <f>IFERROR(L11/D11,"-")</f>
        <v>-</v>
      </c>
      <c r="AI11" s="19" t="str">
        <f>IFERROR(M11/D11,"-")</f>
        <v>-</v>
      </c>
      <c r="AJ11" s="19" t="str">
        <f>IFERROR(O11/D11,"-")</f>
        <v>-</v>
      </c>
      <c r="AK11" s="19" t="str">
        <f>IFERROR(P11/D11,"-")</f>
        <v>-</v>
      </c>
      <c r="AL11" s="13" t="str">
        <f>IFERROR(Q11/C11,"-")</f>
        <v>-</v>
      </c>
      <c r="AM11" s="13" t="str">
        <f>IFERROR(R11/(H11+F11),"-")</f>
        <v>-</v>
      </c>
      <c r="AN11" s="13" t="str">
        <f>IFERROR((S11/(K11+G11))/12,"-")</f>
        <v>-</v>
      </c>
      <c r="AO11" s="80" t="str">
        <f>IFERROR((U11-T11)/12/N11,"-")</f>
        <v>-</v>
      </c>
      <c r="AP11" s="39"/>
      <c r="AQ11" s="32">
        <f>SUM(AU11:BC11)</f>
        <v>0</v>
      </c>
      <c r="AR11" s="32">
        <f>SUM(AU11:BA11)</f>
        <v>0</v>
      </c>
      <c r="AS11" s="75">
        <f>AV11+AW11</f>
        <v>0</v>
      </c>
      <c r="AT11" s="75">
        <f>AY11+AZ11</f>
        <v>0</v>
      </c>
      <c r="AU11" s="35"/>
      <c r="AV11" s="35"/>
      <c r="AW11" s="35"/>
      <c r="AX11" s="35"/>
      <c r="AY11" s="35"/>
      <c r="AZ11" s="35"/>
      <c r="BA11" s="75"/>
      <c r="BB11" s="35"/>
      <c r="BC11" s="35"/>
      <c r="BD11" s="35"/>
      <c r="BE11" s="35"/>
      <c r="BF11" s="35"/>
      <c r="BG11" s="23"/>
      <c r="BH11" s="26"/>
      <c r="BI11" s="7" t="str">
        <f>IFERROR(AQ11/AP11,"-")</f>
        <v>-</v>
      </c>
      <c r="BJ11" s="77" t="str">
        <f>IFERROR((AS11+AT11)/AP11,"-")</f>
        <v>-</v>
      </c>
      <c r="BK11" s="19" t="str">
        <f>IFERROR(AR11/AQ11,"-")</f>
        <v>-</v>
      </c>
      <c r="BL11" s="19" t="str">
        <f>IFERROR((AU11+AS11)/AQ11,"-")</f>
        <v>-</v>
      </c>
      <c r="BM11" s="19" t="str">
        <f>IFERROR((AX11+AT11)/AQ11,"-")</f>
        <v>-</v>
      </c>
      <c r="BN11" s="19" t="str">
        <f>IFERROR(BA11/AQ11,"-")</f>
        <v>-</v>
      </c>
      <c r="BO11" s="19" t="str">
        <f>IFERROR(AS11/(AU11+AS11),"-")</f>
        <v>-</v>
      </c>
      <c r="BP11" s="19" t="str">
        <f>IFERROR(AT11/(AX11+AT11),"-")</f>
        <v>-</v>
      </c>
      <c r="BQ11" s="19" t="str">
        <f>IFERROR(AS11/AQ11,"-")</f>
        <v>-</v>
      </c>
      <c r="BR11" s="19" t="str">
        <f>IFERROR(AV11/AQ11,"-")</f>
        <v>-</v>
      </c>
      <c r="BS11" s="19" t="str">
        <f>IFERROR(AW11/AQ11,"-")</f>
        <v>-</v>
      </c>
      <c r="BT11" s="19" t="str">
        <f>IFERROR(AT11/AQ11,"-")</f>
        <v>-</v>
      </c>
      <c r="BU11" s="19" t="str">
        <f>IFERROR(AY11/AQ11,"-")</f>
        <v>-</v>
      </c>
      <c r="BV11" s="19" t="str">
        <f>IFERROR(AZ11/AQ11,"-")</f>
        <v>-</v>
      </c>
      <c r="BW11" s="19" t="str">
        <f>IFERROR(BB11/AQ11,"-")</f>
        <v>-</v>
      </c>
      <c r="BX11" s="19" t="str">
        <f>IFERROR(BC11/AQ11,"-")</f>
        <v>-</v>
      </c>
      <c r="BY11" s="13" t="str">
        <f>IFERROR(BD11/AP11,"-")</f>
        <v>-</v>
      </c>
      <c r="BZ11" s="13" t="str">
        <f>IFERROR(BE11/(AU11+AS11),"-")</f>
        <v>-</v>
      </c>
      <c r="CA11" s="13" t="str">
        <f>IFERROR((BF11/(AX11+AT11))/12,"-")</f>
        <v>-</v>
      </c>
      <c r="CB11" s="80" t="str">
        <f>IFERROR((BH11-BG11)/12/BA11,"-")</f>
        <v>-</v>
      </c>
      <c r="CC11" s="39"/>
      <c r="CD11" s="32">
        <f>SUM(CH11:CP11)</f>
        <v>0</v>
      </c>
      <c r="CE11" s="32">
        <f>SUM(CH11:CN11)</f>
        <v>0</v>
      </c>
      <c r="CF11" s="75">
        <f>CI11+CJ11</f>
        <v>0</v>
      </c>
      <c r="CG11" s="75">
        <f>CL11+CM11</f>
        <v>0</v>
      </c>
      <c r="CH11" s="35"/>
      <c r="CI11" s="35"/>
      <c r="CJ11" s="35"/>
      <c r="CK11" s="35"/>
      <c r="CL11" s="35"/>
      <c r="CM11" s="35"/>
      <c r="CN11" s="75"/>
      <c r="CO11" s="35"/>
      <c r="CP11" s="35"/>
      <c r="CQ11" s="35"/>
      <c r="CR11" s="35"/>
      <c r="CS11" s="35"/>
      <c r="CT11" s="23"/>
      <c r="CU11" s="26"/>
      <c r="CV11" s="7" t="str">
        <f>IFERROR(CD11/CC11,"-")</f>
        <v>-</v>
      </c>
      <c r="CW11" s="77" t="str">
        <f>IFERROR((CF11+CG11)/CC11,"-")</f>
        <v>-</v>
      </c>
      <c r="CX11" s="19" t="str">
        <f>IFERROR(CE11/CD11,"-")</f>
        <v>-</v>
      </c>
      <c r="CY11" s="19" t="str">
        <f>IFERROR((CH11+CF11)/CD11,"-")</f>
        <v>-</v>
      </c>
      <c r="CZ11" s="19" t="str">
        <f>IFERROR((CK11+CG11)/CD11,"-")</f>
        <v>-</v>
      </c>
      <c r="DA11" s="19" t="str">
        <f>IFERROR(CN11/CD11,"-")</f>
        <v>-</v>
      </c>
      <c r="DB11" s="19" t="str">
        <f>IFERROR(CF11/(CH11+CF11),"-")</f>
        <v>-</v>
      </c>
      <c r="DC11" s="19" t="str">
        <f>IFERROR(CG11/(CK11+CG11),"-")</f>
        <v>-</v>
      </c>
      <c r="DD11" s="19" t="str">
        <f>IFERROR(CF11/CD11,"-")</f>
        <v>-</v>
      </c>
      <c r="DE11" s="19" t="str">
        <f>IFERROR(CI11/CD11,"-")</f>
        <v>-</v>
      </c>
      <c r="DF11" s="19" t="str">
        <f>IFERROR(CJ11/CD11,"-")</f>
        <v>-</v>
      </c>
      <c r="DG11" s="19" t="str">
        <f>IFERROR(CG11/CD11,"-")</f>
        <v>-</v>
      </c>
      <c r="DH11" s="19" t="str">
        <f>IFERROR(CL11/CD11,"-")</f>
        <v>-</v>
      </c>
      <c r="DI11" s="19" t="str">
        <f>IFERROR(CM11/CD11,"-")</f>
        <v>-</v>
      </c>
      <c r="DJ11" s="19" t="str">
        <f>IFERROR(CO11/CD11,"-")</f>
        <v>-</v>
      </c>
      <c r="DK11" s="19" t="str">
        <f>IFERROR(CP11/CD11,"-")</f>
        <v>-</v>
      </c>
      <c r="DL11" s="13" t="str">
        <f>IFERROR(CQ11/CC11,"-")</f>
        <v>-</v>
      </c>
      <c r="DM11" s="13" t="str">
        <f>IFERROR(CR11/(CH11+CF11),"-")</f>
        <v>-</v>
      </c>
      <c r="DN11" s="13" t="str">
        <f>IFERROR((CS11/(CK11+CG11))/12,"-")</f>
        <v>-</v>
      </c>
      <c r="DO11" s="80" t="str">
        <f>IFERROR((CU11-CT11)/12/CN11,"-")</f>
        <v>-</v>
      </c>
      <c r="DP11" s="39"/>
      <c r="DQ11" s="32">
        <f>SUM(DU11:EC11)</f>
        <v>0</v>
      </c>
      <c r="DR11" s="32">
        <f>SUM(DU11:EA11)</f>
        <v>0</v>
      </c>
      <c r="DS11" s="75">
        <f>DV11+DW11</f>
        <v>0</v>
      </c>
      <c r="DT11" s="75">
        <f>DY11+DZ11</f>
        <v>0</v>
      </c>
      <c r="DU11" s="35"/>
      <c r="DV11" s="35"/>
      <c r="DW11" s="35"/>
      <c r="DX11" s="35"/>
      <c r="DY11" s="35"/>
      <c r="DZ11" s="35"/>
      <c r="EA11" s="75"/>
      <c r="EB11" s="35"/>
      <c r="EC11" s="35"/>
      <c r="ED11" s="35"/>
      <c r="EE11" s="35"/>
      <c r="EF11" s="35"/>
      <c r="EG11" s="23"/>
      <c r="EH11" s="26"/>
      <c r="EI11" s="7" t="str">
        <f>IFERROR(DQ11/DP11,"-")</f>
        <v>-</v>
      </c>
      <c r="EJ11" s="77" t="str">
        <f>IFERROR((DS11+DT11)/DP11,"-")</f>
        <v>-</v>
      </c>
      <c r="EK11" s="19" t="str">
        <f>IFERROR(DR11/DQ11,"-")</f>
        <v>-</v>
      </c>
      <c r="EL11" s="19" t="str">
        <f>IFERROR((DU11+DS11)/DQ11,"-")</f>
        <v>-</v>
      </c>
      <c r="EM11" s="19" t="str">
        <f>IFERROR((DX11+DT11)/DQ11,"-")</f>
        <v>-</v>
      </c>
      <c r="EN11" s="19" t="str">
        <f>IFERROR(EA11/DQ11,"-")</f>
        <v>-</v>
      </c>
      <c r="EO11" s="19" t="str">
        <f>IFERROR(DS11/(DU11+DS11),"-")</f>
        <v>-</v>
      </c>
      <c r="EP11" s="19" t="str">
        <f>IFERROR(DT11/(DX11+DT11),"-")</f>
        <v>-</v>
      </c>
      <c r="EQ11" s="19" t="str">
        <f>IFERROR(DS11/DQ11,"-")</f>
        <v>-</v>
      </c>
      <c r="ER11" s="19" t="str">
        <f>IFERROR(DV11/DQ11,"-")</f>
        <v>-</v>
      </c>
      <c r="ES11" s="19" t="str">
        <f>IFERROR(DW11/DQ11,"-")</f>
        <v>-</v>
      </c>
      <c r="ET11" s="19" t="str">
        <f>IFERROR(DT11/DQ11,"-")</f>
        <v>-</v>
      </c>
      <c r="EU11" s="19" t="str">
        <f>IFERROR(DY11/DQ11,"-")</f>
        <v>-</v>
      </c>
      <c r="EV11" s="19" t="str">
        <f>IFERROR(DZ11/DQ11,"-")</f>
        <v>-</v>
      </c>
      <c r="EW11" s="19" t="str">
        <f>IFERROR(EB11/DQ11,"-")</f>
        <v>-</v>
      </c>
      <c r="EX11" s="19" t="str">
        <f>IFERROR(EC11/DQ11,"-")</f>
        <v>-</v>
      </c>
      <c r="EY11" s="13" t="str">
        <f>IFERROR(ED11/DP11,"-")</f>
        <v>-</v>
      </c>
      <c r="EZ11" s="13" t="str">
        <f>IFERROR(EE11/(DU11+DS11),"-")</f>
        <v>-</v>
      </c>
      <c r="FA11" s="13" t="str">
        <f>IFERROR((EF11/(DX11+DT11))/12,"-")</f>
        <v>-</v>
      </c>
      <c r="FB11" s="80" t="str">
        <f>IFERROR((EH11-EG11)/12/EA11,"-")</f>
        <v>-</v>
      </c>
      <c r="FC11" s="39"/>
      <c r="FD11" s="32">
        <f>SUM(FH11:FP11)</f>
        <v>0</v>
      </c>
      <c r="FE11" s="32">
        <f>SUM(FH11:FN11)</f>
        <v>0</v>
      </c>
      <c r="FF11" s="75">
        <f>FI11+FJ11</f>
        <v>0</v>
      </c>
      <c r="FG11" s="75">
        <f>FL11+FM11</f>
        <v>0</v>
      </c>
      <c r="FH11" s="35"/>
      <c r="FI11" s="35"/>
      <c r="FJ11" s="35"/>
      <c r="FK11" s="35"/>
      <c r="FL11" s="35"/>
      <c r="FM11" s="35"/>
      <c r="FN11" s="75"/>
      <c r="FO11" s="35"/>
      <c r="FP11" s="35"/>
      <c r="FQ11" s="35"/>
      <c r="FR11" s="35"/>
      <c r="FS11" s="35"/>
      <c r="FT11" s="23"/>
      <c r="FU11" s="26"/>
      <c r="FV11" s="7" t="str">
        <f>IFERROR(FD11/FC11,"-")</f>
        <v>-</v>
      </c>
      <c r="FW11" s="77" t="str">
        <f>IFERROR((FF11+FG11)/FC11,"-")</f>
        <v>-</v>
      </c>
      <c r="FX11" s="19" t="str">
        <f>IFERROR(FE11/FD11,"-")</f>
        <v>-</v>
      </c>
      <c r="FY11" s="19" t="str">
        <f>IFERROR((FH11+FF11)/FD11,"-")</f>
        <v>-</v>
      </c>
      <c r="FZ11" s="19" t="str">
        <f>IFERROR((FK11+FG11)/FD11,"-")</f>
        <v>-</v>
      </c>
      <c r="GA11" s="19" t="str">
        <f>IFERROR(FN11/FD11,"-")</f>
        <v>-</v>
      </c>
      <c r="GB11" s="19" t="str">
        <f>IFERROR(FF11/(FH11+FF11),"-")</f>
        <v>-</v>
      </c>
      <c r="GC11" s="19" t="str">
        <f>IFERROR(FG11/(FK11+FG11),"-")</f>
        <v>-</v>
      </c>
      <c r="GD11" s="19" t="str">
        <f>IFERROR(FF11/FD11,"-")</f>
        <v>-</v>
      </c>
      <c r="GE11" s="19" t="str">
        <f>IFERROR(FI11/FD11,"-")</f>
        <v>-</v>
      </c>
      <c r="GF11" s="19" t="str">
        <f>IFERROR(FJ11/FD11,"-")</f>
        <v>-</v>
      </c>
      <c r="GG11" s="19" t="str">
        <f>IFERROR(FG11/FD11,"-")</f>
        <v>-</v>
      </c>
      <c r="GH11" s="19" t="str">
        <f>IFERROR(FL11/FD11,"-")</f>
        <v>-</v>
      </c>
      <c r="GI11" s="19" t="str">
        <f>IFERROR(FM11/FD11,"-")</f>
        <v>-</v>
      </c>
      <c r="GJ11" s="19" t="str">
        <f>IFERROR(FO11/FD11,"-")</f>
        <v>-</v>
      </c>
      <c r="GK11" s="19" t="str">
        <f>IFERROR(FP11/FD11,"-")</f>
        <v>-</v>
      </c>
      <c r="GL11" s="13" t="str">
        <f>IFERROR(FQ11/FC11,"-")</f>
        <v>-</v>
      </c>
      <c r="GM11" s="13" t="str">
        <f>IFERROR(FR11/(FH11+FF11),"-")</f>
        <v>-</v>
      </c>
      <c r="GN11" s="13" t="str">
        <f>IFERROR((FS11/(FK11+FG11))/12,"-")</f>
        <v>-</v>
      </c>
      <c r="GO11" s="80" t="str">
        <f>IFERROR((FU11-FT11)/12/FN11,"-")</f>
        <v>-</v>
      </c>
      <c r="GP11" s="39"/>
      <c r="GQ11" s="32">
        <f>SUM(GU11:HC11)</f>
        <v>0</v>
      </c>
      <c r="GR11" s="32">
        <f>SUM(GU11:HA11)</f>
        <v>0</v>
      </c>
      <c r="GS11" s="75">
        <f>GV11+GW11</f>
        <v>0</v>
      </c>
      <c r="GT11" s="75">
        <f>GY11+GZ11</f>
        <v>0</v>
      </c>
      <c r="GU11" s="35"/>
      <c r="GV11" s="35"/>
      <c r="GW11" s="35"/>
      <c r="GX11" s="35"/>
      <c r="GY11" s="35"/>
      <c r="GZ11" s="35"/>
      <c r="HA11" s="75"/>
      <c r="HB11" s="35"/>
      <c r="HC11" s="35"/>
      <c r="HD11" s="35"/>
      <c r="HE11" s="35"/>
      <c r="HF11" s="35"/>
      <c r="HG11" s="23"/>
      <c r="HH11" s="26"/>
      <c r="HI11" s="7" t="str">
        <f>IFERROR(GQ11/GP11,"-")</f>
        <v>-</v>
      </c>
      <c r="HJ11" s="77" t="str">
        <f>IFERROR((GS11+GT11)/GP11,"-")</f>
        <v>-</v>
      </c>
      <c r="HK11" s="19" t="str">
        <f>IFERROR(GR11/GQ11,"-")</f>
        <v>-</v>
      </c>
      <c r="HL11" s="19" t="str">
        <f>IFERROR((GU11+GS11)/GQ11,"-")</f>
        <v>-</v>
      </c>
      <c r="HM11" s="19" t="str">
        <f>IFERROR((GX11+GT11)/GQ11,"-")</f>
        <v>-</v>
      </c>
      <c r="HN11" s="19" t="str">
        <f>IFERROR(HA11/GQ11,"-")</f>
        <v>-</v>
      </c>
      <c r="HO11" s="19" t="str">
        <f>IFERROR(GS11/(GU11+GS11),"-")</f>
        <v>-</v>
      </c>
      <c r="HP11" s="19" t="str">
        <f>IFERROR(GT11/(GX11+GT11),"-")</f>
        <v>-</v>
      </c>
      <c r="HQ11" s="19" t="str">
        <f>IFERROR(GS11/GQ11,"-")</f>
        <v>-</v>
      </c>
      <c r="HR11" s="19" t="str">
        <f>IFERROR(GV11/GQ11,"-")</f>
        <v>-</v>
      </c>
      <c r="HS11" s="19" t="str">
        <f>IFERROR(GW11/GQ11,"-")</f>
        <v>-</v>
      </c>
      <c r="HT11" s="19" t="str">
        <f>IFERROR(GT11/GQ11,"-")</f>
        <v>-</v>
      </c>
      <c r="HU11" s="19" t="str">
        <f>IFERROR(GY11/GQ11,"-")</f>
        <v>-</v>
      </c>
      <c r="HV11" s="19" t="str">
        <f>IFERROR(GZ11/GQ11,"-")</f>
        <v>-</v>
      </c>
      <c r="HW11" s="19" t="str">
        <f>IFERROR(HB11/GQ11,"-")</f>
        <v>-</v>
      </c>
      <c r="HX11" s="19" t="str">
        <f>IFERROR(HC11/GQ11,"-")</f>
        <v>-</v>
      </c>
      <c r="HY11" s="13" t="str">
        <f>IFERROR(HD11/GP11,"-")</f>
        <v>-</v>
      </c>
      <c r="HZ11" s="13" t="str">
        <f>IFERROR(HE11/(GU11+GS11),"-")</f>
        <v>-</v>
      </c>
      <c r="IA11" s="13" t="str">
        <f>IFERROR((HF11/(GX11+GT11))/12,"-")</f>
        <v>-</v>
      </c>
      <c r="IB11" s="80" t="str">
        <f>IFERROR((HH11-HG11)/12/HA11,"-")</f>
        <v>-</v>
      </c>
      <c r="IC11" s="39">
        <f>C11+AP11+CC11+DP11+FC11+GP11</f>
        <v>0</v>
      </c>
      <c r="ID11" s="99">
        <f>SUM(IH11:IP11)</f>
        <v>0</v>
      </c>
      <c r="IE11" s="99">
        <f>SUM(IH11:IN11)</f>
        <v>0</v>
      </c>
      <c r="IF11" s="100">
        <f>II11+IJ11</f>
        <v>0</v>
      </c>
      <c r="IG11" s="100">
        <f>IL11+IM11</f>
        <v>0</v>
      </c>
      <c r="IH11" s="35">
        <f>H11+AU11+CH11+DU11+FH11+GU11</f>
        <v>0</v>
      </c>
      <c r="II11" s="35">
        <f>I11+AV11+CI11+DV11+FI11+GV11</f>
        <v>0</v>
      </c>
      <c r="IJ11" s="35">
        <f>J11+AW11+CJ11+DW11+FJ11+GW11</f>
        <v>0</v>
      </c>
      <c r="IK11" s="35">
        <f>K11+AX11+CK11+DX11+FK11+GX11</f>
        <v>0</v>
      </c>
      <c r="IL11" s="35">
        <f>L11+AY11+CL11+DY11+FL11+GY11</f>
        <v>0</v>
      </c>
      <c r="IM11" s="35">
        <f>M11+AZ11+CM11+DZ11+FM11+GZ11</f>
        <v>0</v>
      </c>
      <c r="IN11" s="100"/>
      <c r="IO11" s="35">
        <f>O11+BB11+CO11+EB11+FO11+HB11</f>
        <v>0</v>
      </c>
      <c r="IP11" s="35">
        <f>P11+BC11+CP11+EC11+FP11+HC11</f>
        <v>0</v>
      </c>
      <c r="IQ11" s="35">
        <f>Q11+BD11+CQ11+ED11+FQ11+HD11</f>
        <v>0</v>
      </c>
      <c r="IR11" s="35">
        <f>R11+BE11+CR11+EE11+FR11+HE11</f>
        <v>0</v>
      </c>
      <c r="IS11" s="35">
        <f>S11+BF11+CS11+EF11+FS11+HF11</f>
        <v>0</v>
      </c>
      <c r="IT11" s="23">
        <f>T11+BG11+CT11+EG11+FT11+HG11</f>
        <v>0</v>
      </c>
      <c r="IU11" s="26">
        <f>U11+BH11+CU11+EH11+FU11+HH11</f>
        <v>0</v>
      </c>
      <c r="IV11" s="42" t="str">
        <f>IFERROR(ID11/IC11,"-")</f>
        <v>-</v>
      </c>
      <c r="IW11" s="89" t="str">
        <f>IFERROR((IF11+IG11)/IC11,"-")</f>
        <v>-</v>
      </c>
      <c r="IX11" s="43" t="str">
        <f>IFERROR(IE11/ID11,"-")</f>
        <v>-</v>
      </c>
      <c r="IY11" s="43" t="str">
        <f>IFERROR((IH11+IF11)/ID11,"-")</f>
        <v>-</v>
      </c>
      <c r="IZ11" s="43" t="str">
        <f>IFERROR((IK11+IG11)/ID11,"-")</f>
        <v>-</v>
      </c>
      <c r="JA11" s="43" t="str">
        <f>IFERROR(IN11/ID11,"-")</f>
        <v>-</v>
      </c>
      <c r="JB11" s="43" t="str">
        <f>IFERROR(IF11/(IH11+IF11),"-")</f>
        <v>-</v>
      </c>
      <c r="JC11" s="43" t="str">
        <f>IFERROR(IG11/(IK11+IG11),"-")</f>
        <v>-</v>
      </c>
      <c r="JD11" s="43" t="str">
        <f>IFERROR(IF11/ID11,"-")</f>
        <v>-</v>
      </c>
      <c r="JE11" s="43" t="str">
        <f>IFERROR(II11/ID11,"-")</f>
        <v>-</v>
      </c>
      <c r="JF11" s="43" t="str">
        <f>IFERROR(IJ11/ID11,"-")</f>
        <v>-</v>
      </c>
      <c r="JG11" s="43" t="str">
        <f>IFERROR(IG11/ID11,"-")</f>
        <v>-</v>
      </c>
      <c r="JH11" s="43" t="str">
        <f>IFERROR(IL11/ID11,"-")</f>
        <v>-</v>
      </c>
      <c r="JI11" s="43" t="str">
        <f>IFERROR(IM11/ID11,"-")</f>
        <v>-</v>
      </c>
      <c r="JJ11" s="43" t="str">
        <f>IFERROR(IO11/ID11,"-")</f>
        <v>-</v>
      </c>
      <c r="JK11" s="43" t="str">
        <f>IFERROR(IP11/ID11,"-")</f>
        <v>-</v>
      </c>
      <c r="JL11" s="44" t="str">
        <f>IFERROR(IQ11/IC11,"-")</f>
        <v>-</v>
      </c>
      <c r="JM11" s="44" t="str">
        <f>IFERROR(IR11/(IH11+IF11),"-")</f>
        <v>-</v>
      </c>
      <c r="JN11" s="44" t="str">
        <f>IFERROR((IS11/(IK11+IG11))/12,"-")</f>
        <v>-</v>
      </c>
      <c r="JO11" s="90" t="str">
        <f>IFERROR((IU11-IT11)/12/IN11,"-")</f>
        <v>-</v>
      </c>
      <c r="JP11" s="62">
        <f>IM11-(IL11*9)</f>
        <v>0</v>
      </c>
      <c r="JQ11" s="63">
        <f>(IO11+IP11)-(IM11*8%)</f>
        <v>0</v>
      </c>
      <c r="JR11" s="64">
        <f>IF11-(ID11*1%)</f>
        <v>0</v>
      </c>
      <c r="JS11" s="65">
        <f>IG11-(ID11*1%)</f>
        <v>0</v>
      </c>
    </row>
    <row r="12" spans="1:280" customHeight="1" ht="18.75">
      <c r="A12" s="14" t="b">
        <f>IFERROR('SEM1'!A12,"-")</f>
        <v>0</v>
      </c>
      <c r="B12" s="137" t="s">
        <v>67</v>
      </c>
      <c r="C12" s="39"/>
      <c r="D12" s="32">
        <f>SUM(H12:P12)</f>
        <v>0</v>
      </c>
      <c r="E12" s="32">
        <f>SUM(H12:N12)</f>
        <v>0</v>
      </c>
      <c r="F12" s="75">
        <f>I12+J12</f>
        <v>0</v>
      </c>
      <c r="G12" s="75">
        <f>L12+M12</f>
        <v>0</v>
      </c>
      <c r="H12" s="35"/>
      <c r="I12" s="35"/>
      <c r="J12" s="35"/>
      <c r="K12" s="35"/>
      <c r="L12" s="35"/>
      <c r="M12" s="35"/>
      <c r="N12" s="75"/>
      <c r="O12" s="35"/>
      <c r="P12" s="35"/>
      <c r="Q12" s="35"/>
      <c r="R12" s="35"/>
      <c r="S12" s="35"/>
      <c r="T12" s="23"/>
      <c r="U12" s="26"/>
      <c r="V12" s="7" t="str">
        <f>IFERROR(D12/C12,"-")</f>
        <v>-</v>
      </c>
      <c r="W12" s="77" t="str">
        <f>IFERROR((F12+G12)/C12,"-")</f>
        <v>-</v>
      </c>
      <c r="X12" s="19" t="str">
        <f>IFERROR(E12/D12,"-")</f>
        <v>-</v>
      </c>
      <c r="Y12" s="19" t="str">
        <f>IFERROR((H12+F12)/D12,"-")</f>
        <v>-</v>
      </c>
      <c r="Z12" s="19" t="str">
        <f>IFERROR((K12+G12)/D12,"-")</f>
        <v>-</v>
      </c>
      <c r="AA12" s="19" t="str">
        <f>IFERROR(N12/D12,"-")</f>
        <v>-</v>
      </c>
      <c r="AB12" s="19" t="str">
        <f>IFERROR(F12/(H12+F12),"-")</f>
        <v>-</v>
      </c>
      <c r="AC12" s="19" t="str">
        <f>IFERROR(G12/(K12+G12),"-")</f>
        <v>-</v>
      </c>
      <c r="AD12" s="19" t="str">
        <f>IFERROR(F12/D12,"-")</f>
        <v>-</v>
      </c>
      <c r="AE12" s="19" t="str">
        <f>IFERROR(I12/D12,"-")</f>
        <v>-</v>
      </c>
      <c r="AF12" s="19" t="str">
        <f>IFERROR(J12/D12,"-")</f>
        <v>-</v>
      </c>
      <c r="AG12" s="19" t="str">
        <f>IFERROR(G12/D12,"-")</f>
        <v>-</v>
      </c>
      <c r="AH12" s="19" t="str">
        <f>IFERROR(L12/D12,"-")</f>
        <v>-</v>
      </c>
      <c r="AI12" s="19" t="str">
        <f>IFERROR(M12/D12,"-")</f>
        <v>-</v>
      </c>
      <c r="AJ12" s="19" t="str">
        <f>IFERROR(O12/D12,"-")</f>
        <v>-</v>
      </c>
      <c r="AK12" s="19" t="str">
        <f>IFERROR(P12/D12,"-")</f>
        <v>-</v>
      </c>
      <c r="AL12" s="13" t="str">
        <f>IFERROR(Q12/C12,"-")</f>
        <v>-</v>
      </c>
      <c r="AM12" s="13" t="str">
        <f>IFERROR(R12/(H12+F12),"-")</f>
        <v>-</v>
      </c>
      <c r="AN12" s="13" t="str">
        <f>IFERROR((S12/(K12+G12))/12,"-")</f>
        <v>-</v>
      </c>
      <c r="AO12" s="80" t="str">
        <f>IFERROR((U12-T12)/12/N12,"-")</f>
        <v>-</v>
      </c>
      <c r="AP12" s="39"/>
      <c r="AQ12" s="32">
        <f>SUM(AU12:BC12)</f>
        <v>0</v>
      </c>
      <c r="AR12" s="32">
        <f>SUM(AU12:BA12)</f>
        <v>0</v>
      </c>
      <c r="AS12" s="75">
        <f>AV12+AW12</f>
        <v>0</v>
      </c>
      <c r="AT12" s="75">
        <f>AY12+AZ12</f>
        <v>0</v>
      </c>
      <c r="AU12" s="35"/>
      <c r="AV12" s="35"/>
      <c r="AW12" s="35"/>
      <c r="AX12" s="35"/>
      <c r="AY12" s="35"/>
      <c r="AZ12" s="35"/>
      <c r="BA12" s="75"/>
      <c r="BB12" s="35"/>
      <c r="BC12" s="35"/>
      <c r="BD12" s="35"/>
      <c r="BE12" s="35"/>
      <c r="BF12" s="35"/>
      <c r="BG12" s="23"/>
      <c r="BH12" s="26"/>
      <c r="BI12" s="7" t="str">
        <f>IFERROR(AQ12/AP12,"-")</f>
        <v>-</v>
      </c>
      <c r="BJ12" s="77" t="str">
        <f>IFERROR((AS12+AT12)/AP12,"-")</f>
        <v>-</v>
      </c>
      <c r="BK12" s="19" t="str">
        <f>IFERROR(AR12/AQ12,"-")</f>
        <v>-</v>
      </c>
      <c r="BL12" s="19" t="str">
        <f>IFERROR((AU12+AS12)/AQ12,"-")</f>
        <v>-</v>
      </c>
      <c r="BM12" s="19" t="str">
        <f>IFERROR((AX12+AT12)/AQ12,"-")</f>
        <v>-</v>
      </c>
      <c r="BN12" s="19" t="str">
        <f>IFERROR(BA12/AQ12,"-")</f>
        <v>-</v>
      </c>
      <c r="BO12" s="19" t="str">
        <f>IFERROR(AS12/(AU12+AS12),"-")</f>
        <v>-</v>
      </c>
      <c r="BP12" s="19" t="str">
        <f>IFERROR(AT12/(AX12+AT12),"-")</f>
        <v>-</v>
      </c>
      <c r="BQ12" s="19" t="str">
        <f>IFERROR(AS12/AQ12,"-")</f>
        <v>-</v>
      </c>
      <c r="BR12" s="19" t="str">
        <f>IFERROR(AV12/AQ12,"-")</f>
        <v>-</v>
      </c>
      <c r="BS12" s="19" t="str">
        <f>IFERROR(AW12/AQ12,"-")</f>
        <v>-</v>
      </c>
      <c r="BT12" s="19" t="str">
        <f>IFERROR(AT12/AQ12,"-")</f>
        <v>-</v>
      </c>
      <c r="BU12" s="19" t="str">
        <f>IFERROR(AY12/AQ12,"-")</f>
        <v>-</v>
      </c>
      <c r="BV12" s="19" t="str">
        <f>IFERROR(AZ12/AQ12,"-")</f>
        <v>-</v>
      </c>
      <c r="BW12" s="19" t="str">
        <f>IFERROR(BB12/AQ12,"-")</f>
        <v>-</v>
      </c>
      <c r="BX12" s="19" t="str">
        <f>IFERROR(BC12/AQ12,"-")</f>
        <v>-</v>
      </c>
      <c r="BY12" s="13" t="str">
        <f>IFERROR(BD12/AP12,"-")</f>
        <v>-</v>
      </c>
      <c r="BZ12" s="13" t="str">
        <f>IFERROR(BE12/(AU12+AS12),"-")</f>
        <v>-</v>
      </c>
      <c r="CA12" s="13" t="str">
        <f>IFERROR((BF12/(AX12+AT12))/12,"-")</f>
        <v>-</v>
      </c>
      <c r="CB12" s="80" t="str">
        <f>IFERROR((BH12-BG12)/12/BA12,"-")</f>
        <v>-</v>
      </c>
      <c r="CC12" s="39"/>
      <c r="CD12" s="32">
        <f>SUM(CH12:CP12)</f>
        <v>0</v>
      </c>
      <c r="CE12" s="32">
        <f>SUM(CH12:CN12)</f>
        <v>0</v>
      </c>
      <c r="CF12" s="75">
        <f>CI12+CJ12</f>
        <v>0</v>
      </c>
      <c r="CG12" s="75">
        <f>CL12+CM12</f>
        <v>0</v>
      </c>
      <c r="CH12" s="35"/>
      <c r="CI12" s="35"/>
      <c r="CJ12" s="35"/>
      <c r="CK12" s="35"/>
      <c r="CL12" s="35"/>
      <c r="CM12" s="35"/>
      <c r="CN12" s="75"/>
      <c r="CO12" s="35"/>
      <c r="CP12" s="35"/>
      <c r="CQ12" s="35"/>
      <c r="CR12" s="35"/>
      <c r="CS12" s="35"/>
      <c r="CT12" s="23"/>
      <c r="CU12" s="26"/>
      <c r="CV12" s="7" t="str">
        <f>IFERROR(CD12/CC12,"-")</f>
        <v>-</v>
      </c>
      <c r="CW12" s="77" t="str">
        <f>IFERROR((CF12+CG12)/CC12,"-")</f>
        <v>-</v>
      </c>
      <c r="CX12" s="19" t="str">
        <f>IFERROR(CE12/CD12,"-")</f>
        <v>-</v>
      </c>
      <c r="CY12" s="19" t="str">
        <f>IFERROR((CH12+CF12)/CD12,"-")</f>
        <v>-</v>
      </c>
      <c r="CZ12" s="19" t="str">
        <f>IFERROR((CK12+CG12)/CD12,"-")</f>
        <v>-</v>
      </c>
      <c r="DA12" s="19" t="str">
        <f>IFERROR(CN12/CD12,"-")</f>
        <v>-</v>
      </c>
      <c r="DB12" s="19" t="str">
        <f>IFERROR(CF12/(CH12+CF12),"-")</f>
        <v>-</v>
      </c>
      <c r="DC12" s="19" t="str">
        <f>IFERROR(CG12/(CK12+CG12),"-")</f>
        <v>-</v>
      </c>
      <c r="DD12" s="19" t="str">
        <f>IFERROR(CF12/CD12,"-")</f>
        <v>-</v>
      </c>
      <c r="DE12" s="19" t="str">
        <f>IFERROR(CI12/CD12,"-")</f>
        <v>-</v>
      </c>
      <c r="DF12" s="19" t="str">
        <f>IFERROR(CJ12/CD12,"-")</f>
        <v>-</v>
      </c>
      <c r="DG12" s="19" t="str">
        <f>IFERROR(CG12/CD12,"-")</f>
        <v>-</v>
      </c>
      <c r="DH12" s="19" t="str">
        <f>IFERROR(CL12/CD12,"-")</f>
        <v>-</v>
      </c>
      <c r="DI12" s="19" t="str">
        <f>IFERROR(CM12/CD12,"-")</f>
        <v>-</v>
      </c>
      <c r="DJ12" s="19" t="str">
        <f>IFERROR(CO12/CD12,"-")</f>
        <v>-</v>
      </c>
      <c r="DK12" s="19" t="str">
        <f>IFERROR(CP12/CD12,"-")</f>
        <v>-</v>
      </c>
      <c r="DL12" s="13" t="str">
        <f>IFERROR(CQ12/CC12,"-")</f>
        <v>-</v>
      </c>
      <c r="DM12" s="13" t="str">
        <f>IFERROR(CR12/(CH12+CF12),"-")</f>
        <v>-</v>
      </c>
      <c r="DN12" s="13" t="str">
        <f>IFERROR((CS12/(CK12+CG12))/12,"-")</f>
        <v>-</v>
      </c>
      <c r="DO12" s="80" t="str">
        <f>IFERROR((CU12-CT12)/12/CN12,"-")</f>
        <v>-</v>
      </c>
      <c r="DP12" s="39"/>
      <c r="DQ12" s="32">
        <f>SUM(DU12:EC12)</f>
        <v>0</v>
      </c>
      <c r="DR12" s="32">
        <f>SUM(DU12:EA12)</f>
        <v>0</v>
      </c>
      <c r="DS12" s="75">
        <f>DV12+DW12</f>
        <v>0</v>
      </c>
      <c r="DT12" s="75">
        <f>DY12+DZ12</f>
        <v>0</v>
      </c>
      <c r="DU12" s="35"/>
      <c r="DV12" s="35"/>
      <c r="DW12" s="35"/>
      <c r="DX12" s="35"/>
      <c r="DY12" s="35"/>
      <c r="DZ12" s="35"/>
      <c r="EA12" s="75"/>
      <c r="EB12" s="35"/>
      <c r="EC12" s="35"/>
      <c r="ED12" s="35"/>
      <c r="EE12" s="35"/>
      <c r="EF12" s="35"/>
      <c r="EG12" s="23"/>
      <c r="EH12" s="26"/>
      <c r="EI12" s="7" t="str">
        <f>IFERROR(DQ12/DP12,"-")</f>
        <v>-</v>
      </c>
      <c r="EJ12" s="77" t="str">
        <f>IFERROR((DS12+DT12)/DP12,"-")</f>
        <v>-</v>
      </c>
      <c r="EK12" s="19" t="str">
        <f>IFERROR(DR12/DQ12,"-")</f>
        <v>-</v>
      </c>
      <c r="EL12" s="19" t="str">
        <f>IFERROR((DU12+DS12)/DQ12,"-")</f>
        <v>-</v>
      </c>
      <c r="EM12" s="19" t="str">
        <f>IFERROR((DX12+DT12)/DQ12,"-")</f>
        <v>-</v>
      </c>
      <c r="EN12" s="19" t="str">
        <f>IFERROR(EA12/DQ12,"-")</f>
        <v>-</v>
      </c>
      <c r="EO12" s="19" t="str">
        <f>IFERROR(DS12/(DU12+DS12),"-")</f>
        <v>-</v>
      </c>
      <c r="EP12" s="19" t="str">
        <f>IFERROR(DT12/(DX12+DT12),"-")</f>
        <v>-</v>
      </c>
      <c r="EQ12" s="19" t="str">
        <f>IFERROR(DS12/DQ12,"-")</f>
        <v>-</v>
      </c>
      <c r="ER12" s="19" t="str">
        <f>IFERROR(DV12/DQ12,"-")</f>
        <v>-</v>
      </c>
      <c r="ES12" s="19" t="str">
        <f>IFERROR(DW12/DQ12,"-")</f>
        <v>-</v>
      </c>
      <c r="ET12" s="19" t="str">
        <f>IFERROR(DT12/DQ12,"-")</f>
        <v>-</v>
      </c>
      <c r="EU12" s="19" t="str">
        <f>IFERROR(DY12/DQ12,"-")</f>
        <v>-</v>
      </c>
      <c r="EV12" s="19" t="str">
        <f>IFERROR(DZ12/DQ12,"-")</f>
        <v>-</v>
      </c>
      <c r="EW12" s="19" t="str">
        <f>IFERROR(EB12/DQ12,"-")</f>
        <v>-</v>
      </c>
      <c r="EX12" s="19" t="str">
        <f>IFERROR(EC12/DQ12,"-")</f>
        <v>-</v>
      </c>
      <c r="EY12" s="13" t="str">
        <f>IFERROR(ED12/DP12,"-")</f>
        <v>-</v>
      </c>
      <c r="EZ12" s="13" t="str">
        <f>IFERROR(EE12/(DU12+DS12),"-")</f>
        <v>-</v>
      </c>
      <c r="FA12" s="13" t="str">
        <f>IFERROR((EF12/(DX12+DT12))/12,"-")</f>
        <v>-</v>
      </c>
      <c r="FB12" s="80" t="str">
        <f>IFERROR((EH12-EG12)/12/EA12,"-")</f>
        <v>-</v>
      </c>
      <c r="FC12" s="39"/>
      <c r="FD12" s="32">
        <f>SUM(FH12:FP12)</f>
        <v>0</v>
      </c>
      <c r="FE12" s="32">
        <f>SUM(FH12:FN12)</f>
        <v>0</v>
      </c>
      <c r="FF12" s="75">
        <f>FI12+FJ12</f>
        <v>0</v>
      </c>
      <c r="FG12" s="75">
        <f>FL12+FM12</f>
        <v>0</v>
      </c>
      <c r="FH12" s="35"/>
      <c r="FI12" s="35"/>
      <c r="FJ12" s="35"/>
      <c r="FK12" s="35"/>
      <c r="FL12" s="35"/>
      <c r="FM12" s="35"/>
      <c r="FN12" s="75"/>
      <c r="FO12" s="35"/>
      <c r="FP12" s="35"/>
      <c r="FQ12" s="35"/>
      <c r="FR12" s="35"/>
      <c r="FS12" s="35"/>
      <c r="FT12" s="23"/>
      <c r="FU12" s="26"/>
      <c r="FV12" s="7" t="str">
        <f>IFERROR(FD12/FC12,"-")</f>
        <v>-</v>
      </c>
      <c r="FW12" s="77" t="str">
        <f>IFERROR((FF12+FG12)/FC12,"-")</f>
        <v>-</v>
      </c>
      <c r="FX12" s="19" t="str">
        <f>IFERROR(FE12/FD12,"-")</f>
        <v>-</v>
      </c>
      <c r="FY12" s="19" t="str">
        <f>IFERROR((FH12+FF12)/FD12,"-")</f>
        <v>-</v>
      </c>
      <c r="FZ12" s="19" t="str">
        <f>IFERROR((FK12+FG12)/FD12,"-")</f>
        <v>-</v>
      </c>
      <c r="GA12" s="19" t="str">
        <f>IFERROR(FN12/FD12,"-")</f>
        <v>-</v>
      </c>
      <c r="GB12" s="19" t="str">
        <f>IFERROR(FF12/(FH12+FF12),"-")</f>
        <v>-</v>
      </c>
      <c r="GC12" s="19" t="str">
        <f>IFERROR(FG12/(FK12+FG12),"-")</f>
        <v>-</v>
      </c>
      <c r="GD12" s="19" t="str">
        <f>IFERROR(FF12/FD12,"-")</f>
        <v>-</v>
      </c>
      <c r="GE12" s="19" t="str">
        <f>IFERROR(FI12/FD12,"-")</f>
        <v>-</v>
      </c>
      <c r="GF12" s="19" t="str">
        <f>IFERROR(FJ12/FD12,"-")</f>
        <v>-</v>
      </c>
      <c r="GG12" s="19" t="str">
        <f>IFERROR(FG12/FD12,"-")</f>
        <v>-</v>
      </c>
      <c r="GH12" s="19" t="str">
        <f>IFERROR(FL12/FD12,"-")</f>
        <v>-</v>
      </c>
      <c r="GI12" s="19" t="str">
        <f>IFERROR(FM12/FD12,"-")</f>
        <v>-</v>
      </c>
      <c r="GJ12" s="19" t="str">
        <f>IFERROR(FO12/FD12,"-")</f>
        <v>-</v>
      </c>
      <c r="GK12" s="19" t="str">
        <f>IFERROR(FP12/FD12,"-")</f>
        <v>-</v>
      </c>
      <c r="GL12" s="13" t="str">
        <f>IFERROR(FQ12/FC12,"-")</f>
        <v>-</v>
      </c>
      <c r="GM12" s="13" t="str">
        <f>IFERROR(FR12/(FH12+FF12),"-")</f>
        <v>-</v>
      </c>
      <c r="GN12" s="13" t="str">
        <f>IFERROR((FS12/(FK12+FG12))/12,"-")</f>
        <v>-</v>
      </c>
      <c r="GO12" s="80" t="str">
        <f>IFERROR((FU12-FT12)/12/FN12,"-")</f>
        <v>-</v>
      </c>
      <c r="GP12" s="39"/>
      <c r="GQ12" s="32">
        <f>SUM(GU12:HC12)</f>
        <v>0</v>
      </c>
      <c r="GR12" s="32">
        <f>SUM(GU12:HA12)</f>
        <v>0</v>
      </c>
      <c r="GS12" s="75">
        <f>GV12+GW12</f>
        <v>0</v>
      </c>
      <c r="GT12" s="75">
        <f>GY12+GZ12</f>
        <v>0</v>
      </c>
      <c r="GU12" s="35"/>
      <c r="GV12" s="35"/>
      <c r="GW12" s="35"/>
      <c r="GX12" s="35"/>
      <c r="GY12" s="35"/>
      <c r="GZ12" s="35"/>
      <c r="HA12" s="75"/>
      <c r="HB12" s="35"/>
      <c r="HC12" s="35"/>
      <c r="HD12" s="35"/>
      <c r="HE12" s="35"/>
      <c r="HF12" s="35"/>
      <c r="HG12" s="23"/>
      <c r="HH12" s="26"/>
      <c r="HI12" s="7" t="str">
        <f>IFERROR(GQ12/GP12,"-")</f>
        <v>-</v>
      </c>
      <c r="HJ12" s="77" t="str">
        <f>IFERROR((GS12+GT12)/GP12,"-")</f>
        <v>-</v>
      </c>
      <c r="HK12" s="19" t="str">
        <f>IFERROR(GR12/GQ12,"-")</f>
        <v>-</v>
      </c>
      <c r="HL12" s="19" t="str">
        <f>IFERROR((GU12+GS12)/GQ12,"-")</f>
        <v>-</v>
      </c>
      <c r="HM12" s="19" t="str">
        <f>IFERROR((GX12+GT12)/GQ12,"-")</f>
        <v>-</v>
      </c>
      <c r="HN12" s="19" t="str">
        <f>IFERROR(HA12/GQ12,"-")</f>
        <v>-</v>
      </c>
      <c r="HO12" s="19" t="str">
        <f>IFERROR(GS12/(GU12+GS12),"-")</f>
        <v>-</v>
      </c>
      <c r="HP12" s="19" t="str">
        <f>IFERROR(GT12/(GX12+GT12),"-")</f>
        <v>-</v>
      </c>
      <c r="HQ12" s="19" t="str">
        <f>IFERROR(GS12/GQ12,"-")</f>
        <v>-</v>
      </c>
      <c r="HR12" s="19" t="str">
        <f>IFERROR(GV12/GQ12,"-")</f>
        <v>-</v>
      </c>
      <c r="HS12" s="19" t="str">
        <f>IFERROR(GW12/GQ12,"-")</f>
        <v>-</v>
      </c>
      <c r="HT12" s="19" t="str">
        <f>IFERROR(GT12/GQ12,"-")</f>
        <v>-</v>
      </c>
      <c r="HU12" s="19" t="str">
        <f>IFERROR(GY12/GQ12,"-")</f>
        <v>-</v>
      </c>
      <c r="HV12" s="19" t="str">
        <f>IFERROR(GZ12/GQ12,"-")</f>
        <v>-</v>
      </c>
      <c r="HW12" s="19" t="str">
        <f>IFERROR(HB12/GQ12,"-")</f>
        <v>-</v>
      </c>
      <c r="HX12" s="19" t="str">
        <f>IFERROR(HC12/GQ12,"-")</f>
        <v>-</v>
      </c>
      <c r="HY12" s="13" t="str">
        <f>IFERROR(HD12/GP12,"-")</f>
        <v>-</v>
      </c>
      <c r="HZ12" s="13" t="str">
        <f>IFERROR(HE12/(GU12+GS12),"-")</f>
        <v>-</v>
      </c>
      <c r="IA12" s="13" t="str">
        <f>IFERROR((HF12/(GX12+GT12))/12,"-")</f>
        <v>-</v>
      </c>
      <c r="IB12" s="80" t="str">
        <f>IFERROR((HH12-HG12)/12/HA12,"-")</f>
        <v>-</v>
      </c>
      <c r="IC12" s="39">
        <f>C12+AP12+CC12+DP12+FC12+GP12</f>
        <v>0</v>
      </c>
      <c r="ID12" s="99">
        <f>SUM(IH12:IP12)</f>
        <v>0</v>
      </c>
      <c r="IE12" s="99">
        <f>SUM(IH12:IN12)</f>
        <v>0</v>
      </c>
      <c r="IF12" s="100">
        <f>II12+IJ12</f>
        <v>0</v>
      </c>
      <c r="IG12" s="100">
        <f>IL12+IM12</f>
        <v>0</v>
      </c>
      <c r="IH12" s="35">
        <f>H12+AU12+CH12+DU12+FH12+GU12</f>
        <v>0</v>
      </c>
      <c r="II12" s="35">
        <f>I12+AV12+CI12+DV12+FI12+GV12</f>
        <v>0</v>
      </c>
      <c r="IJ12" s="35">
        <f>J12+AW12+CJ12+DW12+FJ12+GW12</f>
        <v>0</v>
      </c>
      <c r="IK12" s="35">
        <f>K12+AX12+CK12+DX12+FK12+GX12</f>
        <v>0</v>
      </c>
      <c r="IL12" s="35">
        <f>L12+AY12+CL12+DY12+FL12+GY12</f>
        <v>0</v>
      </c>
      <c r="IM12" s="35">
        <f>M12+AZ12+CM12+DZ12+FM12+GZ12</f>
        <v>0</v>
      </c>
      <c r="IN12" s="100"/>
      <c r="IO12" s="35">
        <f>O12+BB12+CO12+EB12+FO12+HB12</f>
        <v>0</v>
      </c>
      <c r="IP12" s="35">
        <f>P12+BC12+CP12+EC12+FP12+HC12</f>
        <v>0</v>
      </c>
      <c r="IQ12" s="35">
        <f>Q12+BD12+CQ12+ED12+FQ12+HD12</f>
        <v>0</v>
      </c>
      <c r="IR12" s="35">
        <f>R12+BE12+CR12+EE12+FR12+HE12</f>
        <v>0</v>
      </c>
      <c r="IS12" s="35">
        <f>S12+BF12+CS12+EF12+FS12+HF12</f>
        <v>0</v>
      </c>
      <c r="IT12" s="23">
        <f>T12+BG12+CT12+EG12+FT12+HG12</f>
        <v>0</v>
      </c>
      <c r="IU12" s="26">
        <f>U12+BH12+CU12+EH12+FU12+HH12</f>
        <v>0</v>
      </c>
      <c r="IV12" s="42" t="str">
        <f>IFERROR(ID12/IC12,"-")</f>
        <v>-</v>
      </c>
      <c r="IW12" s="89" t="str">
        <f>IFERROR((IF12+IG12)/IC12,"-")</f>
        <v>-</v>
      </c>
      <c r="IX12" s="43" t="str">
        <f>IFERROR(IE12/ID12,"-")</f>
        <v>-</v>
      </c>
      <c r="IY12" s="43" t="str">
        <f>IFERROR((IH12+IF12)/ID12,"-")</f>
        <v>-</v>
      </c>
      <c r="IZ12" s="43" t="str">
        <f>IFERROR((IK12+IG12)/ID12,"-")</f>
        <v>-</v>
      </c>
      <c r="JA12" s="43" t="str">
        <f>IFERROR(IN12/ID12,"-")</f>
        <v>-</v>
      </c>
      <c r="JB12" s="43" t="str">
        <f>IFERROR(IF12/(IH12+IF12),"-")</f>
        <v>-</v>
      </c>
      <c r="JC12" s="43" t="str">
        <f>IFERROR(IG12/(IK12+IG12),"-")</f>
        <v>-</v>
      </c>
      <c r="JD12" s="43" t="str">
        <f>IFERROR(IF12/ID12,"-")</f>
        <v>-</v>
      </c>
      <c r="JE12" s="43" t="str">
        <f>IFERROR(II12/ID12,"-")</f>
        <v>-</v>
      </c>
      <c r="JF12" s="43" t="str">
        <f>IFERROR(IJ12/ID12,"-")</f>
        <v>-</v>
      </c>
      <c r="JG12" s="43" t="str">
        <f>IFERROR(IG12/ID12,"-")</f>
        <v>-</v>
      </c>
      <c r="JH12" s="43" t="str">
        <f>IFERROR(IL12/ID12,"-")</f>
        <v>-</v>
      </c>
      <c r="JI12" s="43" t="str">
        <f>IFERROR(IM12/ID12,"-")</f>
        <v>-</v>
      </c>
      <c r="JJ12" s="43" t="str">
        <f>IFERROR(IO12/ID12,"-")</f>
        <v>-</v>
      </c>
      <c r="JK12" s="43" t="str">
        <f>IFERROR(IP12/ID12,"-")</f>
        <v>-</v>
      </c>
      <c r="JL12" s="44" t="str">
        <f>IFERROR(IQ12/IC12,"-")</f>
        <v>-</v>
      </c>
      <c r="JM12" s="44" t="str">
        <f>IFERROR(IR12/(IH12+IF12),"-")</f>
        <v>-</v>
      </c>
      <c r="JN12" s="44" t="str">
        <f>IFERROR((IS12/(IK12+IG12))/12,"-")</f>
        <v>-</v>
      </c>
      <c r="JO12" s="90" t="str">
        <f>IFERROR((IU12-IT12)/12/IN12,"-")</f>
        <v>-</v>
      </c>
      <c r="JP12" s="62">
        <f>IM12-(IL12*9)</f>
        <v>0</v>
      </c>
      <c r="JQ12" s="63">
        <f>(IO12+IP12)-(IM12*8%)</f>
        <v>0</v>
      </c>
      <c r="JR12" s="64">
        <f>IF12-(ID12*1%)</f>
        <v>0</v>
      </c>
      <c r="JS12" s="65">
        <f>IG12-(ID12*1%)</f>
        <v>0</v>
      </c>
    </row>
    <row r="13" spans="1:280" customHeight="1" ht="18.75">
      <c r="A13" s="14" t="b">
        <f>IFERROR('SEM1'!A13,"-")</f>
        <v>0</v>
      </c>
      <c r="B13" s="137" t="s">
        <v>68</v>
      </c>
      <c r="C13" s="39"/>
      <c r="D13" s="32">
        <f>SUM(H13:P13)</f>
        <v>0</v>
      </c>
      <c r="E13" s="32">
        <f>SUM(H13:N13)</f>
        <v>0</v>
      </c>
      <c r="F13" s="75">
        <f>I13+J13</f>
        <v>0</v>
      </c>
      <c r="G13" s="75">
        <f>L13+M13</f>
        <v>0</v>
      </c>
      <c r="H13" s="35"/>
      <c r="I13" s="35"/>
      <c r="J13" s="35"/>
      <c r="K13" s="35"/>
      <c r="L13" s="35"/>
      <c r="M13" s="35"/>
      <c r="N13" s="75"/>
      <c r="O13" s="35"/>
      <c r="P13" s="35"/>
      <c r="Q13" s="35"/>
      <c r="R13" s="35"/>
      <c r="S13" s="35"/>
      <c r="T13" s="23"/>
      <c r="U13" s="26"/>
      <c r="V13" s="7" t="str">
        <f>IFERROR(D13/C13,"-")</f>
        <v>-</v>
      </c>
      <c r="W13" s="77" t="str">
        <f>IFERROR((F13+G13)/C13,"-")</f>
        <v>-</v>
      </c>
      <c r="X13" s="19" t="str">
        <f>IFERROR(E13/D13,"-")</f>
        <v>-</v>
      </c>
      <c r="Y13" s="19" t="str">
        <f>IFERROR((H13+F13)/D13,"-")</f>
        <v>-</v>
      </c>
      <c r="Z13" s="19" t="str">
        <f>IFERROR((K13+G13)/D13,"-")</f>
        <v>-</v>
      </c>
      <c r="AA13" s="19" t="str">
        <f>IFERROR(N13/D13,"-")</f>
        <v>-</v>
      </c>
      <c r="AB13" s="19" t="str">
        <f>IFERROR(F13/(H13+F13),"-")</f>
        <v>-</v>
      </c>
      <c r="AC13" s="19" t="str">
        <f>IFERROR(G13/(K13+G13),"-")</f>
        <v>-</v>
      </c>
      <c r="AD13" s="19" t="str">
        <f>IFERROR(F13/D13,"-")</f>
        <v>-</v>
      </c>
      <c r="AE13" s="19" t="str">
        <f>IFERROR(I13/D13,"-")</f>
        <v>-</v>
      </c>
      <c r="AF13" s="19" t="str">
        <f>IFERROR(J13/D13,"-")</f>
        <v>-</v>
      </c>
      <c r="AG13" s="19" t="str">
        <f>IFERROR(G13/D13,"-")</f>
        <v>-</v>
      </c>
      <c r="AH13" s="19" t="str">
        <f>IFERROR(L13/D13,"-")</f>
        <v>-</v>
      </c>
      <c r="AI13" s="19" t="str">
        <f>IFERROR(M13/D13,"-")</f>
        <v>-</v>
      </c>
      <c r="AJ13" s="19" t="str">
        <f>IFERROR(O13/D13,"-")</f>
        <v>-</v>
      </c>
      <c r="AK13" s="19" t="str">
        <f>IFERROR(P13/D13,"-")</f>
        <v>-</v>
      </c>
      <c r="AL13" s="13" t="str">
        <f>IFERROR(Q13/C13,"-")</f>
        <v>-</v>
      </c>
      <c r="AM13" s="13" t="str">
        <f>IFERROR(R13/(H13+F13),"-")</f>
        <v>-</v>
      </c>
      <c r="AN13" s="13" t="str">
        <f>IFERROR((S13/(K13+G13))/12,"-")</f>
        <v>-</v>
      </c>
      <c r="AO13" s="80" t="str">
        <f>IFERROR((U13-T13)/12/N13,"-")</f>
        <v>-</v>
      </c>
      <c r="AP13" s="39"/>
      <c r="AQ13" s="32">
        <f>SUM(AU13:BC13)</f>
        <v>0</v>
      </c>
      <c r="AR13" s="32">
        <f>SUM(AU13:BA13)</f>
        <v>0</v>
      </c>
      <c r="AS13" s="75">
        <f>AV13+AW13</f>
        <v>0</v>
      </c>
      <c r="AT13" s="75">
        <f>AY13+AZ13</f>
        <v>0</v>
      </c>
      <c r="AU13" s="35"/>
      <c r="AV13" s="35"/>
      <c r="AW13" s="35"/>
      <c r="AX13" s="35"/>
      <c r="AY13" s="35"/>
      <c r="AZ13" s="35"/>
      <c r="BA13" s="75"/>
      <c r="BB13" s="35"/>
      <c r="BC13" s="35"/>
      <c r="BD13" s="35"/>
      <c r="BE13" s="35"/>
      <c r="BF13" s="35"/>
      <c r="BG13" s="23"/>
      <c r="BH13" s="26"/>
      <c r="BI13" s="7" t="str">
        <f>IFERROR(AQ13/AP13,"-")</f>
        <v>-</v>
      </c>
      <c r="BJ13" s="77" t="str">
        <f>IFERROR((AS13+AT13)/AP13,"-")</f>
        <v>-</v>
      </c>
      <c r="BK13" s="19" t="str">
        <f>IFERROR(AR13/AQ13,"-")</f>
        <v>-</v>
      </c>
      <c r="BL13" s="19" t="str">
        <f>IFERROR((AU13+AS13)/AQ13,"-")</f>
        <v>-</v>
      </c>
      <c r="BM13" s="19" t="str">
        <f>IFERROR((AX13+AT13)/AQ13,"-")</f>
        <v>-</v>
      </c>
      <c r="BN13" s="19" t="str">
        <f>IFERROR(BA13/AQ13,"-")</f>
        <v>-</v>
      </c>
      <c r="BO13" s="19" t="str">
        <f>IFERROR(AS13/(AU13+AS13),"-")</f>
        <v>-</v>
      </c>
      <c r="BP13" s="19" t="str">
        <f>IFERROR(AT13/(AX13+AT13),"-")</f>
        <v>-</v>
      </c>
      <c r="BQ13" s="19" t="str">
        <f>IFERROR(AS13/AQ13,"-")</f>
        <v>-</v>
      </c>
      <c r="BR13" s="19" t="str">
        <f>IFERROR(AV13/AQ13,"-")</f>
        <v>-</v>
      </c>
      <c r="BS13" s="19" t="str">
        <f>IFERROR(AW13/AQ13,"-")</f>
        <v>-</v>
      </c>
      <c r="BT13" s="19" t="str">
        <f>IFERROR(AT13/AQ13,"-")</f>
        <v>-</v>
      </c>
      <c r="BU13" s="19" t="str">
        <f>IFERROR(AY13/AQ13,"-")</f>
        <v>-</v>
      </c>
      <c r="BV13" s="19" t="str">
        <f>IFERROR(AZ13/AQ13,"-")</f>
        <v>-</v>
      </c>
      <c r="BW13" s="19" t="str">
        <f>IFERROR(BB13/AQ13,"-")</f>
        <v>-</v>
      </c>
      <c r="BX13" s="19" t="str">
        <f>IFERROR(BC13/AQ13,"-")</f>
        <v>-</v>
      </c>
      <c r="BY13" s="13" t="str">
        <f>IFERROR(BD13/AP13,"-")</f>
        <v>-</v>
      </c>
      <c r="BZ13" s="13" t="str">
        <f>IFERROR(BE13/(AU13+AS13),"-")</f>
        <v>-</v>
      </c>
      <c r="CA13" s="13" t="str">
        <f>IFERROR((BF13/(AX13+AT13))/12,"-")</f>
        <v>-</v>
      </c>
      <c r="CB13" s="80" t="str">
        <f>IFERROR((BH13-BG13)/12/BA13,"-")</f>
        <v>-</v>
      </c>
      <c r="CC13" s="39"/>
      <c r="CD13" s="32">
        <f>SUM(CH13:CP13)</f>
        <v>0</v>
      </c>
      <c r="CE13" s="32">
        <f>SUM(CH13:CN13)</f>
        <v>0</v>
      </c>
      <c r="CF13" s="75">
        <f>CI13+CJ13</f>
        <v>0</v>
      </c>
      <c r="CG13" s="75">
        <f>CL13+CM13</f>
        <v>0</v>
      </c>
      <c r="CH13" s="35"/>
      <c r="CI13" s="35"/>
      <c r="CJ13" s="35"/>
      <c r="CK13" s="35"/>
      <c r="CL13" s="35"/>
      <c r="CM13" s="35"/>
      <c r="CN13" s="75"/>
      <c r="CO13" s="35"/>
      <c r="CP13" s="35"/>
      <c r="CQ13" s="35"/>
      <c r="CR13" s="35"/>
      <c r="CS13" s="35"/>
      <c r="CT13" s="23"/>
      <c r="CU13" s="26"/>
      <c r="CV13" s="7" t="str">
        <f>IFERROR(CD13/CC13,"-")</f>
        <v>-</v>
      </c>
      <c r="CW13" s="77" t="str">
        <f>IFERROR((CF13+CG13)/CC13,"-")</f>
        <v>-</v>
      </c>
      <c r="CX13" s="19" t="str">
        <f>IFERROR(CE13/CD13,"-")</f>
        <v>-</v>
      </c>
      <c r="CY13" s="19" t="str">
        <f>IFERROR((CH13+CF13)/CD13,"-")</f>
        <v>-</v>
      </c>
      <c r="CZ13" s="19" t="str">
        <f>IFERROR((CK13+CG13)/CD13,"-")</f>
        <v>-</v>
      </c>
      <c r="DA13" s="19" t="str">
        <f>IFERROR(CN13/CD13,"-")</f>
        <v>-</v>
      </c>
      <c r="DB13" s="19" t="str">
        <f>IFERROR(CF13/(CH13+CF13),"-")</f>
        <v>-</v>
      </c>
      <c r="DC13" s="19" t="str">
        <f>IFERROR(CG13/(CK13+CG13),"-")</f>
        <v>-</v>
      </c>
      <c r="DD13" s="19" t="str">
        <f>IFERROR(CF13/CD13,"-")</f>
        <v>-</v>
      </c>
      <c r="DE13" s="19" t="str">
        <f>IFERROR(CI13/CD13,"-")</f>
        <v>-</v>
      </c>
      <c r="DF13" s="19" t="str">
        <f>IFERROR(CJ13/CD13,"-")</f>
        <v>-</v>
      </c>
      <c r="DG13" s="19" t="str">
        <f>IFERROR(CG13/CD13,"-")</f>
        <v>-</v>
      </c>
      <c r="DH13" s="19" t="str">
        <f>IFERROR(CL13/CD13,"-")</f>
        <v>-</v>
      </c>
      <c r="DI13" s="19" t="str">
        <f>IFERROR(CM13/CD13,"-")</f>
        <v>-</v>
      </c>
      <c r="DJ13" s="19" t="str">
        <f>IFERROR(CO13/CD13,"-")</f>
        <v>-</v>
      </c>
      <c r="DK13" s="19" t="str">
        <f>IFERROR(CP13/CD13,"-")</f>
        <v>-</v>
      </c>
      <c r="DL13" s="13" t="str">
        <f>IFERROR(CQ13/CC13,"-")</f>
        <v>-</v>
      </c>
      <c r="DM13" s="13" t="str">
        <f>IFERROR(CR13/(CH13+CF13),"-")</f>
        <v>-</v>
      </c>
      <c r="DN13" s="13" t="str">
        <f>IFERROR((CS13/(CK13+CG13))/12,"-")</f>
        <v>-</v>
      </c>
      <c r="DO13" s="80" t="str">
        <f>IFERROR((CU13-CT13)/12/CN13,"-")</f>
        <v>-</v>
      </c>
      <c r="DP13" s="39"/>
      <c r="DQ13" s="32">
        <f>SUM(DU13:EC13)</f>
        <v>0</v>
      </c>
      <c r="DR13" s="32">
        <f>SUM(DU13:EA13)</f>
        <v>0</v>
      </c>
      <c r="DS13" s="75">
        <f>DV13+DW13</f>
        <v>0</v>
      </c>
      <c r="DT13" s="75">
        <f>DY13+DZ13</f>
        <v>0</v>
      </c>
      <c r="DU13" s="35"/>
      <c r="DV13" s="35"/>
      <c r="DW13" s="35"/>
      <c r="DX13" s="35"/>
      <c r="DY13" s="35"/>
      <c r="DZ13" s="35"/>
      <c r="EA13" s="75"/>
      <c r="EB13" s="35"/>
      <c r="EC13" s="35"/>
      <c r="ED13" s="35"/>
      <c r="EE13" s="35"/>
      <c r="EF13" s="35"/>
      <c r="EG13" s="23"/>
      <c r="EH13" s="26"/>
      <c r="EI13" s="7" t="str">
        <f>IFERROR(DQ13/DP13,"-")</f>
        <v>-</v>
      </c>
      <c r="EJ13" s="77" t="str">
        <f>IFERROR((DS13+DT13)/DP13,"-")</f>
        <v>-</v>
      </c>
      <c r="EK13" s="19" t="str">
        <f>IFERROR(DR13/DQ13,"-")</f>
        <v>-</v>
      </c>
      <c r="EL13" s="19" t="str">
        <f>IFERROR((DU13+DS13)/DQ13,"-")</f>
        <v>-</v>
      </c>
      <c r="EM13" s="19" t="str">
        <f>IFERROR((DX13+DT13)/DQ13,"-")</f>
        <v>-</v>
      </c>
      <c r="EN13" s="19" t="str">
        <f>IFERROR(EA13/DQ13,"-")</f>
        <v>-</v>
      </c>
      <c r="EO13" s="19" t="str">
        <f>IFERROR(DS13/(DU13+DS13),"-")</f>
        <v>-</v>
      </c>
      <c r="EP13" s="19" t="str">
        <f>IFERROR(DT13/(DX13+DT13),"-")</f>
        <v>-</v>
      </c>
      <c r="EQ13" s="19" t="str">
        <f>IFERROR(DS13/DQ13,"-")</f>
        <v>-</v>
      </c>
      <c r="ER13" s="19" t="str">
        <f>IFERROR(DV13/DQ13,"-")</f>
        <v>-</v>
      </c>
      <c r="ES13" s="19" t="str">
        <f>IFERROR(DW13/DQ13,"-")</f>
        <v>-</v>
      </c>
      <c r="ET13" s="19" t="str">
        <f>IFERROR(DT13/DQ13,"-")</f>
        <v>-</v>
      </c>
      <c r="EU13" s="19" t="str">
        <f>IFERROR(DY13/DQ13,"-")</f>
        <v>-</v>
      </c>
      <c r="EV13" s="19" t="str">
        <f>IFERROR(DZ13/DQ13,"-")</f>
        <v>-</v>
      </c>
      <c r="EW13" s="19" t="str">
        <f>IFERROR(EB13/DQ13,"-")</f>
        <v>-</v>
      </c>
      <c r="EX13" s="19" t="str">
        <f>IFERROR(EC13/DQ13,"-")</f>
        <v>-</v>
      </c>
      <c r="EY13" s="13" t="str">
        <f>IFERROR(ED13/DP13,"-")</f>
        <v>-</v>
      </c>
      <c r="EZ13" s="13" t="str">
        <f>IFERROR(EE13/(DU13+DS13),"-")</f>
        <v>-</v>
      </c>
      <c r="FA13" s="13" t="str">
        <f>IFERROR((EF13/(DX13+DT13))/12,"-")</f>
        <v>-</v>
      </c>
      <c r="FB13" s="80" t="str">
        <f>IFERROR((EH13-EG13)/12/EA13,"-")</f>
        <v>-</v>
      </c>
      <c r="FC13" s="39"/>
      <c r="FD13" s="32">
        <f>SUM(FH13:FP13)</f>
        <v>0</v>
      </c>
      <c r="FE13" s="32">
        <f>SUM(FH13:FN13)</f>
        <v>0</v>
      </c>
      <c r="FF13" s="75">
        <f>FI13+FJ13</f>
        <v>0</v>
      </c>
      <c r="FG13" s="75">
        <f>FL13+FM13</f>
        <v>0</v>
      </c>
      <c r="FH13" s="35"/>
      <c r="FI13" s="35"/>
      <c r="FJ13" s="35"/>
      <c r="FK13" s="35"/>
      <c r="FL13" s="35"/>
      <c r="FM13" s="35"/>
      <c r="FN13" s="75"/>
      <c r="FO13" s="35"/>
      <c r="FP13" s="35"/>
      <c r="FQ13" s="35"/>
      <c r="FR13" s="35"/>
      <c r="FS13" s="35"/>
      <c r="FT13" s="23"/>
      <c r="FU13" s="26"/>
      <c r="FV13" s="7" t="str">
        <f>IFERROR(FD13/FC13,"-")</f>
        <v>-</v>
      </c>
      <c r="FW13" s="77" t="str">
        <f>IFERROR((FF13+FG13)/FC13,"-")</f>
        <v>-</v>
      </c>
      <c r="FX13" s="19" t="str">
        <f>IFERROR(FE13/FD13,"-")</f>
        <v>-</v>
      </c>
      <c r="FY13" s="19" t="str">
        <f>IFERROR((FH13+FF13)/FD13,"-")</f>
        <v>-</v>
      </c>
      <c r="FZ13" s="19" t="str">
        <f>IFERROR((FK13+FG13)/FD13,"-")</f>
        <v>-</v>
      </c>
      <c r="GA13" s="19" t="str">
        <f>IFERROR(FN13/FD13,"-")</f>
        <v>-</v>
      </c>
      <c r="GB13" s="19" t="str">
        <f>IFERROR(FF13/(FH13+FF13),"-")</f>
        <v>-</v>
      </c>
      <c r="GC13" s="19" t="str">
        <f>IFERROR(FG13/(FK13+FG13),"-")</f>
        <v>-</v>
      </c>
      <c r="GD13" s="19" t="str">
        <f>IFERROR(FF13/FD13,"-")</f>
        <v>-</v>
      </c>
      <c r="GE13" s="19" t="str">
        <f>IFERROR(FI13/FD13,"-")</f>
        <v>-</v>
      </c>
      <c r="GF13" s="19" t="str">
        <f>IFERROR(FJ13/FD13,"-")</f>
        <v>-</v>
      </c>
      <c r="GG13" s="19" t="str">
        <f>IFERROR(FG13/FD13,"-")</f>
        <v>-</v>
      </c>
      <c r="GH13" s="19" t="str">
        <f>IFERROR(FL13/FD13,"-")</f>
        <v>-</v>
      </c>
      <c r="GI13" s="19" t="str">
        <f>IFERROR(FM13/FD13,"-")</f>
        <v>-</v>
      </c>
      <c r="GJ13" s="19" t="str">
        <f>IFERROR(FO13/FD13,"-")</f>
        <v>-</v>
      </c>
      <c r="GK13" s="19" t="str">
        <f>IFERROR(FP13/FD13,"-")</f>
        <v>-</v>
      </c>
      <c r="GL13" s="13" t="str">
        <f>IFERROR(FQ13/FC13,"-")</f>
        <v>-</v>
      </c>
      <c r="GM13" s="13" t="str">
        <f>IFERROR(FR13/(FH13+FF13),"-")</f>
        <v>-</v>
      </c>
      <c r="GN13" s="13" t="str">
        <f>IFERROR((FS13/(FK13+FG13))/12,"-")</f>
        <v>-</v>
      </c>
      <c r="GO13" s="80" t="str">
        <f>IFERROR((FU13-FT13)/12/FN13,"-")</f>
        <v>-</v>
      </c>
      <c r="GP13" s="39"/>
      <c r="GQ13" s="32">
        <f>SUM(GU13:HC13)</f>
        <v>0</v>
      </c>
      <c r="GR13" s="32">
        <f>SUM(GU13:HA13)</f>
        <v>0</v>
      </c>
      <c r="GS13" s="75">
        <f>GV13+GW13</f>
        <v>0</v>
      </c>
      <c r="GT13" s="75">
        <f>GY13+GZ13</f>
        <v>0</v>
      </c>
      <c r="GU13" s="35"/>
      <c r="GV13" s="35"/>
      <c r="GW13" s="35"/>
      <c r="GX13" s="35"/>
      <c r="GY13" s="35"/>
      <c r="GZ13" s="35"/>
      <c r="HA13" s="75"/>
      <c r="HB13" s="35"/>
      <c r="HC13" s="35"/>
      <c r="HD13" s="35"/>
      <c r="HE13" s="35"/>
      <c r="HF13" s="35"/>
      <c r="HG13" s="23"/>
      <c r="HH13" s="26"/>
      <c r="HI13" s="7" t="str">
        <f>IFERROR(GQ13/GP13,"-")</f>
        <v>-</v>
      </c>
      <c r="HJ13" s="77" t="str">
        <f>IFERROR((GS13+GT13)/GP13,"-")</f>
        <v>-</v>
      </c>
      <c r="HK13" s="19" t="str">
        <f>IFERROR(GR13/GQ13,"-")</f>
        <v>-</v>
      </c>
      <c r="HL13" s="19" t="str">
        <f>IFERROR((GU13+GS13)/GQ13,"-")</f>
        <v>-</v>
      </c>
      <c r="HM13" s="19" t="str">
        <f>IFERROR((GX13+GT13)/GQ13,"-")</f>
        <v>-</v>
      </c>
      <c r="HN13" s="19" t="str">
        <f>IFERROR(HA13/GQ13,"-")</f>
        <v>-</v>
      </c>
      <c r="HO13" s="19" t="str">
        <f>IFERROR(GS13/(GU13+GS13),"-")</f>
        <v>-</v>
      </c>
      <c r="HP13" s="19" t="str">
        <f>IFERROR(GT13/(GX13+GT13),"-")</f>
        <v>-</v>
      </c>
      <c r="HQ13" s="19" t="str">
        <f>IFERROR(GS13/GQ13,"-")</f>
        <v>-</v>
      </c>
      <c r="HR13" s="19" t="str">
        <f>IFERROR(GV13/GQ13,"-")</f>
        <v>-</v>
      </c>
      <c r="HS13" s="19" t="str">
        <f>IFERROR(GW13/GQ13,"-")</f>
        <v>-</v>
      </c>
      <c r="HT13" s="19" t="str">
        <f>IFERROR(GT13/GQ13,"-")</f>
        <v>-</v>
      </c>
      <c r="HU13" s="19" t="str">
        <f>IFERROR(GY13/GQ13,"-")</f>
        <v>-</v>
      </c>
      <c r="HV13" s="19" t="str">
        <f>IFERROR(GZ13/GQ13,"-")</f>
        <v>-</v>
      </c>
      <c r="HW13" s="19" t="str">
        <f>IFERROR(HB13/GQ13,"-")</f>
        <v>-</v>
      </c>
      <c r="HX13" s="19" t="str">
        <f>IFERROR(HC13/GQ13,"-")</f>
        <v>-</v>
      </c>
      <c r="HY13" s="13" t="str">
        <f>IFERROR(HD13/GP13,"-")</f>
        <v>-</v>
      </c>
      <c r="HZ13" s="13" t="str">
        <f>IFERROR(HE13/(GU13+GS13),"-")</f>
        <v>-</v>
      </c>
      <c r="IA13" s="13" t="str">
        <f>IFERROR((HF13/(GX13+GT13))/12,"-")</f>
        <v>-</v>
      </c>
      <c r="IB13" s="80" t="str">
        <f>IFERROR((HH13-HG13)/12/HA13,"-")</f>
        <v>-</v>
      </c>
      <c r="IC13" s="39">
        <f>C13+AP13+CC13+DP13+FC13+GP13</f>
        <v>0</v>
      </c>
      <c r="ID13" s="99">
        <f>SUM(IH13:IP13)</f>
        <v>0</v>
      </c>
      <c r="IE13" s="99">
        <f>SUM(IH13:IN13)</f>
        <v>0</v>
      </c>
      <c r="IF13" s="100">
        <f>II13+IJ13</f>
        <v>0</v>
      </c>
      <c r="IG13" s="100">
        <f>IL13+IM13</f>
        <v>0</v>
      </c>
      <c r="IH13" s="35">
        <f>H13+AU13+CH13+DU13+FH13+GU13</f>
        <v>0</v>
      </c>
      <c r="II13" s="35">
        <f>I13+AV13+CI13+DV13+FI13+GV13</f>
        <v>0</v>
      </c>
      <c r="IJ13" s="35">
        <f>J13+AW13+CJ13+DW13+FJ13+GW13</f>
        <v>0</v>
      </c>
      <c r="IK13" s="35">
        <f>K13+AX13+CK13+DX13+FK13+GX13</f>
        <v>0</v>
      </c>
      <c r="IL13" s="35">
        <f>L13+AY13+CL13+DY13+FL13+GY13</f>
        <v>0</v>
      </c>
      <c r="IM13" s="35">
        <f>M13+AZ13+CM13+DZ13+FM13+GZ13</f>
        <v>0</v>
      </c>
      <c r="IN13" s="100"/>
      <c r="IO13" s="35">
        <f>O13+BB13+CO13+EB13+FO13+HB13</f>
        <v>0</v>
      </c>
      <c r="IP13" s="35">
        <f>P13+BC13+CP13+EC13+FP13+HC13</f>
        <v>0</v>
      </c>
      <c r="IQ13" s="35">
        <f>Q13+BD13+CQ13+ED13+FQ13+HD13</f>
        <v>0</v>
      </c>
      <c r="IR13" s="35">
        <f>R13+BE13+CR13+EE13+FR13+HE13</f>
        <v>0</v>
      </c>
      <c r="IS13" s="35">
        <f>S13+BF13+CS13+EF13+FS13+HF13</f>
        <v>0</v>
      </c>
      <c r="IT13" s="23">
        <f>T13+BG13+CT13+EG13+FT13+HG13</f>
        <v>0</v>
      </c>
      <c r="IU13" s="26">
        <f>U13+BH13+CU13+EH13+FU13+HH13</f>
        <v>0</v>
      </c>
      <c r="IV13" s="42" t="str">
        <f>IFERROR(ID13/IC13,"-")</f>
        <v>-</v>
      </c>
      <c r="IW13" s="89" t="str">
        <f>IFERROR((IF13+IG13)/IC13,"-")</f>
        <v>-</v>
      </c>
      <c r="IX13" s="43" t="str">
        <f>IFERROR(IE13/ID13,"-")</f>
        <v>-</v>
      </c>
      <c r="IY13" s="43" t="str">
        <f>IFERROR((IH13+IF13)/ID13,"-")</f>
        <v>-</v>
      </c>
      <c r="IZ13" s="43" t="str">
        <f>IFERROR((IK13+IG13)/ID13,"-")</f>
        <v>-</v>
      </c>
      <c r="JA13" s="43" t="str">
        <f>IFERROR(IN13/ID13,"-")</f>
        <v>-</v>
      </c>
      <c r="JB13" s="43" t="str">
        <f>IFERROR(IF13/(IH13+IF13),"-")</f>
        <v>-</v>
      </c>
      <c r="JC13" s="43" t="str">
        <f>IFERROR(IG13/(IK13+IG13),"-")</f>
        <v>-</v>
      </c>
      <c r="JD13" s="43" t="str">
        <f>IFERROR(IF13/ID13,"-")</f>
        <v>-</v>
      </c>
      <c r="JE13" s="43" t="str">
        <f>IFERROR(II13/ID13,"-")</f>
        <v>-</v>
      </c>
      <c r="JF13" s="43" t="str">
        <f>IFERROR(IJ13/ID13,"-")</f>
        <v>-</v>
      </c>
      <c r="JG13" s="43" t="str">
        <f>IFERROR(IG13/ID13,"-")</f>
        <v>-</v>
      </c>
      <c r="JH13" s="43" t="str">
        <f>IFERROR(IL13/ID13,"-")</f>
        <v>-</v>
      </c>
      <c r="JI13" s="43" t="str">
        <f>IFERROR(IM13/ID13,"-")</f>
        <v>-</v>
      </c>
      <c r="JJ13" s="43" t="str">
        <f>IFERROR(IO13/ID13,"-")</f>
        <v>-</v>
      </c>
      <c r="JK13" s="43" t="str">
        <f>IFERROR(IP13/ID13,"-")</f>
        <v>-</v>
      </c>
      <c r="JL13" s="44" t="str">
        <f>IFERROR(IQ13/IC13,"-")</f>
        <v>-</v>
      </c>
      <c r="JM13" s="44" t="str">
        <f>IFERROR(IR13/(IH13+IF13),"-")</f>
        <v>-</v>
      </c>
      <c r="JN13" s="44" t="str">
        <f>IFERROR((IS13/(IK13+IG13))/12,"-")</f>
        <v>-</v>
      </c>
      <c r="JO13" s="90" t="str">
        <f>IFERROR((IU13-IT13)/12/IN13,"-")</f>
        <v>-</v>
      </c>
      <c r="JP13" s="62">
        <f>IM13-(IL13*9)</f>
        <v>0</v>
      </c>
      <c r="JQ13" s="63">
        <f>(IO13+IP13)-(IM13*8%)</f>
        <v>0</v>
      </c>
      <c r="JR13" s="64">
        <f>IF13-(ID13*1%)</f>
        <v>0</v>
      </c>
      <c r="JS13" s="65">
        <f>IG13-(ID13*1%)</f>
        <v>0</v>
      </c>
    </row>
    <row r="14" spans="1:280" customHeight="1" ht="18.75">
      <c r="A14" s="14" t="b">
        <f>IFERROR('SEM1'!A14,"-")</f>
        <v>0</v>
      </c>
      <c r="B14" s="137" t="s">
        <v>69</v>
      </c>
      <c r="C14" s="39"/>
      <c r="D14" s="32">
        <f>SUM(H14:P14)</f>
        <v>0</v>
      </c>
      <c r="E14" s="32">
        <f>SUM(H14:N14)</f>
        <v>0</v>
      </c>
      <c r="F14" s="75">
        <f>I14+J14</f>
        <v>0</v>
      </c>
      <c r="G14" s="75">
        <f>L14+M14</f>
        <v>0</v>
      </c>
      <c r="H14" s="35"/>
      <c r="I14" s="35"/>
      <c r="J14" s="35"/>
      <c r="K14" s="35"/>
      <c r="L14" s="35"/>
      <c r="M14" s="35"/>
      <c r="N14" s="75"/>
      <c r="O14" s="35"/>
      <c r="P14" s="35"/>
      <c r="Q14" s="35"/>
      <c r="R14" s="35"/>
      <c r="S14" s="35"/>
      <c r="T14" s="23"/>
      <c r="U14" s="26"/>
      <c r="V14" s="7" t="str">
        <f>IFERROR(D14/C14,"-")</f>
        <v>-</v>
      </c>
      <c r="W14" s="77" t="str">
        <f>IFERROR((F14+G14)/C14,"-")</f>
        <v>-</v>
      </c>
      <c r="X14" s="19" t="str">
        <f>IFERROR(E14/D14,"-")</f>
        <v>-</v>
      </c>
      <c r="Y14" s="19" t="str">
        <f>IFERROR((H14+F14)/D14,"-")</f>
        <v>-</v>
      </c>
      <c r="Z14" s="19" t="str">
        <f>IFERROR((K14+G14)/D14,"-")</f>
        <v>-</v>
      </c>
      <c r="AA14" s="19" t="str">
        <f>IFERROR(N14/D14,"-")</f>
        <v>-</v>
      </c>
      <c r="AB14" s="19" t="str">
        <f>IFERROR(F14/(H14+F14),"-")</f>
        <v>-</v>
      </c>
      <c r="AC14" s="19" t="str">
        <f>IFERROR(G14/(K14+G14),"-")</f>
        <v>-</v>
      </c>
      <c r="AD14" s="19" t="str">
        <f>IFERROR(F14/D14,"-")</f>
        <v>-</v>
      </c>
      <c r="AE14" s="19" t="str">
        <f>IFERROR(I14/D14,"-")</f>
        <v>-</v>
      </c>
      <c r="AF14" s="19" t="str">
        <f>IFERROR(J14/D14,"-")</f>
        <v>-</v>
      </c>
      <c r="AG14" s="19" t="str">
        <f>IFERROR(G14/D14,"-")</f>
        <v>-</v>
      </c>
      <c r="AH14" s="19" t="str">
        <f>IFERROR(L14/D14,"-")</f>
        <v>-</v>
      </c>
      <c r="AI14" s="19" t="str">
        <f>IFERROR(M14/D14,"-")</f>
        <v>-</v>
      </c>
      <c r="AJ14" s="19" t="str">
        <f>IFERROR(O14/D14,"-")</f>
        <v>-</v>
      </c>
      <c r="AK14" s="19" t="str">
        <f>IFERROR(P14/D14,"-")</f>
        <v>-</v>
      </c>
      <c r="AL14" s="13" t="str">
        <f>IFERROR(Q14/C14,"-")</f>
        <v>-</v>
      </c>
      <c r="AM14" s="13" t="str">
        <f>IFERROR(R14/(H14+F14),"-")</f>
        <v>-</v>
      </c>
      <c r="AN14" s="13" t="str">
        <f>IFERROR((S14/(K14+G14))/12,"-")</f>
        <v>-</v>
      </c>
      <c r="AO14" s="80" t="str">
        <f>IFERROR((U14-T14)/12/N14,"-")</f>
        <v>-</v>
      </c>
      <c r="AP14" s="39"/>
      <c r="AQ14" s="32">
        <f>SUM(AU14:BC14)</f>
        <v>0</v>
      </c>
      <c r="AR14" s="32">
        <f>SUM(AU14:BA14)</f>
        <v>0</v>
      </c>
      <c r="AS14" s="75">
        <f>AV14+AW14</f>
        <v>0</v>
      </c>
      <c r="AT14" s="75">
        <f>AY14+AZ14</f>
        <v>0</v>
      </c>
      <c r="AU14" s="35"/>
      <c r="AV14" s="35"/>
      <c r="AW14" s="35"/>
      <c r="AX14" s="35"/>
      <c r="AY14" s="35"/>
      <c r="AZ14" s="35"/>
      <c r="BA14" s="75"/>
      <c r="BB14" s="35"/>
      <c r="BC14" s="35"/>
      <c r="BD14" s="35"/>
      <c r="BE14" s="35"/>
      <c r="BF14" s="35"/>
      <c r="BG14" s="23"/>
      <c r="BH14" s="26"/>
      <c r="BI14" s="7" t="str">
        <f>IFERROR(AQ14/AP14,"-")</f>
        <v>-</v>
      </c>
      <c r="BJ14" s="77" t="str">
        <f>IFERROR((AS14+AT14)/AP14,"-")</f>
        <v>-</v>
      </c>
      <c r="BK14" s="19" t="str">
        <f>IFERROR(AR14/AQ14,"-")</f>
        <v>-</v>
      </c>
      <c r="BL14" s="19" t="str">
        <f>IFERROR((AU14+AS14)/AQ14,"-")</f>
        <v>-</v>
      </c>
      <c r="BM14" s="19" t="str">
        <f>IFERROR((AX14+AT14)/AQ14,"-")</f>
        <v>-</v>
      </c>
      <c r="BN14" s="19" t="str">
        <f>IFERROR(BA14/AQ14,"-")</f>
        <v>-</v>
      </c>
      <c r="BO14" s="19" t="str">
        <f>IFERROR(AS14/(AU14+AS14),"-")</f>
        <v>-</v>
      </c>
      <c r="BP14" s="19" t="str">
        <f>IFERROR(AT14/(AX14+AT14),"-")</f>
        <v>-</v>
      </c>
      <c r="BQ14" s="19" t="str">
        <f>IFERROR(AS14/AQ14,"-")</f>
        <v>-</v>
      </c>
      <c r="BR14" s="19" t="str">
        <f>IFERROR(AV14/AQ14,"-")</f>
        <v>-</v>
      </c>
      <c r="BS14" s="19" t="str">
        <f>IFERROR(AW14/AQ14,"-")</f>
        <v>-</v>
      </c>
      <c r="BT14" s="19" t="str">
        <f>IFERROR(AT14/AQ14,"-")</f>
        <v>-</v>
      </c>
      <c r="BU14" s="19" t="str">
        <f>IFERROR(AY14/AQ14,"-")</f>
        <v>-</v>
      </c>
      <c r="BV14" s="19" t="str">
        <f>IFERROR(AZ14/AQ14,"-")</f>
        <v>-</v>
      </c>
      <c r="BW14" s="19" t="str">
        <f>IFERROR(BB14/AQ14,"-")</f>
        <v>-</v>
      </c>
      <c r="BX14" s="19" t="str">
        <f>IFERROR(BC14/AQ14,"-")</f>
        <v>-</v>
      </c>
      <c r="BY14" s="13" t="str">
        <f>IFERROR(BD14/AP14,"-")</f>
        <v>-</v>
      </c>
      <c r="BZ14" s="13" t="str">
        <f>IFERROR(BE14/(AU14+AS14),"-")</f>
        <v>-</v>
      </c>
      <c r="CA14" s="13" t="str">
        <f>IFERROR((BF14/(AX14+AT14))/12,"-")</f>
        <v>-</v>
      </c>
      <c r="CB14" s="80" t="str">
        <f>IFERROR((BH14-BG14)/12/BA14,"-")</f>
        <v>-</v>
      </c>
      <c r="CC14" s="39"/>
      <c r="CD14" s="32">
        <f>SUM(CH14:CP14)</f>
        <v>0</v>
      </c>
      <c r="CE14" s="32">
        <f>SUM(CH14:CN14)</f>
        <v>0</v>
      </c>
      <c r="CF14" s="75">
        <f>CI14+CJ14</f>
        <v>0</v>
      </c>
      <c r="CG14" s="75">
        <f>CL14+CM14</f>
        <v>0</v>
      </c>
      <c r="CH14" s="35"/>
      <c r="CI14" s="35"/>
      <c r="CJ14" s="35"/>
      <c r="CK14" s="35"/>
      <c r="CL14" s="35"/>
      <c r="CM14" s="35"/>
      <c r="CN14" s="75"/>
      <c r="CO14" s="35"/>
      <c r="CP14" s="35"/>
      <c r="CQ14" s="35"/>
      <c r="CR14" s="35"/>
      <c r="CS14" s="35"/>
      <c r="CT14" s="23"/>
      <c r="CU14" s="26"/>
      <c r="CV14" s="7" t="str">
        <f>IFERROR(CD14/CC14,"-")</f>
        <v>-</v>
      </c>
      <c r="CW14" s="77" t="str">
        <f>IFERROR((CF14+CG14)/CC14,"-")</f>
        <v>-</v>
      </c>
      <c r="CX14" s="19" t="str">
        <f>IFERROR(CE14/CD14,"-")</f>
        <v>-</v>
      </c>
      <c r="CY14" s="19" t="str">
        <f>IFERROR((CH14+CF14)/CD14,"-")</f>
        <v>-</v>
      </c>
      <c r="CZ14" s="19" t="str">
        <f>IFERROR((CK14+CG14)/CD14,"-")</f>
        <v>-</v>
      </c>
      <c r="DA14" s="19" t="str">
        <f>IFERROR(CN14/CD14,"-")</f>
        <v>-</v>
      </c>
      <c r="DB14" s="19" t="str">
        <f>IFERROR(CF14/(CH14+CF14),"-")</f>
        <v>-</v>
      </c>
      <c r="DC14" s="19" t="str">
        <f>IFERROR(CG14/(CK14+CG14),"-")</f>
        <v>-</v>
      </c>
      <c r="DD14" s="19" t="str">
        <f>IFERROR(CF14/CD14,"-")</f>
        <v>-</v>
      </c>
      <c r="DE14" s="19" t="str">
        <f>IFERROR(CI14/CD14,"-")</f>
        <v>-</v>
      </c>
      <c r="DF14" s="19" t="str">
        <f>IFERROR(CJ14/CD14,"-")</f>
        <v>-</v>
      </c>
      <c r="DG14" s="19" t="str">
        <f>IFERROR(CG14/CD14,"-")</f>
        <v>-</v>
      </c>
      <c r="DH14" s="19" t="str">
        <f>IFERROR(CL14/CD14,"-")</f>
        <v>-</v>
      </c>
      <c r="DI14" s="19" t="str">
        <f>IFERROR(CM14/CD14,"-")</f>
        <v>-</v>
      </c>
      <c r="DJ14" s="19" t="str">
        <f>IFERROR(CO14/CD14,"-")</f>
        <v>-</v>
      </c>
      <c r="DK14" s="19" t="str">
        <f>IFERROR(CP14/CD14,"-")</f>
        <v>-</v>
      </c>
      <c r="DL14" s="13" t="str">
        <f>IFERROR(CQ14/CC14,"-")</f>
        <v>-</v>
      </c>
      <c r="DM14" s="13" t="str">
        <f>IFERROR(CR14/(CH14+CF14),"-")</f>
        <v>-</v>
      </c>
      <c r="DN14" s="13" t="str">
        <f>IFERROR((CS14/(CK14+CG14))/12,"-")</f>
        <v>-</v>
      </c>
      <c r="DO14" s="80" t="str">
        <f>IFERROR((CU14-CT14)/12/CN14,"-")</f>
        <v>-</v>
      </c>
      <c r="DP14" s="39"/>
      <c r="DQ14" s="32">
        <f>SUM(DU14:EC14)</f>
        <v>0</v>
      </c>
      <c r="DR14" s="32">
        <f>SUM(DU14:EA14)</f>
        <v>0</v>
      </c>
      <c r="DS14" s="75">
        <f>DV14+DW14</f>
        <v>0</v>
      </c>
      <c r="DT14" s="75">
        <f>DY14+DZ14</f>
        <v>0</v>
      </c>
      <c r="DU14" s="35"/>
      <c r="DV14" s="35"/>
      <c r="DW14" s="35"/>
      <c r="DX14" s="35"/>
      <c r="DY14" s="35"/>
      <c r="DZ14" s="35"/>
      <c r="EA14" s="75"/>
      <c r="EB14" s="35"/>
      <c r="EC14" s="35"/>
      <c r="ED14" s="35"/>
      <c r="EE14" s="35"/>
      <c r="EF14" s="35"/>
      <c r="EG14" s="23"/>
      <c r="EH14" s="26"/>
      <c r="EI14" s="7" t="str">
        <f>IFERROR(DQ14/DP14,"-")</f>
        <v>-</v>
      </c>
      <c r="EJ14" s="77" t="str">
        <f>IFERROR((DS14+DT14)/DP14,"-")</f>
        <v>-</v>
      </c>
      <c r="EK14" s="19" t="str">
        <f>IFERROR(DR14/DQ14,"-")</f>
        <v>-</v>
      </c>
      <c r="EL14" s="19" t="str">
        <f>IFERROR((DU14+DS14)/DQ14,"-")</f>
        <v>-</v>
      </c>
      <c r="EM14" s="19" t="str">
        <f>IFERROR((DX14+DT14)/DQ14,"-")</f>
        <v>-</v>
      </c>
      <c r="EN14" s="19" t="str">
        <f>IFERROR(EA14/DQ14,"-")</f>
        <v>-</v>
      </c>
      <c r="EO14" s="19" t="str">
        <f>IFERROR(DS14/(DU14+DS14),"-")</f>
        <v>-</v>
      </c>
      <c r="EP14" s="19" t="str">
        <f>IFERROR(DT14/(DX14+DT14),"-")</f>
        <v>-</v>
      </c>
      <c r="EQ14" s="19" t="str">
        <f>IFERROR(DS14/DQ14,"-")</f>
        <v>-</v>
      </c>
      <c r="ER14" s="19" t="str">
        <f>IFERROR(DV14/DQ14,"-")</f>
        <v>-</v>
      </c>
      <c r="ES14" s="19" t="str">
        <f>IFERROR(DW14/DQ14,"-")</f>
        <v>-</v>
      </c>
      <c r="ET14" s="19" t="str">
        <f>IFERROR(DT14/DQ14,"-")</f>
        <v>-</v>
      </c>
      <c r="EU14" s="19" t="str">
        <f>IFERROR(DY14/DQ14,"-")</f>
        <v>-</v>
      </c>
      <c r="EV14" s="19" t="str">
        <f>IFERROR(DZ14/DQ14,"-")</f>
        <v>-</v>
      </c>
      <c r="EW14" s="19" t="str">
        <f>IFERROR(EB14/DQ14,"-")</f>
        <v>-</v>
      </c>
      <c r="EX14" s="19" t="str">
        <f>IFERROR(EC14/DQ14,"-")</f>
        <v>-</v>
      </c>
      <c r="EY14" s="13" t="str">
        <f>IFERROR(ED14/DP14,"-")</f>
        <v>-</v>
      </c>
      <c r="EZ14" s="13" t="str">
        <f>IFERROR(EE14/(DU14+DS14),"-")</f>
        <v>-</v>
      </c>
      <c r="FA14" s="13" t="str">
        <f>IFERROR((EF14/(DX14+DT14))/12,"-")</f>
        <v>-</v>
      </c>
      <c r="FB14" s="80" t="str">
        <f>IFERROR((EH14-EG14)/12/EA14,"-")</f>
        <v>-</v>
      </c>
      <c r="FC14" s="39"/>
      <c r="FD14" s="32">
        <f>SUM(FH14:FP14)</f>
        <v>0</v>
      </c>
      <c r="FE14" s="32">
        <f>SUM(FH14:FN14)</f>
        <v>0</v>
      </c>
      <c r="FF14" s="75">
        <f>FI14+FJ14</f>
        <v>0</v>
      </c>
      <c r="FG14" s="75">
        <f>FL14+FM14</f>
        <v>0</v>
      </c>
      <c r="FH14" s="35"/>
      <c r="FI14" s="35"/>
      <c r="FJ14" s="35"/>
      <c r="FK14" s="35"/>
      <c r="FL14" s="35"/>
      <c r="FM14" s="35"/>
      <c r="FN14" s="75"/>
      <c r="FO14" s="35"/>
      <c r="FP14" s="35"/>
      <c r="FQ14" s="35"/>
      <c r="FR14" s="35"/>
      <c r="FS14" s="35"/>
      <c r="FT14" s="23"/>
      <c r="FU14" s="26"/>
      <c r="FV14" s="7" t="str">
        <f>IFERROR(FD14/FC14,"-")</f>
        <v>-</v>
      </c>
      <c r="FW14" s="77" t="str">
        <f>IFERROR((FF14+FG14)/FC14,"-")</f>
        <v>-</v>
      </c>
      <c r="FX14" s="19" t="str">
        <f>IFERROR(FE14/FD14,"-")</f>
        <v>-</v>
      </c>
      <c r="FY14" s="19" t="str">
        <f>IFERROR((FH14+FF14)/FD14,"-")</f>
        <v>-</v>
      </c>
      <c r="FZ14" s="19" t="str">
        <f>IFERROR((FK14+FG14)/FD14,"-")</f>
        <v>-</v>
      </c>
      <c r="GA14" s="19" t="str">
        <f>IFERROR(FN14/FD14,"-")</f>
        <v>-</v>
      </c>
      <c r="GB14" s="19" t="str">
        <f>IFERROR(FF14/(FH14+FF14),"-")</f>
        <v>-</v>
      </c>
      <c r="GC14" s="19" t="str">
        <f>IFERROR(FG14/(FK14+FG14),"-")</f>
        <v>-</v>
      </c>
      <c r="GD14" s="19" t="str">
        <f>IFERROR(FF14/FD14,"-")</f>
        <v>-</v>
      </c>
      <c r="GE14" s="19" t="str">
        <f>IFERROR(FI14/FD14,"-")</f>
        <v>-</v>
      </c>
      <c r="GF14" s="19" t="str">
        <f>IFERROR(FJ14/FD14,"-")</f>
        <v>-</v>
      </c>
      <c r="GG14" s="19" t="str">
        <f>IFERROR(FG14/FD14,"-")</f>
        <v>-</v>
      </c>
      <c r="GH14" s="19" t="str">
        <f>IFERROR(FL14/FD14,"-")</f>
        <v>-</v>
      </c>
      <c r="GI14" s="19" t="str">
        <f>IFERROR(FM14/FD14,"-")</f>
        <v>-</v>
      </c>
      <c r="GJ14" s="19" t="str">
        <f>IFERROR(FO14/FD14,"-")</f>
        <v>-</v>
      </c>
      <c r="GK14" s="19" t="str">
        <f>IFERROR(FP14/FD14,"-")</f>
        <v>-</v>
      </c>
      <c r="GL14" s="13" t="str">
        <f>IFERROR(FQ14/FC14,"-")</f>
        <v>-</v>
      </c>
      <c r="GM14" s="13" t="str">
        <f>IFERROR(FR14/(FH14+FF14),"-")</f>
        <v>-</v>
      </c>
      <c r="GN14" s="13" t="str">
        <f>IFERROR((FS14/(FK14+FG14))/12,"-")</f>
        <v>-</v>
      </c>
      <c r="GO14" s="80" t="str">
        <f>IFERROR((FU14-FT14)/12/FN14,"-")</f>
        <v>-</v>
      </c>
      <c r="GP14" s="39"/>
      <c r="GQ14" s="32">
        <f>SUM(GU14:HC14)</f>
        <v>0</v>
      </c>
      <c r="GR14" s="32">
        <f>SUM(GU14:HA14)</f>
        <v>0</v>
      </c>
      <c r="GS14" s="75">
        <f>GV14+GW14</f>
        <v>0</v>
      </c>
      <c r="GT14" s="75">
        <f>GY14+GZ14</f>
        <v>0</v>
      </c>
      <c r="GU14" s="35"/>
      <c r="GV14" s="35"/>
      <c r="GW14" s="35"/>
      <c r="GX14" s="35"/>
      <c r="GY14" s="35"/>
      <c r="GZ14" s="35"/>
      <c r="HA14" s="75"/>
      <c r="HB14" s="35"/>
      <c r="HC14" s="35"/>
      <c r="HD14" s="35"/>
      <c r="HE14" s="35"/>
      <c r="HF14" s="35"/>
      <c r="HG14" s="23"/>
      <c r="HH14" s="26"/>
      <c r="HI14" s="7" t="str">
        <f>IFERROR(GQ14/GP14,"-")</f>
        <v>-</v>
      </c>
      <c r="HJ14" s="77" t="str">
        <f>IFERROR((GS14+GT14)/GP14,"-")</f>
        <v>-</v>
      </c>
      <c r="HK14" s="19" t="str">
        <f>IFERROR(GR14/GQ14,"-")</f>
        <v>-</v>
      </c>
      <c r="HL14" s="19" t="str">
        <f>IFERROR((GU14+GS14)/GQ14,"-")</f>
        <v>-</v>
      </c>
      <c r="HM14" s="19" t="str">
        <f>IFERROR((GX14+GT14)/GQ14,"-")</f>
        <v>-</v>
      </c>
      <c r="HN14" s="19" t="str">
        <f>IFERROR(HA14/GQ14,"-")</f>
        <v>-</v>
      </c>
      <c r="HO14" s="19" t="str">
        <f>IFERROR(GS14/(GU14+GS14),"-")</f>
        <v>-</v>
      </c>
      <c r="HP14" s="19" t="str">
        <f>IFERROR(GT14/(GX14+GT14),"-")</f>
        <v>-</v>
      </c>
      <c r="HQ14" s="19" t="str">
        <f>IFERROR(GS14/GQ14,"-")</f>
        <v>-</v>
      </c>
      <c r="HR14" s="19" t="str">
        <f>IFERROR(GV14/GQ14,"-")</f>
        <v>-</v>
      </c>
      <c r="HS14" s="19" t="str">
        <f>IFERROR(GW14/GQ14,"-")</f>
        <v>-</v>
      </c>
      <c r="HT14" s="19" t="str">
        <f>IFERROR(GT14/GQ14,"-")</f>
        <v>-</v>
      </c>
      <c r="HU14" s="19" t="str">
        <f>IFERROR(GY14/GQ14,"-")</f>
        <v>-</v>
      </c>
      <c r="HV14" s="19" t="str">
        <f>IFERROR(GZ14/GQ14,"-")</f>
        <v>-</v>
      </c>
      <c r="HW14" s="19" t="str">
        <f>IFERROR(HB14/GQ14,"-")</f>
        <v>-</v>
      </c>
      <c r="HX14" s="19" t="str">
        <f>IFERROR(HC14/GQ14,"-")</f>
        <v>-</v>
      </c>
      <c r="HY14" s="13" t="str">
        <f>IFERROR(HD14/GP14,"-")</f>
        <v>-</v>
      </c>
      <c r="HZ14" s="13" t="str">
        <f>IFERROR(HE14/(GU14+GS14),"-")</f>
        <v>-</v>
      </c>
      <c r="IA14" s="13" t="str">
        <f>IFERROR((HF14/(GX14+GT14))/12,"-")</f>
        <v>-</v>
      </c>
      <c r="IB14" s="80" t="str">
        <f>IFERROR((HH14-HG14)/12/HA14,"-")</f>
        <v>-</v>
      </c>
      <c r="IC14" s="39">
        <f>C14+AP14+CC14+DP14+FC14+GP14</f>
        <v>0</v>
      </c>
      <c r="ID14" s="99">
        <f>SUM(IH14:IP14)</f>
        <v>0</v>
      </c>
      <c r="IE14" s="99">
        <f>SUM(IH14:IN14)</f>
        <v>0</v>
      </c>
      <c r="IF14" s="100">
        <f>II14+IJ14</f>
        <v>0</v>
      </c>
      <c r="IG14" s="100">
        <f>IL14+IM14</f>
        <v>0</v>
      </c>
      <c r="IH14" s="35">
        <f>H14+AU14+CH14+DU14+FH14+GU14</f>
        <v>0</v>
      </c>
      <c r="II14" s="35">
        <f>I14+AV14+CI14+DV14+FI14+GV14</f>
        <v>0</v>
      </c>
      <c r="IJ14" s="35">
        <f>J14+AW14+CJ14+DW14+FJ14+GW14</f>
        <v>0</v>
      </c>
      <c r="IK14" s="35">
        <f>K14+AX14+CK14+DX14+FK14+GX14</f>
        <v>0</v>
      </c>
      <c r="IL14" s="35">
        <f>L14+AY14+CL14+DY14+FL14+GY14</f>
        <v>0</v>
      </c>
      <c r="IM14" s="35">
        <f>M14+AZ14+CM14+DZ14+FM14+GZ14</f>
        <v>0</v>
      </c>
      <c r="IN14" s="100"/>
      <c r="IO14" s="35">
        <f>O14+BB14+CO14+EB14+FO14+HB14</f>
        <v>0</v>
      </c>
      <c r="IP14" s="35">
        <f>P14+BC14+CP14+EC14+FP14+HC14</f>
        <v>0</v>
      </c>
      <c r="IQ14" s="35">
        <f>Q14+BD14+CQ14+ED14+FQ14+HD14</f>
        <v>0</v>
      </c>
      <c r="IR14" s="35">
        <f>R14+BE14+CR14+EE14+FR14+HE14</f>
        <v>0</v>
      </c>
      <c r="IS14" s="35">
        <f>S14+BF14+CS14+EF14+FS14+HF14</f>
        <v>0</v>
      </c>
      <c r="IT14" s="23">
        <f>T14+BG14+CT14+EG14+FT14+HG14</f>
        <v>0</v>
      </c>
      <c r="IU14" s="26">
        <f>U14+BH14+CU14+EH14+FU14+HH14</f>
        <v>0</v>
      </c>
      <c r="IV14" s="42" t="str">
        <f>IFERROR(ID14/IC14,"-")</f>
        <v>-</v>
      </c>
      <c r="IW14" s="89" t="str">
        <f>IFERROR((IF14+IG14)/IC14,"-")</f>
        <v>-</v>
      </c>
      <c r="IX14" s="43" t="str">
        <f>IFERROR(IE14/ID14,"-")</f>
        <v>-</v>
      </c>
      <c r="IY14" s="43" t="str">
        <f>IFERROR((IH14+IF14)/ID14,"-")</f>
        <v>-</v>
      </c>
      <c r="IZ14" s="43" t="str">
        <f>IFERROR((IK14+IG14)/ID14,"-")</f>
        <v>-</v>
      </c>
      <c r="JA14" s="43" t="str">
        <f>IFERROR(IN14/ID14,"-")</f>
        <v>-</v>
      </c>
      <c r="JB14" s="43" t="str">
        <f>IFERROR(IF14/(IH14+IF14),"-")</f>
        <v>-</v>
      </c>
      <c r="JC14" s="43" t="str">
        <f>IFERROR(IG14/(IK14+IG14),"-")</f>
        <v>-</v>
      </c>
      <c r="JD14" s="43" t="str">
        <f>IFERROR(IF14/ID14,"-")</f>
        <v>-</v>
      </c>
      <c r="JE14" s="43" t="str">
        <f>IFERROR(II14/ID14,"-")</f>
        <v>-</v>
      </c>
      <c r="JF14" s="43" t="str">
        <f>IFERROR(IJ14/ID14,"-")</f>
        <v>-</v>
      </c>
      <c r="JG14" s="43" t="str">
        <f>IFERROR(IG14/ID14,"-")</f>
        <v>-</v>
      </c>
      <c r="JH14" s="43" t="str">
        <f>IFERROR(IL14/ID14,"-")</f>
        <v>-</v>
      </c>
      <c r="JI14" s="43" t="str">
        <f>IFERROR(IM14/ID14,"-")</f>
        <v>-</v>
      </c>
      <c r="JJ14" s="43" t="str">
        <f>IFERROR(IO14/ID14,"-")</f>
        <v>-</v>
      </c>
      <c r="JK14" s="43" t="str">
        <f>IFERROR(IP14/ID14,"-")</f>
        <v>-</v>
      </c>
      <c r="JL14" s="44" t="str">
        <f>IFERROR(IQ14/IC14,"-")</f>
        <v>-</v>
      </c>
      <c r="JM14" s="44" t="str">
        <f>IFERROR(IR14/(IH14+IF14),"-")</f>
        <v>-</v>
      </c>
      <c r="JN14" s="44" t="str">
        <f>IFERROR((IS14/(IK14+IG14))/12,"-")</f>
        <v>-</v>
      </c>
      <c r="JO14" s="90" t="str">
        <f>IFERROR((IU14-IT14)/12/IN14,"-")</f>
        <v>-</v>
      </c>
      <c r="JP14" s="62">
        <f>IM14-(IL14*9)</f>
        <v>0</v>
      </c>
      <c r="JQ14" s="63">
        <f>(IO14+IP14)-(IM14*8%)</f>
        <v>0</v>
      </c>
      <c r="JR14" s="64">
        <f>IF14-(ID14*1%)</f>
        <v>0</v>
      </c>
      <c r="JS14" s="65">
        <f>IG14-(ID14*1%)</f>
        <v>0</v>
      </c>
    </row>
    <row r="15" spans="1:280" customHeight="1" ht="18.75">
      <c r="A15" s="14" t="b">
        <f>IFERROR('SEM1'!A15,"-")</f>
        <v>0</v>
      </c>
      <c r="B15" s="137" t="s">
        <v>52</v>
      </c>
      <c r="C15" s="39"/>
      <c r="D15" s="32">
        <f>SUM(H15:P15)</f>
        <v>0</v>
      </c>
      <c r="E15" s="32">
        <f>SUM(H15:N15)</f>
        <v>0</v>
      </c>
      <c r="F15" s="75">
        <f>I15+J15</f>
        <v>0</v>
      </c>
      <c r="G15" s="75">
        <f>L15+M15</f>
        <v>0</v>
      </c>
      <c r="H15" s="35"/>
      <c r="I15" s="35"/>
      <c r="J15" s="35"/>
      <c r="K15" s="35"/>
      <c r="L15" s="35"/>
      <c r="M15" s="35"/>
      <c r="N15" s="75"/>
      <c r="O15" s="35"/>
      <c r="P15" s="35"/>
      <c r="Q15" s="35"/>
      <c r="R15" s="35"/>
      <c r="S15" s="35"/>
      <c r="T15" s="23"/>
      <c r="U15" s="26"/>
      <c r="V15" s="7" t="str">
        <f>IFERROR(D15/C15,"-")</f>
        <v>-</v>
      </c>
      <c r="W15" s="77" t="str">
        <f>IFERROR((F15+G15)/C15,"-")</f>
        <v>-</v>
      </c>
      <c r="X15" s="19" t="str">
        <f>IFERROR(E15/D15,"-")</f>
        <v>-</v>
      </c>
      <c r="Y15" s="19" t="str">
        <f>IFERROR((H15+F15)/D15,"-")</f>
        <v>-</v>
      </c>
      <c r="Z15" s="19" t="str">
        <f>IFERROR((K15+G15)/D15,"-")</f>
        <v>-</v>
      </c>
      <c r="AA15" s="19" t="str">
        <f>IFERROR(N15/D15,"-")</f>
        <v>-</v>
      </c>
      <c r="AB15" s="19" t="str">
        <f>IFERROR(F15/(H15+F15),"-")</f>
        <v>-</v>
      </c>
      <c r="AC15" s="19" t="str">
        <f>IFERROR(G15/(K15+G15),"-")</f>
        <v>-</v>
      </c>
      <c r="AD15" s="19" t="str">
        <f>IFERROR(F15/D15,"-")</f>
        <v>-</v>
      </c>
      <c r="AE15" s="19" t="str">
        <f>IFERROR(I15/D15,"-")</f>
        <v>-</v>
      </c>
      <c r="AF15" s="19" t="str">
        <f>IFERROR(J15/D15,"-")</f>
        <v>-</v>
      </c>
      <c r="AG15" s="19" t="str">
        <f>IFERROR(G15/D15,"-")</f>
        <v>-</v>
      </c>
      <c r="AH15" s="19" t="str">
        <f>IFERROR(L15/D15,"-")</f>
        <v>-</v>
      </c>
      <c r="AI15" s="19" t="str">
        <f>IFERROR(M15/D15,"-")</f>
        <v>-</v>
      </c>
      <c r="AJ15" s="19" t="str">
        <f>IFERROR(O15/D15,"-")</f>
        <v>-</v>
      </c>
      <c r="AK15" s="19" t="str">
        <f>IFERROR(P15/D15,"-")</f>
        <v>-</v>
      </c>
      <c r="AL15" s="13" t="str">
        <f>IFERROR(Q15/C15,"-")</f>
        <v>-</v>
      </c>
      <c r="AM15" s="13" t="str">
        <f>IFERROR(R15/(H15+F15),"-")</f>
        <v>-</v>
      </c>
      <c r="AN15" s="13" t="str">
        <f>IFERROR((S15/(K15+G15))/12,"-")</f>
        <v>-</v>
      </c>
      <c r="AO15" s="80" t="str">
        <f>IFERROR((U15-T15)/12/N15,"-")</f>
        <v>-</v>
      </c>
      <c r="AP15" s="39"/>
      <c r="AQ15" s="32">
        <f>SUM(AU15:BC15)</f>
        <v>0</v>
      </c>
      <c r="AR15" s="32">
        <f>SUM(AU15:BA15)</f>
        <v>0</v>
      </c>
      <c r="AS15" s="75">
        <f>AV15+AW15</f>
        <v>0</v>
      </c>
      <c r="AT15" s="75">
        <f>AY15+AZ15</f>
        <v>0</v>
      </c>
      <c r="AU15" s="35"/>
      <c r="AV15" s="35"/>
      <c r="AW15" s="35"/>
      <c r="AX15" s="35"/>
      <c r="AY15" s="35"/>
      <c r="AZ15" s="35"/>
      <c r="BA15" s="75"/>
      <c r="BB15" s="35"/>
      <c r="BC15" s="35"/>
      <c r="BD15" s="35"/>
      <c r="BE15" s="35"/>
      <c r="BF15" s="35"/>
      <c r="BG15" s="23"/>
      <c r="BH15" s="26"/>
      <c r="BI15" s="7" t="str">
        <f>IFERROR(AQ15/AP15,"-")</f>
        <v>-</v>
      </c>
      <c r="BJ15" s="77" t="str">
        <f>IFERROR((AS15+AT15)/AP15,"-")</f>
        <v>-</v>
      </c>
      <c r="BK15" s="19" t="str">
        <f>IFERROR(AR15/AQ15,"-")</f>
        <v>-</v>
      </c>
      <c r="BL15" s="19" t="str">
        <f>IFERROR((AU15+AS15)/AQ15,"-")</f>
        <v>-</v>
      </c>
      <c r="BM15" s="19" t="str">
        <f>IFERROR((AX15+AT15)/AQ15,"-")</f>
        <v>-</v>
      </c>
      <c r="BN15" s="19" t="str">
        <f>IFERROR(BA15/AQ15,"-")</f>
        <v>-</v>
      </c>
      <c r="BO15" s="19" t="str">
        <f>IFERROR(AS15/(AU15+AS15),"-")</f>
        <v>-</v>
      </c>
      <c r="BP15" s="19" t="str">
        <f>IFERROR(AT15/(AX15+AT15),"-")</f>
        <v>-</v>
      </c>
      <c r="BQ15" s="19" t="str">
        <f>IFERROR(AS15/AQ15,"-")</f>
        <v>-</v>
      </c>
      <c r="BR15" s="19" t="str">
        <f>IFERROR(AV15/AQ15,"-")</f>
        <v>-</v>
      </c>
      <c r="BS15" s="19" t="str">
        <f>IFERROR(AW15/AQ15,"-")</f>
        <v>-</v>
      </c>
      <c r="BT15" s="19" t="str">
        <f>IFERROR(AT15/AQ15,"-")</f>
        <v>-</v>
      </c>
      <c r="BU15" s="19" t="str">
        <f>IFERROR(AY15/AQ15,"-")</f>
        <v>-</v>
      </c>
      <c r="BV15" s="19" t="str">
        <f>IFERROR(AZ15/AQ15,"-")</f>
        <v>-</v>
      </c>
      <c r="BW15" s="19" t="str">
        <f>IFERROR(BB15/AQ15,"-")</f>
        <v>-</v>
      </c>
      <c r="BX15" s="19" t="str">
        <f>IFERROR(BC15/AQ15,"-")</f>
        <v>-</v>
      </c>
      <c r="BY15" s="13" t="str">
        <f>IFERROR(BD15/AP15,"-")</f>
        <v>-</v>
      </c>
      <c r="BZ15" s="13" t="str">
        <f>IFERROR(BE15/(AU15+AS15),"-")</f>
        <v>-</v>
      </c>
      <c r="CA15" s="13" t="str">
        <f>IFERROR((BF15/(AX15+AT15))/12,"-")</f>
        <v>-</v>
      </c>
      <c r="CB15" s="80" t="str">
        <f>IFERROR((BH15-BG15)/12/BA15,"-")</f>
        <v>-</v>
      </c>
      <c r="CC15" s="39"/>
      <c r="CD15" s="32">
        <f>SUM(CH15:CP15)</f>
        <v>0</v>
      </c>
      <c r="CE15" s="32">
        <f>SUM(CH15:CN15)</f>
        <v>0</v>
      </c>
      <c r="CF15" s="75">
        <f>CI15+CJ15</f>
        <v>0</v>
      </c>
      <c r="CG15" s="75">
        <f>CL15+CM15</f>
        <v>0</v>
      </c>
      <c r="CH15" s="35"/>
      <c r="CI15" s="35"/>
      <c r="CJ15" s="35"/>
      <c r="CK15" s="35"/>
      <c r="CL15" s="35"/>
      <c r="CM15" s="35"/>
      <c r="CN15" s="75"/>
      <c r="CO15" s="35"/>
      <c r="CP15" s="35"/>
      <c r="CQ15" s="35"/>
      <c r="CR15" s="35"/>
      <c r="CS15" s="35"/>
      <c r="CT15" s="23"/>
      <c r="CU15" s="26"/>
      <c r="CV15" s="7" t="str">
        <f>IFERROR(CD15/CC15,"-")</f>
        <v>-</v>
      </c>
      <c r="CW15" s="77" t="str">
        <f>IFERROR((CF15+CG15)/CC15,"-")</f>
        <v>-</v>
      </c>
      <c r="CX15" s="19" t="str">
        <f>IFERROR(CE15/CD15,"-")</f>
        <v>-</v>
      </c>
      <c r="CY15" s="19" t="str">
        <f>IFERROR((CH15+CF15)/CD15,"-")</f>
        <v>-</v>
      </c>
      <c r="CZ15" s="19" t="str">
        <f>IFERROR((CK15+CG15)/CD15,"-")</f>
        <v>-</v>
      </c>
      <c r="DA15" s="19" t="str">
        <f>IFERROR(CN15/CD15,"-")</f>
        <v>-</v>
      </c>
      <c r="DB15" s="19" t="str">
        <f>IFERROR(CF15/(CH15+CF15),"-")</f>
        <v>-</v>
      </c>
      <c r="DC15" s="19" t="str">
        <f>IFERROR(CG15/(CK15+CG15),"-")</f>
        <v>-</v>
      </c>
      <c r="DD15" s="19" t="str">
        <f>IFERROR(CF15/CD15,"-")</f>
        <v>-</v>
      </c>
      <c r="DE15" s="19" t="str">
        <f>IFERROR(CI15/CD15,"-")</f>
        <v>-</v>
      </c>
      <c r="DF15" s="19" t="str">
        <f>IFERROR(CJ15/CD15,"-")</f>
        <v>-</v>
      </c>
      <c r="DG15" s="19" t="str">
        <f>IFERROR(CG15/CD15,"-")</f>
        <v>-</v>
      </c>
      <c r="DH15" s="19" t="str">
        <f>IFERROR(CL15/CD15,"-")</f>
        <v>-</v>
      </c>
      <c r="DI15" s="19" t="str">
        <f>IFERROR(CM15/CD15,"-")</f>
        <v>-</v>
      </c>
      <c r="DJ15" s="19" t="str">
        <f>IFERROR(CO15/CD15,"-")</f>
        <v>-</v>
      </c>
      <c r="DK15" s="19" t="str">
        <f>IFERROR(CP15/CD15,"-")</f>
        <v>-</v>
      </c>
      <c r="DL15" s="13" t="str">
        <f>IFERROR(CQ15/CC15,"-")</f>
        <v>-</v>
      </c>
      <c r="DM15" s="13" t="str">
        <f>IFERROR(CR15/(CH15+CF15),"-")</f>
        <v>-</v>
      </c>
      <c r="DN15" s="13" t="str">
        <f>IFERROR((CS15/(CK15+CG15))/12,"-")</f>
        <v>-</v>
      </c>
      <c r="DO15" s="80" t="str">
        <f>IFERROR((CU15-CT15)/12/CN15,"-")</f>
        <v>-</v>
      </c>
      <c r="DP15" s="39"/>
      <c r="DQ15" s="32">
        <f>SUM(DU15:EC15)</f>
        <v>0</v>
      </c>
      <c r="DR15" s="32">
        <f>SUM(DU15:EA15)</f>
        <v>0</v>
      </c>
      <c r="DS15" s="75">
        <f>DV15+DW15</f>
        <v>0</v>
      </c>
      <c r="DT15" s="75">
        <f>DY15+DZ15</f>
        <v>0</v>
      </c>
      <c r="DU15" s="35"/>
      <c r="DV15" s="35"/>
      <c r="DW15" s="35"/>
      <c r="DX15" s="35"/>
      <c r="DY15" s="35"/>
      <c r="DZ15" s="35"/>
      <c r="EA15" s="75"/>
      <c r="EB15" s="35"/>
      <c r="EC15" s="35"/>
      <c r="ED15" s="35"/>
      <c r="EE15" s="35"/>
      <c r="EF15" s="35"/>
      <c r="EG15" s="23"/>
      <c r="EH15" s="26"/>
      <c r="EI15" s="7" t="str">
        <f>IFERROR(DQ15/DP15,"-")</f>
        <v>-</v>
      </c>
      <c r="EJ15" s="77" t="str">
        <f>IFERROR((DS15+DT15)/DP15,"-")</f>
        <v>-</v>
      </c>
      <c r="EK15" s="19" t="str">
        <f>IFERROR(DR15/DQ15,"-")</f>
        <v>-</v>
      </c>
      <c r="EL15" s="19" t="str">
        <f>IFERROR((DU15+DS15)/DQ15,"-")</f>
        <v>-</v>
      </c>
      <c r="EM15" s="19" t="str">
        <f>IFERROR((DX15+DT15)/DQ15,"-")</f>
        <v>-</v>
      </c>
      <c r="EN15" s="19" t="str">
        <f>IFERROR(EA15/DQ15,"-")</f>
        <v>-</v>
      </c>
      <c r="EO15" s="19" t="str">
        <f>IFERROR(DS15/(DU15+DS15),"-")</f>
        <v>-</v>
      </c>
      <c r="EP15" s="19" t="str">
        <f>IFERROR(DT15/(DX15+DT15),"-")</f>
        <v>-</v>
      </c>
      <c r="EQ15" s="19" t="str">
        <f>IFERROR(DS15/DQ15,"-")</f>
        <v>-</v>
      </c>
      <c r="ER15" s="19" t="str">
        <f>IFERROR(DV15/DQ15,"-")</f>
        <v>-</v>
      </c>
      <c r="ES15" s="19" t="str">
        <f>IFERROR(DW15/DQ15,"-")</f>
        <v>-</v>
      </c>
      <c r="ET15" s="19" t="str">
        <f>IFERROR(DT15/DQ15,"-")</f>
        <v>-</v>
      </c>
      <c r="EU15" s="19" t="str">
        <f>IFERROR(DY15/DQ15,"-")</f>
        <v>-</v>
      </c>
      <c r="EV15" s="19" t="str">
        <f>IFERROR(DZ15/DQ15,"-")</f>
        <v>-</v>
      </c>
      <c r="EW15" s="19" t="str">
        <f>IFERROR(EB15/DQ15,"-")</f>
        <v>-</v>
      </c>
      <c r="EX15" s="19" t="str">
        <f>IFERROR(EC15/DQ15,"-")</f>
        <v>-</v>
      </c>
      <c r="EY15" s="13" t="str">
        <f>IFERROR(ED15/DP15,"-")</f>
        <v>-</v>
      </c>
      <c r="EZ15" s="13" t="str">
        <f>IFERROR(EE15/(DU15+DS15),"-")</f>
        <v>-</v>
      </c>
      <c r="FA15" s="13" t="str">
        <f>IFERROR((EF15/(DX15+DT15))/12,"-")</f>
        <v>-</v>
      </c>
      <c r="FB15" s="80" t="str">
        <f>IFERROR((EH15-EG15)/12/EA15,"-")</f>
        <v>-</v>
      </c>
      <c r="FC15" s="39"/>
      <c r="FD15" s="32">
        <f>SUM(FH15:FP15)</f>
        <v>0</v>
      </c>
      <c r="FE15" s="32">
        <f>SUM(FH15:FN15)</f>
        <v>0</v>
      </c>
      <c r="FF15" s="75">
        <f>FI15+FJ15</f>
        <v>0</v>
      </c>
      <c r="FG15" s="75">
        <f>FL15+FM15</f>
        <v>0</v>
      </c>
      <c r="FH15" s="35"/>
      <c r="FI15" s="35"/>
      <c r="FJ15" s="35"/>
      <c r="FK15" s="35"/>
      <c r="FL15" s="35"/>
      <c r="FM15" s="35"/>
      <c r="FN15" s="75"/>
      <c r="FO15" s="35"/>
      <c r="FP15" s="35"/>
      <c r="FQ15" s="35"/>
      <c r="FR15" s="35"/>
      <c r="FS15" s="35"/>
      <c r="FT15" s="23"/>
      <c r="FU15" s="26"/>
      <c r="FV15" s="7" t="str">
        <f>IFERROR(FD15/FC15,"-")</f>
        <v>-</v>
      </c>
      <c r="FW15" s="77" t="str">
        <f>IFERROR((FF15+FG15)/FC15,"-")</f>
        <v>-</v>
      </c>
      <c r="FX15" s="19" t="str">
        <f>IFERROR(FE15/FD15,"-")</f>
        <v>-</v>
      </c>
      <c r="FY15" s="19" t="str">
        <f>IFERROR((FH15+FF15)/FD15,"-")</f>
        <v>-</v>
      </c>
      <c r="FZ15" s="19" t="str">
        <f>IFERROR((FK15+FG15)/FD15,"-")</f>
        <v>-</v>
      </c>
      <c r="GA15" s="19" t="str">
        <f>IFERROR(FN15/FD15,"-")</f>
        <v>-</v>
      </c>
      <c r="GB15" s="19" t="str">
        <f>IFERROR(FF15/(FH15+FF15),"-")</f>
        <v>-</v>
      </c>
      <c r="GC15" s="19" t="str">
        <f>IFERROR(FG15/(FK15+FG15),"-")</f>
        <v>-</v>
      </c>
      <c r="GD15" s="19" t="str">
        <f>IFERROR(FF15/FD15,"-")</f>
        <v>-</v>
      </c>
      <c r="GE15" s="19" t="str">
        <f>IFERROR(FI15/FD15,"-")</f>
        <v>-</v>
      </c>
      <c r="GF15" s="19" t="str">
        <f>IFERROR(FJ15/FD15,"-")</f>
        <v>-</v>
      </c>
      <c r="GG15" s="19" t="str">
        <f>IFERROR(FG15/FD15,"-")</f>
        <v>-</v>
      </c>
      <c r="GH15" s="19" t="str">
        <f>IFERROR(FL15/FD15,"-")</f>
        <v>-</v>
      </c>
      <c r="GI15" s="19" t="str">
        <f>IFERROR(FM15/FD15,"-")</f>
        <v>-</v>
      </c>
      <c r="GJ15" s="19" t="str">
        <f>IFERROR(FO15/FD15,"-")</f>
        <v>-</v>
      </c>
      <c r="GK15" s="19" t="str">
        <f>IFERROR(FP15/FD15,"-")</f>
        <v>-</v>
      </c>
      <c r="GL15" s="13" t="str">
        <f>IFERROR(FQ15/FC15,"-")</f>
        <v>-</v>
      </c>
      <c r="GM15" s="13" t="str">
        <f>IFERROR(FR15/(FH15+FF15),"-")</f>
        <v>-</v>
      </c>
      <c r="GN15" s="13" t="str">
        <f>IFERROR((FS15/(FK15+FG15))/12,"-")</f>
        <v>-</v>
      </c>
      <c r="GO15" s="80" t="str">
        <f>IFERROR((FU15-FT15)/12/FN15,"-")</f>
        <v>-</v>
      </c>
      <c r="GP15" s="39"/>
      <c r="GQ15" s="32">
        <f>SUM(GU15:HC15)</f>
        <v>0</v>
      </c>
      <c r="GR15" s="32">
        <f>SUM(GU15:HA15)</f>
        <v>0</v>
      </c>
      <c r="GS15" s="75">
        <f>GV15+GW15</f>
        <v>0</v>
      </c>
      <c r="GT15" s="75">
        <f>GY15+GZ15</f>
        <v>0</v>
      </c>
      <c r="GU15" s="35"/>
      <c r="GV15" s="35"/>
      <c r="GW15" s="35"/>
      <c r="GX15" s="35"/>
      <c r="GY15" s="35"/>
      <c r="GZ15" s="35"/>
      <c r="HA15" s="75"/>
      <c r="HB15" s="35"/>
      <c r="HC15" s="35"/>
      <c r="HD15" s="35"/>
      <c r="HE15" s="35"/>
      <c r="HF15" s="35"/>
      <c r="HG15" s="23"/>
      <c r="HH15" s="26"/>
      <c r="HI15" s="7" t="str">
        <f>IFERROR(GQ15/GP15,"-")</f>
        <v>-</v>
      </c>
      <c r="HJ15" s="77" t="str">
        <f>IFERROR((GS15+GT15)/GP15,"-")</f>
        <v>-</v>
      </c>
      <c r="HK15" s="19" t="str">
        <f>IFERROR(GR15/GQ15,"-")</f>
        <v>-</v>
      </c>
      <c r="HL15" s="19" t="str">
        <f>IFERROR((GU15+GS15)/GQ15,"-")</f>
        <v>-</v>
      </c>
      <c r="HM15" s="19" t="str">
        <f>IFERROR((GX15+GT15)/GQ15,"-")</f>
        <v>-</v>
      </c>
      <c r="HN15" s="19" t="str">
        <f>IFERROR(HA15/GQ15,"-")</f>
        <v>-</v>
      </c>
      <c r="HO15" s="19" t="str">
        <f>IFERROR(GS15/(GU15+GS15),"-")</f>
        <v>-</v>
      </c>
      <c r="HP15" s="19" t="str">
        <f>IFERROR(GT15/(GX15+GT15),"-")</f>
        <v>-</v>
      </c>
      <c r="HQ15" s="19" t="str">
        <f>IFERROR(GS15/GQ15,"-")</f>
        <v>-</v>
      </c>
      <c r="HR15" s="19" t="str">
        <f>IFERROR(GV15/GQ15,"-")</f>
        <v>-</v>
      </c>
      <c r="HS15" s="19" t="str">
        <f>IFERROR(GW15/GQ15,"-")</f>
        <v>-</v>
      </c>
      <c r="HT15" s="19" t="str">
        <f>IFERROR(GT15/GQ15,"-")</f>
        <v>-</v>
      </c>
      <c r="HU15" s="19" t="str">
        <f>IFERROR(GY15/GQ15,"-")</f>
        <v>-</v>
      </c>
      <c r="HV15" s="19" t="str">
        <f>IFERROR(GZ15/GQ15,"-")</f>
        <v>-</v>
      </c>
      <c r="HW15" s="19" t="str">
        <f>IFERROR(HB15/GQ15,"-")</f>
        <v>-</v>
      </c>
      <c r="HX15" s="19" t="str">
        <f>IFERROR(HC15/GQ15,"-")</f>
        <v>-</v>
      </c>
      <c r="HY15" s="13" t="str">
        <f>IFERROR(HD15/GP15,"-")</f>
        <v>-</v>
      </c>
      <c r="HZ15" s="13" t="str">
        <f>IFERROR(HE15/(GU15+GS15),"-")</f>
        <v>-</v>
      </c>
      <c r="IA15" s="13" t="str">
        <f>IFERROR((HF15/(GX15+GT15))/12,"-")</f>
        <v>-</v>
      </c>
      <c r="IB15" s="80" t="str">
        <f>IFERROR((HH15-HG15)/12/HA15,"-")</f>
        <v>-</v>
      </c>
      <c r="IC15" s="39">
        <f>C15+AP15+CC15+DP15+FC15+GP15</f>
        <v>0</v>
      </c>
      <c r="ID15" s="99">
        <f>SUM(IH15:IP15)</f>
        <v>0</v>
      </c>
      <c r="IE15" s="99">
        <f>SUM(IH15:IN15)</f>
        <v>0</v>
      </c>
      <c r="IF15" s="100">
        <f>II15+IJ15</f>
        <v>0</v>
      </c>
      <c r="IG15" s="100">
        <f>IL15+IM15</f>
        <v>0</v>
      </c>
      <c r="IH15" s="35">
        <f>H15+AU15+CH15+DU15+FH15+GU15</f>
        <v>0</v>
      </c>
      <c r="II15" s="35">
        <f>I15+AV15+CI15+DV15+FI15+GV15</f>
        <v>0</v>
      </c>
      <c r="IJ15" s="35">
        <f>J15+AW15+CJ15+DW15+FJ15+GW15</f>
        <v>0</v>
      </c>
      <c r="IK15" s="35">
        <f>K15+AX15+CK15+DX15+FK15+GX15</f>
        <v>0</v>
      </c>
      <c r="IL15" s="35">
        <f>L15+AY15+CL15+DY15+FL15+GY15</f>
        <v>0</v>
      </c>
      <c r="IM15" s="35">
        <f>M15+AZ15+CM15+DZ15+FM15+GZ15</f>
        <v>0</v>
      </c>
      <c r="IN15" s="100"/>
      <c r="IO15" s="35">
        <f>O15+BB15+CO15+EB15+FO15+HB15</f>
        <v>0</v>
      </c>
      <c r="IP15" s="35">
        <f>P15+BC15+CP15+EC15+FP15+HC15</f>
        <v>0</v>
      </c>
      <c r="IQ15" s="35">
        <f>Q15+BD15+CQ15+ED15+FQ15+HD15</f>
        <v>0</v>
      </c>
      <c r="IR15" s="35">
        <f>R15+BE15+CR15+EE15+FR15+HE15</f>
        <v>0</v>
      </c>
      <c r="IS15" s="35">
        <f>S15+BF15+CS15+EF15+FS15+HF15</f>
        <v>0</v>
      </c>
      <c r="IT15" s="23">
        <f>T15+BG15+CT15+EG15+FT15+HG15</f>
        <v>0</v>
      </c>
      <c r="IU15" s="26">
        <f>U15+BH15+CU15+EH15+FU15+HH15</f>
        <v>0</v>
      </c>
      <c r="IV15" s="42" t="str">
        <f>IFERROR(ID15/IC15,"-")</f>
        <v>-</v>
      </c>
      <c r="IW15" s="89" t="str">
        <f>IFERROR((IF15+IG15)/IC15,"-")</f>
        <v>-</v>
      </c>
      <c r="IX15" s="43" t="str">
        <f>IFERROR(IE15/ID15,"-")</f>
        <v>-</v>
      </c>
      <c r="IY15" s="43" t="str">
        <f>IFERROR((IH15+IF15)/ID15,"-")</f>
        <v>-</v>
      </c>
      <c r="IZ15" s="43" t="str">
        <f>IFERROR((IK15+IG15)/ID15,"-")</f>
        <v>-</v>
      </c>
      <c r="JA15" s="43" t="str">
        <f>IFERROR(IN15/ID15,"-")</f>
        <v>-</v>
      </c>
      <c r="JB15" s="43" t="str">
        <f>IFERROR(IF15/(IH15+IF15),"-")</f>
        <v>-</v>
      </c>
      <c r="JC15" s="43" t="str">
        <f>IFERROR(IG15/(IK15+IG15),"-")</f>
        <v>-</v>
      </c>
      <c r="JD15" s="43" t="str">
        <f>IFERROR(IF15/ID15,"-")</f>
        <v>-</v>
      </c>
      <c r="JE15" s="43" t="str">
        <f>IFERROR(II15/ID15,"-")</f>
        <v>-</v>
      </c>
      <c r="JF15" s="43" t="str">
        <f>IFERROR(IJ15/ID15,"-")</f>
        <v>-</v>
      </c>
      <c r="JG15" s="43" t="str">
        <f>IFERROR(IG15/ID15,"-")</f>
        <v>-</v>
      </c>
      <c r="JH15" s="43" t="str">
        <f>IFERROR(IL15/ID15,"-")</f>
        <v>-</v>
      </c>
      <c r="JI15" s="43" t="str">
        <f>IFERROR(IM15/ID15,"-")</f>
        <v>-</v>
      </c>
      <c r="JJ15" s="43" t="str">
        <f>IFERROR(IO15/ID15,"-")</f>
        <v>-</v>
      </c>
      <c r="JK15" s="43" t="str">
        <f>IFERROR(IP15/ID15,"-")</f>
        <v>-</v>
      </c>
      <c r="JL15" s="44" t="str">
        <f>IFERROR(IQ15/IC15,"-")</f>
        <v>-</v>
      </c>
      <c r="JM15" s="44" t="str">
        <f>IFERROR(IR15/(IH15+IF15),"-")</f>
        <v>-</v>
      </c>
      <c r="JN15" s="44" t="str">
        <f>IFERROR((IS15/(IK15+IG15))/12,"-")</f>
        <v>-</v>
      </c>
      <c r="JO15" s="90" t="str">
        <f>IFERROR((IU15-IT15)/12/IN15,"-")</f>
        <v>-</v>
      </c>
      <c r="JP15" s="62">
        <f>IM15-(IL15*9)</f>
        <v>0</v>
      </c>
      <c r="JQ15" s="63">
        <f>(IO15+IP15)-(IM15*8%)</f>
        <v>0</v>
      </c>
      <c r="JR15" s="64">
        <f>IF15-(ID15*1%)</f>
        <v>0</v>
      </c>
      <c r="JS15" s="65">
        <f>IG15-(ID15*1%)</f>
        <v>0</v>
      </c>
    </row>
    <row r="16" spans="1:280" customHeight="1" ht="18.75">
      <c r="A16" s="14" t="b">
        <f>IFERROR('SEM1'!A16,"-")</f>
        <v>0</v>
      </c>
      <c r="B16" s="137" t="s">
        <v>53</v>
      </c>
      <c r="C16" s="39"/>
      <c r="D16" s="32">
        <f>SUM(H16:P16)</f>
        <v>0</v>
      </c>
      <c r="E16" s="32">
        <f>SUM(H16:N16)</f>
        <v>0</v>
      </c>
      <c r="F16" s="75">
        <f>I16+J16</f>
        <v>0</v>
      </c>
      <c r="G16" s="75">
        <f>L16+M16</f>
        <v>0</v>
      </c>
      <c r="H16" s="35"/>
      <c r="I16" s="35"/>
      <c r="J16" s="35"/>
      <c r="K16" s="35"/>
      <c r="L16" s="35"/>
      <c r="M16" s="35"/>
      <c r="N16" s="75"/>
      <c r="O16" s="35"/>
      <c r="P16" s="35"/>
      <c r="Q16" s="35"/>
      <c r="R16" s="35"/>
      <c r="S16" s="35"/>
      <c r="T16" s="23"/>
      <c r="U16" s="26"/>
      <c r="V16" s="7" t="str">
        <f>IFERROR(D16/C16,"-")</f>
        <v>-</v>
      </c>
      <c r="W16" s="77" t="str">
        <f>IFERROR((F16+G16)/C16,"-")</f>
        <v>-</v>
      </c>
      <c r="X16" s="19" t="str">
        <f>IFERROR(E16/D16,"-")</f>
        <v>-</v>
      </c>
      <c r="Y16" s="19" t="str">
        <f>IFERROR((H16+F16)/D16,"-")</f>
        <v>-</v>
      </c>
      <c r="Z16" s="19" t="str">
        <f>IFERROR((K16+G16)/D16,"-")</f>
        <v>-</v>
      </c>
      <c r="AA16" s="19" t="str">
        <f>IFERROR(N16/D16,"-")</f>
        <v>-</v>
      </c>
      <c r="AB16" s="19" t="str">
        <f>IFERROR(F16/(H16+F16),"-")</f>
        <v>-</v>
      </c>
      <c r="AC16" s="19" t="str">
        <f>IFERROR(G16/(K16+G16),"-")</f>
        <v>-</v>
      </c>
      <c r="AD16" s="19" t="str">
        <f>IFERROR(F16/D16,"-")</f>
        <v>-</v>
      </c>
      <c r="AE16" s="19" t="str">
        <f>IFERROR(I16/D16,"-")</f>
        <v>-</v>
      </c>
      <c r="AF16" s="19" t="str">
        <f>IFERROR(J16/D16,"-")</f>
        <v>-</v>
      </c>
      <c r="AG16" s="19" t="str">
        <f>IFERROR(G16/D16,"-")</f>
        <v>-</v>
      </c>
      <c r="AH16" s="19" t="str">
        <f>IFERROR(L16/D16,"-")</f>
        <v>-</v>
      </c>
      <c r="AI16" s="19" t="str">
        <f>IFERROR(M16/D16,"-")</f>
        <v>-</v>
      </c>
      <c r="AJ16" s="19" t="str">
        <f>IFERROR(O16/D16,"-")</f>
        <v>-</v>
      </c>
      <c r="AK16" s="19" t="str">
        <f>IFERROR(P16/D16,"-")</f>
        <v>-</v>
      </c>
      <c r="AL16" s="13" t="str">
        <f>IFERROR(Q16/C16,"-")</f>
        <v>-</v>
      </c>
      <c r="AM16" s="13" t="str">
        <f>IFERROR(R16/(H16+F16),"-")</f>
        <v>-</v>
      </c>
      <c r="AN16" s="13" t="str">
        <f>IFERROR((S16/(K16+G16))/12,"-")</f>
        <v>-</v>
      </c>
      <c r="AO16" s="80" t="str">
        <f>IFERROR((U16-T16)/12/N16,"-")</f>
        <v>-</v>
      </c>
      <c r="AP16" s="39"/>
      <c r="AQ16" s="32">
        <f>SUM(AU16:BC16)</f>
        <v>0</v>
      </c>
      <c r="AR16" s="32">
        <f>SUM(AU16:BA16)</f>
        <v>0</v>
      </c>
      <c r="AS16" s="75">
        <f>AV16+AW16</f>
        <v>0</v>
      </c>
      <c r="AT16" s="75">
        <f>AY16+AZ16</f>
        <v>0</v>
      </c>
      <c r="AU16" s="35"/>
      <c r="AV16" s="35"/>
      <c r="AW16" s="35"/>
      <c r="AX16" s="35"/>
      <c r="AY16" s="35"/>
      <c r="AZ16" s="35"/>
      <c r="BA16" s="75"/>
      <c r="BB16" s="35"/>
      <c r="BC16" s="35"/>
      <c r="BD16" s="35"/>
      <c r="BE16" s="35"/>
      <c r="BF16" s="35"/>
      <c r="BG16" s="23"/>
      <c r="BH16" s="26"/>
      <c r="BI16" s="7" t="str">
        <f>IFERROR(AQ16/AP16,"-")</f>
        <v>-</v>
      </c>
      <c r="BJ16" s="77" t="str">
        <f>IFERROR((AS16+AT16)/AP16,"-")</f>
        <v>-</v>
      </c>
      <c r="BK16" s="19" t="str">
        <f>IFERROR(AR16/AQ16,"-")</f>
        <v>-</v>
      </c>
      <c r="BL16" s="19" t="str">
        <f>IFERROR((AU16+AS16)/AQ16,"-")</f>
        <v>-</v>
      </c>
      <c r="BM16" s="19" t="str">
        <f>IFERROR((AX16+AT16)/AQ16,"-")</f>
        <v>-</v>
      </c>
      <c r="BN16" s="19" t="str">
        <f>IFERROR(BA16/AQ16,"-")</f>
        <v>-</v>
      </c>
      <c r="BO16" s="19" t="str">
        <f>IFERROR(AS16/(AU16+AS16),"-")</f>
        <v>-</v>
      </c>
      <c r="BP16" s="19" t="str">
        <f>IFERROR(AT16/(AX16+AT16),"-")</f>
        <v>-</v>
      </c>
      <c r="BQ16" s="19" t="str">
        <f>IFERROR(AS16/AQ16,"-")</f>
        <v>-</v>
      </c>
      <c r="BR16" s="19" t="str">
        <f>IFERROR(AV16/AQ16,"-")</f>
        <v>-</v>
      </c>
      <c r="BS16" s="19" t="str">
        <f>IFERROR(AW16/AQ16,"-")</f>
        <v>-</v>
      </c>
      <c r="BT16" s="19" t="str">
        <f>IFERROR(AT16/AQ16,"-")</f>
        <v>-</v>
      </c>
      <c r="BU16" s="19" t="str">
        <f>IFERROR(AY16/AQ16,"-")</f>
        <v>-</v>
      </c>
      <c r="BV16" s="19" t="str">
        <f>IFERROR(AZ16/AQ16,"-")</f>
        <v>-</v>
      </c>
      <c r="BW16" s="19" t="str">
        <f>IFERROR(BB16/AQ16,"-")</f>
        <v>-</v>
      </c>
      <c r="BX16" s="19" t="str">
        <f>IFERROR(BC16/AQ16,"-")</f>
        <v>-</v>
      </c>
      <c r="BY16" s="13" t="str">
        <f>IFERROR(BD16/AP16,"-")</f>
        <v>-</v>
      </c>
      <c r="BZ16" s="13" t="str">
        <f>IFERROR(BE16/(AU16+AS16),"-")</f>
        <v>-</v>
      </c>
      <c r="CA16" s="13" t="str">
        <f>IFERROR((BF16/(AX16+AT16))/12,"-")</f>
        <v>-</v>
      </c>
      <c r="CB16" s="80" t="str">
        <f>IFERROR((BH16-BG16)/12/BA16,"-")</f>
        <v>-</v>
      </c>
      <c r="CC16" s="39"/>
      <c r="CD16" s="32">
        <f>SUM(CH16:CP16)</f>
        <v>0</v>
      </c>
      <c r="CE16" s="32">
        <f>SUM(CH16:CN16)</f>
        <v>0</v>
      </c>
      <c r="CF16" s="75">
        <f>CI16+CJ16</f>
        <v>0</v>
      </c>
      <c r="CG16" s="75">
        <f>CL16+CM16</f>
        <v>0</v>
      </c>
      <c r="CH16" s="35"/>
      <c r="CI16" s="35"/>
      <c r="CJ16" s="35"/>
      <c r="CK16" s="35"/>
      <c r="CL16" s="35"/>
      <c r="CM16" s="35"/>
      <c r="CN16" s="75"/>
      <c r="CO16" s="35"/>
      <c r="CP16" s="35"/>
      <c r="CQ16" s="35"/>
      <c r="CR16" s="35"/>
      <c r="CS16" s="35"/>
      <c r="CT16" s="23"/>
      <c r="CU16" s="26"/>
      <c r="CV16" s="7" t="str">
        <f>IFERROR(CD16/CC16,"-")</f>
        <v>-</v>
      </c>
      <c r="CW16" s="77" t="str">
        <f>IFERROR((CF16+CG16)/CC16,"-")</f>
        <v>-</v>
      </c>
      <c r="CX16" s="19" t="str">
        <f>IFERROR(CE16/CD16,"-")</f>
        <v>-</v>
      </c>
      <c r="CY16" s="19" t="str">
        <f>IFERROR((CH16+CF16)/CD16,"-")</f>
        <v>-</v>
      </c>
      <c r="CZ16" s="19" t="str">
        <f>IFERROR((CK16+CG16)/CD16,"-")</f>
        <v>-</v>
      </c>
      <c r="DA16" s="19" t="str">
        <f>IFERROR(CN16/CD16,"-")</f>
        <v>-</v>
      </c>
      <c r="DB16" s="19" t="str">
        <f>IFERROR(CF16/(CH16+CF16),"-")</f>
        <v>-</v>
      </c>
      <c r="DC16" s="19" t="str">
        <f>IFERROR(CG16/(CK16+CG16),"-")</f>
        <v>-</v>
      </c>
      <c r="DD16" s="19" t="str">
        <f>IFERROR(CF16/CD16,"-")</f>
        <v>-</v>
      </c>
      <c r="DE16" s="19" t="str">
        <f>IFERROR(CI16/CD16,"-")</f>
        <v>-</v>
      </c>
      <c r="DF16" s="19" t="str">
        <f>IFERROR(CJ16/CD16,"-")</f>
        <v>-</v>
      </c>
      <c r="DG16" s="19" t="str">
        <f>IFERROR(CG16/CD16,"-")</f>
        <v>-</v>
      </c>
      <c r="DH16" s="19" t="str">
        <f>IFERROR(CL16/CD16,"-")</f>
        <v>-</v>
      </c>
      <c r="DI16" s="19" t="str">
        <f>IFERROR(CM16/CD16,"-")</f>
        <v>-</v>
      </c>
      <c r="DJ16" s="19" t="str">
        <f>IFERROR(CO16/CD16,"-")</f>
        <v>-</v>
      </c>
      <c r="DK16" s="19" t="str">
        <f>IFERROR(CP16/CD16,"-")</f>
        <v>-</v>
      </c>
      <c r="DL16" s="13" t="str">
        <f>IFERROR(CQ16/CC16,"-")</f>
        <v>-</v>
      </c>
      <c r="DM16" s="13" t="str">
        <f>IFERROR(CR16/(CH16+CF16),"-")</f>
        <v>-</v>
      </c>
      <c r="DN16" s="13" t="str">
        <f>IFERROR((CS16/(CK16+CG16))/12,"-")</f>
        <v>-</v>
      </c>
      <c r="DO16" s="80" t="str">
        <f>IFERROR((CU16-CT16)/12/CN16,"-")</f>
        <v>-</v>
      </c>
      <c r="DP16" s="39"/>
      <c r="DQ16" s="32">
        <f>SUM(DU16:EC16)</f>
        <v>0</v>
      </c>
      <c r="DR16" s="32">
        <f>SUM(DU16:EA16)</f>
        <v>0</v>
      </c>
      <c r="DS16" s="75">
        <f>DV16+DW16</f>
        <v>0</v>
      </c>
      <c r="DT16" s="75">
        <f>DY16+DZ16</f>
        <v>0</v>
      </c>
      <c r="DU16" s="35"/>
      <c r="DV16" s="35"/>
      <c r="DW16" s="35"/>
      <c r="DX16" s="35"/>
      <c r="DY16" s="35"/>
      <c r="DZ16" s="35"/>
      <c r="EA16" s="75"/>
      <c r="EB16" s="35"/>
      <c r="EC16" s="35"/>
      <c r="ED16" s="35"/>
      <c r="EE16" s="35"/>
      <c r="EF16" s="35"/>
      <c r="EG16" s="23"/>
      <c r="EH16" s="26"/>
      <c r="EI16" s="7" t="str">
        <f>IFERROR(DQ16/DP16,"-")</f>
        <v>-</v>
      </c>
      <c r="EJ16" s="77" t="str">
        <f>IFERROR((DS16+DT16)/DP16,"-")</f>
        <v>-</v>
      </c>
      <c r="EK16" s="19" t="str">
        <f>IFERROR(DR16/DQ16,"-")</f>
        <v>-</v>
      </c>
      <c r="EL16" s="19" t="str">
        <f>IFERROR((DU16+DS16)/DQ16,"-")</f>
        <v>-</v>
      </c>
      <c r="EM16" s="19" t="str">
        <f>IFERROR((DX16+DT16)/DQ16,"-")</f>
        <v>-</v>
      </c>
      <c r="EN16" s="19" t="str">
        <f>IFERROR(EA16/DQ16,"-")</f>
        <v>-</v>
      </c>
      <c r="EO16" s="19" t="str">
        <f>IFERROR(DS16/(DU16+DS16),"-")</f>
        <v>-</v>
      </c>
      <c r="EP16" s="19" t="str">
        <f>IFERROR(DT16/(DX16+DT16),"-")</f>
        <v>-</v>
      </c>
      <c r="EQ16" s="19" t="str">
        <f>IFERROR(DS16/DQ16,"-")</f>
        <v>-</v>
      </c>
      <c r="ER16" s="19" t="str">
        <f>IFERROR(DV16/DQ16,"-")</f>
        <v>-</v>
      </c>
      <c r="ES16" s="19" t="str">
        <f>IFERROR(DW16/DQ16,"-")</f>
        <v>-</v>
      </c>
      <c r="ET16" s="19" t="str">
        <f>IFERROR(DT16/DQ16,"-")</f>
        <v>-</v>
      </c>
      <c r="EU16" s="19" t="str">
        <f>IFERROR(DY16/DQ16,"-")</f>
        <v>-</v>
      </c>
      <c r="EV16" s="19" t="str">
        <f>IFERROR(DZ16/DQ16,"-")</f>
        <v>-</v>
      </c>
      <c r="EW16" s="19" t="str">
        <f>IFERROR(EB16/DQ16,"-")</f>
        <v>-</v>
      </c>
      <c r="EX16" s="19" t="str">
        <f>IFERROR(EC16/DQ16,"-")</f>
        <v>-</v>
      </c>
      <c r="EY16" s="13" t="str">
        <f>IFERROR(ED16/DP16,"-")</f>
        <v>-</v>
      </c>
      <c r="EZ16" s="13" t="str">
        <f>IFERROR(EE16/(DU16+DS16),"-")</f>
        <v>-</v>
      </c>
      <c r="FA16" s="13" t="str">
        <f>IFERROR((EF16/(DX16+DT16))/12,"-")</f>
        <v>-</v>
      </c>
      <c r="FB16" s="80" t="str">
        <f>IFERROR((EH16-EG16)/12/EA16,"-")</f>
        <v>-</v>
      </c>
      <c r="FC16" s="39"/>
      <c r="FD16" s="32">
        <f>SUM(FH16:FP16)</f>
        <v>0</v>
      </c>
      <c r="FE16" s="32">
        <f>SUM(FH16:FN16)</f>
        <v>0</v>
      </c>
      <c r="FF16" s="75">
        <f>FI16+FJ16</f>
        <v>0</v>
      </c>
      <c r="FG16" s="75">
        <f>FL16+FM16</f>
        <v>0</v>
      </c>
      <c r="FH16" s="35"/>
      <c r="FI16" s="35"/>
      <c r="FJ16" s="35"/>
      <c r="FK16" s="35"/>
      <c r="FL16" s="35"/>
      <c r="FM16" s="35"/>
      <c r="FN16" s="75"/>
      <c r="FO16" s="35"/>
      <c r="FP16" s="35"/>
      <c r="FQ16" s="35"/>
      <c r="FR16" s="35"/>
      <c r="FS16" s="35"/>
      <c r="FT16" s="23"/>
      <c r="FU16" s="26"/>
      <c r="FV16" s="7" t="str">
        <f>IFERROR(FD16/FC16,"-")</f>
        <v>-</v>
      </c>
      <c r="FW16" s="77" t="str">
        <f>IFERROR((FF16+FG16)/FC16,"-")</f>
        <v>-</v>
      </c>
      <c r="FX16" s="19" t="str">
        <f>IFERROR(FE16/FD16,"-")</f>
        <v>-</v>
      </c>
      <c r="FY16" s="19" t="str">
        <f>IFERROR((FH16+FF16)/FD16,"-")</f>
        <v>-</v>
      </c>
      <c r="FZ16" s="19" t="str">
        <f>IFERROR((FK16+FG16)/FD16,"-")</f>
        <v>-</v>
      </c>
      <c r="GA16" s="19" t="str">
        <f>IFERROR(FN16/FD16,"-")</f>
        <v>-</v>
      </c>
      <c r="GB16" s="19" t="str">
        <f>IFERROR(FF16/(FH16+FF16),"-")</f>
        <v>-</v>
      </c>
      <c r="GC16" s="19" t="str">
        <f>IFERROR(FG16/(FK16+FG16),"-")</f>
        <v>-</v>
      </c>
      <c r="GD16" s="19" t="str">
        <f>IFERROR(FF16/FD16,"-")</f>
        <v>-</v>
      </c>
      <c r="GE16" s="19" t="str">
        <f>IFERROR(FI16/FD16,"-")</f>
        <v>-</v>
      </c>
      <c r="GF16" s="19" t="str">
        <f>IFERROR(FJ16/FD16,"-")</f>
        <v>-</v>
      </c>
      <c r="GG16" s="19" t="str">
        <f>IFERROR(FG16/FD16,"-")</f>
        <v>-</v>
      </c>
      <c r="GH16" s="19" t="str">
        <f>IFERROR(FL16/FD16,"-")</f>
        <v>-</v>
      </c>
      <c r="GI16" s="19" t="str">
        <f>IFERROR(FM16/FD16,"-")</f>
        <v>-</v>
      </c>
      <c r="GJ16" s="19" t="str">
        <f>IFERROR(FO16/FD16,"-")</f>
        <v>-</v>
      </c>
      <c r="GK16" s="19" t="str">
        <f>IFERROR(FP16/FD16,"-")</f>
        <v>-</v>
      </c>
      <c r="GL16" s="13" t="str">
        <f>IFERROR(FQ16/FC16,"-")</f>
        <v>-</v>
      </c>
      <c r="GM16" s="13" t="str">
        <f>IFERROR(FR16/(FH16+FF16),"-")</f>
        <v>-</v>
      </c>
      <c r="GN16" s="13" t="str">
        <f>IFERROR((FS16/(FK16+FG16))/12,"-")</f>
        <v>-</v>
      </c>
      <c r="GO16" s="80" t="str">
        <f>IFERROR((FU16-FT16)/12/FN16,"-")</f>
        <v>-</v>
      </c>
      <c r="GP16" s="39"/>
      <c r="GQ16" s="32">
        <f>SUM(GU16:HC16)</f>
        <v>0</v>
      </c>
      <c r="GR16" s="32">
        <f>SUM(GU16:HA16)</f>
        <v>0</v>
      </c>
      <c r="GS16" s="75">
        <f>GV16+GW16</f>
        <v>0</v>
      </c>
      <c r="GT16" s="75">
        <f>GY16+GZ16</f>
        <v>0</v>
      </c>
      <c r="GU16" s="35"/>
      <c r="GV16" s="35"/>
      <c r="GW16" s="35"/>
      <c r="GX16" s="35"/>
      <c r="GY16" s="35"/>
      <c r="GZ16" s="35"/>
      <c r="HA16" s="75"/>
      <c r="HB16" s="35"/>
      <c r="HC16" s="35"/>
      <c r="HD16" s="35"/>
      <c r="HE16" s="35"/>
      <c r="HF16" s="35"/>
      <c r="HG16" s="23"/>
      <c r="HH16" s="26"/>
      <c r="HI16" s="7" t="str">
        <f>IFERROR(GQ16/GP16,"-")</f>
        <v>-</v>
      </c>
      <c r="HJ16" s="77" t="str">
        <f>IFERROR((GS16+GT16)/GP16,"-")</f>
        <v>-</v>
      </c>
      <c r="HK16" s="19" t="str">
        <f>IFERROR(GR16/GQ16,"-")</f>
        <v>-</v>
      </c>
      <c r="HL16" s="19" t="str">
        <f>IFERROR((GU16+GS16)/GQ16,"-")</f>
        <v>-</v>
      </c>
      <c r="HM16" s="19" t="str">
        <f>IFERROR((GX16+GT16)/GQ16,"-")</f>
        <v>-</v>
      </c>
      <c r="HN16" s="19" t="str">
        <f>IFERROR(HA16/GQ16,"-")</f>
        <v>-</v>
      </c>
      <c r="HO16" s="19" t="str">
        <f>IFERROR(GS16/(GU16+GS16),"-")</f>
        <v>-</v>
      </c>
      <c r="HP16" s="19" t="str">
        <f>IFERROR(GT16/(GX16+GT16),"-")</f>
        <v>-</v>
      </c>
      <c r="HQ16" s="19" t="str">
        <f>IFERROR(GS16/GQ16,"-")</f>
        <v>-</v>
      </c>
      <c r="HR16" s="19" t="str">
        <f>IFERROR(GV16/GQ16,"-")</f>
        <v>-</v>
      </c>
      <c r="HS16" s="19" t="str">
        <f>IFERROR(GW16/GQ16,"-")</f>
        <v>-</v>
      </c>
      <c r="HT16" s="19" t="str">
        <f>IFERROR(GT16/GQ16,"-")</f>
        <v>-</v>
      </c>
      <c r="HU16" s="19" t="str">
        <f>IFERROR(GY16/GQ16,"-")</f>
        <v>-</v>
      </c>
      <c r="HV16" s="19" t="str">
        <f>IFERROR(GZ16/GQ16,"-")</f>
        <v>-</v>
      </c>
      <c r="HW16" s="19" t="str">
        <f>IFERROR(HB16/GQ16,"-")</f>
        <v>-</v>
      </c>
      <c r="HX16" s="19" t="str">
        <f>IFERROR(HC16/GQ16,"-")</f>
        <v>-</v>
      </c>
      <c r="HY16" s="13" t="str">
        <f>IFERROR(HD16/GP16,"-")</f>
        <v>-</v>
      </c>
      <c r="HZ16" s="13" t="str">
        <f>IFERROR(HE16/(GU16+GS16),"-")</f>
        <v>-</v>
      </c>
      <c r="IA16" s="13" t="str">
        <f>IFERROR((HF16/(GX16+GT16))/12,"-")</f>
        <v>-</v>
      </c>
      <c r="IB16" s="80" t="str">
        <f>IFERROR((HH16-HG16)/12/HA16,"-")</f>
        <v>-</v>
      </c>
      <c r="IC16" s="39">
        <f>C16+AP16+CC16+DP16+FC16+GP16</f>
        <v>0</v>
      </c>
      <c r="ID16" s="99">
        <f>SUM(IH16:IP16)</f>
        <v>0</v>
      </c>
      <c r="IE16" s="99">
        <f>SUM(IH16:IN16)</f>
        <v>0</v>
      </c>
      <c r="IF16" s="100">
        <f>II16+IJ16</f>
        <v>0</v>
      </c>
      <c r="IG16" s="100">
        <f>IL16+IM16</f>
        <v>0</v>
      </c>
      <c r="IH16" s="35">
        <f>H16+AU16+CH16+DU16+FH16+GU16</f>
        <v>0</v>
      </c>
      <c r="II16" s="35">
        <f>I16+AV16+CI16+DV16+FI16+GV16</f>
        <v>0</v>
      </c>
      <c r="IJ16" s="35">
        <f>J16+AW16+CJ16+DW16+FJ16+GW16</f>
        <v>0</v>
      </c>
      <c r="IK16" s="35">
        <f>K16+AX16+CK16+DX16+FK16+GX16</f>
        <v>0</v>
      </c>
      <c r="IL16" s="35">
        <f>L16+AY16+CL16+DY16+FL16+GY16</f>
        <v>0</v>
      </c>
      <c r="IM16" s="35">
        <f>M16+AZ16+CM16+DZ16+FM16+GZ16</f>
        <v>0</v>
      </c>
      <c r="IN16" s="100"/>
      <c r="IO16" s="35">
        <f>O16+BB16+CO16+EB16+FO16+HB16</f>
        <v>0</v>
      </c>
      <c r="IP16" s="35">
        <f>P16+BC16+CP16+EC16+FP16+HC16</f>
        <v>0</v>
      </c>
      <c r="IQ16" s="35">
        <f>Q16+BD16+CQ16+ED16+FQ16+HD16</f>
        <v>0</v>
      </c>
      <c r="IR16" s="35">
        <f>R16+BE16+CR16+EE16+FR16+HE16</f>
        <v>0</v>
      </c>
      <c r="IS16" s="35">
        <f>S16+BF16+CS16+EF16+FS16+HF16</f>
        <v>0</v>
      </c>
      <c r="IT16" s="23">
        <f>T16+BG16+CT16+EG16+FT16+HG16</f>
        <v>0</v>
      </c>
      <c r="IU16" s="26">
        <f>U16+BH16+CU16+EH16+FU16+HH16</f>
        <v>0</v>
      </c>
      <c r="IV16" s="42" t="str">
        <f>IFERROR(ID16/IC16,"-")</f>
        <v>-</v>
      </c>
      <c r="IW16" s="89" t="str">
        <f>IFERROR((IF16+IG16)/IC16,"-")</f>
        <v>-</v>
      </c>
      <c r="IX16" s="43" t="str">
        <f>IFERROR(IE16/ID16,"-")</f>
        <v>-</v>
      </c>
      <c r="IY16" s="43" t="str">
        <f>IFERROR((IH16+IF16)/ID16,"-")</f>
        <v>-</v>
      </c>
      <c r="IZ16" s="43" t="str">
        <f>IFERROR((IK16+IG16)/ID16,"-")</f>
        <v>-</v>
      </c>
      <c r="JA16" s="43" t="str">
        <f>IFERROR(IN16/ID16,"-")</f>
        <v>-</v>
      </c>
      <c r="JB16" s="43" t="str">
        <f>IFERROR(IF16/(IH16+IF16),"-")</f>
        <v>-</v>
      </c>
      <c r="JC16" s="43" t="str">
        <f>IFERROR(IG16/(IK16+IG16),"-")</f>
        <v>-</v>
      </c>
      <c r="JD16" s="43" t="str">
        <f>IFERROR(IF16/ID16,"-")</f>
        <v>-</v>
      </c>
      <c r="JE16" s="43" t="str">
        <f>IFERROR(II16/ID16,"-")</f>
        <v>-</v>
      </c>
      <c r="JF16" s="43" t="str">
        <f>IFERROR(IJ16/ID16,"-")</f>
        <v>-</v>
      </c>
      <c r="JG16" s="43" t="str">
        <f>IFERROR(IG16/ID16,"-")</f>
        <v>-</v>
      </c>
      <c r="JH16" s="43" t="str">
        <f>IFERROR(IL16/ID16,"-")</f>
        <v>-</v>
      </c>
      <c r="JI16" s="43" t="str">
        <f>IFERROR(IM16/ID16,"-")</f>
        <v>-</v>
      </c>
      <c r="JJ16" s="43" t="str">
        <f>IFERROR(IO16/ID16,"-")</f>
        <v>-</v>
      </c>
      <c r="JK16" s="43" t="str">
        <f>IFERROR(IP16/ID16,"-")</f>
        <v>-</v>
      </c>
      <c r="JL16" s="44" t="str">
        <f>IFERROR(IQ16/IC16,"-")</f>
        <v>-</v>
      </c>
      <c r="JM16" s="44" t="str">
        <f>IFERROR(IR16/(IH16+IF16),"-")</f>
        <v>-</v>
      </c>
      <c r="JN16" s="44" t="str">
        <f>IFERROR((IS16/(IK16+IG16))/12,"-")</f>
        <v>-</v>
      </c>
      <c r="JO16" s="90" t="str">
        <f>IFERROR((IU16-IT16)/12/IN16,"-")</f>
        <v>-</v>
      </c>
      <c r="JP16" s="62">
        <f>IM16-(IL16*9)</f>
        <v>0</v>
      </c>
      <c r="JQ16" s="63">
        <f>(IO16+IP16)-(IM16*8%)</f>
        <v>0</v>
      </c>
      <c r="JR16" s="64">
        <f>IF16-(ID16*1%)</f>
        <v>0</v>
      </c>
      <c r="JS16" s="65">
        <f>IG16-(ID16*1%)</f>
        <v>0</v>
      </c>
    </row>
    <row r="17" spans="1:280" customHeight="1" ht="18.75">
      <c r="A17" s="14" t="b">
        <f>IFERROR('SEM1'!A17,"-")</f>
        <v>0</v>
      </c>
      <c r="B17" s="137" t="s">
        <v>54</v>
      </c>
      <c r="C17" s="39"/>
      <c r="D17" s="32">
        <f>SUM(H17:P17)</f>
        <v>0</v>
      </c>
      <c r="E17" s="32">
        <f>SUM(H17:N17)</f>
        <v>0</v>
      </c>
      <c r="F17" s="75">
        <f>I17+J17</f>
        <v>0</v>
      </c>
      <c r="G17" s="75">
        <f>L17+M17</f>
        <v>0</v>
      </c>
      <c r="H17" s="35"/>
      <c r="I17" s="35"/>
      <c r="J17" s="35"/>
      <c r="K17" s="35"/>
      <c r="L17" s="35"/>
      <c r="M17" s="35"/>
      <c r="N17" s="75"/>
      <c r="O17" s="35"/>
      <c r="P17" s="35"/>
      <c r="Q17" s="35"/>
      <c r="R17" s="35"/>
      <c r="S17" s="35"/>
      <c r="T17" s="23"/>
      <c r="U17" s="26"/>
      <c r="V17" s="7" t="str">
        <f>IFERROR(D17/C17,"-")</f>
        <v>-</v>
      </c>
      <c r="W17" s="77" t="str">
        <f>IFERROR((F17+G17)/C17,"-")</f>
        <v>-</v>
      </c>
      <c r="X17" s="19" t="str">
        <f>IFERROR(E17/D17,"-")</f>
        <v>-</v>
      </c>
      <c r="Y17" s="19" t="str">
        <f>IFERROR((H17+F17)/D17,"-")</f>
        <v>-</v>
      </c>
      <c r="Z17" s="19" t="str">
        <f>IFERROR((K17+G17)/D17,"-")</f>
        <v>-</v>
      </c>
      <c r="AA17" s="19" t="str">
        <f>IFERROR(N17/D17,"-")</f>
        <v>-</v>
      </c>
      <c r="AB17" s="19" t="str">
        <f>IFERROR(F17/(H17+F17),"-")</f>
        <v>-</v>
      </c>
      <c r="AC17" s="19" t="str">
        <f>IFERROR(G17/(K17+G17),"-")</f>
        <v>-</v>
      </c>
      <c r="AD17" s="19" t="str">
        <f>IFERROR(F17/D17,"-")</f>
        <v>-</v>
      </c>
      <c r="AE17" s="19" t="str">
        <f>IFERROR(I17/D17,"-")</f>
        <v>-</v>
      </c>
      <c r="AF17" s="19" t="str">
        <f>IFERROR(J17/D17,"-")</f>
        <v>-</v>
      </c>
      <c r="AG17" s="19" t="str">
        <f>IFERROR(G17/D17,"-")</f>
        <v>-</v>
      </c>
      <c r="AH17" s="19" t="str">
        <f>IFERROR(L17/D17,"-")</f>
        <v>-</v>
      </c>
      <c r="AI17" s="19" t="str">
        <f>IFERROR(M17/D17,"-")</f>
        <v>-</v>
      </c>
      <c r="AJ17" s="19" t="str">
        <f>IFERROR(O17/D17,"-")</f>
        <v>-</v>
      </c>
      <c r="AK17" s="19" t="str">
        <f>IFERROR(P17/D17,"-")</f>
        <v>-</v>
      </c>
      <c r="AL17" s="13" t="str">
        <f>IFERROR(Q17/C17,"-")</f>
        <v>-</v>
      </c>
      <c r="AM17" s="13" t="str">
        <f>IFERROR(R17/(H17+F17),"-")</f>
        <v>-</v>
      </c>
      <c r="AN17" s="13" t="str">
        <f>IFERROR((S17/(K17+G17))/12,"-")</f>
        <v>-</v>
      </c>
      <c r="AO17" s="80" t="str">
        <f>IFERROR((U17-T17)/12/N17,"-")</f>
        <v>-</v>
      </c>
      <c r="AP17" s="39"/>
      <c r="AQ17" s="32">
        <f>SUM(AU17:BC17)</f>
        <v>0</v>
      </c>
      <c r="AR17" s="32">
        <f>SUM(AU17:BA17)</f>
        <v>0</v>
      </c>
      <c r="AS17" s="75">
        <f>AV17+AW17</f>
        <v>0</v>
      </c>
      <c r="AT17" s="75">
        <f>AY17+AZ17</f>
        <v>0</v>
      </c>
      <c r="AU17" s="35"/>
      <c r="AV17" s="35"/>
      <c r="AW17" s="35"/>
      <c r="AX17" s="35"/>
      <c r="AY17" s="35"/>
      <c r="AZ17" s="35"/>
      <c r="BA17" s="75"/>
      <c r="BB17" s="35"/>
      <c r="BC17" s="35"/>
      <c r="BD17" s="35"/>
      <c r="BE17" s="35"/>
      <c r="BF17" s="35"/>
      <c r="BG17" s="23"/>
      <c r="BH17" s="26"/>
      <c r="BI17" s="7" t="str">
        <f>IFERROR(AQ17/AP17,"-")</f>
        <v>-</v>
      </c>
      <c r="BJ17" s="77" t="str">
        <f>IFERROR((AS17+AT17)/AP17,"-")</f>
        <v>-</v>
      </c>
      <c r="BK17" s="19" t="str">
        <f>IFERROR(AR17/AQ17,"-")</f>
        <v>-</v>
      </c>
      <c r="BL17" s="19" t="str">
        <f>IFERROR((AU17+AS17)/AQ17,"-")</f>
        <v>-</v>
      </c>
      <c r="BM17" s="19" t="str">
        <f>IFERROR((AX17+AT17)/AQ17,"-")</f>
        <v>-</v>
      </c>
      <c r="BN17" s="19" t="str">
        <f>IFERROR(BA17/AQ17,"-")</f>
        <v>-</v>
      </c>
      <c r="BO17" s="19" t="str">
        <f>IFERROR(AS17/(AU17+AS17),"-")</f>
        <v>-</v>
      </c>
      <c r="BP17" s="19" t="str">
        <f>IFERROR(AT17/(AX17+AT17),"-")</f>
        <v>-</v>
      </c>
      <c r="BQ17" s="19" t="str">
        <f>IFERROR(AS17/AQ17,"-")</f>
        <v>-</v>
      </c>
      <c r="BR17" s="19" t="str">
        <f>IFERROR(AV17/AQ17,"-")</f>
        <v>-</v>
      </c>
      <c r="BS17" s="19" t="str">
        <f>IFERROR(AW17/AQ17,"-")</f>
        <v>-</v>
      </c>
      <c r="BT17" s="19" t="str">
        <f>IFERROR(AT17/AQ17,"-")</f>
        <v>-</v>
      </c>
      <c r="BU17" s="19" t="str">
        <f>IFERROR(AY17/AQ17,"-")</f>
        <v>-</v>
      </c>
      <c r="BV17" s="19" t="str">
        <f>IFERROR(AZ17/AQ17,"-")</f>
        <v>-</v>
      </c>
      <c r="BW17" s="19" t="str">
        <f>IFERROR(BB17/AQ17,"-")</f>
        <v>-</v>
      </c>
      <c r="BX17" s="19" t="str">
        <f>IFERROR(BC17/AQ17,"-")</f>
        <v>-</v>
      </c>
      <c r="BY17" s="13" t="str">
        <f>IFERROR(BD17/AP17,"-")</f>
        <v>-</v>
      </c>
      <c r="BZ17" s="13" t="str">
        <f>IFERROR(BE17/(AU17+AS17),"-")</f>
        <v>-</v>
      </c>
      <c r="CA17" s="13" t="str">
        <f>IFERROR((BF17/(AX17+AT17))/12,"-")</f>
        <v>-</v>
      </c>
      <c r="CB17" s="80" t="str">
        <f>IFERROR((BH17-BG17)/12/BA17,"-")</f>
        <v>-</v>
      </c>
      <c r="CC17" s="39"/>
      <c r="CD17" s="32">
        <f>SUM(CH17:CP17)</f>
        <v>0</v>
      </c>
      <c r="CE17" s="32">
        <f>SUM(CH17:CN17)</f>
        <v>0</v>
      </c>
      <c r="CF17" s="75">
        <f>CI17+CJ17</f>
        <v>0</v>
      </c>
      <c r="CG17" s="75">
        <f>CL17+CM17</f>
        <v>0</v>
      </c>
      <c r="CH17" s="35"/>
      <c r="CI17" s="35"/>
      <c r="CJ17" s="35"/>
      <c r="CK17" s="35"/>
      <c r="CL17" s="35"/>
      <c r="CM17" s="35"/>
      <c r="CN17" s="75"/>
      <c r="CO17" s="35"/>
      <c r="CP17" s="35"/>
      <c r="CQ17" s="35"/>
      <c r="CR17" s="35"/>
      <c r="CS17" s="35"/>
      <c r="CT17" s="23"/>
      <c r="CU17" s="26"/>
      <c r="CV17" s="7" t="str">
        <f>IFERROR(CD17/CC17,"-")</f>
        <v>-</v>
      </c>
      <c r="CW17" s="77" t="str">
        <f>IFERROR((CF17+CG17)/CC17,"-")</f>
        <v>-</v>
      </c>
      <c r="CX17" s="19" t="str">
        <f>IFERROR(CE17/CD17,"-")</f>
        <v>-</v>
      </c>
      <c r="CY17" s="19" t="str">
        <f>IFERROR((CH17+CF17)/CD17,"-")</f>
        <v>-</v>
      </c>
      <c r="CZ17" s="19" t="str">
        <f>IFERROR((CK17+CG17)/CD17,"-")</f>
        <v>-</v>
      </c>
      <c r="DA17" s="19" t="str">
        <f>IFERROR(CN17/CD17,"-")</f>
        <v>-</v>
      </c>
      <c r="DB17" s="19" t="str">
        <f>IFERROR(CF17/(CH17+CF17),"-")</f>
        <v>-</v>
      </c>
      <c r="DC17" s="19" t="str">
        <f>IFERROR(CG17/(CK17+CG17),"-")</f>
        <v>-</v>
      </c>
      <c r="DD17" s="19" t="str">
        <f>IFERROR(CF17/CD17,"-")</f>
        <v>-</v>
      </c>
      <c r="DE17" s="19" t="str">
        <f>IFERROR(CI17/CD17,"-")</f>
        <v>-</v>
      </c>
      <c r="DF17" s="19" t="str">
        <f>IFERROR(CJ17/CD17,"-")</f>
        <v>-</v>
      </c>
      <c r="DG17" s="19" t="str">
        <f>IFERROR(CG17/CD17,"-")</f>
        <v>-</v>
      </c>
      <c r="DH17" s="19" t="str">
        <f>IFERROR(CL17/CD17,"-")</f>
        <v>-</v>
      </c>
      <c r="DI17" s="19" t="str">
        <f>IFERROR(CM17/CD17,"-")</f>
        <v>-</v>
      </c>
      <c r="DJ17" s="19" t="str">
        <f>IFERROR(CO17/CD17,"-")</f>
        <v>-</v>
      </c>
      <c r="DK17" s="19" t="str">
        <f>IFERROR(CP17/CD17,"-")</f>
        <v>-</v>
      </c>
      <c r="DL17" s="13" t="str">
        <f>IFERROR(CQ17/CC17,"-")</f>
        <v>-</v>
      </c>
      <c r="DM17" s="13" t="str">
        <f>IFERROR(CR17/(CH17+CF17),"-")</f>
        <v>-</v>
      </c>
      <c r="DN17" s="13" t="str">
        <f>IFERROR((CS17/(CK17+CG17))/12,"-")</f>
        <v>-</v>
      </c>
      <c r="DO17" s="80" t="str">
        <f>IFERROR((CU17-CT17)/12/CN17,"-")</f>
        <v>-</v>
      </c>
      <c r="DP17" s="39"/>
      <c r="DQ17" s="32">
        <f>SUM(DU17:EC17)</f>
        <v>0</v>
      </c>
      <c r="DR17" s="32">
        <f>SUM(DU17:EA17)</f>
        <v>0</v>
      </c>
      <c r="DS17" s="75">
        <f>DV17+DW17</f>
        <v>0</v>
      </c>
      <c r="DT17" s="75">
        <f>DY17+DZ17</f>
        <v>0</v>
      </c>
      <c r="DU17" s="35"/>
      <c r="DV17" s="35"/>
      <c r="DW17" s="35"/>
      <c r="DX17" s="35"/>
      <c r="DY17" s="35"/>
      <c r="DZ17" s="35"/>
      <c r="EA17" s="75"/>
      <c r="EB17" s="35"/>
      <c r="EC17" s="35"/>
      <c r="ED17" s="35"/>
      <c r="EE17" s="35"/>
      <c r="EF17" s="35"/>
      <c r="EG17" s="23"/>
      <c r="EH17" s="26"/>
      <c r="EI17" s="7" t="str">
        <f>IFERROR(DQ17/DP17,"-")</f>
        <v>-</v>
      </c>
      <c r="EJ17" s="77" t="str">
        <f>IFERROR((DS17+DT17)/DP17,"-")</f>
        <v>-</v>
      </c>
      <c r="EK17" s="19" t="str">
        <f>IFERROR(DR17/DQ17,"-")</f>
        <v>-</v>
      </c>
      <c r="EL17" s="19" t="str">
        <f>IFERROR((DU17+DS17)/DQ17,"-")</f>
        <v>-</v>
      </c>
      <c r="EM17" s="19" t="str">
        <f>IFERROR((DX17+DT17)/DQ17,"-")</f>
        <v>-</v>
      </c>
      <c r="EN17" s="19" t="str">
        <f>IFERROR(EA17/DQ17,"-")</f>
        <v>-</v>
      </c>
      <c r="EO17" s="19" t="str">
        <f>IFERROR(DS17/(DU17+DS17),"-")</f>
        <v>-</v>
      </c>
      <c r="EP17" s="19" t="str">
        <f>IFERROR(DT17/(DX17+DT17),"-")</f>
        <v>-</v>
      </c>
      <c r="EQ17" s="19" t="str">
        <f>IFERROR(DS17/DQ17,"-")</f>
        <v>-</v>
      </c>
      <c r="ER17" s="19" t="str">
        <f>IFERROR(DV17/DQ17,"-")</f>
        <v>-</v>
      </c>
      <c r="ES17" s="19" t="str">
        <f>IFERROR(DW17/DQ17,"-")</f>
        <v>-</v>
      </c>
      <c r="ET17" s="19" t="str">
        <f>IFERROR(DT17/DQ17,"-")</f>
        <v>-</v>
      </c>
      <c r="EU17" s="19" t="str">
        <f>IFERROR(DY17/DQ17,"-")</f>
        <v>-</v>
      </c>
      <c r="EV17" s="19" t="str">
        <f>IFERROR(DZ17/DQ17,"-")</f>
        <v>-</v>
      </c>
      <c r="EW17" s="19" t="str">
        <f>IFERROR(EB17/DQ17,"-")</f>
        <v>-</v>
      </c>
      <c r="EX17" s="19" t="str">
        <f>IFERROR(EC17/DQ17,"-")</f>
        <v>-</v>
      </c>
      <c r="EY17" s="13" t="str">
        <f>IFERROR(ED17/DP17,"-")</f>
        <v>-</v>
      </c>
      <c r="EZ17" s="13" t="str">
        <f>IFERROR(EE17/(DU17+DS17),"-")</f>
        <v>-</v>
      </c>
      <c r="FA17" s="13" t="str">
        <f>IFERROR((EF17/(DX17+DT17))/12,"-")</f>
        <v>-</v>
      </c>
      <c r="FB17" s="80" t="str">
        <f>IFERROR((EH17-EG17)/12/EA17,"-")</f>
        <v>-</v>
      </c>
      <c r="FC17" s="39"/>
      <c r="FD17" s="32">
        <f>SUM(FH17:FP17)</f>
        <v>0</v>
      </c>
      <c r="FE17" s="32">
        <f>SUM(FH17:FN17)</f>
        <v>0</v>
      </c>
      <c r="FF17" s="75">
        <f>FI17+FJ17</f>
        <v>0</v>
      </c>
      <c r="FG17" s="75">
        <f>FL17+FM17</f>
        <v>0</v>
      </c>
      <c r="FH17" s="35"/>
      <c r="FI17" s="35"/>
      <c r="FJ17" s="35"/>
      <c r="FK17" s="35"/>
      <c r="FL17" s="35"/>
      <c r="FM17" s="35"/>
      <c r="FN17" s="75"/>
      <c r="FO17" s="35"/>
      <c r="FP17" s="35"/>
      <c r="FQ17" s="35"/>
      <c r="FR17" s="35"/>
      <c r="FS17" s="35"/>
      <c r="FT17" s="23"/>
      <c r="FU17" s="26"/>
      <c r="FV17" s="7" t="str">
        <f>IFERROR(FD17/FC17,"-")</f>
        <v>-</v>
      </c>
      <c r="FW17" s="77" t="str">
        <f>IFERROR((FF17+FG17)/FC17,"-")</f>
        <v>-</v>
      </c>
      <c r="FX17" s="19" t="str">
        <f>IFERROR(FE17/FD17,"-")</f>
        <v>-</v>
      </c>
      <c r="FY17" s="19" t="str">
        <f>IFERROR((FH17+FF17)/FD17,"-")</f>
        <v>-</v>
      </c>
      <c r="FZ17" s="19" t="str">
        <f>IFERROR((FK17+FG17)/FD17,"-")</f>
        <v>-</v>
      </c>
      <c r="GA17" s="19" t="str">
        <f>IFERROR(FN17/FD17,"-")</f>
        <v>-</v>
      </c>
      <c r="GB17" s="19" t="str">
        <f>IFERROR(FF17/(FH17+FF17),"-")</f>
        <v>-</v>
      </c>
      <c r="GC17" s="19" t="str">
        <f>IFERROR(FG17/(FK17+FG17),"-")</f>
        <v>-</v>
      </c>
      <c r="GD17" s="19" t="str">
        <f>IFERROR(FF17/FD17,"-")</f>
        <v>-</v>
      </c>
      <c r="GE17" s="19" t="str">
        <f>IFERROR(FI17/FD17,"-")</f>
        <v>-</v>
      </c>
      <c r="GF17" s="19" t="str">
        <f>IFERROR(FJ17/FD17,"-")</f>
        <v>-</v>
      </c>
      <c r="GG17" s="19" t="str">
        <f>IFERROR(FG17/FD17,"-")</f>
        <v>-</v>
      </c>
      <c r="GH17" s="19" t="str">
        <f>IFERROR(FL17/FD17,"-")</f>
        <v>-</v>
      </c>
      <c r="GI17" s="19" t="str">
        <f>IFERROR(FM17/FD17,"-")</f>
        <v>-</v>
      </c>
      <c r="GJ17" s="19" t="str">
        <f>IFERROR(FO17/FD17,"-")</f>
        <v>-</v>
      </c>
      <c r="GK17" s="19" t="str">
        <f>IFERROR(FP17/FD17,"-")</f>
        <v>-</v>
      </c>
      <c r="GL17" s="13" t="str">
        <f>IFERROR(FQ17/FC17,"-")</f>
        <v>-</v>
      </c>
      <c r="GM17" s="13" t="str">
        <f>IFERROR(FR17/(FH17+FF17),"-")</f>
        <v>-</v>
      </c>
      <c r="GN17" s="13" t="str">
        <f>IFERROR((FS17/(FK17+FG17))/12,"-")</f>
        <v>-</v>
      </c>
      <c r="GO17" s="80" t="str">
        <f>IFERROR((FU17-FT17)/12/FN17,"-")</f>
        <v>-</v>
      </c>
      <c r="GP17" s="39"/>
      <c r="GQ17" s="32">
        <f>SUM(GU17:HC17)</f>
        <v>0</v>
      </c>
      <c r="GR17" s="32">
        <f>SUM(GU17:HA17)</f>
        <v>0</v>
      </c>
      <c r="GS17" s="75">
        <f>GV17+GW17</f>
        <v>0</v>
      </c>
      <c r="GT17" s="75">
        <f>GY17+GZ17</f>
        <v>0</v>
      </c>
      <c r="GU17" s="35"/>
      <c r="GV17" s="35"/>
      <c r="GW17" s="35"/>
      <c r="GX17" s="35"/>
      <c r="GY17" s="35"/>
      <c r="GZ17" s="35"/>
      <c r="HA17" s="75"/>
      <c r="HB17" s="35"/>
      <c r="HC17" s="35"/>
      <c r="HD17" s="35"/>
      <c r="HE17" s="35"/>
      <c r="HF17" s="35"/>
      <c r="HG17" s="23"/>
      <c r="HH17" s="26"/>
      <c r="HI17" s="7" t="str">
        <f>IFERROR(GQ17/GP17,"-")</f>
        <v>-</v>
      </c>
      <c r="HJ17" s="77" t="str">
        <f>IFERROR((GS17+GT17)/GP17,"-")</f>
        <v>-</v>
      </c>
      <c r="HK17" s="19" t="str">
        <f>IFERROR(GR17/GQ17,"-")</f>
        <v>-</v>
      </c>
      <c r="HL17" s="19" t="str">
        <f>IFERROR((GU17+GS17)/GQ17,"-")</f>
        <v>-</v>
      </c>
      <c r="HM17" s="19" t="str">
        <f>IFERROR((GX17+GT17)/GQ17,"-")</f>
        <v>-</v>
      </c>
      <c r="HN17" s="19" t="str">
        <f>IFERROR(HA17/GQ17,"-")</f>
        <v>-</v>
      </c>
      <c r="HO17" s="19" t="str">
        <f>IFERROR(GS17/(GU17+GS17),"-")</f>
        <v>-</v>
      </c>
      <c r="HP17" s="19" t="str">
        <f>IFERROR(GT17/(GX17+GT17),"-")</f>
        <v>-</v>
      </c>
      <c r="HQ17" s="19" t="str">
        <f>IFERROR(GS17/GQ17,"-")</f>
        <v>-</v>
      </c>
      <c r="HR17" s="19" t="str">
        <f>IFERROR(GV17/GQ17,"-")</f>
        <v>-</v>
      </c>
      <c r="HS17" s="19" t="str">
        <f>IFERROR(GW17/GQ17,"-")</f>
        <v>-</v>
      </c>
      <c r="HT17" s="19" t="str">
        <f>IFERROR(GT17/GQ17,"-")</f>
        <v>-</v>
      </c>
      <c r="HU17" s="19" t="str">
        <f>IFERROR(GY17/GQ17,"-")</f>
        <v>-</v>
      </c>
      <c r="HV17" s="19" t="str">
        <f>IFERROR(GZ17/GQ17,"-")</f>
        <v>-</v>
      </c>
      <c r="HW17" s="19" t="str">
        <f>IFERROR(HB17/GQ17,"-")</f>
        <v>-</v>
      </c>
      <c r="HX17" s="19" t="str">
        <f>IFERROR(HC17/GQ17,"-")</f>
        <v>-</v>
      </c>
      <c r="HY17" s="13" t="str">
        <f>IFERROR(HD17/GP17,"-")</f>
        <v>-</v>
      </c>
      <c r="HZ17" s="13" t="str">
        <f>IFERROR(HE17/(GU17+GS17),"-")</f>
        <v>-</v>
      </c>
      <c r="IA17" s="13" t="str">
        <f>IFERROR((HF17/(GX17+GT17))/12,"-")</f>
        <v>-</v>
      </c>
      <c r="IB17" s="80" t="str">
        <f>IFERROR((HH17-HG17)/12/HA17,"-")</f>
        <v>-</v>
      </c>
      <c r="IC17" s="39">
        <f>C17+AP17+CC17+DP17+FC17+GP17</f>
        <v>0</v>
      </c>
      <c r="ID17" s="99">
        <f>SUM(IH17:IP17)</f>
        <v>0</v>
      </c>
      <c r="IE17" s="99">
        <f>SUM(IH17:IN17)</f>
        <v>0</v>
      </c>
      <c r="IF17" s="100">
        <f>II17+IJ17</f>
        <v>0</v>
      </c>
      <c r="IG17" s="100">
        <f>IL17+IM17</f>
        <v>0</v>
      </c>
      <c r="IH17" s="35">
        <f>H17+AU17+CH17+DU17+FH17+GU17</f>
        <v>0</v>
      </c>
      <c r="II17" s="35">
        <f>I17+AV17+CI17+DV17+FI17+GV17</f>
        <v>0</v>
      </c>
      <c r="IJ17" s="35">
        <f>J17+AW17+CJ17+DW17+FJ17+GW17</f>
        <v>0</v>
      </c>
      <c r="IK17" s="35">
        <f>K17+AX17+CK17+DX17+FK17+GX17</f>
        <v>0</v>
      </c>
      <c r="IL17" s="35">
        <f>L17+AY17+CL17+DY17+FL17+GY17</f>
        <v>0</v>
      </c>
      <c r="IM17" s="35">
        <f>M17+AZ17+CM17+DZ17+FM17+GZ17</f>
        <v>0</v>
      </c>
      <c r="IN17" s="100"/>
      <c r="IO17" s="35">
        <f>O17+BB17+CO17+EB17+FO17+HB17</f>
        <v>0</v>
      </c>
      <c r="IP17" s="35">
        <f>P17+BC17+CP17+EC17+FP17+HC17</f>
        <v>0</v>
      </c>
      <c r="IQ17" s="35">
        <f>Q17+BD17+CQ17+ED17+FQ17+HD17</f>
        <v>0</v>
      </c>
      <c r="IR17" s="35">
        <f>R17+BE17+CR17+EE17+FR17+HE17</f>
        <v>0</v>
      </c>
      <c r="IS17" s="35">
        <f>S17+BF17+CS17+EF17+FS17+HF17</f>
        <v>0</v>
      </c>
      <c r="IT17" s="23">
        <f>T17+BG17+CT17+EG17+FT17+HG17</f>
        <v>0</v>
      </c>
      <c r="IU17" s="26">
        <f>U17+BH17+CU17+EH17+FU17+HH17</f>
        <v>0</v>
      </c>
      <c r="IV17" s="42" t="str">
        <f>IFERROR(ID17/IC17,"-")</f>
        <v>-</v>
      </c>
      <c r="IW17" s="89" t="str">
        <f>IFERROR((IF17+IG17)/IC17,"-")</f>
        <v>-</v>
      </c>
      <c r="IX17" s="43" t="str">
        <f>IFERROR(IE17/ID17,"-")</f>
        <v>-</v>
      </c>
      <c r="IY17" s="43" t="str">
        <f>IFERROR((IH17+IF17)/ID17,"-")</f>
        <v>-</v>
      </c>
      <c r="IZ17" s="43" t="str">
        <f>IFERROR((IK17+IG17)/ID17,"-")</f>
        <v>-</v>
      </c>
      <c r="JA17" s="43" t="str">
        <f>IFERROR(IN17/ID17,"-")</f>
        <v>-</v>
      </c>
      <c r="JB17" s="43" t="str">
        <f>IFERROR(IF17/(IH17+IF17),"-")</f>
        <v>-</v>
      </c>
      <c r="JC17" s="43" t="str">
        <f>IFERROR(IG17/(IK17+IG17),"-")</f>
        <v>-</v>
      </c>
      <c r="JD17" s="43" t="str">
        <f>IFERROR(IF17/ID17,"-")</f>
        <v>-</v>
      </c>
      <c r="JE17" s="43" t="str">
        <f>IFERROR(II17/ID17,"-")</f>
        <v>-</v>
      </c>
      <c r="JF17" s="43" t="str">
        <f>IFERROR(IJ17/ID17,"-")</f>
        <v>-</v>
      </c>
      <c r="JG17" s="43" t="str">
        <f>IFERROR(IG17/ID17,"-")</f>
        <v>-</v>
      </c>
      <c r="JH17" s="43" t="str">
        <f>IFERROR(IL17/ID17,"-")</f>
        <v>-</v>
      </c>
      <c r="JI17" s="43" t="str">
        <f>IFERROR(IM17/ID17,"-")</f>
        <v>-</v>
      </c>
      <c r="JJ17" s="43" t="str">
        <f>IFERROR(IO17/ID17,"-")</f>
        <v>-</v>
      </c>
      <c r="JK17" s="43" t="str">
        <f>IFERROR(IP17/ID17,"-")</f>
        <v>-</v>
      </c>
      <c r="JL17" s="44" t="str">
        <f>IFERROR(IQ17/IC17,"-")</f>
        <v>-</v>
      </c>
      <c r="JM17" s="44" t="str">
        <f>IFERROR(IR17/(IH17+IF17),"-")</f>
        <v>-</v>
      </c>
      <c r="JN17" s="44" t="str">
        <f>IFERROR((IS17/(IK17+IG17))/12,"-")</f>
        <v>-</v>
      </c>
      <c r="JO17" s="90" t="str">
        <f>IFERROR((IU17-IT17)/12/IN17,"-")</f>
        <v>-</v>
      </c>
      <c r="JP17" s="62">
        <f>IM17-(IL17*9)</f>
        <v>0</v>
      </c>
      <c r="JQ17" s="63">
        <f>(IO17+IP17)-(IM17*8%)</f>
        <v>0</v>
      </c>
      <c r="JR17" s="64">
        <f>IF17-(ID17*1%)</f>
        <v>0</v>
      </c>
      <c r="JS17" s="65">
        <f>IG17-(ID17*1%)</f>
        <v>0</v>
      </c>
    </row>
    <row r="18" spans="1:280" customHeight="1" ht="18.75">
      <c r="A18" s="14" t="b">
        <f>IFERROR('SEM1'!A18,"-")</f>
        <v>0</v>
      </c>
      <c r="B18" s="137" t="s">
        <v>55</v>
      </c>
      <c r="C18" s="39"/>
      <c r="D18" s="32">
        <f>SUM(H18:P18)</f>
        <v>0</v>
      </c>
      <c r="E18" s="32">
        <f>SUM(H18:N18)</f>
        <v>0</v>
      </c>
      <c r="F18" s="75">
        <f>I18+J18</f>
        <v>0</v>
      </c>
      <c r="G18" s="75">
        <f>L18+M18</f>
        <v>0</v>
      </c>
      <c r="H18" s="35"/>
      <c r="I18" s="35"/>
      <c r="J18" s="35"/>
      <c r="K18" s="35"/>
      <c r="L18" s="35"/>
      <c r="M18" s="35"/>
      <c r="N18" s="75"/>
      <c r="O18" s="35"/>
      <c r="P18" s="35"/>
      <c r="Q18" s="35"/>
      <c r="R18" s="35"/>
      <c r="S18" s="35"/>
      <c r="T18" s="23"/>
      <c r="U18" s="26"/>
      <c r="V18" s="7" t="str">
        <f>IFERROR(D18/C18,"-")</f>
        <v>-</v>
      </c>
      <c r="W18" s="77" t="str">
        <f>IFERROR((F18+G18)/C18,"-")</f>
        <v>-</v>
      </c>
      <c r="X18" s="19" t="str">
        <f>IFERROR(E18/D18,"-")</f>
        <v>-</v>
      </c>
      <c r="Y18" s="19" t="str">
        <f>IFERROR((H18+F18)/D18,"-")</f>
        <v>-</v>
      </c>
      <c r="Z18" s="19" t="str">
        <f>IFERROR((K18+G18)/D18,"-")</f>
        <v>-</v>
      </c>
      <c r="AA18" s="19" t="str">
        <f>IFERROR(N18/D18,"-")</f>
        <v>-</v>
      </c>
      <c r="AB18" s="19" t="str">
        <f>IFERROR(F18/(H18+F18),"-")</f>
        <v>-</v>
      </c>
      <c r="AC18" s="19" t="str">
        <f>IFERROR(G18/(K18+G18),"-")</f>
        <v>-</v>
      </c>
      <c r="AD18" s="19" t="str">
        <f>IFERROR(F18/D18,"-")</f>
        <v>-</v>
      </c>
      <c r="AE18" s="19" t="str">
        <f>IFERROR(I18/D18,"-")</f>
        <v>-</v>
      </c>
      <c r="AF18" s="19" t="str">
        <f>IFERROR(J18/D18,"-")</f>
        <v>-</v>
      </c>
      <c r="AG18" s="19" t="str">
        <f>IFERROR(G18/D18,"-")</f>
        <v>-</v>
      </c>
      <c r="AH18" s="19" t="str">
        <f>IFERROR(L18/D18,"-")</f>
        <v>-</v>
      </c>
      <c r="AI18" s="19" t="str">
        <f>IFERROR(M18/D18,"-")</f>
        <v>-</v>
      </c>
      <c r="AJ18" s="19" t="str">
        <f>IFERROR(O18/D18,"-")</f>
        <v>-</v>
      </c>
      <c r="AK18" s="19" t="str">
        <f>IFERROR(P18/D18,"-")</f>
        <v>-</v>
      </c>
      <c r="AL18" s="13" t="str">
        <f>IFERROR(Q18/C18,"-")</f>
        <v>-</v>
      </c>
      <c r="AM18" s="13" t="str">
        <f>IFERROR(R18/(H18+F18),"-")</f>
        <v>-</v>
      </c>
      <c r="AN18" s="13" t="str">
        <f>IFERROR((S18/(K18+G18))/12,"-")</f>
        <v>-</v>
      </c>
      <c r="AO18" s="80" t="str">
        <f>IFERROR((U18-T18)/12/N18,"-")</f>
        <v>-</v>
      </c>
      <c r="AP18" s="39"/>
      <c r="AQ18" s="32">
        <f>SUM(AU18:BC18)</f>
        <v>0</v>
      </c>
      <c r="AR18" s="32">
        <f>SUM(AU18:BA18)</f>
        <v>0</v>
      </c>
      <c r="AS18" s="75">
        <f>AV18+AW18</f>
        <v>0</v>
      </c>
      <c r="AT18" s="75">
        <f>AY18+AZ18</f>
        <v>0</v>
      </c>
      <c r="AU18" s="35"/>
      <c r="AV18" s="35"/>
      <c r="AW18" s="35"/>
      <c r="AX18" s="35"/>
      <c r="AY18" s="35"/>
      <c r="AZ18" s="35"/>
      <c r="BA18" s="75"/>
      <c r="BB18" s="35"/>
      <c r="BC18" s="35"/>
      <c r="BD18" s="35"/>
      <c r="BE18" s="35"/>
      <c r="BF18" s="35"/>
      <c r="BG18" s="23"/>
      <c r="BH18" s="26"/>
      <c r="BI18" s="7" t="str">
        <f>IFERROR(AQ18/AP18,"-")</f>
        <v>-</v>
      </c>
      <c r="BJ18" s="77" t="str">
        <f>IFERROR((AS18+AT18)/AP18,"-")</f>
        <v>-</v>
      </c>
      <c r="BK18" s="19" t="str">
        <f>IFERROR(AR18/AQ18,"-")</f>
        <v>-</v>
      </c>
      <c r="BL18" s="19" t="str">
        <f>IFERROR((AU18+AS18)/AQ18,"-")</f>
        <v>-</v>
      </c>
      <c r="BM18" s="19" t="str">
        <f>IFERROR((AX18+AT18)/AQ18,"-")</f>
        <v>-</v>
      </c>
      <c r="BN18" s="19" t="str">
        <f>IFERROR(BA18/AQ18,"-")</f>
        <v>-</v>
      </c>
      <c r="BO18" s="19" t="str">
        <f>IFERROR(AS18/(AU18+AS18),"-")</f>
        <v>-</v>
      </c>
      <c r="BP18" s="19" t="str">
        <f>IFERROR(AT18/(AX18+AT18),"-")</f>
        <v>-</v>
      </c>
      <c r="BQ18" s="19" t="str">
        <f>IFERROR(AS18/AQ18,"-")</f>
        <v>-</v>
      </c>
      <c r="BR18" s="19" t="str">
        <f>IFERROR(AV18/AQ18,"-")</f>
        <v>-</v>
      </c>
      <c r="BS18" s="19" t="str">
        <f>IFERROR(AW18/AQ18,"-")</f>
        <v>-</v>
      </c>
      <c r="BT18" s="19" t="str">
        <f>IFERROR(AT18/AQ18,"-")</f>
        <v>-</v>
      </c>
      <c r="BU18" s="19" t="str">
        <f>IFERROR(AY18/AQ18,"-")</f>
        <v>-</v>
      </c>
      <c r="BV18" s="19" t="str">
        <f>IFERROR(AZ18/AQ18,"-")</f>
        <v>-</v>
      </c>
      <c r="BW18" s="19" t="str">
        <f>IFERROR(BB18/AQ18,"-")</f>
        <v>-</v>
      </c>
      <c r="BX18" s="19" t="str">
        <f>IFERROR(BC18/AQ18,"-")</f>
        <v>-</v>
      </c>
      <c r="BY18" s="13" t="str">
        <f>IFERROR(BD18/AP18,"-")</f>
        <v>-</v>
      </c>
      <c r="BZ18" s="13" t="str">
        <f>IFERROR(BE18/(AU18+AS18),"-")</f>
        <v>-</v>
      </c>
      <c r="CA18" s="13" t="str">
        <f>IFERROR((BF18/(AX18+AT18))/12,"-")</f>
        <v>-</v>
      </c>
      <c r="CB18" s="80" t="str">
        <f>IFERROR((BH18-BG18)/12/BA18,"-")</f>
        <v>-</v>
      </c>
      <c r="CC18" s="39"/>
      <c r="CD18" s="32">
        <f>SUM(CH18:CP18)</f>
        <v>0</v>
      </c>
      <c r="CE18" s="32">
        <f>SUM(CH18:CN18)</f>
        <v>0</v>
      </c>
      <c r="CF18" s="75">
        <f>CI18+CJ18</f>
        <v>0</v>
      </c>
      <c r="CG18" s="75">
        <f>CL18+CM18</f>
        <v>0</v>
      </c>
      <c r="CH18" s="35"/>
      <c r="CI18" s="35"/>
      <c r="CJ18" s="35"/>
      <c r="CK18" s="35"/>
      <c r="CL18" s="35"/>
      <c r="CM18" s="35"/>
      <c r="CN18" s="75"/>
      <c r="CO18" s="35"/>
      <c r="CP18" s="35"/>
      <c r="CQ18" s="35"/>
      <c r="CR18" s="35"/>
      <c r="CS18" s="35"/>
      <c r="CT18" s="23"/>
      <c r="CU18" s="26"/>
      <c r="CV18" s="7" t="str">
        <f>IFERROR(CD18/CC18,"-")</f>
        <v>-</v>
      </c>
      <c r="CW18" s="77" t="str">
        <f>IFERROR((CF18+CG18)/CC18,"-")</f>
        <v>-</v>
      </c>
      <c r="CX18" s="19" t="str">
        <f>IFERROR(CE18/CD18,"-")</f>
        <v>-</v>
      </c>
      <c r="CY18" s="19" t="str">
        <f>IFERROR((CH18+CF18)/CD18,"-")</f>
        <v>-</v>
      </c>
      <c r="CZ18" s="19" t="str">
        <f>IFERROR((CK18+CG18)/CD18,"-")</f>
        <v>-</v>
      </c>
      <c r="DA18" s="19" t="str">
        <f>IFERROR(CN18/CD18,"-")</f>
        <v>-</v>
      </c>
      <c r="DB18" s="19" t="str">
        <f>IFERROR(CF18/(CH18+CF18),"-")</f>
        <v>-</v>
      </c>
      <c r="DC18" s="19" t="str">
        <f>IFERROR(CG18/(CK18+CG18),"-")</f>
        <v>-</v>
      </c>
      <c r="DD18" s="19" t="str">
        <f>IFERROR(CF18/CD18,"-")</f>
        <v>-</v>
      </c>
      <c r="DE18" s="19" t="str">
        <f>IFERROR(CI18/CD18,"-")</f>
        <v>-</v>
      </c>
      <c r="DF18" s="19" t="str">
        <f>IFERROR(CJ18/CD18,"-")</f>
        <v>-</v>
      </c>
      <c r="DG18" s="19" t="str">
        <f>IFERROR(CG18/CD18,"-")</f>
        <v>-</v>
      </c>
      <c r="DH18" s="19" t="str">
        <f>IFERROR(CL18/CD18,"-")</f>
        <v>-</v>
      </c>
      <c r="DI18" s="19" t="str">
        <f>IFERROR(CM18/CD18,"-")</f>
        <v>-</v>
      </c>
      <c r="DJ18" s="19" t="str">
        <f>IFERROR(CO18/CD18,"-")</f>
        <v>-</v>
      </c>
      <c r="DK18" s="19" t="str">
        <f>IFERROR(CP18/CD18,"-")</f>
        <v>-</v>
      </c>
      <c r="DL18" s="13" t="str">
        <f>IFERROR(CQ18/CC18,"-")</f>
        <v>-</v>
      </c>
      <c r="DM18" s="13" t="str">
        <f>IFERROR(CR18/(CH18+CF18),"-")</f>
        <v>-</v>
      </c>
      <c r="DN18" s="13" t="str">
        <f>IFERROR((CS18/(CK18+CG18))/12,"-")</f>
        <v>-</v>
      </c>
      <c r="DO18" s="80" t="str">
        <f>IFERROR((CU18-CT18)/12/CN18,"-")</f>
        <v>-</v>
      </c>
      <c r="DP18" s="39"/>
      <c r="DQ18" s="32">
        <f>SUM(DU18:EC18)</f>
        <v>0</v>
      </c>
      <c r="DR18" s="32">
        <f>SUM(DU18:EA18)</f>
        <v>0</v>
      </c>
      <c r="DS18" s="75">
        <f>DV18+DW18</f>
        <v>0</v>
      </c>
      <c r="DT18" s="75">
        <f>DY18+DZ18</f>
        <v>0</v>
      </c>
      <c r="DU18" s="35"/>
      <c r="DV18" s="35"/>
      <c r="DW18" s="35"/>
      <c r="DX18" s="35"/>
      <c r="DY18" s="35"/>
      <c r="DZ18" s="35"/>
      <c r="EA18" s="75"/>
      <c r="EB18" s="35"/>
      <c r="EC18" s="35"/>
      <c r="ED18" s="35"/>
      <c r="EE18" s="35"/>
      <c r="EF18" s="35"/>
      <c r="EG18" s="23"/>
      <c r="EH18" s="26"/>
      <c r="EI18" s="7" t="str">
        <f>IFERROR(DQ18/DP18,"-")</f>
        <v>-</v>
      </c>
      <c r="EJ18" s="77" t="str">
        <f>IFERROR((DS18+DT18)/DP18,"-")</f>
        <v>-</v>
      </c>
      <c r="EK18" s="19" t="str">
        <f>IFERROR(DR18/DQ18,"-")</f>
        <v>-</v>
      </c>
      <c r="EL18" s="19" t="str">
        <f>IFERROR((DU18+DS18)/DQ18,"-")</f>
        <v>-</v>
      </c>
      <c r="EM18" s="19" t="str">
        <f>IFERROR((DX18+DT18)/DQ18,"-")</f>
        <v>-</v>
      </c>
      <c r="EN18" s="19" t="str">
        <f>IFERROR(EA18/DQ18,"-")</f>
        <v>-</v>
      </c>
      <c r="EO18" s="19" t="str">
        <f>IFERROR(DS18/(DU18+DS18),"-")</f>
        <v>-</v>
      </c>
      <c r="EP18" s="19" t="str">
        <f>IFERROR(DT18/(DX18+DT18),"-")</f>
        <v>-</v>
      </c>
      <c r="EQ18" s="19" t="str">
        <f>IFERROR(DS18/DQ18,"-")</f>
        <v>-</v>
      </c>
      <c r="ER18" s="19" t="str">
        <f>IFERROR(DV18/DQ18,"-")</f>
        <v>-</v>
      </c>
      <c r="ES18" s="19" t="str">
        <f>IFERROR(DW18/DQ18,"-")</f>
        <v>-</v>
      </c>
      <c r="ET18" s="19" t="str">
        <f>IFERROR(DT18/DQ18,"-")</f>
        <v>-</v>
      </c>
      <c r="EU18" s="19" t="str">
        <f>IFERROR(DY18/DQ18,"-")</f>
        <v>-</v>
      </c>
      <c r="EV18" s="19" t="str">
        <f>IFERROR(DZ18/DQ18,"-")</f>
        <v>-</v>
      </c>
      <c r="EW18" s="19" t="str">
        <f>IFERROR(EB18/DQ18,"-")</f>
        <v>-</v>
      </c>
      <c r="EX18" s="19" t="str">
        <f>IFERROR(EC18/DQ18,"-")</f>
        <v>-</v>
      </c>
      <c r="EY18" s="13" t="str">
        <f>IFERROR(ED18/DP18,"-")</f>
        <v>-</v>
      </c>
      <c r="EZ18" s="13" t="str">
        <f>IFERROR(EE18/(DU18+DS18),"-")</f>
        <v>-</v>
      </c>
      <c r="FA18" s="13" t="str">
        <f>IFERROR((EF18/(DX18+DT18))/12,"-")</f>
        <v>-</v>
      </c>
      <c r="FB18" s="80" t="str">
        <f>IFERROR((EH18-EG18)/12/EA18,"-")</f>
        <v>-</v>
      </c>
      <c r="FC18" s="39"/>
      <c r="FD18" s="32">
        <f>SUM(FH18:FP18)</f>
        <v>0</v>
      </c>
      <c r="FE18" s="32">
        <f>SUM(FH18:FN18)</f>
        <v>0</v>
      </c>
      <c r="FF18" s="75">
        <f>FI18+FJ18</f>
        <v>0</v>
      </c>
      <c r="FG18" s="75">
        <f>FL18+FM18</f>
        <v>0</v>
      </c>
      <c r="FH18" s="35"/>
      <c r="FI18" s="35"/>
      <c r="FJ18" s="35"/>
      <c r="FK18" s="35"/>
      <c r="FL18" s="35"/>
      <c r="FM18" s="35"/>
      <c r="FN18" s="75"/>
      <c r="FO18" s="35"/>
      <c r="FP18" s="35"/>
      <c r="FQ18" s="35"/>
      <c r="FR18" s="35"/>
      <c r="FS18" s="35"/>
      <c r="FT18" s="23"/>
      <c r="FU18" s="26"/>
      <c r="FV18" s="7" t="str">
        <f>IFERROR(FD18/FC18,"-")</f>
        <v>-</v>
      </c>
      <c r="FW18" s="77" t="str">
        <f>IFERROR((FF18+FG18)/FC18,"-")</f>
        <v>-</v>
      </c>
      <c r="FX18" s="19" t="str">
        <f>IFERROR(FE18/FD18,"-")</f>
        <v>-</v>
      </c>
      <c r="FY18" s="19" t="str">
        <f>IFERROR((FH18+FF18)/FD18,"-")</f>
        <v>-</v>
      </c>
      <c r="FZ18" s="19" t="str">
        <f>IFERROR((FK18+FG18)/FD18,"-")</f>
        <v>-</v>
      </c>
      <c r="GA18" s="19" t="str">
        <f>IFERROR(FN18/FD18,"-")</f>
        <v>-</v>
      </c>
      <c r="GB18" s="19" t="str">
        <f>IFERROR(FF18/(FH18+FF18),"-")</f>
        <v>-</v>
      </c>
      <c r="GC18" s="19" t="str">
        <f>IFERROR(FG18/(FK18+FG18),"-")</f>
        <v>-</v>
      </c>
      <c r="GD18" s="19" t="str">
        <f>IFERROR(FF18/FD18,"-")</f>
        <v>-</v>
      </c>
      <c r="GE18" s="19" t="str">
        <f>IFERROR(FI18/FD18,"-")</f>
        <v>-</v>
      </c>
      <c r="GF18" s="19" t="str">
        <f>IFERROR(FJ18/FD18,"-")</f>
        <v>-</v>
      </c>
      <c r="GG18" s="19" t="str">
        <f>IFERROR(FG18/FD18,"-")</f>
        <v>-</v>
      </c>
      <c r="GH18" s="19" t="str">
        <f>IFERROR(FL18/FD18,"-")</f>
        <v>-</v>
      </c>
      <c r="GI18" s="19" t="str">
        <f>IFERROR(FM18/FD18,"-")</f>
        <v>-</v>
      </c>
      <c r="GJ18" s="19" t="str">
        <f>IFERROR(FO18/FD18,"-")</f>
        <v>-</v>
      </c>
      <c r="GK18" s="19" t="str">
        <f>IFERROR(FP18/FD18,"-")</f>
        <v>-</v>
      </c>
      <c r="GL18" s="13" t="str">
        <f>IFERROR(FQ18/FC18,"-")</f>
        <v>-</v>
      </c>
      <c r="GM18" s="13" t="str">
        <f>IFERROR(FR18/(FH18+FF18),"-")</f>
        <v>-</v>
      </c>
      <c r="GN18" s="13" t="str">
        <f>IFERROR((FS18/(FK18+FG18))/12,"-")</f>
        <v>-</v>
      </c>
      <c r="GO18" s="80" t="str">
        <f>IFERROR((FU18-FT18)/12/FN18,"-")</f>
        <v>-</v>
      </c>
      <c r="GP18" s="39"/>
      <c r="GQ18" s="32">
        <f>SUM(GU18:HC18)</f>
        <v>0</v>
      </c>
      <c r="GR18" s="32">
        <f>SUM(GU18:HA18)</f>
        <v>0</v>
      </c>
      <c r="GS18" s="75">
        <f>GV18+GW18</f>
        <v>0</v>
      </c>
      <c r="GT18" s="75">
        <f>GY18+GZ18</f>
        <v>0</v>
      </c>
      <c r="GU18" s="35"/>
      <c r="GV18" s="35"/>
      <c r="GW18" s="35"/>
      <c r="GX18" s="35"/>
      <c r="GY18" s="35"/>
      <c r="GZ18" s="35"/>
      <c r="HA18" s="75"/>
      <c r="HB18" s="35"/>
      <c r="HC18" s="35"/>
      <c r="HD18" s="35"/>
      <c r="HE18" s="35"/>
      <c r="HF18" s="35"/>
      <c r="HG18" s="23"/>
      <c r="HH18" s="26"/>
      <c r="HI18" s="7" t="str">
        <f>IFERROR(GQ18/GP18,"-")</f>
        <v>-</v>
      </c>
      <c r="HJ18" s="77" t="str">
        <f>IFERROR((GS18+GT18)/GP18,"-")</f>
        <v>-</v>
      </c>
      <c r="HK18" s="19" t="str">
        <f>IFERROR(GR18/GQ18,"-")</f>
        <v>-</v>
      </c>
      <c r="HL18" s="19" t="str">
        <f>IFERROR((GU18+GS18)/GQ18,"-")</f>
        <v>-</v>
      </c>
      <c r="HM18" s="19" t="str">
        <f>IFERROR((GX18+GT18)/GQ18,"-")</f>
        <v>-</v>
      </c>
      <c r="HN18" s="19" t="str">
        <f>IFERROR(HA18/GQ18,"-")</f>
        <v>-</v>
      </c>
      <c r="HO18" s="19" t="str">
        <f>IFERROR(GS18/(GU18+GS18),"-")</f>
        <v>-</v>
      </c>
      <c r="HP18" s="19" t="str">
        <f>IFERROR(GT18/(GX18+GT18),"-")</f>
        <v>-</v>
      </c>
      <c r="HQ18" s="19" t="str">
        <f>IFERROR(GS18/GQ18,"-")</f>
        <v>-</v>
      </c>
      <c r="HR18" s="19" t="str">
        <f>IFERROR(GV18/GQ18,"-")</f>
        <v>-</v>
      </c>
      <c r="HS18" s="19" t="str">
        <f>IFERROR(GW18/GQ18,"-")</f>
        <v>-</v>
      </c>
      <c r="HT18" s="19" t="str">
        <f>IFERROR(GT18/GQ18,"-")</f>
        <v>-</v>
      </c>
      <c r="HU18" s="19" t="str">
        <f>IFERROR(GY18/GQ18,"-")</f>
        <v>-</v>
      </c>
      <c r="HV18" s="19" t="str">
        <f>IFERROR(GZ18/GQ18,"-")</f>
        <v>-</v>
      </c>
      <c r="HW18" s="19" t="str">
        <f>IFERROR(HB18/GQ18,"-")</f>
        <v>-</v>
      </c>
      <c r="HX18" s="19" t="str">
        <f>IFERROR(HC18/GQ18,"-")</f>
        <v>-</v>
      </c>
      <c r="HY18" s="13" t="str">
        <f>IFERROR(HD18/GP18,"-")</f>
        <v>-</v>
      </c>
      <c r="HZ18" s="13" t="str">
        <f>IFERROR(HE18/(GU18+GS18),"-")</f>
        <v>-</v>
      </c>
      <c r="IA18" s="13" t="str">
        <f>IFERROR((HF18/(GX18+GT18))/12,"-")</f>
        <v>-</v>
      </c>
      <c r="IB18" s="80" t="str">
        <f>IFERROR((HH18-HG18)/12/HA18,"-")</f>
        <v>-</v>
      </c>
      <c r="IC18" s="39">
        <f>C18+AP18+CC18+DP18+FC18+GP18</f>
        <v>0</v>
      </c>
      <c r="ID18" s="99">
        <f>SUM(IH18:IP18)</f>
        <v>0</v>
      </c>
      <c r="IE18" s="99">
        <f>SUM(IH18:IN18)</f>
        <v>0</v>
      </c>
      <c r="IF18" s="100">
        <f>II18+IJ18</f>
        <v>0</v>
      </c>
      <c r="IG18" s="100">
        <f>IL18+IM18</f>
        <v>0</v>
      </c>
      <c r="IH18" s="35">
        <f>H18+AU18+CH18+DU18+FH18+GU18</f>
        <v>0</v>
      </c>
      <c r="II18" s="35">
        <f>I18+AV18+CI18+DV18+FI18+GV18</f>
        <v>0</v>
      </c>
      <c r="IJ18" s="35">
        <f>J18+AW18+CJ18+DW18+FJ18+GW18</f>
        <v>0</v>
      </c>
      <c r="IK18" s="35">
        <f>K18+AX18+CK18+DX18+FK18+GX18</f>
        <v>0</v>
      </c>
      <c r="IL18" s="35">
        <f>L18+AY18+CL18+DY18+FL18+GY18</f>
        <v>0</v>
      </c>
      <c r="IM18" s="35">
        <f>M18+AZ18+CM18+DZ18+FM18+GZ18</f>
        <v>0</v>
      </c>
      <c r="IN18" s="100"/>
      <c r="IO18" s="35">
        <f>O18+BB18+CO18+EB18+FO18+HB18</f>
        <v>0</v>
      </c>
      <c r="IP18" s="35">
        <f>P18+BC18+CP18+EC18+FP18+HC18</f>
        <v>0</v>
      </c>
      <c r="IQ18" s="35">
        <f>Q18+BD18+CQ18+ED18+FQ18+HD18</f>
        <v>0</v>
      </c>
      <c r="IR18" s="35">
        <f>R18+BE18+CR18+EE18+FR18+HE18</f>
        <v>0</v>
      </c>
      <c r="IS18" s="35">
        <f>S18+BF18+CS18+EF18+FS18+HF18</f>
        <v>0</v>
      </c>
      <c r="IT18" s="23">
        <f>T18+BG18+CT18+EG18+FT18+HG18</f>
        <v>0</v>
      </c>
      <c r="IU18" s="26">
        <f>U18+BH18+CU18+EH18+FU18+HH18</f>
        <v>0</v>
      </c>
      <c r="IV18" s="42" t="str">
        <f>IFERROR(ID18/IC18,"-")</f>
        <v>-</v>
      </c>
      <c r="IW18" s="89" t="str">
        <f>IFERROR((IF18+IG18)/IC18,"-")</f>
        <v>-</v>
      </c>
      <c r="IX18" s="43" t="str">
        <f>IFERROR(IE18/ID18,"-")</f>
        <v>-</v>
      </c>
      <c r="IY18" s="43" t="str">
        <f>IFERROR((IH18+IF18)/ID18,"-")</f>
        <v>-</v>
      </c>
      <c r="IZ18" s="43" t="str">
        <f>IFERROR((IK18+IG18)/ID18,"-")</f>
        <v>-</v>
      </c>
      <c r="JA18" s="43" t="str">
        <f>IFERROR(IN18/ID18,"-")</f>
        <v>-</v>
      </c>
      <c r="JB18" s="43" t="str">
        <f>IFERROR(IF18/(IH18+IF18),"-")</f>
        <v>-</v>
      </c>
      <c r="JC18" s="43" t="str">
        <f>IFERROR(IG18/(IK18+IG18),"-")</f>
        <v>-</v>
      </c>
      <c r="JD18" s="43" t="str">
        <f>IFERROR(IF18/ID18,"-")</f>
        <v>-</v>
      </c>
      <c r="JE18" s="43" t="str">
        <f>IFERROR(II18/ID18,"-")</f>
        <v>-</v>
      </c>
      <c r="JF18" s="43" t="str">
        <f>IFERROR(IJ18/ID18,"-")</f>
        <v>-</v>
      </c>
      <c r="JG18" s="43" t="str">
        <f>IFERROR(IG18/ID18,"-")</f>
        <v>-</v>
      </c>
      <c r="JH18" s="43" t="str">
        <f>IFERROR(IL18/ID18,"-")</f>
        <v>-</v>
      </c>
      <c r="JI18" s="43" t="str">
        <f>IFERROR(IM18/ID18,"-")</f>
        <v>-</v>
      </c>
      <c r="JJ18" s="43" t="str">
        <f>IFERROR(IO18/ID18,"-")</f>
        <v>-</v>
      </c>
      <c r="JK18" s="43" t="str">
        <f>IFERROR(IP18/ID18,"-")</f>
        <v>-</v>
      </c>
      <c r="JL18" s="44" t="str">
        <f>IFERROR(IQ18/IC18,"-")</f>
        <v>-</v>
      </c>
      <c r="JM18" s="44" t="str">
        <f>IFERROR(IR18/(IH18+IF18),"-")</f>
        <v>-</v>
      </c>
      <c r="JN18" s="44" t="str">
        <f>IFERROR((IS18/(IK18+IG18))/12,"-")</f>
        <v>-</v>
      </c>
      <c r="JO18" s="90" t="str">
        <f>IFERROR((IU18-IT18)/12/IN18,"-")</f>
        <v>-</v>
      </c>
      <c r="JP18" s="62">
        <f>IM18-(IL18*9)</f>
        <v>0</v>
      </c>
      <c r="JQ18" s="63">
        <f>(IO18+IP18)-(IM18*8%)</f>
        <v>0</v>
      </c>
      <c r="JR18" s="64">
        <f>IF18-(ID18*1%)</f>
        <v>0</v>
      </c>
      <c r="JS18" s="65">
        <f>IG18-(ID18*1%)</f>
        <v>0</v>
      </c>
    </row>
    <row r="19" spans="1:280" customHeight="1" ht="18.75">
      <c r="A19" s="14" t="b">
        <f>IFERROR('SEM1'!A19,"-")</f>
        <v>0</v>
      </c>
      <c r="B19" s="137" t="s">
        <v>56</v>
      </c>
      <c r="C19" s="39"/>
      <c r="D19" s="32">
        <f>SUM(H19:P19)</f>
        <v>0</v>
      </c>
      <c r="E19" s="32">
        <f>SUM(H19:N19)</f>
        <v>0</v>
      </c>
      <c r="F19" s="75">
        <f>I19+J19</f>
        <v>0</v>
      </c>
      <c r="G19" s="75">
        <f>L19+M19</f>
        <v>0</v>
      </c>
      <c r="H19" s="35"/>
      <c r="I19" s="35"/>
      <c r="J19" s="35"/>
      <c r="K19" s="35"/>
      <c r="L19" s="35"/>
      <c r="M19" s="35"/>
      <c r="N19" s="75"/>
      <c r="O19" s="35"/>
      <c r="P19" s="35"/>
      <c r="Q19" s="35"/>
      <c r="R19" s="35"/>
      <c r="S19" s="35"/>
      <c r="T19" s="23"/>
      <c r="U19" s="26"/>
      <c r="V19" s="7" t="str">
        <f>IFERROR(D19/C19,"-")</f>
        <v>-</v>
      </c>
      <c r="W19" s="77" t="str">
        <f>IFERROR((F19+G19)/C19,"-")</f>
        <v>-</v>
      </c>
      <c r="X19" s="19" t="str">
        <f>IFERROR(E19/D19,"-")</f>
        <v>-</v>
      </c>
      <c r="Y19" s="19" t="str">
        <f>IFERROR((H19+F19)/D19,"-")</f>
        <v>-</v>
      </c>
      <c r="Z19" s="19" t="str">
        <f>IFERROR((K19+G19)/D19,"-")</f>
        <v>-</v>
      </c>
      <c r="AA19" s="19" t="str">
        <f>IFERROR(N19/D19,"-")</f>
        <v>-</v>
      </c>
      <c r="AB19" s="19" t="str">
        <f>IFERROR(F19/(H19+F19),"-")</f>
        <v>-</v>
      </c>
      <c r="AC19" s="19" t="str">
        <f>IFERROR(G19/(K19+G19),"-")</f>
        <v>-</v>
      </c>
      <c r="AD19" s="19" t="str">
        <f>IFERROR(F19/D19,"-")</f>
        <v>-</v>
      </c>
      <c r="AE19" s="19" t="str">
        <f>IFERROR(I19/D19,"-")</f>
        <v>-</v>
      </c>
      <c r="AF19" s="19" t="str">
        <f>IFERROR(J19/D19,"-")</f>
        <v>-</v>
      </c>
      <c r="AG19" s="19" t="str">
        <f>IFERROR(G19/D19,"-")</f>
        <v>-</v>
      </c>
      <c r="AH19" s="19" t="str">
        <f>IFERROR(L19/D19,"-")</f>
        <v>-</v>
      </c>
      <c r="AI19" s="19" t="str">
        <f>IFERROR(M19/D19,"-")</f>
        <v>-</v>
      </c>
      <c r="AJ19" s="19" t="str">
        <f>IFERROR(O19/D19,"-")</f>
        <v>-</v>
      </c>
      <c r="AK19" s="19" t="str">
        <f>IFERROR(P19/D19,"-")</f>
        <v>-</v>
      </c>
      <c r="AL19" s="13" t="str">
        <f>IFERROR(Q19/C19,"-")</f>
        <v>-</v>
      </c>
      <c r="AM19" s="13" t="str">
        <f>IFERROR(R19/(H19+F19),"-")</f>
        <v>-</v>
      </c>
      <c r="AN19" s="13" t="str">
        <f>IFERROR((S19/(K19+G19))/12,"-")</f>
        <v>-</v>
      </c>
      <c r="AO19" s="80" t="str">
        <f>IFERROR((U19-T19)/12/N19,"-")</f>
        <v>-</v>
      </c>
      <c r="AP19" s="39"/>
      <c r="AQ19" s="32">
        <f>SUM(AU19:BC19)</f>
        <v>0</v>
      </c>
      <c r="AR19" s="32">
        <f>SUM(AU19:BA19)</f>
        <v>0</v>
      </c>
      <c r="AS19" s="75">
        <f>AV19+AW19</f>
        <v>0</v>
      </c>
      <c r="AT19" s="75">
        <f>AY19+AZ19</f>
        <v>0</v>
      </c>
      <c r="AU19" s="35"/>
      <c r="AV19" s="35"/>
      <c r="AW19" s="35"/>
      <c r="AX19" s="35"/>
      <c r="AY19" s="35"/>
      <c r="AZ19" s="35"/>
      <c r="BA19" s="75"/>
      <c r="BB19" s="35"/>
      <c r="BC19" s="35"/>
      <c r="BD19" s="35"/>
      <c r="BE19" s="35"/>
      <c r="BF19" s="35"/>
      <c r="BG19" s="23"/>
      <c r="BH19" s="26"/>
      <c r="BI19" s="7" t="str">
        <f>IFERROR(AQ19/AP19,"-")</f>
        <v>-</v>
      </c>
      <c r="BJ19" s="77" t="str">
        <f>IFERROR((AS19+AT19)/AP19,"-")</f>
        <v>-</v>
      </c>
      <c r="BK19" s="19" t="str">
        <f>IFERROR(AR19/AQ19,"-")</f>
        <v>-</v>
      </c>
      <c r="BL19" s="19" t="str">
        <f>IFERROR((AU19+AS19)/AQ19,"-")</f>
        <v>-</v>
      </c>
      <c r="BM19" s="19" t="str">
        <f>IFERROR((AX19+AT19)/AQ19,"-")</f>
        <v>-</v>
      </c>
      <c r="BN19" s="19" t="str">
        <f>IFERROR(BA19/AQ19,"-")</f>
        <v>-</v>
      </c>
      <c r="BO19" s="19" t="str">
        <f>IFERROR(AS19/(AU19+AS19),"-")</f>
        <v>-</v>
      </c>
      <c r="BP19" s="19" t="str">
        <f>IFERROR(AT19/(AX19+AT19),"-")</f>
        <v>-</v>
      </c>
      <c r="BQ19" s="19" t="str">
        <f>IFERROR(AS19/AQ19,"-")</f>
        <v>-</v>
      </c>
      <c r="BR19" s="19" t="str">
        <f>IFERROR(AV19/AQ19,"-")</f>
        <v>-</v>
      </c>
      <c r="BS19" s="19" t="str">
        <f>IFERROR(AW19/AQ19,"-")</f>
        <v>-</v>
      </c>
      <c r="BT19" s="19" t="str">
        <f>IFERROR(AT19/AQ19,"-")</f>
        <v>-</v>
      </c>
      <c r="BU19" s="19" t="str">
        <f>IFERROR(AY19/AQ19,"-")</f>
        <v>-</v>
      </c>
      <c r="BV19" s="19" t="str">
        <f>IFERROR(AZ19/AQ19,"-")</f>
        <v>-</v>
      </c>
      <c r="BW19" s="19" t="str">
        <f>IFERROR(BB19/AQ19,"-")</f>
        <v>-</v>
      </c>
      <c r="BX19" s="19" t="str">
        <f>IFERROR(BC19/AQ19,"-")</f>
        <v>-</v>
      </c>
      <c r="BY19" s="13" t="str">
        <f>IFERROR(BD19/AP19,"-")</f>
        <v>-</v>
      </c>
      <c r="BZ19" s="13" t="str">
        <f>IFERROR(BE19/(AU19+AS19),"-")</f>
        <v>-</v>
      </c>
      <c r="CA19" s="13" t="str">
        <f>IFERROR((BF19/(AX19+AT19))/12,"-")</f>
        <v>-</v>
      </c>
      <c r="CB19" s="80" t="str">
        <f>IFERROR((BH19-BG19)/12/BA19,"-")</f>
        <v>-</v>
      </c>
      <c r="CC19" s="39"/>
      <c r="CD19" s="32">
        <f>SUM(CH19:CP19)</f>
        <v>0</v>
      </c>
      <c r="CE19" s="32">
        <f>SUM(CH19:CN19)</f>
        <v>0</v>
      </c>
      <c r="CF19" s="75">
        <f>CI19+CJ19</f>
        <v>0</v>
      </c>
      <c r="CG19" s="75">
        <f>CL19+CM19</f>
        <v>0</v>
      </c>
      <c r="CH19" s="35"/>
      <c r="CI19" s="35"/>
      <c r="CJ19" s="35"/>
      <c r="CK19" s="35"/>
      <c r="CL19" s="35"/>
      <c r="CM19" s="35"/>
      <c r="CN19" s="75"/>
      <c r="CO19" s="35"/>
      <c r="CP19" s="35"/>
      <c r="CQ19" s="35"/>
      <c r="CR19" s="35"/>
      <c r="CS19" s="35"/>
      <c r="CT19" s="23"/>
      <c r="CU19" s="26"/>
      <c r="CV19" s="7" t="str">
        <f>IFERROR(CD19/CC19,"-")</f>
        <v>-</v>
      </c>
      <c r="CW19" s="77" t="str">
        <f>IFERROR((CF19+CG19)/CC19,"-")</f>
        <v>-</v>
      </c>
      <c r="CX19" s="19" t="str">
        <f>IFERROR(CE19/CD19,"-")</f>
        <v>-</v>
      </c>
      <c r="CY19" s="19" t="str">
        <f>IFERROR((CH19+CF19)/CD19,"-")</f>
        <v>-</v>
      </c>
      <c r="CZ19" s="19" t="str">
        <f>IFERROR((CK19+CG19)/CD19,"-")</f>
        <v>-</v>
      </c>
      <c r="DA19" s="19" t="str">
        <f>IFERROR(CN19/CD19,"-")</f>
        <v>-</v>
      </c>
      <c r="DB19" s="19" t="str">
        <f>IFERROR(CF19/(CH19+CF19),"-")</f>
        <v>-</v>
      </c>
      <c r="DC19" s="19" t="str">
        <f>IFERROR(CG19/(CK19+CG19),"-")</f>
        <v>-</v>
      </c>
      <c r="DD19" s="19" t="str">
        <f>IFERROR(CF19/CD19,"-")</f>
        <v>-</v>
      </c>
      <c r="DE19" s="19" t="str">
        <f>IFERROR(CI19/CD19,"-")</f>
        <v>-</v>
      </c>
      <c r="DF19" s="19" t="str">
        <f>IFERROR(CJ19/CD19,"-")</f>
        <v>-</v>
      </c>
      <c r="DG19" s="19" t="str">
        <f>IFERROR(CG19/CD19,"-")</f>
        <v>-</v>
      </c>
      <c r="DH19" s="19" t="str">
        <f>IFERROR(CL19/CD19,"-")</f>
        <v>-</v>
      </c>
      <c r="DI19" s="19" t="str">
        <f>IFERROR(CM19/CD19,"-")</f>
        <v>-</v>
      </c>
      <c r="DJ19" s="19" t="str">
        <f>IFERROR(CO19/CD19,"-")</f>
        <v>-</v>
      </c>
      <c r="DK19" s="19" t="str">
        <f>IFERROR(CP19/CD19,"-")</f>
        <v>-</v>
      </c>
      <c r="DL19" s="13" t="str">
        <f>IFERROR(CQ19/CC19,"-")</f>
        <v>-</v>
      </c>
      <c r="DM19" s="13" t="str">
        <f>IFERROR(CR19/(CH19+CF19),"-")</f>
        <v>-</v>
      </c>
      <c r="DN19" s="13" t="str">
        <f>IFERROR((CS19/(CK19+CG19))/12,"-")</f>
        <v>-</v>
      </c>
      <c r="DO19" s="80" t="str">
        <f>IFERROR((CU19-CT19)/12/CN19,"-")</f>
        <v>-</v>
      </c>
      <c r="DP19" s="39"/>
      <c r="DQ19" s="32">
        <f>SUM(DU19:EC19)</f>
        <v>0</v>
      </c>
      <c r="DR19" s="32">
        <f>SUM(DU19:EA19)</f>
        <v>0</v>
      </c>
      <c r="DS19" s="75">
        <f>DV19+DW19</f>
        <v>0</v>
      </c>
      <c r="DT19" s="75">
        <f>DY19+DZ19</f>
        <v>0</v>
      </c>
      <c r="DU19" s="35"/>
      <c r="DV19" s="35"/>
      <c r="DW19" s="35"/>
      <c r="DX19" s="35"/>
      <c r="DY19" s="35"/>
      <c r="DZ19" s="35"/>
      <c r="EA19" s="75"/>
      <c r="EB19" s="35"/>
      <c r="EC19" s="35"/>
      <c r="ED19" s="35"/>
      <c r="EE19" s="35"/>
      <c r="EF19" s="35"/>
      <c r="EG19" s="23"/>
      <c r="EH19" s="26"/>
      <c r="EI19" s="7" t="str">
        <f>IFERROR(DQ19/DP19,"-")</f>
        <v>-</v>
      </c>
      <c r="EJ19" s="77" t="str">
        <f>IFERROR((DS19+DT19)/DP19,"-")</f>
        <v>-</v>
      </c>
      <c r="EK19" s="19" t="str">
        <f>IFERROR(DR19/DQ19,"-")</f>
        <v>-</v>
      </c>
      <c r="EL19" s="19" t="str">
        <f>IFERROR((DU19+DS19)/DQ19,"-")</f>
        <v>-</v>
      </c>
      <c r="EM19" s="19" t="str">
        <f>IFERROR((DX19+DT19)/DQ19,"-")</f>
        <v>-</v>
      </c>
      <c r="EN19" s="19" t="str">
        <f>IFERROR(EA19/DQ19,"-")</f>
        <v>-</v>
      </c>
      <c r="EO19" s="19" t="str">
        <f>IFERROR(DS19/(DU19+DS19),"-")</f>
        <v>-</v>
      </c>
      <c r="EP19" s="19" t="str">
        <f>IFERROR(DT19/(DX19+DT19),"-")</f>
        <v>-</v>
      </c>
      <c r="EQ19" s="19" t="str">
        <f>IFERROR(DS19/DQ19,"-")</f>
        <v>-</v>
      </c>
      <c r="ER19" s="19" t="str">
        <f>IFERROR(DV19/DQ19,"-")</f>
        <v>-</v>
      </c>
      <c r="ES19" s="19" t="str">
        <f>IFERROR(DW19/DQ19,"-")</f>
        <v>-</v>
      </c>
      <c r="ET19" s="19" t="str">
        <f>IFERROR(DT19/DQ19,"-")</f>
        <v>-</v>
      </c>
      <c r="EU19" s="19" t="str">
        <f>IFERROR(DY19/DQ19,"-")</f>
        <v>-</v>
      </c>
      <c r="EV19" s="19" t="str">
        <f>IFERROR(DZ19/DQ19,"-")</f>
        <v>-</v>
      </c>
      <c r="EW19" s="19" t="str">
        <f>IFERROR(EB19/DQ19,"-")</f>
        <v>-</v>
      </c>
      <c r="EX19" s="19" t="str">
        <f>IFERROR(EC19/DQ19,"-")</f>
        <v>-</v>
      </c>
      <c r="EY19" s="13" t="str">
        <f>IFERROR(ED19/DP19,"-")</f>
        <v>-</v>
      </c>
      <c r="EZ19" s="13" t="str">
        <f>IFERROR(EE19/(DU19+DS19),"-")</f>
        <v>-</v>
      </c>
      <c r="FA19" s="13" t="str">
        <f>IFERROR((EF19/(DX19+DT19))/12,"-")</f>
        <v>-</v>
      </c>
      <c r="FB19" s="80" t="str">
        <f>IFERROR((EH19-EG19)/12/EA19,"-")</f>
        <v>-</v>
      </c>
      <c r="FC19" s="39"/>
      <c r="FD19" s="32">
        <f>SUM(FH19:FP19)</f>
        <v>0</v>
      </c>
      <c r="FE19" s="32">
        <f>SUM(FH19:FN19)</f>
        <v>0</v>
      </c>
      <c r="FF19" s="75">
        <f>FI19+FJ19</f>
        <v>0</v>
      </c>
      <c r="FG19" s="75">
        <f>FL19+FM19</f>
        <v>0</v>
      </c>
      <c r="FH19" s="35"/>
      <c r="FI19" s="35"/>
      <c r="FJ19" s="35"/>
      <c r="FK19" s="35"/>
      <c r="FL19" s="35"/>
      <c r="FM19" s="35"/>
      <c r="FN19" s="75"/>
      <c r="FO19" s="35"/>
      <c r="FP19" s="35"/>
      <c r="FQ19" s="35"/>
      <c r="FR19" s="35"/>
      <c r="FS19" s="35"/>
      <c r="FT19" s="23"/>
      <c r="FU19" s="26"/>
      <c r="FV19" s="7" t="str">
        <f>IFERROR(FD19/FC19,"-")</f>
        <v>-</v>
      </c>
      <c r="FW19" s="77" t="str">
        <f>IFERROR((FF19+FG19)/FC19,"-")</f>
        <v>-</v>
      </c>
      <c r="FX19" s="19" t="str">
        <f>IFERROR(FE19/FD19,"-")</f>
        <v>-</v>
      </c>
      <c r="FY19" s="19" t="str">
        <f>IFERROR((FH19+FF19)/FD19,"-")</f>
        <v>-</v>
      </c>
      <c r="FZ19" s="19" t="str">
        <f>IFERROR((FK19+FG19)/FD19,"-")</f>
        <v>-</v>
      </c>
      <c r="GA19" s="19" t="str">
        <f>IFERROR(FN19/FD19,"-")</f>
        <v>-</v>
      </c>
      <c r="GB19" s="19" t="str">
        <f>IFERROR(FF19/(FH19+FF19),"-")</f>
        <v>-</v>
      </c>
      <c r="GC19" s="19" t="str">
        <f>IFERROR(FG19/(FK19+FG19),"-")</f>
        <v>-</v>
      </c>
      <c r="GD19" s="19" t="str">
        <f>IFERROR(FF19/FD19,"-")</f>
        <v>-</v>
      </c>
      <c r="GE19" s="19" t="str">
        <f>IFERROR(FI19/FD19,"-")</f>
        <v>-</v>
      </c>
      <c r="GF19" s="19" t="str">
        <f>IFERROR(FJ19/FD19,"-")</f>
        <v>-</v>
      </c>
      <c r="GG19" s="19" t="str">
        <f>IFERROR(FG19/FD19,"-")</f>
        <v>-</v>
      </c>
      <c r="GH19" s="19" t="str">
        <f>IFERROR(FL19/FD19,"-")</f>
        <v>-</v>
      </c>
      <c r="GI19" s="19" t="str">
        <f>IFERROR(FM19/FD19,"-")</f>
        <v>-</v>
      </c>
      <c r="GJ19" s="19" t="str">
        <f>IFERROR(FO19/FD19,"-")</f>
        <v>-</v>
      </c>
      <c r="GK19" s="19" t="str">
        <f>IFERROR(FP19/FD19,"-")</f>
        <v>-</v>
      </c>
      <c r="GL19" s="13" t="str">
        <f>IFERROR(FQ19/FC19,"-")</f>
        <v>-</v>
      </c>
      <c r="GM19" s="13" t="str">
        <f>IFERROR(FR19/(FH19+FF19),"-")</f>
        <v>-</v>
      </c>
      <c r="GN19" s="13" t="str">
        <f>IFERROR((FS19/(FK19+FG19))/12,"-")</f>
        <v>-</v>
      </c>
      <c r="GO19" s="80" t="str">
        <f>IFERROR((FU19-FT19)/12/FN19,"-")</f>
        <v>-</v>
      </c>
      <c r="GP19" s="39"/>
      <c r="GQ19" s="32">
        <f>SUM(GU19:HC19)</f>
        <v>0</v>
      </c>
      <c r="GR19" s="32">
        <f>SUM(GU19:HA19)</f>
        <v>0</v>
      </c>
      <c r="GS19" s="75">
        <f>GV19+GW19</f>
        <v>0</v>
      </c>
      <c r="GT19" s="75">
        <f>GY19+GZ19</f>
        <v>0</v>
      </c>
      <c r="GU19" s="35"/>
      <c r="GV19" s="35"/>
      <c r="GW19" s="35"/>
      <c r="GX19" s="35"/>
      <c r="GY19" s="35"/>
      <c r="GZ19" s="35"/>
      <c r="HA19" s="75"/>
      <c r="HB19" s="35"/>
      <c r="HC19" s="35"/>
      <c r="HD19" s="35"/>
      <c r="HE19" s="35"/>
      <c r="HF19" s="35"/>
      <c r="HG19" s="23"/>
      <c r="HH19" s="26"/>
      <c r="HI19" s="7" t="str">
        <f>IFERROR(GQ19/GP19,"-")</f>
        <v>-</v>
      </c>
      <c r="HJ19" s="77" t="str">
        <f>IFERROR((GS19+GT19)/GP19,"-")</f>
        <v>-</v>
      </c>
      <c r="HK19" s="19" t="str">
        <f>IFERROR(GR19/GQ19,"-")</f>
        <v>-</v>
      </c>
      <c r="HL19" s="19" t="str">
        <f>IFERROR((GU19+GS19)/GQ19,"-")</f>
        <v>-</v>
      </c>
      <c r="HM19" s="19" t="str">
        <f>IFERROR((GX19+GT19)/GQ19,"-")</f>
        <v>-</v>
      </c>
      <c r="HN19" s="19" t="str">
        <f>IFERROR(HA19/GQ19,"-")</f>
        <v>-</v>
      </c>
      <c r="HO19" s="19" t="str">
        <f>IFERROR(GS19/(GU19+GS19),"-")</f>
        <v>-</v>
      </c>
      <c r="HP19" s="19" t="str">
        <f>IFERROR(GT19/(GX19+GT19),"-")</f>
        <v>-</v>
      </c>
      <c r="HQ19" s="19" t="str">
        <f>IFERROR(GS19/GQ19,"-")</f>
        <v>-</v>
      </c>
      <c r="HR19" s="19" t="str">
        <f>IFERROR(GV19/GQ19,"-")</f>
        <v>-</v>
      </c>
      <c r="HS19" s="19" t="str">
        <f>IFERROR(GW19/GQ19,"-")</f>
        <v>-</v>
      </c>
      <c r="HT19" s="19" t="str">
        <f>IFERROR(GT19/GQ19,"-")</f>
        <v>-</v>
      </c>
      <c r="HU19" s="19" t="str">
        <f>IFERROR(GY19/GQ19,"-")</f>
        <v>-</v>
      </c>
      <c r="HV19" s="19" t="str">
        <f>IFERROR(GZ19/GQ19,"-")</f>
        <v>-</v>
      </c>
      <c r="HW19" s="19" t="str">
        <f>IFERROR(HB19/GQ19,"-")</f>
        <v>-</v>
      </c>
      <c r="HX19" s="19" t="str">
        <f>IFERROR(HC19/GQ19,"-")</f>
        <v>-</v>
      </c>
      <c r="HY19" s="13" t="str">
        <f>IFERROR(HD19/GP19,"-")</f>
        <v>-</v>
      </c>
      <c r="HZ19" s="13" t="str">
        <f>IFERROR(HE19/(GU19+GS19),"-")</f>
        <v>-</v>
      </c>
      <c r="IA19" s="13" t="str">
        <f>IFERROR((HF19/(GX19+GT19))/12,"-")</f>
        <v>-</v>
      </c>
      <c r="IB19" s="80" t="str">
        <f>IFERROR((HH19-HG19)/12/HA19,"-")</f>
        <v>-</v>
      </c>
      <c r="IC19" s="39">
        <f>C19+AP19+CC19+DP19+FC19+GP19</f>
        <v>0</v>
      </c>
      <c r="ID19" s="99">
        <f>SUM(IH19:IP19)</f>
        <v>0</v>
      </c>
      <c r="IE19" s="99">
        <f>SUM(IH19:IN19)</f>
        <v>0</v>
      </c>
      <c r="IF19" s="100">
        <f>II19+IJ19</f>
        <v>0</v>
      </c>
      <c r="IG19" s="100">
        <f>IL19+IM19</f>
        <v>0</v>
      </c>
      <c r="IH19" s="35">
        <f>H19+AU19+CH19+DU19+FH19+GU19</f>
        <v>0</v>
      </c>
      <c r="II19" s="35">
        <f>I19+AV19+CI19+DV19+FI19+GV19</f>
        <v>0</v>
      </c>
      <c r="IJ19" s="35">
        <f>J19+AW19+CJ19+DW19+FJ19+GW19</f>
        <v>0</v>
      </c>
      <c r="IK19" s="35">
        <f>K19+AX19+CK19+DX19+FK19+GX19</f>
        <v>0</v>
      </c>
      <c r="IL19" s="35">
        <f>L19+AY19+CL19+DY19+FL19+GY19</f>
        <v>0</v>
      </c>
      <c r="IM19" s="35">
        <f>M19+AZ19+CM19+DZ19+FM19+GZ19</f>
        <v>0</v>
      </c>
      <c r="IN19" s="100"/>
      <c r="IO19" s="35">
        <f>O19+BB19+CO19+EB19+FO19+HB19</f>
        <v>0</v>
      </c>
      <c r="IP19" s="35">
        <f>P19+BC19+CP19+EC19+FP19+HC19</f>
        <v>0</v>
      </c>
      <c r="IQ19" s="35">
        <f>Q19+BD19+CQ19+ED19+FQ19+HD19</f>
        <v>0</v>
      </c>
      <c r="IR19" s="35">
        <f>R19+BE19+CR19+EE19+FR19+HE19</f>
        <v>0</v>
      </c>
      <c r="IS19" s="35">
        <f>S19+BF19+CS19+EF19+FS19+HF19</f>
        <v>0</v>
      </c>
      <c r="IT19" s="23">
        <f>T19+BG19+CT19+EG19+FT19+HG19</f>
        <v>0</v>
      </c>
      <c r="IU19" s="26">
        <f>U19+BH19+CU19+EH19+FU19+HH19</f>
        <v>0</v>
      </c>
      <c r="IV19" s="42" t="str">
        <f>IFERROR(ID19/IC19,"-")</f>
        <v>-</v>
      </c>
      <c r="IW19" s="89" t="str">
        <f>IFERROR((IF19+IG19)/IC19,"-")</f>
        <v>-</v>
      </c>
      <c r="IX19" s="43" t="str">
        <f>IFERROR(IE19/ID19,"-")</f>
        <v>-</v>
      </c>
      <c r="IY19" s="43" t="str">
        <f>IFERROR((IH19+IF19)/ID19,"-")</f>
        <v>-</v>
      </c>
      <c r="IZ19" s="43" t="str">
        <f>IFERROR((IK19+IG19)/ID19,"-")</f>
        <v>-</v>
      </c>
      <c r="JA19" s="43" t="str">
        <f>IFERROR(IN19/ID19,"-")</f>
        <v>-</v>
      </c>
      <c r="JB19" s="43" t="str">
        <f>IFERROR(IF19/(IH19+IF19),"-")</f>
        <v>-</v>
      </c>
      <c r="JC19" s="43" t="str">
        <f>IFERROR(IG19/(IK19+IG19),"-")</f>
        <v>-</v>
      </c>
      <c r="JD19" s="43" t="str">
        <f>IFERROR(IF19/ID19,"-")</f>
        <v>-</v>
      </c>
      <c r="JE19" s="43" t="str">
        <f>IFERROR(II19/ID19,"-")</f>
        <v>-</v>
      </c>
      <c r="JF19" s="43" t="str">
        <f>IFERROR(IJ19/ID19,"-")</f>
        <v>-</v>
      </c>
      <c r="JG19" s="43" t="str">
        <f>IFERROR(IG19/ID19,"-")</f>
        <v>-</v>
      </c>
      <c r="JH19" s="43" t="str">
        <f>IFERROR(IL19/ID19,"-")</f>
        <v>-</v>
      </c>
      <c r="JI19" s="43" t="str">
        <f>IFERROR(IM19/ID19,"-")</f>
        <v>-</v>
      </c>
      <c r="JJ19" s="43" t="str">
        <f>IFERROR(IO19/ID19,"-")</f>
        <v>-</v>
      </c>
      <c r="JK19" s="43" t="str">
        <f>IFERROR(IP19/ID19,"-")</f>
        <v>-</v>
      </c>
      <c r="JL19" s="44" t="str">
        <f>IFERROR(IQ19/IC19,"-")</f>
        <v>-</v>
      </c>
      <c r="JM19" s="44" t="str">
        <f>IFERROR(IR19/(IH19+IF19),"-")</f>
        <v>-</v>
      </c>
      <c r="JN19" s="44" t="str">
        <f>IFERROR((IS19/(IK19+IG19))/12,"-")</f>
        <v>-</v>
      </c>
      <c r="JO19" s="90" t="str">
        <f>IFERROR((IU19-IT19)/12/IN19,"-")</f>
        <v>-</v>
      </c>
      <c r="JP19" s="62">
        <f>IM19-(IL19*9)</f>
        <v>0</v>
      </c>
      <c r="JQ19" s="63">
        <f>(IO19+IP19)-(IM19*8%)</f>
        <v>0</v>
      </c>
      <c r="JR19" s="64">
        <f>IF19-(ID19*1%)</f>
        <v>0</v>
      </c>
      <c r="JS19" s="65">
        <f>IG19-(ID19*1%)</f>
        <v>0</v>
      </c>
    </row>
    <row r="20" spans="1:280" customHeight="1" ht="18.75">
      <c r="A20" s="14" t="b">
        <f>IFERROR('SEM1'!A20,"-")</f>
        <v>0</v>
      </c>
      <c r="B20" s="137" t="s">
        <v>57</v>
      </c>
      <c r="C20" s="39"/>
      <c r="D20" s="32">
        <f>SUM(H20:P20)</f>
        <v>0</v>
      </c>
      <c r="E20" s="32">
        <f>SUM(H20:N20)</f>
        <v>0</v>
      </c>
      <c r="F20" s="75">
        <f>I20+J20</f>
        <v>0</v>
      </c>
      <c r="G20" s="75">
        <f>L20+M20</f>
        <v>0</v>
      </c>
      <c r="H20" s="35"/>
      <c r="I20" s="35"/>
      <c r="J20" s="35"/>
      <c r="K20" s="35"/>
      <c r="L20" s="35"/>
      <c r="M20" s="35"/>
      <c r="N20" s="75"/>
      <c r="O20" s="35"/>
      <c r="P20" s="35"/>
      <c r="Q20" s="35"/>
      <c r="R20" s="35"/>
      <c r="S20" s="35"/>
      <c r="T20" s="23"/>
      <c r="U20" s="26"/>
      <c r="V20" s="7" t="str">
        <f>IFERROR(D20/C20,"-")</f>
        <v>-</v>
      </c>
      <c r="W20" s="77" t="str">
        <f>IFERROR((F20+G20)/C20,"-")</f>
        <v>-</v>
      </c>
      <c r="X20" s="19" t="str">
        <f>IFERROR(E20/D20,"-")</f>
        <v>-</v>
      </c>
      <c r="Y20" s="19" t="str">
        <f>IFERROR((H20+F20)/D20,"-")</f>
        <v>-</v>
      </c>
      <c r="Z20" s="19" t="str">
        <f>IFERROR((K20+G20)/D20,"-")</f>
        <v>-</v>
      </c>
      <c r="AA20" s="19" t="str">
        <f>IFERROR(N20/D20,"-")</f>
        <v>-</v>
      </c>
      <c r="AB20" s="19" t="str">
        <f>IFERROR(F20/(H20+F20),"-")</f>
        <v>-</v>
      </c>
      <c r="AC20" s="19" t="str">
        <f>IFERROR(G20/(K20+G20),"-")</f>
        <v>-</v>
      </c>
      <c r="AD20" s="19" t="str">
        <f>IFERROR(F20/D20,"-")</f>
        <v>-</v>
      </c>
      <c r="AE20" s="19" t="str">
        <f>IFERROR(I20/D20,"-")</f>
        <v>-</v>
      </c>
      <c r="AF20" s="19" t="str">
        <f>IFERROR(J20/D20,"-")</f>
        <v>-</v>
      </c>
      <c r="AG20" s="19" t="str">
        <f>IFERROR(G20/D20,"-")</f>
        <v>-</v>
      </c>
      <c r="AH20" s="19" t="str">
        <f>IFERROR(L20/D20,"-")</f>
        <v>-</v>
      </c>
      <c r="AI20" s="19" t="str">
        <f>IFERROR(M20/D20,"-")</f>
        <v>-</v>
      </c>
      <c r="AJ20" s="19" t="str">
        <f>IFERROR(O20/D20,"-")</f>
        <v>-</v>
      </c>
      <c r="AK20" s="19" t="str">
        <f>IFERROR(P20/D20,"-")</f>
        <v>-</v>
      </c>
      <c r="AL20" s="13" t="str">
        <f>IFERROR(Q20/C20,"-")</f>
        <v>-</v>
      </c>
      <c r="AM20" s="13" t="str">
        <f>IFERROR(R20/(H20+F20),"-")</f>
        <v>-</v>
      </c>
      <c r="AN20" s="13" t="str">
        <f>IFERROR((S20/(K20+G20))/12,"-")</f>
        <v>-</v>
      </c>
      <c r="AO20" s="80" t="str">
        <f>IFERROR((U20-T20)/12/N20,"-")</f>
        <v>-</v>
      </c>
      <c r="AP20" s="39"/>
      <c r="AQ20" s="32">
        <f>SUM(AU20:BC20)</f>
        <v>0</v>
      </c>
      <c r="AR20" s="32">
        <f>SUM(AU20:BA20)</f>
        <v>0</v>
      </c>
      <c r="AS20" s="75">
        <f>AV20+AW20</f>
        <v>0</v>
      </c>
      <c r="AT20" s="75">
        <f>AY20+AZ20</f>
        <v>0</v>
      </c>
      <c r="AU20" s="35"/>
      <c r="AV20" s="35"/>
      <c r="AW20" s="35"/>
      <c r="AX20" s="35"/>
      <c r="AY20" s="35"/>
      <c r="AZ20" s="35"/>
      <c r="BA20" s="75"/>
      <c r="BB20" s="35"/>
      <c r="BC20" s="35"/>
      <c r="BD20" s="35"/>
      <c r="BE20" s="35"/>
      <c r="BF20" s="35"/>
      <c r="BG20" s="23"/>
      <c r="BH20" s="26"/>
      <c r="BI20" s="7" t="str">
        <f>IFERROR(AQ20/AP20,"-")</f>
        <v>-</v>
      </c>
      <c r="BJ20" s="77" t="str">
        <f>IFERROR((AS20+AT20)/AP20,"-")</f>
        <v>-</v>
      </c>
      <c r="BK20" s="19" t="str">
        <f>IFERROR(AR20/AQ20,"-")</f>
        <v>-</v>
      </c>
      <c r="BL20" s="19" t="str">
        <f>IFERROR((AU20+AS20)/AQ20,"-")</f>
        <v>-</v>
      </c>
      <c r="BM20" s="19" t="str">
        <f>IFERROR((AX20+AT20)/AQ20,"-")</f>
        <v>-</v>
      </c>
      <c r="BN20" s="19" t="str">
        <f>IFERROR(BA20/AQ20,"-")</f>
        <v>-</v>
      </c>
      <c r="BO20" s="19" t="str">
        <f>IFERROR(AS20/(AU20+AS20),"-")</f>
        <v>-</v>
      </c>
      <c r="BP20" s="19" t="str">
        <f>IFERROR(AT20/(AX20+AT20),"-")</f>
        <v>-</v>
      </c>
      <c r="BQ20" s="19" t="str">
        <f>IFERROR(AS20/AQ20,"-")</f>
        <v>-</v>
      </c>
      <c r="BR20" s="19" t="str">
        <f>IFERROR(AV20/AQ20,"-")</f>
        <v>-</v>
      </c>
      <c r="BS20" s="19" t="str">
        <f>IFERROR(AW20/AQ20,"-")</f>
        <v>-</v>
      </c>
      <c r="BT20" s="19" t="str">
        <f>IFERROR(AT20/AQ20,"-")</f>
        <v>-</v>
      </c>
      <c r="BU20" s="19" t="str">
        <f>IFERROR(AY20/AQ20,"-")</f>
        <v>-</v>
      </c>
      <c r="BV20" s="19" t="str">
        <f>IFERROR(AZ20/AQ20,"-")</f>
        <v>-</v>
      </c>
      <c r="BW20" s="19" t="str">
        <f>IFERROR(BB20/AQ20,"-")</f>
        <v>-</v>
      </c>
      <c r="BX20" s="19" t="str">
        <f>IFERROR(BC20/AQ20,"-")</f>
        <v>-</v>
      </c>
      <c r="BY20" s="13" t="str">
        <f>IFERROR(BD20/AP20,"-")</f>
        <v>-</v>
      </c>
      <c r="BZ20" s="13" t="str">
        <f>IFERROR(BE20/(AU20+AS20),"-")</f>
        <v>-</v>
      </c>
      <c r="CA20" s="13" t="str">
        <f>IFERROR((BF20/(AX20+AT20))/12,"-")</f>
        <v>-</v>
      </c>
      <c r="CB20" s="80" t="str">
        <f>IFERROR((BH20-BG20)/12/BA20,"-")</f>
        <v>-</v>
      </c>
      <c r="CC20" s="39"/>
      <c r="CD20" s="32">
        <f>SUM(CH20:CP20)</f>
        <v>0</v>
      </c>
      <c r="CE20" s="32">
        <f>SUM(CH20:CN20)</f>
        <v>0</v>
      </c>
      <c r="CF20" s="75">
        <f>CI20+CJ20</f>
        <v>0</v>
      </c>
      <c r="CG20" s="75">
        <f>CL20+CM20</f>
        <v>0</v>
      </c>
      <c r="CH20" s="35"/>
      <c r="CI20" s="35"/>
      <c r="CJ20" s="35"/>
      <c r="CK20" s="35"/>
      <c r="CL20" s="35"/>
      <c r="CM20" s="35"/>
      <c r="CN20" s="75"/>
      <c r="CO20" s="35"/>
      <c r="CP20" s="35"/>
      <c r="CQ20" s="35"/>
      <c r="CR20" s="35"/>
      <c r="CS20" s="35"/>
      <c r="CT20" s="23"/>
      <c r="CU20" s="26"/>
      <c r="CV20" s="7" t="str">
        <f>IFERROR(CD20/CC20,"-")</f>
        <v>-</v>
      </c>
      <c r="CW20" s="77" t="str">
        <f>IFERROR((CF20+CG20)/CC20,"-")</f>
        <v>-</v>
      </c>
      <c r="CX20" s="19" t="str">
        <f>IFERROR(CE20/CD20,"-")</f>
        <v>-</v>
      </c>
      <c r="CY20" s="19" t="str">
        <f>IFERROR((CH20+CF20)/CD20,"-")</f>
        <v>-</v>
      </c>
      <c r="CZ20" s="19" t="str">
        <f>IFERROR((CK20+CG20)/CD20,"-")</f>
        <v>-</v>
      </c>
      <c r="DA20" s="19" t="str">
        <f>IFERROR(CN20/CD20,"-")</f>
        <v>-</v>
      </c>
      <c r="DB20" s="19" t="str">
        <f>IFERROR(CF20/(CH20+CF20),"-")</f>
        <v>-</v>
      </c>
      <c r="DC20" s="19" t="str">
        <f>IFERROR(CG20/(CK20+CG20),"-")</f>
        <v>-</v>
      </c>
      <c r="DD20" s="19" t="str">
        <f>IFERROR(CF20/CD20,"-")</f>
        <v>-</v>
      </c>
      <c r="DE20" s="19" t="str">
        <f>IFERROR(CI20/CD20,"-")</f>
        <v>-</v>
      </c>
      <c r="DF20" s="19" t="str">
        <f>IFERROR(CJ20/CD20,"-")</f>
        <v>-</v>
      </c>
      <c r="DG20" s="19" t="str">
        <f>IFERROR(CG20/CD20,"-")</f>
        <v>-</v>
      </c>
      <c r="DH20" s="19" t="str">
        <f>IFERROR(CL20/CD20,"-")</f>
        <v>-</v>
      </c>
      <c r="DI20" s="19" t="str">
        <f>IFERROR(CM20/CD20,"-")</f>
        <v>-</v>
      </c>
      <c r="DJ20" s="19" t="str">
        <f>IFERROR(CO20/CD20,"-")</f>
        <v>-</v>
      </c>
      <c r="DK20" s="19" t="str">
        <f>IFERROR(CP20/CD20,"-")</f>
        <v>-</v>
      </c>
      <c r="DL20" s="13" t="str">
        <f>IFERROR(CQ20/CC20,"-")</f>
        <v>-</v>
      </c>
      <c r="DM20" s="13" t="str">
        <f>IFERROR(CR20/(CH20+CF20),"-")</f>
        <v>-</v>
      </c>
      <c r="DN20" s="13" t="str">
        <f>IFERROR((CS20/(CK20+CG20))/12,"-")</f>
        <v>-</v>
      </c>
      <c r="DO20" s="80" t="str">
        <f>IFERROR((CU20-CT20)/12/CN20,"-")</f>
        <v>-</v>
      </c>
      <c r="DP20" s="39"/>
      <c r="DQ20" s="32">
        <f>SUM(DU20:EC20)</f>
        <v>0</v>
      </c>
      <c r="DR20" s="32">
        <f>SUM(DU20:EA20)</f>
        <v>0</v>
      </c>
      <c r="DS20" s="75">
        <f>DV20+DW20</f>
        <v>0</v>
      </c>
      <c r="DT20" s="75">
        <f>DY20+DZ20</f>
        <v>0</v>
      </c>
      <c r="DU20" s="35"/>
      <c r="DV20" s="35"/>
      <c r="DW20" s="35"/>
      <c r="DX20" s="35"/>
      <c r="DY20" s="35"/>
      <c r="DZ20" s="35"/>
      <c r="EA20" s="75"/>
      <c r="EB20" s="35"/>
      <c r="EC20" s="35"/>
      <c r="ED20" s="35"/>
      <c r="EE20" s="35"/>
      <c r="EF20" s="35"/>
      <c r="EG20" s="23"/>
      <c r="EH20" s="26"/>
      <c r="EI20" s="7" t="str">
        <f>IFERROR(DQ20/DP20,"-")</f>
        <v>-</v>
      </c>
      <c r="EJ20" s="77" t="str">
        <f>IFERROR((DS20+DT20)/DP20,"-")</f>
        <v>-</v>
      </c>
      <c r="EK20" s="19" t="str">
        <f>IFERROR(DR20/DQ20,"-")</f>
        <v>-</v>
      </c>
      <c r="EL20" s="19" t="str">
        <f>IFERROR((DU20+DS20)/DQ20,"-")</f>
        <v>-</v>
      </c>
      <c r="EM20" s="19" t="str">
        <f>IFERROR((DX20+DT20)/DQ20,"-")</f>
        <v>-</v>
      </c>
      <c r="EN20" s="19" t="str">
        <f>IFERROR(EA20/DQ20,"-")</f>
        <v>-</v>
      </c>
      <c r="EO20" s="19" t="str">
        <f>IFERROR(DS20/(DU20+DS20),"-")</f>
        <v>-</v>
      </c>
      <c r="EP20" s="19" t="str">
        <f>IFERROR(DT20/(DX20+DT20),"-")</f>
        <v>-</v>
      </c>
      <c r="EQ20" s="19" t="str">
        <f>IFERROR(DS20/DQ20,"-")</f>
        <v>-</v>
      </c>
      <c r="ER20" s="19" t="str">
        <f>IFERROR(DV20/DQ20,"-")</f>
        <v>-</v>
      </c>
      <c r="ES20" s="19" t="str">
        <f>IFERROR(DW20/DQ20,"-")</f>
        <v>-</v>
      </c>
      <c r="ET20" s="19" t="str">
        <f>IFERROR(DT20/DQ20,"-")</f>
        <v>-</v>
      </c>
      <c r="EU20" s="19" t="str">
        <f>IFERROR(DY20/DQ20,"-")</f>
        <v>-</v>
      </c>
      <c r="EV20" s="19" t="str">
        <f>IFERROR(DZ20/DQ20,"-")</f>
        <v>-</v>
      </c>
      <c r="EW20" s="19" t="str">
        <f>IFERROR(EB20/DQ20,"-")</f>
        <v>-</v>
      </c>
      <c r="EX20" s="19" t="str">
        <f>IFERROR(EC20/DQ20,"-")</f>
        <v>-</v>
      </c>
      <c r="EY20" s="13" t="str">
        <f>IFERROR(ED20/DP20,"-")</f>
        <v>-</v>
      </c>
      <c r="EZ20" s="13" t="str">
        <f>IFERROR(EE20/(DU20+DS20),"-")</f>
        <v>-</v>
      </c>
      <c r="FA20" s="13" t="str">
        <f>IFERROR((EF20/(DX20+DT20))/12,"-")</f>
        <v>-</v>
      </c>
      <c r="FB20" s="80" t="str">
        <f>IFERROR((EH20-EG20)/12/EA20,"-")</f>
        <v>-</v>
      </c>
      <c r="FC20" s="39"/>
      <c r="FD20" s="32">
        <f>SUM(FH20:FP20)</f>
        <v>0</v>
      </c>
      <c r="FE20" s="32">
        <f>SUM(FH20:FN20)</f>
        <v>0</v>
      </c>
      <c r="FF20" s="75">
        <f>FI20+FJ20</f>
        <v>0</v>
      </c>
      <c r="FG20" s="75">
        <f>FL20+FM20</f>
        <v>0</v>
      </c>
      <c r="FH20" s="35"/>
      <c r="FI20" s="35"/>
      <c r="FJ20" s="35"/>
      <c r="FK20" s="35"/>
      <c r="FL20" s="35"/>
      <c r="FM20" s="35"/>
      <c r="FN20" s="75"/>
      <c r="FO20" s="35"/>
      <c r="FP20" s="35"/>
      <c r="FQ20" s="35"/>
      <c r="FR20" s="35"/>
      <c r="FS20" s="35"/>
      <c r="FT20" s="23"/>
      <c r="FU20" s="26"/>
      <c r="FV20" s="7" t="str">
        <f>IFERROR(FD20/FC20,"-")</f>
        <v>-</v>
      </c>
      <c r="FW20" s="77" t="str">
        <f>IFERROR((FF20+FG20)/FC20,"-")</f>
        <v>-</v>
      </c>
      <c r="FX20" s="19" t="str">
        <f>IFERROR(FE20/FD20,"-")</f>
        <v>-</v>
      </c>
      <c r="FY20" s="19" t="str">
        <f>IFERROR((FH20+FF20)/FD20,"-")</f>
        <v>-</v>
      </c>
      <c r="FZ20" s="19" t="str">
        <f>IFERROR((FK20+FG20)/FD20,"-")</f>
        <v>-</v>
      </c>
      <c r="GA20" s="19" t="str">
        <f>IFERROR(FN20/FD20,"-")</f>
        <v>-</v>
      </c>
      <c r="GB20" s="19" t="str">
        <f>IFERROR(FF20/(FH20+FF20),"-")</f>
        <v>-</v>
      </c>
      <c r="GC20" s="19" t="str">
        <f>IFERROR(FG20/(FK20+FG20),"-")</f>
        <v>-</v>
      </c>
      <c r="GD20" s="19" t="str">
        <f>IFERROR(FF20/FD20,"-")</f>
        <v>-</v>
      </c>
      <c r="GE20" s="19" t="str">
        <f>IFERROR(FI20/FD20,"-")</f>
        <v>-</v>
      </c>
      <c r="GF20" s="19" t="str">
        <f>IFERROR(FJ20/FD20,"-")</f>
        <v>-</v>
      </c>
      <c r="GG20" s="19" t="str">
        <f>IFERROR(FG20/FD20,"-")</f>
        <v>-</v>
      </c>
      <c r="GH20" s="19" t="str">
        <f>IFERROR(FL20/FD20,"-")</f>
        <v>-</v>
      </c>
      <c r="GI20" s="19" t="str">
        <f>IFERROR(FM20/FD20,"-")</f>
        <v>-</v>
      </c>
      <c r="GJ20" s="19" t="str">
        <f>IFERROR(FO20/FD20,"-")</f>
        <v>-</v>
      </c>
      <c r="GK20" s="19" t="str">
        <f>IFERROR(FP20/FD20,"-")</f>
        <v>-</v>
      </c>
      <c r="GL20" s="13" t="str">
        <f>IFERROR(FQ20/FC20,"-")</f>
        <v>-</v>
      </c>
      <c r="GM20" s="13" t="str">
        <f>IFERROR(FR20/(FH20+FF20),"-")</f>
        <v>-</v>
      </c>
      <c r="GN20" s="13" t="str">
        <f>IFERROR((FS20/(FK20+FG20))/12,"-")</f>
        <v>-</v>
      </c>
      <c r="GO20" s="80" t="str">
        <f>IFERROR((FU20-FT20)/12/FN20,"-")</f>
        <v>-</v>
      </c>
      <c r="GP20" s="39"/>
      <c r="GQ20" s="32">
        <f>SUM(GU20:HC20)</f>
        <v>0</v>
      </c>
      <c r="GR20" s="32">
        <f>SUM(GU20:HA20)</f>
        <v>0</v>
      </c>
      <c r="GS20" s="75">
        <f>GV20+GW20</f>
        <v>0</v>
      </c>
      <c r="GT20" s="75">
        <f>GY20+GZ20</f>
        <v>0</v>
      </c>
      <c r="GU20" s="35"/>
      <c r="GV20" s="35"/>
      <c r="GW20" s="35"/>
      <c r="GX20" s="35"/>
      <c r="GY20" s="35"/>
      <c r="GZ20" s="35"/>
      <c r="HA20" s="75"/>
      <c r="HB20" s="35"/>
      <c r="HC20" s="35"/>
      <c r="HD20" s="35"/>
      <c r="HE20" s="35"/>
      <c r="HF20" s="35"/>
      <c r="HG20" s="23"/>
      <c r="HH20" s="26"/>
      <c r="HI20" s="7" t="str">
        <f>IFERROR(GQ20/GP20,"-")</f>
        <v>-</v>
      </c>
      <c r="HJ20" s="77" t="str">
        <f>IFERROR((GS20+GT20)/GP20,"-")</f>
        <v>-</v>
      </c>
      <c r="HK20" s="19" t="str">
        <f>IFERROR(GR20/GQ20,"-")</f>
        <v>-</v>
      </c>
      <c r="HL20" s="19" t="str">
        <f>IFERROR((GU20+GS20)/GQ20,"-")</f>
        <v>-</v>
      </c>
      <c r="HM20" s="19" t="str">
        <f>IFERROR((GX20+GT20)/GQ20,"-")</f>
        <v>-</v>
      </c>
      <c r="HN20" s="19" t="str">
        <f>IFERROR(HA20/GQ20,"-")</f>
        <v>-</v>
      </c>
      <c r="HO20" s="19" t="str">
        <f>IFERROR(GS20/(GU20+GS20),"-")</f>
        <v>-</v>
      </c>
      <c r="HP20" s="19" t="str">
        <f>IFERROR(GT20/(GX20+GT20),"-")</f>
        <v>-</v>
      </c>
      <c r="HQ20" s="19" t="str">
        <f>IFERROR(GS20/GQ20,"-")</f>
        <v>-</v>
      </c>
      <c r="HR20" s="19" t="str">
        <f>IFERROR(GV20/GQ20,"-")</f>
        <v>-</v>
      </c>
      <c r="HS20" s="19" t="str">
        <f>IFERROR(GW20/GQ20,"-")</f>
        <v>-</v>
      </c>
      <c r="HT20" s="19" t="str">
        <f>IFERROR(GT20/GQ20,"-")</f>
        <v>-</v>
      </c>
      <c r="HU20" s="19" t="str">
        <f>IFERROR(GY20/GQ20,"-")</f>
        <v>-</v>
      </c>
      <c r="HV20" s="19" t="str">
        <f>IFERROR(GZ20/GQ20,"-")</f>
        <v>-</v>
      </c>
      <c r="HW20" s="19" t="str">
        <f>IFERROR(HB20/GQ20,"-")</f>
        <v>-</v>
      </c>
      <c r="HX20" s="19" t="str">
        <f>IFERROR(HC20/GQ20,"-")</f>
        <v>-</v>
      </c>
      <c r="HY20" s="13" t="str">
        <f>IFERROR(HD20/GP20,"-")</f>
        <v>-</v>
      </c>
      <c r="HZ20" s="13" t="str">
        <f>IFERROR(HE20/(GU20+GS20),"-")</f>
        <v>-</v>
      </c>
      <c r="IA20" s="13" t="str">
        <f>IFERROR((HF20/(GX20+GT20))/12,"-")</f>
        <v>-</v>
      </c>
      <c r="IB20" s="80" t="str">
        <f>IFERROR((HH20-HG20)/12/HA20,"-")</f>
        <v>-</v>
      </c>
      <c r="IC20" s="39">
        <f>C20+AP20+CC20+DP20+FC20+GP20</f>
        <v>0</v>
      </c>
      <c r="ID20" s="99">
        <f>SUM(IH20:IP20)</f>
        <v>0</v>
      </c>
      <c r="IE20" s="99">
        <f>SUM(IH20:IN20)</f>
        <v>0</v>
      </c>
      <c r="IF20" s="100">
        <f>II20+IJ20</f>
        <v>0</v>
      </c>
      <c r="IG20" s="100">
        <f>IL20+IM20</f>
        <v>0</v>
      </c>
      <c r="IH20" s="35">
        <f>H20+AU20+CH20+DU20+FH20+GU20</f>
        <v>0</v>
      </c>
      <c r="II20" s="35">
        <f>I20+AV20+CI20+DV20+FI20+GV20</f>
        <v>0</v>
      </c>
      <c r="IJ20" s="35">
        <f>J20+AW20+CJ20+DW20+FJ20+GW20</f>
        <v>0</v>
      </c>
      <c r="IK20" s="35">
        <f>K20+AX20+CK20+DX20+FK20+GX20</f>
        <v>0</v>
      </c>
      <c r="IL20" s="35">
        <f>L20+AY20+CL20+DY20+FL20+GY20</f>
        <v>0</v>
      </c>
      <c r="IM20" s="35">
        <f>M20+AZ20+CM20+DZ20+FM20+GZ20</f>
        <v>0</v>
      </c>
      <c r="IN20" s="100"/>
      <c r="IO20" s="35">
        <f>O20+BB20+CO20+EB20+FO20+HB20</f>
        <v>0</v>
      </c>
      <c r="IP20" s="35">
        <f>P20+BC20+CP20+EC20+FP20+HC20</f>
        <v>0</v>
      </c>
      <c r="IQ20" s="35">
        <f>Q20+BD20+CQ20+ED20+FQ20+HD20</f>
        <v>0</v>
      </c>
      <c r="IR20" s="35">
        <f>R20+BE20+CR20+EE20+FR20+HE20</f>
        <v>0</v>
      </c>
      <c r="IS20" s="35">
        <f>S20+BF20+CS20+EF20+FS20+HF20</f>
        <v>0</v>
      </c>
      <c r="IT20" s="23">
        <f>T20+BG20+CT20+EG20+FT20+HG20</f>
        <v>0</v>
      </c>
      <c r="IU20" s="26">
        <f>U20+BH20+CU20+EH20+FU20+HH20</f>
        <v>0</v>
      </c>
      <c r="IV20" s="42" t="str">
        <f>IFERROR(ID20/IC20,"-")</f>
        <v>-</v>
      </c>
      <c r="IW20" s="89" t="str">
        <f>IFERROR((IF20+IG20)/IC20,"-")</f>
        <v>-</v>
      </c>
      <c r="IX20" s="43" t="str">
        <f>IFERROR(IE20/ID20,"-")</f>
        <v>-</v>
      </c>
      <c r="IY20" s="43" t="str">
        <f>IFERROR((IH20+IF20)/ID20,"-")</f>
        <v>-</v>
      </c>
      <c r="IZ20" s="43" t="str">
        <f>IFERROR((IK20+IG20)/ID20,"-")</f>
        <v>-</v>
      </c>
      <c r="JA20" s="43" t="str">
        <f>IFERROR(IN20/ID20,"-")</f>
        <v>-</v>
      </c>
      <c r="JB20" s="43" t="str">
        <f>IFERROR(IF20/(IH20+IF20),"-")</f>
        <v>-</v>
      </c>
      <c r="JC20" s="43" t="str">
        <f>IFERROR(IG20/(IK20+IG20),"-")</f>
        <v>-</v>
      </c>
      <c r="JD20" s="43" t="str">
        <f>IFERROR(IF20/ID20,"-")</f>
        <v>-</v>
      </c>
      <c r="JE20" s="43" t="str">
        <f>IFERROR(II20/ID20,"-")</f>
        <v>-</v>
      </c>
      <c r="JF20" s="43" t="str">
        <f>IFERROR(IJ20/ID20,"-")</f>
        <v>-</v>
      </c>
      <c r="JG20" s="43" t="str">
        <f>IFERROR(IG20/ID20,"-")</f>
        <v>-</v>
      </c>
      <c r="JH20" s="43" t="str">
        <f>IFERROR(IL20/ID20,"-")</f>
        <v>-</v>
      </c>
      <c r="JI20" s="43" t="str">
        <f>IFERROR(IM20/ID20,"-")</f>
        <v>-</v>
      </c>
      <c r="JJ20" s="43" t="str">
        <f>IFERROR(IO20/ID20,"-")</f>
        <v>-</v>
      </c>
      <c r="JK20" s="43" t="str">
        <f>IFERROR(IP20/ID20,"-")</f>
        <v>-</v>
      </c>
      <c r="JL20" s="44" t="str">
        <f>IFERROR(IQ20/IC20,"-")</f>
        <v>-</v>
      </c>
      <c r="JM20" s="44" t="str">
        <f>IFERROR(IR20/(IH20+IF20),"-")</f>
        <v>-</v>
      </c>
      <c r="JN20" s="44" t="str">
        <f>IFERROR((IS20/(IK20+IG20))/12,"-")</f>
        <v>-</v>
      </c>
      <c r="JO20" s="90" t="str">
        <f>IFERROR((IU20-IT20)/12/IN20,"-")</f>
        <v>-</v>
      </c>
      <c r="JP20" s="62">
        <f>IM20-(IL20*9)</f>
        <v>0</v>
      </c>
      <c r="JQ20" s="63">
        <f>(IO20+IP20)-(IM20*8%)</f>
        <v>0</v>
      </c>
      <c r="JR20" s="64">
        <f>IF20-(ID20*1%)</f>
        <v>0</v>
      </c>
      <c r="JS20" s="65">
        <f>IG20-(ID20*1%)</f>
        <v>0</v>
      </c>
    </row>
    <row r="21" spans="1:280" customHeight="1" ht="18.75">
      <c r="A21" s="14" t="b">
        <f>IFERROR('SEM1'!A21,"-")</f>
        <v>0</v>
      </c>
      <c r="B21" s="137" t="s">
        <v>58</v>
      </c>
      <c r="C21" s="39"/>
      <c r="D21" s="32">
        <f>SUM(H21:P21)</f>
        <v>0</v>
      </c>
      <c r="E21" s="32">
        <f>SUM(H21:N21)</f>
        <v>0</v>
      </c>
      <c r="F21" s="75">
        <f>I21+J21</f>
        <v>0</v>
      </c>
      <c r="G21" s="75">
        <f>L21+M21</f>
        <v>0</v>
      </c>
      <c r="H21" s="35"/>
      <c r="I21" s="35"/>
      <c r="J21" s="35"/>
      <c r="K21" s="35"/>
      <c r="L21" s="35"/>
      <c r="M21" s="35"/>
      <c r="N21" s="75"/>
      <c r="O21" s="35"/>
      <c r="P21" s="35"/>
      <c r="Q21" s="35"/>
      <c r="R21" s="35"/>
      <c r="S21" s="35"/>
      <c r="T21" s="23"/>
      <c r="U21" s="26"/>
      <c r="V21" s="7" t="str">
        <f>IFERROR(D21/C21,"-")</f>
        <v>-</v>
      </c>
      <c r="W21" s="77" t="str">
        <f>IFERROR((F21+G21)/C21,"-")</f>
        <v>-</v>
      </c>
      <c r="X21" s="19" t="str">
        <f>IFERROR(E21/D21,"-")</f>
        <v>-</v>
      </c>
      <c r="Y21" s="19" t="str">
        <f>IFERROR((H21+F21)/D21,"-")</f>
        <v>-</v>
      </c>
      <c r="Z21" s="19" t="str">
        <f>IFERROR((K21+G21)/D21,"-")</f>
        <v>-</v>
      </c>
      <c r="AA21" s="19" t="str">
        <f>IFERROR(N21/D21,"-")</f>
        <v>-</v>
      </c>
      <c r="AB21" s="19" t="str">
        <f>IFERROR(F21/(H21+F21),"-")</f>
        <v>-</v>
      </c>
      <c r="AC21" s="19" t="str">
        <f>IFERROR(G21/(K21+G21),"-")</f>
        <v>-</v>
      </c>
      <c r="AD21" s="19" t="str">
        <f>IFERROR(F21/D21,"-")</f>
        <v>-</v>
      </c>
      <c r="AE21" s="19" t="str">
        <f>IFERROR(I21/D21,"-")</f>
        <v>-</v>
      </c>
      <c r="AF21" s="19" t="str">
        <f>IFERROR(J21/D21,"-")</f>
        <v>-</v>
      </c>
      <c r="AG21" s="19" t="str">
        <f>IFERROR(G21/D21,"-")</f>
        <v>-</v>
      </c>
      <c r="AH21" s="19" t="str">
        <f>IFERROR(L21/D21,"-")</f>
        <v>-</v>
      </c>
      <c r="AI21" s="19" t="str">
        <f>IFERROR(M21/D21,"-")</f>
        <v>-</v>
      </c>
      <c r="AJ21" s="19" t="str">
        <f>IFERROR(O21/D21,"-")</f>
        <v>-</v>
      </c>
      <c r="AK21" s="19" t="str">
        <f>IFERROR(P21/D21,"-")</f>
        <v>-</v>
      </c>
      <c r="AL21" s="13" t="str">
        <f>IFERROR(Q21/C21,"-")</f>
        <v>-</v>
      </c>
      <c r="AM21" s="13" t="str">
        <f>IFERROR(R21/(H21+F21),"-")</f>
        <v>-</v>
      </c>
      <c r="AN21" s="13" t="str">
        <f>IFERROR((S21/(K21+G21))/12,"-")</f>
        <v>-</v>
      </c>
      <c r="AO21" s="80" t="str">
        <f>IFERROR((U21-T21)/12/N21,"-")</f>
        <v>-</v>
      </c>
      <c r="AP21" s="39"/>
      <c r="AQ21" s="32">
        <f>SUM(AU21:BC21)</f>
        <v>0</v>
      </c>
      <c r="AR21" s="32">
        <f>SUM(AU21:BA21)</f>
        <v>0</v>
      </c>
      <c r="AS21" s="75">
        <f>AV21+AW21</f>
        <v>0</v>
      </c>
      <c r="AT21" s="75">
        <f>AY21+AZ21</f>
        <v>0</v>
      </c>
      <c r="AU21" s="35"/>
      <c r="AV21" s="35"/>
      <c r="AW21" s="35"/>
      <c r="AX21" s="35"/>
      <c r="AY21" s="35"/>
      <c r="AZ21" s="35"/>
      <c r="BA21" s="75"/>
      <c r="BB21" s="35"/>
      <c r="BC21" s="35"/>
      <c r="BD21" s="35"/>
      <c r="BE21" s="35"/>
      <c r="BF21" s="35"/>
      <c r="BG21" s="23"/>
      <c r="BH21" s="26"/>
      <c r="BI21" s="7" t="str">
        <f>IFERROR(AQ21/AP21,"-")</f>
        <v>-</v>
      </c>
      <c r="BJ21" s="77" t="str">
        <f>IFERROR((AS21+AT21)/AP21,"-")</f>
        <v>-</v>
      </c>
      <c r="BK21" s="19" t="str">
        <f>IFERROR(AR21/AQ21,"-")</f>
        <v>-</v>
      </c>
      <c r="BL21" s="19" t="str">
        <f>IFERROR((AU21+AS21)/AQ21,"-")</f>
        <v>-</v>
      </c>
      <c r="BM21" s="19" t="str">
        <f>IFERROR((AX21+AT21)/AQ21,"-")</f>
        <v>-</v>
      </c>
      <c r="BN21" s="19" t="str">
        <f>IFERROR(BA21/AQ21,"-")</f>
        <v>-</v>
      </c>
      <c r="BO21" s="19" t="str">
        <f>IFERROR(AS21/(AU21+AS21),"-")</f>
        <v>-</v>
      </c>
      <c r="BP21" s="19" t="str">
        <f>IFERROR(AT21/(AX21+AT21),"-")</f>
        <v>-</v>
      </c>
      <c r="BQ21" s="19" t="str">
        <f>IFERROR(AS21/AQ21,"-")</f>
        <v>-</v>
      </c>
      <c r="BR21" s="19" t="str">
        <f>IFERROR(AV21/AQ21,"-")</f>
        <v>-</v>
      </c>
      <c r="BS21" s="19" t="str">
        <f>IFERROR(AW21/AQ21,"-")</f>
        <v>-</v>
      </c>
      <c r="BT21" s="19" t="str">
        <f>IFERROR(AT21/AQ21,"-")</f>
        <v>-</v>
      </c>
      <c r="BU21" s="19" t="str">
        <f>IFERROR(AY21/AQ21,"-")</f>
        <v>-</v>
      </c>
      <c r="BV21" s="19" t="str">
        <f>IFERROR(AZ21/AQ21,"-")</f>
        <v>-</v>
      </c>
      <c r="BW21" s="19" t="str">
        <f>IFERROR(BB21/AQ21,"-")</f>
        <v>-</v>
      </c>
      <c r="BX21" s="19" t="str">
        <f>IFERROR(BC21/AQ21,"-")</f>
        <v>-</v>
      </c>
      <c r="BY21" s="13" t="str">
        <f>IFERROR(BD21/AP21,"-")</f>
        <v>-</v>
      </c>
      <c r="BZ21" s="13" t="str">
        <f>IFERROR(BE21/(AU21+AS21),"-")</f>
        <v>-</v>
      </c>
      <c r="CA21" s="13" t="str">
        <f>IFERROR((BF21/(AX21+AT21))/12,"-")</f>
        <v>-</v>
      </c>
      <c r="CB21" s="80" t="str">
        <f>IFERROR((BH21-BG21)/12/BA21,"-")</f>
        <v>-</v>
      </c>
      <c r="CC21" s="39"/>
      <c r="CD21" s="32">
        <f>SUM(CH21:CP21)</f>
        <v>0</v>
      </c>
      <c r="CE21" s="32">
        <f>SUM(CH21:CN21)</f>
        <v>0</v>
      </c>
      <c r="CF21" s="75">
        <f>CI21+CJ21</f>
        <v>0</v>
      </c>
      <c r="CG21" s="75">
        <f>CL21+CM21</f>
        <v>0</v>
      </c>
      <c r="CH21" s="35"/>
      <c r="CI21" s="35"/>
      <c r="CJ21" s="35"/>
      <c r="CK21" s="35"/>
      <c r="CL21" s="35"/>
      <c r="CM21" s="35"/>
      <c r="CN21" s="75"/>
      <c r="CO21" s="35"/>
      <c r="CP21" s="35"/>
      <c r="CQ21" s="35"/>
      <c r="CR21" s="35"/>
      <c r="CS21" s="35"/>
      <c r="CT21" s="23"/>
      <c r="CU21" s="26"/>
      <c r="CV21" s="7" t="str">
        <f>IFERROR(CD21/CC21,"-")</f>
        <v>-</v>
      </c>
      <c r="CW21" s="77" t="str">
        <f>IFERROR((CF21+CG21)/CC21,"-")</f>
        <v>-</v>
      </c>
      <c r="CX21" s="19" t="str">
        <f>IFERROR(CE21/CD21,"-")</f>
        <v>-</v>
      </c>
      <c r="CY21" s="19" t="str">
        <f>IFERROR((CH21+CF21)/CD21,"-")</f>
        <v>-</v>
      </c>
      <c r="CZ21" s="19" t="str">
        <f>IFERROR((CK21+CG21)/CD21,"-")</f>
        <v>-</v>
      </c>
      <c r="DA21" s="19" t="str">
        <f>IFERROR(CN21/CD21,"-")</f>
        <v>-</v>
      </c>
      <c r="DB21" s="19" t="str">
        <f>IFERROR(CF21/(CH21+CF21),"-")</f>
        <v>-</v>
      </c>
      <c r="DC21" s="19" t="str">
        <f>IFERROR(CG21/(CK21+CG21),"-")</f>
        <v>-</v>
      </c>
      <c r="DD21" s="19" t="str">
        <f>IFERROR(CF21/CD21,"-")</f>
        <v>-</v>
      </c>
      <c r="DE21" s="19" t="str">
        <f>IFERROR(CI21/CD21,"-")</f>
        <v>-</v>
      </c>
      <c r="DF21" s="19" t="str">
        <f>IFERROR(CJ21/CD21,"-")</f>
        <v>-</v>
      </c>
      <c r="DG21" s="19" t="str">
        <f>IFERROR(CG21/CD21,"-")</f>
        <v>-</v>
      </c>
      <c r="DH21" s="19" t="str">
        <f>IFERROR(CL21/CD21,"-")</f>
        <v>-</v>
      </c>
      <c r="DI21" s="19" t="str">
        <f>IFERROR(CM21/CD21,"-")</f>
        <v>-</v>
      </c>
      <c r="DJ21" s="19" t="str">
        <f>IFERROR(CO21/CD21,"-")</f>
        <v>-</v>
      </c>
      <c r="DK21" s="19" t="str">
        <f>IFERROR(CP21/CD21,"-")</f>
        <v>-</v>
      </c>
      <c r="DL21" s="13" t="str">
        <f>IFERROR(CQ21/CC21,"-")</f>
        <v>-</v>
      </c>
      <c r="DM21" s="13" t="str">
        <f>IFERROR(CR21/(CH21+CF21),"-")</f>
        <v>-</v>
      </c>
      <c r="DN21" s="13" t="str">
        <f>IFERROR((CS21/(CK21+CG21))/12,"-")</f>
        <v>-</v>
      </c>
      <c r="DO21" s="80" t="str">
        <f>IFERROR((CU21-CT21)/12/CN21,"-")</f>
        <v>-</v>
      </c>
      <c r="DP21" s="39"/>
      <c r="DQ21" s="32">
        <f>SUM(DU21:EC21)</f>
        <v>0</v>
      </c>
      <c r="DR21" s="32">
        <f>SUM(DU21:EA21)</f>
        <v>0</v>
      </c>
      <c r="DS21" s="75">
        <f>DV21+DW21</f>
        <v>0</v>
      </c>
      <c r="DT21" s="75">
        <f>DY21+DZ21</f>
        <v>0</v>
      </c>
      <c r="DU21" s="35"/>
      <c r="DV21" s="35"/>
      <c r="DW21" s="35"/>
      <c r="DX21" s="35"/>
      <c r="DY21" s="35"/>
      <c r="DZ21" s="35"/>
      <c r="EA21" s="75"/>
      <c r="EB21" s="35"/>
      <c r="EC21" s="35"/>
      <c r="ED21" s="35"/>
      <c r="EE21" s="35"/>
      <c r="EF21" s="35"/>
      <c r="EG21" s="23"/>
      <c r="EH21" s="26"/>
      <c r="EI21" s="7" t="str">
        <f>IFERROR(DQ21/DP21,"-")</f>
        <v>-</v>
      </c>
      <c r="EJ21" s="77" t="str">
        <f>IFERROR((DS21+DT21)/DP21,"-")</f>
        <v>-</v>
      </c>
      <c r="EK21" s="19" t="str">
        <f>IFERROR(DR21/DQ21,"-")</f>
        <v>-</v>
      </c>
      <c r="EL21" s="19" t="str">
        <f>IFERROR((DU21+DS21)/DQ21,"-")</f>
        <v>-</v>
      </c>
      <c r="EM21" s="19" t="str">
        <f>IFERROR((DX21+DT21)/DQ21,"-")</f>
        <v>-</v>
      </c>
      <c r="EN21" s="19" t="str">
        <f>IFERROR(EA21/DQ21,"-")</f>
        <v>-</v>
      </c>
      <c r="EO21" s="19" t="str">
        <f>IFERROR(DS21/(DU21+DS21),"-")</f>
        <v>-</v>
      </c>
      <c r="EP21" s="19" t="str">
        <f>IFERROR(DT21/(DX21+DT21),"-")</f>
        <v>-</v>
      </c>
      <c r="EQ21" s="19" t="str">
        <f>IFERROR(DS21/DQ21,"-")</f>
        <v>-</v>
      </c>
      <c r="ER21" s="19" t="str">
        <f>IFERROR(DV21/DQ21,"-")</f>
        <v>-</v>
      </c>
      <c r="ES21" s="19" t="str">
        <f>IFERROR(DW21/DQ21,"-")</f>
        <v>-</v>
      </c>
      <c r="ET21" s="19" t="str">
        <f>IFERROR(DT21/DQ21,"-")</f>
        <v>-</v>
      </c>
      <c r="EU21" s="19" t="str">
        <f>IFERROR(DY21/DQ21,"-")</f>
        <v>-</v>
      </c>
      <c r="EV21" s="19" t="str">
        <f>IFERROR(DZ21/DQ21,"-")</f>
        <v>-</v>
      </c>
      <c r="EW21" s="19" t="str">
        <f>IFERROR(EB21/DQ21,"-")</f>
        <v>-</v>
      </c>
      <c r="EX21" s="19" t="str">
        <f>IFERROR(EC21/DQ21,"-")</f>
        <v>-</v>
      </c>
      <c r="EY21" s="13" t="str">
        <f>IFERROR(ED21/DP21,"-")</f>
        <v>-</v>
      </c>
      <c r="EZ21" s="13" t="str">
        <f>IFERROR(EE21/(DU21+DS21),"-")</f>
        <v>-</v>
      </c>
      <c r="FA21" s="13" t="str">
        <f>IFERROR((EF21/(DX21+DT21))/12,"-")</f>
        <v>-</v>
      </c>
      <c r="FB21" s="80" t="str">
        <f>IFERROR((EH21-EG21)/12/EA21,"-")</f>
        <v>-</v>
      </c>
      <c r="FC21" s="39"/>
      <c r="FD21" s="32">
        <f>SUM(FH21:FP21)</f>
        <v>0</v>
      </c>
      <c r="FE21" s="32">
        <f>SUM(FH21:FN21)</f>
        <v>0</v>
      </c>
      <c r="FF21" s="75">
        <f>FI21+FJ21</f>
        <v>0</v>
      </c>
      <c r="FG21" s="75">
        <f>FL21+FM21</f>
        <v>0</v>
      </c>
      <c r="FH21" s="35"/>
      <c r="FI21" s="35"/>
      <c r="FJ21" s="35"/>
      <c r="FK21" s="35"/>
      <c r="FL21" s="35"/>
      <c r="FM21" s="35"/>
      <c r="FN21" s="75"/>
      <c r="FO21" s="35"/>
      <c r="FP21" s="35"/>
      <c r="FQ21" s="35"/>
      <c r="FR21" s="35"/>
      <c r="FS21" s="35"/>
      <c r="FT21" s="23"/>
      <c r="FU21" s="26"/>
      <c r="FV21" s="7" t="str">
        <f>IFERROR(FD21/FC21,"-")</f>
        <v>-</v>
      </c>
      <c r="FW21" s="77" t="str">
        <f>IFERROR((FF21+FG21)/FC21,"-")</f>
        <v>-</v>
      </c>
      <c r="FX21" s="19" t="str">
        <f>IFERROR(FE21/FD21,"-")</f>
        <v>-</v>
      </c>
      <c r="FY21" s="19" t="str">
        <f>IFERROR((FH21+FF21)/FD21,"-")</f>
        <v>-</v>
      </c>
      <c r="FZ21" s="19" t="str">
        <f>IFERROR((FK21+FG21)/FD21,"-")</f>
        <v>-</v>
      </c>
      <c r="GA21" s="19" t="str">
        <f>IFERROR(FN21/FD21,"-")</f>
        <v>-</v>
      </c>
      <c r="GB21" s="19" t="str">
        <f>IFERROR(FF21/(FH21+FF21),"-")</f>
        <v>-</v>
      </c>
      <c r="GC21" s="19" t="str">
        <f>IFERROR(FG21/(FK21+FG21),"-")</f>
        <v>-</v>
      </c>
      <c r="GD21" s="19" t="str">
        <f>IFERROR(FF21/FD21,"-")</f>
        <v>-</v>
      </c>
      <c r="GE21" s="19" t="str">
        <f>IFERROR(FI21/FD21,"-")</f>
        <v>-</v>
      </c>
      <c r="GF21" s="19" t="str">
        <f>IFERROR(FJ21/FD21,"-")</f>
        <v>-</v>
      </c>
      <c r="GG21" s="19" t="str">
        <f>IFERROR(FG21/FD21,"-")</f>
        <v>-</v>
      </c>
      <c r="GH21" s="19" t="str">
        <f>IFERROR(FL21/FD21,"-")</f>
        <v>-</v>
      </c>
      <c r="GI21" s="19" t="str">
        <f>IFERROR(FM21/FD21,"-")</f>
        <v>-</v>
      </c>
      <c r="GJ21" s="19" t="str">
        <f>IFERROR(FO21/FD21,"-")</f>
        <v>-</v>
      </c>
      <c r="GK21" s="19" t="str">
        <f>IFERROR(FP21/FD21,"-")</f>
        <v>-</v>
      </c>
      <c r="GL21" s="13" t="str">
        <f>IFERROR(FQ21/FC21,"-")</f>
        <v>-</v>
      </c>
      <c r="GM21" s="13" t="str">
        <f>IFERROR(FR21/(FH21+FF21),"-")</f>
        <v>-</v>
      </c>
      <c r="GN21" s="13" t="str">
        <f>IFERROR((FS21/(FK21+FG21))/12,"-")</f>
        <v>-</v>
      </c>
      <c r="GO21" s="80" t="str">
        <f>IFERROR((FU21-FT21)/12/FN21,"-")</f>
        <v>-</v>
      </c>
      <c r="GP21" s="39"/>
      <c r="GQ21" s="32">
        <f>SUM(GU21:HC21)</f>
        <v>0</v>
      </c>
      <c r="GR21" s="32">
        <f>SUM(GU21:HA21)</f>
        <v>0</v>
      </c>
      <c r="GS21" s="75">
        <f>GV21+GW21</f>
        <v>0</v>
      </c>
      <c r="GT21" s="75">
        <f>GY21+GZ21</f>
        <v>0</v>
      </c>
      <c r="GU21" s="35"/>
      <c r="GV21" s="35"/>
      <c r="GW21" s="35"/>
      <c r="GX21" s="35"/>
      <c r="GY21" s="35"/>
      <c r="GZ21" s="35"/>
      <c r="HA21" s="75"/>
      <c r="HB21" s="35"/>
      <c r="HC21" s="35"/>
      <c r="HD21" s="35"/>
      <c r="HE21" s="35"/>
      <c r="HF21" s="35"/>
      <c r="HG21" s="23"/>
      <c r="HH21" s="26"/>
      <c r="HI21" s="7" t="str">
        <f>IFERROR(GQ21/GP21,"-")</f>
        <v>-</v>
      </c>
      <c r="HJ21" s="77" t="str">
        <f>IFERROR((GS21+GT21)/GP21,"-")</f>
        <v>-</v>
      </c>
      <c r="HK21" s="19" t="str">
        <f>IFERROR(GR21/GQ21,"-")</f>
        <v>-</v>
      </c>
      <c r="HL21" s="19" t="str">
        <f>IFERROR((GU21+GS21)/GQ21,"-")</f>
        <v>-</v>
      </c>
      <c r="HM21" s="19" t="str">
        <f>IFERROR((GX21+GT21)/GQ21,"-")</f>
        <v>-</v>
      </c>
      <c r="HN21" s="19" t="str">
        <f>IFERROR(HA21/GQ21,"-")</f>
        <v>-</v>
      </c>
      <c r="HO21" s="19" t="str">
        <f>IFERROR(GS21/(GU21+GS21),"-")</f>
        <v>-</v>
      </c>
      <c r="HP21" s="19" t="str">
        <f>IFERROR(GT21/(GX21+GT21),"-")</f>
        <v>-</v>
      </c>
      <c r="HQ21" s="19" t="str">
        <f>IFERROR(GS21/GQ21,"-")</f>
        <v>-</v>
      </c>
      <c r="HR21" s="19" t="str">
        <f>IFERROR(GV21/GQ21,"-")</f>
        <v>-</v>
      </c>
      <c r="HS21" s="19" t="str">
        <f>IFERROR(GW21/GQ21,"-")</f>
        <v>-</v>
      </c>
      <c r="HT21" s="19" t="str">
        <f>IFERROR(GT21/GQ21,"-")</f>
        <v>-</v>
      </c>
      <c r="HU21" s="19" t="str">
        <f>IFERROR(GY21/GQ21,"-")</f>
        <v>-</v>
      </c>
      <c r="HV21" s="19" t="str">
        <f>IFERROR(GZ21/GQ21,"-")</f>
        <v>-</v>
      </c>
      <c r="HW21" s="19" t="str">
        <f>IFERROR(HB21/GQ21,"-")</f>
        <v>-</v>
      </c>
      <c r="HX21" s="19" t="str">
        <f>IFERROR(HC21/GQ21,"-")</f>
        <v>-</v>
      </c>
      <c r="HY21" s="13" t="str">
        <f>IFERROR(HD21/GP21,"-")</f>
        <v>-</v>
      </c>
      <c r="HZ21" s="13" t="str">
        <f>IFERROR(HE21/(GU21+GS21),"-")</f>
        <v>-</v>
      </c>
      <c r="IA21" s="13" t="str">
        <f>IFERROR((HF21/(GX21+GT21))/12,"-")</f>
        <v>-</v>
      </c>
      <c r="IB21" s="80" t="str">
        <f>IFERROR((HH21-HG21)/12/HA21,"-")</f>
        <v>-</v>
      </c>
      <c r="IC21" s="39">
        <f>C21+AP21+CC21+DP21+FC21+GP21</f>
        <v>0</v>
      </c>
      <c r="ID21" s="99">
        <f>SUM(IH21:IP21)</f>
        <v>0</v>
      </c>
      <c r="IE21" s="99">
        <f>SUM(IH21:IN21)</f>
        <v>0</v>
      </c>
      <c r="IF21" s="100">
        <f>II21+IJ21</f>
        <v>0</v>
      </c>
      <c r="IG21" s="100">
        <f>IL21+IM21</f>
        <v>0</v>
      </c>
      <c r="IH21" s="35">
        <f>H21+AU21+CH21+DU21+FH21+GU21</f>
        <v>0</v>
      </c>
      <c r="II21" s="35">
        <f>I21+AV21+CI21+DV21+FI21+GV21</f>
        <v>0</v>
      </c>
      <c r="IJ21" s="35">
        <f>J21+AW21+CJ21+DW21+FJ21+GW21</f>
        <v>0</v>
      </c>
      <c r="IK21" s="35">
        <f>K21+AX21+CK21+DX21+FK21+GX21</f>
        <v>0</v>
      </c>
      <c r="IL21" s="35">
        <f>L21+AY21+CL21+DY21+FL21+GY21</f>
        <v>0</v>
      </c>
      <c r="IM21" s="35">
        <f>M21+AZ21+CM21+DZ21+FM21+GZ21</f>
        <v>0</v>
      </c>
      <c r="IN21" s="100"/>
      <c r="IO21" s="35">
        <f>O21+BB21+CO21+EB21+FO21+HB21</f>
        <v>0</v>
      </c>
      <c r="IP21" s="35">
        <f>P21+BC21+CP21+EC21+FP21+HC21</f>
        <v>0</v>
      </c>
      <c r="IQ21" s="35">
        <f>Q21+BD21+CQ21+ED21+FQ21+HD21</f>
        <v>0</v>
      </c>
      <c r="IR21" s="35">
        <f>R21+BE21+CR21+EE21+FR21+HE21</f>
        <v>0</v>
      </c>
      <c r="IS21" s="35">
        <f>S21+BF21+CS21+EF21+FS21+HF21</f>
        <v>0</v>
      </c>
      <c r="IT21" s="23">
        <f>T21+BG21+CT21+EG21+FT21+HG21</f>
        <v>0</v>
      </c>
      <c r="IU21" s="26">
        <f>U21+BH21+CU21+EH21+FU21+HH21</f>
        <v>0</v>
      </c>
      <c r="IV21" s="42" t="str">
        <f>IFERROR(ID21/IC21,"-")</f>
        <v>-</v>
      </c>
      <c r="IW21" s="89" t="str">
        <f>IFERROR((IF21+IG21)/IC21,"-")</f>
        <v>-</v>
      </c>
      <c r="IX21" s="43" t="str">
        <f>IFERROR(IE21/ID21,"-")</f>
        <v>-</v>
      </c>
      <c r="IY21" s="43" t="str">
        <f>IFERROR((IH21+IF21)/ID21,"-")</f>
        <v>-</v>
      </c>
      <c r="IZ21" s="43" t="str">
        <f>IFERROR((IK21+IG21)/ID21,"-")</f>
        <v>-</v>
      </c>
      <c r="JA21" s="43" t="str">
        <f>IFERROR(IN21/ID21,"-")</f>
        <v>-</v>
      </c>
      <c r="JB21" s="43" t="str">
        <f>IFERROR(IF21/(IH21+IF21),"-")</f>
        <v>-</v>
      </c>
      <c r="JC21" s="43" t="str">
        <f>IFERROR(IG21/(IK21+IG21),"-")</f>
        <v>-</v>
      </c>
      <c r="JD21" s="43" t="str">
        <f>IFERROR(IF21/ID21,"-")</f>
        <v>-</v>
      </c>
      <c r="JE21" s="43" t="str">
        <f>IFERROR(II21/ID21,"-")</f>
        <v>-</v>
      </c>
      <c r="JF21" s="43" t="str">
        <f>IFERROR(IJ21/ID21,"-")</f>
        <v>-</v>
      </c>
      <c r="JG21" s="43" t="str">
        <f>IFERROR(IG21/ID21,"-")</f>
        <v>-</v>
      </c>
      <c r="JH21" s="43" t="str">
        <f>IFERROR(IL21/ID21,"-")</f>
        <v>-</v>
      </c>
      <c r="JI21" s="43" t="str">
        <f>IFERROR(IM21/ID21,"-")</f>
        <v>-</v>
      </c>
      <c r="JJ21" s="43" t="str">
        <f>IFERROR(IO21/ID21,"-")</f>
        <v>-</v>
      </c>
      <c r="JK21" s="43" t="str">
        <f>IFERROR(IP21/ID21,"-")</f>
        <v>-</v>
      </c>
      <c r="JL21" s="44" t="str">
        <f>IFERROR(IQ21/IC21,"-")</f>
        <v>-</v>
      </c>
      <c r="JM21" s="44" t="str">
        <f>IFERROR(IR21/(IH21+IF21),"-")</f>
        <v>-</v>
      </c>
      <c r="JN21" s="44" t="str">
        <f>IFERROR((IS21/(IK21+IG21))/12,"-")</f>
        <v>-</v>
      </c>
      <c r="JO21" s="90" t="str">
        <f>IFERROR((IU21-IT21)/12/IN21,"-")</f>
        <v>-</v>
      </c>
      <c r="JP21" s="62">
        <f>IM21-(IL21*9)</f>
        <v>0</v>
      </c>
      <c r="JQ21" s="63">
        <f>(IO21+IP21)-(IM21*8%)</f>
        <v>0</v>
      </c>
      <c r="JR21" s="64">
        <f>IF21-(ID21*1%)</f>
        <v>0</v>
      </c>
      <c r="JS21" s="65">
        <f>IG21-(ID21*1%)</f>
        <v>0</v>
      </c>
    </row>
    <row r="22" spans="1:280" customHeight="1" ht="18.75">
      <c r="A22" s="14" t="b">
        <f>IFERROR('SEM1'!A22,"-")</f>
        <v>0</v>
      </c>
      <c r="B22" s="137" t="s">
        <v>59</v>
      </c>
      <c r="C22" s="39"/>
      <c r="D22" s="32">
        <f>SUM(H22:P22)</f>
        <v>0</v>
      </c>
      <c r="E22" s="32">
        <f>SUM(H22:N22)</f>
        <v>0</v>
      </c>
      <c r="F22" s="75">
        <f>I22+J22</f>
        <v>0</v>
      </c>
      <c r="G22" s="75">
        <f>L22+M22</f>
        <v>0</v>
      </c>
      <c r="H22" s="35"/>
      <c r="I22" s="35"/>
      <c r="J22" s="35"/>
      <c r="K22" s="35"/>
      <c r="L22" s="35"/>
      <c r="M22" s="35"/>
      <c r="N22" s="75"/>
      <c r="O22" s="35"/>
      <c r="P22" s="35"/>
      <c r="Q22" s="35"/>
      <c r="R22" s="35"/>
      <c r="S22" s="35"/>
      <c r="T22" s="23"/>
      <c r="U22" s="26"/>
      <c r="V22" s="7" t="str">
        <f>IFERROR(D22/C22,"-")</f>
        <v>-</v>
      </c>
      <c r="W22" s="77" t="str">
        <f>IFERROR((F22+G22)/C22,"-")</f>
        <v>-</v>
      </c>
      <c r="X22" s="19" t="str">
        <f>IFERROR(E22/D22,"-")</f>
        <v>-</v>
      </c>
      <c r="Y22" s="19" t="str">
        <f>IFERROR((H22+F22)/D22,"-")</f>
        <v>-</v>
      </c>
      <c r="Z22" s="19" t="str">
        <f>IFERROR((K22+G22)/D22,"-")</f>
        <v>-</v>
      </c>
      <c r="AA22" s="19" t="str">
        <f>IFERROR(N22/D22,"-")</f>
        <v>-</v>
      </c>
      <c r="AB22" s="19" t="str">
        <f>IFERROR(F22/(H22+F22),"-")</f>
        <v>-</v>
      </c>
      <c r="AC22" s="19" t="str">
        <f>IFERROR(G22/(K22+G22),"-")</f>
        <v>-</v>
      </c>
      <c r="AD22" s="19" t="str">
        <f>IFERROR(F22/D22,"-")</f>
        <v>-</v>
      </c>
      <c r="AE22" s="19" t="str">
        <f>IFERROR(I22/D22,"-")</f>
        <v>-</v>
      </c>
      <c r="AF22" s="19" t="str">
        <f>IFERROR(J22/D22,"-")</f>
        <v>-</v>
      </c>
      <c r="AG22" s="19" t="str">
        <f>IFERROR(G22/D22,"-")</f>
        <v>-</v>
      </c>
      <c r="AH22" s="19" t="str">
        <f>IFERROR(L22/D22,"-")</f>
        <v>-</v>
      </c>
      <c r="AI22" s="19" t="str">
        <f>IFERROR(M22/D22,"-")</f>
        <v>-</v>
      </c>
      <c r="AJ22" s="19" t="str">
        <f>IFERROR(O22/D22,"-")</f>
        <v>-</v>
      </c>
      <c r="AK22" s="19" t="str">
        <f>IFERROR(P22/D22,"-")</f>
        <v>-</v>
      </c>
      <c r="AL22" s="13" t="str">
        <f>IFERROR(Q22/C22,"-")</f>
        <v>-</v>
      </c>
      <c r="AM22" s="13" t="str">
        <f>IFERROR(R22/(H22+F22),"-")</f>
        <v>-</v>
      </c>
      <c r="AN22" s="13" t="str">
        <f>IFERROR((S22/(K22+G22))/12,"-")</f>
        <v>-</v>
      </c>
      <c r="AO22" s="80" t="str">
        <f>IFERROR((U22-T22)/12/N22,"-")</f>
        <v>-</v>
      </c>
      <c r="AP22" s="39"/>
      <c r="AQ22" s="32">
        <f>SUM(AU22:BC22)</f>
        <v>0</v>
      </c>
      <c r="AR22" s="32">
        <f>SUM(AU22:BA22)</f>
        <v>0</v>
      </c>
      <c r="AS22" s="75">
        <f>AV22+AW22</f>
        <v>0</v>
      </c>
      <c r="AT22" s="75">
        <f>AY22+AZ22</f>
        <v>0</v>
      </c>
      <c r="AU22" s="35"/>
      <c r="AV22" s="35"/>
      <c r="AW22" s="35"/>
      <c r="AX22" s="35"/>
      <c r="AY22" s="35"/>
      <c r="AZ22" s="35"/>
      <c r="BA22" s="75"/>
      <c r="BB22" s="35"/>
      <c r="BC22" s="35"/>
      <c r="BD22" s="35"/>
      <c r="BE22" s="35"/>
      <c r="BF22" s="35"/>
      <c r="BG22" s="23"/>
      <c r="BH22" s="26"/>
      <c r="BI22" s="7" t="str">
        <f>IFERROR(AQ22/AP22,"-")</f>
        <v>-</v>
      </c>
      <c r="BJ22" s="77" t="str">
        <f>IFERROR((AS22+AT22)/AP22,"-")</f>
        <v>-</v>
      </c>
      <c r="BK22" s="19" t="str">
        <f>IFERROR(AR22/AQ22,"-")</f>
        <v>-</v>
      </c>
      <c r="BL22" s="19" t="str">
        <f>IFERROR((AU22+AS22)/AQ22,"-")</f>
        <v>-</v>
      </c>
      <c r="BM22" s="19" t="str">
        <f>IFERROR((AX22+AT22)/AQ22,"-")</f>
        <v>-</v>
      </c>
      <c r="BN22" s="19" t="str">
        <f>IFERROR(BA22/AQ22,"-")</f>
        <v>-</v>
      </c>
      <c r="BO22" s="19" t="str">
        <f>IFERROR(AS22/(AU22+AS22),"-")</f>
        <v>-</v>
      </c>
      <c r="BP22" s="19" t="str">
        <f>IFERROR(AT22/(AX22+AT22),"-")</f>
        <v>-</v>
      </c>
      <c r="BQ22" s="19" t="str">
        <f>IFERROR(AS22/AQ22,"-")</f>
        <v>-</v>
      </c>
      <c r="BR22" s="19" t="str">
        <f>IFERROR(AV22/AQ22,"-")</f>
        <v>-</v>
      </c>
      <c r="BS22" s="19" t="str">
        <f>IFERROR(AW22/AQ22,"-")</f>
        <v>-</v>
      </c>
      <c r="BT22" s="19" t="str">
        <f>IFERROR(AT22/AQ22,"-")</f>
        <v>-</v>
      </c>
      <c r="BU22" s="19" t="str">
        <f>IFERROR(AY22/AQ22,"-")</f>
        <v>-</v>
      </c>
      <c r="BV22" s="19" t="str">
        <f>IFERROR(AZ22/AQ22,"-")</f>
        <v>-</v>
      </c>
      <c r="BW22" s="19" t="str">
        <f>IFERROR(BB22/AQ22,"-")</f>
        <v>-</v>
      </c>
      <c r="BX22" s="19" t="str">
        <f>IFERROR(BC22/AQ22,"-")</f>
        <v>-</v>
      </c>
      <c r="BY22" s="13" t="str">
        <f>IFERROR(BD22/AP22,"-")</f>
        <v>-</v>
      </c>
      <c r="BZ22" s="13" t="str">
        <f>IFERROR(BE22/(AU22+AS22),"-")</f>
        <v>-</v>
      </c>
      <c r="CA22" s="13" t="str">
        <f>IFERROR((BF22/(AX22+AT22))/12,"-")</f>
        <v>-</v>
      </c>
      <c r="CB22" s="80" t="str">
        <f>IFERROR((BH22-BG22)/12/BA22,"-")</f>
        <v>-</v>
      </c>
      <c r="CC22" s="39"/>
      <c r="CD22" s="32">
        <f>SUM(CH22:CP22)</f>
        <v>0</v>
      </c>
      <c r="CE22" s="32">
        <f>SUM(CH22:CN22)</f>
        <v>0</v>
      </c>
      <c r="CF22" s="75">
        <f>CI22+CJ22</f>
        <v>0</v>
      </c>
      <c r="CG22" s="75">
        <f>CL22+CM22</f>
        <v>0</v>
      </c>
      <c r="CH22" s="35"/>
      <c r="CI22" s="35"/>
      <c r="CJ22" s="35"/>
      <c r="CK22" s="35"/>
      <c r="CL22" s="35"/>
      <c r="CM22" s="35"/>
      <c r="CN22" s="75"/>
      <c r="CO22" s="35"/>
      <c r="CP22" s="35"/>
      <c r="CQ22" s="35"/>
      <c r="CR22" s="35"/>
      <c r="CS22" s="35"/>
      <c r="CT22" s="23"/>
      <c r="CU22" s="26"/>
      <c r="CV22" s="7" t="str">
        <f>IFERROR(CD22/CC22,"-")</f>
        <v>-</v>
      </c>
      <c r="CW22" s="77" t="str">
        <f>IFERROR((CF22+CG22)/CC22,"-")</f>
        <v>-</v>
      </c>
      <c r="CX22" s="19" t="str">
        <f>IFERROR(CE22/CD22,"-")</f>
        <v>-</v>
      </c>
      <c r="CY22" s="19" t="str">
        <f>IFERROR((CH22+CF22)/CD22,"-")</f>
        <v>-</v>
      </c>
      <c r="CZ22" s="19" t="str">
        <f>IFERROR((CK22+CG22)/CD22,"-")</f>
        <v>-</v>
      </c>
      <c r="DA22" s="19" t="str">
        <f>IFERROR(CN22/CD22,"-")</f>
        <v>-</v>
      </c>
      <c r="DB22" s="19" t="str">
        <f>IFERROR(CF22/(CH22+CF22),"-")</f>
        <v>-</v>
      </c>
      <c r="DC22" s="19" t="str">
        <f>IFERROR(CG22/(CK22+CG22),"-")</f>
        <v>-</v>
      </c>
      <c r="DD22" s="19" t="str">
        <f>IFERROR(CF22/CD22,"-")</f>
        <v>-</v>
      </c>
      <c r="DE22" s="19" t="str">
        <f>IFERROR(CI22/CD22,"-")</f>
        <v>-</v>
      </c>
      <c r="DF22" s="19" t="str">
        <f>IFERROR(CJ22/CD22,"-")</f>
        <v>-</v>
      </c>
      <c r="DG22" s="19" t="str">
        <f>IFERROR(CG22/CD22,"-")</f>
        <v>-</v>
      </c>
      <c r="DH22" s="19" t="str">
        <f>IFERROR(CL22/CD22,"-")</f>
        <v>-</v>
      </c>
      <c r="DI22" s="19" t="str">
        <f>IFERROR(CM22/CD22,"-")</f>
        <v>-</v>
      </c>
      <c r="DJ22" s="19" t="str">
        <f>IFERROR(CO22/CD22,"-")</f>
        <v>-</v>
      </c>
      <c r="DK22" s="19" t="str">
        <f>IFERROR(CP22/CD22,"-")</f>
        <v>-</v>
      </c>
      <c r="DL22" s="13" t="str">
        <f>IFERROR(CQ22/CC22,"-")</f>
        <v>-</v>
      </c>
      <c r="DM22" s="13" t="str">
        <f>IFERROR(CR22/(CH22+CF22),"-")</f>
        <v>-</v>
      </c>
      <c r="DN22" s="13" t="str">
        <f>IFERROR((CS22/(CK22+CG22))/12,"-")</f>
        <v>-</v>
      </c>
      <c r="DO22" s="80" t="str">
        <f>IFERROR((CU22-CT22)/12/CN22,"-")</f>
        <v>-</v>
      </c>
      <c r="DP22" s="39"/>
      <c r="DQ22" s="32">
        <f>SUM(DU22:EC22)</f>
        <v>0</v>
      </c>
      <c r="DR22" s="32">
        <f>SUM(DU22:EA22)</f>
        <v>0</v>
      </c>
      <c r="DS22" s="75">
        <f>DV22+DW22</f>
        <v>0</v>
      </c>
      <c r="DT22" s="75">
        <f>DY22+DZ22</f>
        <v>0</v>
      </c>
      <c r="DU22" s="35"/>
      <c r="DV22" s="35"/>
      <c r="DW22" s="35"/>
      <c r="DX22" s="35"/>
      <c r="DY22" s="35"/>
      <c r="DZ22" s="35"/>
      <c r="EA22" s="75"/>
      <c r="EB22" s="35"/>
      <c r="EC22" s="35"/>
      <c r="ED22" s="35"/>
      <c r="EE22" s="35"/>
      <c r="EF22" s="35"/>
      <c r="EG22" s="23"/>
      <c r="EH22" s="26"/>
      <c r="EI22" s="7" t="str">
        <f>IFERROR(DQ22/DP22,"-")</f>
        <v>-</v>
      </c>
      <c r="EJ22" s="77" t="str">
        <f>IFERROR((DS22+DT22)/DP22,"-")</f>
        <v>-</v>
      </c>
      <c r="EK22" s="19" t="str">
        <f>IFERROR(DR22/DQ22,"-")</f>
        <v>-</v>
      </c>
      <c r="EL22" s="19" t="str">
        <f>IFERROR((DU22+DS22)/DQ22,"-")</f>
        <v>-</v>
      </c>
      <c r="EM22" s="19" t="str">
        <f>IFERROR((DX22+DT22)/DQ22,"-")</f>
        <v>-</v>
      </c>
      <c r="EN22" s="19" t="str">
        <f>IFERROR(EA22/DQ22,"-")</f>
        <v>-</v>
      </c>
      <c r="EO22" s="19" t="str">
        <f>IFERROR(DS22/(DU22+DS22),"-")</f>
        <v>-</v>
      </c>
      <c r="EP22" s="19" t="str">
        <f>IFERROR(DT22/(DX22+DT22),"-")</f>
        <v>-</v>
      </c>
      <c r="EQ22" s="19" t="str">
        <f>IFERROR(DS22/DQ22,"-")</f>
        <v>-</v>
      </c>
      <c r="ER22" s="19" t="str">
        <f>IFERROR(DV22/DQ22,"-")</f>
        <v>-</v>
      </c>
      <c r="ES22" s="19" t="str">
        <f>IFERROR(DW22/DQ22,"-")</f>
        <v>-</v>
      </c>
      <c r="ET22" s="19" t="str">
        <f>IFERROR(DT22/DQ22,"-")</f>
        <v>-</v>
      </c>
      <c r="EU22" s="19" t="str">
        <f>IFERROR(DY22/DQ22,"-")</f>
        <v>-</v>
      </c>
      <c r="EV22" s="19" t="str">
        <f>IFERROR(DZ22/DQ22,"-")</f>
        <v>-</v>
      </c>
      <c r="EW22" s="19" t="str">
        <f>IFERROR(EB22/DQ22,"-")</f>
        <v>-</v>
      </c>
      <c r="EX22" s="19" t="str">
        <f>IFERROR(EC22/DQ22,"-")</f>
        <v>-</v>
      </c>
      <c r="EY22" s="13" t="str">
        <f>IFERROR(ED22/DP22,"-")</f>
        <v>-</v>
      </c>
      <c r="EZ22" s="13" t="str">
        <f>IFERROR(EE22/(DU22+DS22),"-")</f>
        <v>-</v>
      </c>
      <c r="FA22" s="13" t="str">
        <f>IFERROR((EF22/(DX22+DT22))/12,"-")</f>
        <v>-</v>
      </c>
      <c r="FB22" s="80" t="str">
        <f>IFERROR((EH22-EG22)/12/EA22,"-")</f>
        <v>-</v>
      </c>
      <c r="FC22" s="39"/>
      <c r="FD22" s="32">
        <f>SUM(FH22:FP22)</f>
        <v>0</v>
      </c>
      <c r="FE22" s="32">
        <f>SUM(FH22:FN22)</f>
        <v>0</v>
      </c>
      <c r="FF22" s="75">
        <f>FI22+FJ22</f>
        <v>0</v>
      </c>
      <c r="FG22" s="75">
        <f>FL22+FM22</f>
        <v>0</v>
      </c>
      <c r="FH22" s="35"/>
      <c r="FI22" s="35"/>
      <c r="FJ22" s="35"/>
      <c r="FK22" s="35"/>
      <c r="FL22" s="35"/>
      <c r="FM22" s="35"/>
      <c r="FN22" s="75"/>
      <c r="FO22" s="35"/>
      <c r="FP22" s="35"/>
      <c r="FQ22" s="35"/>
      <c r="FR22" s="35"/>
      <c r="FS22" s="35"/>
      <c r="FT22" s="23"/>
      <c r="FU22" s="26"/>
      <c r="FV22" s="7" t="str">
        <f>IFERROR(FD22/FC22,"-")</f>
        <v>-</v>
      </c>
      <c r="FW22" s="77" t="str">
        <f>IFERROR((FF22+FG22)/FC22,"-")</f>
        <v>-</v>
      </c>
      <c r="FX22" s="19" t="str">
        <f>IFERROR(FE22/FD22,"-")</f>
        <v>-</v>
      </c>
      <c r="FY22" s="19" t="str">
        <f>IFERROR((FH22+FF22)/FD22,"-")</f>
        <v>-</v>
      </c>
      <c r="FZ22" s="19" t="str">
        <f>IFERROR((FK22+FG22)/FD22,"-")</f>
        <v>-</v>
      </c>
      <c r="GA22" s="19" t="str">
        <f>IFERROR(FN22/FD22,"-")</f>
        <v>-</v>
      </c>
      <c r="GB22" s="19" t="str">
        <f>IFERROR(FF22/(FH22+FF22),"-")</f>
        <v>-</v>
      </c>
      <c r="GC22" s="19" t="str">
        <f>IFERROR(FG22/(FK22+FG22),"-")</f>
        <v>-</v>
      </c>
      <c r="GD22" s="19" t="str">
        <f>IFERROR(FF22/FD22,"-")</f>
        <v>-</v>
      </c>
      <c r="GE22" s="19" t="str">
        <f>IFERROR(FI22/FD22,"-")</f>
        <v>-</v>
      </c>
      <c r="GF22" s="19" t="str">
        <f>IFERROR(FJ22/FD22,"-")</f>
        <v>-</v>
      </c>
      <c r="GG22" s="19" t="str">
        <f>IFERROR(FG22/FD22,"-")</f>
        <v>-</v>
      </c>
      <c r="GH22" s="19" t="str">
        <f>IFERROR(FL22/FD22,"-")</f>
        <v>-</v>
      </c>
      <c r="GI22" s="19" t="str">
        <f>IFERROR(FM22/FD22,"-")</f>
        <v>-</v>
      </c>
      <c r="GJ22" s="19" t="str">
        <f>IFERROR(FO22/FD22,"-")</f>
        <v>-</v>
      </c>
      <c r="GK22" s="19" t="str">
        <f>IFERROR(FP22/FD22,"-")</f>
        <v>-</v>
      </c>
      <c r="GL22" s="13" t="str">
        <f>IFERROR(FQ22/FC22,"-")</f>
        <v>-</v>
      </c>
      <c r="GM22" s="13" t="str">
        <f>IFERROR(FR22/(FH22+FF22),"-")</f>
        <v>-</v>
      </c>
      <c r="GN22" s="13" t="str">
        <f>IFERROR((FS22/(FK22+FG22))/12,"-")</f>
        <v>-</v>
      </c>
      <c r="GO22" s="80" t="str">
        <f>IFERROR((FU22-FT22)/12/FN22,"-")</f>
        <v>-</v>
      </c>
      <c r="GP22" s="39"/>
      <c r="GQ22" s="32">
        <f>SUM(GU22:HC22)</f>
        <v>0</v>
      </c>
      <c r="GR22" s="32">
        <f>SUM(GU22:HA22)</f>
        <v>0</v>
      </c>
      <c r="GS22" s="75">
        <f>GV22+GW22</f>
        <v>0</v>
      </c>
      <c r="GT22" s="75">
        <f>GY22+GZ22</f>
        <v>0</v>
      </c>
      <c r="GU22" s="35"/>
      <c r="GV22" s="35"/>
      <c r="GW22" s="35"/>
      <c r="GX22" s="35"/>
      <c r="GY22" s="35"/>
      <c r="GZ22" s="35"/>
      <c r="HA22" s="75"/>
      <c r="HB22" s="35"/>
      <c r="HC22" s="35"/>
      <c r="HD22" s="35"/>
      <c r="HE22" s="35"/>
      <c r="HF22" s="35"/>
      <c r="HG22" s="23"/>
      <c r="HH22" s="26"/>
      <c r="HI22" s="7" t="str">
        <f>IFERROR(GQ22/GP22,"-")</f>
        <v>-</v>
      </c>
      <c r="HJ22" s="77" t="str">
        <f>IFERROR((GS22+GT22)/GP22,"-")</f>
        <v>-</v>
      </c>
      <c r="HK22" s="19" t="str">
        <f>IFERROR(GR22/GQ22,"-")</f>
        <v>-</v>
      </c>
      <c r="HL22" s="19" t="str">
        <f>IFERROR((GU22+GS22)/GQ22,"-")</f>
        <v>-</v>
      </c>
      <c r="HM22" s="19" t="str">
        <f>IFERROR((GX22+GT22)/GQ22,"-")</f>
        <v>-</v>
      </c>
      <c r="HN22" s="19" t="str">
        <f>IFERROR(HA22/GQ22,"-")</f>
        <v>-</v>
      </c>
      <c r="HO22" s="19" t="str">
        <f>IFERROR(GS22/(GU22+GS22),"-")</f>
        <v>-</v>
      </c>
      <c r="HP22" s="19" t="str">
        <f>IFERROR(GT22/(GX22+GT22),"-")</f>
        <v>-</v>
      </c>
      <c r="HQ22" s="19" t="str">
        <f>IFERROR(GS22/GQ22,"-")</f>
        <v>-</v>
      </c>
      <c r="HR22" s="19" t="str">
        <f>IFERROR(GV22/GQ22,"-")</f>
        <v>-</v>
      </c>
      <c r="HS22" s="19" t="str">
        <f>IFERROR(GW22/GQ22,"-")</f>
        <v>-</v>
      </c>
      <c r="HT22" s="19" t="str">
        <f>IFERROR(GT22/GQ22,"-")</f>
        <v>-</v>
      </c>
      <c r="HU22" s="19" t="str">
        <f>IFERROR(GY22/GQ22,"-")</f>
        <v>-</v>
      </c>
      <c r="HV22" s="19" t="str">
        <f>IFERROR(GZ22/GQ22,"-")</f>
        <v>-</v>
      </c>
      <c r="HW22" s="19" t="str">
        <f>IFERROR(HB22/GQ22,"-")</f>
        <v>-</v>
      </c>
      <c r="HX22" s="19" t="str">
        <f>IFERROR(HC22/GQ22,"-")</f>
        <v>-</v>
      </c>
      <c r="HY22" s="13" t="str">
        <f>IFERROR(HD22/GP22,"-")</f>
        <v>-</v>
      </c>
      <c r="HZ22" s="13" t="str">
        <f>IFERROR(HE22/(GU22+GS22),"-")</f>
        <v>-</v>
      </c>
      <c r="IA22" s="13" t="str">
        <f>IFERROR((HF22/(GX22+GT22))/12,"-")</f>
        <v>-</v>
      </c>
      <c r="IB22" s="80" t="str">
        <f>IFERROR((HH22-HG22)/12/HA22,"-")</f>
        <v>-</v>
      </c>
      <c r="IC22" s="39">
        <f>C22+AP22+CC22+DP22+FC22+GP22</f>
        <v>0</v>
      </c>
      <c r="ID22" s="99">
        <f>SUM(IH22:IP22)</f>
        <v>0</v>
      </c>
      <c r="IE22" s="99">
        <f>SUM(IH22:IN22)</f>
        <v>0</v>
      </c>
      <c r="IF22" s="100">
        <f>II22+IJ22</f>
        <v>0</v>
      </c>
      <c r="IG22" s="100">
        <f>IL22+IM22</f>
        <v>0</v>
      </c>
      <c r="IH22" s="35">
        <f>H22+AU22+CH22+DU22+FH22+GU22</f>
        <v>0</v>
      </c>
      <c r="II22" s="35">
        <f>I22+AV22+CI22+DV22+FI22+GV22</f>
        <v>0</v>
      </c>
      <c r="IJ22" s="35">
        <f>J22+AW22+CJ22+DW22+FJ22+GW22</f>
        <v>0</v>
      </c>
      <c r="IK22" s="35">
        <f>K22+AX22+CK22+DX22+FK22+GX22</f>
        <v>0</v>
      </c>
      <c r="IL22" s="35">
        <f>L22+AY22+CL22+DY22+FL22+GY22</f>
        <v>0</v>
      </c>
      <c r="IM22" s="35">
        <f>M22+AZ22+CM22+DZ22+FM22+GZ22</f>
        <v>0</v>
      </c>
      <c r="IN22" s="100"/>
      <c r="IO22" s="35">
        <f>O22+BB22+CO22+EB22+FO22+HB22</f>
        <v>0</v>
      </c>
      <c r="IP22" s="35">
        <f>P22+BC22+CP22+EC22+FP22+HC22</f>
        <v>0</v>
      </c>
      <c r="IQ22" s="35">
        <f>Q22+BD22+CQ22+ED22+FQ22+HD22</f>
        <v>0</v>
      </c>
      <c r="IR22" s="35">
        <f>R22+BE22+CR22+EE22+FR22+HE22</f>
        <v>0</v>
      </c>
      <c r="IS22" s="35">
        <f>S22+BF22+CS22+EF22+FS22+HF22</f>
        <v>0</v>
      </c>
      <c r="IT22" s="23">
        <f>T22+BG22+CT22+EG22+FT22+HG22</f>
        <v>0</v>
      </c>
      <c r="IU22" s="26">
        <f>U22+BH22+CU22+EH22+FU22+HH22</f>
        <v>0</v>
      </c>
      <c r="IV22" s="42" t="str">
        <f>IFERROR(ID22/IC22,"-")</f>
        <v>-</v>
      </c>
      <c r="IW22" s="89" t="str">
        <f>IFERROR((IF22+IG22)/IC22,"-")</f>
        <v>-</v>
      </c>
      <c r="IX22" s="43" t="str">
        <f>IFERROR(IE22/ID22,"-")</f>
        <v>-</v>
      </c>
      <c r="IY22" s="43" t="str">
        <f>IFERROR((IH22+IF22)/ID22,"-")</f>
        <v>-</v>
      </c>
      <c r="IZ22" s="43" t="str">
        <f>IFERROR((IK22+IG22)/ID22,"-")</f>
        <v>-</v>
      </c>
      <c r="JA22" s="43" t="str">
        <f>IFERROR(IN22/ID22,"-")</f>
        <v>-</v>
      </c>
      <c r="JB22" s="43" t="str">
        <f>IFERROR(IF22/(IH22+IF22),"-")</f>
        <v>-</v>
      </c>
      <c r="JC22" s="43" t="str">
        <f>IFERROR(IG22/(IK22+IG22),"-")</f>
        <v>-</v>
      </c>
      <c r="JD22" s="43" t="str">
        <f>IFERROR(IF22/ID22,"-")</f>
        <v>-</v>
      </c>
      <c r="JE22" s="43" t="str">
        <f>IFERROR(II22/ID22,"-")</f>
        <v>-</v>
      </c>
      <c r="JF22" s="43" t="str">
        <f>IFERROR(IJ22/ID22,"-")</f>
        <v>-</v>
      </c>
      <c r="JG22" s="43" t="str">
        <f>IFERROR(IG22/ID22,"-")</f>
        <v>-</v>
      </c>
      <c r="JH22" s="43" t="str">
        <f>IFERROR(IL22/ID22,"-")</f>
        <v>-</v>
      </c>
      <c r="JI22" s="43" t="str">
        <f>IFERROR(IM22/ID22,"-")</f>
        <v>-</v>
      </c>
      <c r="JJ22" s="43" t="str">
        <f>IFERROR(IO22/ID22,"-")</f>
        <v>-</v>
      </c>
      <c r="JK22" s="43" t="str">
        <f>IFERROR(IP22/ID22,"-")</f>
        <v>-</v>
      </c>
      <c r="JL22" s="44" t="str">
        <f>IFERROR(IQ22/IC22,"-")</f>
        <v>-</v>
      </c>
      <c r="JM22" s="44" t="str">
        <f>IFERROR(IR22/(IH22+IF22),"-")</f>
        <v>-</v>
      </c>
      <c r="JN22" s="44" t="str">
        <f>IFERROR((IS22/(IK22+IG22))/12,"-")</f>
        <v>-</v>
      </c>
      <c r="JO22" s="90" t="str">
        <f>IFERROR((IU22-IT22)/12/IN22,"-")</f>
        <v>-</v>
      </c>
      <c r="JP22" s="62">
        <f>IM22-(IL22*9)</f>
        <v>0</v>
      </c>
      <c r="JQ22" s="63">
        <f>(IO22+IP22)-(IM22*8%)</f>
        <v>0</v>
      </c>
      <c r="JR22" s="64">
        <f>IF22-(ID22*1%)</f>
        <v>0</v>
      </c>
      <c r="JS22" s="65">
        <f>IG22-(ID22*1%)</f>
        <v>0</v>
      </c>
    </row>
    <row r="23" spans="1:280" customHeight="1" ht="18.75">
      <c r="A23" s="14" t="b">
        <f>IFERROR('SEM1'!A23,"-")</f>
        <v>0</v>
      </c>
      <c r="B23" s="135" t="b">
        <f>IFERROR('SEM1'!B23,"-")</f>
        <v>0</v>
      </c>
      <c r="C23" s="39"/>
      <c r="D23" s="32">
        <f>SUM(H23:P23)</f>
        <v>0</v>
      </c>
      <c r="E23" s="32">
        <f>SUM(H23:N23)</f>
        <v>0</v>
      </c>
      <c r="F23" s="75">
        <f>I23+J23</f>
        <v>0</v>
      </c>
      <c r="G23" s="75">
        <f>L23+M23</f>
        <v>0</v>
      </c>
      <c r="H23" s="35"/>
      <c r="I23" s="35"/>
      <c r="J23" s="35"/>
      <c r="K23" s="35"/>
      <c r="L23" s="35"/>
      <c r="M23" s="35"/>
      <c r="N23" s="75"/>
      <c r="O23" s="35"/>
      <c r="P23" s="35"/>
      <c r="Q23" s="35"/>
      <c r="R23" s="35"/>
      <c r="S23" s="35"/>
      <c r="T23" s="23"/>
      <c r="U23" s="26"/>
      <c r="V23" s="7" t="str">
        <f>IFERROR(D23/C23,"-")</f>
        <v>-</v>
      </c>
      <c r="W23" s="77" t="str">
        <f>IFERROR((F23+G23)/C23,"-")</f>
        <v>-</v>
      </c>
      <c r="X23" s="19" t="str">
        <f>IFERROR(E23/D23,"-")</f>
        <v>-</v>
      </c>
      <c r="Y23" s="19" t="str">
        <f>IFERROR((H23+F23)/D23,"-")</f>
        <v>-</v>
      </c>
      <c r="Z23" s="19" t="str">
        <f>IFERROR((K23+G23)/D23,"-")</f>
        <v>-</v>
      </c>
      <c r="AA23" s="19" t="str">
        <f>IFERROR(N23/D23,"-")</f>
        <v>-</v>
      </c>
      <c r="AB23" s="19" t="str">
        <f>IFERROR(F23/(H23+F23),"-")</f>
        <v>-</v>
      </c>
      <c r="AC23" s="19" t="str">
        <f>IFERROR(G23/(K23+G23),"-")</f>
        <v>-</v>
      </c>
      <c r="AD23" s="19" t="str">
        <f>IFERROR(F23/D23,"-")</f>
        <v>-</v>
      </c>
      <c r="AE23" s="19" t="str">
        <f>IFERROR(I23/D23,"-")</f>
        <v>-</v>
      </c>
      <c r="AF23" s="19" t="str">
        <f>IFERROR(J23/D23,"-")</f>
        <v>-</v>
      </c>
      <c r="AG23" s="19" t="str">
        <f>IFERROR(G23/D23,"-")</f>
        <v>-</v>
      </c>
      <c r="AH23" s="19" t="str">
        <f>IFERROR(L23/D23,"-")</f>
        <v>-</v>
      </c>
      <c r="AI23" s="19" t="str">
        <f>IFERROR(M23/D23,"-")</f>
        <v>-</v>
      </c>
      <c r="AJ23" s="19" t="str">
        <f>IFERROR(O23/D23,"-")</f>
        <v>-</v>
      </c>
      <c r="AK23" s="19" t="str">
        <f>IFERROR(P23/D23,"-")</f>
        <v>-</v>
      </c>
      <c r="AL23" s="13" t="str">
        <f>IFERROR(Q23/C23,"-")</f>
        <v>-</v>
      </c>
      <c r="AM23" s="13" t="str">
        <f>IFERROR(R23/(H23+F23),"-")</f>
        <v>-</v>
      </c>
      <c r="AN23" s="13" t="str">
        <f>IFERROR((S23/(K23+G23))/12,"-")</f>
        <v>-</v>
      </c>
      <c r="AO23" s="80" t="str">
        <f>IFERROR((U23-T23)/12/N23,"-")</f>
        <v>-</v>
      </c>
      <c r="AP23" s="39"/>
      <c r="AQ23" s="32">
        <f>SUM(AU23:BC23)</f>
        <v>0</v>
      </c>
      <c r="AR23" s="32">
        <f>SUM(AU23:BA23)</f>
        <v>0</v>
      </c>
      <c r="AS23" s="75">
        <f>AV23+AW23</f>
        <v>0</v>
      </c>
      <c r="AT23" s="75">
        <f>AY23+AZ23</f>
        <v>0</v>
      </c>
      <c r="AU23" s="35"/>
      <c r="AV23" s="35"/>
      <c r="AW23" s="35"/>
      <c r="AX23" s="35"/>
      <c r="AY23" s="35"/>
      <c r="AZ23" s="35"/>
      <c r="BA23" s="75"/>
      <c r="BB23" s="35"/>
      <c r="BC23" s="35"/>
      <c r="BD23" s="35"/>
      <c r="BE23" s="35"/>
      <c r="BF23" s="35"/>
      <c r="BG23" s="23"/>
      <c r="BH23" s="26"/>
      <c r="BI23" s="7" t="str">
        <f>IFERROR(AQ23/AP23,"-")</f>
        <v>-</v>
      </c>
      <c r="BJ23" s="77" t="str">
        <f>IFERROR((AS23+AT23)/AP23,"-")</f>
        <v>-</v>
      </c>
      <c r="BK23" s="19" t="str">
        <f>IFERROR(AR23/AQ23,"-")</f>
        <v>-</v>
      </c>
      <c r="BL23" s="19" t="str">
        <f>IFERROR((AU23+AS23)/AQ23,"-")</f>
        <v>-</v>
      </c>
      <c r="BM23" s="19" t="str">
        <f>IFERROR((AX23+AT23)/AQ23,"-")</f>
        <v>-</v>
      </c>
      <c r="BN23" s="19" t="str">
        <f>IFERROR(BA23/AQ23,"-")</f>
        <v>-</v>
      </c>
      <c r="BO23" s="19" t="str">
        <f>IFERROR(AS23/(AU23+AS23),"-")</f>
        <v>-</v>
      </c>
      <c r="BP23" s="19" t="str">
        <f>IFERROR(AT23/(AX23+AT23),"-")</f>
        <v>-</v>
      </c>
      <c r="BQ23" s="19" t="str">
        <f>IFERROR(AS23/AQ23,"-")</f>
        <v>-</v>
      </c>
      <c r="BR23" s="19" t="str">
        <f>IFERROR(AV23/AQ23,"-")</f>
        <v>-</v>
      </c>
      <c r="BS23" s="19" t="str">
        <f>IFERROR(AW23/AQ23,"-")</f>
        <v>-</v>
      </c>
      <c r="BT23" s="19" t="str">
        <f>IFERROR(AT23/AQ23,"-")</f>
        <v>-</v>
      </c>
      <c r="BU23" s="19" t="str">
        <f>IFERROR(AY23/AQ23,"-")</f>
        <v>-</v>
      </c>
      <c r="BV23" s="19" t="str">
        <f>IFERROR(AZ23/AQ23,"-")</f>
        <v>-</v>
      </c>
      <c r="BW23" s="19" t="str">
        <f>IFERROR(BB23/AQ23,"-")</f>
        <v>-</v>
      </c>
      <c r="BX23" s="19" t="str">
        <f>IFERROR(BC23/AQ23,"-")</f>
        <v>-</v>
      </c>
      <c r="BY23" s="13" t="str">
        <f>IFERROR(BD23/AP23,"-")</f>
        <v>-</v>
      </c>
      <c r="BZ23" s="13" t="str">
        <f>IFERROR(BE23/(AU23+AS23),"-")</f>
        <v>-</v>
      </c>
      <c r="CA23" s="13" t="str">
        <f>IFERROR((BF23/(AX23+AT23))/12,"-")</f>
        <v>-</v>
      </c>
      <c r="CB23" s="80" t="str">
        <f>IFERROR((BH23-BG23)/12/BA23,"-")</f>
        <v>-</v>
      </c>
      <c r="CC23" s="39"/>
      <c r="CD23" s="32">
        <f>SUM(CH23:CP23)</f>
        <v>0</v>
      </c>
      <c r="CE23" s="32">
        <f>SUM(CH23:CN23)</f>
        <v>0</v>
      </c>
      <c r="CF23" s="75">
        <f>CI23+CJ23</f>
        <v>0</v>
      </c>
      <c r="CG23" s="75">
        <f>CL23+CM23</f>
        <v>0</v>
      </c>
      <c r="CH23" s="35"/>
      <c r="CI23" s="35"/>
      <c r="CJ23" s="35"/>
      <c r="CK23" s="35"/>
      <c r="CL23" s="35"/>
      <c r="CM23" s="35"/>
      <c r="CN23" s="75"/>
      <c r="CO23" s="35"/>
      <c r="CP23" s="35"/>
      <c r="CQ23" s="35"/>
      <c r="CR23" s="35"/>
      <c r="CS23" s="35"/>
      <c r="CT23" s="23"/>
      <c r="CU23" s="26"/>
      <c r="CV23" s="7" t="str">
        <f>IFERROR(CD23/CC23,"-")</f>
        <v>-</v>
      </c>
      <c r="CW23" s="77" t="str">
        <f>IFERROR((CF23+CG23)/CC23,"-")</f>
        <v>-</v>
      </c>
      <c r="CX23" s="19" t="str">
        <f>IFERROR(CE23/CD23,"-")</f>
        <v>-</v>
      </c>
      <c r="CY23" s="19" t="str">
        <f>IFERROR((CH23+CF23)/CD23,"-")</f>
        <v>-</v>
      </c>
      <c r="CZ23" s="19" t="str">
        <f>IFERROR((CK23+CG23)/CD23,"-")</f>
        <v>-</v>
      </c>
      <c r="DA23" s="19" t="str">
        <f>IFERROR(CN23/CD23,"-")</f>
        <v>-</v>
      </c>
      <c r="DB23" s="19" t="str">
        <f>IFERROR(CF23/(CH23+CF23),"-")</f>
        <v>-</v>
      </c>
      <c r="DC23" s="19" t="str">
        <f>IFERROR(CG23/(CK23+CG23),"-")</f>
        <v>-</v>
      </c>
      <c r="DD23" s="19" t="str">
        <f>IFERROR(CF23/CD23,"-")</f>
        <v>-</v>
      </c>
      <c r="DE23" s="19" t="str">
        <f>IFERROR(CI23/CD23,"-")</f>
        <v>-</v>
      </c>
      <c r="DF23" s="19" t="str">
        <f>IFERROR(CJ23/CD23,"-")</f>
        <v>-</v>
      </c>
      <c r="DG23" s="19" t="str">
        <f>IFERROR(CG23/CD23,"-")</f>
        <v>-</v>
      </c>
      <c r="DH23" s="19" t="str">
        <f>IFERROR(CL23/CD23,"-")</f>
        <v>-</v>
      </c>
      <c r="DI23" s="19" t="str">
        <f>IFERROR(CM23/CD23,"-")</f>
        <v>-</v>
      </c>
      <c r="DJ23" s="19" t="str">
        <f>IFERROR(CO23/CD23,"-")</f>
        <v>-</v>
      </c>
      <c r="DK23" s="19" t="str">
        <f>IFERROR(CP23/CD23,"-")</f>
        <v>-</v>
      </c>
      <c r="DL23" s="13" t="str">
        <f>IFERROR(CQ23/CC23,"-")</f>
        <v>-</v>
      </c>
      <c r="DM23" s="13" t="str">
        <f>IFERROR(CR23/(CH23+CF23),"-")</f>
        <v>-</v>
      </c>
      <c r="DN23" s="13" t="str">
        <f>IFERROR((CS23/(CK23+CG23))/12,"-")</f>
        <v>-</v>
      </c>
      <c r="DO23" s="80" t="str">
        <f>IFERROR((CU23-CT23)/12/CN23,"-")</f>
        <v>-</v>
      </c>
      <c r="DP23" s="39"/>
      <c r="DQ23" s="32">
        <f>SUM(DU23:EC23)</f>
        <v>0</v>
      </c>
      <c r="DR23" s="32">
        <f>SUM(DU23:EA23)</f>
        <v>0</v>
      </c>
      <c r="DS23" s="75">
        <f>DV23+DW23</f>
        <v>0</v>
      </c>
      <c r="DT23" s="75">
        <f>DY23+DZ23</f>
        <v>0</v>
      </c>
      <c r="DU23" s="35"/>
      <c r="DV23" s="35"/>
      <c r="DW23" s="35"/>
      <c r="DX23" s="35"/>
      <c r="DY23" s="35"/>
      <c r="DZ23" s="35"/>
      <c r="EA23" s="75"/>
      <c r="EB23" s="35"/>
      <c r="EC23" s="35"/>
      <c r="ED23" s="35"/>
      <c r="EE23" s="35"/>
      <c r="EF23" s="35"/>
      <c r="EG23" s="23"/>
      <c r="EH23" s="26"/>
      <c r="EI23" s="7" t="str">
        <f>IFERROR(DQ23/DP23,"-")</f>
        <v>-</v>
      </c>
      <c r="EJ23" s="77" t="str">
        <f>IFERROR((DS23+DT23)/DP23,"-")</f>
        <v>-</v>
      </c>
      <c r="EK23" s="19" t="str">
        <f>IFERROR(DR23/DQ23,"-")</f>
        <v>-</v>
      </c>
      <c r="EL23" s="19" t="str">
        <f>IFERROR((DU23+DS23)/DQ23,"-")</f>
        <v>-</v>
      </c>
      <c r="EM23" s="19" t="str">
        <f>IFERROR((DX23+DT23)/DQ23,"-")</f>
        <v>-</v>
      </c>
      <c r="EN23" s="19" t="str">
        <f>IFERROR(EA23/DQ23,"-")</f>
        <v>-</v>
      </c>
      <c r="EO23" s="19" t="str">
        <f>IFERROR(DS23/(DU23+DS23),"-")</f>
        <v>-</v>
      </c>
      <c r="EP23" s="19" t="str">
        <f>IFERROR(DT23/(DX23+DT23),"-")</f>
        <v>-</v>
      </c>
      <c r="EQ23" s="19" t="str">
        <f>IFERROR(DS23/DQ23,"-")</f>
        <v>-</v>
      </c>
      <c r="ER23" s="19" t="str">
        <f>IFERROR(DV23/DQ23,"-")</f>
        <v>-</v>
      </c>
      <c r="ES23" s="19" t="str">
        <f>IFERROR(DW23/DQ23,"-")</f>
        <v>-</v>
      </c>
      <c r="ET23" s="19" t="str">
        <f>IFERROR(DT23/DQ23,"-")</f>
        <v>-</v>
      </c>
      <c r="EU23" s="19" t="str">
        <f>IFERROR(DY23/DQ23,"-")</f>
        <v>-</v>
      </c>
      <c r="EV23" s="19" t="str">
        <f>IFERROR(DZ23/DQ23,"-")</f>
        <v>-</v>
      </c>
      <c r="EW23" s="19" t="str">
        <f>IFERROR(EB23/DQ23,"-")</f>
        <v>-</v>
      </c>
      <c r="EX23" s="19" t="str">
        <f>IFERROR(EC23/DQ23,"-")</f>
        <v>-</v>
      </c>
      <c r="EY23" s="13" t="str">
        <f>IFERROR(ED23/DP23,"-")</f>
        <v>-</v>
      </c>
      <c r="EZ23" s="13" t="str">
        <f>IFERROR(EE23/(DU23+DS23),"-")</f>
        <v>-</v>
      </c>
      <c r="FA23" s="13" t="str">
        <f>IFERROR((EF23/(DX23+DT23))/12,"-")</f>
        <v>-</v>
      </c>
      <c r="FB23" s="80" t="str">
        <f>IFERROR((EH23-EG23)/12/EA23,"-")</f>
        <v>-</v>
      </c>
      <c r="FC23" s="39"/>
      <c r="FD23" s="32">
        <f>SUM(FH23:FP23)</f>
        <v>0</v>
      </c>
      <c r="FE23" s="32">
        <f>SUM(FH23:FN23)</f>
        <v>0</v>
      </c>
      <c r="FF23" s="75">
        <f>FI23+FJ23</f>
        <v>0</v>
      </c>
      <c r="FG23" s="75">
        <f>FL23+FM23</f>
        <v>0</v>
      </c>
      <c r="FH23" s="35"/>
      <c r="FI23" s="35"/>
      <c r="FJ23" s="35"/>
      <c r="FK23" s="35"/>
      <c r="FL23" s="35"/>
      <c r="FM23" s="35"/>
      <c r="FN23" s="75"/>
      <c r="FO23" s="35"/>
      <c r="FP23" s="35"/>
      <c r="FQ23" s="35"/>
      <c r="FR23" s="35"/>
      <c r="FS23" s="35"/>
      <c r="FT23" s="23"/>
      <c r="FU23" s="26"/>
      <c r="FV23" s="7" t="str">
        <f>IFERROR(FD23/FC23,"-")</f>
        <v>-</v>
      </c>
      <c r="FW23" s="77" t="str">
        <f>IFERROR((FF23+FG23)/FC23,"-")</f>
        <v>-</v>
      </c>
      <c r="FX23" s="19" t="str">
        <f>IFERROR(FE23/FD23,"-")</f>
        <v>-</v>
      </c>
      <c r="FY23" s="19" t="str">
        <f>IFERROR((FH23+FF23)/FD23,"-")</f>
        <v>-</v>
      </c>
      <c r="FZ23" s="19" t="str">
        <f>IFERROR((FK23+FG23)/FD23,"-")</f>
        <v>-</v>
      </c>
      <c r="GA23" s="19" t="str">
        <f>IFERROR(FN23/FD23,"-")</f>
        <v>-</v>
      </c>
      <c r="GB23" s="19" t="str">
        <f>IFERROR(FF23/(FH23+FF23),"-")</f>
        <v>-</v>
      </c>
      <c r="GC23" s="19" t="str">
        <f>IFERROR(FG23/(FK23+FG23),"-")</f>
        <v>-</v>
      </c>
      <c r="GD23" s="19" t="str">
        <f>IFERROR(FF23/FD23,"-")</f>
        <v>-</v>
      </c>
      <c r="GE23" s="19" t="str">
        <f>IFERROR(FI23/FD23,"-")</f>
        <v>-</v>
      </c>
      <c r="GF23" s="19" t="str">
        <f>IFERROR(FJ23/FD23,"-")</f>
        <v>-</v>
      </c>
      <c r="GG23" s="19" t="str">
        <f>IFERROR(FG23/FD23,"-")</f>
        <v>-</v>
      </c>
      <c r="GH23" s="19" t="str">
        <f>IFERROR(FL23/FD23,"-")</f>
        <v>-</v>
      </c>
      <c r="GI23" s="19" t="str">
        <f>IFERROR(FM23/FD23,"-")</f>
        <v>-</v>
      </c>
      <c r="GJ23" s="19" t="str">
        <f>IFERROR(FO23/FD23,"-")</f>
        <v>-</v>
      </c>
      <c r="GK23" s="19" t="str">
        <f>IFERROR(FP23/FD23,"-")</f>
        <v>-</v>
      </c>
      <c r="GL23" s="13" t="str">
        <f>IFERROR(FQ23/FC23,"-")</f>
        <v>-</v>
      </c>
      <c r="GM23" s="13" t="str">
        <f>IFERROR(FR23/(FH23+FF23),"-")</f>
        <v>-</v>
      </c>
      <c r="GN23" s="13" t="str">
        <f>IFERROR((FS23/(FK23+FG23))/12,"-")</f>
        <v>-</v>
      </c>
      <c r="GO23" s="80" t="str">
        <f>IFERROR((FU23-FT23)/12/FN23,"-")</f>
        <v>-</v>
      </c>
      <c r="GP23" s="39"/>
      <c r="GQ23" s="32">
        <f>SUM(GU23:HC23)</f>
        <v>0</v>
      </c>
      <c r="GR23" s="32">
        <f>SUM(GU23:HA23)</f>
        <v>0</v>
      </c>
      <c r="GS23" s="75">
        <f>GV23+GW23</f>
        <v>0</v>
      </c>
      <c r="GT23" s="75">
        <f>GY23+GZ23</f>
        <v>0</v>
      </c>
      <c r="GU23" s="35"/>
      <c r="GV23" s="35"/>
      <c r="GW23" s="35"/>
      <c r="GX23" s="35"/>
      <c r="GY23" s="35"/>
      <c r="GZ23" s="35"/>
      <c r="HA23" s="75"/>
      <c r="HB23" s="35"/>
      <c r="HC23" s="35"/>
      <c r="HD23" s="35"/>
      <c r="HE23" s="35"/>
      <c r="HF23" s="35"/>
      <c r="HG23" s="23"/>
      <c r="HH23" s="26"/>
      <c r="HI23" s="7" t="str">
        <f>IFERROR(GQ23/GP23,"-")</f>
        <v>-</v>
      </c>
      <c r="HJ23" s="77" t="str">
        <f>IFERROR((GS23+GT23)/GP23,"-")</f>
        <v>-</v>
      </c>
      <c r="HK23" s="19" t="str">
        <f>IFERROR(GR23/GQ23,"-")</f>
        <v>-</v>
      </c>
      <c r="HL23" s="19" t="str">
        <f>IFERROR((GU23+GS23)/GQ23,"-")</f>
        <v>-</v>
      </c>
      <c r="HM23" s="19" t="str">
        <f>IFERROR((GX23+GT23)/GQ23,"-")</f>
        <v>-</v>
      </c>
      <c r="HN23" s="19" t="str">
        <f>IFERROR(HA23/GQ23,"-")</f>
        <v>-</v>
      </c>
      <c r="HO23" s="19" t="str">
        <f>IFERROR(GS23/(GU23+GS23),"-")</f>
        <v>-</v>
      </c>
      <c r="HP23" s="19" t="str">
        <f>IFERROR(GT23/(GX23+GT23),"-")</f>
        <v>-</v>
      </c>
      <c r="HQ23" s="19" t="str">
        <f>IFERROR(GS23/GQ23,"-")</f>
        <v>-</v>
      </c>
      <c r="HR23" s="19" t="str">
        <f>IFERROR(GV23/GQ23,"-")</f>
        <v>-</v>
      </c>
      <c r="HS23" s="19" t="str">
        <f>IFERROR(GW23/GQ23,"-")</f>
        <v>-</v>
      </c>
      <c r="HT23" s="19" t="str">
        <f>IFERROR(GT23/GQ23,"-")</f>
        <v>-</v>
      </c>
      <c r="HU23" s="19" t="str">
        <f>IFERROR(GY23/GQ23,"-")</f>
        <v>-</v>
      </c>
      <c r="HV23" s="19" t="str">
        <f>IFERROR(GZ23/GQ23,"-")</f>
        <v>-</v>
      </c>
      <c r="HW23" s="19" t="str">
        <f>IFERROR(HB23/GQ23,"-")</f>
        <v>-</v>
      </c>
      <c r="HX23" s="19" t="str">
        <f>IFERROR(HC23/GQ23,"-")</f>
        <v>-</v>
      </c>
      <c r="HY23" s="13" t="str">
        <f>IFERROR(HD23/GP23,"-")</f>
        <v>-</v>
      </c>
      <c r="HZ23" s="13" t="str">
        <f>IFERROR(HE23/(GU23+GS23),"-")</f>
        <v>-</v>
      </c>
      <c r="IA23" s="13" t="str">
        <f>IFERROR((HF23/(GX23+GT23))/12,"-")</f>
        <v>-</v>
      </c>
      <c r="IB23" s="80" t="str">
        <f>IFERROR((HH23-HG23)/12/HA23,"-")</f>
        <v>-</v>
      </c>
      <c r="IC23" s="39">
        <f>C23+AP23+CC23+DP23+FC23+GP23</f>
        <v>0</v>
      </c>
      <c r="ID23" s="99">
        <f>SUM(IH23:IP23)</f>
        <v>0</v>
      </c>
      <c r="IE23" s="99">
        <f>SUM(IH23:IN23)</f>
        <v>0</v>
      </c>
      <c r="IF23" s="100">
        <f>II23+IJ23</f>
        <v>0</v>
      </c>
      <c r="IG23" s="100">
        <f>IL23+IM23</f>
        <v>0</v>
      </c>
      <c r="IH23" s="35">
        <f>H23+AU23+CH23+DU23+FH23+GU23</f>
        <v>0</v>
      </c>
      <c r="II23" s="35">
        <f>I23+AV23+CI23+DV23+FI23+GV23</f>
        <v>0</v>
      </c>
      <c r="IJ23" s="35">
        <f>J23+AW23+CJ23+DW23+FJ23+GW23</f>
        <v>0</v>
      </c>
      <c r="IK23" s="35">
        <f>K23+AX23+CK23+DX23+FK23+GX23</f>
        <v>0</v>
      </c>
      <c r="IL23" s="35">
        <f>L23+AY23+CL23+DY23+FL23+GY23</f>
        <v>0</v>
      </c>
      <c r="IM23" s="35">
        <f>M23+AZ23+CM23+DZ23+FM23+GZ23</f>
        <v>0</v>
      </c>
      <c r="IN23" s="100"/>
      <c r="IO23" s="35">
        <f>O23+BB23+CO23+EB23+FO23+HB23</f>
        <v>0</v>
      </c>
      <c r="IP23" s="35">
        <f>P23+BC23+CP23+EC23+FP23+HC23</f>
        <v>0</v>
      </c>
      <c r="IQ23" s="35">
        <f>Q23+BD23+CQ23+ED23+FQ23+HD23</f>
        <v>0</v>
      </c>
      <c r="IR23" s="35">
        <f>R23+BE23+CR23+EE23+FR23+HE23</f>
        <v>0</v>
      </c>
      <c r="IS23" s="35">
        <f>S23+BF23+CS23+EF23+FS23+HF23</f>
        <v>0</v>
      </c>
      <c r="IT23" s="23">
        <f>T23+BG23+CT23+EG23+FT23+HG23</f>
        <v>0</v>
      </c>
      <c r="IU23" s="26">
        <f>U23+BH23+CU23+EH23+FU23+HH23</f>
        <v>0</v>
      </c>
      <c r="IV23" s="42" t="str">
        <f>IFERROR(ID23/IC23,"-")</f>
        <v>-</v>
      </c>
      <c r="IW23" s="89" t="str">
        <f>IFERROR((IF23+IG23)/IC23,"-")</f>
        <v>-</v>
      </c>
      <c r="IX23" s="43" t="str">
        <f>IFERROR(IE23/ID23,"-")</f>
        <v>-</v>
      </c>
      <c r="IY23" s="43" t="str">
        <f>IFERROR((IH23+IF23)/ID23,"-")</f>
        <v>-</v>
      </c>
      <c r="IZ23" s="43" t="str">
        <f>IFERROR((IK23+IG23)/ID23,"-")</f>
        <v>-</v>
      </c>
      <c r="JA23" s="43" t="str">
        <f>IFERROR(IN23/ID23,"-")</f>
        <v>-</v>
      </c>
      <c r="JB23" s="43" t="str">
        <f>IFERROR(IF23/(IH23+IF23),"-")</f>
        <v>-</v>
      </c>
      <c r="JC23" s="43" t="str">
        <f>IFERROR(IG23/(IK23+IG23),"-")</f>
        <v>-</v>
      </c>
      <c r="JD23" s="43" t="str">
        <f>IFERROR(IF23/ID23,"-")</f>
        <v>-</v>
      </c>
      <c r="JE23" s="43" t="str">
        <f>IFERROR(II23/ID23,"-")</f>
        <v>-</v>
      </c>
      <c r="JF23" s="43" t="str">
        <f>IFERROR(IJ23/ID23,"-")</f>
        <v>-</v>
      </c>
      <c r="JG23" s="43" t="str">
        <f>IFERROR(IG23/ID23,"-")</f>
        <v>-</v>
      </c>
      <c r="JH23" s="43" t="str">
        <f>IFERROR(IL23/ID23,"-")</f>
        <v>-</v>
      </c>
      <c r="JI23" s="43" t="str">
        <f>IFERROR(IM23/ID23,"-")</f>
        <v>-</v>
      </c>
      <c r="JJ23" s="43" t="str">
        <f>IFERROR(IO23/ID23,"-")</f>
        <v>-</v>
      </c>
      <c r="JK23" s="43" t="str">
        <f>IFERROR(IP23/ID23,"-")</f>
        <v>-</v>
      </c>
      <c r="JL23" s="44" t="str">
        <f>IFERROR(IQ23/IC23,"-")</f>
        <v>-</v>
      </c>
      <c r="JM23" s="44" t="str">
        <f>IFERROR(IR23/(IH23+IF23),"-")</f>
        <v>-</v>
      </c>
      <c r="JN23" s="44" t="str">
        <f>IFERROR((IS23/(IK23+IG23))/12,"-")</f>
        <v>-</v>
      </c>
      <c r="JO23" s="90" t="str">
        <f>IFERROR((IU23-IT23)/12/IN23,"-")</f>
        <v>-</v>
      </c>
      <c r="JP23" s="62">
        <f>IM23-(IL23*9)</f>
        <v>0</v>
      </c>
      <c r="JQ23" s="63">
        <f>(IO23+IP23)-(IM23*8%)</f>
        <v>0</v>
      </c>
      <c r="JR23" s="64">
        <f>IF23-(ID23*1%)</f>
        <v>0</v>
      </c>
      <c r="JS23" s="65">
        <f>IG23-(ID23*1%)</f>
        <v>0</v>
      </c>
    </row>
    <row r="24" spans="1:280" customHeight="1" ht="18.75">
      <c r="A24" s="14" t="b">
        <f>IFERROR('SEM1'!A24,"-")</f>
        <v>0</v>
      </c>
      <c r="B24" s="135" t="b">
        <f>IFERROR('SEM1'!B24,"-")</f>
        <v>0</v>
      </c>
      <c r="C24" s="39"/>
      <c r="D24" s="32">
        <f>SUM(H24:P24)</f>
        <v>0</v>
      </c>
      <c r="E24" s="32">
        <f>SUM(H24:N24)</f>
        <v>0</v>
      </c>
      <c r="F24" s="75">
        <f>I24+J24</f>
        <v>0</v>
      </c>
      <c r="G24" s="75">
        <f>L24+M24</f>
        <v>0</v>
      </c>
      <c r="H24" s="35"/>
      <c r="I24" s="35"/>
      <c r="J24" s="35"/>
      <c r="K24" s="35"/>
      <c r="L24" s="35"/>
      <c r="M24" s="35"/>
      <c r="N24" s="75"/>
      <c r="O24" s="35"/>
      <c r="P24" s="35"/>
      <c r="Q24" s="35"/>
      <c r="R24" s="35"/>
      <c r="S24" s="35"/>
      <c r="T24" s="23"/>
      <c r="U24" s="26"/>
      <c r="V24" s="7" t="str">
        <f>IFERROR(D24/C24,"-")</f>
        <v>-</v>
      </c>
      <c r="W24" s="77" t="str">
        <f>IFERROR((F24+G24)/C24,"-")</f>
        <v>-</v>
      </c>
      <c r="X24" s="19" t="str">
        <f>IFERROR(E24/D24,"-")</f>
        <v>-</v>
      </c>
      <c r="Y24" s="19" t="str">
        <f>IFERROR((H24+F24)/D24,"-")</f>
        <v>-</v>
      </c>
      <c r="Z24" s="19" t="str">
        <f>IFERROR((K24+G24)/D24,"-")</f>
        <v>-</v>
      </c>
      <c r="AA24" s="19" t="str">
        <f>IFERROR(N24/D24,"-")</f>
        <v>-</v>
      </c>
      <c r="AB24" s="19" t="str">
        <f>IFERROR(F24/(H24+F24),"-")</f>
        <v>-</v>
      </c>
      <c r="AC24" s="19" t="str">
        <f>IFERROR(G24/(K24+G24),"-")</f>
        <v>-</v>
      </c>
      <c r="AD24" s="19" t="str">
        <f>IFERROR(F24/D24,"-")</f>
        <v>-</v>
      </c>
      <c r="AE24" s="19" t="str">
        <f>IFERROR(I24/D24,"-")</f>
        <v>-</v>
      </c>
      <c r="AF24" s="19" t="str">
        <f>IFERROR(J24/D24,"-")</f>
        <v>-</v>
      </c>
      <c r="AG24" s="19" t="str">
        <f>IFERROR(G24/D24,"-")</f>
        <v>-</v>
      </c>
      <c r="AH24" s="19" t="str">
        <f>IFERROR(L24/D24,"-")</f>
        <v>-</v>
      </c>
      <c r="AI24" s="19" t="str">
        <f>IFERROR(M24/D24,"-")</f>
        <v>-</v>
      </c>
      <c r="AJ24" s="19" t="str">
        <f>IFERROR(O24/D24,"-")</f>
        <v>-</v>
      </c>
      <c r="AK24" s="19" t="str">
        <f>IFERROR(P24/D24,"-")</f>
        <v>-</v>
      </c>
      <c r="AL24" s="13" t="str">
        <f>IFERROR(Q24/C24,"-")</f>
        <v>-</v>
      </c>
      <c r="AM24" s="13" t="str">
        <f>IFERROR(R24/(H24+F24),"-")</f>
        <v>-</v>
      </c>
      <c r="AN24" s="13" t="str">
        <f>IFERROR((S24/(K24+G24))/12,"-")</f>
        <v>-</v>
      </c>
      <c r="AO24" s="80" t="str">
        <f>IFERROR((U24-T24)/12/N24,"-")</f>
        <v>-</v>
      </c>
      <c r="AP24" s="39"/>
      <c r="AQ24" s="32">
        <f>SUM(AU24:BC24)</f>
        <v>0</v>
      </c>
      <c r="AR24" s="32">
        <f>SUM(AU24:BA24)</f>
        <v>0</v>
      </c>
      <c r="AS24" s="75">
        <f>AV24+AW24</f>
        <v>0</v>
      </c>
      <c r="AT24" s="75">
        <f>AY24+AZ24</f>
        <v>0</v>
      </c>
      <c r="AU24" s="35"/>
      <c r="AV24" s="35"/>
      <c r="AW24" s="35"/>
      <c r="AX24" s="35"/>
      <c r="AY24" s="35"/>
      <c r="AZ24" s="35"/>
      <c r="BA24" s="75"/>
      <c r="BB24" s="35"/>
      <c r="BC24" s="35"/>
      <c r="BD24" s="35"/>
      <c r="BE24" s="35"/>
      <c r="BF24" s="35"/>
      <c r="BG24" s="23"/>
      <c r="BH24" s="26"/>
      <c r="BI24" s="7" t="str">
        <f>IFERROR(AQ24/AP24,"-")</f>
        <v>-</v>
      </c>
      <c r="BJ24" s="77" t="str">
        <f>IFERROR((AS24+AT24)/AP24,"-")</f>
        <v>-</v>
      </c>
      <c r="BK24" s="19" t="str">
        <f>IFERROR(AR24/AQ24,"-")</f>
        <v>-</v>
      </c>
      <c r="BL24" s="19" t="str">
        <f>IFERROR((AU24+AS24)/AQ24,"-")</f>
        <v>-</v>
      </c>
      <c r="BM24" s="19" t="str">
        <f>IFERROR((AX24+AT24)/AQ24,"-")</f>
        <v>-</v>
      </c>
      <c r="BN24" s="19" t="str">
        <f>IFERROR(BA24/AQ24,"-")</f>
        <v>-</v>
      </c>
      <c r="BO24" s="19" t="str">
        <f>IFERROR(AS24/(AU24+AS24),"-")</f>
        <v>-</v>
      </c>
      <c r="BP24" s="19" t="str">
        <f>IFERROR(AT24/(AX24+AT24),"-")</f>
        <v>-</v>
      </c>
      <c r="BQ24" s="19" t="str">
        <f>IFERROR(AS24/AQ24,"-")</f>
        <v>-</v>
      </c>
      <c r="BR24" s="19" t="str">
        <f>IFERROR(AV24/AQ24,"-")</f>
        <v>-</v>
      </c>
      <c r="BS24" s="19" t="str">
        <f>IFERROR(AW24/AQ24,"-")</f>
        <v>-</v>
      </c>
      <c r="BT24" s="19" t="str">
        <f>IFERROR(AT24/AQ24,"-")</f>
        <v>-</v>
      </c>
      <c r="BU24" s="19" t="str">
        <f>IFERROR(AY24/AQ24,"-")</f>
        <v>-</v>
      </c>
      <c r="BV24" s="19" t="str">
        <f>IFERROR(AZ24/AQ24,"-")</f>
        <v>-</v>
      </c>
      <c r="BW24" s="19" t="str">
        <f>IFERROR(BB24/AQ24,"-")</f>
        <v>-</v>
      </c>
      <c r="BX24" s="19" t="str">
        <f>IFERROR(BC24/AQ24,"-")</f>
        <v>-</v>
      </c>
      <c r="BY24" s="13" t="str">
        <f>IFERROR(BD24/AP24,"-")</f>
        <v>-</v>
      </c>
      <c r="BZ24" s="13" t="str">
        <f>IFERROR(BE24/(AU24+AS24),"-")</f>
        <v>-</v>
      </c>
      <c r="CA24" s="13" t="str">
        <f>IFERROR((BF24/(AX24+AT24))/12,"-")</f>
        <v>-</v>
      </c>
      <c r="CB24" s="80" t="str">
        <f>IFERROR((BH24-BG24)/12/BA24,"-")</f>
        <v>-</v>
      </c>
      <c r="CC24" s="39"/>
      <c r="CD24" s="32">
        <f>SUM(CH24:CP24)</f>
        <v>0</v>
      </c>
      <c r="CE24" s="32">
        <f>SUM(CH24:CN24)</f>
        <v>0</v>
      </c>
      <c r="CF24" s="75">
        <f>CI24+CJ24</f>
        <v>0</v>
      </c>
      <c r="CG24" s="75">
        <f>CL24+CM24</f>
        <v>0</v>
      </c>
      <c r="CH24" s="35"/>
      <c r="CI24" s="35"/>
      <c r="CJ24" s="35"/>
      <c r="CK24" s="35"/>
      <c r="CL24" s="35"/>
      <c r="CM24" s="35"/>
      <c r="CN24" s="75"/>
      <c r="CO24" s="35"/>
      <c r="CP24" s="35"/>
      <c r="CQ24" s="35"/>
      <c r="CR24" s="35"/>
      <c r="CS24" s="35"/>
      <c r="CT24" s="23"/>
      <c r="CU24" s="26"/>
      <c r="CV24" s="7" t="str">
        <f>IFERROR(CD24/CC24,"-")</f>
        <v>-</v>
      </c>
      <c r="CW24" s="77" t="str">
        <f>IFERROR((CF24+CG24)/CC24,"-")</f>
        <v>-</v>
      </c>
      <c r="CX24" s="19" t="str">
        <f>IFERROR(CE24/CD24,"-")</f>
        <v>-</v>
      </c>
      <c r="CY24" s="19" t="str">
        <f>IFERROR((CH24+CF24)/CD24,"-")</f>
        <v>-</v>
      </c>
      <c r="CZ24" s="19" t="str">
        <f>IFERROR((CK24+CG24)/CD24,"-")</f>
        <v>-</v>
      </c>
      <c r="DA24" s="19" t="str">
        <f>IFERROR(CN24/CD24,"-")</f>
        <v>-</v>
      </c>
      <c r="DB24" s="19" t="str">
        <f>IFERROR(CF24/(CH24+CF24),"-")</f>
        <v>-</v>
      </c>
      <c r="DC24" s="19" t="str">
        <f>IFERROR(CG24/(CK24+CG24),"-")</f>
        <v>-</v>
      </c>
      <c r="DD24" s="19" t="str">
        <f>IFERROR(CF24/CD24,"-")</f>
        <v>-</v>
      </c>
      <c r="DE24" s="19" t="str">
        <f>IFERROR(CI24/CD24,"-")</f>
        <v>-</v>
      </c>
      <c r="DF24" s="19" t="str">
        <f>IFERROR(CJ24/CD24,"-")</f>
        <v>-</v>
      </c>
      <c r="DG24" s="19" t="str">
        <f>IFERROR(CG24/CD24,"-")</f>
        <v>-</v>
      </c>
      <c r="DH24" s="19" t="str">
        <f>IFERROR(CL24/CD24,"-")</f>
        <v>-</v>
      </c>
      <c r="DI24" s="19" t="str">
        <f>IFERROR(CM24/CD24,"-")</f>
        <v>-</v>
      </c>
      <c r="DJ24" s="19" t="str">
        <f>IFERROR(CO24/CD24,"-")</f>
        <v>-</v>
      </c>
      <c r="DK24" s="19" t="str">
        <f>IFERROR(CP24/CD24,"-")</f>
        <v>-</v>
      </c>
      <c r="DL24" s="13" t="str">
        <f>IFERROR(CQ24/CC24,"-")</f>
        <v>-</v>
      </c>
      <c r="DM24" s="13" t="str">
        <f>IFERROR(CR24/(CH24+CF24),"-")</f>
        <v>-</v>
      </c>
      <c r="DN24" s="13" t="str">
        <f>IFERROR((CS24/(CK24+CG24))/12,"-")</f>
        <v>-</v>
      </c>
      <c r="DO24" s="80" t="str">
        <f>IFERROR((CU24-CT24)/12/CN24,"-")</f>
        <v>-</v>
      </c>
      <c r="DP24" s="39"/>
      <c r="DQ24" s="32">
        <f>SUM(DU24:EC24)</f>
        <v>0</v>
      </c>
      <c r="DR24" s="32">
        <f>SUM(DU24:EA24)</f>
        <v>0</v>
      </c>
      <c r="DS24" s="75">
        <f>DV24+DW24</f>
        <v>0</v>
      </c>
      <c r="DT24" s="75">
        <f>DY24+DZ24</f>
        <v>0</v>
      </c>
      <c r="DU24" s="35"/>
      <c r="DV24" s="35"/>
      <c r="DW24" s="35"/>
      <c r="DX24" s="35"/>
      <c r="DY24" s="35"/>
      <c r="DZ24" s="35"/>
      <c r="EA24" s="75"/>
      <c r="EB24" s="35"/>
      <c r="EC24" s="35"/>
      <c r="ED24" s="35"/>
      <c r="EE24" s="35"/>
      <c r="EF24" s="35"/>
      <c r="EG24" s="23"/>
      <c r="EH24" s="26"/>
      <c r="EI24" s="7" t="str">
        <f>IFERROR(DQ24/DP24,"-")</f>
        <v>-</v>
      </c>
      <c r="EJ24" s="77" t="str">
        <f>IFERROR((DS24+DT24)/DP24,"-")</f>
        <v>-</v>
      </c>
      <c r="EK24" s="19" t="str">
        <f>IFERROR(DR24/DQ24,"-")</f>
        <v>-</v>
      </c>
      <c r="EL24" s="19" t="str">
        <f>IFERROR((DU24+DS24)/DQ24,"-")</f>
        <v>-</v>
      </c>
      <c r="EM24" s="19" t="str">
        <f>IFERROR((DX24+DT24)/DQ24,"-")</f>
        <v>-</v>
      </c>
      <c r="EN24" s="19" t="str">
        <f>IFERROR(EA24/DQ24,"-")</f>
        <v>-</v>
      </c>
      <c r="EO24" s="19" t="str">
        <f>IFERROR(DS24/(DU24+DS24),"-")</f>
        <v>-</v>
      </c>
      <c r="EP24" s="19" t="str">
        <f>IFERROR(DT24/(DX24+DT24),"-")</f>
        <v>-</v>
      </c>
      <c r="EQ24" s="19" t="str">
        <f>IFERROR(DS24/DQ24,"-")</f>
        <v>-</v>
      </c>
      <c r="ER24" s="19" t="str">
        <f>IFERROR(DV24/DQ24,"-")</f>
        <v>-</v>
      </c>
      <c r="ES24" s="19" t="str">
        <f>IFERROR(DW24/DQ24,"-")</f>
        <v>-</v>
      </c>
      <c r="ET24" s="19" t="str">
        <f>IFERROR(DT24/DQ24,"-")</f>
        <v>-</v>
      </c>
      <c r="EU24" s="19" t="str">
        <f>IFERROR(DY24/DQ24,"-")</f>
        <v>-</v>
      </c>
      <c r="EV24" s="19" t="str">
        <f>IFERROR(DZ24/DQ24,"-")</f>
        <v>-</v>
      </c>
      <c r="EW24" s="19" t="str">
        <f>IFERROR(EB24/DQ24,"-")</f>
        <v>-</v>
      </c>
      <c r="EX24" s="19" t="str">
        <f>IFERROR(EC24/DQ24,"-")</f>
        <v>-</v>
      </c>
      <c r="EY24" s="13" t="str">
        <f>IFERROR(ED24/DP24,"-")</f>
        <v>-</v>
      </c>
      <c r="EZ24" s="13" t="str">
        <f>IFERROR(EE24/(DU24+DS24),"-")</f>
        <v>-</v>
      </c>
      <c r="FA24" s="13" t="str">
        <f>IFERROR((EF24/(DX24+DT24))/12,"-")</f>
        <v>-</v>
      </c>
      <c r="FB24" s="80" t="str">
        <f>IFERROR((EH24-EG24)/12/EA24,"-")</f>
        <v>-</v>
      </c>
      <c r="FC24" s="39"/>
      <c r="FD24" s="32">
        <f>SUM(FH24:FP24)</f>
        <v>0</v>
      </c>
      <c r="FE24" s="32">
        <f>SUM(FH24:FN24)</f>
        <v>0</v>
      </c>
      <c r="FF24" s="75">
        <f>FI24+FJ24</f>
        <v>0</v>
      </c>
      <c r="FG24" s="75">
        <f>FL24+FM24</f>
        <v>0</v>
      </c>
      <c r="FH24" s="35"/>
      <c r="FI24" s="35"/>
      <c r="FJ24" s="35"/>
      <c r="FK24" s="35"/>
      <c r="FL24" s="35"/>
      <c r="FM24" s="35"/>
      <c r="FN24" s="75"/>
      <c r="FO24" s="35"/>
      <c r="FP24" s="35"/>
      <c r="FQ24" s="35"/>
      <c r="FR24" s="35"/>
      <c r="FS24" s="35"/>
      <c r="FT24" s="23"/>
      <c r="FU24" s="26"/>
      <c r="FV24" s="7" t="str">
        <f>IFERROR(FD24/FC24,"-")</f>
        <v>-</v>
      </c>
      <c r="FW24" s="77" t="str">
        <f>IFERROR((FF24+FG24)/FC24,"-")</f>
        <v>-</v>
      </c>
      <c r="FX24" s="19" t="str">
        <f>IFERROR(FE24/FD24,"-")</f>
        <v>-</v>
      </c>
      <c r="FY24" s="19" t="str">
        <f>IFERROR((FH24+FF24)/FD24,"-")</f>
        <v>-</v>
      </c>
      <c r="FZ24" s="19" t="str">
        <f>IFERROR((FK24+FG24)/FD24,"-")</f>
        <v>-</v>
      </c>
      <c r="GA24" s="19" t="str">
        <f>IFERROR(FN24/FD24,"-")</f>
        <v>-</v>
      </c>
      <c r="GB24" s="19" t="str">
        <f>IFERROR(FF24/(FH24+FF24),"-")</f>
        <v>-</v>
      </c>
      <c r="GC24" s="19" t="str">
        <f>IFERROR(FG24/(FK24+FG24),"-")</f>
        <v>-</v>
      </c>
      <c r="GD24" s="19" t="str">
        <f>IFERROR(FF24/FD24,"-")</f>
        <v>-</v>
      </c>
      <c r="GE24" s="19" t="str">
        <f>IFERROR(FI24/FD24,"-")</f>
        <v>-</v>
      </c>
      <c r="GF24" s="19" t="str">
        <f>IFERROR(FJ24/FD24,"-")</f>
        <v>-</v>
      </c>
      <c r="GG24" s="19" t="str">
        <f>IFERROR(FG24/FD24,"-")</f>
        <v>-</v>
      </c>
      <c r="GH24" s="19" t="str">
        <f>IFERROR(FL24/FD24,"-")</f>
        <v>-</v>
      </c>
      <c r="GI24" s="19" t="str">
        <f>IFERROR(FM24/FD24,"-")</f>
        <v>-</v>
      </c>
      <c r="GJ24" s="19" t="str">
        <f>IFERROR(FO24/FD24,"-")</f>
        <v>-</v>
      </c>
      <c r="GK24" s="19" t="str">
        <f>IFERROR(FP24/FD24,"-")</f>
        <v>-</v>
      </c>
      <c r="GL24" s="13" t="str">
        <f>IFERROR(FQ24/FC24,"-")</f>
        <v>-</v>
      </c>
      <c r="GM24" s="13" t="str">
        <f>IFERROR(FR24/(FH24+FF24),"-")</f>
        <v>-</v>
      </c>
      <c r="GN24" s="13" t="str">
        <f>IFERROR((FS24/(FK24+FG24))/12,"-")</f>
        <v>-</v>
      </c>
      <c r="GO24" s="80" t="str">
        <f>IFERROR((FU24-FT24)/12/FN24,"-")</f>
        <v>-</v>
      </c>
      <c r="GP24" s="39"/>
      <c r="GQ24" s="32">
        <f>SUM(GU24:HC24)</f>
        <v>0</v>
      </c>
      <c r="GR24" s="32">
        <f>SUM(GU24:HA24)</f>
        <v>0</v>
      </c>
      <c r="GS24" s="75">
        <f>GV24+GW24</f>
        <v>0</v>
      </c>
      <c r="GT24" s="75">
        <f>GY24+GZ24</f>
        <v>0</v>
      </c>
      <c r="GU24" s="35"/>
      <c r="GV24" s="35"/>
      <c r="GW24" s="35"/>
      <c r="GX24" s="35"/>
      <c r="GY24" s="35"/>
      <c r="GZ24" s="35"/>
      <c r="HA24" s="75"/>
      <c r="HB24" s="35"/>
      <c r="HC24" s="35"/>
      <c r="HD24" s="35"/>
      <c r="HE24" s="35"/>
      <c r="HF24" s="35"/>
      <c r="HG24" s="23"/>
      <c r="HH24" s="26"/>
      <c r="HI24" s="7" t="str">
        <f>IFERROR(GQ24/GP24,"-")</f>
        <v>-</v>
      </c>
      <c r="HJ24" s="77" t="str">
        <f>IFERROR((GS24+GT24)/GP24,"-")</f>
        <v>-</v>
      </c>
      <c r="HK24" s="19" t="str">
        <f>IFERROR(GR24/GQ24,"-")</f>
        <v>-</v>
      </c>
      <c r="HL24" s="19" t="str">
        <f>IFERROR((GU24+GS24)/GQ24,"-")</f>
        <v>-</v>
      </c>
      <c r="HM24" s="19" t="str">
        <f>IFERROR((GX24+GT24)/GQ24,"-")</f>
        <v>-</v>
      </c>
      <c r="HN24" s="19" t="str">
        <f>IFERROR(HA24/GQ24,"-")</f>
        <v>-</v>
      </c>
      <c r="HO24" s="19" t="str">
        <f>IFERROR(GS24/(GU24+GS24),"-")</f>
        <v>-</v>
      </c>
      <c r="HP24" s="19" t="str">
        <f>IFERROR(GT24/(GX24+GT24),"-")</f>
        <v>-</v>
      </c>
      <c r="HQ24" s="19" t="str">
        <f>IFERROR(GS24/GQ24,"-")</f>
        <v>-</v>
      </c>
      <c r="HR24" s="19" t="str">
        <f>IFERROR(GV24/GQ24,"-")</f>
        <v>-</v>
      </c>
      <c r="HS24" s="19" t="str">
        <f>IFERROR(GW24/GQ24,"-")</f>
        <v>-</v>
      </c>
      <c r="HT24" s="19" t="str">
        <f>IFERROR(GT24/GQ24,"-")</f>
        <v>-</v>
      </c>
      <c r="HU24" s="19" t="str">
        <f>IFERROR(GY24/GQ24,"-")</f>
        <v>-</v>
      </c>
      <c r="HV24" s="19" t="str">
        <f>IFERROR(GZ24/GQ24,"-")</f>
        <v>-</v>
      </c>
      <c r="HW24" s="19" t="str">
        <f>IFERROR(HB24/GQ24,"-")</f>
        <v>-</v>
      </c>
      <c r="HX24" s="19" t="str">
        <f>IFERROR(HC24/GQ24,"-")</f>
        <v>-</v>
      </c>
      <c r="HY24" s="13" t="str">
        <f>IFERROR(HD24/GP24,"-")</f>
        <v>-</v>
      </c>
      <c r="HZ24" s="13" t="str">
        <f>IFERROR(HE24/(GU24+GS24),"-")</f>
        <v>-</v>
      </c>
      <c r="IA24" s="13" t="str">
        <f>IFERROR((HF24/(GX24+GT24))/12,"-")</f>
        <v>-</v>
      </c>
      <c r="IB24" s="80" t="str">
        <f>IFERROR((HH24-HG24)/12/HA24,"-")</f>
        <v>-</v>
      </c>
      <c r="IC24" s="39">
        <f>C24+AP24+CC24+DP24+FC24+GP24</f>
        <v>0</v>
      </c>
      <c r="ID24" s="99">
        <f>SUM(IH24:IP24)</f>
        <v>0</v>
      </c>
      <c r="IE24" s="99">
        <f>SUM(IH24:IN24)</f>
        <v>0</v>
      </c>
      <c r="IF24" s="100">
        <f>II24+IJ24</f>
        <v>0</v>
      </c>
      <c r="IG24" s="100">
        <f>IL24+IM24</f>
        <v>0</v>
      </c>
      <c r="IH24" s="35">
        <f>H24+AU24+CH24+DU24+FH24+GU24</f>
        <v>0</v>
      </c>
      <c r="II24" s="35">
        <f>I24+AV24+CI24+DV24+FI24+GV24</f>
        <v>0</v>
      </c>
      <c r="IJ24" s="35">
        <f>J24+AW24+CJ24+DW24+FJ24+GW24</f>
        <v>0</v>
      </c>
      <c r="IK24" s="35">
        <f>K24+AX24+CK24+DX24+FK24+GX24</f>
        <v>0</v>
      </c>
      <c r="IL24" s="35">
        <f>L24+AY24+CL24+DY24+FL24+GY24</f>
        <v>0</v>
      </c>
      <c r="IM24" s="35">
        <f>M24+AZ24+CM24+DZ24+FM24+GZ24</f>
        <v>0</v>
      </c>
      <c r="IN24" s="100"/>
      <c r="IO24" s="35">
        <f>O24+BB24+CO24+EB24+FO24+HB24</f>
        <v>0</v>
      </c>
      <c r="IP24" s="35">
        <f>P24+BC24+CP24+EC24+FP24+HC24</f>
        <v>0</v>
      </c>
      <c r="IQ24" s="35">
        <f>Q24+BD24+CQ24+ED24+FQ24+HD24</f>
        <v>0</v>
      </c>
      <c r="IR24" s="35">
        <f>R24+BE24+CR24+EE24+FR24+HE24</f>
        <v>0</v>
      </c>
      <c r="IS24" s="35">
        <f>S24+BF24+CS24+EF24+FS24+HF24</f>
        <v>0</v>
      </c>
      <c r="IT24" s="23">
        <f>T24+BG24+CT24+EG24+FT24+HG24</f>
        <v>0</v>
      </c>
      <c r="IU24" s="26">
        <f>U24+BH24+CU24+EH24+FU24+HH24</f>
        <v>0</v>
      </c>
      <c r="IV24" s="42" t="str">
        <f>IFERROR(ID24/IC24,"-")</f>
        <v>-</v>
      </c>
      <c r="IW24" s="89" t="str">
        <f>IFERROR((IF24+IG24)/IC24,"-")</f>
        <v>-</v>
      </c>
      <c r="IX24" s="43" t="str">
        <f>IFERROR(IE24/ID24,"-")</f>
        <v>-</v>
      </c>
      <c r="IY24" s="43" t="str">
        <f>IFERROR((IH24+IF24)/ID24,"-")</f>
        <v>-</v>
      </c>
      <c r="IZ24" s="43" t="str">
        <f>IFERROR((IK24+IG24)/ID24,"-")</f>
        <v>-</v>
      </c>
      <c r="JA24" s="43" t="str">
        <f>IFERROR(IN24/ID24,"-")</f>
        <v>-</v>
      </c>
      <c r="JB24" s="43" t="str">
        <f>IFERROR(IF24/(IH24+IF24),"-")</f>
        <v>-</v>
      </c>
      <c r="JC24" s="43" t="str">
        <f>IFERROR(IG24/(IK24+IG24),"-")</f>
        <v>-</v>
      </c>
      <c r="JD24" s="43" t="str">
        <f>IFERROR(IF24/ID24,"-")</f>
        <v>-</v>
      </c>
      <c r="JE24" s="43" t="str">
        <f>IFERROR(II24/ID24,"-")</f>
        <v>-</v>
      </c>
      <c r="JF24" s="43" t="str">
        <f>IFERROR(IJ24/ID24,"-")</f>
        <v>-</v>
      </c>
      <c r="JG24" s="43" t="str">
        <f>IFERROR(IG24/ID24,"-")</f>
        <v>-</v>
      </c>
      <c r="JH24" s="43" t="str">
        <f>IFERROR(IL24/ID24,"-")</f>
        <v>-</v>
      </c>
      <c r="JI24" s="43" t="str">
        <f>IFERROR(IM24/ID24,"-")</f>
        <v>-</v>
      </c>
      <c r="JJ24" s="43" t="str">
        <f>IFERROR(IO24/ID24,"-")</f>
        <v>-</v>
      </c>
      <c r="JK24" s="43" t="str">
        <f>IFERROR(IP24/ID24,"-")</f>
        <v>-</v>
      </c>
      <c r="JL24" s="44" t="str">
        <f>IFERROR(IQ24/IC24,"-")</f>
        <v>-</v>
      </c>
      <c r="JM24" s="44" t="str">
        <f>IFERROR(IR24/(IH24+IF24),"-")</f>
        <v>-</v>
      </c>
      <c r="JN24" s="44" t="str">
        <f>IFERROR((IS24/(IK24+IG24))/12,"-")</f>
        <v>-</v>
      </c>
      <c r="JO24" s="90" t="str">
        <f>IFERROR((IU24-IT24)/12/IN24,"-")</f>
        <v>-</v>
      </c>
      <c r="JP24" s="62">
        <f>IM24-(IL24*9)</f>
        <v>0</v>
      </c>
      <c r="JQ24" s="63">
        <f>(IO24+IP24)-(IM24*8%)</f>
        <v>0</v>
      </c>
      <c r="JR24" s="64">
        <f>IF24-(ID24*1%)</f>
        <v>0</v>
      </c>
      <c r="JS24" s="65">
        <f>IG24-(ID24*1%)</f>
        <v>0</v>
      </c>
    </row>
    <row r="25" spans="1:280" customHeight="1" ht="18.75">
      <c r="A25" s="14" t="b">
        <f>IFERROR('SEM1'!A25,"-")</f>
        <v>0</v>
      </c>
      <c r="B25" s="135" t="b">
        <f>IFERROR('SEM1'!B25,"-")</f>
        <v>0</v>
      </c>
      <c r="C25" s="39"/>
      <c r="D25" s="32">
        <f>SUM(H25:P25)</f>
        <v>0</v>
      </c>
      <c r="E25" s="32">
        <f>SUM(H25:N25)</f>
        <v>0</v>
      </c>
      <c r="F25" s="75">
        <f>I25+J25</f>
        <v>0</v>
      </c>
      <c r="G25" s="75">
        <f>L25+M25</f>
        <v>0</v>
      </c>
      <c r="H25" s="35"/>
      <c r="I25" s="35"/>
      <c r="J25" s="35"/>
      <c r="K25" s="35"/>
      <c r="L25" s="35"/>
      <c r="M25" s="35"/>
      <c r="N25" s="75"/>
      <c r="O25" s="35"/>
      <c r="P25" s="35"/>
      <c r="Q25" s="35"/>
      <c r="R25" s="35"/>
      <c r="S25" s="35"/>
      <c r="T25" s="23"/>
      <c r="U25" s="26"/>
      <c r="V25" s="7" t="str">
        <f>IFERROR(D25/C25,"-")</f>
        <v>-</v>
      </c>
      <c r="W25" s="77" t="str">
        <f>IFERROR((F25+G25)/C25,"-")</f>
        <v>-</v>
      </c>
      <c r="X25" s="19" t="str">
        <f>IFERROR(E25/D25,"-")</f>
        <v>-</v>
      </c>
      <c r="Y25" s="19" t="str">
        <f>IFERROR((H25+F25)/D25,"-")</f>
        <v>-</v>
      </c>
      <c r="Z25" s="19" t="str">
        <f>IFERROR((K25+G25)/D25,"-")</f>
        <v>-</v>
      </c>
      <c r="AA25" s="19" t="str">
        <f>IFERROR(N25/D25,"-")</f>
        <v>-</v>
      </c>
      <c r="AB25" s="19" t="str">
        <f>IFERROR(F25/(H25+F25),"-")</f>
        <v>-</v>
      </c>
      <c r="AC25" s="19" t="str">
        <f>IFERROR(G25/(K25+G25),"-")</f>
        <v>-</v>
      </c>
      <c r="AD25" s="19" t="str">
        <f>IFERROR(F25/D25,"-")</f>
        <v>-</v>
      </c>
      <c r="AE25" s="19" t="str">
        <f>IFERROR(I25/D25,"-")</f>
        <v>-</v>
      </c>
      <c r="AF25" s="19" t="str">
        <f>IFERROR(J25/D25,"-")</f>
        <v>-</v>
      </c>
      <c r="AG25" s="19" t="str">
        <f>IFERROR(G25/D25,"-")</f>
        <v>-</v>
      </c>
      <c r="AH25" s="19" t="str">
        <f>IFERROR(L25/D25,"-")</f>
        <v>-</v>
      </c>
      <c r="AI25" s="19" t="str">
        <f>IFERROR(M25/D25,"-")</f>
        <v>-</v>
      </c>
      <c r="AJ25" s="19" t="str">
        <f>IFERROR(O25/D25,"-")</f>
        <v>-</v>
      </c>
      <c r="AK25" s="19" t="str">
        <f>IFERROR(P25/D25,"-")</f>
        <v>-</v>
      </c>
      <c r="AL25" s="13" t="str">
        <f>IFERROR(Q25/C25,"-")</f>
        <v>-</v>
      </c>
      <c r="AM25" s="13" t="str">
        <f>IFERROR(R25/(H25+F25),"-")</f>
        <v>-</v>
      </c>
      <c r="AN25" s="13" t="str">
        <f>IFERROR((S25/(K25+G25))/12,"-")</f>
        <v>-</v>
      </c>
      <c r="AO25" s="80" t="str">
        <f>IFERROR((U25-T25)/12/N25,"-")</f>
        <v>-</v>
      </c>
      <c r="AP25" s="39"/>
      <c r="AQ25" s="32">
        <f>SUM(AU25:BC25)</f>
        <v>0</v>
      </c>
      <c r="AR25" s="32">
        <f>SUM(AU25:BA25)</f>
        <v>0</v>
      </c>
      <c r="AS25" s="75">
        <f>AV25+AW25</f>
        <v>0</v>
      </c>
      <c r="AT25" s="75">
        <f>AY25+AZ25</f>
        <v>0</v>
      </c>
      <c r="AU25" s="35"/>
      <c r="AV25" s="35"/>
      <c r="AW25" s="35"/>
      <c r="AX25" s="35"/>
      <c r="AY25" s="35"/>
      <c r="AZ25" s="35"/>
      <c r="BA25" s="75"/>
      <c r="BB25" s="35"/>
      <c r="BC25" s="35"/>
      <c r="BD25" s="35"/>
      <c r="BE25" s="35"/>
      <c r="BF25" s="35"/>
      <c r="BG25" s="23"/>
      <c r="BH25" s="26"/>
      <c r="BI25" s="7" t="str">
        <f>IFERROR(AQ25/AP25,"-")</f>
        <v>-</v>
      </c>
      <c r="BJ25" s="77" t="str">
        <f>IFERROR((AS25+AT25)/AP25,"-")</f>
        <v>-</v>
      </c>
      <c r="BK25" s="19" t="str">
        <f>IFERROR(AR25/AQ25,"-")</f>
        <v>-</v>
      </c>
      <c r="BL25" s="19" t="str">
        <f>IFERROR((AU25+AS25)/AQ25,"-")</f>
        <v>-</v>
      </c>
      <c r="BM25" s="19" t="str">
        <f>IFERROR((AX25+AT25)/AQ25,"-")</f>
        <v>-</v>
      </c>
      <c r="BN25" s="19" t="str">
        <f>IFERROR(BA25/AQ25,"-")</f>
        <v>-</v>
      </c>
      <c r="BO25" s="19" t="str">
        <f>IFERROR(AS25/(AU25+AS25),"-")</f>
        <v>-</v>
      </c>
      <c r="BP25" s="19" t="str">
        <f>IFERROR(AT25/(AX25+AT25),"-")</f>
        <v>-</v>
      </c>
      <c r="BQ25" s="19" t="str">
        <f>IFERROR(AS25/AQ25,"-")</f>
        <v>-</v>
      </c>
      <c r="BR25" s="19" t="str">
        <f>IFERROR(AV25/AQ25,"-")</f>
        <v>-</v>
      </c>
      <c r="BS25" s="19" t="str">
        <f>IFERROR(AW25/AQ25,"-")</f>
        <v>-</v>
      </c>
      <c r="BT25" s="19" t="str">
        <f>IFERROR(AT25/AQ25,"-")</f>
        <v>-</v>
      </c>
      <c r="BU25" s="19" t="str">
        <f>IFERROR(AY25/AQ25,"-")</f>
        <v>-</v>
      </c>
      <c r="BV25" s="19" t="str">
        <f>IFERROR(AZ25/AQ25,"-")</f>
        <v>-</v>
      </c>
      <c r="BW25" s="19" t="str">
        <f>IFERROR(BB25/AQ25,"-")</f>
        <v>-</v>
      </c>
      <c r="BX25" s="19" t="str">
        <f>IFERROR(BC25/AQ25,"-")</f>
        <v>-</v>
      </c>
      <c r="BY25" s="13" t="str">
        <f>IFERROR(BD25/AP25,"-")</f>
        <v>-</v>
      </c>
      <c r="BZ25" s="13" t="str">
        <f>IFERROR(BE25/(AU25+AS25),"-")</f>
        <v>-</v>
      </c>
      <c r="CA25" s="13" t="str">
        <f>IFERROR((BF25/(AX25+AT25))/12,"-")</f>
        <v>-</v>
      </c>
      <c r="CB25" s="80" t="str">
        <f>IFERROR((BH25-BG25)/12/BA25,"-")</f>
        <v>-</v>
      </c>
      <c r="CC25" s="39"/>
      <c r="CD25" s="32">
        <f>SUM(CH25:CP25)</f>
        <v>0</v>
      </c>
      <c r="CE25" s="32">
        <f>SUM(CH25:CN25)</f>
        <v>0</v>
      </c>
      <c r="CF25" s="75">
        <f>CI25+CJ25</f>
        <v>0</v>
      </c>
      <c r="CG25" s="75">
        <f>CL25+CM25</f>
        <v>0</v>
      </c>
      <c r="CH25" s="35"/>
      <c r="CI25" s="35"/>
      <c r="CJ25" s="35"/>
      <c r="CK25" s="35"/>
      <c r="CL25" s="35"/>
      <c r="CM25" s="35"/>
      <c r="CN25" s="75"/>
      <c r="CO25" s="35"/>
      <c r="CP25" s="35"/>
      <c r="CQ25" s="35"/>
      <c r="CR25" s="35"/>
      <c r="CS25" s="35"/>
      <c r="CT25" s="23"/>
      <c r="CU25" s="26"/>
      <c r="CV25" s="7" t="str">
        <f>IFERROR(CD25/CC25,"-")</f>
        <v>-</v>
      </c>
      <c r="CW25" s="77" t="str">
        <f>IFERROR((CF25+CG25)/CC25,"-")</f>
        <v>-</v>
      </c>
      <c r="CX25" s="19" t="str">
        <f>IFERROR(CE25/CD25,"-")</f>
        <v>-</v>
      </c>
      <c r="CY25" s="19" t="str">
        <f>IFERROR((CH25+CF25)/CD25,"-")</f>
        <v>-</v>
      </c>
      <c r="CZ25" s="19" t="str">
        <f>IFERROR((CK25+CG25)/CD25,"-")</f>
        <v>-</v>
      </c>
      <c r="DA25" s="19" t="str">
        <f>IFERROR(CN25/CD25,"-")</f>
        <v>-</v>
      </c>
      <c r="DB25" s="19" t="str">
        <f>IFERROR(CF25/(CH25+CF25),"-")</f>
        <v>-</v>
      </c>
      <c r="DC25" s="19" t="str">
        <f>IFERROR(CG25/(CK25+CG25),"-")</f>
        <v>-</v>
      </c>
      <c r="DD25" s="19" t="str">
        <f>IFERROR(CF25/CD25,"-")</f>
        <v>-</v>
      </c>
      <c r="DE25" s="19" t="str">
        <f>IFERROR(CI25/CD25,"-")</f>
        <v>-</v>
      </c>
      <c r="DF25" s="19" t="str">
        <f>IFERROR(CJ25/CD25,"-")</f>
        <v>-</v>
      </c>
      <c r="DG25" s="19" t="str">
        <f>IFERROR(CG25/CD25,"-")</f>
        <v>-</v>
      </c>
      <c r="DH25" s="19" t="str">
        <f>IFERROR(CL25/CD25,"-")</f>
        <v>-</v>
      </c>
      <c r="DI25" s="19" t="str">
        <f>IFERROR(CM25/CD25,"-")</f>
        <v>-</v>
      </c>
      <c r="DJ25" s="19" t="str">
        <f>IFERROR(CO25/CD25,"-")</f>
        <v>-</v>
      </c>
      <c r="DK25" s="19" t="str">
        <f>IFERROR(CP25/CD25,"-")</f>
        <v>-</v>
      </c>
      <c r="DL25" s="13" t="str">
        <f>IFERROR(CQ25/CC25,"-")</f>
        <v>-</v>
      </c>
      <c r="DM25" s="13" t="str">
        <f>IFERROR(CR25/(CH25+CF25),"-")</f>
        <v>-</v>
      </c>
      <c r="DN25" s="13" t="str">
        <f>IFERROR((CS25/(CK25+CG25))/12,"-")</f>
        <v>-</v>
      </c>
      <c r="DO25" s="80" t="str">
        <f>IFERROR((CU25-CT25)/12/CN25,"-")</f>
        <v>-</v>
      </c>
      <c r="DP25" s="39"/>
      <c r="DQ25" s="32">
        <f>SUM(DU25:EC25)</f>
        <v>0</v>
      </c>
      <c r="DR25" s="32">
        <f>SUM(DU25:EA25)</f>
        <v>0</v>
      </c>
      <c r="DS25" s="75">
        <f>DV25+DW25</f>
        <v>0</v>
      </c>
      <c r="DT25" s="75">
        <f>DY25+DZ25</f>
        <v>0</v>
      </c>
      <c r="DU25" s="35"/>
      <c r="DV25" s="35"/>
      <c r="DW25" s="35"/>
      <c r="DX25" s="35"/>
      <c r="DY25" s="35"/>
      <c r="DZ25" s="35"/>
      <c r="EA25" s="75"/>
      <c r="EB25" s="35"/>
      <c r="EC25" s="35"/>
      <c r="ED25" s="35"/>
      <c r="EE25" s="35"/>
      <c r="EF25" s="35"/>
      <c r="EG25" s="23"/>
      <c r="EH25" s="26"/>
      <c r="EI25" s="7" t="str">
        <f>IFERROR(DQ25/DP25,"-")</f>
        <v>-</v>
      </c>
      <c r="EJ25" s="77" t="str">
        <f>IFERROR((DS25+DT25)/DP25,"-")</f>
        <v>-</v>
      </c>
      <c r="EK25" s="19" t="str">
        <f>IFERROR(DR25/DQ25,"-")</f>
        <v>-</v>
      </c>
      <c r="EL25" s="19" t="str">
        <f>IFERROR((DU25+DS25)/DQ25,"-")</f>
        <v>-</v>
      </c>
      <c r="EM25" s="19" t="str">
        <f>IFERROR((DX25+DT25)/DQ25,"-")</f>
        <v>-</v>
      </c>
      <c r="EN25" s="19" t="str">
        <f>IFERROR(EA25/DQ25,"-")</f>
        <v>-</v>
      </c>
      <c r="EO25" s="19" t="str">
        <f>IFERROR(DS25/(DU25+DS25),"-")</f>
        <v>-</v>
      </c>
      <c r="EP25" s="19" t="str">
        <f>IFERROR(DT25/(DX25+DT25),"-")</f>
        <v>-</v>
      </c>
      <c r="EQ25" s="19" t="str">
        <f>IFERROR(DS25/DQ25,"-")</f>
        <v>-</v>
      </c>
      <c r="ER25" s="19" t="str">
        <f>IFERROR(DV25/DQ25,"-")</f>
        <v>-</v>
      </c>
      <c r="ES25" s="19" t="str">
        <f>IFERROR(DW25/DQ25,"-")</f>
        <v>-</v>
      </c>
      <c r="ET25" s="19" t="str">
        <f>IFERROR(DT25/DQ25,"-")</f>
        <v>-</v>
      </c>
      <c r="EU25" s="19" t="str">
        <f>IFERROR(DY25/DQ25,"-")</f>
        <v>-</v>
      </c>
      <c r="EV25" s="19" t="str">
        <f>IFERROR(DZ25/DQ25,"-")</f>
        <v>-</v>
      </c>
      <c r="EW25" s="19" t="str">
        <f>IFERROR(EB25/DQ25,"-")</f>
        <v>-</v>
      </c>
      <c r="EX25" s="19" t="str">
        <f>IFERROR(EC25/DQ25,"-")</f>
        <v>-</v>
      </c>
      <c r="EY25" s="13" t="str">
        <f>IFERROR(ED25/DP25,"-")</f>
        <v>-</v>
      </c>
      <c r="EZ25" s="13" t="str">
        <f>IFERROR(EE25/(DU25+DS25),"-")</f>
        <v>-</v>
      </c>
      <c r="FA25" s="13" t="str">
        <f>IFERROR((EF25/(DX25+DT25))/12,"-")</f>
        <v>-</v>
      </c>
      <c r="FB25" s="80" t="str">
        <f>IFERROR((EH25-EG25)/12/EA25,"-")</f>
        <v>-</v>
      </c>
      <c r="FC25" s="39"/>
      <c r="FD25" s="32">
        <f>SUM(FH25:FP25)</f>
        <v>0</v>
      </c>
      <c r="FE25" s="32">
        <f>SUM(FH25:FN25)</f>
        <v>0</v>
      </c>
      <c r="FF25" s="75">
        <f>FI25+FJ25</f>
        <v>0</v>
      </c>
      <c r="FG25" s="75">
        <f>FL25+FM25</f>
        <v>0</v>
      </c>
      <c r="FH25" s="35"/>
      <c r="FI25" s="35"/>
      <c r="FJ25" s="35"/>
      <c r="FK25" s="35"/>
      <c r="FL25" s="35"/>
      <c r="FM25" s="35"/>
      <c r="FN25" s="75"/>
      <c r="FO25" s="35"/>
      <c r="FP25" s="35"/>
      <c r="FQ25" s="35"/>
      <c r="FR25" s="35"/>
      <c r="FS25" s="35"/>
      <c r="FT25" s="23"/>
      <c r="FU25" s="26"/>
      <c r="FV25" s="7" t="str">
        <f>IFERROR(FD25/FC25,"-")</f>
        <v>-</v>
      </c>
      <c r="FW25" s="77" t="str">
        <f>IFERROR((FF25+FG25)/FC25,"-")</f>
        <v>-</v>
      </c>
      <c r="FX25" s="19" t="str">
        <f>IFERROR(FE25/FD25,"-")</f>
        <v>-</v>
      </c>
      <c r="FY25" s="19" t="str">
        <f>IFERROR((FH25+FF25)/FD25,"-")</f>
        <v>-</v>
      </c>
      <c r="FZ25" s="19" t="str">
        <f>IFERROR((FK25+FG25)/FD25,"-")</f>
        <v>-</v>
      </c>
      <c r="GA25" s="19" t="str">
        <f>IFERROR(FN25/FD25,"-")</f>
        <v>-</v>
      </c>
      <c r="GB25" s="19" t="str">
        <f>IFERROR(FF25/(FH25+FF25),"-")</f>
        <v>-</v>
      </c>
      <c r="GC25" s="19" t="str">
        <f>IFERROR(FG25/(FK25+FG25),"-")</f>
        <v>-</v>
      </c>
      <c r="GD25" s="19" t="str">
        <f>IFERROR(FF25/FD25,"-")</f>
        <v>-</v>
      </c>
      <c r="GE25" s="19" t="str">
        <f>IFERROR(FI25/FD25,"-")</f>
        <v>-</v>
      </c>
      <c r="GF25" s="19" t="str">
        <f>IFERROR(FJ25/FD25,"-")</f>
        <v>-</v>
      </c>
      <c r="GG25" s="19" t="str">
        <f>IFERROR(FG25/FD25,"-")</f>
        <v>-</v>
      </c>
      <c r="GH25" s="19" t="str">
        <f>IFERROR(FL25/FD25,"-")</f>
        <v>-</v>
      </c>
      <c r="GI25" s="19" t="str">
        <f>IFERROR(FM25/FD25,"-")</f>
        <v>-</v>
      </c>
      <c r="GJ25" s="19" t="str">
        <f>IFERROR(FO25/FD25,"-")</f>
        <v>-</v>
      </c>
      <c r="GK25" s="19" t="str">
        <f>IFERROR(FP25/FD25,"-")</f>
        <v>-</v>
      </c>
      <c r="GL25" s="13" t="str">
        <f>IFERROR(FQ25/FC25,"-")</f>
        <v>-</v>
      </c>
      <c r="GM25" s="13" t="str">
        <f>IFERROR(FR25/(FH25+FF25),"-")</f>
        <v>-</v>
      </c>
      <c r="GN25" s="13" t="str">
        <f>IFERROR((FS25/(FK25+FG25))/12,"-")</f>
        <v>-</v>
      </c>
      <c r="GO25" s="80" t="str">
        <f>IFERROR((FU25-FT25)/12/FN25,"-")</f>
        <v>-</v>
      </c>
      <c r="GP25" s="39"/>
      <c r="GQ25" s="32">
        <f>SUM(GU25:HC25)</f>
        <v>0</v>
      </c>
      <c r="GR25" s="32">
        <f>SUM(GU25:HA25)</f>
        <v>0</v>
      </c>
      <c r="GS25" s="75">
        <f>GV25+GW25</f>
        <v>0</v>
      </c>
      <c r="GT25" s="75">
        <f>GY25+GZ25</f>
        <v>0</v>
      </c>
      <c r="GU25" s="35"/>
      <c r="GV25" s="35"/>
      <c r="GW25" s="35"/>
      <c r="GX25" s="35"/>
      <c r="GY25" s="35"/>
      <c r="GZ25" s="35"/>
      <c r="HA25" s="75"/>
      <c r="HB25" s="35"/>
      <c r="HC25" s="35"/>
      <c r="HD25" s="35"/>
      <c r="HE25" s="35"/>
      <c r="HF25" s="35"/>
      <c r="HG25" s="23"/>
      <c r="HH25" s="26"/>
      <c r="HI25" s="7" t="str">
        <f>IFERROR(GQ25/GP25,"-")</f>
        <v>-</v>
      </c>
      <c r="HJ25" s="77" t="str">
        <f>IFERROR((GS25+GT25)/GP25,"-")</f>
        <v>-</v>
      </c>
      <c r="HK25" s="19" t="str">
        <f>IFERROR(GR25/GQ25,"-")</f>
        <v>-</v>
      </c>
      <c r="HL25" s="19" t="str">
        <f>IFERROR((GU25+GS25)/GQ25,"-")</f>
        <v>-</v>
      </c>
      <c r="HM25" s="19" t="str">
        <f>IFERROR((GX25+GT25)/GQ25,"-")</f>
        <v>-</v>
      </c>
      <c r="HN25" s="19" t="str">
        <f>IFERROR(HA25/GQ25,"-")</f>
        <v>-</v>
      </c>
      <c r="HO25" s="19" t="str">
        <f>IFERROR(GS25/(GU25+GS25),"-")</f>
        <v>-</v>
      </c>
      <c r="HP25" s="19" t="str">
        <f>IFERROR(GT25/(GX25+GT25),"-")</f>
        <v>-</v>
      </c>
      <c r="HQ25" s="19" t="str">
        <f>IFERROR(GS25/GQ25,"-")</f>
        <v>-</v>
      </c>
      <c r="HR25" s="19" t="str">
        <f>IFERROR(GV25/GQ25,"-")</f>
        <v>-</v>
      </c>
      <c r="HS25" s="19" t="str">
        <f>IFERROR(GW25/GQ25,"-")</f>
        <v>-</v>
      </c>
      <c r="HT25" s="19" t="str">
        <f>IFERROR(GT25/GQ25,"-")</f>
        <v>-</v>
      </c>
      <c r="HU25" s="19" t="str">
        <f>IFERROR(GY25/GQ25,"-")</f>
        <v>-</v>
      </c>
      <c r="HV25" s="19" t="str">
        <f>IFERROR(GZ25/GQ25,"-")</f>
        <v>-</v>
      </c>
      <c r="HW25" s="19" t="str">
        <f>IFERROR(HB25/GQ25,"-")</f>
        <v>-</v>
      </c>
      <c r="HX25" s="19" t="str">
        <f>IFERROR(HC25/GQ25,"-")</f>
        <v>-</v>
      </c>
      <c r="HY25" s="13" t="str">
        <f>IFERROR(HD25/GP25,"-")</f>
        <v>-</v>
      </c>
      <c r="HZ25" s="13" t="str">
        <f>IFERROR(HE25/(GU25+GS25),"-")</f>
        <v>-</v>
      </c>
      <c r="IA25" s="13" t="str">
        <f>IFERROR((HF25/(GX25+GT25))/12,"-")</f>
        <v>-</v>
      </c>
      <c r="IB25" s="80" t="str">
        <f>IFERROR((HH25-HG25)/12/HA25,"-")</f>
        <v>-</v>
      </c>
      <c r="IC25" s="39">
        <f>C25+AP25+CC25+DP25+FC25+GP25</f>
        <v>0</v>
      </c>
      <c r="ID25" s="99">
        <f>SUM(IH25:IP25)</f>
        <v>0</v>
      </c>
      <c r="IE25" s="99">
        <f>SUM(IH25:IN25)</f>
        <v>0</v>
      </c>
      <c r="IF25" s="100">
        <f>II25+IJ25</f>
        <v>0</v>
      </c>
      <c r="IG25" s="100">
        <f>IL25+IM25</f>
        <v>0</v>
      </c>
      <c r="IH25" s="35">
        <f>H25+AU25+CH25+DU25+FH25+GU25</f>
        <v>0</v>
      </c>
      <c r="II25" s="35">
        <f>I25+AV25+CI25+DV25+FI25+GV25</f>
        <v>0</v>
      </c>
      <c r="IJ25" s="35">
        <f>J25+AW25+CJ25+DW25+FJ25+GW25</f>
        <v>0</v>
      </c>
      <c r="IK25" s="35">
        <f>K25+AX25+CK25+DX25+FK25+GX25</f>
        <v>0</v>
      </c>
      <c r="IL25" s="35">
        <f>L25+AY25+CL25+DY25+FL25+GY25</f>
        <v>0</v>
      </c>
      <c r="IM25" s="35">
        <f>M25+AZ25+CM25+DZ25+FM25+GZ25</f>
        <v>0</v>
      </c>
      <c r="IN25" s="100"/>
      <c r="IO25" s="35">
        <f>O25+BB25+CO25+EB25+FO25+HB25</f>
        <v>0</v>
      </c>
      <c r="IP25" s="35">
        <f>P25+BC25+CP25+EC25+FP25+HC25</f>
        <v>0</v>
      </c>
      <c r="IQ25" s="35">
        <f>Q25+BD25+CQ25+ED25+FQ25+HD25</f>
        <v>0</v>
      </c>
      <c r="IR25" s="35">
        <f>R25+BE25+CR25+EE25+FR25+HE25</f>
        <v>0</v>
      </c>
      <c r="IS25" s="35">
        <f>S25+BF25+CS25+EF25+FS25+HF25</f>
        <v>0</v>
      </c>
      <c r="IT25" s="23">
        <f>T25+BG25+CT25+EG25+FT25+HG25</f>
        <v>0</v>
      </c>
      <c r="IU25" s="26">
        <f>U25+BH25+CU25+EH25+FU25+HH25</f>
        <v>0</v>
      </c>
      <c r="IV25" s="42" t="str">
        <f>IFERROR(ID25/IC25,"-")</f>
        <v>-</v>
      </c>
      <c r="IW25" s="89" t="str">
        <f>IFERROR((IF25+IG25)/IC25,"-")</f>
        <v>-</v>
      </c>
      <c r="IX25" s="43" t="str">
        <f>IFERROR(IE25/ID25,"-")</f>
        <v>-</v>
      </c>
      <c r="IY25" s="43" t="str">
        <f>IFERROR((IH25+IF25)/ID25,"-")</f>
        <v>-</v>
      </c>
      <c r="IZ25" s="43" t="str">
        <f>IFERROR((IK25+IG25)/ID25,"-")</f>
        <v>-</v>
      </c>
      <c r="JA25" s="43" t="str">
        <f>IFERROR(IN25/ID25,"-")</f>
        <v>-</v>
      </c>
      <c r="JB25" s="43" t="str">
        <f>IFERROR(IF25/(IH25+IF25),"-")</f>
        <v>-</v>
      </c>
      <c r="JC25" s="43" t="str">
        <f>IFERROR(IG25/(IK25+IG25),"-")</f>
        <v>-</v>
      </c>
      <c r="JD25" s="43" t="str">
        <f>IFERROR(IF25/ID25,"-")</f>
        <v>-</v>
      </c>
      <c r="JE25" s="43" t="str">
        <f>IFERROR(II25/ID25,"-")</f>
        <v>-</v>
      </c>
      <c r="JF25" s="43" t="str">
        <f>IFERROR(IJ25/ID25,"-")</f>
        <v>-</v>
      </c>
      <c r="JG25" s="43" t="str">
        <f>IFERROR(IG25/ID25,"-")</f>
        <v>-</v>
      </c>
      <c r="JH25" s="43" t="str">
        <f>IFERROR(IL25/ID25,"-")</f>
        <v>-</v>
      </c>
      <c r="JI25" s="43" t="str">
        <f>IFERROR(IM25/ID25,"-")</f>
        <v>-</v>
      </c>
      <c r="JJ25" s="43" t="str">
        <f>IFERROR(IO25/ID25,"-")</f>
        <v>-</v>
      </c>
      <c r="JK25" s="43" t="str">
        <f>IFERROR(IP25/ID25,"-")</f>
        <v>-</v>
      </c>
      <c r="JL25" s="44" t="str">
        <f>IFERROR(IQ25/IC25,"-")</f>
        <v>-</v>
      </c>
      <c r="JM25" s="44" t="str">
        <f>IFERROR(IR25/(IH25+IF25),"-")</f>
        <v>-</v>
      </c>
      <c r="JN25" s="44" t="str">
        <f>IFERROR((IS25/(IK25+IG25))/12,"-")</f>
        <v>-</v>
      </c>
      <c r="JO25" s="90" t="str">
        <f>IFERROR((IU25-IT25)/12/IN25,"-")</f>
        <v>-</v>
      </c>
      <c r="JP25" s="62">
        <f>IM25-(IL25*9)</f>
        <v>0</v>
      </c>
      <c r="JQ25" s="63">
        <f>(IO25+IP25)-(IM25*8%)</f>
        <v>0</v>
      </c>
      <c r="JR25" s="64">
        <f>IF25-(ID25*1%)</f>
        <v>0</v>
      </c>
      <c r="JS25" s="65">
        <f>IG25-(ID25*1%)</f>
        <v>0</v>
      </c>
    </row>
    <row r="26" spans="1:280" customHeight="1" ht="18.75">
      <c r="A26" s="14" t="b">
        <f>IFERROR('SEM1'!A26,"-")</f>
        <v>0</v>
      </c>
      <c r="B26" s="135" t="b">
        <f>IFERROR('SEM1'!B26,"-")</f>
        <v>0</v>
      </c>
      <c r="C26" s="39"/>
      <c r="D26" s="32">
        <f>SUM(H26:P26)</f>
        <v>0</v>
      </c>
      <c r="E26" s="32">
        <f>SUM(H26:N26)</f>
        <v>0</v>
      </c>
      <c r="F26" s="75">
        <f>I26+J26</f>
        <v>0</v>
      </c>
      <c r="G26" s="75">
        <f>L26+M26</f>
        <v>0</v>
      </c>
      <c r="H26" s="35"/>
      <c r="I26" s="35"/>
      <c r="J26" s="35"/>
      <c r="K26" s="35"/>
      <c r="L26" s="35"/>
      <c r="M26" s="35"/>
      <c r="N26" s="75"/>
      <c r="O26" s="35"/>
      <c r="P26" s="35"/>
      <c r="Q26" s="35"/>
      <c r="R26" s="35"/>
      <c r="S26" s="35"/>
      <c r="T26" s="23"/>
      <c r="U26" s="26"/>
      <c r="V26" s="7" t="str">
        <f>IFERROR(D26/C26,"-")</f>
        <v>-</v>
      </c>
      <c r="W26" s="77" t="str">
        <f>IFERROR((F26+G26)/C26,"-")</f>
        <v>-</v>
      </c>
      <c r="X26" s="19" t="str">
        <f>IFERROR(E26/D26,"-")</f>
        <v>-</v>
      </c>
      <c r="Y26" s="19" t="str">
        <f>IFERROR((H26+F26)/D26,"-")</f>
        <v>-</v>
      </c>
      <c r="Z26" s="19" t="str">
        <f>IFERROR((K26+G26)/D26,"-")</f>
        <v>-</v>
      </c>
      <c r="AA26" s="19" t="str">
        <f>IFERROR(N26/D26,"-")</f>
        <v>-</v>
      </c>
      <c r="AB26" s="19" t="str">
        <f>IFERROR(F26/(H26+F26),"-")</f>
        <v>-</v>
      </c>
      <c r="AC26" s="19" t="str">
        <f>IFERROR(G26/(K26+G26),"-")</f>
        <v>-</v>
      </c>
      <c r="AD26" s="19" t="str">
        <f>IFERROR(F26/D26,"-")</f>
        <v>-</v>
      </c>
      <c r="AE26" s="19" t="str">
        <f>IFERROR(I26/D26,"-")</f>
        <v>-</v>
      </c>
      <c r="AF26" s="19" t="str">
        <f>IFERROR(J26/D26,"-")</f>
        <v>-</v>
      </c>
      <c r="AG26" s="19" t="str">
        <f>IFERROR(G26/D26,"-")</f>
        <v>-</v>
      </c>
      <c r="AH26" s="19" t="str">
        <f>IFERROR(L26/D26,"-")</f>
        <v>-</v>
      </c>
      <c r="AI26" s="19" t="str">
        <f>IFERROR(M26/D26,"-")</f>
        <v>-</v>
      </c>
      <c r="AJ26" s="19" t="str">
        <f>IFERROR(O26/D26,"-")</f>
        <v>-</v>
      </c>
      <c r="AK26" s="19" t="str">
        <f>IFERROR(P26/D26,"-")</f>
        <v>-</v>
      </c>
      <c r="AL26" s="13" t="str">
        <f>IFERROR(Q26/C26,"-")</f>
        <v>-</v>
      </c>
      <c r="AM26" s="13" t="str">
        <f>IFERROR(R26/(H26+F26),"-")</f>
        <v>-</v>
      </c>
      <c r="AN26" s="13" t="str">
        <f>IFERROR((S26/(K26+G26))/12,"-")</f>
        <v>-</v>
      </c>
      <c r="AO26" s="80" t="str">
        <f>IFERROR((U26-T26)/12/N26,"-")</f>
        <v>-</v>
      </c>
      <c r="AP26" s="39"/>
      <c r="AQ26" s="32">
        <f>SUM(AU26:BC26)</f>
        <v>0</v>
      </c>
      <c r="AR26" s="32">
        <f>SUM(AU26:BA26)</f>
        <v>0</v>
      </c>
      <c r="AS26" s="75">
        <f>AV26+AW26</f>
        <v>0</v>
      </c>
      <c r="AT26" s="75">
        <f>AY26+AZ26</f>
        <v>0</v>
      </c>
      <c r="AU26" s="35"/>
      <c r="AV26" s="35"/>
      <c r="AW26" s="35"/>
      <c r="AX26" s="35"/>
      <c r="AY26" s="35"/>
      <c r="AZ26" s="35"/>
      <c r="BA26" s="75"/>
      <c r="BB26" s="35"/>
      <c r="BC26" s="35"/>
      <c r="BD26" s="35"/>
      <c r="BE26" s="35"/>
      <c r="BF26" s="35"/>
      <c r="BG26" s="23"/>
      <c r="BH26" s="26"/>
      <c r="BI26" s="7" t="str">
        <f>IFERROR(AQ26/AP26,"-")</f>
        <v>-</v>
      </c>
      <c r="BJ26" s="77" t="str">
        <f>IFERROR((AS26+AT26)/AP26,"-")</f>
        <v>-</v>
      </c>
      <c r="BK26" s="19" t="str">
        <f>IFERROR(AR26/AQ26,"-")</f>
        <v>-</v>
      </c>
      <c r="BL26" s="19" t="str">
        <f>IFERROR((AU26+AS26)/AQ26,"-")</f>
        <v>-</v>
      </c>
      <c r="BM26" s="19" t="str">
        <f>IFERROR((AX26+AT26)/AQ26,"-")</f>
        <v>-</v>
      </c>
      <c r="BN26" s="19" t="str">
        <f>IFERROR(BA26/AQ26,"-")</f>
        <v>-</v>
      </c>
      <c r="BO26" s="19" t="str">
        <f>IFERROR(AS26/(AU26+AS26),"-")</f>
        <v>-</v>
      </c>
      <c r="BP26" s="19" t="str">
        <f>IFERROR(AT26/(AX26+AT26),"-")</f>
        <v>-</v>
      </c>
      <c r="BQ26" s="19" t="str">
        <f>IFERROR(AS26/AQ26,"-")</f>
        <v>-</v>
      </c>
      <c r="BR26" s="19" t="str">
        <f>IFERROR(AV26/AQ26,"-")</f>
        <v>-</v>
      </c>
      <c r="BS26" s="19" t="str">
        <f>IFERROR(AW26/AQ26,"-")</f>
        <v>-</v>
      </c>
      <c r="BT26" s="19" t="str">
        <f>IFERROR(AT26/AQ26,"-")</f>
        <v>-</v>
      </c>
      <c r="BU26" s="19" t="str">
        <f>IFERROR(AY26/AQ26,"-")</f>
        <v>-</v>
      </c>
      <c r="BV26" s="19" t="str">
        <f>IFERROR(AZ26/AQ26,"-")</f>
        <v>-</v>
      </c>
      <c r="BW26" s="19" t="str">
        <f>IFERROR(BB26/AQ26,"-")</f>
        <v>-</v>
      </c>
      <c r="BX26" s="19" t="str">
        <f>IFERROR(BC26/AQ26,"-")</f>
        <v>-</v>
      </c>
      <c r="BY26" s="13" t="str">
        <f>IFERROR(BD26/AP26,"-")</f>
        <v>-</v>
      </c>
      <c r="BZ26" s="13" t="str">
        <f>IFERROR(BE26/(AU26+AS26),"-")</f>
        <v>-</v>
      </c>
      <c r="CA26" s="13" t="str">
        <f>IFERROR((BF26/(AX26+AT26))/12,"-")</f>
        <v>-</v>
      </c>
      <c r="CB26" s="80" t="str">
        <f>IFERROR((BH26-BG26)/12/BA26,"-")</f>
        <v>-</v>
      </c>
      <c r="CC26" s="39"/>
      <c r="CD26" s="32">
        <f>SUM(CH26:CP26)</f>
        <v>0</v>
      </c>
      <c r="CE26" s="32">
        <f>SUM(CH26:CN26)</f>
        <v>0</v>
      </c>
      <c r="CF26" s="75">
        <f>CI26+CJ26</f>
        <v>0</v>
      </c>
      <c r="CG26" s="75">
        <f>CL26+CM26</f>
        <v>0</v>
      </c>
      <c r="CH26" s="35"/>
      <c r="CI26" s="35"/>
      <c r="CJ26" s="35"/>
      <c r="CK26" s="35"/>
      <c r="CL26" s="35"/>
      <c r="CM26" s="35"/>
      <c r="CN26" s="75"/>
      <c r="CO26" s="35"/>
      <c r="CP26" s="35"/>
      <c r="CQ26" s="35"/>
      <c r="CR26" s="35"/>
      <c r="CS26" s="35"/>
      <c r="CT26" s="23"/>
      <c r="CU26" s="26"/>
      <c r="CV26" s="7" t="str">
        <f>IFERROR(CD26/CC26,"-")</f>
        <v>-</v>
      </c>
      <c r="CW26" s="77" t="str">
        <f>IFERROR((CF26+CG26)/CC26,"-")</f>
        <v>-</v>
      </c>
      <c r="CX26" s="19" t="str">
        <f>IFERROR(CE26/CD26,"-")</f>
        <v>-</v>
      </c>
      <c r="CY26" s="19" t="str">
        <f>IFERROR((CH26+CF26)/CD26,"-")</f>
        <v>-</v>
      </c>
      <c r="CZ26" s="19" t="str">
        <f>IFERROR((CK26+CG26)/CD26,"-")</f>
        <v>-</v>
      </c>
      <c r="DA26" s="19" t="str">
        <f>IFERROR(CN26/CD26,"-")</f>
        <v>-</v>
      </c>
      <c r="DB26" s="19" t="str">
        <f>IFERROR(CF26/(CH26+CF26),"-")</f>
        <v>-</v>
      </c>
      <c r="DC26" s="19" t="str">
        <f>IFERROR(CG26/(CK26+CG26),"-")</f>
        <v>-</v>
      </c>
      <c r="DD26" s="19" t="str">
        <f>IFERROR(CF26/CD26,"-")</f>
        <v>-</v>
      </c>
      <c r="DE26" s="19" t="str">
        <f>IFERROR(CI26/CD26,"-")</f>
        <v>-</v>
      </c>
      <c r="DF26" s="19" t="str">
        <f>IFERROR(CJ26/CD26,"-")</f>
        <v>-</v>
      </c>
      <c r="DG26" s="19" t="str">
        <f>IFERROR(CG26/CD26,"-")</f>
        <v>-</v>
      </c>
      <c r="DH26" s="19" t="str">
        <f>IFERROR(CL26/CD26,"-")</f>
        <v>-</v>
      </c>
      <c r="DI26" s="19" t="str">
        <f>IFERROR(CM26/CD26,"-")</f>
        <v>-</v>
      </c>
      <c r="DJ26" s="19" t="str">
        <f>IFERROR(CO26/CD26,"-")</f>
        <v>-</v>
      </c>
      <c r="DK26" s="19" t="str">
        <f>IFERROR(CP26/CD26,"-")</f>
        <v>-</v>
      </c>
      <c r="DL26" s="13" t="str">
        <f>IFERROR(CQ26/CC26,"-")</f>
        <v>-</v>
      </c>
      <c r="DM26" s="13" t="str">
        <f>IFERROR(CR26/(CH26+CF26),"-")</f>
        <v>-</v>
      </c>
      <c r="DN26" s="13" t="str">
        <f>IFERROR((CS26/(CK26+CG26))/12,"-")</f>
        <v>-</v>
      </c>
      <c r="DO26" s="80" t="str">
        <f>IFERROR((CU26-CT26)/12/CN26,"-")</f>
        <v>-</v>
      </c>
      <c r="DP26" s="39"/>
      <c r="DQ26" s="32">
        <f>SUM(DU26:EC26)</f>
        <v>0</v>
      </c>
      <c r="DR26" s="32">
        <f>SUM(DU26:EA26)</f>
        <v>0</v>
      </c>
      <c r="DS26" s="75">
        <f>DV26+DW26</f>
        <v>0</v>
      </c>
      <c r="DT26" s="75">
        <f>DY26+DZ26</f>
        <v>0</v>
      </c>
      <c r="DU26" s="35"/>
      <c r="DV26" s="35"/>
      <c r="DW26" s="35"/>
      <c r="DX26" s="35"/>
      <c r="DY26" s="35"/>
      <c r="DZ26" s="35"/>
      <c r="EA26" s="75"/>
      <c r="EB26" s="35"/>
      <c r="EC26" s="35"/>
      <c r="ED26" s="35"/>
      <c r="EE26" s="35"/>
      <c r="EF26" s="35"/>
      <c r="EG26" s="23"/>
      <c r="EH26" s="26"/>
      <c r="EI26" s="7" t="str">
        <f>IFERROR(DQ26/DP26,"-")</f>
        <v>-</v>
      </c>
      <c r="EJ26" s="77" t="str">
        <f>IFERROR((DS26+DT26)/DP26,"-")</f>
        <v>-</v>
      </c>
      <c r="EK26" s="19" t="str">
        <f>IFERROR(DR26/DQ26,"-")</f>
        <v>-</v>
      </c>
      <c r="EL26" s="19" t="str">
        <f>IFERROR((DU26+DS26)/DQ26,"-")</f>
        <v>-</v>
      </c>
      <c r="EM26" s="19" t="str">
        <f>IFERROR((DX26+DT26)/DQ26,"-")</f>
        <v>-</v>
      </c>
      <c r="EN26" s="19" t="str">
        <f>IFERROR(EA26/DQ26,"-")</f>
        <v>-</v>
      </c>
      <c r="EO26" s="19" t="str">
        <f>IFERROR(DS26/(DU26+DS26),"-")</f>
        <v>-</v>
      </c>
      <c r="EP26" s="19" t="str">
        <f>IFERROR(DT26/(DX26+DT26),"-")</f>
        <v>-</v>
      </c>
      <c r="EQ26" s="19" t="str">
        <f>IFERROR(DS26/DQ26,"-")</f>
        <v>-</v>
      </c>
      <c r="ER26" s="19" t="str">
        <f>IFERROR(DV26/DQ26,"-")</f>
        <v>-</v>
      </c>
      <c r="ES26" s="19" t="str">
        <f>IFERROR(DW26/DQ26,"-")</f>
        <v>-</v>
      </c>
      <c r="ET26" s="19" t="str">
        <f>IFERROR(DT26/DQ26,"-")</f>
        <v>-</v>
      </c>
      <c r="EU26" s="19" t="str">
        <f>IFERROR(DY26/DQ26,"-")</f>
        <v>-</v>
      </c>
      <c r="EV26" s="19" t="str">
        <f>IFERROR(DZ26/DQ26,"-")</f>
        <v>-</v>
      </c>
      <c r="EW26" s="19" t="str">
        <f>IFERROR(EB26/DQ26,"-")</f>
        <v>-</v>
      </c>
      <c r="EX26" s="19" t="str">
        <f>IFERROR(EC26/DQ26,"-")</f>
        <v>-</v>
      </c>
      <c r="EY26" s="13" t="str">
        <f>IFERROR(ED26/DP26,"-")</f>
        <v>-</v>
      </c>
      <c r="EZ26" s="13" t="str">
        <f>IFERROR(EE26/(DU26+DS26),"-")</f>
        <v>-</v>
      </c>
      <c r="FA26" s="13" t="str">
        <f>IFERROR((EF26/(DX26+DT26))/12,"-")</f>
        <v>-</v>
      </c>
      <c r="FB26" s="80" t="str">
        <f>IFERROR((EH26-EG26)/12/EA26,"-")</f>
        <v>-</v>
      </c>
      <c r="FC26" s="39"/>
      <c r="FD26" s="32">
        <f>SUM(FH26:FP26)</f>
        <v>0</v>
      </c>
      <c r="FE26" s="32">
        <f>SUM(FH26:FN26)</f>
        <v>0</v>
      </c>
      <c r="FF26" s="75">
        <f>FI26+FJ26</f>
        <v>0</v>
      </c>
      <c r="FG26" s="75">
        <f>FL26+FM26</f>
        <v>0</v>
      </c>
      <c r="FH26" s="35"/>
      <c r="FI26" s="35"/>
      <c r="FJ26" s="35"/>
      <c r="FK26" s="35"/>
      <c r="FL26" s="35"/>
      <c r="FM26" s="35"/>
      <c r="FN26" s="75"/>
      <c r="FO26" s="35"/>
      <c r="FP26" s="35"/>
      <c r="FQ26" s="35"/>
      <c r="FR26" s="35"/>
      <c r="FS26" s="35"/>
      <c r="FT26" s="23"/>
      <c r="FU26" s="26"/>
      <c r="FV26" s="7" t="str">
        <f>IFERROR(FD26/FC26,"-")</f>
        <v>-</v>
      </c>
      <c r="FW26" s="77" t="str">
        <f>IFERROR((FF26+FG26)/FC26,"-")</f>
        <v>-</v>
      </c>
      <c r="FX26" s="19" t="str">
        <f>IFERROR(FE26/FD26,"-")</f>
        <v>-</v>
      </c>
      <c r="FY26" s="19" t="str">
        <f>IFERROR((FH26+FF26)/FD26,"-")</f>
        <v>-</v>
      </c>
      <c r="FZ26" s="19" t="str">
        <f>IFERROR((FK26+FG26)/FD26,"-")</f>
        <v>-</v>
      </c>
      <c r="GA26" s="19" t="str">
        <f>IFERROR(FN26/FD26,"-")</f>
        <v>-</v>
      </c>
      <c r="GB26" s="19" t="str">
        <f>IFERROR(FF26/(FH26+FF26),"-")</f>
        <v>-</v>
      </c>
      <c r="GC26" s="19" t="str">
        <f>IFERROR(FG26/(FK26+FG26),"-")</f>
        <v>-</v>
      </c>
      <c r="GD26" s="19" t="str">
        <f>IFERROR(FF26/FD26,"-")</f>
        <v>-</v>
      </c>
      <c r="GE26" s="19" t="str">
        <f>IFERROR(FI26/FD26,"-")</f>
        <v>-</v>
      </c>
      <c r="GF26" s="19" t="str">
        <f>IFERROR(FJ26/FD26,"-")</f>
        <v>-</v>
      </c>
      <c r="GG26" s="19" t="str">
        <f>IFERROR(FG26/FD26,"-")</f>
        <v>-</v>
      </c>
      <c r="GH26" s="19" t="str">
        <f>IFERROR(FL26/FD26,"-")</f>
        <v>-</v>
      </c>
      <c r="GI26" s="19" t="str">
        <f>IFERROR(FM26/FD26,"-")</f>
        <v>-</v>
      </c>
      <c r="GJ26" s="19" t="str">
        <f>IFERROR(FO26/FD26,"-")</f>
        <v>-</v>
      </c>
      <c r="GK26" s="19" t="str">
        <f>IFERROR(FP26/FD26,"-")</f>
        <v>-</v>
      </c>
      <c r="GL26" s="13" t="str">
        <f>IFERROR(FQ26/FC26,"-")</f>
        <v>-</v>
      </c>
      <c r="GM26" s="13" t="str">
        <f>IFERROR(FR26/(FH26+FF26),"-")</f>
        <v>-</v>
      </c>
      <c r="GN26" s="13" t="str">
        <f>IFERROR((FS26/(FK26+FG26))/12,"-")</f>
        <v>-</v>
      </c>
      <c r="GO26" s="80" t="str">
        <f>IFERROR((FU26-FT26)/12/FN26,"-")</f>
        <v>-</v>
      </c>
      <c r="GP26" s="39"/>
      <c r="GQ26" s="32">
        <f>SUM(GU26:HC26)</f>
        <v>0</v>
      </c>
      <c r="GR26" s="32">
        <f>SUM(GU26:HA26)</f>
        <v>0</v>
      </c>
      <c r="GS26" s="75">
        <f>GV26+GW26</f>
        <v>0</v>
      </c>
      <c r="GT26" s="75">
        <f>GY26+GZ26</f>
        <v>0</v>
      </c>
      <c r="GU26" s="35"/>
      <c r="GV26" s="35"/>
      <c r="GW26" s="35"/>
      <c r="GX26" s="35"/>
      <c r="GY26" s="35"/>
      <c r="GZ26" s="35"/>
      <c r="HA26" s="75"/>
      <c r="HB26" s="35"/>
      <c r="HC26" s="35"/>
      <c r="HD26" s="35"/>
      <c r="HE26" s="35"/>
      <c r="HF26" s="35"/>
      <c r="HG26" s="23"/>
      <c r="HH26" s="26"/>
      <c r="HI26" s="7" t="str">
        <f>IFERROR(GQ26/GP26,"-")</f>
        <v>-</v>
      </c>
      <c r="HJ26" s="77" t="str">
        <f>IFERROR((GS26+GT26)/GP26,"-")</f>
        <v>-</v>
      </c>
      <c r="HK26" s="19" t="str">
        <f>IFERROR(GR26/GQ26,"-")</f>
        <v>-</v>
      </c>
      <c r="HL26" s="19" t="str">
        <f>IFERROR((GU26+GS26)/GQ26,"-")</f>
        <v>-</v>
      </c>
      <c r="HM26" s="19" t="str">
        <f>IFERROR((GX26+GT26)/GQ26,"-")</f>
        <v>-</v>
      </c>
      <c r="HN26" s="19" t="str">
        <f>IFERROR(HA26/GQ26,"-")</f>
        <v>-</v>
      </c>
      <c r="HO26" s="19" t="str">
        <f>IFERROR(GS26/(GU26+GS26),"-")</f>
        <v>-</v>
      </c>
      <c r="HP26" s="19" t="str">
        <f>IFERROR(GT26/(GX26+GT26),"-")</f>
        <v>-</v>
      </c>
      <c r="HQ26" s="19" t="str">
        <f>IFERROR(GS26/GQ26,"-")</f>
        <v>-</v>
      </c>
      <c r="HR26" s="19" t="str">
        <f>IFERROR(GV26/GQ26,"-")</f>
        <v>-</v>
      </c>
      <c r="HS26" s="19" t="str">
        <f>IFERROR(GW26/GQ26,"-")</f>
        <v>-</v>
      </c>
      <c r="HT26" s="19" t="str">
        <f>IFERROR(GT26/GQ26,"-")</f>
        <v>-</v>
      </c>
      <c r="HU26" s="19" t="str">
        <f>IFERROR(GY26/GQ26,"-")</f>
        <v>-</v>
      </c>
      <c r="HV26" s="19" t="str">
        <f>IFERROR(GZ26/GQ26,"-")</f>
        <v>-</v>
      </c>
      <c r="HW26" s="19" t="str">
        <f>IFERROR(HB26/GQ26,"-")</f>
        <v>-</v>
      </c>
      <c r="HX26" s="19" t="str">
        <f>IFERROR(HC26/GQ26,"-")</f>
        <v>-</v>
      </c>
      <c r="HY26" s="13" t="str">
        <f>IFERROR(HD26/GP26,"-")</f>
        <v>-</v>
      </c>
      <c r="HZ26" s="13" t="str">
        <f>IFERROR(HE26/(GU26+GS26),"-")</f>
        <v>-</v>
      </c>
      <c r="IA26" s="13" t="str">
        <f>IFERROR((HF26/(GX26+GT26))/12,"-")</f>
        <v>-</v>
      </c>
      <c r="IB26" s="80" t="str">
        <f>IFERROR((HH26-HG26)/12/HA26,"-")</f>
        <v>-</v>
      </c>
      <c r="IC26" s="39">
        <f>C26+AP26+CC26+DP26+FC26+GP26</f>
        <v>0</v>
      </c>
      <c r="ID26" s="99">
        <f>SUM(IH26:IP26)</f>
        <v>0</v>
      </c>
      <c r="IE26" s="99">
        <f>SUM(IH26:IN26)</f>
        <v>0</v>
      </c>
      <c r="IF26" s="100">
        <f>II26+IJ26</f>
        <v>0</v>
      </c>
      <c r="IG26" s="100">
        <f>IL26+IM26</f>
        <v>0</v>
      </c>
      <c r="IH26" s="35">
        <f>H26+AU26+CH26+DU26+FH26+GU26</f>
        <v>0</v>
      </c>
      <c r="II26" s="35">
        <f>I26+AV26+CI26+DV26+FI26+GV26</f>
        <v>0</v>
      </c>
      <c r="IJ26" s="35">
        <f>J26+AW26+CJ26+DW26+FJ26+GW26</f>
        <v>0</v>
      </c>
      <c r="IK26" s="35">
        <f>K26+AX26+CK26+DX26+FK26+GX26</f>
        <v>0</v>
      </c>
      <c r="IL26" s="35">
        <f>L26+AY26+CL26+DY26+FL26+GY26</f>
        <v>0</v>
      </c>
      <c r="IM26" s="35">
        <f>M26+AZ26+CM26+DZ26+FM26+GZ26</f>
        <v>0</v>
      </c>
      <c r="IN26" s="100"/>
      <c r="IO26" s="35">
        <f>O26+BB26+CO26+EB26+FO26+HB26</f>
        <v>0</v>
      </c>
      <c r="IP26" s="35">
        <f>P26+BC26+CP26+EC26+FP26+HC26</f>
        <v>0</v>
      </c>
      <c r="IQ26" s="35">
        <f>Q26+BD26+CQ26+ED26+FQ26+HD26</f>
        <v>0</v>
      </c>
      <c r="IR26" s="35">
        <f>R26+BE26+CR26+EE26+FR26+HE26</f>
        <v>0</v>
      </c>
      <c r="IS26" s="35">
        <f>S26+BF26+CS26+EF26+FS26+HF26</f>
        <v>0</v>
      </c>
      <c r="IT26" s="23">
        <f>T26+BG26+CT26+EG26+FT26+HG26</f>
        <v>0</v>
      </c>
      <c r="IU26" s="26">
        <f>U26+BH26+CU26+EH26+FU26+HH26</f>
        <v>0</v>
      </c>
      <c r="IV26" s="42" t="str">
        <f>IFERROR(ID26/IC26,"-")</f>
        <v>-</v>
      </c>
      <c r="IW26" s="89" t="str">
        <f>IFERROR((IF26+IG26)/IC26,"-")</f>
        <v>-</v>
      </c>
      <c r="IX26" s="43" t="str">
        <f>IFERROR(IE26/ID26,"-")</f>
        <v>-</v>
      </c>
      <c r="IY26" s="43" t="str">
        <f>IFERROR((IH26+IF26)/ID26,"-")</f>
        <v>-</v>
      </c>
      <c r="IZ26" s="43" t="str">
        <f>IFERROR((IK26+IG26)/ID26,"-")</f>
        <v>-</v>
      </c>
      <c r="JA26" s="43" t="str">
        <f>IFERROR(IN26/ID26,"-")</f>
        <v>-</v>
      </c>
      <c r="JB26" s="43" t="str">
        <f>IFERROR(IF26/(IH26+IF26),"-")</f>
        <v>-</v>
      </c>
      <c r="JC26" s="43" t="str">
        <f>IFERROR(IG26/(IK26+IG26),"-")</f>
        <v>-</v>
      </c>
      <c r="JD26" s="43" t="str">
        <f>IFERROR(IF26/ID26,"-")</f>
        <v>-</v>
      </c>
      <c r="JE26" s="43" t="str">
        <f>IFERROR(II26/ID26,"-")</f>
        <v>-</v>
      </c>
      <c r="JF26" s="43" t="str">
        <f>IFERROR(IJ26/ID26,"-")</f>
        <v>-</v>
      </c>
      <c r="JG26" s="43" t="str">
        <f>IFERROR(IG26/ID26,"-")</f>
        <v>-</v>
      </c>
      <c r="JH26" s="43" t="str">
        <f>IFERROR(IL26/ID26,"-")</f>
        <v>-</v>
      </c>
      <c r="JI26" s="43" t="str">
        <f>IFERROR(IM26/ID26,"-")</f>
        <v>-</v>
      </c>
      <c r="JJ26" s="43" t="str">
        <f>IFERROR(IO26/ID26,"-")</f>
        <v>-</v>
      </c>
      <c r="JK26" s="43" t="str">
        <f>IFERROR(IP26/ID26,"-")</f>
        <v>-</v>
      </c>
      <c r="JL26" s="44" t="str">
        <f>IFERROR(IQ26/IC26,"-")</f>
        <v>-</v>
      </c>
      <c r="JM26" s="44" t="str">
        <f>IFERROR(IR26/(IH26+IF26),"-")</f>
        <v>-</v>
      </c>
      <c r="JN26" s="44" t="str">
        <f>IFERROR((IS26/(IK26+IG26))/12,"-")</f>
        <v>-</v>
      </c>
      <c r="JO26" s="90" t="str">
        <f>IFERROR((IU26-IT26)/12/IN26,"-")</f>
        <v>-</v>
      </c>
      <c r="JP26" s="62">
        <f>IM26-(IL26*9)</f>
        <v>0</v>
      </c>
      <c r="JQ26" s="63">
        <f>(IO26+IP26)-(IM26*8%)</f>
        <v>0</v>
      </c>
      <c r="JR26" s="64">
        <f>IF26-(ID26*1%)</f>
        <v>0</v>
      </c>
      <c r="JS26" s="65">
        <f>IG26-(ID26*1%)</f>
        <v>0</v>
      </c>
    </row>
    <row r="27" spans="1:280" customHeight="1" ht="18.75">
      <c r="A27" s="14" t="b">
        <f>IFERROR('SEM1'!A27,"-")</f>
        <v>0</v>
      </c>
      <c r="B27" s="135" t="b">
        <f>IFERROR('SEM1'!B27,"-")</f>
        <v>0</v>
      </c>
      <c r="C27" s="39"/>
      <c r="D27" s="32">
        <f>SUM(H27:P27)</f>
        <v>0</v>
      </c>
      <c r="E27" s="32">
        <f>SUM(H27:N27)</f>
        <v>0</v>
      </c>
      <c r="F27" s="75">
        <f>I27+J27</f>
        <v>0</v>
      </c>
      <c r="G27" s="75">
        <f>L27+M27</f>
        <v>0</v>
      </c>
      <c r="H27" s="35"/>
      <c r="I27" s="35"/>
      <c r="J27" s="35"/>
      <c r="K27" s="35"/>
      <c r="L27" s="35"/>
      <c r="M27" s="35"/>
      <c r="N27" s="75"/>
      <c r="O27" s="35"/>
      <c r="P27" s="35"/>
      <c r="Q27" s="35"/>
      <c r="R27" s="35"/>
      <c r="S27" s="35"/>
      <c r="T27" s="23"/>
      <c r="U27" s="26"/>
      <c r="V27" s="7" t="str">
        <f>IFERROR(D27/C27,"-")</f>
        <v>-</v>
      </c>
      <c r="W27" s="77" t="str">
        <f>IFERROR((F27+G27)/C27,"-")</f>
        <v>-</v>
      </c>
      <c r="X27" s="19" t="str">
        <f>IFERROR(E27/D27,"-")</f>
        <v>-</v>
      </c>
      <c r="Y27" s="19" t="str">
        <f>IFERROR((H27+F27)/D27,"-")</f>
        <v>-</v>
      </c>
      <c r="Z27" s="19" t="str">
        <f>IFERROR((K27+G27)/D27,"-")</f>
        <v>-</v>
      </c>
      <c r="AA27" s="19" t="str">
        <f>IFERROR(N27/D27,"-")</f>
        <v>-</v>
      </c>
      <c r="AB27" s="19" t="str">
        <f>IFERROR(F27/(H27+F27),"-")</f>
        <v>-</v>
      </c>
      <c r="AC27" s="19" t="str">
        <f>IFERROR(G27/(K27+G27),"-")</f>
        <v>-</v>
      </c>
      <c r="AD27" s="19" t="str">
        <f>IFERROR(F27/D27,"-")</f>
        <v>-</v>
      </c>
      <c r="AE27" s="19" t="str">
        <f>IFERROR(I27/D27,"-")</f>
        <v>-</v>
      </c>
      <c r="AF27" s="19" t="str">
        <f>IFERROR(J27/D27,"-")</f>
        <v>-</v>
      </c>
      <c r="AG27" s="19" t="str">
        <f>IFERROR(G27/D27,"-")</f>
        <v>-</v>
      </c>
      <c r="AH27" s="19" t="str">
        <f>IFERROR(L27/D27,"-")</f>
        <v>-</v>
      </c>
      <c r="AI27" s="19" t="str">
        <f>IFERROR(M27/D27,"-")</f>
        <v>-</v>
      </c>
      <c r="AJ27" s="19" t="str">
        <f>IFERROR(O27/D27,"-")</f>
        <v>-</v>
      </c>
      <c r="AK27" s="19" t="str">
        <f>IFERROR(P27/D27,"-")</f>
        <v>-</v>
      </c>
      <c r="AL27" s="13" t="str">
        <f>IFERROR(Q27/C27,"-")</f>
        <v>-</v>
      </c>
      <c r="AM27" s="13" t="str">
        <f>IFERROR(R27/(H27+F27),"-")</f>
        <v>-</v>
      </c>
      <c r="AN27" s="13" t="str">
        <f>IFERROR((S27/(K27+G27))/12,"-")</f>
        <v>-</v>
      </c>
      <c r="AO27" s="80" t="str">
        <f>IFERROR((U27-T27)/12/N27,"-")</f>
        <v>-</v>
      </c>
      <c r="AP27" s="39"/>
      <c r="AQ27" s="32">
        <f>SUM(AU27:BC27)</f>
        <v>0</v>
      </c>
      <c r="AR27" s="32">
        <f>SUM(AU27:BA27)</f>
        <v>0</v>
      </c>
      <c r="AS27" s="75">
        <f>AV27+AW27</f>
        <v>0</v>
      </c>
      <c r="AT27" s="75">
        <f>AY27+AZ27</f>
        <v>0</v>
      </c>
      <c r="AU27" s="35"/>
      <c r="AV27" s="35"/>
      <c r="AW27" s="35"/>
      <c r="AX27" s="35"/>
      <c r="AY27" s="35"/>
      <c r="AZ27" s="35"/>
      <c r="BA27" s="75"/>
      <c r="BB27" s="35"/>
      <c r="BC27" s="35"/>
      <c r="BD27" s="35"/>
      <c r="BE27" s="35"/>
      <c r="BF27" s="35"/>
      <c r="BG27" s="23"/>
      <c r="BH27" s="26"/>
      <c r="BI27" s="7" t="str">
        <f>IFERROR(AQ27/AP27,"-")</f>
        <v>-</v>
      </c>
      <c r="BJ27" s="77" t="str">
        <f>IFERROR((AS27+AT27)/AP27,"-")</f>
        <v>-</v>
      </c>
      <c r="BK27" s="19" t="str">
        <f>IFERROR(AR27/AQ27,"-")</f>
        <v>-</v>
      </c>
      <c r="BL27" s="19" t="str">
        <f>IFERROR((AU27+AS27)/AQ27,"-")</f>
        <v>-</v>
      </c>
      <c r="BM27" s="19" t="str">
        <f>IFERROR((AX27+AT27)/AQ27,"-")</f>
        <v>-</v>
      </c>
      <c r="BN27" s="19" t="str">
        <f>IFERROR(BA27/AQ27,"-")</f>
        <v>-</v>
      </c>
      <c r="BO27" s="19" t="str">
        <f>IFERROR(AS27/(AU27+AS27),"-")</f>
        <v>-</v>
      </c>
      <c r="BP27" s="19" t="str">
        <f>IFERROR(AT27/(AX27+AT27),"-")</f>
        <v>-</v>
      </c>
      <c r="BQ27" s="19" t="str">
        <f>IFERROR(AS27/AQ27,"-")</f>
        <v>-</v>
      </c>
      <c r="BR27" s="19" t="str">
        <f>IFERROR(AV27/AQ27,"-")</f>
        <v>-</v>
      </c>
      <c r="BS27" s="19" t="str">
        <f>IFERROR(AW27/AQ27,"-")</f>
        <v>-</v>
      </c>
      <c r="BT27" s="19" t="str">
        <f>IFERROR(AT27/AQ27,"-")</f>
        <v>-</v>
      </c>
      <c r="BU27" s="19" t="str">
        <f>IFERROR(AY27/AQ27,"-")</f>
        <v>-</v>
      </c>
      <c r="BV27" s="19" t="str">
        <f>IFERROR(AZ27/AQ27,"-")</f>
        <v>-</v>
      </c>
      <c r="BW27" s="19" t="str">
        <f>IFERROR(BB27/AQ27,"-")</f>
        <v>-</v>
      </c>
      <c r="BX27" s="19" t="str">
        <f>IFERROR(BC27/AQ27,"-")</f>
        <v>-</v>
      </c>
      <c r="BY27" s="13" t="str">
        <f>IFERROR(BD27/AP27,"-")</f>
        <v>-</v>
      </c>
      <c r="BZ27" s="13" t="str">
        <f>IFERROR(BE27/(AU27+AS27),"-")</f>
        <v>-</v>
      </c>
      <c r="CA27" s="13" t="str">
        <f>IFERROR((BF27/(AX27+AT27))/12,"-")</f>
        <v>-</v>
      </c>
      <c r="CB27" s="80" t="str">
        <f>IFERROR((BH27-BG27)/12/BA27,"-")</f>
        <v>-</v>
      </c>
      <c r="CC27" s="39"/>
      <c r="CD27" s="32">
        <f>SUM(CH27:CP27)</f>
        <v>0</v>
      </c>
      <c r="CE27" s="32">
        <f>SUM(CH27:CN27)</f>
        <v>0</v>
      </c>
      <c r="CF27" s="75">
        <f>CI27+CJ27</f>
        <v>0</v>
      </c>
      <c r="CG27" s="75">
        <f>CL27+CM27</f>
        <v>0</v>
      </c>
      <c r="CH27" s="35"/>
      <c r="CI27" s="35"/>
      <c r="CJ27" s="35"/>
      <c r="CK27" s="35"/>
      <c r="CL27" s="35"/>
      <c r="CM27" s="35"/>
      <c r="CN27" s="75"/>
      <c r="CO27" s="35"/>
      <c r="CP27" s="35"/>
      <c r="CQ27" s="35"/>
      <c r="CR27" s="35"/>
      <c r="CS27" s="35"/>
      <c r="CT27" s="23"/>
      <c r="CU27" s="26"/>
      <c r="CV27" s="7" t="str">
        <f>IFERROR(CD27/CC27,"-")</f>
        <v>-</v>
      </c>
      <c r="CW27" s="77" t="str">
        <f>IFERROR((CF27+CG27)/CC27,"-")</f>
        <v>-</v>
      </c>
      <c r="CX27" s="19" t="str">
        <f>IFERROR(CE27/CD27,"-")</f>
        <v>-</v>
      </c>
      <c r="CY27" s="19" t="str">
        <f>IFERROR((CH27+CF27)/CD27,"-")</f>
        <v>-</v>
      </c>
      <c r="CZ27" s="19" t="str">
        <f>IFERROR((CK27+CG27)/CD27,"-")</f>
        <v>-</v>
      </c>
      <c r="DA27" s="19" t="str">
        <f>IFERROR(CN27/CD27,"-")</f>
        <v>-</v>
      </c>
      <c r="DB27" s="19" t="str">
        <f>IFERROR(CF27/(CH27+CF27),"-")</f>
        <v>-</v>
      </c>
      <c r="DC27" s="19" t="str">
        <f>IFERROR(CG27/(CK27+CG27),"-")</f>
        <v>-</v>
      </c>
      <c r="DD27" s="19" t="str">
        <f>IFERROR(CF27/CD27,"-")</f>
        <v>-</v>
      </c>
      <c r="DE27" s="19" t="str">
        <f>IFERROR(CI27/CD27,"-")</f>
        <v>-</v>
      </c>
      <c r="DF27" s="19" t="str">
        <f>IFERROR(CJ27/CD27,"-")</f>
        <v>-</v>
      </c>
      <c r="DG27" s="19" t="str">
        <f>IFERROR(CG27/CD27,"-")</f>
        <v>-</v>
      </c>
      <c r="DH27" s="19" t="str">
        <f>IFERROR(CL27/CD27,"-")</f>
        <v>-</v>
      </c>
      <c r="DI27" s="19" t="str">
        <f>IFERROR(CM27/CD27,"-")</f>
        <v>-</v>
      </c>
      <c r="DJ27" s="19" t="str">
        <f>IFERROR(CO27/CD27,"-")</f>
        <v>-</v>
      </c>
      <c r="DK27" s="19" t="str">
        <f>IFERROR(CP27/CD27,"-")</f>
        <v>-</v>
      </c>
      <c r="DL27" s="13" t="str">
        <f>IFERROR(CQ27/CC27,"-")</f>
        <v>-</v>
      </c>
      <c r="DM27" s="13" t="str">
        <f>IFERROR(CR27/(CH27+CF27),"-")</f>
        <v>-</v>
      </c>
      <c r="DN27" s="13" t="str">
        <f>IFERROR((CS27/(CK27+CG27))/12,"-")</f>
        <v>-</v>
      </c>
      <c r="DO27" s="80" t="str">
        <f>IFERROR((CU27-CT27)/12/CN27,"-")</f>
        <v>-</v>
      </c>
      <c r="DP27" s="39"/>
      <c r="DQ27" s="32">
        <f>SUM(DU27:EC27)</f>
        <v>0</v>
      </c>
      <c r="DR27" s="32">
        <f>SUM(DU27:EA27)</f>
        <v>0</v>
      </c>
      <c r="DS27" s="75">
        <f>DV27+DW27</f>
        <v>0</v>
      </c>
      <c r="DT27" s="75">
        <f>DY27+DZ27</f>
        <v>0</v>
      </c>
      <c r="DU27" s="35"/>
      <c r="DV27" s="35"/>
      <c r="DW27" s="35"/>
      <c r="DX27" s="35"/>
      <c r="DY27" s="35"/>
      <c r="DZ27" s="35"/>
      <c r="EA27" s="75"/>
      <c r="EB27" s="35"/>
      <c r="EC27" s="35"/>
      <c r="ED27" s="35"/>
      <c r="EE27" s="35"/>
      <c r="EF27" s="35"/>
      <c r="EG27" s="23"/>
      <c r="EH27" s="26"/>
      <c r="EI27" s="7" t="str">
        <f>IFERROR(DQ27/DP27,"-")</f>
        <v>-</v>
      </c>
      <c r="EJ27" s="77" t="str">
        <f>IFERROR((DS27+DT27)/DP27,"-")</f>
        <v>-</v>
      </c>
      <c r="EK27" s="19" t="str">
        <f>IFERROR(DR27/DQ27,"-")</f>
        <v>-</v>
      </c>
      <c r="EL27" s="19" t="str">
        <f>IFERROR((DU27+DS27)/DQ27,"-")</f>
        <v>-</v>
      </c>
      <c r="EM27" s="19" t="str">
        <f>IFERROR((DX27+DT27)/DQ27,"-")</f>
        <v>-</v>
      </c>
      <c r="EN27" s="19" t="str">
        <f>IFERROR(EA27/DQ27,"-")</f>
        <v>-</v>
      </c>
      <c r="EO27" s="19" t="str">
        <f>IFERROR(DS27/(DU27+DS27),"-")</f>
        <v>-</v>
      </c>
      <c r="EP27" s="19" t="str">
        <f>IFERROR(DT27/(DX27+DT27),"-")</f>
        <v>-</v>
      </c>
      <c r="EQ27" s="19" t="str">
        <f>IFERROR(DS27/DQ27,"-")</f>
        <v>-</v>
      </c>
      <c r="ER27" s="19" t="str">
        <f>IFERROR(DV27/DQ27,"-")</f>
        <v>-</v>
      </c>
      <c r="ES27" s="19" t="str">
        <f>IFERROR(DW27/DQ27,"-")</f>
        <v>-</v>
      </c>
      <c r="ET27" s="19" t="str">
        <f>IFERROR(DT27/DQ27,"-")</f>
        <v>-</v>
      </c>
      <c r="EU27" s="19" t="str">
        <f>IFERROR(DY27/DQ27,"-")</f>
        <v>-</v>
      </c>
      <c r="EV27" s="19" t="str">
        <f>IFERROR(DZ27/DQ27,"-")</f>
        <v>-</v>
      </c>
      <c r="EW27" s="19" t="str">
        <f>IFERROR(EB27/DQ27,"-")</f>
        <v>-</v>
      </c>
      <c r="EX27" s="19" t="str">
        <f>IFERROR(EC27/DQ27,"-")</f>
        <v>-</v>
      </c>
      <c r="EY27" s="13" t="str">
        <f>IFERROR(ED27/DP27,"-")</f>
        <v>-</v>
      </c>
      <c r="EZ27" s="13" t="str">
        <f>IFERROR(EE27/(DU27+DS27),"-")</f>
        <v>-</v>
      </c>
      <c r="FA27" s="13" t="str">
        <f>IFERROR((EF27/(DX27+DT27))/12,"-")</f>
        <v>-</v>
      </c>
      <c r="FB27" s="80" t="str">
        <f>IFERROR((EH27-EG27)/12/EA27,"-")</f>
        <v>-</v>
      </c>
      <c r="FC27" s="39"/>
      <c r="FD27" s="32">
        <f>SUM(FH27:FP27)</f>
        <v>0</v>
      </c>
      <c r="FE27" s="32">
        <f>SUM(FH27:FN27)</f>
        <v>0</v>
      </c>
      <c r="FF27" s="75">
        <f>FI27+FJ27</f>
        <v>0</v>
      </c>
      <c r="FG27" s="75">
        <f>FL27+FM27</f>
        <v>0</v>
      </c>
      <c r="FH27" s="35"/>
      <c r="FI27" s="35"/>
      <c r="FJ27" s="35"/>
      <c r="FK27" s="35"/>
      <c r="FL27" s="35"/>
      <c r="FM27" s="35"/>
      <c r="FN27" s="75"/>
      <c r="FO27" s="35"/>
      <c r="FP27" s="35"/>
      <c r="FQ27" s="35"/>
      <c r="FR27" s="35"/>
      <c r="FS27" s="35"/>
      <c r="FT27" s="23"/>
      <c r="FU27" s="26"/>
      <c r="FV27" s="7" t="str">
        <f>IFERROR(FD27/FC27,"-")</f>
        <v>-</v>
      </c>
      <c r="FW27" s="77" t="str">
        <f>IFERROR((FF27+FG27)/FC27,"-")</f>
        <v>-</v>
      </c>
      <c r="FX27" s="19" t="str">
        <f>IFERROR(FE27/FD27,"-")</f>
        <v>-</v>
      </c>
      <c r="FY27" s="19" t="str">
        <f>IFERROR((FH27+FF27)/FD27,"-")</f>
        <v>-</v>
      </c>
      <c r="FZ27" s="19" t="str">
        <f>IFERROR((FK27+FG27)/FD27,"-")</f>
        <v>-</v>
      </c>
      <c r="GA27" s="19" t="str">
        <f>IFERROR(FN27/FD27,"-")</f>
        <v>-</v>
      </c>
      <c r="GB27" s="19" t="str">
        <f>IFERROR(FF27/(FH27+FF27),"-")</f>
        <v>-</v>
      </c>
      <c r="GC27" s="19" t="str">
        <f>IFERROR(FG27/(FK27+FG27),"-")</f>
        <v>-</v>
      </c>
      <c r="GD27" s="19" t="str">
        <f>IFERROR(FF27/FD27,"-")</f>
        <v>-</v>
      </c>
      <c r="GE27" s="19" t="str">
        <f>IFERROR(FI27/FD27,"-")</f>
        <v>-</v>
      </c>
      <c r="GF27" s="19" t="str">
        <f>IFERROR(FJ27/FD27,"-")</f>
        <v>-</v>
      </c>
      <c r="GG27" s="19" t="str">
        <f>IFERROR(FG27/FD27,"-")</f>
        <v>-</v>
      </c>
      <c r="GH27" s="19" t="str">
        <f>IFERROR(FL27/FD27,"-")</f>
        <v>-</v>
      </c>
      <c r="GI27" s="19" t="str">
        <f>IFERROR(FM27/FD27,"-")</f>
        <v>-</v>
      </c>
      <c r="GJ27" s="19" t="str">
        <f>IFERROR(FO27/FD27,"-")</f>
        <v>-</v>
      </c>
      <c r="GK27" s="19" t="str">
        <f>IFERROR(FP27/FD27,"-")</f>
        <v>-</v>
      </c>
      <c r="GL27" s="13" t="str">
        <f>IFERROR(FQ27/FC27,"-")</f>
        <v>-</v>
      </c>
      <c r="GM27" s="13" t="str">
        <f>IFERROR(FR27/(FH27+FF27),"-")</f>
        <v>-</v>
      </c>
      <c r="GN27" s="13" t="str">
        <f>IFERROR((FS27/(FK27+FG27))/12,"-")</f>
        <v>-</v>
      </c>
      <c r="GO27" s="80" t="str">
        <f>IFERROR((FU27-FT27)/12/FN27,"-")</f>
        <v>-</v>
      </c>
      <c r="GP27" s="39"/>
      <c r="GQ27" s="32">
        <f>SUM(GU27:HC27)</f>
        <v>0</v>
      </c>
      <c r="GR27" s="32">
        <f>SUM(GU27:HA27)</f>
        <v>0</v>
      </c>
      <c r="GS27" s="75">
        <f>GV27+GW27</f>
        <v>0</v>
      </c>
      <c r="GT27" s="75">
        <f>GY27+GZ27</f>
        <v>0</v>
      </c>
      <c r="GU27" s="35"/>
      <c r="GV27" s="35"/>
      <c r="GW27" s="35"/>
      <c r="GX27" s="35"/>
      <c r="GY27" s="35"/>
      <c r="GZ27" s="35"/>
      <c r="HA27" s="75"/>
      <c r="HB27" s="35"/>
      <c r="HC27" s="35"/>
      <c r="HD27" s="35"/>
      <c r="HE27" s="35"/>
      <c r="HF27" s="35"/>
      <c r="HG27" s="23"/>
      <c r="HH27" s="26"/>
      <c r="HI27" s="7" t="str">
        <f>IFERROR(GQ27/GP27,"-")</f>
        <v>-</v>
      </c>
      <c r="HJ27" s="77" t="str">
        <f>IFERROR((GS27+GT27)/GP27,"-")</f>
        <v>-</v>
      </c>
      <c r="HK27" s="19" t="str">
        <f>IFERROR(GR27/GQ27,"-")</f>
        <v>-</v>
      </c>
      <c r="HL27" s="19" t="str">
        <f>IFERROR((GU27+GS27)/GQ27,"-")</f>
        <v>-</v>
      </c>
      <c r="HM27" s="19" t="str">
        <f>IFERROR((GX27+GT27)/GQ27,"-")</f>
        <v>-</v>
      </c>
      <c r="HN27" s="19" t="str">
        <f>IFERROR(HA27/GQ27,"-")</f>
        <v>-</v>
      </c>
      <c r="HO27" s="19" t="str">
        <f>IFERROR(GS27/(GU27+GS27),"-")</f>
        <v>-</v>
      </c>
      <c r="HP27" s="19" t="str">
        <f>IFERROR(GT27/(GX27+GT27),"-")</f>
        <v>-</v>
      </c>
      <c r="HQ27" s="19" t="str">
        <f>IFERROR(GS27/GQ27,"-")</f>
        <v>-</v>
      </c>
      <c r="HR27" s="19" t="str">
        <f>IFERROR(GV27/GQ27,"-")</f>
        <v>-</v>
      </c>
      <c r="HS27" s="19" t="str">
        <f>IFERROR(GW27/GQ27,"-")</f>
        <v>-</v>
      </c>
      <c r="HT27" s="19" t="str">
        <f>IFERROR(GT27/GQ27,"-")</f>
        <v>-</v>
      </c>
      <c r="HU27" s="19" t="str">
        <f>IFERROR(GY27/GQ27,"-")</f>
        <v>-</v>
      </c>
      <c r="HV27" s="19" t="str">
        <f>IFERROR(GZ27/GQ27,"-")</f>
        <v>-</v>
      </c>
      <c r="HW27" s="19" t="str">
        <f>IFERROR(HB27/GQ27,"-")</f>
        <v>-</v>
      </c>
      <c r="HX27" s="19" t="str">
        <f>IFERROR(HC27/GQ27,"-")</f>
        <v>-</v>
      </c>
      <c r="HY27" s="13" t="str">
        <f>IFERROR(HD27/GP27,"-")</f>
        <v>-</v>
      </c>
      <c r="HZ27" s="13" t="str">
        <f>IFERROR(HE27/(GU27+GS27),"-")</f>
        <v>-</v>
      </c>
      <c r="IA27" s="13" t="str">
        <f>IFERROR((HF27/(GX27+GT27))/12,"-")</f>
        <v>-</v>
      </c>
      <c r="IB27" s="80" t="str">
        <f>IFERROR((HH27-HG27)/12/HA27,"-")</f>
        <v>-</v>
      </c>
      <c r="IC27" s="39">
        <f>C27+AP27+CC27+DP27+FC27+GP27</f>
        <v>0</v>
      </c>
      <c r="ID27" s="99">
        <f>SUM(IH27:IP27)</f>
        <v>0</v>
      </c>
      <c r="IE27" s="99">
        <f>SUM(IH27:IN27)</f>
        <v>0</v>
      </c>
      <c r="IF27" s="100">
        <f>II27+IJ27</f>
        <v>0</v>
      </c>
      <c r="IG27" s="100">
        <f>IL27+IM27</f>
        <v>0</v>
      </c>
      <c r="IH27" s="35">
        <f>H27+AU27+CH27+DU27+FH27+GU27</f>
        <v>0</v>
      </c>
      <c r="II27" s="35">
        <f>I27+AV27+CI27+DV27+FI27+GV27</f>
        <v>0</v>
      </c>
      <c r="IJ27" s="35">
        <f>J27+AW27+CJ27+DW27+FJ27+GW27</f>
        <v>0</v>
      </c>
      <c r="IK27" s="35">
        <f>K27+AX27+CK27+DX27+FK27+GX27</f>
        <v>0</v>
      </c>
      <c r="IL27" s="35">
        <f>L27+AY27+CL27+DY27+FL27+GY27</f>
        <v>0</v>
      </c>
      <c r="IM27" s="35">
        <f>M27+AZ27+CM27+DZ27+FM27+GZ27</f>
        <v>0</v>
      </c>
      <c r="IN27" s="100"/>
      <c r="IO27" s="35">
        <f>O27+BB27+CO27+EB27+FO27+HB27</f>
        <v>0</v>
      </c>
      <c r="IP27" s="35">
        <f>P27+BC27+CP27+EC27+FP27+HC27</f>
        <v>0</v>
      </c>
      <c r="IQ27" s="35">
        <f>Q27+BD27+CQ27+ED27+FQ27+HD27</f>
        <v>0</v>
      </c>
      <c r="IR27" s="35">
        <f>R27+BE27+CR27+EE27+FR27+HE27</f>
        <v>0</v>
      </c>
      <c r="IS27" s="35">
        <f>S27+BF27+CS27+EF27+FS27+HF27</f>
        <v>0</v>
      </c>
      <c r="IT27" s="23">
        <f>T27+BG27+CT27+EG27+FT27+HG27</f>
        <v>0</v>
      </c>
      <c r="IU27" s="26">
        <f>U27+BH27+CU27+EH27+FU27+HH27</f>
        <v>0</v>
      </c>
      <c r="IV27" s="42" t="str">
        <f>IFERROR(ID27/IC27,"-")</f>
        <v>-</v>
      </c>
      <c r="IW27" s="89" t="str">
        <f>IFERROR((IF27+IG27)/IC27,"-")</f>
        <v>-</v>
      </c>
      <c r="IX27" s="43" t="str">
        <f>IFERROR(IE27/ID27,"-")</f>
        <v>-</v>
      </c>
      <c r="IY27" s="43" t="str">
        <f>IFERROR((IH27+IF27)/ID27,"-")</f>
        <v>-</v>
      </c>
      <c r="IZ27" s="43" t="str">
        <f>IFERROR((IK27+IG27)/ID27,"-")</f>
        <v>-</v>
      </c>
      <c r="JA27" s="43" t="str">
        <f>IFERROR(IN27/ID27,"-")</f>
        <v>-</v>
      </c>
      <c r="JB27" s="43" t="str">
        <f>IFERROR(IF27/(IH27+IF27),"-")</f>
        <v>-</v>
      </c>
      <c r="JC27" s="43" t="str">
        <f>IFERROR(IG27/(IK27+IG27),"-")</f>
        <v>-</v>
      </c>
      <c r="JD27" s="43" t="str">
        <f>IFERROR(IF27/ID27,"-")</f>
        <v>-</v>
      </c>
      <c r="JE27" s="43" t="str">
        <f>IFERROR(II27/ID27,"-")</f>
        <v>-</v>
      </c>
      <c r="JF27" s="43" t="str">
        <f>IFERROR(IJ27/ID27,"-")</f>
        <v>-</v>
      </c>
      <c r="JG27" s="43" t="str">
        <f>IFERROR(IG27/ID27,"-")</f>
        <v>-</v>
      </c>
      <c r="JH27" s="43" t="str">
        <f>IFERROR(IL27/ID27,"-")</f>
        <v>-</v>
      </c>
      <c r="JI27" s="43" t="str">
        <f>IFERROR(IM27/ID27,"-")</f>
        <v>-</v>
      </c>
      <c r="JJ27" s="43" t="str">
        <f>IFERROR(IO27/ID27,"-")</f>
        <v>-</v>
      </c>
      <c r="JK27" s="43" t="str">
        <f>IFERROR(IP27/ID27,"-")</f>
        <v>-</v>
      </c>
      <c r="JL27" s="44" t="str">
        <f>IFERROR(IQ27/IC27,"-")</f>
        <v>-</v>
      </c>
      <c r="JM27" s="44" t="str">
        <f>IFERROR(IR27/(IH27+IF27),"-")</f>
        <v>-</v>
      </c>
      <c r="JN27" s="44" t="str">
        <f>IFERROR((IS27/(IK27+IG27))/12,"-")</f>
        <v>-</v>
      </c>
      <c r="JO27" s="90" t="str">
        <f>IFERROR((IU27-IT27)/12/IN27,"-")</f>
        <v>-</v>
      </c>
      <c r="JP27" s="62">
        <f>IM27-(IL27*9)</f>
        <v>0</v>
      </c>
      <c r="JQ27" s="63">
        <f>(IO27+IP27)-(IM27*8%)</f>
        <v>0</v>
      </c>
      <c r="JR27" s="64">
        <f>IF27-(ID27*1%)</f>
        <v>0</v>
      </c>
      <c r="JS27" s="65">
        <f>IG27-(ID27*1%)</f>
        <v>0</v>
      </c>
    </row>
    <row r="28" spans="1:280" customHeight="1" ht="18.75">
      <c r="A28" s="14" t="b">
        <f>IFERROR('SEM1'!A28,"-")</f>
        <v>0</v>
      </c>
      <c r="B28" s="135" t="b">
        <f>IFERROR('SEM1'!B28,"-")</f>
        <v>0</v>
      </c>
      <c r="C28" s="39"/>
      <c r="D28" s="32">
        <f>SUM(H28:P28)</f>
        <v>0</v>
      </c>
      <c r="E28" s="32">
        <f>SUM(H28:N28)</f>
        <v>0</v>
      </c>
      <c r="F28" s="75">
        <f>I28+J28</f>
        <v>0</v>
      </c>
      <c r="G28" s="75">
        <f>L28+M28</f>
        <v>0</v>
      </c>
      <c r="H28" s="35"/>
      <c r="I28" s="35"/>
      <c r="J28" s="35"/>
      <c r="K28" s="35"/>
      <c r="L28" s="35"/>
      <c r="M28" s="35"/>
      <c r="N28" s="75"/>
      <c r="O28" s="35"/>
      <c r="P28" s="35"/>
      <c r="Q28" s="35"/>
      <c r="R28" s="35"/>
      <c r="S28" s="35"/>
      <c r="T28" s="23"/>
      <c r="U28" s="26"/>
      <c r="V28" s="7" t="str">
        <f>IFERROR(D28/C28,"-")</f>
        <v>-</v>
      </c>
      <c r="W28" s="77" t="str">
        <f>IFERROR((F28+G28)/C28,"-")</f>
        <v>-</v>
      </c>
      <c r="X28" s="19" t="str">
        <f>IFERROR(E28/D28,"-")</f>
        <v>-</v>
      </c>
      <c r="Y28" s="19" t="str">
        <f>IFERROR((H28+F28)/D28,"-")</f>
        <v>-</v>
      </c>
      <c r="Z28" s="19" t="str">
        <f>IFERROR((K28+G28)/D28,"-")</f>
        <v>-</v>
      </c>
      <c r="AA28" s="19" t="str">
        <f>IFERROR(N28/D28,"-")</f>
        <v>-</v>
      </c>
      <c r="AB28" s="19" t="str">
        <f>IFERROR(F28/(H28+F28),"-")</f>
        <v>-</v>
      </c>
      <c r="AC28" s="19" t="str">
        <f>IFERROR(G28/(K28+G28),"-")</f>
        <v>-</v>
      </c>
      <c r="AD28" s="19" t="str">
        <f>IFERROR(F28/D28,"-")</f>
        <v>-</v>
      </c>
      <c r="AE28" s="19" t="str">
        <f>IFERROR(I28/D28,"-")</f>
        <v>-</v>
      </c>
      <c r="AF28" s="19" t="str">
        <f>IFERROR(J28/D28,"-")</f>
        <v>-</v>
      </c>
      <c r="AG28" s="19" t="str">
        <f>IFERROR(G28/D28,"-")</f>
        <v>-</v>
      </c>
      <c r="AH28" s="19" t="str">
        <f>IFERROR(L28/D28,"-")</f>
        <v>-</v>
      </c>
      <c r="AI28" s="19" t="str">
        <f>IFERROR(M28/D28,"-")</f>
        <v>-</v>
      </c>
      <c r="AJ28" s="19" t="str">
        <f>IFERROR(O28/D28,"-")</f>
        <v>-</v>
      </c>
      <c r="AK28" s="19" t="str">
        <f>IFERROR(P28/D28,"-")</f>
        <v>-</v>
      </c>
      <c r="AL28" s="13" t="str">
        <f>IFERROR(Q28/C28,"-")</f>
        <v>-</v>
      </c>
      <c r="AM28" s="13" t="str">
        <f>IFERROR(R28/(H28+F28),"-")</f>
        <v>-</v>
      </c>
      <c r="AN28" s="13" t="str">
        <f>IFERROR((S28/(K28+G28))/12,"-")</f>
        <v>-</v>
      </c>
      <c r="AO28" s="80" t="str">
        <f>IFERROR((U28-T28)/12/N28,"-")</f>
        <v>-</v>
      </c>
      <c r="AP28" s="39"/>
      <c r="AQ28" s="32">
        <f>SUM(AU28:BC28)</f>
        <v>0</v>
      </c>
      <c r="AR28" s="32">
        <f>SUM(AU28:BA28)</f>
        <v>0</v>
      </c>
      <c r="AS28" s="75">
        <f>AV28+AW28</f>
        <v>0</v>
      </c>
      <c r="AT28" s="75">
        <f>AY28+AZ28</f>
        <v>0</v>
      </c>
      <c r="AU28" s="35"/>
      <c r="AV28" s="35"/>
      <c r="AW28" s="35"/>
      <c r="AX28" s="35"/>
      <c r="AY28" s="35"/>
      <c r="AZ28" s="35"/>
      <c r="BA28" s="75"/>
      <c r="BB28" s="35"/>
      <c r="BC28" s="35"/>
      <c r="BD28" s="35"/>
      <c r="BE28" s="35"/>
      <c r="BF28" s="35"/>
      <c r="BG28" s="23"/>
      <c r="BH28" s="26"/>
      <c r="BI28" s="7" t="str">
        <f>IFERROR(AQ28/AP28,"-")</f>
        <v>-</v>
      </c>
      <c r="BJ28" s="77" t="str">
        <f>IFERROR((AS28+AT28)/AP28,"-")</f>
        <v>-</v>
      </c>
      <c r="BK28" s="19" t="str">
        <f>IFERROR(AR28/AQ28,"-")</f>
        <v>-</v>
      </c>
      <c r="BL28" s="19" t="str">
        <f>IFERROR((AU28+AS28)/AQ28,"-")</f>
        <v>-</v>
      </c>
      <c r="BM28" s="19" t="str">
        <f>IFERROR((AX28+AT28)/AQ28,"-")</f>
        <v>-</v>
      </c>
      <c r="BN28" s="19" t="str">
        <f>IFERROR(BA28/AQ28,"-")</f>
        <v>-</v>
      </c>
      <c r="BO28" s="19" t="str">
        <f>IFERROR(AS28/(AU28+AS28),"-")</f>
        <v>-</v>
      </c>
      <c r="BP28" s="19" t="str">
        <f>IFERROR(AT28/(AX28+AT28),"-")</f>
        <v>-</v>
      </c>
      <c r="BQ28" s="19" t="str">
        <f>IFERROR(AS28/AQ28,"-")</f>
        <v>-</v>
      </c>
      <c r="BR28" s="19" t="str">
        <f>IFERROR(AV28/AQ28,"-")</f>
        <v>-</v>
      </c>
      <c r="BS28" s="19" t="str">
        <f>IFERROR(AW28/AQ28,"-")</f>
        <v>-</v>
      </c>
      <c r="BT28" s="19" t="str">
        <f>IFERROR(AT28/AQ28,"-")</f>
        <v>-</v>
      </c>
      <c r="BU28" s="19" t="str">
        <f>IFERROR(AY28/AQ28,"-")</f>
        <v>-</v>
      </c>
      <c r="BV28" s="19" t="str">
        <f>IFERROR(AZ28/AQ28,"-")</f>
        <v>-</v>
      </c>
      <c r="BW28" s="19" t="str">
        <f>IFERROR(BB28/AQ28,"-")</f>
        <v>-</v>
      </c>
      <c r="BX28" s="19" t="str">
        <f>IFERROR(BC28/AQ28,"-")</f>
        <v>-</v>
      </c>
      <c r="BY28" s="13" t="str">
        <f>IFERROR(BD28/AP28,"-")</f>
        <v>-</v>
      </c>
      <c r="BZ28" s="13" t="str">
        <f>IFERROR(BE28/(AU28+AS28),"-")</f>
        <v>-</v>
      </c>
      <c r="CA28" s="13" t="str">
        <f>IFERROR((BF28/(AX28+AT28))/12,"-")</f>
        <v>-</v>
      </c>
      <c r="CB28" s="80" t="str">
        <f>IFERROR((BH28-BG28)/12/BA28,"-")</f>
        <v>-</v>
      </c>
      <c r="CC28" s="39"/>
      <c r="CD28" s="32">
        <f>SUM(CH28:CP28)</f>
        <v>0</v>
      </c>
      <c r="CE28" s="32">
        <f>SUM(CH28:CN28)</f>
        <v>0</v>
      </c>
      <c r="CF28" s="75">
        <f>CI28+CJ28</f>
        <v>0</v>
      </c>
      <c r="CG28" s="75">
        <f>CL28+CM28</f>
        <v>0</v>
      </c>
      <c r="CH28" s="35"/>
      <c r="CI28" s="35"/>
      <c r="CJ28" s="35"/>
      <c r="CK28" s="35"/>
      <c r="CL28" s="35"/>
      <c r="CM28" s="35"/>
      <c r="CN28" s="75"/>
      <c r="CO28" s="35"/>
      <c r="CP28" s="35"/>
      <c r="CQ28" s="35"/>
      <c r="CR28" s="35"/>
      <c r="CS28" s="35"/>
      <c r="CT28" s="23"/>
      <c r="CU28" s="26"/>
      <c r="CV28" s="7" t="str">
        <f>IFERROR(CD28/CC28,"-")</f>
        <v>-</v>
      </c>
      <c r="CW28" s="77" t="str">
        <f>IFERROR((CF28+CG28)/CC28,"-")</f>
        <v>-</v>
      </c>
      <c r="CX28" s="19" t="str">
        <f>IFERROR(CE28/CD28,"-")</f>
        <v>-</v>
      </c>
      <c r="CY28" s="19" t="str">
        <f>IFERROR((CH28+CF28)/CD28,"-")</f>
        <v>-</v>
      </c>
      <c r="CZ28" s="19" t="str">
        <f>IFERROR((CK28+CG28)/CD28,"-")</f>
        <v>-</v>
      </c>
      <c r="DA28" s="19" t="str">
        <f>IFERROR(CN28/CD28,"-")</f>
        <v>-</v>
      </c>
      <c r="DB28" s="19" t="str">
        <f>IFERROR(CF28/(CH28+CF28),"-")</f>
        <v>-</v>
      </c>
      <c r="DC28" s="19" t="str">
        <f>IFERROR(CG28/(CK28+CG28),"-")</f>
        <v>-</v>
      </c>
      <c r="DD28" s="19" t="str">
        <f>IFERROR(CF28/CD28,"-")</f>
        <v>-</v>
      </c>
      <c r="DE28" s="19" t="str">
        <f>IFERROR(CI28/CD28,"-")</f>
        <v>-</v>
      </c>
      <c r="DF28" s="19" t="str">
        <f>IFERROR(CJ28/CD28,"-")</f>
        <v>-</v>
      </c>
      <c r="DG28" s="19" t="str">
        <f>IFERROR(CG28/CD28,"-")</f>
        <v>-</v>
      </c>
      <c r="DH28" s="19" t="str">
        <f>IFERROR(CL28/CD28,"-")</f>
        <v>-</v>
      </c>
      <c r="DI28" s="19" t="str">
        <f>IFERROR(CM28/CD28,"-")</f>
        <v>-</v>
      </c>
      <c r="DJ28" s="19" t="str">
        <f>IFERROR(CO28/CD28,"-")</f>
        <v>-</v>
      </c>
      <c r="DK28" s="19" t="str">
        <f>IFERROR(CP28/CD28,"-")</f>
        <v>-</v>
      </c>
      <c r="DL28" s="13" t="str">
        <f>IFERROR(CQ28/CC28,"-")</f>
        <v>-</v>
      </c>
      <c r="DM28" s="13" t="str">
        <f>IFERROR(CR28/(CH28+CF28),"-")</f>
        <v>-</v>
      </c>
      <c r="DN28" s="13" t="str">
        <f>IFERROR((CS28/(CK28+CG28))/12,"-")</f>
        <v>-</v>
      </c>
      <c r="DO28" s="80" t="str">
        <f>IFERROR((CU28-CT28)/12/CN28,"-")</f>
        <v>-</v>
      </c>
      <c r="DP28" s="39"/>
      <c r="DQ28" s="32">
        <f>SUM(DU28:EC28)</f>
        <v>0</v>
      </c>
      <c r="DR28" s="32">
        <f>SUM(DU28:EA28)</f>
        <v>0</v>
      </c>
      <c r="DS28" s="75">
        <f>DV28+DW28</f>
        <v>0</v>
      </c>
      <c r="DT28" s="75">
        <f>DY28+DZ28</f>
        <v>0</v>
      </c>
      <c r="DU28" s="35"/>
      <c r="DV28" s="35"/>
      <c r="DW28" s="35"/>
      <c r="DX28" s="35"/>
      <c r="DY28" s="35"/>
      <c r="DZ28" s="35"/>
      <c r="EA28" s="75"/>
      <c r="EB28" s="35"/>
      <c r="EC28" s="35"/>
      <c r="ED28" s="35"/>
      <c r="EE28" s="35"/>
      <c r="EF28" s="35"/>
      <c r="EG28" s="23"/>
      <c r="EH28" s="26"/>
      <c r="EI28" s="7" t="str">
        <f>IFERROR(DQ28/DP28,"-")</f>
        <v>-</v>
      </c>
      <c r="EJ28" s="77" t="str">
        <f>IFERROR((DS28+DT28)/DP28,"-")</f>
        <v>-</v>
      </c>
      <c r="EK28" s="19" t="str">
        <f>IFERROR(DR28/DQ28,"-")</f>
        <v>-</v>
      </c>
      <c r="EL28" s="19" t="str">
        <f>IFERROR((DU28+DS28)/DQ28,"-")</f>
        <v>-</v>
      </c>
      <c r="EM28" s="19" t="str">
        <f>IFERROR((DX28+DT28)/DQ28,"-")</f>
        <v>-</v>
      </c>
      <c r="EN28" s="19" t="str">
        <f>IFERROR(EA28/DQ28,"-")</f>
        <v>-</v>
      </c>
      <c r="EO28" s="19" t="str">
        <f>IFERROR(DS28/(DU28+DS28),"-")</f>
        <v>-</v>
      </c>
      <c r="EP28" s="19" t="str">
        <f>IFERROR(DT28/(DX28+DT28),"-")</f>
        <v>-</v>
      </c>
      <c r="EQ28" s="19" t="str">
        <f>IFERROR(DS28/DQ28,"-")</f>
        <v>-</v>
      </c>
      <c r="ER28" s="19" t="str">
        <f>IFERROR(DV28/DQ28,"-")</f>
        <v>-</v>
      </c>
      <c r="ES28" s="19" t="str">
        <f>IFERROR(DW28/DQ28,"-")</f>
        <v>-</v>
      </c>
      <c r="ET28" s="19" t="str">
        <f>IFERROR(DT28/DQ28,"-")</f>
        <v>-</v>
      </c>
      <c r="EU28" s="19" t="str">
        <f>IFERROR(DY28/DQ28,"-")</f>
        <v>-</v>
      </c>
      <c r="EV28" s="19" t="str">
        <f>IFERROR(DZ28/DQ28,"-")</f>
        <v>-</v>
      </c>
      <c r="EW28" s="19" t="str">
        <f>IFERROR(EB28/DQ28,"-")</f>
        <v>-</v>
      </c>
      <c r="EX28" s="19" t="str">
        <f>IFERROR(EC28/DQ28,"-")</f>
        <v>-</v>
      </c>
      <c r="EY28" s="13" t="str">
        <f>IFERROR(ED28/DP28,"-")</f>
        <v>-</v>
      </c>
      <c r="EZ28" s="13" t="str">
        <f>IFERROR(EE28/(DU28+DS28),"-")</f>
        <v>-</v>
      </c>
      <c r="FA28" s="13" t="str">
        <f>IFERROR((EF28/(DX28+DT28))/12,"-")</f>
        <v>-</v>
      </c>
      <c r="FB28" s="80" t="str">
        <f>IFERROR((EH28-EG28)/12/EA28,"-")</f>
        <v>-</v>
      </c>
      <c r="FC28" s="39"/>
      <c r="FD28" s="32">
        <f>SUM(FH28:FP28)</f>
        <v>0</v>
      </c>
      <c r="FE28" s="32">
        <f>SUM(FH28:FN28)</f>
        <v>0</v>
      </c>
      <c r="FF28" s="75">
        <f>FI28+FJ28</f>
        <v>0</v>
      </c>
      <c r="FG28" s="75">
        <f>FL28+FM28</f>
        <v>0</v>
      </c>
      <c r="FH28" s="35"/>
      <c r="FI28" s="35"/>
      <c r="FJ28" s="35"/>
      <c r="FK28" s="35"/>
      <c r="FL28" s="35"/>
      <c r="FM28" s="35"/>
      <c r="FN28" s="75"/>
      <c r="FO28" s="35"/>
      <c r="FP28" s="35"/>
      <c r="FQ28" s="35"/>
      <c r="FR28" s="35"/>
      <c r="FS28" s="35"/>
      <c r="FT28" s="23"/>
      <c r="FU28" s="26"/>
      <c r="FV28" s="7" t="str">
        <f>IFERROR(FD28/FC28,"-")</f>
        <v>-</v>
      </c>
      <c r="FW28" s="77" t="str">
        <f>IFERROR((FF28+FG28)/FC28,"-")</f>
        <v>-</v>
      </c>
      <c r="FX28" s="19" t="str">
        <f>IFERROR(FE28/FD28,"-")</f>
        <v>-</v>
      </c>
      <c r="FY28" s="19" t="str">
        <f>IFERROR((FH28+FF28)/FD28,"-")</f>
        <v>-</v>
      </c>
      <c r="FZ28" s="19" t="str">
        <f>IFERROR((FK28+FG28)/FD28,"-")</f>
        <v>-</v>
      </c>
      <c r="GA28" s="19" t="str">
        <f>IFERROR(FN28/FD28,"-")</f>
        <v>-</v>
      </c>
      <c r="GB28" s="19" t="str">
        <f>IFERROR(FF28/(FH28+FF28),"-")</f>
        <v>-</v>
      </c>
      <c r="GC28" s="19" t="str">
        <f>IFERROR(FG28/(FK28+FG28),"-")</f>
        <v>-</v>
      </c>
      <c r="GD28" s="19" t="str">
        <f>IFERROR(FF28/FD28,"-")</f>
        <v>-</v>
      </c>
      <c r="GE28" s="19" t="str">
        <f>IFERROR(FI28/FD28,"-")</f>
        <v>-</v>
      </c>
      <c r="GF28" s="19" t="str">
        <f>IFERROR(FJ28/FD28,"-")</f>
        <v>-</v>
      </c>
      <c r="GG28" s="19" t="str">
        <f>IFERROR(FG28/FD28,"-")</f>
        <v>-</v>
      </c>
      <c r="GH28" s="19" t="str">
        <f>IFERROR(FL28/FD28,"-")</f>
        <v>-</v>
      </c>
      <c r="GI28" s="19" t="str">
        <f>IFERROR(FM28/FD28,"-")</f>
        <v>-</v>
      </c>
      <c r="GJ28" s="19" t="str">
        <f>IFERROR(FO28/FD28,"-")</f>
        <v>-</v>
      </c>
      <c r="GK28" s="19" t="str">
        <f>IFERROR(FP28/FD28,"-")</f>
        <v>-</v>
      </c>
      <c r="GL28" s="13" t="str">
        <f>IFERROR(FQ28/FC28,"-")</f>
        <v>-</v>
      </c>
      <c r="GM28" s="13" t="str">
        <f>IFERROR(FR28/(FH28+FF28),"-")</f>
        <v>-</v>
      </c>
      <c r="GN28" s="13" t="str">
        <f>IFERROR((FS28/(FK28+FG28))/12,"-")</f>
        <v>-</v>
      </c>
      <c r="GO28" s="80" t="str">
        <f>IFERROR((FU28-FT28)/12/FN28,"-")</f>
        <v>-</v>
      </c>
      <c r="GP28" s="39"/>
      <c r="GQ28" s="32">
        <f>SUM(GU28:HC28)</f>
        <v>0</v>
      </c>
      <c r="GR28" s="32">
        <f>SUM(GU28:HA28)</f>
        <v>0</v>
      </c>
      <c r="GS28" s="75">
        <f>GV28+GW28</f>
        <v>0</v>
      </c>
      <c r="GT28" s="75">
        <f>GY28+GZ28</f>
        <v>0</v>
      </c>
      <c r="GU28" s="35"/>
      <c r="GV28" s="35"/>
      <c r="GW28" s="35"/>
      <c r="GX28" s="35"/>
      <c r="GY28" s="35"/>
      <c r="GZ28" s="35"/>
      <c r="HA28" s="75"/>
      <c r="HB28" s="35"/>
      <c r="HC28" s="35"/>
      <c r="HD28" s="35"/>
      <c r="HE28" s="35"/>
      <c r="HF28" s="35"/>
      <c r="HG28" s="23"/>
      <c r="HH28" s="26"/>
      <c r="HI28" s="7" t="str">
        <f>IFERROR(GQ28/GP28,"-")</f>
        <v>-</v>
      </c>
      <c r="HJ28" s="77" t="str">
        <f>IFERROR((GS28+GT28)/GP28,"-")</f>
        <v>-</v>
      </c>
      <c r="HK28" s="19" t="str">
        <f>IFERROR(GR28/GQ28,"-")</f>
        <v>-</v>
      </c>
      <c r="HL28" s="19" t="str">
        <f>IFERROR((GU28+GS28)/GQ28,"-")</f>
        <v>-</v>
      </c>
      <c r="HM28" s="19" t="str">
        <f>IFERROR((GX28+GT28)/GQ28,"-")</f>
        <v>-</v>
      </c>
      <c r="HN28" s="19" t="str">
        <f>IFERROR(HA28/GQ28,"-")</f>
        <v>-</v>
      </c>
      <c r="HO28" s="19" t="str">
        <f>IFERROR(GS28/(GU28+GS28),"-")</f>
        <v>-</v>
      </c>
      <c r="HP28" s="19" t="str">
        <f>IFERROR(GT28/(GX28+GT28),"-")</f>
        <v>-</v>
      </c>
      <c r="HQ28" s="19" t="str">
        <f>IFERROR(GS28/GQ28,"-")</f>
        <v>-</v>
      </c>
      <c r="HR28" s="19" t="str">
        <f>IFERROR(GV28/GQ28,"-")</f>
        <v>-</v>
      </c>
      <c r="HS28" s="19" t="str">
        <f>IFERROR(GW28/GQ28,"-")</f>
        <v>-</v>
      </c>
      <c r="HT28" s="19" t="str">
        <f>IFERROR(GT28/GQ28,"-")</f>
        <v>-</v>
      </c>
      <c r="HU28" s="19" t="str">
        <f>IFERROR(GY28/GQ28,"-")</f>
        <v>-</v>
      </c>
      <c r="HV28" s="19" t="str">
        <f>IFERROR(GZ28/GQ28,"-")</f>
        <v>-</v>
      </c>
      <c r="HW28" s="19" t="str">
        <f>IFERROR(HB28/GQ28,"-")</f>
        <v>-</v>
      </c>
      <c r="HX28" s="19" t="str">
        <f>IFERROR(HC28/GQ28,"-")</f>
        <v>-</v>
      </c>
      <c r="HY28" s="13" t="str">
        <f>IFERROR(HD28/GP28,"-")</f>
        <v>-</v>
      </c>
      <c r="HZ28" s="13" t="str">
        <f>IFERROR(HE28/(GU28+GS28),"-")</f>
        <v>-</v>
      </c>
      <c r="IA28" s="13" t="str">
        <f>IFERROR((HF28/(GX28+GT28))/12,"-")</f>
        <v>-</v>
      </c>
      <c r="IB28" s="80" t="str">
        <f>IFERROR((HH28-HG28)/12/HA28,"-")</f>
        <v>-</v>
      </c>
      <c r="IC28" s="39">
        <f>C28+AP28+CC28+DP28+FC28+GP28</f>
        <v>0</v>
      </c>
      <c r="ID28" s="99">
        <f>SUM(IH28:IP28)</f>
        <v>0</v>
      </c>
      <c r="IE28" s="99">
        <f>SUM(IH28:IN28)</f>
        <v>0</v>
      </c>
      <c r="IF28" s="100">
        <f>II28+IJ28</f>
        <v>0</v>
      </c>
      <c r="IG28" s="100">
        <f>IL28+IM28</f>
        <v>0</v>
      </c>
      <c r="IH28" s="35">
        <f>H28+AU28+CH28+DU28+FH28+GU28</f>
        <v>0</v>
      </c>
      <c r="II28" s="35">
        <f>I28+AV28+CI28+DV28+FI28+GV28</f>
        <v>0</v>
      </c>
      <c r="IJ28" s="35">
        <f>J28+AW28+CJ28+DW28+FJ28+GW28</f>
        <v>0</v>
      </c>
      <c r="IK28" s="35">
        <f>K28+AX28+CK28+DX28+FK28+GX28</f>
        <v>0</v>
      </c>
      <c r="IL28" s="35">
        <f>L28+AY28+CL28+DY28+FL28+GY28</f>
        <v>0</v>
      </c>
      <c r="IM28" s="35">
        <f>M28+AZ28+CM28+DZ28+FM28+GZ28</f>
        <v>0</v>
      </c>
      <c r="IN28" s="100"/>
      <c r="IO28" s="35">
        <f>O28+BB28+CO28+EB28+FO28+HB28</f>
        <v>0</v>
      </c>
      <c r="IP28" s="35">
        <f>P28+BC28+CP28+EC28+FP28+HC28</f>
        <v>0</v>
      </c>
      <c r="IQ28" s="35">
        <f>Q28+BD28+CQ28+ED28+FQ28+HD28</f>
        <v>0</v>
      </c>
      <c r="IR28" s="35">
        <f>R28+BE28+CR28+EE28+FR28+HE28</f>
        <v>0</v>
      </c>
      <c r="IS28" s="35">
        <f>S28+BF28+CS28+EF28+FS28+HF28</f>
        <v>0</v>
      </c>
      <c r="IT28" s="23">
        <f>T28+BG28+CT28+EG28+FT28+HG28</f>
        <v>0</v>
      </c>
      <c r="IU28" s="26">
        <f>U28+BH28+CU28+EH28+FU28+HH28</f>
        <v>0</v>
      </c>
      <c r="IV28" s="42" t="str">
        <f>IFERROR(ID28/IC28,"-")</f>
        <v>-</v>
      </c>
      <c r="IW28" s="89" t="str">
        <f>IFERROR((IF28+IG28)/IC28,"-")</f>
        <v>-</v>
      </c>
      <c r="IX28" s="43" t="str">
        <f>IFERROR(IE28/ID28,"-")</f>
        <v>-</v>
      </c>
      <c r="IY28" s="43" t="str">
        <f>IFERROR((IH28+IF28)/ID28,"-")</f>
        <v>-</v>
      </c>
      <c r="IZ28" s="43" t="str">
        <f>IFERROR((IK28+IG28)/ID28,"-")</f>
        <v>-</v>
      </c>
      <c r="JA28" s="43" t="str">
        <f>IFERROR(IN28/ID28,"-")</f>
        <v>-</v>
      </c>
      <c r="JB28" s="43" t="str">
        <f>IFERROR(IF28/(IH28+IF28),"-")</f>
        <v>-</v>
      </c>
      <c r="JC28" s="43" t="str">
        <f>IFERROR(IG28/(IK28+IG28),"-")</f>
        <v>-</v>
      </c>
      <c r="JD28" s="43" t="str">
        <f>IFERROR(IF28/ID28,"-")</f>
        <v>-</v>
      </c>
      <c r="JE28" s="43" t="str">
        <f>IFERROR(II28/ID28,"-")</f>
        <v>-</v>
      </c>
      <c r="JF28" s="43" t="str">
        <f>IFERROR(IJ28/ID28,"-")</f>
        <v>-</v>
      </c>
      <c r="JG28" s="43" t="str">
        <f>IFERROR(IG28/ID28,"-")</f>
        <v>-</v>
      </c>
      <c r="JH28" s="43" t="str">
        <f>IFERROR(IL28/ID28,"-")</f>
        <v>-</v>
      </c>
      <c r="JI28" s="43" t="str">
        <f>IFERROR(IM28/ID28,"-")</f>
        <v>-</v>
      </c>
      <c r="JJ28" s="43" t="str">
        <f>IFERROR(IO28/ID28,"-")</f>
        <v>-</v>
      </c>
      <c r="JK28" s="43" t="str">
        <f>IFERROR(IP28/ID28,"-")</f>
        <v>-</v>
      </c>
      <c r="JL28" s="44" t="str">
        <f>IFERROR(IQ28/IC28,"-")</f>
        <v>-</v>
      </c>
      <c r="JM28" s="44" t="str">
        <f>IFERROR(IR28/(IH28+IF28),"-")</f>
        <v>-</v>
      </c>
      <c r="JN28" s="44" t="str">
        <f>IFERROR((IS28/(IK28+IG28))/12,"-")</f>
        <v>-</v>
      </c>
      <c r="JO28" s="90" t="str">
        <f>IFERROR((IU28-IT28)/12/IN28,"-")</f>
        <v>-</v>
      </c>
      <c r="JP28" s="62">
        <f>IM28-(IL28*9)</f>
        <v>0</v>
      </c>
      <c r="JQ28" s="63">
        <f>(IO28+IP28)-(IM28*8%)</f>
        <v>0</v>
      </c>
      <c r="JR28" s="64">
        <f>IF28-(ID28*1%)</f>
        <v>0</v>
      </c>
      <c r="JS28" s="65">
        <f>IG28-(ID28*1%)</f>
        <v>0</v>
      </c>
    </row>
    <row r="29" spans="1:280" customHeight="1" ht="18.75">
      <c r="A29" s="14" t="b">
        <f>IFERROR('SEM1'!A29,"-")</f>
        <v>0</v>
      </c>
      <c r="B29" s="135" t="b">
        <f>IFERROR('SEM1'!B29,"-")</f>
        <v>0</v>
      </c>
      <c r="C29" s="39"/>
      <c r="D29" s="32">
        <f>SUM(H29:P29)</f>
        <v>0</v>
      </c>
      <c r="E29" s="32">
        <f>SUM(H29:N29)</f>
        <v>0</v>
      </c>
      <c r="F29" s="75">
        <f>I29+J29</f>
        <v>0</v>
      </c>
      <c r="G29" s="75">
        <f>L29+M29</f>
        <v>0</v>
      </c>
      <c r="H29" s="35"/>
      <c r="I29" s="35"/>
      <c r="J29" s="35"/>
      <c r="K29" s="35"/>
      <c r="L29" s="35"/>
      <c r="M29" s="35"/>
      <c r="N29" s="75"/>
      <c r="O29" s="35"/>
      <c r="P29" s="35"/>
      <c r="Q29" s="35"/>
      <c r="R29" s="35"/>
      <c r="S29" s="35"/>
      <c r="T29" s="23"/>
      <c r="U29" s="26"/>
      <c r="V29" s="7" t="str">
        <f>IFERROR(D29/C29,"-")</f>
        <v>-</v>
      </c>
      <c r="W29" s="77" t="str">
        <f>IFERROR((F29+G29)/C29,"-")</f>
        <v>-</v>
      </c>
      <c r="X29" s="19" t="str">
        <f>IFERROR(E29/D29,"-")</f>
        <v>-</v>
      </c>
      <c r="Y29" s="19" t="str">
        <f>IFERROR((H29+F29)/D29,"-")</f>
        <v>-</v>
      </c>
      <c r="Z29" s="19" t="str">
        <f>IFERROR((K29+G29)/D29,"-")</f>
        <v>-</v>
      </c>
      <c r="AA29" s="19" t="str">
        <f>IFERROR(N29/D29,"-")</f>
        <v>-</v>
      </c>
      <c r="AB29" s="19" t="str">
        <f>IFERROR(F29/(H29+F29),"-")</f>
        <v>-</v>
      </c>
      <c r="AC29" s="19" t="str">
        <f>IFERROR(G29/(K29+G29),"-")</f>
        <v>-</v>
      </c>
      <c r="AD29" s="19" t="str">
        <f>IFERROR(F29/D29,"-")</f>
        <v>-</v>
      </c>
      <c r="AE29" s="19" t="str">
        <f>IFERROR(I29/D29,"-")</f>
        <v>-</v>
      </c>
      <c r="AF29" s="19" t="str">
        <f>IFERROR(J29/D29,"-")</f>
        <v>-</v>
      </c>
      <c r="AG29" s="19" t="str">
        <f>IFERROR(G29/D29,"-")</f>
        <v>-</v>
      </c>
      <c r="AH29" s="19" t="str">
        <f>IFERROR(L29/D29,"-")</f>
        <v>-</v>
      </c>
      <c r="AI29" s="19" t="str">
        <f>IFERROR(M29/D29,"-")</f>
        <v>-</v>
      </c>
      <c r="AJ29" s="19" t="str">
        <f>IFERROR(O29/D29,"-")</f>
        <v>-</v>
      </c>
      <c r="AK29" s="19" t="str">
        <f>IFERROR(P29/D29,"-")</f>
        <v>-</v>
      </c>
      <c r="AL29" s="13" t="str">
        <f>IFERROR(Q29/C29,"-")</f>
        <v>-</v>
      </c>
      <c r="AM29" s="13" t="str">
        <f>IFERROR(R29/(H29+F29),"-")</f>
        <v>-</v>
      </c>
      <c r="AN29" s="13" t="str">
        <f>IFERROR((S29/(K29+G29))/12,"-")</f>
        <v>-</v>
      </c>
      <c r="AO29" s="80" t="str">
        <f>IFERROR((U29-T29)/12/N29,"-")</f>
        <v>-</v>
      </c>
      <c r="AP29" s="39"/>
      <c r="AQ29" s="32">
        <f>SUM(AU29:BC29)</f>
        <v>0</v>
      </c>
      <c r="AR29" s="32">
        <f>SUM(AU29:BA29)</f>
        <v>0</v>
      </c>
      <c r="AS29" s="75">
        <f>AV29+AW29</f>
        <v>0</v>
      </c>
      <c r="AT29" s="75">
        <f>AY29+AZ29</f>
        <v>0</v>
      </c>
      <c r="AU29" s="35"/>
      <c r="AV29" s="35"/>
      <c r="AW29" s="35"/>
      <c r="AX29" s="35"/>
      <c r="AY29" s="35"/>
      <c r="AZ29" s="35"/>
      <c r="BA29" s="75"/>
      <c r="BB29" s="35"/>
      <c r="BC29" s="35"/>
      <c r="BD29" s="35"/>
      <c r="BE29" s="35"/>
      <c r="BF29" s="35"/>
      <c r="BG29" s="23"/>
      <c r="BH29" s="26"/>
      <c r="BI29" s="7" t="str">
        <f>IFERROR(AQ29/AP29,"-")</f>
        <v>-</v>
      </c>
      <c r="BJ29" s="77" t="str">
        <f>IFERROR((AS29+AT29)/AP29,"-")</f>
        <v>-</v>
      </c>
      <c r="BK29" s="19" t="str">
        <f>IFERROR(AR29/AQ29,"-")</f>
        <v>-</v>
      </c>
      <c r="BL29" s="19" t="str">
        <f>IFERROR((AU29+AS29)/AQ29,"-")</f>
        <v>-</v>
      </c>
      <c r="BM29" s="19" t="str">
        <f>IFERROR((AX29+AT29)/AQ29,"-")</f>
        <v>-</v>
      </c>
      <c r="BN29" s="19" t="str">
        <f>IFERROR(BA29/AQ29,"-")</f>
        <v>-</v>
      </c>
      <c r="BO29" s="19" t="str">
        <f>IFERROR(AS29/(AU29+AS29),"-")</f>
        <v>-</v>
      </c>
      <c r="BP29" s="19" t="str">
        <f>IFERROR(AT29/(AX29+AT29),"-")</f>
        <v>-</v>
      </c>
      <c r="BQ29" s="19" t="str">
        <f>IFERROR(AS29/AQ29,"-")</f>
        <v>-</v>
      </c>
      <c r="BR29" s="19" t="str">
        <f>IFERROR(AV29/AQ29,"-")</f>
        <v>-</v>
      </c>
      <c r="BS29" s="19" t="str">
        <f>IFERROR(AW29/AQ29,"-")</f>
        <v>-</v>
      </c>
      <c r="BT29" s="19" t="str">
        <f>IFERROR(AT29/AQ29,"-")</f>
        <v>-</v>
      </c>
      <c r="BU29" s="19" t="str">
        <f>IFERROR(AY29/AQ29,"-")</f>
        <v>-</v>
      </c>
      <c r="BV29" s="19" t="str">
        <f>IFERROR(AZ29/AQ29,"-")</f>
        <v>-</v>
      </c>
      <c r="BW29" s="19" t="str">
        <f>IFERROR(BB29/AQ29,"-")</f>
        <v>-</v>
      </c>
      <c r="BX29" s="19" t="str">
        <f>IFERROR(BC29/AQ29,"-")</f>
        <v>-</v>
      </c>
      <c r="BY29" s="13" t="str">
        <f>IFERROR(BD29/AP29,"-")</f>
        <v>-</v>
      </c>
      <c r="BZ29" s="13" t="str">
        <f>IFERROR(BE29/(AU29+AS29),"-")</f>
        <v>-</v>
      </c>
      <c r="CA29" s="13" t="str">
        <f>IFERROR((BF29/(AX29+AT29))/12,"-")</f>
        <v>-</v>
      </c>
      <c r="CB29" s="80" t="str">
        <f>IFERROR((BH29-BG29)/12/BA29,"-")</f>
        <v>-</v>
      </c>
      <c r="CC29" s="39"/>
      <c r="CD29" s="32">
        <f>SUM(CH29:CP29)</f>
        <v>0</v>
      </c>
      <c r="CE29" s="32">
        <f>SUM(CH29:CN29)</f>
        <v>0</v>
      </c>
      <c r="CF29" s="75">
        <f>CI29+CJ29</f>
        <v>0</v>
      </c>
      <c r="CG29" s="75">
        <f>CL29+CM29</f>
        <v>0</v>
      </c>
      <c r="CH29" s="35"/>
      <c r="CI29" s="35"/>
      <c r="CJ29" s="35"/>
      <c r="CK29" s="35"/>
      <c r="CL29" s="35"/>
      <c r="CM29" s="35"/>
      <c r="CN29" s="75"/>
      <c r="CO29" s="35"/>
      <c r="CP29" s="35"/>
      <c r="CQ29" s="35"/>
      <c r="CR29" s="35"/>
      <c r="CS29" s="35"/>
      <c r="CT29" s="23"/>
      <c r="CU29" s="26"/>
      <c r="CV29" s="7" t="str">
        <f>IFERROR(CD29/CC29,"-")</f>
        <v>-</v>
      </c>
      <c r="CW29" s="77" t="str">
        <f>IFERROR((CF29+CG29)/CC29,"-")</f>
        <v>-</v>
      </c>
      <c r="CX29" s="19" t="str">
        <f>IFERROR(CE29/CD29,"-")</f>
        <v>-</v>
      </c>
      <c r="CY29" s="19" t="str">
        <f>IFERROR((CH29+CF29)/CD29,"-")</f>
        <v>-</v>
      </c>
      <c r="CZ29" s="19" t="str">
        <f>IFERROR((CK29+CG29)/CD29,"-")</f>
        <v>-</v>
      </c>
      <c r="DA29" s="19" t="str">
        <f>IFERROR(CN29/CD29,"-")</f>
        <v>-</v>
      </c>
      <c r="DB29" s="19" t="str">
        <f>IFERROR(CF29/(CH29+CF29),"-")</f>
        <v>-</v>
      </c>
      <c r="DC29" s="19" t="str">
        <f>IFERROR(CG29/(CK29+CG29),"-")</f>
        <v>-</v>
      </c>
      <c r="DD29" s="19" t="str">
        <f>IFERROR(CF29/CD29,"-")</f>
        <v>-</v>
      </c>
      <c r="DE29" s="19" t="str">
        <f>IFERROR(CI29/CD29,"-")</f>
        <v>-</v>
      </c>
      <c r="DF29" s="19" t="str">
        <f>IFERROR(CJ29/CD29,"-")</f>
        <v>-</v>
      </c>
      <c r="DG29" s="19" t="str">
        <f>IFERROR(CG29/CD29,"-")</f>
        <v>-</v>
      </c>
      <c r="DH29" s="19" t="str">
        <f>IFERROR(CL29/CD29,"-")</f>
        <v>-</v>
      </c>
      <c r="DI29" s="19" t="str">
        <f>IFERROR(CM29/CD29,"-")</f>
        <v>-</v>
      </c>
      <c r="DJ29" s="19" t="str">
        <f>IFERROR(CO29/CD29,"-")</f>
        <v>-</v>
      </c>
      <c r="DK29" s="19" t="str">
        <f>IFERROR(CP29/CD29,"-")</f>
        <v>-</v>
      </c>
      <c r="DL29" s="13" t="str">
        <f>IFERROR(CQ29/CC29,"-")</f>
        <v>-</v>
      </c>
      <c r="DM29" s="13" t="str">
        <f>IFERROR(CR29/(CH29+CF29),"-")</f>
        <v>-</v>
      </c>
      <c r="DN29" s="13" t="str">
        <f>IFERROR((CS29/(CK29+CG29))/12,"-")</f>
        <v>-</v>
      </c>
      <c r="DO29" s="80" t="str">
        <f>IFERROR((CU29-CT29)/12/CN29,"-")</f>
        <v>-</v>
      </c>
      <c r="DP29" s="39"/>
      <c r="DQ29" s="32">
        <f>SUM(DU29:EC29)</f>
        <v>0</v>
      </c>
      <c r="DR29" s="32">
        <f>SUM(DU29:EA29)</f>
        <v>0</v>
      </c>
      <c r="DS29" s="75">
        <f>DV29+DW29</f>
        <v>0</v>
      </c>
      <c r="DT29" s="75">
        <f>DY29+DZ29</f>
        <v>0</v>
      </c>
      <c r="DU29" s="35"/>
      <c r="DV29" s="35"/>
      <c r="DW29" s="35"/>
      <c r="DX29" s="35"/>
      <c r="DY29" s="35"/>
      <c r="DZ29" s="35"/>
      <c r="EA29" s="75"/>
      <c r="EB29" s="35"/>
      <c r="EC29" s="35"/>
      <c r="ED29" s="35"/>
      <c r="EE29" s="35"/>
      <c r="EF29" s="35"/>
      <c r="EG29" s="23"/>
      <c r="EH29" s="26"/>
      <c r="EI29" s="7" t="str">
        <f>IFERROR(DQ29/DP29,"-")</f>
        <v>-</v>
      </c>
      <c r="EJ29" s="77" t="str">
        <f>IFERROR((DS29+DT29)/DP29,"-")</f>
        <v>-</v>
      </c>
      <c r="EK29" s="19" t="str">
        <f>IFERROR(DR29/DQ29,"-")</f>
        <v>-</v>
      </c>
      <c r="EL29" s="19" t="str">
        <f>IFERROR((DU29+DS29)/DQ29,"-")</f>
        <v>-</v>
      </c>
      <c r="EM29" s="19" t="str">
        <f>IFERROR((DX29+DT29)/DQ29,"-")</f>
        <v>-</v>
      </c>
      <c r="EN29" s="19" t="str">
        <f>IFERROR(EA29/DQ29,"-")</f>
        <v>-</v>
      </c>
      <c r="EO29" s="19" t="str">
        <f>IFERROR(DS29/(DU29+DS29),"-")</f>
        <v>-</v>
      </c>
      <c r="EP29" s="19" t="str">
        <f>IFERROR(DT29/(DX29+DT29),"-")</f>
        <v>-</v>
      </c>
      <c r="EQ29" s="19" t="str">
        <f>IFERROR(DS29/DQ29,"-")</f>
        <v>-</v>
      </c>
      <c r="ER29" s="19" t="str">
        <f>IFERROR(DV29/DQ29,"-")</f>
        <v>-</v>
      </c>
      <c r="ES29" s="19" t="str">
        <f>IFERROR(DW29/DQ29,"-")</f>
        <v>-</v>
      </c>
      <c r="ET29" s="19" t="str">
        <f>IFERROR(DT29/DQ29,"-")</f>
        <v>-</v>
      </c>
      <c r="EU29" s="19" t="str">
        <f>IFERROR(DY29/DQ29,"-")</f>
        <v>-</v>
      </c>
      <c r="EV29" s="19" t="str">
        <f>IFERROR(DZ29/DQ29,"-")</f>
        <v>-</v>
      </c>
      <c r="EW29" s="19" t="str">
        <f>IFERROR(EB29/DQ29,"-")</f>
        <v>-</v>
      </c>
      <c r="EX29" s="19" t="str">
        <f>IFERROR(EC29/DQ29,"-")</f>
        <v>-</v>
      </c>
      <c r="EY29" s="13" t="str">
        <f>IFERROR(ED29/DP29,"-")</f>
        <v>-</v>
      </c>
      <c r="EZ29" s="13" t="str">
        <f>IFERROR(EE29/(DU29+DS29),"-")</f>
        <v>-</v>
      </c>
      <c r="FA29" s="13" t="str">
        <f>IFERROR((EF29/(DX29+DT29))/12,"-")</f>
        <v>-</v>
      </c>
      <c r="FB29" s="80" t="str">
        <f>IFERROR((EH29-EG29)/12/EA29,"-")</f>
        <v>-</v>
      </c>
      <c r="FC29" s="39"/>
      <c r="FD29" s="32">
        <f>SUM(FH29:FP29)</f>
        <v>0</v>
      </c>
      <c r="FE29" s="32">
        <f>SUM(FH29:FN29)</f>
        <v>0</v>
      </c>
      <c r="FF29" s="75">
        <f>FI29+FJ29</f>
        <v>0</v>
      </c>
      <c r="FG29" s="75">
        <f>FL29+FM29</f>
        <v>0</v>
      </c>
      <c r="FH29" s="35"/>
      <c r="FI29" s="35"/>
      <c r="FJ29" s="35"/>
      <c r="FK29" s="35"/>
      <c r="FL29" s="35"/>
      <c r="FM29" s="35"/>
      <c r="FN29" s="75"/>
      <c r="FO29" s="35"/>
      <c r="FP29" s="35"/>
      <c r="FQ29" s="35"/>
      <c r="FR29" s="35"/>
      <c r="FS29" s="35"/>
      <c r="FT29" s="23"/>
      <c r="FU29" s="26"/>
      <c r="FV29" s="7" t="str">
        <f>IFERROR(FD29/FC29,"-")</f>
        <v>-</v>
      </c>
      <c r="FW29" s="77" t="str">
        <f>IFERROR((FF29+FG29)/FC29,"-")</f>
        <v>-</v>
      </c>
      <c r="FX29" s="19" t="str">
        <f>IFERROR(FE29/FD29,"-")</f>
        <v>-</v>
      </c>
      <c r="FY29" s="19" t="str">
        <f>IFERROR((FH29+FF29)/FD29,"-")</f>
        <v>-</v>
      </c>
      <c r="FZ29" s="19" t="str">
        <f>IFERROR((FK29+FG29)/FD29,"-")</f>
        <v>-</v>
      </c>
      <c r="GA29" s="19" t="str">
        <f>IFERROR(FN29/FD29,"-")</f>
        <v>-</v>
      </c>
      <c r="GB29" s="19" t="str">
        <f>IFERROR(FF29/(FH29+FF29),"-")</f>
        <v>-</v>
      </c>
      <c r="GC29" s="19" t="str">
        <f>IFERROR(FG29/(FK29+FG29),"-")</f>
        <v>-</v>
      </c>
      <c r="GD29" s="19" t="str">
        <f>IFERROR(FF29/FD29,"-")</f>
        <v>-</v>
      </c>
      <c r="GE29" s="19" t="str">
        <f>IFERROR(FI29/FD29,"-")</f>
        <v>-</v>
      </c>
      <c r="GF29" s="19" t="str">
        <f>IFERROR(FJ29/FD29,"-")</f>
        <v>-</v>
      </c>
      <c r="GG29" s="19" t="str">
        <f>IFERROR(FG29/FD29,"-")</f>
        <v>-</v>
      </c>
      <c r="GH29" s="19" t="str">
        <f>IFERROR(FL29/FD29,"-")</f>
        <v>-</v>
      </c>
      <c r="GI29" s="19" t="str">
        <f>IFERROR(FM29/FD29,"-")</f>
        <v>-</v>
      </c>
      <c r="GJ29" s="19" t="str">
        <f>IFERROR(FO29/FD29,"-")</f>
        <v>-</v>
      </c>
      <c r="GK29" s="19" t="str">
        <f>IFERROR(FP29/FD29,"-")</f>
        <v>-</v>
      </c>
      <c r="GL29" s="13" t="str">
        <f>IFERROR(FQ29/FC29,"-")</f>
        <v>-</v>
      </c>
      <c r="GM29" s="13" t="str">
        <f>IFERROR(FR29/(FH29+FF29),"-")</f>
        <v>-</v>
      </c>
      <c r="GN29" s="13" t="str">
        <f>IFERROR((FS29/(FK29+FG29))/12,"-")</f>
        <v>-</v>
      </c>
      <c r="GO29" s="80" t="str">
        <f>IFERROR((FU29-FT29)/12/FN29,"-")</f>
        <v>-</v>
      </c>
      <c r="GP29" s="39"/>
      <c r="GQ29" s="32">
        <f>SUM(GU29:HC29)</f>
        <v>0</v>
      </c>
      <c r="GR29" s="32">
        <f>SUM(GU29:HA29)</f>
        <v>0</v>
      </c>
      <c r="GS29" s="75">
        <f>GV29+GW29</f>
        <v>0</v>
      </c>
      <c r="GT29" s="75">
        <f>GY29+GZ29</f>
        <v>0</v>
      </c>
      <c r="GU29" s="35"/>
      <c r="GV29" s="35"/>
      <c r="GW29" s="35"/>
      <c r="GX29" s="35"/>
      <c r="GY29" s="35"/>
      <c r="GZ29" s="35"/>
      <c r="HA29" s="75"/>
      <c r="HB29" s="35"/>
      <c r="HC29" s="35"/>
      <c r="HD29" s="35"/>
      <c r="HE29" s="35"/>
      <c r="HF29" s="35"/>
      <c r="HG29" s="23"/>
      <c r="HH29" s="26"/>
      <c r="HI29" s="7" t="str">
        <f>IFERROR(GQ29/GP29,"-")</f>
        <v>-</v>
      </c>
      <c r="HJ29" s="77" t="str">
        <f>IFERROR((GS29+GT29)/GP29,"-")</f>
        <v>-</v>
      </c>
      <c r="HK29" s="19" t="str">
        <f>IFERROR(GR29/GQ29,"-")</f>
        <v>-</v>
      </c>
      <c r="HL29" s="19" t="str">
        <f>IFERROR((GU29+GS29)/GQ29,"-")</f>
        <v>-</v>
      </c>
      <c r="HM29" s="19" t="str">
        <f>IFERROR((GX29+GT29)/GQ29,"-")</f>
        <v>-</v>
      </c>
      <c r="HN29" s="19" t="str">
        <f>IFERROR(HA29/GQ29,"-")</f>
        <v>-</v>
      </c>
      <c r="HO29" s="19" t="str">
        <f>IFERROR(GS29/(GU29+GS29),"-")</f>
        <v>-</v>
      </c>
      <c r="HP29" s="19" t="str">
        <f>IFERROR(GT29/(GX29+GT29),"-")</f>
        <v>-</v>
      </c>
      <c r="HQ29" s="19" t="str">
        <f>IFERROR(GS29/GQ29,"-")</f>
        <v>-</v>
      </c>
      <c r="HR29" s="19" t="str">
        <f>IFERROR(GV29/GQ29,"-")</f>
        <v>-</v>
      </c>
      <c r="HS29" s="19" t="str">
        <f>IFERROR(GW29/GQ29,"-")</f>
        <v>-</v>
      </c>
      <c r="HT29" s="19" t="str">
        <f>IFERROR(GT29/GQ29,"-")</f>
        <v>-</v>
      </c>
      <c r="HU29" s="19" t="str">
        <f>IFERROR(GY29/GQ29,"-")</f>
        <v>-</v>
      </c>
      <c r="HV29" s="19" t="str">
        <f>IFERROR(GZ29/GQ29,"-")</f>
        <v>-</v>
      </c>
      <c r="HW29" s="19" t="str">
        <f>IFERROR(HB29/GQ29,"-")</f>
        <v>-</v>
      </c>
      <c r="HX29" s="19" t="str">
        <f>IFERROR(HC29/GQ29,"-")</f>
        <v>-</v>
      </c>
      <c r="HY29" s="13" t="str">
        <f>IFERROR(HD29/GP29,"-")</f>
        <v>-</v>
      </c>
      <c r="HZ29" s="13" t="str">
        <f>IFERROR(HE29/(GU29+GS29),"-")</f>
        <v>-</v>
      </c>
      <c r="IA29" s="13" t="str">
        <f>IFERROR((HF29/(GX29+GT29))/12,"-")</f>
        <v>-</v>
      </c>
      <c r="IB29" s="80" t="str">
        <f>IFERROR((HH29-HG29)/12/HA29,"-")</f>
        <v>-</v>
      </c>
      <c r="IC29" s="39">
        <f>C29+AP29+CC29+DP29+FC29+GP29</f>
        <v>0</v>
      </c>
      <c r="ID29" s="99">
        <f>SUM(IH29:IP29)</f>
        <v>0</v>
      </c>
      <c r="IE29" s="99">
        <f>SUM(IH29:IN29)</f>
        <v>0</v>
      </c>
      <c r="IF29" s="100">
        <f>II29+IJ29</f>
        <v>0</v>
      </c>
      <c r="IG29" s="100">
        <f>IL29+IM29</f>
        <v>0</v>
      </c>
      <c r="IH29" s="35">
        <f>H29+AU29+CH29+DU29+FH29+GU29</f>
        <v>0</v>
      </c>
      <c r="II29" s="35">
        <f>I29+AV29+CI29+DV29+FI29+GV29</f>
        <v>0</v>
      </c>
      <c r="IJ29" s="35">
        <f>J29+AW29+CJ29+DW29+FJ29+GW29</f>
        <v>0</v>
      </c>
      <c r="IK29" s="35">
        <f>K29+AX29+CK29+DX29+FK29+GX29</f>
        <v>0</v>
      </c>
      <c r="IL29" s="35">
        <f>L29+AY29+CL29+DY29+FL29+GY29</f>
        <v>0</v>
      </c>
      <c r="IM29" s="35">
        <f>M29+AZ29+CM29+DZ29+FM29+GZ29</f>
        <v>0</v>
      </c>
      <c r="IN29" s="100"/>
      <c r="IO29" s="35">
        <f>O29+BB29+CO29+EB29+FO29+HB29</f>
        <v>0</v>
      </c>
      <c r="IP29" s="35">
        <f>P29+BC29+CP29+EC29+FP29+HC29</f>
        <v>0</v>
      </c>
      <c r="IQ29" s="35">
        <f>Q29+BD29+CQ29+ED29+FQ29+HD29</f>
        <v>0</v>
      </c>
      <c r="IR29" s="35">
        <f>R29+BE29+CR29+EE29+FR29+HE29</f>
        <v>0</v>
      </c>
      <c r="IS29" s="35">
        <f>S29+BF29+CS29+EF29+FS29+HF29</f>
        <v>0</v>
      </c>
      <c r="IT29" s="23">
        <f>T29+BG29+CT29+EG29+FT29+HG29</f>
        <v>0</v>
      </c>
      <c r="IU29" s="26">
        <f>U29+BH29+CU29+EH29+FU29+HH29</f>
        <v>0</v>
      </c>
      <c r="IV29" s="42" t="str">
        <f>IFERROR(ID29/IC29,"-")</f>
        <v>-</v>
      </c>
      <c r="IW29" s="89" t="str">
        <f>IFERROR((IF29+IG29)/IC29,"-")</f>
        <v>-</v>
      </c>
      <c r="IX29" s="43" t="str">
        <f>IFERROR(IE29/ID29,"-")</f>
        <v>-</v>
      </c>
      <c r="IY29" s="43" t="str">
        <f>IFERROR((IH29+IF29)/ID29,"-")</f>
        <v>-</v>
      </c>
      <c r="IZ29" s="43" t="str">
        <f>IFERROR((IK29+IG29)/ID29,"-")</f>
        <v>-</v>
      </c>
      <c r="JA29" s="43" t="str">
        <f>IFERROR(IN29/ID29,"-")</f>
        <v>-</v>
      </c>
      <c r="JB29" s="43" t="str">
        <f>IFERROR(IF29/(IH29+IF29),"-")</f>
        <v>-</v>
      </c>
      <c r="JC29" s="43" t="str">
        <f>IFERROR(IG29/(IK29+IG29),"-")</f>
        <v>-</v>
      </c>
      <c r="JD29" s="43" t="str">
        <f>IFERROR(IF29/ID29,"-")</f>
        <v>-</v>
      </c>
      <c r="JE29" s="43" t="str">
        <f>IFERROR(II29/ID29,"-")</f>
        <v>-</v>
      </c>
      <c r="JF29" s="43" t="str">
        <f>IFERROR(IJ29/ID29,"-")</f>
        <v>-</v>
      </c>
      <c r="JG29" s="43" t="str">
        <f>IFERROR(IG29/ID29,"-")</f>
        <v>-</v>
      </c>
      <c r="JH29" s="43" t="str">
        <f>IFERROR(IL29/ID29,"-")</f>
        <v>-</v>
      </c>
      <c r="JI29" s="43" t="str">
        <f>IFERROR(IM29/ID29,"-")</f>
        <v>-</v>
      </c>
      <c r="JJ29" s="43" t="str">
        <f>IFERROR(IO29/ID29,"-")</f>
        <v>-</v>
      </c>
      <c r="JK29" s="43" t="str">
        <f>IFERROR(IP29/ID29,"-")</f>
        <v>-</v>
      </c>
      <c r="JL29" s="44" t="str">
        <f>IFERROR(IQ29/IC29,"-")</f>
        <v>-</v>
      </c>
      <c r="JM29" s="44" t="str">
        <f>IFERROR(IR29/(IH29+IF29),"-")</f>
        <v>-</v>
      </c>
      <c r="JN29" s="44" t="str">
        <f>IFERROR((IS29/(IK29+IG29))/12,"-")</f>
        <v>-</v>
      </c>
      <c r="JO29" s="90" t="str">
        <f>IFERROR((IU29-IT29)/12/IN29,"-")</f>
        <v>-</v>
      </c>
      <c r="JP29" s="62">
        <f>IM29-(IL29*9)</f>
        <v>0</v>
      </c>
      <c r="JQ29" s="63">
        <f>(IO29+IP29)-(IM29*8%)</f>
        <v>0</v>
      </c>
      <c r="JR29" s="64">
        <f>IF29-(ID29*1%)</f>
        <v>0</v>
      </c>
      <c r="JS29" s="65">
        <f>IG29-(ID29*1%)</f>
        <v>0</v>
      </c>
    </row>
    <row r="30" spans="1:280" customHeight="1" ht="18.75">
      <c r="A30" s="14" t="b">
        <f>IFERROR('SEM1'!A30,"-")</f>
        <v>0</v>
      </c>
      <c r="B30" s="135" t="b">
        <f>IFERROR('SEM1'!B30,"-")</f>
        <v>0</v>
      </c>
      <c r="C30" s="39"/>
      <c r="D30" s="32">
        <f>SUM(H30:P30)</f>
        <v>0</v>
      </c>
      <c r="E30" s="32">
        <f>SUM(H30:N30)</f>
        <v>0</v>
      </c>
      <c r="F30" s="75">
        <f>I30+J30</f>
        <v>0</v>
      </c>
      <c r="G30" s="75">
        <f>L30+M30</f>
        <v>0</v>
      </c>
      <c r="H30" s="35"/>
      <c r="I30" s="35"/>
      <c r="J30" s="35"/>
      <c r="K30" s="35"/>
      <c r="L30" s="35"/>
      <c r="M30" s="35"/>
      <c r="N30" s="75"/>
      <c r="O30" s="35"/>
      <c r="P30" s="35"/>
      <c r="Q30" s="35"/>
      <c r="R30" s="35"/>
      <c r="S30" s="35"/>
      <c r="T30" s="23"/>
      <c r="U30" s="26"/>
      <c r="V30" s="7" t="str">
        <f>IFERROR(D30/C30,"-")</f>
        <v>-</v>
      </c>
      <c r="W30" s="77" t="str">
        <f>IFERROR((F30+G30)/C30,"-")</f>
        <v>-</v>
      </c>
      <c r="X30" s="19" t="str">
        <f>IFERROR(E30/D30,"-")</f>
        <v>-</v>
      </c>
      <c r="Y30" s="19" t="str">
        <f>IFERROR((H30+F30)/D30,"-")</f>
        <v>-</v>
      </c>
      <c r="Z30" s="19" t="str">
        <f>IFERROR((K30+G30)/D30,"-")</f>
        <v>-</v>
      </c>
      <c r="AA30" s="19" t="str">
        <f>IFERROR(N30/D30,"-")</f>
        <v>-</v>
      </c>
      <c r="AB30" s="19" t="str">
        <f>IFERROR(F30/(H30+F30),"-")</f>
        <v>-</v>
      </c>
      <c r="AC30" s="19" t="str">
        <f>IFERROR(G30/(K30+G30),"-")</f>
        <v>-</v>
      </c>
      <c r="AD30" s="19" t="str">
        <f>IFERROR(F30/D30,"-")</f>
        <v>-</v>
      </c>
      <c r="AE30" s="19" t="str">
        <f>IFERROR(I30/D30,"-")</f>
        <v>-</v>
      </c>
      <c r="AF30" s="19" t="str">
        <f>IFERROR(J30/D30,"-")</f>
        <v>-</v>
      </c>
      <c r="AG30" s="19" t="str">
        <f>IFERROR(G30/D30,"-")</f>
        <v>-</v>
      </c>
      <c r="AH30" s="19" t="str">
        <f>IFERROR(L30/D30,"-")</f>
        <v>-</v>
      </c>
      <c r="AI30" s="19" t="str">
        <f>IFERROR(M30/D30,"-")</f>
        <v>-</v>
      </c>
      <c r="AJ30" s="19" t="str">
        <f>IFERROR(O30/D30,"-")</f>
        <v>-</v>
      </c>
      <c r="AK30" s="19" t="str">
        <f>IFERROR(P30/D30,"-")</f>
        <v>-</v>
      </c>
      <c r="AL30" s="13" t="str">
        <f>IFERROR(Q30/C30,"-")</f>
        <v>-</v>
      </c>
      <c r="AM30" s="13" t="str">
        <f>IFERROR(R30/(H30+F30),"-")</f>
        <v>-</v>
      </c>
      <c r="AN30" s="13" t="str">
        <f>IFERROR((S30/(K30+G30))/12,"-")</f>
        <v>-</v>
      </c>
      <c r="AO30" s="80" t="str">
        <f>IFERROR((U30-T30)/12/N30,"-")</f>
        <v>-</v>
      </c>
      <c r="AP30" s="39"/>
      <c r="AQ30" s="32">
        <f>SUM(AU30:BC30)</f>
        <v>0</v>
      </c>
      <c r="AR30" s="32">
        <f>SUM(AU30:BA30)</f>
        <v>0</v>
      </c>
      <c r="AS30" s="75">
        <f>AV30+AW30</f>
        <v>0</v>
      </c>
      <c r="AT30" s="75">
        <f>AY30+AZ30</f>
        <v>0</v>
      </c>
      <c r="AU30" s="35"/>
      <c r="AV30" s="35"/>
      <c r="AW30" s="35"/>
      <c r="AX30" s="35"/>
      <c r="AY30" s="35"/>
      <c r="AZ30" s="35"/>
      <c r="BA30" s="75"/>
      <c r="BB30" s="35"/>
      <c r="BC30" s="35"/>
      <c r="BD30" s="35"/>
      <c r="BE30" s="35"/>
      <c r="BF30" s="35"/>
      <c r="BG30" s="23"/>
      <c r="BH30" s="26"/>
      <c r="BI30" s="7" t="str">
        <f>IFERROR(AQ30/AP30,"-")</f>
        <v>-</v>
      </c>
      <c r="BJ30" s="77" t="str">
        <f>IFERROR((AS30+AT30)/AP30,"-")</f>
        <v>-</v>
      </c>
      <c r="BK30" s="19" t="str">
        <f>IFERROR(AR30/AQ30,"-")</f>
        <v>-</v>
      </c>
      <c r="BL30" s="19" t="str">
        <f>IFERROR((AU30+AS30)/AQ30,"-")</f>
        <v>-</v>
      </c>
      <c r="BM30" s="19" t="str">
        <f>IFERROR((AX30+AT30)/AQ30,"-")</f>
        <v>-</v>
      </c>
      <c r="BN30" s="19" t="str">
        <f>IFERROR(BA30/AQ30,"-")</f>
        <v>-</v>
      </c>
      <c r="BO30" s="19" t="str">
        <f>IFERROR(AS30/(AU30+AS30),"-")</f>
        <v>-</v>
      </c>
      <c r="BP30" s="19" t="str">
        <f>IFERROR(AT30/(AX30+AT30),"-")</f>
        <v>-</v>
      </c>
      <c r="BQ30" s="19" t="str">
        <f>IFERROR(AS30/AQ30,"-")</f>
        <v>-</v>
      </c>
      <c r="BR30" s="19" t="str">
        <f>IFERROR(AV30/AQ30,"-")</f>
        <v>-</v>
      </c>
      <c r="BS30" s="19" t="str">
        <f>IFERROR(AW30/AQ30,"-")</f>
        <v>-</v>
      </c>
      <c r="BT30" s="19" t="str">
        <f>IFERROR(AT30/AQ30,"-")</f>
        <v>-</v>
      </c>
      <c r="BU30" s="19" t="str">
        <f>IFERROR(AY30/AQ30,"-")</f>
        <v>-</v>
      </c>
      <c r="BV30" s="19" t="str">
        <f>IFERROR(AZ30/AQ30,"-")</f>
        <v>-</v>
      </c>
      <c r="BW30" s="19" t="str">
        <f>IFERROR(BB30/AQ30,"-")</f>
        <v>-</v>
      </c>
      <c r="BX30" s="19" t="str">
        <f>IFERROR(BC30/AQ30,"-")</f>
        <v>-</v>
      </c>
      <c r="BY30" s="13" t="str">
        <f>IFERROR(BD30/AP30,"-")</f>
        <v>-</v>
      </c>
      <c r="BZ30" s="13" t="str">
        <f>IFERROR(BE30/(AU30+AS30),"-")</f>
        <v>-</v>
      </c>
      <c r="CA30" s="13" t="str">
        <f>IFERROR((BF30/(AX30+AT30))/12,"-")</f>
        <v>-</v>
      </c>
      <c r="CB30" s="80" t="str">
        <f>IFERROR((BH30-BG30)/12/BA30,"-")</f>
        <v>-</v>
      </c>
      <c r="CC30" s="39"/>
      <c r="CD30" s="32">
        <f>SUM(CH30:CP30)</f>
        <v>0</v>
      </c>
      <c r="CE30" s="32">
        <f>SUM(CH30:CN30)</f>
        <v>0</v>
      </c>
      <c r="CF30" s="75">
        <f>CI30+CJ30</f>
        <v>0</v>
      </c>
      <c r="CG30" s="75">
        <f>CL30+CM30</f>
        <v>0</v>
      </c>
      <c r="CH30" s="35"/>
      <c r="CI30" s="35"/>
      <c r="CJ30" s="35"/>
      <c r="CK30" s="35"/>
      <c r="CL30" s="35"/>
      <c r="CM30" s="35"/>
      <c r="CN30" s="75"/>
      <c r="CO30" s="35"/>
      <c r="CP30" s="35"/>
      <c r="CQ30" s="35"/>
      <c r="CR30" s="35"/>
      <c r="CS30" s="35"/>
      <c r="CT30" s="23"/>
      <c r="CU30" s="26"/>
      <c r="CV30" s="7" t="str">
        <f>IFERROR(CD30/CC30,"-")</f>
        <v>-</v>
      </c>
      <c r="CW30" s="77" t="str">
        <f>IFERROR((CF30+CG30)/CC30,"-")</f>
        <v>-</v>
      </c>
      <c r="CX30" s="19" t="str">
        <f>IFERROR(CE30/CD30,"-")</f>
        <v>-</v>
      </c>
      <c r="CY30" s="19" t="str">
        <f>IFERROR((CH30+CF30)/CD30,"-")</f>
        <v>-</v>
      </c>
      <c r="CZ30" s="19" t="str">
        <f>IFERROR((CK30+CG30)/CD30,"-")</f>
        <v>-</v>
      </c>
      <c r="DA30" s="19" t="str">
        <f>IFERROR(CN30/CD30,"-")</f>
        <v>-</v>
      </c>
      <c r="DB30" s="19" t="str">
        <f>IFERROR(CF30/(CH30+CF30),"-")</f>
        <v>-</v>
      </c>
      <c r="DC30" s="19" t="str">
        <f>IFERROR(CG30/(CK30+CG30),"-")</f>
        <v>-</v>
      </c>
      <c r="DD30" s="19" t="str">
        <f>IFERROR(CF30/CD30,"-")</f>
        <v>-</v>
      </c>
      <c r="DE30" s="19" t="str">
        <f>IFERROR(CI30/CD30,"-")</f>
        <v>-</v>
      </c>
      <c r="DF30" s="19" t="str">
        <f>IFERROR(CJ30/CD30,"-")</f>
        <v>-</v>
      </c>
      <c r="DG30" s="19" t="str">
        <f>IFERROR(CG30/CD30,"-")</f>
        <v>-</v>
      </c>
      <c r="DH30" s="19" t="str">
        <f>IFERROR(CL30/CD30,"-")</f>
        <v>-</v>
      </c>
      <c r="DI30" s="19" t="str">
        <f>IFERROR(CM30/CD30,"-")</f>
        <v>-</v>
      </c>
      <c r="DJ30" s="19" t="str">
        <f>IFERROR(CO30/CD30,"-")</f>
        <v>-</v>
      </c>
      <c r="DK30" s="19" t="str">
        <f>IFERROR(CP30/CD30,"-")</f>
        <v>-</v>
      </c>
      <c r="DL30" s="13" t="str">
        <f>IFERROR(CQ30/CC30,"-")</f>
        <v>-</v>
      </c>
      <c r="DM30" s="13" t="str">
        <f>IFERROR(CR30/(CH30+CF30),"-")</f>
        <v>-</v>
      </c>
      <c r="DN30" s="13" t="str">
        <f>IFERROR((CS30/(CK30+CG30))/12,"-")</f>
        <v>-</v>
      </c>
      <c r="DO30" s="80" t="str">
        <f>IFERROR((CU30-CT30)/12/CN30,"-")</f>
        <v>-</v>
      </c>
      <c r="DP30" s="39"/>
      <c r="DQ30" s="32">
        <f>SUM(DU30:EC30)</f>
        <v>0</v>
      </c>
      <c r="DR30" s="32">
        <f>SUM(DU30:EA30)</f>
        <v>0</v>
      </c>
      <c r="DS30" s="75">
        <f>DV30+DW30</f>
        <v>0</v>
      </c>
      <c r="DT30" s="75">
        <f>DY30+DZ30</f>
        <v>0</v>
      </c>
      <c r="DU30" s="35"/>
      <c r="DV30" s="35"/>
      <c r="DW30" s="35"/>
      <c r="DX30" s="35"/>
      <c r="DY30" s="35"/>
      <c r="DZ30" s="35"/>
      <c r="EA30" s="75"/>
      <c r="EB30" s="35"/>
      <c r="EC30" s="35"/>
      <c r="ED30" s="35"/>
      <c r="EE30" s="35"/>
      <c r="EF30" s="35"/>
      <c r="EG30" s="23"/>
      <c r="EH30" s="26"/>
      <c r="EI30" s="7" t="str">
        <f>IFERROR(DQ30/DP30,"-")</f>
        <v>-</v>
      </c>
      <c r="EJ30" s="77" t="str">
        <f>IFERROR((DS30+DT30)/DP30,"-")</f>
        <v>-</v>
      </c>
      <c r="EK30" s="19" t="str">
        <f>IFERROR(DR30/DQ30,"-")</f>
        <v>-</v>
      </c>
      <c r="EL30" s="19" t="str">
        <f>IFERROR((DU30+DS30)/DQ30,"-")</f>
        <v>-</v>
      </c>
      <c r="EM30" s="19" t="str">
        <f>IFERROR((DX30+DT30)/DQ30,"-")</f>
        <v>-</v>
      </c>
      <c r="EN30" s="19" t="str">
        <f>IFERROR(EA30/DQ30,"-")</f>
        <v>-</v>
      </c>
      <c r="EO30" s="19" t="str">
        <f>IFERROR(DS30/(DU30+DS30),"-")</f>
        <v>-</v>
      </c>
      <c r="EP30" s="19" t="str">
        <f>IFERROR(DT30/(DX30+DT30),"-")</f>
        <v>-</v>
      </c>
      <c r="EQ30" s="19" t="str">
        <f>IFERROR(DS30/DQ30,"-")</f>
        <v>-</v>
      </c>
      <c r="ER30" s="19" t="str">
        <f>IFERROR(DV30/DQ30,"-")</f>
        <v>-</v>
      </c>
      <c r="ES30" s="19" t="str">
        <f>IFERROR(DW30/DQ30,"-")</f>
        <v>-</v>
      </c>
      <c r="ET30" s="19" t="str">
        <f>IFERROR(DT30/DQ30,"-")</f>
        <v>-</v>
      </c>
      <c r="EU30" s="19" t="str">
        <f>IFERROR(DY30/DQ30,"-")</f>
        <v>-</v>
      </c>
      <c r="EV30" s="19" t="str">
        <f>IFERROR(DZ30/DQ30,"-")</f>
        <v>-</v>
      </c>
      <c r="EW30" s="19" t="str">
        <f>IFERROR(EB30/DQ30,"-")</f>
        <v>-</v>
      </c>
      <c r="EX30" s="19" t="str">
        <f>IFERROR(EC30/DQ30,"-")</f>
        <v>-</v>
      </c>
      <c r="EY30" s="13" t="str">
        <f>IFERROR(ED30/DP30,"-")</f>
        <v>-</v>
      </c>
      <c r="EZ30" s="13" t="str">
        <f>IFERROR(EE30/(DU30+DS30),"-")</f>
        <v>-</v>
      </c>
      <c r="FA30" s="13" t="str">
        <f>IFERROR((EF30/(DX30+DT30))/12,"-")</f>
        <v>-</v>
      </c>
      <c r="FB30" s="80" t="str">
        <f>IFERROR((EH30-EG30)/12/EA30,"-")</f>
        <v>-</v>
      </c>
      <c r="FC30" s="39"/>
      <c r="FD30" s="32">
        <f>SUM(FH30:FP30)</f>
        <v>0</v>
      </c>
      <c r="FE30" s="32">
        <f>SUM(FH30:FN30)</f>
        <v>0</v>
      </c>
      <c r="FF30" s="75">
        <f>FI30+FJ30</f>
        <v>0</v>
      </c>
      <c r="FG30" s="75">
        <f>FL30+FM30</f>
        <v>0</v>
      </c>
      <c r="FH30" s="35"/>
      <c r="FI30" s="35"/>
      <c r="FJ30" s="35"/>
      <c r="FK30" s="35"/>
      <c r="FL30" s="35"/>
      <c r="FM30" s="35"/>
      <c r="FN30" s="75"/>
      <c r="FO30" s="35"/>
      <c r="FP30" s="35"/>
      <c r="FQ30" s="35"/>
      <c r="FR30" s="35"/>
      <c r="FS30" s="35"/>
      <c r="FT30" s="23"/>
      <c r="FU30" s="26"/>
      <c r="FV30" s="7" t="str">
        <f>IFERROR(FD30/FC30,"-")</f>
        <v>-</v>
      </c>
      <c r="FW30" s="77" t="str">
        <f>IFERROR((FF30+FG30)/FC30,"-")</f>
        <v>-</v>
      </c>
      <c r="FX30" s="19" t="str">
        <f>IFERROR(FE30/FD30,"-")</f>
        <v>-</v>
      </c>
      <c r="FY30" s="19" t="str">
        <f>IFERROR((FH30+FF30)/FD30,"-")</f>
        <v>-</v>
      </c>
      <c r="FZ30" s="19" t="str">
        <f>IFERROR((FK30+FG30)/FD30,"-")</f>
        <v>-</v>
      </c>
      <c r="GA30" s="19" t="str">
        <f>IFERROR(FN30/FD30,"-")</f>
        <v>-</v>
      </c>
      <c r="GB30" s="19" t="str">
        <f>IFERROR(FF30/(FH30+FF30),"-")</f>
        <v>-</v>
      </c>
      <c r="GC30" s="19" t="str">
        <f>IFERROR(FG30/(FK30+FG30),"-")</f>
        <v>-</v>
      </c>
      <c r="GD30" s="19" t="str">
        <f>IFERROR(FF30/FD30,"-")</f>
        <v>-</v>
      </c>
      <c r="GE30" s="19" t="str">
        <f>IFERROR(FI30/FD30,"-")</f>
        <v>-</v>
      </c>
      <c r="GF30" s="19" t="str">
        <f>IFERROR(FJ30/FD30,"-")</f>
        <v>-</v>
      </c>
      <c r="GG30" s="19" t="str">
        <f>IFERROR(FG30/FD30,"-")</f>
        <v>-</v>
      </c>
      <c r="GH30" s="19" t="str">
        <f>IFERROR(FL30/FD30,"-")</f>
        <v>-</v>
      </c>
      <c r="GI30" s="19" t="str">
        <f>IFERROR(FM30/FD30,"-")</f>
        <v>-</v>
      </c>
      <c r="GJ30" s="19" t="str">
        <f>IFERROR(FO30/FD30,"-")</f>
        <v>-</v>
      </c>
      <c r="GK30" s="19" t="str">
        <f>IFERROR(FP30/FD30,"-")</f>
        <v>-</v>
      </c>
      <c r="GL30" s="13" t="str">
        <f>IFERROR(FQ30/FC30,"-")</f>
        <v>-</v>
      </c>
      <c r="GM30" s="13" t="str">
        <f>IFERROR(FR30/(FH30+FF30),"-")</f>
        <v>-</v>
      </c>
      <c r="GN30" s="13" t="str">
        <f>IFERROR((FS30/(FK30+FG30))/12,"-")</f>
        <v>-</v>
      </c>
      <c r="GO30" s="80" t="str">
        <f>IFERROR((FU30-FT30)/12/FN30,"-")</f>
        <v>-</v>
      </c>
      <c r="GP30" s="39"/>
      <c r="GQ30" s="32">
        <f>SUM(GU30:HC30)</f>
        <v>0</v>
      </c>
      <c r="GR30" s="32">
        <f>SUM(GU30:HA30)</f>
        <v>0</v>
      </c>
      <c r="GS30" s="75">
        <f>GV30+GW30</f>
        <v>0</v>
      </c>
      <c r="GT30" s="75">
        <f>GY30+GZ30</f>
        <v>0</v>
      </c>
      <c r="GU30" s="35"/>
      <c r="GV30" s="35"/>
      <c r="GW30" s="35"/>
      <c r="GX30" s="35"/>
      <c r="GY30" s="35"/>
      <c r="GZ30" s="35"/>
      <c r="HA30" s="75"/>
      <c r="HB30" s="35"/>
      <c r="HC30" s="35"/>
      <c r="HD30" s="35"/>
      <c r="HE30" s="35"/>
      <c r="HF30" s="35"/>
      <c r="HG30" s="23"/>
      <c r="HH30" s="26"/>
      <c r="HI30" s="7" t="str">
        <f>IFERROR(GQ30/GP30,"-")</f>
        <v>-</v>
      </c>
      <c r="HJ30" s="77" t="str">
        <f>IFERROR((GS30+GT30)/GP30,"-")</f>
        <v>-</v>
      </c>
      <c r="HK30" s="19" t="str">
        <f>IFERROR(GR30/GQ30,"-")</f>
        <v>-</v>
      </c>
      <c r="HL30" s="19" t="str">
        <f>IFERROR((GU30+GS30)/GQ30,"-")</f>
        <v>-</v>
      </c>
      <c r="HM30" s="19" t="str">
        <f>IFERROR((GX30+GT30)/GQ30,"-")</f>
        <v>-</v>
      </c>
      <c r="HN30" s="19" t="str">
        <f>IFERROR(HA30/GQ30,"-")</f>
        <v>-</v>
      </c>
      <c r="HO30" s="19" t="str">
        <f>IFERROR(GS30/(GU30+GS30),"-")</f>
        <v>-</v>
      </c>
      <c r="HP30" s="19" t="str">
        <f>IFERROR(GT30/(GX30+GT30),"-")</f>
        <v>-</v>
      </c>
      <c r="HQ30" s="19" t="str">
        <f>IFERROR(GS30/GQ30,"-")</f>
        <v>-</v>
      </c>
      <c r="HR30" s="19" t="str">
        <f>IFERROR(GV30/GQ30,"-")</f>
        <v>-</v>
      </c>
      <c r="HS30" s="19" t="str">
        <f>IFERROR(GW30/GQ30,"-")</f>
        <v>-</v>
      </c>
      <c r="HT30" s="19" t="str">
        <f>IFERROR(GT30/GQ30,"-")</f>
        <v>-</v>
      </c>
      <c r="HU30" s="19" t="str">
        <f>IFERROR(GY30/GQ30,"-")</f>
        <v>-</v>
      </c>
      <c r="HV30" s="19" t="str">
        <f>IFERROR(GZ30/GQ30,"-")</f>
        <v>-</v>
      </c>
      <c r="HW30" s="19" t="str">
        <f>IFERROR(HB30/GQ30,"-")</f>
        <v>-</v>
      </c>
      <c r="HX30" s="19" t="str">
        <f>IFERROR(HC30/GQ30,"-")</f>
        <v>-</v>
      </c>
      <c r="HY30" s="13" t="str">
        <f>IFERROR(HD30/GP30,"-")</f>
        <v>-</v>
      </c>
      <c r="HZ30" s="13" t="str">
        <f>IFERROR(HE30/(GU30+GS30),"-")</f>
        <v>-</v>
      </c>
      <c r="IA30" s="13" t="str">
        <f>IFERROR((HF30/(GX30+GT30))/12,"-")</f>
        <v>-</v>
      </c>
      <c r="IB30" s="80" t="str">
        <f>IFERROR((HH30-HG30)/12/HA30,"-")</f>
        <v>-</v>
      </c>
      <c r="IC30" s="39">
        <f>C30+AP30+CC30+DP30+FC30+GP30</f>
        <v>0</v>
      </c>
      <c r="ID30" s="99">
        <f>SUM(IH30:IP30)</f>
        <v>0</v>
      </c>
      <c r="IE30" s="99">
        <f>SUM(IH30:IN30)</f>
        <v>0</v>
      </c>
      <c r="IF30" s="100">
        <f>II30+IJ30</f>
        <v>0</v>
      </c>
      <c r="IG30" s="100">
        <f>IL30+IM30</f>
        <v>0</v>
      </c>
      <c r="IH30" s="35">
        <f>H30+AU30+CH30+DU30+FH30+GU30</f>
        <v>0</v>
      </c>
      <c r="II30" s="35">
        <f>I30+AV30+CI30+DV30+FI30+GV30</f>
        <v>0</v>
      </c>
      <c r="IJ30" s="35">
        <f>J30+AW30+CJ30+DW30+FJ30+GW30</f>
        <v>0</v>
      </c>
      <c r="IK30" s="35">
        <f>K30+AX30+CK30+DX30+FK30+GX30</f>
        <v>0</v>
      </c>
      <c r="IL30" s="35">
        <f>L30+AY30+CL30+DY30+FL30+GY30</f>
        <v>0</v>
      </c>
      <c r="IM30" s="35">
        <f>M30+AZ30+CM30+DZ30+FM30+GZ30</f>
        <v>0</v>
      </c>
      <c r="IN30" s="100"/>
      <c r="IO30" s="35">
        <f>O30+BB30+CO30+EB30+FO30+HB30</f>
        <v>0</v>
      </c>
      <c r="IP30" s="35">
        <f>P30+BC30+CP30+EC30+FP30+HC30</f>
        <v>0</v>
      </c>
      <c r="IQ30" s="35">
        <f>Q30+BD30+CQ30+ED30+FQ30+HD30</f>
        <v>0</v>
      </c>
      <c r="IR30" s="35">
        <f>R30+BE30+CR30+EE30+FR30+HE30</f>
        <v>0</v>
      </c>
      <c r="IS30" s="35">
        <f>S30+BF30+CS30+EF30+FS30+HF30</f>
        <v>0</v>
      </c>
      <c r="IT30" s="23">
        <f>T30+BG30+CT30+EG30+FT30+HG30</f>
        <v>0</v>
      </c>
      <c r="IU30" s="26">
        <f>U30+BH30+CU30+EH30+FU30+HH30</f>
        <v>0</v>
      </c>
      <c r="IV30" s="42" t="str">
        <f>IFERROR(ID30/IC30,"-")</f>
        <v>-</v>
      </c>
      <c r="IW30" s="89" t="str">
        <f>IFERROR((IF30+IG30)/IC30,"-")</f>
        <v>-</v>
      </c>
      <c r="IX30" s="43" t="str">
        <f>IFERROR(IE30/ID30,"-")</f>
        <v>-</v>
      </c>
      <c r="IY30" s="43" t="str">
        <f>IFERROR((IH30+IF30)/ID30,"-")</f>
        <v>-</v>
      </c>
      <c r="IZ30" s="43" t="str">
        <f>IFERROR((IK30+IG30)/ID30,"-")</f>
        <v>-</v>
      </c>
      <c r="JA30" s="43" t="str">
        <f>IFERROR(IN30/ID30,"-")</f>
        <v>-</v>
      </c>
      <c r="JB30" s="43" t="str">
        <f>IFERROR(IF30/(IH30+IF30),"-")</f>
        <v>-</v>
      </c>
      <c r="JC30" s="43" t="str">
        <f>IFERROR(IG30/(IK30+IG30),"-")</f>
        <v>-</v>
      </c>
      <c r="JD30" s="43" t="str">
        <f>IFERROR(IF30/ID30,"-")</f>
        <v>-</v>
      </c>
      <c r="JE30" s="43" t="str">
        <f>IFERROR(II30/ID30,"-")</f>
        <v>-</v>
      </c>
      <c r="JF30" s="43" t="str">
        <f>IFERROR(IJ30/ID30,"-")</f>
        <v>-</v>
      </c>
      <c r="JG30" s="43" t="str">
        <f>IFERROR(IG30/ID30,"-")</f>
        <v>-</v>
      </c>
      <c r="JH30" s="43" t="str">
        <f>IFERROR(IL30/ID30,"-")</f>
        <v>-</v>
      </c>
      <c r="JI30" s="43" t="str">
        <f>IFERROR(IM30/ID30,"-")</f>
        <v>-</v>
      </c>
      <c r="JJ30" s="43" t="str">
        <f>IFERROR(IO30/ID30,"-")</f>
        <v>-</v>
      </c>
      <c r="JK30" s="43" t="str">
        <f>IFERROR(IP30/ID30,"-")</f>
        <v>-</v>
      </c>
      <c r="JL30" s="44" t="str">
        <f>IFERROR(IQ30/IC30,"-")</f>
        <v>-</v>
      </c>
      <c r="JM30" s="44" t="str">
        <f>IFERROR(IR30/(IH30+IF30),"-")</f>
        <v>-</v>
      </c>
      <c r="JN30" s="44" t="str">
        <f>IFERROR((IS30/(IK30+IG30))/12,"-")</f>
        <v>-</v>
      </c>
      <c r="JO30" s="90" t="str">
        <f>IFERROR((IU30-IT30)/12/IN30,"-")</f>
        <v>-</v>
      </c>
      <c r="JP30" s="62">
        <f>IM30-(IL30*9)</f>
        <v>0</v>
      </c>
      <c r="JQ30" s="63">
        <f>(IO30+IP30)-(IM30*8%)</f>
        <v>0</v>
      </c>
      <c r="JR30" s="64">
        <f>IF30-(ID30*1%)</f>
        <v>0</v>
      </c>
      <c r="JS30" s="65">
        <f>IG30-(ID30*1%)</f>
        <v>0</v>
      </c>
    </row>
    <row r="31" spans="1:280" customHeight="1" ht="18.75">
      <c r="A31" s="14" t="b">
        <f>IFERROR('SEM1'!A31,"-")</f>
        <v>0</v>
      </c>
      <c r="B31" s="135" t="b">
        <f>IFERROR('SEM1'!B31,"-")</f>
        <v>0</v>
      </c>
      <c r="C31" s="39"/>
      <c r="D31" s="32">
        <f>SUM(H31:P31)</f>
        <v>0</v>
      </c>
      <c r="E31" s="32">
        <f>SUM(H31:N31)</f>
        <v>0</v>
      </c>
      <c r="F31" s="75">
        <f>I31+J31</f>
        <v>0</v>
      </c>
      <c r="G31" s="75">
        <f>L31+M31</f>
        <v>0</v>
      </c>
      <c r="H31" s="35"/>
      <c r="I31" s="35"/>
      <c r="J31" s="35"/>
      <c r="K31" s="35"/>
      <c r="L31" s="35"/>
      <c r="M31" s="35"/>
      <c r="N31" s="75"/>
      <c r="O31" s="35"/>
      <c r="P31" s="35"/>
      <c r="Q31" s="35"/>
      <c r="R31" s="35"/>
      <c r="S31" s="35"/>
      <c r="T31" s="23"/>
      <c r="U31" s="26"/>
      <c r="V31" s="7" t="str">
        <f>IFERROR(D31/C31,"-")</f>
        <v>-</v>
      </c>
      <c r="W31" s="77" t="str">
        <f>IFERROR((F31+G31)/C31,"-")</f>
        <v>-</v>
      </c>
      <c r="X31" s="19" t="str">
        <f>IFERROR(E31/D31,"-")</f>
        <v>-</v>
      </c>
      <c r="Y31" s="19" t="str">
        <f>IFERROR((H31+F31)/D31,"-")</f>
        <v>-</v>
      </c>
      <c r="Z31" s="19" t="str">
        <f>IFERROR((K31+G31)/D31,"-")</f>
        <v>-</v>
      </c>
      <c r="AA31" s="19" t="str">
        <f>IFERROR(N31/D31,"-")</f>
        <v>-</v>
      </c>
      <c r="AB31" s="19" t="str">
        <f>IFERROR(F31/(H31+F31),"-")</f>
        <v>-</v>
      </c>
      <c r="AC31" s="19" t="str">
        <f>IFERROR(G31/(K31+G31),"-")</f>
        <v>-</v>
      </c>
      <c r="AD31" s="19" t="str">
        <f>IFERROR(F31/D31,"-")</f>
        <v>-</v>
      </c>
      <c r="AE31" s="19" t="str">
        <f>IFERROR(I31/D31,"-")</f>
        <v>-</v>
      </c>
      <c r="AF31" s="19" t="str">
        <f>IFERROR(J31/D31,"-")</f>
        <v>-</v>
      </c>
      <c r="AG31" s="19" t="str">
        <f>IFERROR(G31/D31,"-")</f>
        <v>-</v>
      </c>
      <c r="AH31" s="19" t="str">
        <f>IFERROR(L31/D31,"-")</f>
        <v>-</v>
      </c>
      <c r="AI31" s="19" t="str">
        <f>IFERROR(M31/D31,"-")</f>
        <v>-</v>
      </c>
      <c r="AJ31" s="19" t="str">
        <f>IFERROR(O31/D31,"-")</f>
        <v>-</v>
      </c>
      <c r="AK31" s="19" t="str">
        <f>IFERROR(P31/D31,"-")</f>
        <v>-</v>
      </c>
      <c r="AL31" s="13" t="str">
        <f>IFERROR(Q31/C31,"-")</f>
        <v>-</v>
      </c>
      <c r="AM31" s="13" t="str">
        <f>IFERROR(R31/(H31+F31),"-")</f>
        <v>-</v>
      </c>
      <c r="AN31" s="13" t="str">
        <f>IFERROR((S31/(K31+G31))/12,"-")</f>
        <v>-</v>
      </c>
      <c r="AO31" s="80" t="str">
        <f>IFERROR((U31-T31)/12/N31,"-")</f>
        <v>-</v>
      </c>
      <c r="AP31" s="39"/>
      <c r="AQ31" s="32">
        <f>SUM(AU31:BC31)</f>
        <v>0</v>
      </c>
      <c r="AR31" s="32">
        <f>SUM(AU31:BA31)</f>
        <v>0</v>
      </c>
      <c r="AS31" s="75">
        <f>AV31+AW31</f>
        <v>0</v>
      </c>
      <c r="AT31" s="75">
        <f>AY31+AZ31</f>
        <v>0</v>
      </c>
      <c r="AU31" s="35"/>
      <c r="AV31" s="35"/>
      <c r="AW31" s="35"/>
      <c r="AX31" s="35"/>
      <c r="AY31" s="35"/>
      <c r="AZ31" s="35"/>
      <c r="BA31" s="75"/>
      <c r="BB31" s="35"/>
      <c r="BC31" s="35"/>
      <c r="BD31" s="35"/>
      <c r="BE31" s="35"/>
      <c r="BF31" s="35"/>
      <c r="BG31" s="23"/>
      <c r="BH31" s="26"/>
      <c r="BI31" s="7" t="str">
        <f>IFERROR(AQ31/AP31,"-")</f>
        <v>-</v>
      </c>
      <c r="BJ31" s="77" t="str">
        <f>IFERROR((AS31+AT31)/AP31,"-")</f>
        <v>-</v>
      </c>
      <c r="BK31" s="19" t="str">
        <f>IFERROR(AR31/AQ31,"-")</f>
        <v>-</v>
      </c>
      <c r="BL31" s="19" t="str">
        <f>IFERROR((AU31+AS31)/AQ31,"-")</f>
        <v>-</v>
      </c>
      <c r="BM31" s="19" t="str">
        <f>IFERROR((AX31+AT31)/AQ31,"-")</f>
        <v>-</v>
      </c>
      <c r="BN31" s="19" t="str">
        <f>IFERROR(BA31/AQ31,"-")</f>
        <v>-</v>
      </c>
      <c r="BO31" s="19" t="str">
        <f>IFERROR(AS31/(AU31+AS31),"-")</f>
        <v>-</v>
      </c>
      <c r="BP31" s="19" t="str">
        <f>IFERROR(AT31/(AX31+AT31),"-")</f>
        <v>-</v>
      </c>
      <c r="BQ31" s="19" t="str">
        <f>IFERROR(AS31/AQ31,"-")</f>
        <v>-</v>
      </c>
      <c r="BR31" s="19" t="str">
        <f>IFERROR(AV31/AQ31,"-")</f>
        <v>-</v>
      </c>
      <c r="BS31" s="19" t="str">
        <f>IFERROR(AW31/AQ31,"-")</f>
        <v>-</v>
      </c>
      <c r="BT31" s="19" t="str">
        <f>IFERROR(AT31/AQ31,"-")</f>
        <v>-</v>
      </c>
      <c r="BU31" s="19" t="str">
        <f>IFERROR(AY31/AQ31,"-")</f>
        <v>-</v>
      </c>
      <c r="BV31" s="19" t="str">
        <f>IFERROR(AZ31/AQ31,"-")</f>
        <v>-</v>
      </c>
      <c r="BW31" s="19" t="str">
        <f>IFERROR(BB31/AQ31,"-")</f>
        <v>-</v>
      </c>
      <c r="BX31" s="19" t="str">
        <f>IFERROR(BC31/AQ31,"-")</f>
        <v>-</v>
      </c>
      <c r="BY31" s="13" t="str">
        <f>IFERROR(BD31/AP31,"-")</f>
        <v>-</v>
      </c>
      <c r="BZ31" s="13" t="str">
        <f>IFERROR(BE31/(AU31+AS31),"-")</f>
        <v>-</v>
      </c>
      <c r="CA31" s="13" t="str">
        <f>IFERROR((BF31/(AX31+AT31))/12,"-")</f>
        <v>-</v>
      </c>
      <c r="CB31" s="80" t="str">
        <f>IFERROR((BH31-BG31)/12/BA31,"-")</f>
        <v>-</v>
      </c>
      <c r="CC31" s="39"/>
      <c r="CD31" s="32">
        <f>SUM(CH31:CP31)</f>
        <v>0</v>
      </c>
      <c r="CE31" s="32">
        <f>SUM(CH31:CN31)</f>
        <v>0</v>
      </c>
      <c r="CF31" s="75">
        <f>CI31+CJ31</f>
        <v>0</v>
      </c>
      <c r="CG31" s="75">
        <f>CL31+CM31</f>
        <v>0</v>
      </c>
      <c r="CH31" s="35"/>
      <c r="CI31" s="35"/>
      <c r="CJ31" s="35"/>
      <c r="CK31" s="35"/>
      <c r="CL31" s="35"/>
      <c r="CM31" s="35"/>
      <c r="CN31" s="75"/>
      <c r="CO31" s="35"/>
      <c r="CP31" s="35"/>
      <c r="CQ31" s="35"/>
      <c r="CR31" s="35"/>
      <c r="CS31" s="35"/>
      <c r="CT31" s="23"/>
      <c r="CU31" s="26"/>
      <c r="CV31" s="7" t="str">
        <f>IFERROR(CD31/CC31,"-")</f>
        <v>-</v>
      </c>
      <c r="CW31" s="77" t="str">
        <f>IFERROR((CF31+CG31)/CC31,"-")</f>
        <v>-</v>
      </c>
      <c r="CX31" s="19" t="str">
        <f>IFERROR(CE31/CD31,"-")</f>
        <v>-</v>
      </c>
      <c r="CY31" s="19" t="str">
        <f>IFERROR((CH31+CF31)/CD31,"-")</f>
        <v>-</v>
      </c>
      <c r="CZ31" s="19" t="str">
        <f>IFERROR((CK31+CG31)/CD31,"-")</f>
        <v>-</v>
      </c>
      <c r="DA31" s="19" t="str">
        <f>IFERROR(CN31/CD31,"-")</f>
        <v>-</v>
      </c>
      <c r="DB31" s="19" t="str">
        <f>IFERROR(CF31/(CH31+CF31),"-")</f>
        <v>-</v>
      </c>
      <c r="DC31" s="19" t="str">
        <f>IFERROR(CG31/(CK31+CG31),"-")</f>
        <v>-</v>
      </c>
      <c r="DD31" s="19" t="str">
        <f>IFERROR(CF31/CD31,"-")</f>
        <v>-</v>
      </c>
      <c r="DE31" s="19" t="str">
        <f>IFERROR(CI31/CD31,"-")</f>
        <v>-</v>
      </c>
      <c r="DF31" s="19" t="str">
        <f>IFERROR(CJ31/CD31,"-")</f>
        <v>-</v>
      </c>
      <c r="DG31" s="19" t="str">
        <f>IFERROR(CG31/CD31,"-")</f>
        <v>-</v>
      </c>
      <c r="DH31" s="19" t="str">
        <f>IFERROR(CL31/CD31,"-")</f>
        <v>-</v>
      </c>
      <c r="DI31" s="19" t="str">
        <f>IFERROR(CM31/CD31,"-")</f>
        <v>-</v>
      </c>
      <c r="DJ31" s="19" t="str">
        <f>IFERROR(CO31/CD31,"-")</f>
        <v>-</v>
      </c>
      <c r="DK31" s="19" t="str">
        <f>IFERROR(CP31/CD31,"-")</f>
        <v>-</v>
      </c>
      <c r="DL31" s="13" t="str">
        <f>IFERROR(CQ31/CC31,"-")</f>
        <v>-</v>
      </c>
      <c r="DM31" s="13" t="str">
        <f>IFERROR(CR31/(CH31+CF31),"-")</f>
        <v>-</v>
      </c>
      <c r="DN31" s="13" t="str">
        <f>IFERROR((CS31/(CK31+CG31))/12,"-")</f>
        <v>-</v>
      </c>
      <c r="DO31" s="80" t="str">
        <f>IFERROR((CU31-CT31)/12/CN31,"-")</f>
        <v>-</v>
      </c>
      <c r="DP31" s="39"/>
      <c r="DQ31" s="32">
        <f>SUM(DU31:EC31)</f>
        <v>0</v>
      </c>
      <c r="DR31" s="32">
        <f>SUM(DU31:EA31)</f>
        <v>0</v>
      </c>
      <c r="DS31" s="75">
        <f>DV31+DW31</f>
        <v>0</v>
      </c>
      <c r="DT31" s="75">
        <f>DY31+DZ31</f>
        <v>0</v>
      </c>
      <c r="DU31" s="35"/>
      <c r="DV31" s="35"/>
      <c r="DW31" s="35"/>
      <c r="DX31" s="35"/>
      <c r="DY31" s="35"/>
      <c r="DZ31" s="35"/>
      <c r="EA31" s="75"/>
      <c r="EB31" s="35"/>
      <c r="EC31" s="35"/>
      <c r="ED31" s="35"/>
      <c r="EE31" s="35"/>
      <c r="EF31" s="35"/>
      <c r="EG31" s="23"/>
      <c r="EH31" s="26"/>
      <c r="EI31" s="7" t="str">
        <f>IFERROR(DQ31/DP31,"-")</f>
        <v>-</v>
      </c>
      <c r="EJ31" s="77" t="str">
        <f>IFERROR((DS31+DT31)/DP31,"-")</f>
        <v>-</v>
      </c>
      <c r="EK31" s="19" t="str">
        <f>IFERROR(DR31/DQ31,"-")</f>
        <v>-</v>
      </c>
      <c r="EL31" s="19" t="str">
        <f>IFERROR((DU31+DS31)/DQ31,"-")</f>
        <v>-</v>
      </c>
      <c r="EM31" s="19" t="str">
        <f>IFERROR((DX31+DT31)/DQ31,"-")</f>
        <v>-</v>
      </c>
      <c r="EN31" s="19" t="str">
        <f>IFERROR(EA31/DQ31,"-")</f>
        <v>-</v>
      </c>
      <c r="EO31" s="19" t="str">
        <f>IFERROR(DS31/(DU31+DS31),"-")</f>
        <v>-</v>
      </c>
      <c r="EP31" s="19" t="str">
        <f>IFERROR(DT31/(DX31+DT31),"-")</f>
        <v>-</v>
      </c>
      <c r="EQ31" s="19" t="str">
        <f>IFERROR(DS31/DQ31,"-")</f>
        <v>-</v>
      </c>
      <c r="ER31" s="19" t="str">
        <f>IFERROR(DV31/DQ31,"-")</f>
        <v>-</v>
      </c>
      <c r="ES31" s="19" t="str">
        <f>IFERROR(DW31/DQ31,"-")</f>
        <v>-</v>
      </c>
      <c r="ET31" s="19" t="str">
        <f>IFERROR(DT31/DQ31,"-")</f>
        <v>-</v>
      </c>
      <c r="EU31" s="19" t="str">
        <f>IFERROR(DY31/DQ31,"-")</f>
        <v>-</v>
      </c>
      <c r="EV31" s="19" t="str">
        <f>IFERROR(DZ31/DQ31,"-")</f>
        <v>-</v>
      </c>
      <c r="EW31" s="19" t="str">
        <f>IFERROR(EB31/DQ31,"-")</f>
        <v>-</v>
      </c>
      <c r="EX31" s="19" t="str">
        <f>IFERROR(EC31/DQ31,"-")</f>
        <v>-</v>
      </c>
      <c r="EY31" s="13" t="str">
        <f>IFERROR(ED31/DP31,"-")</f>
        <v>-</v>
      </c>
      <c r="EZ31" s="13" t="str">
        <f>IFERROR(EE31/(DU31+DS31),"-")</f>
        <v>-</v>
      </c>
      <c r="FA31" s="13" t="str">
        <f>IFERROR((EF31/(DX31+DT31))/12,"-")</f>
        <v>-</v>
      </c>
      <c r="FB31" s="80" t="str">
        <f>IFERROR((EH31-EG31)/12/EA31,"-")</f>
        <v>-</v>
      </c>
      <c r="FC31" s="39"/>
      <c r="FD31" s="32">
        <f>SUM(FH31:FP31)</f>
        <v>0</v>
      </c>
      <c r="FE31" s="32">
        <f>SUM(FH31:FN31)</f>
        <v>0</v>
      </c>
      <c r="FF31" s="75">
        <f>FI31+FJ31</f>
        <v>0</v>
      </c>
      <c r="FG31" s="75">
        <f>FL31+FM31</f>
        <v>0</v>
      </c>
      <c r="FH31" s="35"/>
      <c r="FI31" s="35"/>
      <c r="FJ31" s="35"/>
      <c r="FK31" s="35"/>
      <c r="FL31" s="35"/>
      <c r="FM31" s="35"/>
      <c r="FN31" s="75"/>
      <c r="FO31" s="35"/>
      <c r="FP31" s="35"/>
      <c r="FQ31" s="35"/>
      <c r="FR31" s="35"/>
      <c r="FS31" s="35"/>
      <c r="FT31" s="23"/>
      <c r="FU31" s="26"/>
      <c r="FV31" s="7" t="str">
        <f>IFERROR(FD31/FC31,"-")</f>
        <v>-</v>
      </c>
      <c r="FW31" s="77" t="str">
        <f>IFERROR((FF31+FG31)/FC31,"-")</f>
        <v>-</v>
      </c>
      <c r="FX31" s="19" t="str">
        <f>IFERROR(FE31/FD31,"-")</f>
        <v>-</v>
      </c>
      <c r="FY31" s="19" t="str">
        <f>IFERROR((FH31+FF31)/FD31,"-")</f>
        <v>-</v>
      </c>
      <c r="FZ31" s="19" t="str">
        <f>IFERROR((FK31+FG31)/FD31,"-")</f>
        <v>-</v>
      </c>
      <c r="GA31" s="19" t="str">
        <f>IFERROR(FN31/FD31,"-")</f>
        <v>-</v>
      </c>
      <c r="GB31" s="19" t="str">
        <f>IFERROR(FF31/(FH31+FF31),"-")</f>
        <v>-</v>
      </c>
      <c r="GC31" s="19" t="str">
        <f>IFERROR(FG31/(FK31+FG31),"-")</f>
        <v>-</v>
      </c>
      <c r="GD31" s="19" t="str">
        <f>IFERROR(FF31/FD31,"-")</f>
        <v>-</v>
      </c>
      <c r="GE31" s="19" t="str">
        <f>IFERROR(FI31/FD31,"-")</f>
        <v>-</v>
      </c>
      <c r="GF31" s="19" t="str">
        <f>IFERROR(FJ31/FD31,"-")</f>
        <v>-</v>
      </c>
      <c r="GG31" s="19" t="str">
        <f>IFERROR(FG31/FD31,"-")</f>
        <v>-</v>
      </c>
      <c r="GH31" s="19" t="str">
        <f>IFERROR(FL31/FD31,"-")</f>
        <v>-</v>
      </c>
      <c r="GI31" s="19" t="str">
        <f>IFERROR(FM31/FD31,"-")</f>
        <v>-</v>
      </c>
      <c r="GJ31" s="19" t="str">
        <f>IFERROR(FO31/FD31,"-")</f>
        <v>-</v>
      </c>
      <c r="GK31" s="19" t="str">
        <f>IFERROR(FP31/FD31,"-")</f>
        <v>-</v>
      </c>
      <c r="GL31" s="13" t="str">
        <f>IFERROR(FQ31/FC31,"-")</f>
        <v>-</v>
      </c>
      <c r="GM31" s="13" t="str">
        <f>IFERROR(FR31/(FH31+FF31),"-")</f>
        <v>-</v>
      </c>
      <c r="GN31" s="13" t="str">
        <f>IFERROR((FS31/(FK31+FG31))/12,"-")</f>
        <v>-</v>
      </c>
      <c r="GO31" s="80" t="str">
        <f>IFERROR((FU31-FT31)/12/FN31,"-")</f>
        <v>-</v>
      </c>
      <c r="GP31" s="39"/>
      <c r="GQ31" s="32">
        <f>SUM(GU31:HC31)</f>
        <v>0</v>
      </c>
      <c r="GR31" s="32">
        <f>SUM(GU31:HA31)</f>
        <v>0</v>
      </c>
      <c r="GS31" s="75">
        <f>GV31+GW31</f>
        <v>0</v>
      </c>
      <c r="GT31" s="75">
        <f>GY31+GZ31</f>
        <v>0</v>
      </c>
      <c r="GU31" s="35"/>
      <c r="GV31" s="35"/>
      <c r="GW31" s="35"/>
      <c r="GX31" s="35"/>
      <c r="GY31" s="35"/>
      <c r="GZ31" s="35"/>
      <c r="HA31" s="75"/>
      <c r="HB31" s="35"/>
      <c r="HC31" s="35"/>
      <c r="HD31" s="35"/>
      <c r="HE31" s="35"/>
      <c r="HF31" s="35"/>
      <c r="HG31" s="23"/>
      <c r="HH31" s="26"/>
      <c r="HI31" s="7" t="str">
        <f>IFERROR(GQ31/GP31,"-")</f>
        <v>-</v>
      </c>
      <c r="HJ31" s="77" t="str">
        <f>IFERROR((GS31+GT31)/GP31,"-")</f>
        <v>-</v>
      </c>
      <c r="HK31" s="19" t="str">
        <f>IFERROR(GR31/GQ31,"-")</f>
        <v>-</v>
      </c>
      <c r="HL31" s="19" t="str">
        <f>IFERROR((GU31+GS31)/GQ31,"-")</f>
        <v>-</v>
      </c>
      <c r="HM31" s="19" t="str">
        <f>IFERROR((GX31+GT31)/GQ31,"-")</f>
        <v>-</v>
      </c>
      <c r="HN31" s="19" t="str">
        <f>IFERROR(HA31/GQ31,"-")</f>
        <v>-</v>
      </c>
      <c r="HO31" s="19" t="str">
        <f>IFERROR(GS31/(GU31+GS31),"-")</f>
        <v>-</v>
      </c>
      <c r="HP31" s="19" t="str">
        <f>IFERROR(GT31/(GX31+GT31),"-")</f>
        <v>-</v>
      </c>
      <c r="HQ31" s="19" t="str">
        <f>IFERROR(GS31/GQ31,"-")</f>
        <v>-</v>
      </c>
      <c r="HR31" s="19" t="str">
        <f>IFERROR(GV31/GQ31,"-")</f>
        <v>-</v>
      </c>
      <c r="HS31" s="19" t="str">
        <f>IFERROR(GW31/GQ31,"-")</f>
        <v>-</v>
      </c>
      <c r="HT31" s="19" t="str">
        <f>IFERROR(GT31/GQ31,"-")</f>
        <v>-</v>
      </c>
      <c r="HU31" s="19" t="str">
        <f>IFERROR(GY31/GQ31,"-")</f>
        <v>-</v>
      </c>
      <c r="HV31" s="19" t="str">
        <f>IFERROR(GZ31/GQ31,"-")</f>
        <v>-</v>
      </c>
      <c r="HW31" s="19" t="str">
        <f>IFERROR(HB31/GQ31,"-")</f>
        <v>-</v>
      </c>
      <c r="HX31" s="19" t="str">
        <f>IFERROR(HC31/GQ31,"-")</f>
        <v>-</v>
      </c>
      <c r="HY31" s="13" t="str">
        <f>IFERROR(HD31/GP31,"-")</f>
        <v>-</v>
      </c>
      <c r="HZ31" s="13" t="str">
        <f>IFERROR(HE31/(GU31+GS31),"-")</f>
        <v>-</v>
      </c>
      <c r="IA31" s="13" t="str">
        <f>IFERROR((HF31/(GX31+GT31))/12,"-")</f>
        <v>-</v>
      </c>
      <c r="IB31" s="80" t="str">
        <f>IFERROR((HH31-HG31)/12/HA31,"-")</f>
        <v>-</v>
      </c>
      <c r="IC31" s="39">
        <f>C31+AP31+CC31+DP31+FC31+GP31</f>
        <v>0</v>
      </c>
      <c r="ID31" s="99">
        <f>SUM(IH31:IP31)</f>
        <v>0</v>
      </c>
      <c r="IE31" s="99">
        <f>SUM(IH31:IN31)</f>
        <v>0</v>
      </c>
      <c r="IF31" s="100">
        <f>II31+IJ31</f>
        <v>0</v>
      </c>
      <c r="IG31" s="100">
        <f>IL31+IM31</f>
        <v>0</v>
      </c>
      <c r="IH31" s="35">
        <f>H31+AU31+CH31+DU31+FH31+GU31</f>
        <v>0</v>
      </c>
      <c r="II31" s="35">
        <f>I31+AV31+CI31+DV31+FI31+GV31</f>
        <v>0</v>
      </c>
      <c r="IJ31" s="35">
        <f>J31+AW31+CJ31+DW31+FJ31+GW31</f>
        <v>0</v>
      </c>
      <c r="IK31" s="35">
        <f>K31+AX31+CK31+DX31+FK31+GX31</f>
        <v>0</v>
      </c>
      <c r="IL31" s="35">
        <f>L31+AY31+CL31+DY31+FL31+GY31</f>
        <v>0</v>
      </c>
      <c r="IM31" s="35">
        <f>M31+AZ31+CM31+DZ31+FM31+GZ31</f>
        <v>0</v>
      </c>
      <c r="IN31" s="100"/>
      <c r="IO31" s="35">
        <f>O31+BB31+CO31+EB31+FO31+HB31</f>
        <v>0</v>
      </c>
      <c r="IP31" s="35">
        <f>P31+BC31+CP31+EC31+FP31+HC31</f>
        <v>0</v>
      </c>
      <c r="IQ31" s="35">
        <f>Q31+BD31+CQ31+ED31+FQ31+HD31</f>
        <v>0</v>
      </c>
      <c r="IR31" s="35">
        <f>R31+BE31+CR31+EE31+FR31+HE31</f>
        <v>0</v>
      </c>
      <c r="IS31" s="35">
        <f>S31+BF31+CS31+EF31+FS31+HF31</f>
        <v>0</v>
      </c>
      <c r="IT31" s="23">
        <f>T31+BG31+CT31+EG31+FT31+HG31</f>
        <v>0</v>
      </c>
      <c r="IU31" s="26">
        <f>U31+BH31+CU31+EH31+FU31+HH31</f>
        <v>0</v>
      </c>
      <c r="IV31" s="42" t="str">
        <f>IFERROR(ID31/IC31,"-")</f>
        <v>-</v>
      </c>
      <c r="IW31" s="89" t="str">
        <f>IFERROR((IF31+IG31)/IC31,"-")</f>
        <v>-</v>
      </c>
      <c r="IX31" s="43" t="str">
        <f>IFERROR(IE31/ID31,"-")</f>
        <v>-</v>
      </c>
      <c r="IY31" s="43" t="str">
        <f>IFERROR((IH31+IF31)/ID31,"-")</f>
        <v>-</v>
      </c>
      <c r="IZ31" s="43" t="str">
        <f>IFERROR((IK31+IG31)/ID31,"-")</f>
        <v>-</v>
      </c>
      <c r="JA31" s="43" t="str">
        <f>IFERROR(IN31/ID31,"-")</f>
        <v>-</v>
      </c>
      <c r="JB31" s="43" t="str">
        <f>IFERROR(IF31/(IH31+IF31),"-")</f>
        <v>-</v>
      </c>
      <c r="JC31" s="43" t="str">
        <f>IFERROR(IG31/(IK31+IG31),"-")</f>
        <v>-</v>
      </c>
      <c r="JD31" s="43" t="str">
        <f>IFERROR(IF31/ID31,"-")</f>
        <v>-</v>
      </c>
      <c r="JE31" s="43" t="str">
        <f>IFERROR(II31/ID31,"-")</f>
        <v>-</v>
      </c>
      <c r="JF31" s="43" t="str">
        <f>IFERROR(IJ31/ID31,"-")</f>
        <v>-</v>
      </c>
      <c r="JG31" s="43" t="str">
        <f>IFERROR(IG31/ID31,"-")</f>
        <v>-</v>
      </c>
      <c r="JH31" s="43" t="str">
        <f>IFERROR(IL31/ID31,"-")</f>
        <v>-</v>
      </c>
      <c r="JI31" s="43" t="str">
        <f>IFERROR(IM31/ID31,"-")</f>
        <v>-</v>
      </c>
      <c r="JJ31" s="43" t="str">
        <f>IFERROR(IO31/ID31,"-")</f>
        <v>-</v>
      </c>
      <c r="JK31" s="43" t="str">
        <f>IFERROR(IP31/ID31,"-")</f>
        <v>-</v>
      </c>
      <c r="JL31" s="44" t="str">
        <f>IFERROR(IQ31/IC31,"-")</f>
        <v>-</v>
      </c>
      <c r="JM31" s="44" t="str">
        <f>IFERROR(IR31/(IH31+IF31),"-")</f>
        <v>-</v>
      </c>
      <c r="JN31" s="44" t="str">
        <f>IFERROR((IS31/(IK31+IG31))/12,"-")</f>
        <v>-</v>
      </c>
      <c r="JO31" s="90" t="str">
        <f>IFERROR((IU31-IT31)/12/IN31,"-")</f>
        <v>-</v>
      </c>
      <c r="JP31" s="62">
        <f>IM31-(IL31*9)</f>
        <v>0</v>
      </c>
      <c r="JQ31" s="63">
        <f>(IO31+IP31)-(IM31*8%)</f>
        <v>0</v>
      </c>
      <c r="JR31" s="64">
        <f>IF31-(ID31*1%)</f>
        <v>0</v>
      </c>
      <c r="JS31" s="65">
        <f>IG31-(ID31*1%)</f>
        <v>0</v>
      </c>
    </row>
    <row r="32" spans="1:280" customHeight="1" ht="18.75">
      <c r="A32" s="14" t="b">
        <f>IFERROR('SEM1'!A32,"-")</f>
        <v>0</v>
      </c>
      <c r="B32" s="135" t="b">
        <f>IFERROR('SEM1'!B32,"-")</f>
        <v>0</v>
      </c>
      <c r="C32" s="39"/>
      <c r="D32" s="32">
        <f>SUM(H32:P32)</f>
        <v>0</v>
      </c>
      <c r="E32" s="32">
        <f>SUM(H32:N32)</f>
        <v>0</v>
      </c>
      <c r="F32" s="75">
        <f>I32+J32</f>
        <v>0</v>
      </c>
      <c r="G32" s="75">
        <f>L32+M32</f>
        <v>0</v>
      </c>
      <c r="H32" s="35"/>
      <c r="I32" s="35"/>
      <c r="J32" s="35"/>
      <c r="K32" s="35"/>
      <c r="L32" s="35"/>
      <c r="M32" s="35"/>
      <c r="N32" s="75"/>
      <c r="O32" s="35"/>
      <c r="P32" s="35"/>
      <c r="Q32" s="35"/>
      <c r="R32" s="35"/>
      <c r="S32" s="35"/>
      <c r="T32" s="23"/>
      <c r="U32" s="26"/>
      <c r="V32" s="7" t="str">
        <f>IFERROR(D32/C32,"-")</f>
        <v>-</v>
      </c>
      <c r="W32" s="77" t="str">
        <f>IFERROR((F32+G32)/C32,"-")</f>
        <v>-</v>
      </c>
      <c r="X32" s="19" t="str">
        <f>IFERROR(E32/D32,"-")</f>
        <v>-</v>
      </c>
      <c r="Y32" s="19" t="str">
        <f>IFERROR((H32+F32)/D32,"-")</f>
        <v>-</v>
      </c>
      <c r="Z32" s="19" t="str">
        <f>IFERROR((K32+G32)/D32,"-")</f>
        <v>-</v>
      </c>
      <c r="AA32" s="19" t="str">
        <f>IFERROR(N32/D32,"-")</f>
        <v>-</v>
      </c>
      <c r="AB32" s="19" t="str">
        <f>IFERROR(F32/(H32+F32),"-")</f>
        <v>-</v>
      </c>
      <c r="AC32" s="19" t="str">
        <f>IFERROR(G32/(K32+G32),"-")</f>
        <v>-</v>
      </c>
      <c r="AD32" s="19" t="str">
        <f>IFERROR(F32/D32,"-")</f>
        <v>-</v>
      </c>
      <c r="AE32" s="19" t="str">
        <f>IFERROR(I32/D32,"-")</f>
        <v>-</v>
      </c>
      <c r="AF32" s="19" t="str">
        <f>IFERROR(J32/D32,"-")</f>
        <v>-</v>
      </c>
      <c r="AG32" s="19" t="str">
        <f>IFERROR(G32/D32,"-")</f>
        <v>-</v>
      </c>
      <c r="AH32" s="19" t="str">
        <f>IFERROR(L32/D32,"-")</f>
        <v>-</v>
      </c>
      <c r="AI32" s="19" t="str">
        <f>IFERROR(M32/D32,"-")</f>
        <v>-</v>
      </c>
      <c r="AJ32" s="19" t="str">
        <f>IFERROR(O32/D32,"-")</f>
        <v>-</v>
      </c>
      <c r="AK32" s="19" t="str">
        <f>IFERROR(P32/D32,"-")</f>
        <v>-</v>
      </c>
      <c r="AL32" s="13" t="str">
        <f>IFERROR(Q32/C32,"-")</f>
        <v>-</v>
      </c>
      <c r="AM32" s="13" t="str">
        <f>IFERROR(R32/(H32+F32),"-")</f>
        <v>-</v>
      </c>
      <c r="AN32" s="13" t="str">
        <f>IFERROR((S32/(K32+G32))/12,"-")</f>
        <v>-</v>
      </c>
      <c r="AO32" s="80" t="str">
        <f>IFERROR((U32-T32)/12/N32,"-")</f>
        <v>-</v>
      </c>
      <c r="AP32" s="39"/>
      <c r="AQ32" s="32">
        <f>SUM(AU32:BC32)</f>
        <v>0</v>
      </c>
      <c r="AR32" s="32">
        <f>SUM(AU32:BA32)</f>
        <v>0</v>
      </c>
      <c r="AS32" s="75">
        <f>AV32+AW32</f>
        <v>0</v>
      </c>
      <c r="AT32" s="75">
        <f>AY32+AZ32</f>
        <v>0</v>
      </c>
      <c r="AU32" s="35"/>
      <c r="AV32" s="35"/>
      <c r="AW32" s="35"/>
      <c r="AX32" s="35"/>
      <c r="AY32" s="35"/>
      <c r="AZ32" s="35"/>
      <c r="BA32" s="75"/>
      <c r="BB32" s="35"/>
      <c r="BC32" s="35"/>
      <c r="BD32" s="35"/>
      <c r="BE32" s="35"/>
      <c r="BF32" s="35"/>
      <c r="BG32" s="23"/>
      <c r="BH32" s="26"/>
      <c r="BI32" s="7" t="str">
        <f>IFERROR(AQ32/AP32,"-")</f>
        <v>-</v>
      </c>
      <c r="BJ32" s="77" t="str">
        <f>IFERROR((AS32+AT32)/AP32,"-")</f>
        <v>-</v>
      </c>
      <c r="BK32" s="19" t="str">
        <f>IFERROR(AR32/AQ32,"-")</f>
        <v>-</v>
      </c>
      <c r="BL32" s="19" t="str">
        <f>IFERROR((AU32+AS32)/AQ32,"-")</f>
        <v>-</v>
      </c>
      <c r="BM32" s="19" t="str">
        <f>IFERROR((AX32+AT32)/AQ32,"-")</f>
        <v>-</v>
      </c>
      <c r="BN32" s="19" t="str">
        <f>IFERROR(BA32/AQ32,"-")</f>
        <v>-</v>
      </c>
      <c r="BO32" s="19" t="str">
        <f>IFERROR(AS32/(AU32+AS32),"-")</f>
        <v>-</v>
      </c>
      <c r="BP32" s="19" t="str">
        <f>IFERROR(AT32/(AX32+AT32),"-")</f>
        <v>-</v>
      </c>
      <c r="BQ32" s="19" t="str">
        <f>IFERROR(AS32/AQ32,"-")</f>
        <v>-</v>
      </c>
      <c r="BR32" s="19" t="str">
        <f>IFERROR(AV32/AQ32,"-")</f>
        <v>-</v>
      </c>
      <c r="BS32" s="19" t="str">
        <f>IFERROR(AW32/AQ32,"-")</f>
        <v>-</v>
      </c>
      <c r="BT32" s="19" t="str">
        <f>IFERROR(AT32/AQ32,"-")</f>
        <v>-</v>
      </c>
      <c r="BU32" s="19" t="str">
        <f>IFERROR(AY32/AQ32,"-")</f>
        <v>-</v>
      </c>
      <c r="BV32" s="19" t="str">
        <f>IFERROR(AZ32/AQ32,"-")</f>
        <v>-</v>
      </c>
      <c r="BW32" s="19" t="str">
        <f>IFERROR(BB32/AQ32,"-")</f>
        <v>-</v>
      </c>
      <c r="BX32" s="19" t="str">
        <f>IFERROR(BC32/AQ32,"-")</f>
        <v>-</v>
      </c>
      <c r="BY32" s="13" t="str">
        <f>IFERROR(BD32/AP32,"-")</f>
        <v>-</v>
      </c>
      <c r="BZ32" s="13" t="str">
        <f>IFERROR(BE32/(AU32+AS32),"-")</f>
        <v>-</v>
      </c>
      <c r="CA32" s="13" t="str">
        <f>IFERROR((BF32/(AX32+AT32))/12,"-")</f>
        <v>-</v>
      </c>
      <c r="CB32" s="80" t="str">
        <f>IFERROR((BH32-BG32)/12/BA32,"-")</f>
        <v>-</v>
      </c>
      <c r="CC32" s="39"/>
      <c r="CD32" s="32">
        <f>SUM(CH32:CP32)</f>
        <v>0</v>
      </c>
      <c r="CE32" s="32">
        <f>SUM(CH32:CN32)</f>
        <v>0</v>
      </c>
      <c r="CF32" s="75">
        <f>CI32+CJ32</f>
        <v>0</v>
      </c>
      <c r="CG32" s="75">
        <f>CL32+CM32</f>
        <v>0</v>
      </c>
      <c r="CH32" s="35"/>
      <c r="CI32" s="35"/>
      <c r="CJ32" s="35"/>
      <c r="CK32" s="35"/>
      <c r="CL32" s="35"/>
      <c r="CM32" s="35"/>
      <c r="CN32" s="75"/>
      <c r="CO32" s="35"/>
      <c r="CP32" s="35"/>
      <c r="CQ32" s="35"/>
      <c r="CR32" s="35"/>
      <c r="CS32" s="35"/>
      <c r="CT32" s="23"/>
      <c r="CU32" s="26"/>
      <c r="CV32" s="7" t="str">
        <f>IFERROR(CD32/CC32,"-")</f>
        <v>-</v>
      </c>
      <c r="CW32" s="77" t="str">
        <f>IFERROR((CF32+CG32)/CC32,"-")</f>
        <v>-</v>
      </c>
      <c r="CX32" s="19" t="str">
        <f>IFERROR(CE32/CD32,"-")</f>
        <v>-</v>
      </c>
      <c r="CY32" s="19" t="str">
        <f>IFERROR((CH32+CF32)/CD32,"-")</f>
        <v>-</v>
      </c>
      <c r="CZ32" s="19" t="str">
        <f>IFERROR((CK32+CG32)/CD32,"-")</f>
        <v>-</v>
      </c>
      <c r="DA32" s="19" t="str">
        <f>IFERROR(CN32/CD32,"-")</f>
        <v>-</v>
      </c>
      <c r="DB32" s="19" t="str">
        <f>IFERROR(CF32/(CH32+CF32),"-")</f>
        <v>-</v>
      </c>
      <c r="DC32" s="19" t="str">
        <f>IFERROR(CG32/(CK32+CG32),"-")</f>
        <v>-</v>
      </c>
      <c r="DD32" s="19" t="str">
        <f>IFERROR(CF32/CD32,"-")</f>
        <v>-</v>
      </c>
      <c r="DE32" s="19" t="str">
        <f>IFERROR(CI32/CD32,"-")</f>
        <v>-</v>
      </c>
      <c r="DF32" s="19" t="str">
        <f>IFERROR(CJ32/CD32,"-")</f>
        <v>-</v>
      </c>
      <c r="DG32" s="19" t="str">
        <f>IFERROR(CG32/CD32,"-")</f>
        <v>-</v>
      </c>
      <c r="DH32" s="19" t="str">
        <f>IFERROR(CL32/CD32,"-")</f>
        <v>-</v>
      </c>
      <c r="DI32" s="19" t="str">
        <f>IFERROR(CM32/CD32,"-")</f>
        <v>-</v>
      </c>
      <c r="DJ32" s="19" t="str">
        <f>IFERROR(CO32/CD32,"-")</f>
        <v>-</v>
      </c>
      <c r="DK32" s="19" t="str">
        <f>IFERROR(CP32/CD32,"-")</f>
        <v>-</v>
      </c>
      <c r="DL32" s="13" t="str">
        <f>IFERROR(CQ32/CC32,"-")</f>
        <v>-</v>
      </c>
      <c r="DM32" s="13" t="str">
        <f>IFERROR(CR32/(CH32+CF32),"-")</f>
        <v>-</v>
      </c>
      <c r="DN32" s="13" t="str">
        <f>IFERROR((CS32/(CK32+CG32))/12,"-")</f>
        <v>-</v>
      </c>
      <c r="DO32" s="80" t="str">
        <f>IFERROR((CU32-CT32)/12/CN32,"-")</f>
        <v>-</v>
      </c>
      <c r="DP32" s="39"/>
      <c r="DQ32" s="32">
        <f>SUM(DU32:EC32)</f>
        <v>0</v>
      </c>
      <c r="DR32" s="32">
        <f>SUM(DU32:EA32)</f>
        <v>0</v>
      </c>
      <c r="DS32" s="75">
        <f>DV32+DW32</f>
        <v>0</v>
      </c>
      <c r="DT32" s="75">
        <f>DY32+DZ32</f>
        <v>0</v>
      </c>
      <c r="DU32" s="35"/>
      <c r="DV32" s="35"/>
      <c r="DW32" s="35"/>
      <c r="DX32" s="35"/>
      <c r="DY32" s="35"/>
      <c r="DZ32" s="35"/>
      <c r="EA32" s="75"/>
      <c r="EB32" s="35"/>
      <c r="EC32" s="35"/>
      <c r="ED32" s="35"/>
      <c r="EE32" s="35"/>
      <c r="EF32" s="35"/>
      <c r="EG32" s="23"/>
      <c r="EH32" s="26"/>
      <c r="EI32" s="7" t="str">
        <f>IFERROR(DQ32/DP32,"-")</f>
        <v>-</v>
      </c>
      <c r="EJ32" s="77" t="str">
        <f>IFERROR((DS32+DT32)/DP32,"-")</f>
        <v>-</v>
      </c>
      <c r="EK32" s="19" t="str">
        <f>IFERROR(DR32/DQ32,"-")</f>
        <v>-</v>
      </c>
      <c r="EL32" s="19" t="str">
        <f>IFERROR((DU32+DS32)/DQ32,"-")</f>
        <v>-</v>
      </c>
      <c r="EM32" s="19" t="str">
        <f>IFERROR((DX32+DT32)/DQ32,"-")</f>
        <v>-</v>
      </c>
      <c r="EN32" s="19" t="str">
        <f>IFERROR(EA32/DQ32,"-")</f>
        <v>-</v>
      </c>
      <c r="EO32" s="19" t="str">
        <f>IFERROR(DS32/(DU32+DS32),"-")</f>
        <v>-</v>
      </c>
      <c r="EP32" s="19" t="str">
        <f>IFERROR(DT32/(DX32+DT32),"-")</f>
        <v>-</v>
      </c>
      <c r="EQ32" s="19" t="str">
        <f>IFERROR(DS32/DQ32,"-")</f>
        <v>-</v>
      </c>
      <c r="ER32" s="19" t="str">
        <f>IFERROR(DV32/DQ32,"-")</f>
        <v>-</v>
      </c>
      <c r="ES32" s="19" t="str">
        <f>IFERROR(DW32/DQ32,"-")</f>
        <v>-</v>
      </c>
      <c r="ET32" s="19" t="str">
        <f>IFERROR(DT32/DQ32,"-")</f>
        <v>-</v>
      </c>
      <c r="EU32" s="19" t="str">
        <f>IFERROR(DY32/DQ32,"-")</f>
        <v>-</v>
      </c>
      <c r="EV32" s="19" t="str">
        <f>IFERROR(DZ32/DQ32,"-")</f>
        <v>-</v>
      </c>
      <c r="EW32" s="19" t="str">
        <f>IFERROR(EB32/DQ32,"-")</f>
        <v>-</v>
      </c>
      <c r="EX32" s="19" t="str">
        <f>IFERROR(EC32/DQ32,"-")</f>
        <v>-</v>
      </c>
      <c r="EY32" s="13" t="str">
        <f>IFERROR(ED32/DP32,"-")</f>
        <v>-</v>
      </c>
      <c r="EZ32" s="13" t="str">
        <f>IFERROR(EE32/(DU32+DS32),"-")</f>
        <v>-</v>
      </c>
      <c r="FA32" s="13" t="str">
        <f>IFERROR((EF32/(DX32+DT32))/12,"-")</f>
        <v>-</v>
      </c>
      <c r="FB32" s="80" t="str">
        <f>IFERROR((EH32-EG32)/12/EA32,"-")</f>
        <v>-</v>
      </c>
      <c r="FC32" s="39"/>
      <c r="FD32" s="32">
        <f>SUM(FH32:FP32)</f>
        <v>0</v>
      </c>
      <c r="FE32" s="32">
        <f>SUM(FH32:FN32)</f>
        <v>0</v>
      </c>
      <c r="FF32" s="75">
        <f>FI32+FJ32</f>
        <v>0</v>
      </c>
      <c r="FG32" s="75">
        <f>FL32+FM32</f>
        <v>0</v>
      </c>
      <c r="FH32" s="35"/>
      <c r="FI32" s="35"/>
      <c r="FJ32" s="35"/>
      <c r="FK32" s="35"/>
      <c r="FL32" s="35"/>
      <c r="FM32" s="35"/>
      <c r="FN32" s="75"/>
      <c r="FO32" s="35"/>
      <c r="FP32" s="35"/>
      <c r="FQ32" s="35"/>
      <c r="FR32" s="35"/>
      <c r="FS32" s="35"/>
      <c r="FT32" s="23"/>
      <c r="FU32" s="26"/>
      <c r="FV32" s="7" t="str">
        <f>IFERROR(FD32/FC32,"-")</f>
        <v>-</v>
      </c>
      <c r="FW32" s="77" t="str">
        <f>IFERROR((FF32+FG32)/FC32,"-")</f>
        <v>-</v>
      </c>
      <c r="FX32" s="19" t="str">
        <f>IFERROR(FE32/FD32,"-")</f>
        <v>-</v>
      </c>
      <c r="FY32" s="19" t="str">
        <f>IFERROR((FH32+FF32)/FD32,"-")</f>
        <v>-</v>
      </c>
      <c r="FZ32" s="19" t="str">
        <f>IFERROR((FK32+FG32)/FD32,"-")</f>
        <v>-</v>
      </c>
      <c r="GA32" s="19" t="str">
        <f>IFERROR(FN32/FD32,"-")</f>
        <v>-</v>
      </c>
      <c r="GB32" s="19" t="str">
        <f>IFERROR(FF32/(FH32+FF32),"-")</f>
        <v>-</v>
      </c>
      <c r="GC32" s="19" t="str">
        <f>IFERROR(FG32/(FK32+FG32),"-")</f>
        <v>-</v>
      </c>
      <c r="GD32" s="19" t="str">
        <f>IFERROR(FF32/FD32,"-")</f>
        <v>-</v>
      </c>
      <c r="GE32" s="19" t="str">
        <f>IFERROR(FI32/FD32,"-")</f>
        <v>-</v>
      </c>
      <c r="GF32" s="19" t="str">
        <f>IFERROR(FJ32/FD32,"-")</f>
        <v>-</v>
      </c>
      <c r="GG32" s="19" t="str">
        <f>IFERROR(FG32/FD32,"-")</f>
        <v>-</v>
      </c>
      <c r="GH32" s="19" t="str">
        <f>IFERROR(FL32/FD32,"-")</f>
        <v>-</v>
      </c>
      <c r="GI32" s="19" t="str">
        <f>IFERROR(FM32/FD32,"-")</f>
        <v>-</v>
      </c>
      <c r="GJ32" s="19" t="str">
        <f>IFERROR(FO32/FD32,"-")</f>
        <v>-</v>
      </c>
      <c r="GK32" s="19" t="str">
        <f>IFERROR(FP32/FD32,"-")</f>
        <v>-</v>
      </c>
      <c r="GL32" s="13" t="str">
        <f>IFERROR(FQ32/FC32,"-")</f>
        <v>-</v>
      </c>
      <c r="GM32" s="13" t="str">
        <f>IFERROR(FR32/(FH32+FF32),"-")</f>
        <v>-</v>
      </c>
      <c r="GN32" s="13" t="str">
        <f>IFERROR((FS32/(FK32+FG32))/12,"-")</f>
        <v>-</v>
      </c>
      <c r="GO32" s="80" t="str">
        <f>IFERROR((FU32-FT32)/12/FN32,"-")</f>
        <v>-</v>
      </c>
      <c r="GP32" s="39"/>
      <c r="GQ32" s="32">
        <f>SUM(GU32:HC32)</f>
        <v>0</v>
      </c>
      <c r="GR32" s="32">
        <f>SUM(GU32:HA32)</f>
        <v>0</v>
      </c>
      <c r="GS32" s="75">
        <f>GV32+GW32</f>
        <v>0</v>
      </c>
      <c r="GT32" s="75">
        <f>GY32+GZ32</f>
        <v>0</v>
      </c>
      <c r="GU32" s="35"/>
      <c r="GV32" s="35"/>
      <c r="GW32" s="35"/>
      <c r="GX32" s="35"/>
      <c r="GY32" s="35"/>
      <c r="GZ32" s="35"/>
      <c r="HA32" s="75"/>
      <c r="HB32" s="35"/>
      <c r="HC32" s="35"/>
      <c r="HD32" s="35"/>
      <c r="HE32" s="35"/>
      <c r="HF32" s="35"/>
      <c r="HG32" s="23"/>
      <c r="HH32" s="26"/>
      <c r="HI32" s="7" t="str">
        <f>IFERROR(GQ32/GP32,"-")</f>
        <v>-</v>
      </c>
      <c r="HJ32" s="77" t="str">
        <f>IFERROR((GS32+GT32)/GP32,"-")</f>
        <v>-</v>
      </c>
      <c r="HK32" s="19" t="str">
        <f>IFERROR(GR32/GQ32,"-")</f>
        <v>-</v>
      </c>
      <c r="HL32" s="19" t="str">
        <f>IFERROR((GU32+GS32)/GQ32,"-")</f>
        <v>-</v>
      </c>
      <c r="HM32" s="19" t="str">
        <f>IFERROR((GX32+GT32)/GQ32,"-")</f>
        <v>-</v>
      </c>
      <c r="HN32" s="19" t="str">
        <f>IFERROR(HA32/GQ32,"-")</f>
        <v>-</v>
      </c>
      <c r="HO32" s="19" t="str">
        <f>IFERROR(GS32/(GU32+GS32),"-")</f>
        <v>-</v>
      </c>
      <c r="HP32" s="19" t="str">
        <f>IFERROR(GT32/(GX32+GT32),"-")</f>
        <v>-</v>
      </c>
      <c r="HQ32" s="19" t="str">
        <f>IFERROR(GS32/GQ32,"-")</f>
        <v>-</v>
      </c>
      <c r="HR32" s="19" t="str">
        <f>IFERROR(GV32/GQ32,"-")</f>
        <v>-</v>
      </c>
      <c r="HS32" s="19" t="str">
        <f>IFERROR(GW32/GQ32,"-")</f>
        <v>-</v>
      </c>
      <c r="HT32" s="19" t="str">
        <f>IFERROR(GT32/GQ32,"-")</f>
        <v>-</v>
      </c>
      <c r="HU32" s="19" t="str">
        <f>IFERROR(GY32/GQ32,"-")</f>
        <v>-</v>
      </c>
      <c r="HV32" s="19" t="str">
        <f>IFERROR(GZ32/GQ32,"-")</f>
        <v>-</v>
      </c>
      <c r="HW32" s="19" t="str">
        <f>IFERROR(HB32/GQ32,"-")</f>
        <v>-</v>
      </c>
      <c r="HX32" s="19" t="str">
        <f>IFERROR(HC32/GQ32,"-")</f>
        <v>-</v>
      </c>
      <c r="HY32" s="13" t="str">
        <f>IFERROR(HD32/GP32,"-")</f>
        <v>-</v>
      </c>
      <c r="HZ32" s="13" t="str">
        <f>IFERROR(HE32/(GU32+GS32),"-")</f>
        <v>-</v>
      </c>
      <c r="IA32" s="13" t="str">
        <f>IFERROR((HF32/(GX32+GT32))/12,"-")</f>
        <v>-</v>
      </c>
      <c r="IB32" s="80" t="str">
        <f>IFERROR((HH32-HG32)/12/HA32,"-")</f>
        <v>-</v>
      </c>
      <c r="IC32" s="39">
        <f>C32+AP32+CC32+DP32+FC32+GP32</f>
        <v>0</v>
      </c>
      <c r="ID32" s="99">
        <f>SUM(IH32:IP32)</f>
        <v>0</v>
      </c>
      <c r="IE32" s="99">
        <f>SUM(IH32:IN32)</f>
        <v>0</v>
      </c>
      <c r="IF32" s="100">
        <f>II32+IJ32</f>
        <v>0</v>
      </c>
      <c r="IG32" s="100">
        <f>IL32+IM32</f>
        <v>0</v>
      </c>
      <c r="IH32" s="35">
        <f>H32+AU32+CH32+DU32+FH32+GU32</f>
        <v>0</v>
      </c>
      <c r="II32" s="35">
        <f>I32+AV32+CI32+DV32+FI32+GV32</f>
        <v>0</v>
      </c>
      <c r="IJ32" s="35">
        <f>J32+AW32+CJ32+DW32+FJ32+GW32</f>
        <v>0</v>
      </c>
      <c r="IK32" s="35">
        <f>K32+AX32+CK32+DX32+FK32+GX32</f>
        <v>0</v>
      </c>
      <c r="IL32" s="35">
        <f>L32+AY32+CL32+DY32+FL32+GY32</f>
        <v>0</v>
      </c>
      <c r="IM32" s="35">
        <f>M32+AZ32+CM32+DZ32+FM32+GZ32</f>
        <v>0</v>
      </c>
      <c r="IN32" s="100"/>
      <c r="IO32" s="35">
        <f>O32+BB32+CO32+EB32+FO32+HB32</f>
        <v>0</v>
      </c>
      <c r="IP32" s="35">
        <f>P32+BC32+CP32+EC32+FP32+HC32</f>
        <v>0</v>
      </c>
      <c r="IQ32" s="35">
        <f>Q32+BD32+CQ32+ED32+FQ32+HD32</f>
        <v>0</v>
      </c>
      <c r="IR32" s="35">
        <f>R32+BE32+CR32+EE32+FR32+HE32</f>
        <v>0</v>
      </c>
      <c r="IS32" s="35">
        <f>S32+BF32+CS32+EF32+FS32+HF32</f>
        <v>0</v>
      </c>
      <c r="IT32" s="23">
        <f>T32+BG32+CT32+EG32+FT32+HG32</f>
        <v>0</v>
      </c>
      <c r="IU32" s="26">
        <f>U32+BH32+CU32+EH32+FU32+HH32</f>
        <v>0</v>
      </c>
      <c r="IV32" s="42" t="str">
        <f>IFERROR(ID32/IC32,"-")</f>
        <v>-</v>
      </c>
      <c r="IW32" s="89" t="str">
        <f>IFERROR((IF32+IG32)/IC32,"-")</f>
        <v>-</v>
      </c>
      <c r="IX32" s="43" t="str">
        <f>IFERROR(IE32/ID32,"-")</f>
        <v>-</v>
      </c>
      <c r="IY32" s="43" t="str">
        <f>IFERROR((IH32+IF32)/ID32,"-")</f>
        <v>-</v>
      </c>
      <c r="IZ32" s="43" t="str">
        <f>IFERROR((IK32+IG32)/ID32,"-")</f>
        <v>-</v>
      </c>
      <c r="JA32" s="43" t="str">
        <f>IFERROR(IN32/ID32,"-")</f>
        <v>-</v>
      </c>
      <c r="JB32" s="43" t="str">
        <f>IFERROR(IF32/(IH32+IF32),"-")</f>
        <v>-</v>
      </c>
      <c r="JC32" s="43" t="str">
        <f>IFERROR(IG32/(IK32+IG32),"-")</f>
        <v>-</v>
      </c>
      <c r="JD32" s="43" t="str">
        <f>IFERROR(IF32/ID32,"-")</f>
        <v>-</v>
      </c>
      <c r="JE32" s="43" t="str">
        <f>IFERROR(II32/ID32,"-")</f>
        <v>-</v>
      </c>
      <c r="JF32" s="43" t="str">
        <f>IFERROR(IJ32/ID32,"-")</f>
        <v>-</v>
      </c>
      <c r="JG32" s="43" t="str">
        <f>IFERROR(IG32/ID32,"-")</f>
        <v>-</v>
      </c>
      <c r="JH32" s="43" t="str">
        <f>IFERROR(IL32/ID32,"-")</f>
        <v>-</v>
      </c>
      <c r="JI32" s="43" t="str">
        <f>IFERROR(IM32/ID32,"-")</f>
        <v>-</v>
      </c>
      <c r="JJ32" s="43" t="str">
        <f>IFERROR(IO32/ID32,"-")</f>
        <v>-</v>
      </c>
      <c r="JK32" s="43" t="str">
        <f>IFERROR(IP32/ID32,"-")</f>
        <v>-</v>
      </c>
      <c r="JL32" s="44" t="str">
        <f>IFERROR(IQ32/IC32,"-")</f>
        <v>-</v>
      </c>
      <c r="JM32" s="44" t="str">
        <f>IFERROR(IR32/(IH32+IF32),"-")</f>
        <v>-</v>
      </c>
      <c r="JN32" s="44" t="str">
        <f>IFERROR((IS32/(IK32+IG32))/12,"-")</f>
        <v>-</v>
      </c>
      <c r="JO32" s="90" t="str">
        <f>IFERROR((IU32-IT32)/12/IN32,"-")</f>
        <v>-</v>
      </c>
      <c r="JP32" s="62">
        <f>IM32-(IL32*9)</f>
        <v>0</v>
      </c>
      <c r="JQ32" s="63">
        <f>(IO32+IP32)-(IM32*8%)</f>
        <v>0</v>
      </c>
      <c r="JR32" s="64">
        <f>IF32-(ID32*1%)</f>
        <v>0</v>
      </c>
      <c r="JS32" s="65">
        <f>IG32-(ID32*1%)</f>
        <v>0</v>
      </c>
    </row>
    <row r="33" spans="1:280" customHeight="1" ht="18.75">
      <c r="A33" s="14" t="b">
        <f>IFERROR('SEM1'!A33,"-")</f>
        <v>0</v>
      </c>
      <c r="B33" s="135" t="b">
        <f>IFERROR('SEM1'!B33,"-")</f>
        <v>0</v>
      </c>
      <c r="C33" s="39"/>
      <c r="D33" s="32">
        <f>SUM(H33:P33)</f>
        <v>0</v>
      </c>
      <c r="E33" s="32">
        <f>SUM(H33:N33)</f>
        <v>0</v>
      </c>
      <c r="F33" s="75">
        <f>I33+J33</f>
        <v>0</v>
      </c>
      <c r="G33" s="75">
        <f>L33+M33</f>
        <v>0</v>
      </c>
      <c r="H33" s="35"/>
      <c r="I33" s="35"/>
      <c r="J33" s="35"/>
      <c r="K33" s="35"/>
      <c r="L33" s="35"/>
      <c r="M33" s="35"/>
      <c r="N33" s="75"/>
      <c r="O33" s="35"/>
      <c r="P33" s="35"/>
      <c r="Q33" s="35"/>
      <c r="R33" s="35"/>
      <c r="S33" s="35"/>
      <c r="T33" s="23"/>
      <c r="U33" s="26"/>
      <c r="V33" s="7" t="str">
        <f>IFERROR(D33/C33,"-")</f>
        <v>-</v>
      </c>
      <c r="W33" s="77" t="str">
        <f>IFERROR((F33+G33)/C33,"-")</f>
        <v>-</v>
      </c>
      <c r="X33" s="19" t="str">
        <f>IFERROR(E33/D33,"-")</f>
        <v>-</v>
      </c>
      <c r="Y33" s="19" t="str">
        <f>IFERROR((H33+F33)/D33,"-")</f>
        <v>-</v>
      </c>
      <c r="Z33" s="19" t="str">
        <f>IFERROR((K33+G33)/D33,"-")</f>
        <v>-</v>
      </c>
      <c r="AA33" s="19" t="str">
        <f>IFERROR(N33/D33,"-")</f>
        <v>-</v>
      </c>
      <c r="AB33" s="19" t="str">
        <f>IFERROR(F33/(H33+F33),"-")</f>
        <v>-</v>
      </c>
      <c r="AC33" s="19" t="str">
        <f>IFERROR(G33/(K33+G33),"-")</f>
        <v>-</v>
      </c>
      <c r="AD33" s="19" t="str">
        <f>IFERROR(F33/D33,"-")</f>
        <v>-</v>
      </c>
      <c r="AE33" s="19" t="str">
        <f>IFERROR(I33/D33,"-")</f>
        <v>-</v>
      </c>
      <c r="AF33" s="19" t="str">
        <f>IFERROR(J33/D33,"-")</f>
        <v>-</v>
      </c>
      <c r="AG33" s="19" t="str">
        <f>IFERROR(G33/D33,"-")</f>
        <v>-</v>
      </c>
      <c r="AH33" s="19" t="str">
        <f>IFERROR(L33/D33,"-")</f>
        <v>-</v>
      </c>
      <c r="AI33" s="19" t="str">
        <f>IFERROR(M33/D33,"-")</f>
        <v>-</v>
      </c>
      <c r="AJ33" s="19" t="str">
        <f>IFERROR(O33/D33,"-")</f>
        <v>-</v>
      </c>
      <c r="AK33" s="19" t="str">
        <f>IFERROR(P33/D33,"-")</f>
        <v>-</v>
      </c>
      <c r="AL33" s="13" t="str">
        <f>IFERROR(Q33/C33,"-")</f>
        <v>-</v>
      </c>
      <c r="AM33" s="13" t="str">
        <f>IFERROR(R33/(H33+F33),"-")</f>
        <v>-</v>
      </c>
      <c r="AN33" s="13" t="str">
        <f>IFERROR((S33/(K33+G33))/12,"-")</f>
        <v>-</v>
      </c>
      <c r="AO33" s="80" t="str">
        <f>IFERROR((U33-T33)/12/N33,"-")</f>
        <v>-</v>
      </c>
      <c r="AP33" s="39"/>
      <c r="AQ33" s="32">
        <f>SUM(AU33:BC33)</f>
        <v>0</v>
      </c>
      <c r="AR33" s="32">
        <f>SUM(AU33:BA33)</f>
        <v>0</v>
      </c>
      <c r="AS33" s="75">
        <f>AV33+AW33</f>
        <v>0</v>
      </c>
      <c r="AT33" s="75">
        <f>AY33+AZ33</f>
        <v>0</v>
      </c>
      <c r="AU33" s="35"/>
      <c r="AV33" s="35"/>
      <c r="AW33" s="35"/>
      <c r="AX33" s="35"/>
      <c r="AY33" s="35"/>
      <c r="AZ33" s="35"/>
      <c r="BA33" s="75"/>
      <c r="BB33" s="35"/>
      <c r="BC33" s="35"/>
      <c r="BD33" s="35"/>
      <c r="BE33" s="35"/>
      <c r="BF33" s="35"/>
      <c r="BG33" s="23"/>
      <c r="BH33" s="26"/>
      <c r="BI33" s="7" t="str">
        <f>IFERROR(AQ33/AP33,"-")</f>
        <v>-</v>
      </c>
      <c r="BJ33" s="77" t="str">
        <f>IFERROR((AS33+AT33)/AP33,"-")</f>
        <v>-</v>
      </c>
      <c r="BK33" s="19" t="str">
        <f>IFERROR(AR33/AQ33,"-")</f>
        <v>-</v>
      </c>
      <c r="BL33" s="19" t="str">
        <f>IFERROR((AU33+AS33)/AQ33,"-")</f>
        <v>-</v>
      </c>
      <c r="BM33" s="19" t="str">
        <f>IFERROR((AX33+AT33)/AQ33,"-")</f>
        <v>-</v>
      </c>
      <c r="BN33" s="19" t="str">
        <f>IFERROR(BA33/AQ33,"-")</f>
        <v>-</v>
      </c>
      <c r="BO33" s="19" t="str">
        <f>IFERROR(AS33/(AU33+AS33),"-")</f>
        <v>-</v>
      </c>
      <c r="BP33" s="19" t="str">
        <f>IFERROR(AT33/(AX33+AT33),"-")</f>
        <v>-</v>
      </c>
      <c r="BQ33" s="19" t="str">
        <f>IFERROR(AS33/AQ33,"-")</f>
        <v>-</v>
      </c>
      <c r="BR33" s="19" t="str">
        <f>IFERROR(AV33/AQ33,"-")</f>
        <v>-</v>
      </c>
      <c r="BS33" s="19" t="str">
        <f>IFERROR(AW33/AQ33,"-")</f>
        <v>-</v>
      </c>
      <c r="BT33" s="19" t="str">
        <f>IFERROR(AT33/AQ33,"-")</f>
        <v>-</v>
      </c>
      <c r="BU33" s="19" t="str">
        <f>IFERROR(AY33/AQ33,"-")</f>
        <v>-</v>
      </c>
      <c r="BV33" s="19" t="str">
        <f>IFERROR(AZ33/AQ33,"-")</f>
        <v>-</v>
      </c>
      <c r="BW33" s="19" t="str">
        <f>IFERROR(BB33/AQ33,"-")</f>
        <v>-</v>
      </c>
      <c r="BX33" s="19" t="str">
        <f>IFERROR(BC33/AQ33,"-")</f>
        <v>-</v>
      </c>
      <c r="BY33" s="13" t="str">
        <f>IFERROR(BD33/AP33,"-")</f>
        <v>-</v>
      </c>
      <c r="BZ33" s="13" t="str">
        <f>IFERROR(BE33/(AU33+AS33),"-")</f>
        <v>-</v>
      </c>
      <c r="CA33" s="13" t="str">
        <f>IFERROR((BF33/(AX33+AT33))/12,"-")</f>
        <v>-</v>
      </c>
      <c r="CB33" s="80" t="str">
        <f>IFERROR((BH33-BG33)/12/BA33,"-")</f>
        <v>-</v>
      </c>
      <c r="CC33" s="39"/>
      <c r="CD33" s="32">
        <f>SUM(CH33:CP33)</f>
        <v>0</v>
      </c>
      <c r="CE33" s="32">
        <f>SUM(CH33:CN33)</f>
        <v>0</v>
      </c>
      <c r="CF33" s="75">
        <f>CI33+CJ33</f>
        <v>0</v>
      </c>
      <c r="CG33" s="75">
        <f>CL33+CM33</f>
        <v>0</v>
      </c>
      <c r="CH33" s="35"/>
      <c r="CI33" s="35"/>
      <c r="CJ33" s="35"/>
      <c r="CK33" s="35"/>
      <c r="CL33" s="35"/>
      <c r="CM33" s="35"/>
      <c r="CN33" s="75"/>
      <c r="CO33" s="35"/>
      <c r="CP33" s="35"/>
      <c r="CQ33" s="35"/>
      <c r="CR33" s="35"/>
      <c r="CS33" s="35"/>
      <c r="CT33" s="23"/>
      <c r="CU33" s="26"/>
      <c r="CV33" s="7" t="str">
        <f>IFERROR(CD33/CC33,"-")</f>
        <v>-</v>
      </c>
      <c r="CW33" s="77" t="str">
        <f>IFERROR((CF33+CG33)/CC33,"-")</f>
        <v>-</v>
      </c>
      <c r="CX33" s="19" t="str">
        <f>IFERROR(CE33/CD33,"-")</f>
        <v>-</v>
      </c>
      <c r="CY33" s="19" t="str">
        <f>IFERROR((CH33+CF33)/CD33,"-")</f>
        <v>-</v>
      </c>
      <c r="CZ33" s="19" t="str">
        <f>IFERROR((CK33+CG33)/CD33,"-")</f>
        <v>-</v>
      </c>
      <c r="DA33" s="19" t="str">
        <f>IFERROR(CN33/CD33,"-")</f>
        <v>-</v>
      </c>
      <c r="DB33" s="19" t="str">
        <f>IFERROR(CF33/(CH33+CF33),"-")</f>
        <v>-</v>
      </c>
      <c r="DC33" s="19" t="str">
        <f>IFERROR(CG33/(CK33+CG33),"-")</f>
        <v>-</v>
      </c>
      <c r="DD33" s="19" t="str">
        <f>IFERROR(CF33/CD33,"-")</f>
        <v>-</v>
      </c>
      <c r="DE33" s="19" t="str">
        <f>IFERROR(CI33/CD33,"-")</f>
        <v>-</v>
      </c>
      <c r="DF33" s="19" t="str">
        <f>IFERROR(CJ33/CD33,"-")</f>
        <v>-</v>
      </c>
      <c r="DG33" s="19" t="str">
        <f>IFERROR(CG33/CD33,"-")</f>
        <v>-</v>
      </c>
      <c r="DH33" s="19" t="str">
        <f>IFERROR(CL33/CD33,"-")</f>
        <v>-</v>
      </c>
      <c r="DI33" s="19" t="str">
        <f>IFERROR(CM33/CD33,"-")</f>
        <v>-</v>
      </c>
      <c r="DJ33" s="19" t="str">
        <f>IFERROR(CO33/CD33,"-")</f>
        <v>-</v>
      </c>
      <c r="DK33" s="19" t="str">
        <f>IFERROR(CP33/CD33,"-")</f>
        <v>-</v>
      </c>
      <c r="DL33" s="13" t="str">
        <f>IFERROR(CQ33/CC33,"-")</f>
        <v>-</v>
      </c>
      <c r="DM33" s="13" t="str">
        <f>IFERROR(CR33/(CH33+CF33),"-")</f>
        <v>-</v>
      </c>
      <c r="DN33" s="13" t="str">
        <f>IFERROR((CS33/(CK33+CG33))/12,"-")</f>
        <v>-</v>
      </c>
      <c r="DO33" s="80" t="str">
        <f>IFERROR((CU33-CT33)/12/CN33,"-")</f>
        <v>-</v>
      </c>
      <c r="DP33" s="39"/>
      <c r="DQ33" s="32">
        <f>SUM(DU33:EC33)</f>
        <v>0</v>
      </c>
      <c r="DR33" s="32">
        <f>SUM(DU33:EA33)</f>
        <v>0</v>
      </c>
      <c r="DS33" s="75">
        <f>DV33+DW33</f>
        <v>0</v>
      </c>
      <c r="DT33" s="75">
        <f>DY33+DZ33</f>
        <v>0</v>
      </c>
      <c r="DU33" s="35"/>
      <c r="DV33" s="35"/>
      <c r="DW33" s="35"/>
      <c r="DX33" s="35"/>
      <c r="DY33" s="35"/>
      <c r="DZ33" s="35"/>
      <c r="EA33" s="75"/>
      <c r="EB33" s="35"/>
      <c r="EC33" s="35"/>
      <c r="ED33" s="35"/>
      <c r="EE33" s="35"/>
      <c r="EF33" s="35"/>
      <c r="EG33" s="23"/>
      <c r="EH33" s="26"/>
      <c r="EI33" s="7" t="str">
        <f>IFERROR(DQ33/DP33,"-")</f>
        <v>-</v>
      </c>
      <c r="EJ33" s="77" t="str">
        <f>IFERROR((DS33+DT33)/DP33,"-")</f>
        <v>-</v>
      </c>
      <c r="EK33" s="19" t="str">
        <f>IFERROR(DR33/DQ33,"-")</f>
        <v>-</v>
      </c>
      <c r="EL33" s="19" t="str">
        <f>IFERROR((DU33+DS33)/DQ33,"-")</f>
        <v>-</v>
      </c>
      <c r="EM33" s="19" t="str">
        <f>IFERROR((DX33+DT33)/DQ33,"-")</f>
        <v>-</v>
      </c>
      <c r="EN33" s="19" t="str">
        <f>IFERROR(EA33/DQ33,"-")</f>
        <v>-</v>
      </c>
      <c r="EO33" s="19" t="str">
        <f>IFERROR(DS33/(DU33+DS33),"-")</f>
        <v>-</v>
      </c>
      <c r="EP33" s="19" t="str">
        <f>IFERROR(DT33/(DX33+DT33),"-")</f>
        <v>-</v>
      </c>
      <c r="EQ33" s="19" t="str">
        <f>IFERROR(DS33/DQ33,"-")</f>
        <v>-</v>
      </c>
      <c r="ER33" s="19" t="str">
        <f>IFERROR(DV33/DQ33,"-")</f>
        <v>-</v>
      </c>
      <c r="ES33" s="19" t="str">
        <f>IFERROR(DW33/DQ33,"-")</f>
        <v>-</v>
      </c>
      <c r="ET33" s="19" t="str">
        <f>IFERROR(DT33/DQ33,"-")</f>
        <v>-</v>
      </c>
      <c r="EU33" s="19" t="str">
        <f>IFERROR(DY33/DQ33,"-")</f>
        <v>-</v>
      </c>
      <c r="EV33" s="19" t="str">
        <f>IFERROR(DZ33/DQ33,"-")</f>
        <v>-</v>
      </c>
      <c r="EW33" s="19" t="str">
        <f>IFERROR(EB33/DQ33,"-")</f>
        <v>-</v>
      </c>
      <c r="EX33" s="19" t="str">
        <f>IFERROR(EC33/DQ33,"-")</f>
        <v>-</v>
      </c>
      <c r="EY33" s="13" t="str">
        <f>IFERROR(ED33/DP33,"-")</f>
        <v>-</v>
      </c>
      <c r="EZ33" s="13" t="str">
        <f>IFERROR(EE33/(DU33+DS33),"-")</f>
        <v>-</v>
      </c>
      <c r="FA33" s="13" t="str">
        <f>IFERROR((EF33/(DX33+DT33))/12,"-")</f>
        <v>-</v>
      </c>
      <c r="FB33" s="80" t="str">
        <f>IFERROR((EH33-EG33)/12/EA33,"-")</f>
        <v>-</v>
      </c>
      <c r="FC33" s="39"/>
      <c r="FD33" s="32">
        <f>SUM(FH33:FP33)</f>
        <v>0</v>
      </c>
      <c r="FE33" s="32">
        <f>SUM(FH33:FN33)</f>
        <v>0</v>
      </c>
      <c r="FF33" s="75">
        <f>FI33+FJ33</f>
        <v>0</v>
      </c>
      <c r="FG33" s="75">
        <f>FL33+FM33</f>
        <v>0</v>
      </c>
      <c r="FH33" s="35"/>
      <c r="FI33" s="35"/>
      <c r="FJ33" s="35"/>
      <c r="FK33" s="35"/>
      <c r="FL33" s="35"/>
      <c r="FM33" s="35"/>
      <c r="FN33" s="75"/>
      <c r="FO33" s="35"/>
      <c r="FP33" s="35"/>
      <c r="FQ33" s="35"/>
      <c r="FR33" s="35"/>
      <c r="FS33" s="35"/>
      <c r="FT33" s="23"/>
      <c r="FU33" s="26"/>
      <c r="FV33" s="7" t="str">
        <f>IFERROR(FD33/FC33,"-")</f>
        <v>-</v>
      </c>
      <c r="FW33" s="77" t="str">
        <f>IFERROR((FF33+FG33)/FC33,"-")</f>
        <v>-</v>
      </c>
      <c r="FX33" s="19" t="str">
        <f>IFERROR(FE33/FD33,"-")</f>
        <v>-</v>
      </c>
      <c r="FY33" s="19" t="str">
        <f>IFERROR((FH33+FF33)/FD33,"-")</f>
        <v>-</v>
      </c>
      <c r="FZ33" s="19" t="str">
        <f>IFERROR((FK33+FG33)/FD33,"-")</f>
        <v>-</v>
      </c>
      <c r="GA33" s="19" t="str">
        <f>IFERROR(FN33/FD33,"-")</f>
        <v>-</v>
      </c>
      <c r="GB33" s="19" t="str">
        <f>IFERROR(FF33/(FH33+FF33),"-")</f>
        <v>-</v>
      </c>
      <c r="GC33" s="19" t="str">
        <f>IFERROR(FG33/(FK33+FG33),"-")</f>
        <v>-</v>
      </c>
      <c r="GD33" s="19" t="str">
        <f>IFERROR(FF33/FD33,"-")</f>
        <v>-</v>
      </c>
      <c r="GE33" s="19" t="str">
        <f>IFERROR(FI33/FD33,"-")</f>
        <v>-</v>
      </c>
      <c r="GF33" s="19" t="str">
        <f>IFERROR(FJ33/FD33,"-")</f>
        <v>-</v>
      </c>
      <c r="GG33" s="19" t="str">
        <f>IFERROR(FG33/FD33,"-")</f>
        <v>-</v>
      </c>
      <c r="GH33" s="19" t="str">
        <f>IFERROR(FL33/FD33,"-")</f>
        <v>-</v>
      </c>
      <c r="GI33" s="19" t="str">
        <f>IFERROR(FM33/FD33,"-")</f>
        <v>-</v>
      </c>
      <c r="GJ33" s="19" t="str">
        <f>IFERROR(FO33/FD33,"-")</f>
        <v>-</v>
      </c>
      <c r="GK33" s="19" t="str">
        <f>IFERROR(FP33/FD33,"-")</f>
        <v>-</v>
      </c>
      <c r="GL33" s="13" t="str">
        <f>IFERROR(FQ33/FC33,"-")</f>
        <v>-</v>
      </c>
      <c r="GM33" s="13" t="str">
        <f>IFERROR(FR33/(FH33+FF33),"-")</f>
        <v>-</v>
      </c>
      <c r="GN33" s="13" t="str">
        <f>IFERROR((FS33/(FK33+FG33))/12,"-")</f>
        <v>-</v>
      </c>
      <c r="GO33" s="80" t="str">
        <f>IFERROR((FU33-FT33)/12/FN33,"-")</f>
        <v>-</v>
      </c>
      <c r="GP33" s="39"/>
      <c r="GQ33" s="32">
        <f>SUM(GU33:HC33)</f>
        <v>0</v>
      </c>
      <c r="GR33" s="32">
        <f>SUM(GU33:HA33)</f>
        <v>0</v>
      </c>
      <c r="GS33" s="75">
        <f>GV33+GW33</f>
        <v>0</v>
      </c>
      <c r="GT33" s="75">
        <f>GY33+GZ33</f>
        <v>0</v>
      </c>
      <c r="GU33" s="35"/>
      <c r="GV33" s="35"/>
      <c r="GW33" s="35"/>
      <c r="GX33" s="35"/>
      <c r="GY33" s="35"/>
      <c r="GZ33" s="35"/>
      <c r="HA33" s="75"/>
      <c r="HB33" s="35"/>
      <c r="HC33" s="35"/>
      <c r="HD33" s="35"/>
      <c r="HE33" s="35"/>
      <c r="HF33" s="35"/>
      <c r="HG33" s="23"/>
      <c r="HH33" s="26"/>
      <c r="HI33" s="7" t="str">
        <f>IFERROR(GQ33/GP33,"-")</f>
        <v>-</v>
      </c>
      <c r="HJ33" s="77" t="str">
        <f>IFERROR((GS33+GT33)/GP33,"-")</f>
        <v>-</v>
      </c>
      <c r="HK33" s="19" t="str">
        <f>IFERROR(GR33/GQ33,"-")</f>
        <v>-</v>
      </c>
      <c r="HL33" s="19" t="str">
        <f>IFERROR((GU33+GS33)/GQ33,"-")</f>
        <v>-</v>
      </c>
      <c r="HM33" s="19" t="str">
        <f>IFERROR((GX33+GT33)/GQ33,"-")</f>
        <v>-</v>
      </c>
      <c r="HN33" s="19" t="str">
        <f>IFERROR(HA33/GQ33,"-")</f>
        <v>-</v>
      </c>
      <c r="HO33" s="19" t="str">
        <f>IFERROR(GS33/(GU33+GS33),"-")</f>
        <v>-</v>
      </c>
      <c r="HP33" s="19" t="str">
        <f>IFERROR(GT33/(GX33+GT33),"-")</f>
        <v>-</v>
      </c>
      <c r="HQ33" s="19" t="str">
        <f>IFERROR(GS33/GQ33,"-")</f>
        <v>-</v>
      </c>
      <c r="HR33" s="19" t="str">
        <f>IFERROR(GV33/GQ33,"-")</f>
        <v>-</v>
      </c>
      <c r="HS33" s="19" t="str">
        <f>IFERROR(GW33/GQ33,"-")</f>
        <v>-</v>
      </c>
      <c r="HT33" s="19" t="str">
        <f>IFERROR(GT33/GQ33,"-")</f>
        <v>-</v>
      </c>
      <c r="HU33" s="19" t="str">
        <f>IFERROR(GY33/GQ33,"-")</f>
        <v>-</v>
      </c>
      <c r="HV33" s="19" t="str">
        <f>IFERROR(GZ33/GQ33,"-")</f>
        <v>-</v>
      </c>
      <c r="HW33" s="19" t="str">
        <f>IFERROR(HB33/GQ33,"-")</f>
        <v>-</v>
      </c>
      <c r="HX33" s="19" t="str">
        <f>IFERROR(HC33/GQ33,"-")</f>
        <v>-</v>
      </c>
      <c r="HY33" s="13" t="str">
        <f>IFERROR(HD33/GP33,"-")</f>
        <v>-</v>
      </c>
      <c r="HZ33" s="13" t="str">
        <f>IFERROR(HE33/(GU33+GS33),"-")</f>
        <v>-</v>
      </c>
      <c r="IA33" s="13" t="str">
        <f>IFERROR((HF33/(GX33+GT33))/12,"-")</f>
        <v>-</v>
      </c>
      <c r="IB33" s="80" t="str">
        <f>IFERROR((HH33-HG33)/12/HA33,"-")</f>
        <v>-</v>
      </c>
      <c r="IC33" s="39">
        <f>C33+AP33+CC33+DP33+FC33+GP33</f>
        <v>0</v>
      </c>
      <c r="ID33" s="99">
        <f>SUM(IH33:IP33)</f>
        <v>0</v>
      </c>
      <c r="IE33" s="99">
        <f>SUM(IH33:IN33)</f>
        <v>0</v>
      </c>
      <c r="IF33" s="100">
        <f>II33+IJ33</f>
        <v>0</v>
      </c>
      <c r="IG33" s="100">
        <f>IL33+IM33</f>
        <v>0</v>
      </c>
      <c r="IH33" s="35">
        <f>H33+AU33+CH33+DU33+FH33+GU33</f>
        <v>0</v>
      </c>
      <c r="II33" s="35">
        <f>I33+AV33+CI33+DV33+FI33+GV33</f>
        <v>0</v>
      </c>
      <c r="IJ33" s="35">
        <f>J33+AW33+CJ33+DW33+FJ33+GW33</f>
        <v>0</v>
      </c>
      <c r="IK33" s="35">
        <f>K33+AX33+CK33+DX33+FK33+GX33</f>
        <v>0</v>
      </c>
      <c r="IL33" s="35">
        <f>L33+AY33+CL33+DY33+FL33+GY33</f>
        <v>0</v>
      </c>
      <c r="IM33" s="35">
        <f>M33+AZ33+CM33+DZ33+FM33+GZ33</f>
        <v>0</v>
      </c>
      <c r="IN33" s="100"/>
      <c r="IO33" s="35">
        <f>O33+BB33+CO33+EB33+FO33+HB33</f>
        <v>0</v>
      </c>
      <c r="IP33" s="35">
        <f>P33+BC33+CP33+EC33+FP33+HC33</f>
        <v>0</v>
      </c>
      <c r="IQ33" s="35">
        <f>Q33+BD33+CQ33+ED33+FQ33+HD33</f>
        <v>0</v>
      </c>
      <c r="IR33" s="35">
        <f>R33+BE33+CR33+EE33+FR33+HE33</f>
        <v>0</v>
      </c>
      <c r="IS33" s="35">
        <f>S33+BF33+CS33+EF33+FS33+HF33</f>
        <v>0</v>
      </c>
      <c r="IT33" s="23">
        <f>T33+BG33+CT33+EG33+FT33+HG33</f>
        <v>0</v>
      </c>
      <c r="IU33" s="26">
        <f>U33+BH33+CU33+EH33+FU33+HH33</f>
        <v>0</v>
      </c>
      <c r="IV33" s="42" t="str">
        <f>IFERROR(ID33/IC33,"-")</f>
        <v>-</v>
      </c>
      <c r="IW33" s="89" t="str">
        <f>IFERROR((IF33+IG33)/IC33,"-")</f>
        <v>-</v>
      </c>
      <c r="IX33" s="43" t="str">
        <f>IFERROR(IE33/ID33,"-")</f>
        <v>-</v>
      </c>
      <c r="IY33" s="43" t="str">
        <f>IFERROR((IH33+IF33)/ID33,"-")</f>
        <v>-</v>
      </c>
      <c r="IZ33" s="43" t="str">
        <f>IFERROR((IK33+IG33)/ID33,"-")</f>
        <v>-</v>
      </c>
      <c r="JA33" s="43" t="str">
        <f>IFERROR(IN33/ID33,"-")</f>
        <v>-</v>
      </c>
      <c r="JB33" s="43" t="str">
        <f>IFERROR(IF33/(IH33+IF33),"-")</f>
        <v>-</v>
      </c>
      <c r="JC33" s="43" t="str">
        <f>IFERROR(IG33/(IK33+IG33),"-")</f>
        <v>-</v>
      </c>
      <c r="JD33" s="43" t="str">
        <f>IFERROR(IF33/ID33,"-")</f>
        <v>-</v>
      </c>
      <c r="JE33" s="43" t="str">
        <f>IFERROR(II33/ID33,"-")</f>
        <v>-</v>
      </c>
      <c r="JF33" s="43" t="str">
        <f>IFERROR(IJ33/ID33,"-")</f>
        <v>-</v>
      </c>
      <c r="JG33" s="43" t="str">
        <f>IFERROR(IG33/ID33,"-")</f>
        <v>-</v>
      </c>
      <c r="JH33" s="43" t="str">
        <f>IFERROR(IL33/ID33,"-")</f>
        <v>-</v>
      </c>
      <c r="JI33" s="43" t="str">
        <f>IFERROR(IM33/ID33,"-")</f>
        <v>-</v>
      </c>
      <c r="JJ33" s="43" t="str">
        <f>IFERROR(IO33/ID33,"-")</f>
        <v>-</v>
      </c>
      <c r="JK33" s="43" t="str">
        <f>IFERROR(IP33/ID33,"-")</f>
        <v>-</v>
      </c>
      <c r="JL33" s="44" t="str">
        <f>IFERROR(IQ33/IC33,"-")</f>
        <v>-</v>
      </c>
      <c r="JM33" s="44" t="str">
        <f>IFERROR(IR33/(IH33+IF33),"-")</f>
        <v>-</v>
      </c>
      <c r="JN33" s="44" t="str">
        <f>IFERROR((IS33/(IK33+IG33))/12,"-")</f>
        <v>-</v>
      </c>
      <c r="JO33" s="90" t="str">
        <f>IFERROR((IU33-IT33)/12/IN33,"-")</f>
        <v>-</v>
      </c>
      <c r="JP33" s="62">
        <f>IM33-(IL33*9)</f>
        <v>0</v>
      </c>
      <c r="JQ33" s="63">
        <f>(IO33+IP33)-(IM33*8%)</f>
        <v>0</v>
      </c>
      <c r="JR33" s="64">
        <f>IF33-(ID33*1%)</f>
        <v>0</v>
      </c>
      <c r="JS33" s="65">
        <f>IG33-(ID33*1%)</f>
        <v>0</v>
      </c>
    </row>
    <row r="34" spans="1:280" customHeight="1" ht="18.75">
      <c r="A34" s="14" t="b">
        <f>IFERROR('SEM1'!A34,"-")</f>
        <v>0</v>
      </c>
      <c r="B34" s="135" t="b">
        <f>IFERROR('SEM1'!B34,"-")</f>
        <v>0</v>
      </c>
      <c r="C34" s="39"/>
      <c r="D34" s="32">
        <f>SUM(H34:P34)</f>
        <v>0</v>
      </c>
      <c r="E34" s="32">
        <f>SUM(H34:N34)</f>
        <v>0</v>
      </c>
      <c r="F34" s="75">
        <f>I34+J34</f>
        <v>0</v>
      </c>
      <c r="G34" s="75">
        <f>L34+M34</f>
        <v>0</v>
      </c>
      <c r="H34" s="35"/>
      <c r="I34" s="35"/>
      <c r="J34" s="35"/>
      <c r="K34" s="35"/>
      <c r="L34" s="35"/>
      <c r="M34" s="35"/>
      <c r="N34" s="75"/>
      <c r="O34" s="35"/>
      <c r="P34" s="35"/>
      <c r="Q34" s="35"/>
      <c r="R34" s="35"/>
      <c r="S34" s="35"/>
      <c r="T34" s="23"/>
      <c r="U34" s="26"/>
      <c r="V34" s="7" t="str">
        <f>IFERROR(D34/C34,"-")</f>
        <v>-</v>
      </c>
      <c r="W34" s="77" t="str">
        <f>IFERROR((F34+G34)/C34,"-")</f>
        <v>-</v>
      </c>
      <c r="X34" s="19" t="str">
        <f>IFERROR(E34/D34,"-")</f>
        <v>-</v>
      </c>
      <c r="Y34" s="19" t="str">
        <f>IFERROR((H34+F34)/D34,"-")</f>
        <v>-</v>
      </c>
      <c r="Z34" s="19" t="str">
        <f>IFERROR((K34+G34)/D34,"-")</f>
        <v>-</v>
      </c>
      <c r="AA34" s="19" t="str">
        <f>IFERROR(N34/D34,"-")</f>
        <v>-</v>
      </c>
      <c r="AB34" s="19" t="str">
        <f>IFERROR(F34/(H34+F34),"-")</f>
        <v>-</v>
      </c>
      <c r="AC34" s="19" t="str">
        <f>IFERROR(G34/(K34+G34),"-")</f>
        <v>-</v>
      </c>
      <c r="AD34" s="19" t="str">
        <f>IFERROR(F34/D34,"-")</f>
        <v>-</v>
      </c>
      <c r="AE34" s="19" t="str">
        <f>IFERROR(I34/D34,"-")</f>
        <v>-</v>
      </c>
      <c r="AF34" s="19" t="str">
        <f>IFERROR(J34/D34,"-")</f>
        <v>-</v>
      </c>
      <c r="AG34" s="19" t="str">
        <f>IFERROR(G34/D34,"-")</f>
        <v>-</v>
      </c>
      <c r="AH34" s="19" t="str">
        <f>IFERROR(L34/D34,"-")</f>
        <v>-</v>
      </c>
      <c r="AI34" s="19" t="str">
        <f>IFERROR(M34/D34,"-")</f>
        <v>-</v>
      </c>
      <c r="AJ34" s="19" t="str">
        <f>IFERROR(O34/D34,"-")</f>
        <v>-</v>
      </c>
      <c r="AK34" s="19" t="str">
        <f>IFERROR(P34/D34,"-")</f>
        <v>-</v>
      </c>
      <c r="AL34" s="13" t="str">
        <f>IFERROR(Q34/C34,"-")</f>
        <v>-</v>
      </c>
      <c r="AM34" s="13" t="str">
        <f>IFERROR(R34/(H34+F34),"-")</f>
        <v>-</v>
      </c>
      <c r="AN34" s="13" t="str">
        <f>IFERROR((S34/(K34+G34))/12,"-")</f>
        <v>-</v>
      </c>
      <c r="AO34" s="80" t="str">
        <f>IFERROR((U34-T34)/12/N34,"-")</f>
        <v>-</v>
      </c>
      <c r="AP34" s="39"/>
      <c r="AQ34" s="32">
        <f>SUM(AU34:BC34)</f>
        <v>0</v>
      </c>
      <c r="AR34" s="32">
        <f>SUM(AU34:BA34)</f>
        <v>0</v>
      </c>
      <c r="AS34" s="75">
        <f>AV34+AW34</f>
        <v>0</v>
      </c>
      <c r="AT34" s="75">
        <f>AY34+AZ34</f>
        <v>0</v>
      </c>
      <c r="AU34" s="35"/>
      <c r="AV34" s="35"/>
      <c r="AW34" s="35"/>
      <c r="AX34" s="35"/>
      <c r="AY34" s="35"/>
      <c r="AZ34" s="35"/>
      <c r="BA34" s="75"/>
      <c r="BB34" s="35"/>
      <c r="BC34" s="35"/>
      <c r="BD34" s="35"/>
      <c r="BE34" s="35"/>
      <c r="BF34" s="35"/>
      <c r="BG34" s="23"/>
      <c r="BH34" s="26"/>
      <c r="BI34" s="7" t="str">
        <f>IFERROR(AQ34/AP34,"-")</f>
        <v>-</v>
      </c>
      <c r="BJ34" s="77" t="str">
        <f>IFERROR((AS34+AT34)/AP34,"-")</f>
        <v>-</v>
      </c>
      <c r="BK34" s="19" t="str">
        <f>IFERROR(AR34/AQ34,"-")</f>
        <v>-</v>
      </c>
      <c r="BL34" s="19" t="str">
        <f>IFERROR((AU34+AS34)/AQ34,"-")</f>
        <v>-</v>
      </c>
      <c r="BM34" s="19" t="str">
        <f>IFERROR((AX34+AT34)/AQ34,"-")</f>
        <v>-</v>
      </c>
      <c r="BN34" s="19" t="str">
        <f>IFERROR(BA34/AQ34,"-")</f>
        <v>-</v>
      </c>
      <c r="BO34" s="19" t="str">
        <f>IFERROR(AS34/(AU34+AS34),"-")</f>
        <v>-</v>
      </c>
      <c r="BP34" s="19" t="str">
        <f>IFERROR(AT34/(AX34+AT34),"-")</f>
        <v>-</v>
      </c>
      <c r="BQ34" s="19" t="str">
        <f>IFERROR(AS34/AQ34,"-")</f>
        <v>-</v>
      </c>
      <c r="BR34" s="19" t="str">
        <f>IFERROR(AV34/AQ34,"-")</f>
        <v>-</v>
      </c>
      <c r="BS34" s="19" t="str">
        <f>IFERROR(AW34/AQ34,"-")</f>
        <v>-</v>
      </c>
      <c r="BT34" s="19" t="str">
        <f>IFERROR(AT34/AQ34,"-")</f>
        <v>-</v>
      </c>
      <c r="BU34" s="19" t="str">
        <f>IFERROR(AY34/AQ34,"-")</f>
        <v>-</v>
      </c>
      <c r="BV34" s="19" t="str">
        <f>IFERROR(AZ34/AQ34,"-")</f>
        <v>-</v>
      </c>
      <c r="BW34" s="19" t="str">
        <f>IFERROR(BB34/AQ34,"-")</f>
        <v>-</v>
      </c>
      <c r="BX34" s="19" t="str">
        <f>IFERROR(BC34/AQ34,"-")</f>
        <v>-</v>
      </c>
      <c r="BY34" s="13" t="str">
        <f>IFERROR(BD34/AP34,"-")</f>
        <v>-</v>
      </c>
      <c r="BZ34" s="13" t="str">
        <f>IFERROR(BE34/(AU34+AS34),"-")</f>
        <v>-</v>
      </c>
      <c r="CA34" s="13" t="str">
        <f>IFERROR((BF34/(AX34+AT34))/12,"-")</f>
        <v>-</v>
      </c>
      <c r="CB34" s="80" t="str">
        <f>IFERROR((BH34-BG34)/12/BA34,"-")</f>
        <v>-</v>
      </c>
      <c r="CC34" s="39"/>
      <c r="CD34" s="32">
        <f>SUM(CH34:CP34)</f>
        <v>0</v>
      </c>
      <c r="CE34" s="32">
        <f>SUM(CH34:CN34)</f>
        <v>0</v>
      </c>
      <c r="CF34" s="75">
        <f>CI34+CJ34</f>
        <v>0</v>
      </c>
      <c r="CG34" s="75">
        <f>CL34+CM34</f>
        <v>0</v>
      </c>
      <c r="CH34" s="35"/>
      <c r="CI34" s="35"/>
      <c r="CJ34" s="35"/>
      <c r="CK34" s="35"/>
      <c r="CL34" s="35"/>
      <c r="CM34" s="35"/>
      <c r="CN34" s="75"/>
      <c r="CO34" s="35"/>
      <c r="CP34" s="35"/>
      <c r="CQ34" s="35"/>
      <c r="CR34" s="35"/>
      <c r="CS34" s="35"/>
      <c r="CT34" s="23"/>
      <c r="CU34" s="26"/>
      <c r="CV34" s="7" t="str">
        <f>IFERROR(CD34/CC34,"-")</f>
        <v>-</v>
      </c>
      <c r="CW34" s="77" t="str">
        <f>IFERROR((CF34+CG34)/CC34,"-")</f>
        <v>-</v>
      </c>
      <c r="CX34" s="19" t="str">
        <f>IFERROR(CE34/CD34,"-")</f>
        <v>-</v>
      </c>
      <c r="CY34" s="19" t="str">
        <f>IFERROR((CH34+CF34)/CD34,"-")</f>
        <v>-</v>
      </c>
      <c r="CZ34" s="19" t="str">
        <f>IFERROR((CK34+CG34)/CD34,"-")</f>
        <v>-</v>
      </c>
      <c r="DA34" s="19" t="str">
        <f>IFERROR(CN34/CD34,"-")</f>
        <v>-</v>
      </c>
      <c r="DB34" s="19" t="str">
        <f>IFERROR(CF34/(CH34+CF34),"-")</f>
        <v>-</v>
      </c>
      <c r="DC34" s="19" t="str">
        <f>IFERROR(CG34/(CK34+CG34),"-")</f>
        <v>-</v>
      </c>
      <c r="DD34" s="19" t="str">
        <f>IFERROR(CF34/CD34,"-")</f>
        <v>-</v>
      </c>
      <c r="DE34" s="19" t="str">
        <f>IFERROR(CI34/CD34,"-")</f>
        <v>-</v>
      </c>
      <c r="DF34" s="19" t="str">
        <f>IFERROR(CJ34/CD34,"-")</f>
        <v>-</v>
      </c>
      <c r="DG34" s="19" t="str">
        <f>IFERROR(CG34/CD34,"-")</f>
        <v>-</v>
      </c>
      <c r="DH34" s="19" t="str">
        <f>IFERROR(CL34/CD34,"-")</f>
        <v>-</v>
      </c>
      <c r="DI34" s="19" t="str">
        <f>IFERROR(CM34/CD34,"-")</f>
        <v>-</v>
      </c>
      <c r="DJ34" s="19" t="str">
        <f>IFERROR(CO34/CD34,"-")</f>
        <v>-</v>
      </c>
      <c r="DK34" s="19" t="str">
        <f>IFERROR(CP34/CD34,"-")</f>
        <v>-</v>
      </c>
      <c r="DL34" s="13" t="str">
        <f>IFERROR(CQ34/CC34,"-")</f>
        <v>-</v>
      </c>
      <c r="DM34" s="13" t="str">
        <f>IFERROR(CR34/(CH34+CF34),"-")</f>
        <v>-</v>
      </c>
      <c r="DN34" s="13" t="str">
        <f>IFERROR((CS34/(CK34+CG34))/12,"-")</f>
        <v>-</v>
      </c>
      <c r="DO34" s="80" t="str">
        <f>IFERROR((CU34-CT34)/12/CN34,"-")</f>
        <v>-</v>
      </c>
      <c r="DP34" s="39"/>
      <c r="DQ34" s="32">
        <f>SUM(DU34:EC34)</f>
        <v>0</v>
      </c>
      <c r="DR34" s="32">
        <f>SUM(DU34:EA34)</f>
        <v>0</v>
      </c>
      <c r="DS34" s="75">
        <f>DV34+DW34</f>
        <v>0</v>
      </c>
      <c r="DT34" s="75">
        <f>DY34+DZ34</f>
        <v>0</v>
      </c>
      <c r="DU34" s="35"/>
      <c r="DV34" s="35"/>
      <c r="DW34" s="35"/>
      <c r="DX34" s="35"/>
      <c r="DY34" s="35"/>
      <c r="DZ34" s="35"/>
      <c r="EA34" s="75"/>
      <c r="EB34" s="35"/>
      <c r="EC34" s="35"/>
      <c r="ED34" s="35"/>
      <c r="EE34" s="35"/>
      <c r="EF34" s="35"/>
      <c r="EG34" s="23"/>
      <c r="EH34" s="26"/>
      <c r="EI34" s="7" t="str">
        <f>IFERROR(DQ34/DP34,"-")</f>
        <v>-</v>
      </c>
      <c r="EJ34" s="77" t="str">
        <f>IFERROR((DS34+DT34)/DP34,"-")</f>
        <v>-</v>
      </c>
      <c r="EK34" s="19" t="str">
        <f>IFERROR(DR34/DQ34,"-")</f>
        <v>-</v>
      </c>
      <c r="EL34" s="19" t="str">
        <f>IFERROR((DU34+DS34)/DQ34,"-")</f>
        <v>-</v>
      </c>
      <c r="EM34" s="19" t="str">
        <f>IFERROR((DX34+DT34)/DQ34,"-")</f>
        <v>-</v>
      </c>
      <c r="EN34" s="19" t="str">
        <f>IFERROR(EA34/DQ34,"-")</f>
        <v>-</v>
      </c>
      <c r="EO34" s="19" t="str">
        <f>IFERROR(DS34/(DU34+DS34),"-")</f>
        <v>-</v>
      </c>
      <c r="EP34" s="19" t="str">
        <f>IFERROR(DT34/(DX34+DT34),"-")</f>
        <v>-</v>
      </c>
      <c r="EQ34" s="19" t="str">
        <f>IFERROR(DS34/DQ34,"-")</f>
        <v>-</v>
      </c>
      <c r="ER34" s="19" t="str">
        <f>IFERROR(DV34/DQ34,"-")</f>
        <v>-</v>
      </c>
      <c r="ES34" s="19" t="str">
        <f>IFERROR(DW34/DQ34,"-")</f>
        <v>-</v>
      </c>
      <c r="ET34" s="19" t="str">
        <f>IFERROR(DT34/DQ34,"-")</f>
        <v>-</v>
      </c>
      <c r="EU34" s="19" t="str">
        <f>IFERROR(DY34/DQ34,"-")</f>
        <v>-</v>
      </c>
      <c r="EV34" s="19" t="str">
        <f>IFERROR(DZ34/DQ34,"-")</f>
        <v>-</v>
      </c>
      <c r="EW34" s="19" t="str">
        <f>IFERROR(EB34/DQ34,"-")</f>
        <v>-</v>
      </c>
      <c r="EX34" s="19" t="str">
        <f>IFERROR(EC34/DQ34,"-")</f>
        <v>-</v>
      </c>
      <c r="EY34" s="13" t="str">
        <f>IFERROR(ED34/DP34,"-")</f>
        <v>-</v>
      </c>
      <c r="EZ34" s="13" t="str">
        <f>IFERROR(EE34/(DU34+DS34),"-")</f>
        <v>-</v>
      </c>
      <c r="FA34" s="13" t="str">
        <f>IFERROR((EF34/(DX34+DT34))/12,"-")</f>
        <v>-</v>
      </c>
      <c r="FB34" s="80" t="str">
        <f>IFERROR((EH34-EG34)/12/EA34,"-")</f>
        <v>-</v>
      </c>
      <c r="FC34" s="39"/>
      <c r="FD34" s="32">
        <f>SUM(FH34:FP34)</f>
        <v>0</v>
      </c>
      <c r="FE34" s="32">
        <f>SUM(FH34:FN34)</f>
        <v>0</v>
      </c>
      <c r="FF34" s="75">
        <f>FI34+FJ34</f>
        <v>0</v>
      </c>
      <c r="FG34" s="75">
        <f>FL34+FM34</f>
        <v>0</v>
      </c>
      <c r="FH34" s="35"/>
      <c r="FI34" s="35"/>
      <c r="FJ34" s="35"/>
      <c r="FK34" s="35"/>
      <c r="FL34" s="35"/>
      <c r="FM34" s="35"/>
      <c r="FN34" s="75"/>
      <c r="FO34" s="35"/>
      <c r="FP34" s="35"/>
      <c r="FQ34" s="35"/>
      <c r="FR34" s="35"/>
      <c r="FS34" s="35"/>
      <c r="FT34" s="23"/>
      <c r="FU34" s="26"/>
      <c r="FV34" s="7" t="str">
        <f>IFERROR(FD34/FC34,"-")</f>
        <v>-</v>
      </c>
      <c r="FW34" s="77" t="str">
        <f>IFERROR((FF34+FG34)/FC34,"-")</f>
        <v>-</v>
      </c>
      <c r="FX34" s="19" t="str">
        <f>IFERROR(FE34/FD34,"-")</f>
        <v>-</v>
      </c>
      <c r="FY34" s="19" t="str">
        <f>IFERROR((FH34+FF34)/FD34,"-")</f>
        <v>-</v>
      </c>
      <c r="FZ34" s="19" t="str">
        <f>IFERROR((FK34+FG34)/FD34,"-")</f>
        <v>-</v>
      </c>
      <c r="GA34" s="19" t="str">
        <f>IFERROR(FN34/FD34,"-")</f>
        <v>-</v>
      </c>
      <c r="GB34" s="19" t="str">
        <f>IFERROR(FF34/(FH34+FF34),"-")</f>
        <v>-</v>
      </c>
      <c r="GC34" s="19" t="str">
        <f>IFERROR(FG34/(FK34+FG34),"-")</f>
        <v>-</v>
      </c>
      <c r="GD34" s="19" t="str">
        <f>IFERROR(FF34/FD34,"-")</f>
        <v>-</v>
      </c>
      <c r="GE34" s="19" t="str">
        <f>IFERROR(FI34/FD34,"-")</f>
        <v>-</v>
      </c>
      <c r="GF34" s="19" t="str">
        <f>IFERROR(FJ34/FD34,"-")</f>
        <v>-</v>
      </c>
      <c r="GG34" s="19" t="str">
        <f>IFERROR(FG34/FD34,"-")</f>
        <v>-</v>
      </c>
      <c r="GH34" s="19" t="str">
        <f>IFERROR(FL34/FD34,"-")</f>
        <v>-</v>
      </c>
      <c r="GI34" s="19" t="str">
        <f>IFERROR(FM34/FD34,"-")</f>
        <v>-</v>
      </c>
      <c r="GJ34" s="19" t="str">
        <f>IFERROR(FO34/FD34,"-")</f>
        <v>-</v>
      </c>
      <c r="GK34" s="19" t="str">
        <f>IFERROR(FP34/FD34,"-")</f>
        <v>-</v>
      </c>
      <c r="GL34" s="13" t="str">
        <f>IFERROR(FQ34/FC34,"-")</f>
        <v>-</v>
      </c>
      <c r="GM34" s="13" t="str">
        <f>IFERROR(FR34/(FH34+FF34),"-")</f>
        <v>-</v>
      </c>
      <c r="GN34" s="13" t="str">
        <f>IFERROR((FS34/(FK34+FG34))/12,"-")</f>
        <v>-</v>
      </c>
      <c r="GO34" s="80" t="str">
        <f>IFERROR((FU34-FT34)/12/FN34,"-")</f>
        <v>-</v>
      </c>
      <c r="GP34" s="39"/>
      <c r="GQ34" s="32">
        <f>SUM(GU34:HC34)</f>
        <v>0</v>
      </c>
      <c r="GR34" s="32">
        <f>SUM(GU34:HA34)</f>
        <v>0</v>
      </c>
      <c r="GS34" s="75">
        <f>GV34+GW34</f>
        <v>0</v>
      </c>
      <c r="GT34" s="75">
        <f>GY34+GZ34</f>
        <v>0</v>
      </c>
      <c r="GU34" s="35"/>
      <c r="GV34" s="35"/>
      <c r="GW34" s="35"/>
      <c r="GX34" s="35"/>
      <c r="GY34" s="35"/>
      <c r="GZ34" s="35"/>
      <c r="HA34" s="75"/>
      <c r="HB34" s="35"/>
      <c r="HC34" s="35"/>
      <c r="HD34" s="35"/>
      <c r="HE34" s="35"/>
      <c r="HF34" s="35"/>
      <c r="HG34" s="23"/>
      <c r="HH34" s="26"/>
      <c r="HI34" s="7" t="str">
        <f>IFERROR(GQ34/GP34,"-")</f>
        <v>-</v>
      </c>
      <c r="HJ34" s="77" t="str">
        <f>IFERROR((GS34+GT34)/GP34,"-")</f>
        <v>-</v>
      </c>
      <c r="HK34" s="19" t="str">
        <f>IFERROR(GR34/GQ34,"-")</f>
        <v>-</v>
      </c>
      <c r="HL34" s="19" t="str">
        <f>IFERROR((GU34+GS34)/GQ34,"-")</f>
        <v>-</v>
      </c>
      <c r="HM34" s="19" t="str">
        <f>IFERROR((GX34+GT34)/GQ34,"-")</f>
        <v>-</v>
      </c>
      <c r="HN34" s="19" t="str">
        <f>IFERROR(HA34/GQ34,"-")</f>
        <v>-</v>
      </c>
      <c r="HO34" s="19" t="str">
        <f>IFERROR(GS34/(GU34+GS34),"-")</f>
        <v>-</v>
      </c>
      <c r="HP34" s="19" t="str">
        <f>IFERROR(GT34/(GX34+GT34),"-")</f>
        <v>-</v>
      </c>
      <c r="HQ34" s="19" t="str">
        <f>IFERROR(GS34/GQ34,"-")</f>
        <v>-</v>
      </c>
      <c r="HR34" s="19" t="str">
        <f>IFERROR(GV34/GQ34,"-")</f>
        <v>-</v>
      </c>
      <c r="HS34" s="19" t="str">
        <f>IFERROR(GW34/GQ34,"-")</f>
        <v>-</v>
      </c>
      <c r="HT34" s="19" t="str">
        <f>IFERROR(GT34/GQ34,"-")</f>
        <v>-</v>
      </c>
      <c r="HU34" s="19" t="str">
        <f>IFERROR(GY34/GQ34,"-")</f>
        <v>-</v>
      </c>
      <c r="HV34" s="19" t="str">
        <f>IFERROR(GZ34/GQ34,"-")</f>
        <v>-</v>
      </c>
      <c r="HW34" s="19" t="str">
        <f>IFERROR(HB34/GQ34,"-")</f>
        <v>-</v>
      </c>
      <c r="HX34" s="19" t="str">
        <f>IFERROR(HC34/GQ34,"-")</f>
        <v>-</v>
      </c>
      <c r="HY34" s="13" t="str">
        <f>IFERROR(HD34/GP34,"-")</f>
        <v>-</v>
      </c>
      <c r="HZ34" s="13" t="str">
        <f>IFERROR(HE34/(GU34+GS34),"-")</f>
        <v>-</v>
      </c>
      <c r="IA34" s="13" t="str">
        <f>IFERROR((HF34/(GX34+GT34))/12,"-")</f>
        <v>-</v>
      </c>
      <c r="IB34" s="80" t="str">
        <f>IFERROR((HH34-HG34)/12/HA34,"-")</f>
        <v>-</v>
      </c>
      <c r="IC34" s="39">
        <f>C34+AP34+CC34+DP34+FC34+GP34</f>
        <v>0</v>
      </c>
      <c r="ID34" s="99">
        <f>SUM(IH34:IP34)</f>
        <v>0</v>
      </c>
      <c r="IE34" s="99">
        <f>SUM(IH34:IN34)</f>
        <v>0</v>
      </c>
      <c r="IF34" s="100">
        <f>II34+IJ34</f>
        <v>0</v>
      </c>
      <c r="IG34" s="100">
        <f>IL34+IM34</f>
        <v>0</v>
      </c>
      <c r="IH34" s="35">
        <f>H34+AU34+CH34+DU34+FH34+GU34</f>
        <v>0</v>
      </c>
      <c r="II34" s="35">
        <f>I34+AV34+CI34+DV34+FI34+GV34</f>
        <v>0</v>
      </c>
      <c r="IJ34" s="35">
        <f>J34+AW34+CJ34+DW34+FJ34+GW34</f>
        <v>0</v>
      </c>
      <c r="IK34" s="35">
        <f>K34+AX34+CK34+DX34+FK34+GX34</f>
        <v>0</v>
      </c>
      <c r="IL34" s="35">
        <f>L34+AY34+CL34+DY34+FL34+GY34</f>
        <v>0</v>
      </c>
      <c r="IM34" s="35">
        <f>M34+AZ34+CM34+DZ34+FM34+GZ34</f>
        <v>0</v>
      </c>
      <c r="IN34" s="100"/>
      <c r="IO34" s="35">
        <f>O34+BB34+CO34+EB34+FO34+HB34</f>
        <v>0</v>
      </c>
      <c r="IP34" s="35">
        <f>P34+BC34+CP34+EC34+FP34+HC34</f>
        <v>0</v>
      </c>
      <c r="IQ34" s="35">
        <f>Q34+BD34+CQ34+ED34+FQ34+HD34</f>
        <v>0</v>
      </c>
      <c r="IR34" s="35">
        <f>R34+BE34+CR34+EE34+FR34+HE34</f>
        <v>0</v>
      </c>
      <c r="IS34" s="35">
        <f>S34+BF34+CS34+EF34+FS34+HF34</f>
        <v>0</v>
      </c>
      <c r="IT34" s="23">
        <f>T34+BG34+CT34+EG34+FT34+HG34</f>
        <v>0</v>
      </c>
      <c r="IU34" s="26">
        <f>U34+BH34+CU34+EH34+FU34+HH34</f>
        <v>0</v>
      </c>
      <c r="IV34" s="42" t="str">
        <f>IFERROR(ID34/IC34,"-")</f>
        <v>-</v>
      </c>
      <c r="IW34" s="89" t="str">
        <f>IFERROR((IF34+IG34)/IC34,"-")</f>
        <v>-</v>
      </c>
      <c r="IX34" s="43" t="str">
        <f>IFERROR(IE34/ID34,"-")</f>
        <v>-</v>
      </c>
      <c r="IY34" s="43" t="str">
        <f>IFERROR((IH34+IF34)/ID34,"-")</f>
        <v>-</v>
      </c>
      <c r="IZ34" s="43" t="str">
        <f>IFERROR((IK34+IG34)/ID34,"-")</f>
        <v>-</v>
      </c>
      <c r="JA34" s="43" t="str">
        <f>IFERROR(IN34/ID34,"-")</f>
        <v>-</v>
      </c>
      <c r="JB34" s="43" t="str">
        <f>IFERROR(IF34/(IH34+IF34),"-")</f>
        <v>-</v>
      </c>
      <c r="JC34" s="43" t="str">
        <f>IFERROR(IG34/(IK34+IG34),"-")</f>
        <v>-</v>
      </c>
      <c r="JD34" s="43" t="str">
        <f>IFERROR(IF34/ID34,"-")</f>
        <v>-</v>
      </c>
      <c r="JE34" s="43" t="str">
        <f>IFERROR(II34/ID34,"-")</f>
        <v>-</v>
      </c>
      <c r="JF34" s="43" t="str">
        <f>IFERROR(IJ34/ID34,"-")</f>
        <v>-</v>
      </c>
      <c r="JG34" s="43" t="str">
        <f>IFERROR(IG34/ID34,"-")</f>
        <v>-</v>
      </c>
      <c r="JH34" s="43" t="str">
        <f>IFERROR(IL34/ID34,"-")</f>
        <v>-</v>
      </c>
      <c r="JI34" s="43" t="str">
        <f>IFERROR(IM34/ID34,"-")</f>
        <v>-</v>
      </c>
      <c r="JJ34" s="43" t="str">
        <f>IFERROR(IO34/ID34,"-")</f>
        <v>-</v>
      </c>
      <c r="JK34" s="43" t="str">
        <f>IFERROR(IP34/ID34,"-")</f>
        <v>-</v>
      </c>
      <c r="JL34" s="44" t="str">
        <f>IFERROR(IQ34/IC34,"-")</f>
        <v>-</v>
      </c>
      <c r="JM34" s="44" t="str">
        <f>IFERROR(IR34/(IH34+IF34),"-")</f>
        <v>-</v>
      </c>
      <c r="JN34" s="44" t="str">
        <f>IFERROR((IS34/(IK34+IG34))/12,"-")</f>
        <v>-</v>
      </c>
      <c r="JO34" s="90" t="str">
        <f>IFERROR((IU34-IT34)/12/IN34,"-")</f>
        <v>-</v>
      </c>
      <c r="JP34" s="62">
        <f>IM34-(IL34*9)</f>
        <v>0</v>
      </c>
      <c r="JQ34" s="63">
        <f>(IO34+IP34)-(IM34*8%)</f>
        <v>0</v>
      </c>
      <c r="JR34" s="64">
        <f>IF34-(ID34*1%)</f>
        <v>0</v>
      </c>
      <c r="JS34" s="65">
        <f>IG34-(ID34*1%)</f>
        <v>0</v>
      </c>
    </row>
    <row r="35" spans="1:280" customHeight="1" ht="18.75">
      <c r="A35" s="14" t="b">
        <f>IFERROR('SEM1'!A35,"-")</f>
        <v>0</v>
      </c>
      <c r="B35" s="135" t="b">
        <f>IFERROR('SEM1'!B35,"-")</f>
        <v>0</v>
      </c>
      <c r="C35" s="39"/>
      <c r="D35" s="32">
        <f>SUM(H35:P35)</f>
        <v>0</v>
      </c>
      <c r="E35" s="32">
        <f>SUM(H35:N35)</f>
        <v>0</v>
      </c>
      <c r="F35" s="75">
        <f>I35+J35</f>
        <v>0</v>
      </c>
      <c r="G35" s="75">
        <f>L35+M35</f>
        <v>0</v>
      </c>
      <c r="H35" s="35"/>
      <c r="I35" s="35"/>
      <c r="J35" s="35"/>
      <c r="K35" s="35"/>
      <c r="L35" s="35"/>
      <c r="M35" s="35"/>
      <c r="N35" s="75"/>
      <c r="O35" s="35"/>
      <c r="P35" s="35"/>
      <c r="Q35" s="35"/>
      <c r="R35" s="35"/>
      <c r="S35" s="35"/>
      <c r="T35" s="23"/>
      <c r="U35" s="26"/>
      <c r="V35" s="7" t="str">
        <f>IFERROR(D35/C35,"-")</f>
        <v>-</v>
      </c>
      <c r="W35" s="77" t="str">
        <f>IFERROR((F35+G35)/C35,"-")</f>
        <v>-</v>
      </c>
      <c r="X35" s="19" t="str">
        <f>IFERROR(E35/D35,"-")</f>
        <v>-</v>
      </c>
      <c r="Y35" s="19" t="str">
        <f>IFERROR((H35+F35)/D35,"-")</f>
        <v>-</v>
      </c>
      <c r="Z35" s="19" t="str">
        <f>IFERROR((K35+G35)/D35,"-")</f>
        <v>-</v>
      </c>
      <c r="AA35" s="19" t="str">
        <f>IFERROR(N35/D35,"-")</f>
        <v>-</v>
      </c>
      <c r="AB35" s="19" t="str">
        <f>IFERROR(F35/(H35+F35),"-")</f>
        <v>-</v>
      </c>
      <c r="AC35" s="19" t="str">
        <f>IFERROR(G35/(K35+G35),"-")</f>
        <v>-</v>
      </c>
      <c r="AD35" s="19" t="str">
        <f>IFERROR(F35/D35,"-")</f>
        <v>-</v>
      </c>
      <c r="AE35" s="19" t="str">
        <f>IFERROR(I35/D35,"-")</f>
        <v>-</v>
      </c>
      <c r="AF35" s="19" t="str">
        <f>IFERROR(J35/D35,"-")</f>
        <v>-</v>
      </c>
      <c r="AG35" s="19" t="str">
        <f>IFERROR(G35/D35,"-")</f>
        <v>-</v>
      </c>
      <c r="AH35" s="19" t="str">
        <f>IFERROR(L35/D35,"-")</f>
        <v>-</v>
      </c>
      <c r="AI35" s="19" t="str">
        <f>IFERROR(M35/D35,"-")</f>
        <v>-</v>
      </c>
      <c r="AJ35" s="19" t="str">
        <f>IFERROR(O35/D35,"-")</f>
        <v>-</v>
      </c>
      <c r="AK35" s="19" t="str">
        <f>IFERROR(P35/D35,"-")</f>
        <v>-</v>
      </c>
      <c r="AL35" s="13" t="str">
        <f>IFERROR(Q35/C35,"-")</f>
        <v>-</v>
      </c>
      <c r="AM35" s="13" t="str">
        <f>IFERROR(R35/(H35+F35),"-")</f>
        <v>-</v>
      </c>
      <c r="AN35" s="13" t="str">
        <f>IFERROR((S35/(K35+G35))/12,"-")</f>
        <v>-</v>
      </c>
      <c r="AO35" s="80" t="str">
        <f>IFERROR((U35-T35)/12/N35,"-")</f>
        <v>-</v>
      </c>
      <c r="AP35" s="39"/>
      <c r="AQ35" s="32">
        <f>SUM(AU35:BC35)</f>
        <v>0</v>
      </c>
      <c r="AR35" s="32">
        <f>SUM(AU35:BA35)</f>
        <v>0</v>
      </c>
      <c r="AS35" s="75">
        <f>AV35+AW35</f>
        <v>0</v>
      </c>
      <c r="AT35" s="75">
        <f>AY35+AZ35</f>
        <v>0</v>
      </c>
      <c r="AU35" s="35"/>
      <c r="AV35" s="35"/>
      <c r="AW35" s="35"/>
      <c r="AX35" s="35"/>
      <c r="AY35" s="35"/>
      <c r="AZ35" s="35"/>
      <c r="BA35" s="75"/>
      <c r="BB35" s="35"/>
      <c r="BC35" s="35"/>
      <c r="BD35" s="35"/>
      <c r="BE35" s="35"/>
      <c r="BF35" s="35"/>
      <c r="BG35" s="23"/>
      <c r="BH35" s="26"/>
      <c r="BI35" s="7" t="str">
        <f>IFERROR(AQ35/AP35,"-")</f>
        <v>-</v>
      </c>
      <c r="BJ35" s="77" t="str">
        <f>IFERROR((AS35+AT35)/AP35,"-")</f>
        <v>-</v>
      </c>
      <c r="BK35" s="19" t="str">
        <f>IFERROR(AR35/AQ35,"-")</f>
        <v>-</v>
      </c>
      <c r="BL35" s="19" t="str">
        <f>IFERROR((AU35+AS35)/AQ35,"-")</f>
        <v>-</v>
      </c>
      <c r="BM35" s="19" t="str">
        <f>IFERROR((AX35+AT35)/AQ35,"-")</f>
        <v>-</v>
      </c>
      <c r="BN35" s="19" t="str">
        <f>IFERROR(BA35/AQ35,"-")</f>
        <v>-</v>
      </c>
      <c r="BO35" s="19" t="str">
        <f>IFERROR(AS35/(AU35+AS35),"-")</f>
        <v>-</v>
      </c>
      <c r="BP35" s="19" t="str">
        <f>IFERROR(AT35/(AX35+AT35),"-")</f>
        <v>-</v>
      </c>
      <c r="BQ35" s="19" t="str">
        <f>IFERROR(AS35/AQ35,"-")</f>
        <v>-</v>
      </c>
      <c r="BR35" s="19" t="str">
        <f>IFERROR(AV35/AQ35,"-")</f>
        <v>-</v>
      </c>
      <c r="BS35" s="19" t="str">
        <f>IFERROR(AW35/AQ35,"-")</f>
        <v>-</v>
      </c>
      <c r="BT35" s="19" t="str">
        <f>IFERROR(AT35/AQ35,"-")</f>
        <v>-</v>
      </c>
      <c r="BU35" s="19" t="str">
        <f>IFERROR(AY35/AQ35,"-")</f>
        <v>-</v>
      </c>
      <c r="BV35" s="19" t="str">
        <f>IFERROR(AZ35/AQ35,"-")</f>
        <v>-</v>
      </c>
      <c r="BW35" s="19" t="str">
        <f>IFERROR(BB35/AQ35,"-")</f>
        <v>-</v>
      </c>
      <c r="BX35" s="19" t="str">
        <f>IFERROR(BC35/AQ35,"-")</f>
        <v>-</v>
      </c>
      <c r="BY35" s="13" t="str">
        <f>IFERROR(BD35/AP35,"-")</f>
        <v>-</v>
      </c>
      <c r="BZ35" s="13" t="str">
        <f>IFERROR(BE35/(AU35+AS35),"-")</f>
        <v>-</v>
      </c>
      <c r="CA35" s="13" t="str">
        <f>IFERROR((BF35/(AX35+AT35))/12,"-")</f>
        <v>-</v>
      </c>
      <c r="CB35" s="80" t="str">
        <f>IFERROR((BH35-BG35)/12/BA35,"-")</f>
        <v>-</v>
      </c>
      <c r="CC35" s="39"/>
      <c r="CD35" s="32">
        <f>SUM(CH35:CP35)</f>
        <v>0</v>
      </c>
      <c r="CE35" s="32">
        <f>SUM(CH35:CN35)</f>
        <v>0</v>
      </c>
      <c r="CF35" s="75">
        <f>CI35+CJ35</f>
        <v>0</v>
      </c>
      <c r="CG35" s="75">
        <f>CL35+CM35</f>
        <v>0</v>
      </c>
      <c r="CH35" s="35"/>
      <c r="CI35" s="35"/>
      <c r="CJ35" s="35"/>
      <c r="CK35" s="35"/>
      <c r="CL35" s="35"/>
      <c r="CM35" s="35"/>
      <c r="CN35" s="75"/>
      <c r="CO35" s="35"/>
      <c r="CP35" s="35"/>
      <c r="CQ35" s="35"/>
      <c r="CR35" s="35"/>
      <c r="CS35" s="35"/>
      <c r="CT35" s="23"/>
      <c r="CU35" s="26"/>
      <c r="CV35" s="7" t="str">
        <f>IFERROR(CD35/CC35,"-")</f>
        <v>-</v>
      </c>
      <c r="CW35" s="77" t="str">
        <f>IFERROR((CF35+CG35)/CC35,"-")</f>
        <v>-</v>
      </c>
      <c r="CX35" s="19" t="str">
        <f>IFERROR(CE35/CD35,"-")</f>
        <v>-</v>
      </c>
      <c r="CY35" s="19" t="str">
        <f>IFERROR((CH35+CF35)/CD35,"-")</f>
        <v>-</v>
      </c>
      <c r="CZ35" s="19" t="str">
        <f>IFERROR((CK35+CG35)/CD35,"-")</f>
        <v>-</v>
      </c>
      <c r="DA35" s="19" t="str">
        <f>IFERROR(CN35/CD35,"-")</f>
        <v>-</v>
      </c>
      <c r="DB35" s="19" t="str">
        <f>IFERROR(CF35/(CH35+CF35),"-")</f>
        <v>-</v>
      </c>
      <c r="DC35" s="19" t="str">
        <f>IFERROR(CG35/(CK35+CG35),"-")</f>
        <v>-</v>
      </c>
      <c r="DD35" s="19" t="str">
        <f>IFERROR(CF35/CD35,"-")</f>
        <v>-</v>
      </c>
      <c r="DE35" s="19" t="str">
        <f>IFERROR(CI35/CD35,"-")</f>
        <v>-</v>
      </c>
      <c r="DF35" s="19" t="str">
        <f>IFERROR(CJ35/CD35,"-")</f>
        <v>-</v>
      </c>
      <c r="DG35" s="19" t="str">
        <f>IFERROR(CG35/CD35,"-")</f>
        <v>-</v>
      </c>
      <c r="DH35" s="19" t="str">
        <f>IFERROR(CL35/CD35,"-")</f>
        <v>-</v>
      </c>
      <c r="DI35" s="19" t="str">
        <f>IFERROR(CM35/CD35,"-")</f>
        <v>-</v>
      </c>
      <c r="DJ35" s="19" t="str">
        <f>IFERROR(CO35/CD35,"-")</f>
        <v>-</v>
      </c>
      <c r="DK35" s="19" t="str">
        <f>IFERROR(CP35/CD35,"-")</f>
        <v>-</v>
      </c>
      <c r="DL35" s="13" t="str">
        <f>IFERROR(CQ35/CC35,"-")</f>
        <v>-</v>
      </c>
      <c r="DM35" s="13" t="str">
        <f>IFERROR(CR35/(CH35+CF35),"-")</f>
        <v>-</v>
      </c>
      <c r="DN35" s="13" t="str">
        <f>IFERROR((CS35/(CK35+CG35))/12,"-")</f>
        <v>-</v>
      </c>
      <c r="DO35" s="80" t="str">
        <f>IFERROR((CU35-CT35)/12/CN35,"-")</f>
        <v>-</v>
      </c>
      <c r="DP35" s="39"/>
      <c r="DQ35" s="32">
        <f>SUM(DU35:EC35)</f>
        <v>0</v>
      </c>
      <c r="DR35" s="32">
        <f>SUM(DU35:EA35)</f>
        <v>0</v>
      </c>
      <c r="DS35" s="75">
        <f>DV35+DW35</f>
        <v>0</v>
      </c>
      <c r="DT35" s="75">
        <f>DY35+DZ35</f>
        <v>0</v>
      </c>
      <c r="DU35" s="35"/>
      <c r="DV35" s="35"/>
      <c r="DW35" s="35"/>
      <c r="DX35" s="35"/>
      <c r="DY35" s="35"/>
      <c r="DZ35" s="35"/>
      <c r="EA35" s="75"/>
      <c r="EB35" s="35"/>
      <c r="EC35" s="35"/>
      <c r="ED35" s="35"/>
      <c r="EE35" s="35"/>
      <c r="EF35" s="35"/>
      <c r="EG35" s="23"/>
      <c r="EH35" s="26"/>
      <c r="EI35" s="7" t="str">
        <f>IFERROR(DQ35/DP35,"-")</f>
        <v>-</v>
      </c>
      <c r="EJ35" s="77" t="str">
        <f>IFERROR((DS35+DT35)/DP35,"-")</f>
        <v>-</v>
      </c>
      <c r="EK35" s="19" t="str">
        <f>IFERROR(DR35/DQ35,"-")</f>
        <v>-</v>
      </c>
      <c r="EL35" s="19" t="str">
        <f>IFERROR((DU35+DS35)/DQ35,"-")</f>
        <v>-</v>
      </c>
      <c r="EM35" s="19" t="str">
        <f>IFERROR((DX35+DT35)/DQ35,"-")</f>
        <v>-</v>
      </c>
      <c r="EN35" s="19" t="str">
        <f>IFERROR(EA35/DQ35,"-")</f>
        <v>-</v>
      </c>
      <c r="EO35" s="19" t="str">
        <f>IFERROR(DS35/(DU35+DS35),"-")</f>
        <v>-</v>
      </c>
      <c r="EP35" s="19" t="str">
        <f>IFERROR(DT35/(DX35+DT35),"-")</f>
        <v>-</v>
      </c>
      <c r="EQ35" s="19" t="str">
        <f>IFERROR(DS35/DQ35,"-")</f>
        <v>-</v>
      </c>
      <c r="ER35" s="19" t="str">
        <f>IFERROR(DV35/DQ35,"-")</f>
        <v>-</v>
      </c>
      <c r="ES35" s="19" t="str">
        <f>IFERROR(DW35/DQ35,"-")</f>
        <v>-</v>
      </c>
      <c r="ET35" s="19" t="str">
        <f>IFERROR(DT35/DQ35,"-")</f>
        <v>-</v>
      </c>
      <c r="EU35" s="19" t="str">
        <f>IFERROR(DY35/DQ35,"-")</f>
        <v>-</v>
      </c>
      <c r="EV35" s="19" t="str">
        <f>IFERROR(DZ35/DQ35,"-")</f>
        <v>-</v>
      </c>
      <c r="EW35" s="19" t="str">
        <f>IFERROR(EB35/DQ35,"-")</f>
        <v>-</v>
      </c>
      <c r="EX35" s="19" t="str">
        <f>IFERROR(EC35/DQ35,"-")</f>
        <v>-</v>
      </c>
      <c r="EY35" s="13" t="str">
        <f>IFERROR(ED35/DP35,"-")</f>
        <v>-</v>
      </c>
      <c r="EZ35" s="13" t="str">
        <f>IFERROR(EE35/(DU35+DS35),"-")</f>
        <v>-</v>
      </c>
      <c r="FA35" s="13" t="str">
        <f>IFERROR((EF35/(DX35+DT35))/12,"-")</f>
        <v>-</v>
      </c>
      <c r="FB35" s="80" t="str">
        <f>IFERROR((EH35-EG35)/12/EA35,"-")</f>
        <v>-</v>
      </c>
      <c r="FC35" s="39"/>
      <c r="FD35" s="32">
        <f>SUM(FH35:FP35)</f>
        <v>0</v>
      </c>
      <c r="FE35" s="32">
        <f>SUM(FH35:FN35)</f>
        <v>0</v>
      </c>
      <c r="FF35" s="75">
        <f>FI35+FJ35</f>
        <v>0</v>
      </c>
      <c r="FG35" s="75">
        <f>FL35+FM35</f>
        <v>0</v>
      </c>
      <c r="FH35" s="35"/>
      <c r="FI35" s="35"/>
      <c r="FJ35" s="35"/>
      <c r="FK35" s="35"/>
      <c r="FL35" s="35"/>
      <c r="FM35" s="35"/>
      <c r="FN35" s="75"/>
      <c r="FO35" s="35"/>
      <c r="FP35" s="35"/>
      <c r="FQ35" s="35"/>
      <c r="FR35" s="35"/>
      <c r="FS35" s="35"/>
      <c r="FT35" s="23"/>
      <c r="FU35" s="26"/>
      <c r="FV35" s="7" t="str">
        <f>IFERROR(FD35/FC35,"-")</f>
        <v>-</v>
      </c>
      <c r="FW35" s="77" t="str">
        <f>IFERROR((FF35+FG35)/FC35,"-")</f>
        <v>-</v>
      </c>
      <c r="FX35" s="19" t="str">
        <f>IFERROR(FE35/FD35,"-")</f>
        <v>-</v>
      </c>
      <c r="FY35" s="19" t="str">
        <f>IFERROR((FH35+FF35)/FD35,"-")</f>
        <v>-</v>
      </c>
      <c r="FZ35" s="19" t="str">
        <f>IFERROR((FK35+FG35)/FD35,"-")</f>
        <v>-</v>
      </c>
      <c r="GA35" s="19" t="str">
        <f>IFERROR(FN35/FD35,"-")</f>
        <v>-</v>
      </c>
      <c r="GB35" s="19" t="str">
        <f>IFERROR(FF35/(FH35+FF35),"-")</f>
        <v>-</v>
      </c>
      <c r="GC35" s="19" t="str">
        <f>IFERROR(FG35/(FK35+FG35),"-")</f>
        <v>-</v>
      </c>
      <c r="GD35" s="19" t="str">
        <f>IFERROR(FF35/FD35,"-")</f>
        <v>-</v>
      </c>
      <c r="GE35" s="19" t="str">
        <f>IFERROR(FI35/FD35,"-")</f>
        <v>-</v>
      </c>
      <c r="GF35" s="19" t="str">
        <f>IFERROR(FJ35/FD35,"-")</f>
        <v>-</v>
      </c>
      <c r="GG35" s="19" t="str">
        <f>IFERROR(FG35/FD35,"-")</f>
        <v>-</v>
      </c>
      <c r="GH35" s="19" t="str">
        <f>IFERROR(FL35/FD35,"-")</f>
        <v>-</v>
      </c>
      <c r="GI35" s="19" t="str">
        <f>IFERROR(FM35/FD35,"-")</f>
        <v>-</v>
      </c>
      <c r="GJ35" s="19" t="str">
        <f>IFERROR(FO35/FD35,"-")</f>
        <v>-</v>
      </c>
      <c r="GK35" s="19" t="str">
        <f>IFERROR(FP35/FD35,"-")</f>
        <v>-</v>
      </c>
      <c r="GL35" s="13" t="str">
        <f>IFERROR(FQ35/FC35,"-")</f>
        <v>-</v>
      </c>
      <c r="GM35" s="13" t="str">
        <f>IFERROR(FR35/(FH35+FF35),"-")</f>
        <v>-</v>
      </c>
      <c r="GN35" s="13" t="str">
        <f>IFERROR((FS35/(FK35+FG35))/12,"-")</f>
        <v>-</v>
      </c>
      <c r="GO35" s="80" t="str">
        <f>IFERROR((FU35-FT35)/12/FN35,"-")</f>
        <v>-</v>
      </c>
      <c r="GP35" s="39"/>
      <c r="GQ35" s="32">
        <f>SUM(GU35:HC35)</f>
        <v>0</v>
      </c>
      <c r="GR35" s="32">
        <f>SUM(GU35:HA35)</f>
        <v>0</v>
      </c>
      <c r="GS35" s="75">
        <f>GV35+GW35</f>
        <v>0</v>
      </c>
      <c r="GT35" s="75">
        <f>GY35+GZ35</f>
        <v>0</v>
      </c>
      <c r="GU35" s="35"/>
      <c r="GV35" s="35"/>
      <c r="GW35" s="35"/>
      <c r="GX35" s="35"/>
      <c r="GY35" s="35"/>
      <c r="GZ35" s="35"/>
      <c r="HA35" s="75"/>
      <c r="HB35" s="35"/>
      <c r="HC35" s="35"/>
      <c r="HD35" s="35"/>
      <c r="HE35" s="35"/>
      <c r="HF35" s="35"/>
      <c r="HG35" s="23"/>
      <c r="HH35" s="26"/>
      <c r="HI35" s="7" t="str">
        <f>IFERROR(GQ35/GP35,"-")</f>
        <v>-</v>
      </c>
      <c r="HJ35" s="77" t="str">
        <f>IFERROR((GS35+GT35)/GP35,"-")</f>
        <v>-</v>
      </c>
      <c r="HK35" s="19" t="str">
        <f>IFERROR(GR35/GQ35,"-")</f>
        <v>-</v>
      </c>
      <c r="HL35" s="19" t="str">
        <f>IFERROR((GU35+GS35)/GQ35,"-")</f>
        <v>-</v>
      </c>
      <c r="HM35" s="19" t="str">
        <f>IFERROR((GX35+GT35)/GQ35,"-")</f>
        <v>-</v>
      </c>
      <c r="HN35" s="19" t="str">
        <f>IFERROR(HA35/GQ35,"-")</f>
        <v>-</v>
      </c>
      <c r="HO35" s="19" t="str">
        <f>IFERROR(GS35/(GU35+GS35),"-")</f>
        <v>-</v>
      </c>
      <c r="HP35" s="19" t="str">
        <f>IFERROR(GT35/(GX35+GT35),"-")</f>
        <v>-</v>
      </c>
      <c r="HQ35" s="19" t="str">
        <f>IFERROR(GS35/GQ35,"-")</f>
        <v>-</v>
      </c>
      <c r="HR35" s="19" t="str">
        <f>IFERROR(GV35/GQ35,"-")</f>
        <v>-</v>
      </c>
      <c r="HS35" s="19" t="str">
        <f>IFERROR(GW35/GQ35,"-")</f>
        <v>-</v>
      </c>
      <c r="HT35" s="19" t="str">
        <f>IFERROR(GT35/GQ35,"-")</f>
        <v>-</v>
      </c>
      <c r="HU35" s="19" t="str">
        <f>IFERROR(GY35/GQ35,"-")</f>
        <v>-</v>
      </c>
      <c r="HV35" s="19" t="str">
        <f>IFERROR(GZ35/GQ35,"-")</f>
        <v>-</v>
      </c>
      <c r="HW35" s="19" t="str">
        <f>IFERROR(HB35/GQ35,"-")</f>
        <v>-</v>
      </c>
      <c r="HX35" s="19" t="str">
        <f>IFERROR(HC35/GQ35,"-")</f>
        <v>-</v>
      </c>
      <c r="HY35" s="13" t="str">
        <f>IFERROR(HD35/GP35,"-")</f>
        <v>-</v>
      </c>
      <c r="HZ35" s="13" t="str">
        <f>IFERROR(HE35/(GU35+GS35),"-")</f>
        <v>-</v>
      </c>
      <c r="IA35" s="13" t="str">
        <f>IFERROR((HF35/(GX35+GT35))/12,"-")</f>
        <v>-</v>
      </c>
      <c r="IB35" s="80" t="str">
        <f>IFERROR((HH35-HG35)/12/HA35,"-")</f>
        <v>-</v>
      </c>
      <c r="IC35" s="39">
        <f>C35+AP35+CC35+DP35+FC35+GP35</f>
        <v>0</v>
      </c>
      <c r="ID35" s="99">
        <f>SUM(IH35:IP35)</f>
        <v>0</v>
      </c>
      <c r="IE35" s="99">
        <f>SUM(IH35:IN35)</f>
        <v>0</v>
      </c>
      <c r="IF35" s="100">
        <f>II35+IJ35</f>
        <v>0</v>
      </c>
      <c r="IG35" s="100">
        <f>IL35+IM35</f>
        <v>0</v>
      </c>
      <c r="IH35" s="35">
        <f>H35+AU35+CH35+DU35+FH35+GU35</f>
        <v>0</v>
      </c>
      <c r="II35" s="35">
        <f>I35+AV35+CI35+DV35+FI35+GV35</f>
        <v>0</v>
      </c>
      <c r="IJ35" s="35">
        <f>J35+AW35+CJ35+DW35+FJ35+GW35</f>
        <v>0</v>
      </c>
      <c r="IK35" s="35">
        <f>K35+AX35+CK35+DX35+FK35+GX35</f>
        <v>0</v>
      </c>
      <c r="IL35" s="35">
        <f>L35+AY35+CL35+DY35+FL35+GY35</f>
        <v>0</v>
      </c>
      <c r="IM35" s="35">
        <f>M35+AZ35+CM35+DZ35+FM35+GZ35</f>
        <v>0</v>
      </c>
      <c r="IN35" s="100"/>
      <c r="IO35" s="35">
        <f>O35+BB35+CO35+EB35+FO35+HB35</f>
        <v>0</v>
      </c>
      <c r="IP35" s="35">
        <f>P35+BC35+CP35+EC35+FP35+HC35</f>
        <v>0</v>
      </c>
      <c r="IQ35" s="35">
        <f>Q35+BD35+CQ35+ED35+FQ35+HD35</f>
        <v>0</v>
      </c>
      <c r="IR35" s="35">
        <f>R35+BE35+CR35+EE35+FR35+HE35</f>
        <v>0</v>
      </c>
      <c r="IS35" s="35">
        <f>S35+BF35+CS35+EF35+FS35+HF35</f>
        <v>0</v>
      </c>
      <c r="IT35" s="23">
        <f>T35+BG35+CT35+EG35+FT35+HG35</f>
        <v>0</v>
      </c>
      <c r="IU35" s="26">
        <f>U35+BH35+CU35+EH35+FU35+HH35</f>
        <v>0</v>
      </c>
      <c r="IV35" s="42" t="str">
        <f>IFERROR(ID35/IC35,"-")</f>
        <v>-</v>
      </c>
      <c r="IW35" s="89" t="str">
        <f>IFERROR((IF35+IG35)/IC35,"-")</f>
        <v>-</v>
      </c>
      <c r="IX35" s="43" t="str">
        <f>IFERROR(IE35/ID35,"-")</f>
        <v>-</v>
      </c>
      <c r="IY35" s="43" t="str">
        <f>IFERROR((IH35+IF35)/ID35,"-")</f>
        <v>-</v>
      </c>
      <c r="IZ35" s="43" t="str">
        <f>IFERROR((IK35+IG35)/ID35,"-")</f>
        <v>-</v>
      </c>
      <c r="JA35" s="43" t="str">
        <f>IFERROR(IN35/ID35,"-")</f>
        <v>-</v>
      </c>
      <c r="JB35" s="43" t="str">
        <f>IFERROR(IF35/(IH35+IF35),"-")</f>
        <v>-</v>
      </c>
      <c r="JC35" s="43" t="str">
        <f>IFERROR(IG35/(IK35+IG35),"-")</f>
        <v>-</v>
      </c>
      <c r="JD35" s="43" t="str">
        <f>IFERROR(IF35/ID35,"-")</f>
        <v>-</v>
      </c>
      <c r="JE35" s="43" t="str">
        <f>IFERROR(II35/ID35,"-")</f>
        <v>-</v>
      </c>
      <c r="JF35" s="43" t="str">
        <f>IFERROR(IJ35/ID35,"-")</f>
        <v>-</v>
      </c>
      <c r="JG35" s="43" t="str">
        <f>IFERROR(IG35/ID35,"-")</f>
        <v>-</v>
      </c>
      <c r="JH35" s="43" t="str">
        <f>IFERROR(IL35/ID35,"-")</f>
        <v>-</v>
      </c>
      <c r="JI35" s="43" t="str">
        <f>IFERROR(IM35/ID35,"-")</f>
        <v>-</v>
      </c>
      <c r="JJ35" s="43" t="str">
        <f>IFERROR(IO35/ID35,"-")</f>
        <v>-</v>
      </c>
      <c r="JK35" s="43" t="str">
        <f>IFERROR(IP35/ID35,"-")</f>
        <v>-</v>
      </c>
      <c r="JL35" s="44" t="str">
        <f>IFERROR(IQ35/IC35,"-")</f>
        <v>-</v>
      </c>
      <c r="JM35" s="44" t="str">
        <f>IFERROR(IR35/(IH35+IF35),"-")</f>
        <v>-</v>
      </c>
      <c r="JN35" s="44" t="str">
        <f>IFERROR((IS35/(IK35+IG35))/12,"-")</f>
        <v>-</v>
      </c>
      <c r="JO35" s="90" t="str">
        <f>IFERROR((IU35-IT35)/12/IN35,"-")</f>
        <v>-</v>
      </c>
      <c r="JP35" s="62">
        <f>IM35-(IL35*9)</f>
        <v>0</v>
      </c>
      <c r="JQ35" s="63">
        <f>(IO35+IP35)-(IM35*8%)</f>
        <v>0</v>
      </c>
      <c r="JR35" s="64">
        <f>IF35-(ID35*1%)</f>
        <v>0</v>
      </c>
      <c r="JS35" s="65">
        <f>IG35-(ID35*1%)</f>
        <v>0</v>
      </c>
    </row>
    <row r="36" spans="1:280" customHeight="1" ht="18.75">
      <c r="A36" s="14" t="b">
        <f>IFERROR('SEM1'!A36,"-")</f>
        <v>0</v>
      </c>
      <c r="B36" s="135" t="b">
        <f>IFERROR('SEM1'!B36,"-")</f>
        <v>0</v>
      </c>
      <c r="C36" s="39"/>
      <c r="D36" s="32">
        <f>SUM(H36:P36)</f>
        <v>0</v>
      </c>
      <c r="E36" s="32">
        <f>SUM(H36:N36)</f>
        <v>0</v>
      </c>
      <c r="F36" s="75">
        <f>I36+J36</f>
        <v>0</v>
      </c>
      <c r="G36" s="75">
        <f>L36+M36</f>
        <v>0</v>
      </c>
      <c r="H36" s="35"/>
      <c r="I36" s="35"/>
      <c r="J36" s="35"/>
      <c r="K36" s="35"/>
      <c r="L36" s="35"/>
      <c r="M36" s="35"/>
      <c r="N36" s="75"/>
      <c r="O36" s="35"/>
      <c r="P36" s="35"/>
      <c r="Q36" s="35"/>
      <c r="R36" s="35"/>
      <c r="S36" s="35"/>
      <c r="T36" s="23"/>
      <c r="U36" s="26"/>
      <c r="V36" s="7" t="str">
        <f>IFERROR(D36/C36,"-")</f>
        <v>-</v>
      </c>
      <c r="W36" s="77" t="str">
        <f>IFERROR((F36+G36)/C36,"-")</f>
        <v>-</v>
      </c>
      <c r="X36" s="19" t="str">
        <f>IFERROR(E36/D36,"-")</f>
        <v>-</v>
      </c>
      <c r="Y36" s="19" t="str">
        <f>IFERROR((H36+F36)/D36,"-")</f>
        <v>-</v>
      </c>
      <c r="Z36" s="19" t="str">
        <f>IFERROR((K36+G36)/D36,"-")</f>
        <v>-</v>
      </c>
      <c r="AA36" s="19" t="str">
        <f>IFERROR(N36/D36,"-")</f>
        <v>-</v>
      </c>
      <c r="AB36" s="19" t="str">
        <f>IFERROR(F36/(H36+F36),"-")</f>
        <v>-</v>
      </c>
      <c r="AC36" s="19" t="str">
        <f>IFERROR(G36/(K36+G36),"-")</f>
        <v>-</v>
      </c>
      <c r="AD36" s="19" t="str">
        <f>IFERROR(F36/D36,"-")</f>
        <v>-</v>
      </c>
      <c r="AE36" s="19" t="str">
        <f>IFERROR(I36/D36,"-")</f>
        <v>-</v>
      </c>
      <c r="AF36" s="19" t="str">
        <f>IFERROR(J36/D36,"-")</f>
        <v>-</v>
      </c>
      <c r="AG36" s="19" t="str">
        <f>IFERROR(G36/D36,"-")</f>
        <v>-</v>
      </c>
      <c r="AH36" s="19" t="str">
        <f>IFERROR(L36/D36,"-")</f>
        <v>-</v>
      </c>
      <c r="AI36" s="19" t="str">
        <f>IFERROR(M36/D36,"-")</f>
        <v>-</v>
      </c>
      <c r="AJ36" s="19" t="str">
        <f>IFERROR(O36/D36,"-")</f>
        <v>-</v>
      </c>
      <c r="AK36" s="19" t="str">
        <f>IFERROR(P36/D36,"-")</f>
        <v>-</v>
      </c>
      <c r="AL36" s="13" t="str">
        <f>IFERROR(Q36/C36,"-")</f>
        <v>-</v>
      </c>
      <c r="AM36" s="13" t="str">
        <f>IFERROR(R36/(H36+F36),"-")</f>
        <v>-</v>
      </c>
      <c r="AN36" s="13" t="str">
        <f>IFERROR((S36/(K36+G36))/12,"-")</f>
        <v>-</v>
      </c>
      <c r="AO36" s="80" t="str">
        <f>IFERROR((U36-T36)/12/N36,"-")</f>
        <v>-</v>
      </c>
      <c r="AP36" s="39"/>
      <c r="AQ36" s="32">
        <f>SUM(AU36:BC36)</f>
        <v>0</v>
      </c>
      <c r="AR36" s="32">
        <f>SUM(AU36:BA36)</f>
        <v>0</v>
      </c>
      <c r="AS36" s="75">
        <f>AV36+AW36</f>
        <v>0</v>
      </c>
      <c r="AT36" s="75">
        <f>AY36+AZ36</f>
        <v>0</v>
      </c>
      <c r="AU36" s="35"/>
      <c r="AV36" s="35"/>
      <c r="AW36" s="35"/>
      <c r="AX36" s="35"/>
      <c r="AY36" s="35"/>
      <c r="AZ36" s="35"/>
      <c r="BA36" s="75"/>
      <c r="BB36" s="35"/>
      <c r="BC36" s="35"/>
      <c r="BD36" s="35"/>
      <c r="BE36" s="35"/>
      <c r="BF36" s="35"/>
      <c r="BG36" s="23"/>
      <c r="BH36" s="26"/>
      <c r="BI36" s="7" t="str">
        <f>IFERROR(AQ36/AP36,"-")</f>
        <v>-</v>
      </c>
      <c r="BJ36" s="77" t="str">
        <f>IFERROR((AS36+AT36)/AP36,"-")</f>
        <v>-</v>
      </c>
      <c r="BK36" s="19" t="str">
        <f>IFERROR(AR36/AQ36,"-")</f>
        <v>-</v>
      </c>
      <c r="BL36" s="19" t="str">
        <f>IFERROR((AU36+AS36)/AQ36,"-")</f>
        <v>-</v>
      </c>
      <c r="BM36" s="19" t="str">
        <f>IFERROR((AX36+AT36)/AQ36,"-")</f>
        <v>-</v>
      </c>
      <c r="BN36" s="19" t="str">
        <f>IFERROR(BA36/AQ36,"-")</f>
        <v>-</v>
      </c>
      <c r="BO36" s="19" t="str">
        <f>IFERROR(AS36/(AU36+AS36),"-")</f>
        <v>-</v>
      </c>
      <c r="BP36" s="19" t="str">
        <f>IFERROR(AT36/(AX36+AT36),"-")</f>
        <v>-</v>
      </c>
      <c r="BQ36" s="19" t="str">
        <f>IFERROR(AS36/AQ36,"-")</f>
        <v>-</v>
      </c>
      <c r="BR36" s="19" t="str">
        <f>IFERROR(AV36/AQ36,"-")</f>
        <v>-</v>
      </c>
      <c r="BS36" s="19" t="str">
        <f>IFERROR(AW36/AQ36,"-")</f>
        <v>-</v>
      </c>
      <c r="BT36" s="19" t="str">
        <f>IFERROR(AT36/AQ36,"-")</f>
        <v>-</v>
      </c>
      <c r="BU36" s="19" t="str">
        <f>IFERROR(AY36/AQ36,"-")</f>
        <v>-</v>
      </c>
      <c r="BV36" s="19" t="str">
        <f>IFERROR(AZ36/AQ36,"-")</f>
        <v>-</v>
      </c>
      <c r="BW36" s="19" t="str">
        <f>IFERROR(BB36/AQ36,"-")</f>
        <v>-</v>
      </c>
      <c r="BX36" s="19" t="str">
        <f>IFERROR(BC36/AQ36,"-")</f>
        <v>-</v>
      </c>
      <c r="BY36" s="13" t="str">
        <f>IFERROR(BD36/AP36,"-")</f>
        <v>-</v>
      </c>
      <c r="BZ36" s="13" t="str">
        <f>IFERROR(BE36/(AU36+AS36),"-")</f>
        <v>-</v>
      </c>
      <c r="CA36" s="13" t="str">
        <f>IFERROR((BF36/(AX36+AT36))/12,"-")</f>
        <v>-</v>
      </c>
      <c r="CB36" s="80" t="str">
        <f>IFERROR((BH36-BG36)/12/BA36,"-")</f>
        <v>-</v>
      </c>
      <c r="CC36" s="39"/>
      <c r="CD36" s="32">
        <f>SUM(CH36:CP36)</f>
        <v>0</v>
      </c>
      <c r="CE36" s="32">
        <f>SUM(CH36:CN36)</f>
        <v>0</v>
      </c>
      <c r="CF36" s="75">
        <f>CI36+CJ36</f>
        <v>0</v>
      </c>
      <c r="CG36" s="75">
        <f>CL36+CM36</f>
        <v>0</v>
      </c>
      <c r="CH36" s="35"/>
      <c r="CI36" s="35"/>
      <c r="CJ36" s="35"/>
      <c r="CK36" s="35"/>
      <c r="CL36" s="35"/>
      <c r="CM36" s="35"/>
      <c r="CN36" s="75"/>
      <c r="CO36" s="35"/>
      <c r="CP36" s="35"/>
      <c r="CQ36" s="35"/>
      <c r="CR36" s="35"/>
      <c r="CS36" s="35"/>
      <c r="CT36" s="23"/>
      <c r="CU36" s="26"/>
      <c r="CV36" s="7" t="str">
        <f>IFERROR(CD36/CC36,"-")</f>
        <v>-</v>
      </c>
      <c r="CW36" s="77" t="str">
        <f>IFERROR((CF36+CG36)/CC36,"-")</f>
        <v>-</v>
      </c>
      <c r="CX36" s="19" t="str">
        <f>IFERROR(CE36/CD36,"-")</f>
        <v>-</v>
      </c>
      <c r="CY36" s="19" t="str">
        <f>IFERROR((CH36+CF36)/CD36,"-")</f>
        <v>-</v>
      </c>
      <c r="CZ36" s="19" t="str">
        <f>IFERROR((CK36+CG36)/CD36,"-")</f>
        <v>-</v>
      </c>
      <c r="DA36" s="19" t="str">
        <f>IFERROR(CN36/CD36,"-")</f>
        <v>-</v>
      </c>
      <c r="DB36" s="19" t="str">
        <f>IFERROR(CF36/(CH36+CF36),"-")</f>
        <v>-</v>
      </c>
      <c r="DC36" s="19" t="str">
        <f>IFERROR(CG36/(CK36+CG36),"-")</f>
        <v>-</v>
      </c>
      <c r="DD36" s="19" t="str">
        <f>IFERROR(CF36/CD36,"-")</f>
        <v>-</v>
      </c>
      <c r="DE36" s="19" t="str">
        <f>IFERROR(CI36/CD36,"-")</f>
        <v>-</v>
      </c>
      <c r="DF36" s="19" t="str">
        <f>IFERROR(CJ36/CD36,"-")</f>
        <v>-</v>
      </c>
      <c r="DG36" s="19" t="str">
        <f>IFERROR(CG36/CD36,"-")</f>
        <v>-</v>
      </c>
      <c r="DH36" s="19" t="str">
        <f>IFERROR(CL36/CD36,"-")</f>
        <v>-</v>
      </c>
      <c r="DI36" s="19" t="str">
        <f>IFERROR(CM36/CD36,"-")</f>
        <v>-</v>
      </c>
      <c r="DJ36" s="19" t="str">
        <f>IFERROR(CO36/CD36,"-")</f>
        <v>-</v>
      </c>
      <c r="DK36" s="19" t="str">
        <f>IFERROR(CP36/CD36,"-")</f>
        <v>-</v>
      </c>
      <c r="DL36" s="13" t="str">
        <f>IFERROR(CQ36/CC36,"-")</f>
        <v>-</v>
      </c>
      <c r="DM36" s="13" t="str">
        <f>IFERROR(CR36/(CH36+CF36),"-")</f>
        <v>-</v>
      </c>
      <c r="DN36" s="13" t="str">
        <f>IFERROR((CS36/(CK36+CG36))/12,"-")</f>
        <v>-</v>
      </c>
      <c r="DO36" s="80" t="str">
        <f>IFERROR((CU36-CT36)/12/CN36,"-")</f>
        <v>-</v>
      </c>
      <c r="DP36" s="39"/>
      <c r="DQ36" s="32">
        <f>SUM(DU36:EC36)</f>
        <v>0</v>
      </c>
      <c r="DR36" s="32">
        <f>SUM(DU36:EA36)</f>
        <v>0</v>
      </c>
      <c r="DS36" s="75">
        <f>DV36+DW36</f>
        <v>0</v>
      </c>
      <c r="DT36" s="75">
        <f>DY36+DZ36</f>
        <v>0</v>
      </c>
      <c r="DU36" s="35"/>
      <c r="DV36" s="35"/>
      <c r="DW36" s="35"/>
      <c r="DX36" s="35"/>
      <c r="DY36" s="35"/>
      <c r="DZ36" s="35"/>
      <c r="EA36" s="75"/>
      <c r="EB36" s="35"/>
      <c r="EC36" s="35"/>
      <c r="ED36" s="35"/>
      <c r="EE36" s="35"/>
      <c r="EF36" s="35"/>
      <c r="EG36" s="23"/>
      <c r="EH36" s="26"/>
      <c r="EI36" s="7" t="str">
        <f>IFERROR(DQ36/DP36,"-")</f>
        <v>-</v>
      </c>
      <c r="EJ36" s="77" t="str">
        <f>IFERROR((DS36+DT36)/DP36,"-")</f>
        <v>-</v>
      </c>
      <c r="EK36" s="19" t="str">
        <f>IFERROR(DR36/DQ36,"-")</f>
        <v>-</v>
      </c>
      <c r="EL36" s="19" t="str">
        <f>IFERROR((DU36+DS36)/DQ36,"-")</f>
        <v>-</v>
      </c>
      <c r="EM36" s="19" t="str">
        <f>IFERROR((DX36+DT36)/DQ36,"-")</f>
        <v>-</v>
      </c>
      <c r="EN36" s="19" t="str">
        <f>IFERROR(EA36/DQ36,"-")</f>
        <v>-</v>
      </c>
      <c r="EO36" s="19" t="str">
        <f>IFERROR(DS36/(DU36+DS36),"-")</f>
        <v>-</v>
      </c>
      <c r="EP36" s="19" t="str">
        <f>IFERROR(DT36/(DX36+DT36),"-")</f>
        <v>-</v>
      </c>
      <c r="EQ36" s="19" t="str">
        <f>IFERROR(DS36/DQ36,"-")</f>
        <v>-</v>
      </c>
      <c r="ER36" s="19" t="str">
        <f>IFERROR(DV36/DQ36,"-")</f>
        <v>-</v>
      </c>
      <c r="ES36" s="19" t="str">
        <f>IFERROR(DW36/DQ36,"-")</f>
        <v>-</v>
      </c>
      <c r="ET36" s="19" t="str">
        <f>IFERROR(DT36/DQ36,"-")</f>
        <v>-</v>
      </c>
      <c r="EU36" s="19" t="str">
        <f>IFERROR(DY36/DQ36,"-")</f>
        <v>-</v>
      </c>
      <c r="EV36" s="19" t="str">
        <f>IFERROR(DZ36/DQ36,"-")</f>
        <v>-</v>
      </c>
      <c r="EW36" s="19" t="str">
        <f>IFERROR(EB36/DQ36,"-")</f>
        <v>-</v>
      </c>
      <c r="EX36" s="19" t="str">
        <f>IFERROR(EC36/DQ36,"-")</f>
        <v>-</v>
      </c>
      <c r="EY36" s="13" t="str">
        <f>IFERROR(ED36/DP36,"-")</f>
        <v>-</v>
      </c>
      <c r="EZ36" s="13" t="str">
        <f>IFERROR(EE36/(DU36+DS36),"-")</f>
        <v>-</v>
      </c>
      <c r="FA36" s="13" t="str">
        <f>IFERROR((EF36/(DX36+DT36))/12,"-")</f>
        <v>-</v>
      </c>
      <c r="FB36" s="80" t="str">
        <f>IFERROR((EH36-EG36)/12/EA36,"-")</f>
        <v>-</v>
      </c>
      <c r="FC36" s="39"/>
      <c r="FD36" s="32">
        <f>SUM(FH36:FP36)</f>
        <v>0</v>
      </c>
      <c r="FE36" s="32">
        <f>SUM(FH36:FN36)</f>
        <v>0</v>
      </c>
      <c r="FF36" s="75">
        <f>FI36+FJ36</f>
        <v>0</v>
      </c>
      <c r="FG36" s="75">
        <f>FL36+FM36</f>
        <v>0</v>
      </c>
      <c r="FH36" s="35"/>
      <c r="FI36" s="35"/>
      <c r="FJ36" s="35"/>
      <c r="FK36" s="35"/>
      <c r="FL36" s="35"/>
      <c r="FM36" s="35"/>
      <c r="FN36" s="75"/>
      <c r="FO36" s="35"/>
      <c r="FP36" s="35"/>
      <c r="FQ36" s="35"/>
      <c r="FR36" s="35"/>
      <c r="FS36" s="35"/>
      <c r="FT36" s="23"/>
      <c r="FU36" s="26"/>
      <c r="FV36" s="7" t="str">
        <f>IFERROR(FD36/FC36,"-")</f>
        <v>-</v>
      </c>
      <c r="FW36" s="77" t="str">
        <f>IFERROR((FF36+FG36)/FC36,"-")</f>
        <v>-</v>
      </c>
      <c r="FX36" s="19" t="str">
        <f>IFERROR(FE36/FD36,"-")</f>
        <v>-</v>
      </c>
      <c r="FY36" s="19" t="str">
        <f>IFERROR((FH36+FF36)/FD36,"-")</f>
        <v>-</v>
      </c>
      <c r="FZ36" s="19" t="str">
        <f>IFERROR((FK36+FG36)/FD36,"-")</f>
        <v>-</v>
      </c>
      <c r="GA36" s="19" t="str">
        <f>IFERROR(FN36/FD36,"-")</f>
        <v>-</v>
      </c>
      <c r="GB36" s="19" t="str">
        <f>IFERROR(FF36/(FH36+FF36),"-")</f>
        <v>-</v>
      </c>
      <c r="GC36" s="19" t="str">
        <f>IFERROR(FG36/(FK36+FG36),"-")</f>
        <v>-</v>
      </c>
      <c r="GD36" s="19" t="str">
        <f>IFERROR(FF36/FD36,"-")</f>
        <v>-</v>
      </c>
      <c r="GE36" s="19" t="str">
        <f>IFERROR(FI36/FD36,"-")</f>
        <v>-</v>
      </c>
      <c r="GF36" s="19" t="str">
        <f>IFERROR(FJ36/FD36,"-")</f>
        <v>-</v>
      </c>
      <c r="GG36" s="19" t="str">
        <f>IFERROR(FG36/FD36,"-")</f>
        <v>-</v>
      </c>
      <c r="GH36" s="19" t="str">
        <f>IFERROR(FL36/FD36,"-")</f>
        <v>-</v>
      </c>
      <c r="GI36" s="19" t="str">
        <f>IFERROR(FM36/FD36,"-")</f>
        <v>-</v>
      </c>
      <c r="GJ36" s="19" t="str">
        <f>IFERROR(FO36/FD36,"-")</f>
        <v>-</v>
      </c>
      <c r="GK36" s="19" t="str">
        <f>IFERROR(FP36/FD36,"-")</f>
        <v>-</v>
      </c>
      <c r="GL36" s="13" t="str">
        <f>IFERROR(FQ36/FC36,"-")</f>
        <v>-</v>
      </c>
      <c r="GM36" s="13" t="str">
        <f>IFERROR(FR36/(FH36+FF36),"-")</f>
        <v>-</v>
      </c>
      <c r="GN36" s="13" t="str">
        <f>IFERROR((FS36/(FK36+FG36))/12,"-")</f>
        <v>-</v>
      </c>
      <c r="GO36" s="80" t="str">
        <f>IFERROR((FU36-FT36)/12/FN36,"-")</f>
        <v>-</v>
      </c>
      <c r="GP36" s="39"/>
      <c r="GQ36" s="32">
        <f>SUM(GU36:HC36)</f>
        <v>0</v>
      </c>
      <c r="GR36" s="32">
        <f>SUM(GU36:HA36)</f>
        <v>0</v>
      </c>
      <c r="GS36" s="75">
        <f>GV36+GW36</f>
        <v>0</v>
      </c>
      <c r="GT36" s="75">
        <f>GY36+GZ36</f>
        <v>0</v>
      </c>
      <c r="GU36" s="35"/>
      <c r="GV36" s="35"/>
      <c r="GW36" s="35"/>
      <c r="GX36" s="35"/>
      <c r="GY36" s="35"/>
      <c r="GZ36" s="35"/>
      <c r="HA36" s="75"/>
      <c r="HB36" s="35"/>
      <c r="HC36" s="35"/>
      <c r="HD36" s="35"/>
      <c r="HE36" s="35"/>
      <c r="HF36" s="35"/>
      <c r="HG36" s="23"/>
      <c r="HH36" s="26"/>
      <c r="HI36" s="7" t="str">
        <f>IFERROR(GQ36/GP36,"-")</f>
        <v>-</v>
      </c>
      <c r="HJ36" s="77" t="str">
        <f>IFERROR((GS36+GT36)/GP36,"-")</f>
        <v>-</v>
      </c>
      <c r="HK36" s="19" t="str">
        <f>IFERROR(GR36/GQ36,"-")</f>
        <v>-</v>
      </c>
      <c r="HL36" s="19" t="str">
        <f>IFERROR((GU36+GS36)/GQ36,"-")</f>
        <v>-</v>
      </c>
      <c r="HM36" s="19" t="str">
        <f>IFERROR((GX36+GT36)/GQ36,"-")</f>
        <v>-</v>
      </c>
      <c r="HN36" s="19" t="str">
        <f>IFERROR(HA36/GQ36,"-")</f>
        <v>-</v>
      </c>
      <c r="HO36" s="19" t="str">
        <f>IFERROR(GS36/(GU36+GS36),"-")</f>
        <v>-</v>
      </c>
      <c r="HP36" s="19" t="str">
        <f>IFERROR(GT36/(GX36+GT36),"-")</f>
        <v>-</v>
      </c>
      <c r="HQ36" s="19" t="str">
        <f>IFERROR(GS36/GQ36,"-")</f>
        <v>-</v>
      </c>
      <c r="HR36" s="19" t="str">
        <f>IFERROR(GV36/GQ36,"-")</f>
        <v>-</v>
      </c>
      <c r="HS36" s="19" t="str">
        <f>IFERROR(GW36/GQ36,"-")</f>
        <v>-</v>
      </c>
      <c r="HT36" s="19" t="str">
        <f>IFERROR(GT36/GQ36,"-")</f>
        <v>-</v>
      </c>
      <c r="HU36" s="19" t="str">
        <f>IFERROR(GY36/GQ36,"-")</f>
        <v>-</v>
      </c>
      <c r="HV36" s="19" t="str">
        <f>IFERROR(GZ36/GQ36,"-")</f>
        <v>-</v>
      </c>
      <c r="HW36" s="19" t="str">
        <f>IFERROR(HB36/GQ36,"-")</f>
        <v>-</v>
      </c>
      <c r="HX36" s="19" t="str">
        <f>IFERROR(HC36/GQ36,"-")</f>
        <v>-</v>
      </c>
      <c r="HY36" s="13" t="str">
        <f>IFERROR(HD36/GP36,"-")</f>
        <v>-</v>
      </c>
      <c r="HZ36" s="13" t="str">
        <f>IFERROR(HE36/(GU36+GS36),"-")</f>
        <v>-</v>
      </c>
      <c r="IA36" s="13" t="str">
        <f>IFERROR((HF36/(GX36+GT36))/12,"-")</f>
        <v>-</v>
      </c>
      <c r="IB36" s="80" t="str">
        <f>IFERROR((HH36-HG36)/12/HA36,"-")</f>
        <v>-</v>
      </c>
      <c r="IC36" s="39">
        <f>C36+AP36+CC36+DP36+FC36+GP36</f>
        <v>0</v>
      </c>
      <c r="ID36" s="99">
        <f>SUM(IH36:IP36)</f>
        <v>0</v>
      </c>
      <c r="IE36" s="99">
        <f>SUM(IH36:IN36)</f>
        <v>0</v>
      </c>
      <c r="IF36" s="100">
        <f>II36+IJ36</f>
        <v>0</v>
      </c>
      <c r="IG36" s="100">
        <f>IL36+IM36</f>
        <v>0</v>
      </c>
      <c r="IH36" s="35">
        <f>H36+AU36+CH36+DU36+FH36+GU36</f>
        <v>0</v>
      </c>
      <c r="II36" s="35">
        <f>I36+AV36+CI36+DV36+FI36+GV36</f>
        <v>0</v>
      </c>
      <c r="IJ36" s="35">
        <f>J36+AW36+CJ36+DW36+FJ36+GW36</f>
        <v>0</v>
      </c>
      <c r="IK36" s="35">
        <f>K36+AX36+CK36+DX36+FK36+GX36</f>
        <v>0</v>
      </c>
      <c r="IL36" s="35">
        <f>L36+AY36+CL36+DY36+FL36+GY36</f>
        <v>0</v>
      </c>
      <c r="IM36" s="35">
        <f>M36+AZ36+CM36+DZ36+FM36+GZ36</f>
        <v>0</v>
      </c>
      <c r="IN36" s="100"/>
      <c r="IO36" s="35">
        <f>O36+BB36+CO36+EB36+FO36+HB36</f>
        <v>0</v>
      </c>
      <c r="IP36" s="35">
        <f>P36+BC36+CP36+EC36+FP36+HC36</f>
        <v>0</v>
      </c>
      <c r="IQ36" s="35">
        <f>Q36+BD36+CQ36+ED36+FQ36+HD36</f>
        <v>0</v>
      </c>
      <c r="IR36" s="35">
        <f>R36+BE36+CR36+EE36+FR36+HE36</f>
        <v>0</v>
      </c>
      <c r="IS36" s="35">
        <f>S36+BF36+CS36+EF36+FS36+HF36</f>
        <v>0</v>
      </c>
      <c r="IT36" s="23">
        <f>T36+BG36+CT36+EG36+FT36+HG36</f>
        <v>0</v>
      </c>
      <c r="IU36" s="26">
        <f>U36+BH36+CU36+EH36+FU36+HH36</f>
        <v>0</v>
      </c>
      <c r="IV36" s="42" t="str">
        <f>IFERROR(ID36/IC36,"-")</f>
        <v>-</v>
      </c>
      <c r="IW36" s="89" t="str">
        <f>IFERROR((IF36+IG36)/IC36,"-")</f>
        <v>-</v>
      </c>
      <c r="IX36" s="43" t="str">
        <f>IFERROR(IE36/ID36,"-")</f>
        <v>-</v>
      </c>
      <c r="IY36" s="43" t="str">
        <f>IFERROR((IH36+IF36)/ID36,"-")</f>
        <v>-</v>
      </c>
      <c r="IZ36" s="43" t="str">
        <f>IFERROR((IK36+IG36)/ID36,"-")</f>
        <v>-</v>
      </c>
      <c r="JA36" s="43" t="str">
        <f>IFERROR(IN36/ID36,"-")</f>
        <v>-</v>
      </c>
      <c r="JB36" s="43" t="str">
        <f>IFERROR(IF36/(IH36+IF36),"-")</f>
        <v>-</v>
      </c>
      <c r="JC36" s="43" t="str">
        <f>IFERROR(IG36/(IK36+IG36),"-")</f>
        <v>-</v>
      </c>
      <c r="JD36" s="43" t="str">
        <f>IFERROR(IF36/ID36,"-")</f>
        <v>-</v>
      </c>
      <c r="JE36" s="43" t="str">
        <f>IFERROR(II36/ID36,"-")</f>
        <v>-</v>
      </c>
      <c r="JF36" s="43" t="str">
        <f>IFERROR(IJ36/ID36,"-")</f>
        <v>-</v>
      </c>
      <c r="JG36" s="43" t="str">
        <f>IFERROR(IG36/ID36,"-")</f>
        <v>-</v>
      </c>
      <c r="JH36" s="43" t="str">
        <f>IFERROR(IL36/ID36,"-")</f>
        <v>-</v>
      </c>
      <c r="JI36" s="43" t="str">
        <f>IFERROR(IM36/ID36,"-")</f>
        <v>-</v>
      </c>
      <c r="JJ36" s="43" t="str">
        <f>IFERROR(IO36/ID36,"-")</f>
        <v>-</v>
      </c>
      <c r="JK36" s="43" t="str">
        <f>IFERROR(IP36/ID36,"-")</f>
        <v>-</v>
      </c>
      <c r="JL36" s="44" t="str">
        <f>IFERROR(IQ36/IC36,"-")</f>
        <v>-</v>
      </c>
      <c r="JM36" s="44" t="str">
        <f>IFERROR(IR36/(IH36+IF36),"-")</f>
        <v>-</v>
      </c>
      <c r="JN36" s="44" t="str">
        <f>IFERROR((IS36/(IK36+IG36))/12,"-")</f>
        <v>-</v>
      </c>
      <c r="JO36" s="90" t="str">
        <f>IFERROR((IU36-IT36)/12/IN36,"-")</f>
        <v>-</v>
      </c>
      <c r="JP36" s="62">
        <f>IM36-(IL36*9)</f>
        <v>0</v>
      </c>
      <c r="JQ36" s="63">
        <f>(IO36+IP36)-(IM36*8%)</f>
        <v>0</v>
      </c>
      <c r="JR36" s="64">
        <f>IF36-(ID36*1%)</f>
        <v>0</v>
      </c>
      <c r="JS36" s="65">
        <f>IG36-(ID36*1%)</f>
        <v>0</v>
      </c>
    </row>
    <row r="37" spans="1:280" customHeight="1" ht="18.75">
      <c r="A37" s="9" t="b">
        <f>IFERROR('SEM1'!A37,"-")</f>
        <v>0</v>
      </c>
      <c r="B37" s="135" t="b">
        <f>IFERROR('SEM1'!B37,"-")</f>
        <v>0</v>
      </c>
      <c r="C37" s="39"/>
      <c r="D37" s="32">
        <f>SUM(H37:P37)</f>
        <v>0</v>
      </c>
      <c r="E37" s="32">
        <f>SUM(H37:N37)</f>
        <v>0</v>
      </c>
      <c r="F37" s="75">
        <f>I37+J37</f>
        <v>0</v>
      </c>
      <c r="G37" s="75">
        <f>L37+M37</f>
        <v>0</v>
      </c>
      <c r="H37" s="35"/>
      <c r="I37" s="35"/>
      <c r="J37" s="35"/>
      <c r="K37" s="35"/>
      <c r="L37" s="35"/>
      <c r="M37" s="35"/>
      <c r="N37" s="75"/>
      <c r="O37" s="35"/>
      <c r="P37" s="35"/>
      <c r="Q37" s="35"/>
      <c r="R37" s="35"/>
      <c r="S37" s="35"/>
      <c r="T37" s="23"/>
      <c r="U37" s="26"/>
      <c r="V37" s="7" t="str">
        <f>IFERROR(D37/C37,"-")</f>
        <v>-</v>
      </c>
      <c r="W37" s="77" t="str">
        <f>IFERROR((F37+G37)/C37,"-")</f>
        <v>-</v>
      </c>
      <c r="X37" s="19" t="str">
        <f>IFERROR(E37/D37,"-")</f>
        <v>-</v>
      </c>
      <c r="Y37" s="19" t="str">
        <f>IFERROR((H37+F37)/D37,"-")</f>
        <v>-</v>
      </c>
      <c r="Z37" s="19" t="str">
        <f>IFERROR((K37+G37)/D37,"-")</f>
        <v>-</v>
      </c>
      <c r="AA37" s="19" t="str">
        <f>IFERROR(N37/D37,"-")</f>
        <v>-</v>
      </c>
      <c r="AB37" s="19" t="str">
        <f>IFERROR(F37/(H37+F37),"-")</f>
        <v>-</v>
      </c>
      <c r="AC37" s="19" t="str">
        <f>IFERROR(G37/(K37+G37),"-")</f>
        <v>-</v>
      </c>
      <c r="AD37" s="19" t="str">
        <f>IFERROR(F37/D37,"-")</f>
        <v>-</v>
      </c>
      <c r="AE37" s="19" t="str">
        <f>IFERROR(I37/D37,"-")</f>
        <v>-</v>
      </c>
      <c r="AF37" s="19" t="str">
        <f>IFERROR(J37/D37,"-")</f>
        <v>-</v>
      </c>
      <c r="AG37" s="19" t="str">
        <f>IFERROR(G37/D37,"-")</f>
        <v>-</v>
      </c>
      <c r="AH37" s="19" t="str">
        <f>IFERROR(L37/D37,"-")</f>
        <v>-</v>
      </c>
      <c r="AI37" s="19" t="str">
        <f>IFERROR(M37/D37,"-")</f>
        <v>-</v>
      </c>
      <c r="AJ37" s="19" t="str">
        <f>IFERROR(O37/D37,"-")</f>
        <v>-</v>
      </c>
      <c r="AK37" s="19" t="str">
        <f>IFERROR(P37/D37,"-")</f>
        <v>-</v>
      </c>
      <c r="AL37" s="13" t="str">
        <f>IFERROR(Q37/C37,"-")</f>
        <v>-</v>
      </c>
      <c r="AM37" s="13" t="str">
        <f>IFERROR(R37/(H37+F37),"-")</f>
        <v>-</v>
      </c>
      <c r="AN37" s="13" t="str">
        <f>IFERROR((S37/(K37+G37))/12,"-")</f>
        <v>-</v>
      </c>
      <c r="AO37" s="80" t="str">
        <f>IFERROR((U37-T37)/12/N37,"-")</f>
        <v>-</v>
      </c>
      <c r="AP37" s="39"/>
      <c r="AQ37" s="32">
        <f>SUM(AU37:BC37)</f>
        <v>0</v>
      </c>
      <c r="AR37" s="32">
        <f>SUM(AU37:BA37)</f>
        <v>0</v>
      </c>
      <c r="AS37" s="75">
        <f>AV37+AW37</f>
        <v>0</v>
      </c>
      <c r="AT37" s="75">
        <f>AY37+AZ37</f>
        <v>0</v>
      </c>
      <c r="AU37" s="35"/>
      <c r="AV37" s="35"/>
      <c r="AW37" s="35"/>
      <c r="AX37" s="35"/>
      <c r="AY37" s="35"/>
      <c r="AZ37" s="35"/>
      <c r="BA37" s="75"/>
      <c r="BB37" s="35"/>
      <c r="BC37" s="35"/>
      <c r="BD37" s="35"/>
      <c r="BE37" s="35"/>
      <c r="BF37" s="35"/>
      <c r="BG37" s="23"/>
      <c r="BH37" s="26"/>
      <c r="BI37" s="7" t="str">
        <f>IFERROR(AQ37/AP37,"-")</f>
        <v>-</v>
      </c>
      <c r="BJ37" s="77" t="str">
        <f>IFERROR((AS37+AT37)/AP37,"-")</f>
        <v>-</v>
      </c>
      <c r="BK37" s="19" t="str">
        <f>IFERROR(AR37/AQ37,"-")</f>
        <v>-</v>
      </c>
      <c r="BL37" s="19" t="str">
        <f>IFERROR((AU37+AS37)/AQ37,"-")</f>
        <v>-</v>
      </c>
      <c r="BM37" s="19" t="str">
        <f>IFERROR((AX37+AT37)/AQ37,"-")</f>
        <v>-</v>
      </c>
      <c r="BN37" s="19" t="str">
        <f>IFERROR(BA37/AQ37,"-")</f>
        <v>-</v>
      </c>
      <c r="BO37" s="19" t="str">
        <f>IFERROR(AS37/(AU37+AS37),"-")</f>
        <v>-</v>
      </c>
      <c r="BP37" s="19" t="str">
        <f>IFERROR(AT37/(AX37+AT37),"-")</f>
        <v>-</v>
      </c>
      <c r="BQ37" s="19" t="str">
        <f>IFERROR(AS37/AQ37,"-")</f>
        <v>-</v>
      </c>
      <c r="BR37" s="19" t="str">
        <f>IFERROR(AV37/AQ37,"-")</f>
        <v>-</v>
      </c>
      <c r="BS37" s="19" t="str">
        <f>IFERROR(AW37/AQ37,"-")</f>
        <v>-</v>
      </c>
      <c r="BT37" s="19" t="str">
        <f>IFERROR(AT37/AQ37,"-")</f>
        <v>-</v>
      </c>
      <c r="BU37" s="19" t="str">
        <f>IFERROR(AY37/AQ37,"-")</f>
        <v>-</v>
      </c>
      <c r="BV37" s="19" t="str">
        <f>IFERROR(AZ37/AQ37,"-")</f>
        <v>-</v>
      </c>
      <c r="BW37" s="19" t="str">
        <f>IFERROR(BB37/AQ37,"-")</f>
        <v>-</v>
      </c>
      <c r="BX37" s="19" t="str">
        <f>IFERROR(BC37/AQ37,"-")</f>
        <v>-</v>
      </c>
      <c r="BY37" s="13" t="str">
        <f>IFERROR(BD37/AP37,"-")</f>
        <v>-</v>
      </c>
      <c r="BZ37" s="13" t="str">
        <f>IFERROR(BE37/(AU37+AS37),"-")</f>
        <v>-</v>
      </c>
      <c r="CA37" s="13" t="str">
        <f>IFERROR((BF37/(AX37+AT37))/12,"-")</f>
        <v>-</v>
      </c>
      <c r="CB37" s="80" t="str">
        <f>IFERROR((BH37-BG37)/12/BA37,"-")</f>
        <v>-</v>
      </c>
      <c r="CC37" s="39"/>
      <c r="CD37" s="32">
        <f>SUM(CH37:CP37)</f>
        <v>0</v>
      </c>
      <c r="CE37" s="32">
        <f>SUM(CH37:CN37)</f>
        <v>0</v>
      </c>
      <c r="CF37" s="75">
        <f>CI37+CJ37</f>
        <v>0</v>
      </c>
      <c r="CG37" s="75">
        <f>CL37+CM37</f>
        <v>0</v>
      </c>
      <c r="CH37" s="35"/>
      <c r="CI37" s="35"/>
      <c r="CJ37" s="35"/>
      <c r="CK37" s="35"/>
      <c r="CL37" s="35"/>
      <c r="CM37" s="35"/>
      <c r="CN37" s="75"/>
      <c r="CO37" s="35"/>
      <c r="CP37" s="35"/>
      <c r="CQ37" s="35"/>
      <c r="CR37" s="35"/>
      <c r="CS37" s="35"/>
      <c r="CT37" s="23"/>
      <c r="CU37" s="26"/>
      <c r="CV37" s="7" t="str">
        <f>IFERROR(CD37/CC37,"-")</f>
        <v>-</v>
      </c>
      <c r="CW37" s="77" t="str">
        <f>IFERROR((CF37+CG37)/CC37,"-")</f>
        <v>-</v>
      </c>
      <c r="CX37" s="19" t="str">
        <f>IFERROR(CE37/CD37,"-")</f>
        <v>-</v>
      </c>
      <c r="CY37" s="19" t="str">
        <f>IFERROR((CH37+CF37)/CD37,"-")</f>
        <v>-</v>
      </c>
      <c r="CZ37" s="19" t="str">
        <f>IFERROR((CK37+CG37)/CD37,"-")</f>
        <v>-</v>
      </c>
      <c r="DA37" s="19" t="str">
        <f>IFERROR(CN37/CD37,"-")</f>
        <v>-</v>
      </c>
      <c r="DB37" s="19" t="str">
        <f>IFERROR(CF37/(CH37+CF37),"-")</f>
        <v>-</v>
      </c>
      <c r="DC37" s="19" t="str">
        <f>IFERROR(CG37/(CK37+CG37),"-")</f>
        <v>-</v>
      </c>
      <c r="DD37" s="19" t="str">
        <f>IFERROR(CF37/CD37,"-")</f>
        <v>-</v>
      </c>
      <c r="DE37" s="19" t="str">
        <f>IFERROR(CI37/CD37,"-")</f>
        <v>-</v>
      </c>
      <c r="DF37" s="19" t="str">
        <f>IFERROR(CJ37/CD37,"-")</f>
        <v>-</v>
      </c>
      <c r="DG37" s="19" t="str">
        <f>IFERROR(CG37/CD37,"-")</f>
        <v>-</v>
      </c>
      <c r="DH37" s="19" t="str">
        <f>IFERROR(CL37/CD37,"-")</f>
        <v>-</v>
      </c>
      <c r="DI37" s="19" t="str">
        <f>IFERROR(CM37/CD37,"-")</f>
        <v>-</v>
      </c>
      <c r="DJ37" s="19" t="str">
        <f>IFERROR(CO37/CD37,"-")</f>
        <v>-</v>
      </c>
      <c r="DK37" s="19" t="str">
        <f>IFERROR(CP37/CD37,"-")</f>
        <v>-</v>
      </c>
      <c r="DL37" s="13" t="str">
        <f>IFERROR(CQ37/CC37,"-")</f>
        <v>-</v>
      </c>
      <c r="DM37" s="13" t="str">
        <f>IFERROR(CR37/(CH37+CF37),"-")</f>
        <v>-</v>
      </c>
      <c r="DN37" s="13" t="str">
        <f>IFERROR((CS37/(CK37+CG37))/12,"-")</f>
        <v>-</v>
      </c>
      <c r="DO37" s="80" t="str">
        <f>IFERROR((CU37-CT37)/12/CN37,"-")</f>
        <v>-</v>
      </c>
      <c r="DP37" s="39"/>
      <c r="DQ37" s="32">
        <f>SUM(DU37:EC37)</f>
        <v>0</v>
      </c>
      <c r="DR37" s="32">
        <f>SUM(DU37:EA37)</f>
        <v>0</v>
      </c>
      <c r="DS37" s="75">
        <f>DV37+DW37</f>
        <v>0</v>
      </c>
      <c r="DT37" s="75">
        <f>DY37+DZ37</f>
        <v>0</v>
      </c>
      <c r="DU37" s="35"/>
      <c r="DV37" s="35"/>
      <c r="DW37" s="35"/>
      <c r="DX37" s="35"/>
      <c r="DY37" s="35"/>
      <c r="DZ37" s="35"/>
      <c r="EA37" s="75"/>
      <c r="EB37" s="35"/>
      <c r="EC37" s="35"/>
      <c r="ED37" s="35"/>
      <c r="EE37" s="35"/>
      <c r="EF37" s="35"/>
      <c r="EG37" s="23"/>
      <c r="EH37" s="26"/>
      <c r="EI37" s="7" t="str">
        <f>IFERROR(DQ37/DP37,"-")</f>
        <v>-</v>
      </c>
      <c r="EJ37" s="77" t="str">
        <f>IFERROR((DS37+DT37)/DP37,"-")</f>
        <v>-</v>
      </c>
      <c r="EK37" s="19" t="str">
        <f>IFERROR(DR37/DQ37,"-")</f>
        <v>-</v>
      </c>
      <c r="EL37" s="19" t="str">
        <f>IFERROR((DU37+DS37)/DQ37,"-")</f>
        <v>-</v>
      </c>
      <c r="EM37" s="19" t="str">
        <f>IFERROR((DX37+DT37)/DQ37,"-")</f>
        <v>-</v>
      </c>
      <c r="EN37" s="19" t="str">
        <f>IFERROR(EA37/DQ37,"-")</f>
        <v>-</v>
      </c>
      <c r="EO37" s="19" t="str">
        <f>IFERROR(DS37/(DU37+DS37),"-")</f>
        <v>-</v>
      </c>
      <c r="EP37" s="19" t="str">
        <f>IFERROR(DT37/(DX37+DT37),"-")</f>
        <v>-</v>
      </c>
      <c r="EQ37" s="19" t="str">
        <f>IFERROR(DS37/DQ37,"-")</f>
        <v>-</v>
      </c>
      <c r="ER37" s="19" t="str">
        <f>IFERROR(DV37/DQ37,"-")</f>
        <v>-</v>
      </c>
      <c r="ES37" s="19" t="str">
        <f>IFERROR(DW37/DQ37,"-")</f>
        <v>-</v>
      </c>
      <c r="ET37" s="19" t="str">
        <f>IFERROR(DT37/DQ37,"-")</f>
        <v>-</v>
      </c>
      <c r="EU37" s="19" t="str">
        <f>IFERROR(DY37/DQ37,"-")</f>
        <v>-</v>
      </c>
      <c r="EV37" s="19" t="str">
        <f>IFERROR(DZ37/DQ37,"-")</f>
        <v>-</v>
      </c>
      <c r="EW37" s="19" t="str">
        <f>IFERROR(EB37/DQ37,"-")</f>
        <v>-</v>
      </c>
      <c r="EX37" s="19" t="str">
        <f>IFERROR(EC37/DQ37,"-")</f>
        <v>-</v>
      </c>
      <c r="EY37" s="13" t="str">
        <f>IFERROR(ED37/DP37,"-")</f>
        <v>-</v>
      </c>
      <c r="EZ37" s="13" t="str">
        <f>IFERROR(EE37/(DU37+DS37),"-")</f>
        <v>-</v>
      </c>
      <c r="FA37" s="13" t="str">
        <f>IFERROR((EF37/(DX37+DT37))/12,"-")</f>
        <v>-</v>
      </c>
      <c r="FB37" s="80" t="str">
        <f>IFERROR((EH37-EG37)/12/EA37,"-")</f>
        <v>-</v>
      </c>
      <c r="FC37" s="39"/>
      <c r="FD37" s="32">
        <f>SUM(FH37:FP37)</f>
        <v>0</v>
      </c>
      <c r="FE37" s="32">
        <f>SUM(FH37:FN37)</f>
        <v>0</v>
      </c>
      <c r="FF37" s="75">
        <f>FI37+FJ37</f>
        <v>0</v>
      </c>
      <c r="FG37" s="75">
        <f>FL37+FM37</f>
        <v>0</v>
      </c>
      <c r="FH37" s="35"/>
      <c r="FI37" s="35"/>
      <c r="FJ37" s="35"/>
      <c r="FK37" s="35"/>
      <c r="FL37" s="35"/>
      <c r="FM37" s="35"/>
      <c r="FN37" s="75"/>
      <c r="FO37" s="35"/>
      <c r="FP37" s="35"/>
      <c r="FQ37" s="35"/>
      <c r="FR37" s="35"/>
      <c r="FS37" s="35"/>
      <c r="FT37" s="23"/>
      <c r="FU37" s="26"/>
      <c r="FV37" s="7" t="str">
        <f>IFERROR(FD37/FC37,"-")</f>
        <v>-</v>
      </c>
      <c r="FW37" s="77" t="str">
        <f>IFERROR((FF37+FG37)/FC37,"-")</f>
        <v>-</v>
      </c>
      <c r="FX37" s="19" t="str">
        <f>IFERROR(FE37/FD37,"-")</f>
        <v>-</v>
      </c>
      <c r="FY37" s="19" t="str">
        <f>IFERROR((FH37+FF37)/FD37,"-")</f>
        <v>-</v>
      </c>
      <c r="FZ37" s="19" t="str">
        <f>IFERROR((FK37+FG37)/FD37,"-")</f>
        <v>-</v>
      </c>
      <c r="GA37" s="19" t="str">
        <f>IFERROR(FN37/FD37,"-")</f>
        <v>-</v>
      </c>
      <c r="GB37" s="19" t="str">
        <f>IFERROR(FF37/(FH37+FF37),"-")</f>
        <v>-</v>
      </c>
      <c r="GC37" s="19" t="str">
        <f>IFERROR(FG37/(FK37+FG37),"-")</f>
        <v>-</v>
      </c>
      <c r="GD37" s="19" t="str">
        <f>IFERROR(FF37/FD37,"-")</f>
        <v>-</v>
      </c>
      <c r="GE37" s="19" t="str">
        <f>IFERROR(FI37/FD37,"-")</f>
        <v>-</v>
      </c>
      <c r="GF37" s="19" t="str">
        <f>IFERROR(FJ37/FD37,"-")</f>
        <v>-</v>
      </c>
      <c r="GG37" s="19" t="str">
        <f>IFERROR(FG37/FD37,"-")</f>
        <v>-</v>
      </c>
      <c r="GH37" s="19" t="str">
        <f>IFERROR(FL37/FD37,"-")</f>
        <v>-</v>
      </c>
      <c r="GI37" s="19" t="str">
        <f>IFERROR(FM37/FD37,"-")</f>
        <v>-</v>
      </c>
      <c r="GJ37" s="19" t="str">
        <f>IFERROR(FO37/FD37,"-")</f>
        <v>-</v>
      </c>
      <c r="GK37" s="19" t="str">
        <f>IFERROR(FP37/FD37,"-")</f>
        <v>-</v>
      </c>
      <c r="GL37" s="13" t="str">
        <f>IFERROR(FQ37/FC37,"-")</f>
        <v>-</v>
      </c>
      <c r="GM37" s="13" t="str">
        <f>IFERROR(FR37/(FH37+FF37),"-")</f>
        <v>-</v>
      </c>
      <c r="GN37" s="13" t="str">
        <f>IFERROR((FS37/(FK37+FG37))/12,"-")</f>
        <v>-</v>
      </c>
      <c r="GO37" s="80" t="str">
        <f>IFERROR((FU37-FT37)/12/FN37,"-")</f>
        <v>-</v>
      </c>
      <c r="GP37" s="39"/>
      <c r="GQ37" s="32">
        <f>SUM(GU37:HC37)</f>
        <v>0</v>
      </c>
      <c r="GR37" s="32">
        <f>SUM(GU37:HA37)</f>
        <v>0</v>
      </c>
      <c r="GS37" s="75">
        <f>GV37+GW37</f>
        <v>0</v>
      </c>
      <c r="GT37" s="75">
        <f>GY37+GZ37</f>
        <v>0</v>
      </c>
      <c r="GU37" s="35"/>
      <c r="GV37" s="35"/>
      <c r="GW37" s="35"/>
      <c r="GX37" s="35"/>
      <c r="GY37" s="35"/>
      <c r="GZ37" s="35"/>
      <c r="HA37" s="75"/>
      <c r="HB37" s="35"/>
      <c r="HC37" s="35"/>
      <c r="HD37" s="35"/>
      <c r="HE37" s="35"/>
      <c r="HF37" s="35"/>
      <c r="HG37" s="23"/>
      <c r="HH37" s="26"/>
      <c r="HI37" s="7" t="str">
        <f>IFERROR(GQ37/GP37,"-")</f>
        <v>-</v>
      </c>
      <c r="HJ37" s="77" t="str">
        <f>IFERROR((GS37+GT37)/GP37,"-")</f>
        <v>-</v>
      </c>
      <c r="HK37" s="19" t="str">
        <f>IFERROR(GR37/GQ37,"-")</f>
        <v>-</v>
      </c>
      <c r="HL37" s="19" t="str">
        <f>IFERROR((GU37+GS37)/GQ37,"-")</f>
        <v>-</v>
      </c>
      <c r="HM37" s="19" t="str">
        <f>IFERROR((GX37+GT37)/GQ37,"-")</f>
        <v>-</v>
      </c>
      <c r="HN37" s="19" t="str">
        <f>IFERROR(HA37/GQ37,"-")</f>
        <v>-</v>
      </c>
      <c r="HO37" s="19" t="str">
        <f>IFERROR(GS37/(GU37+GS37),"-")</f>
        <v>-</v>
      </c>
      <c r="HP37" s="19" t="str">
        <f>IFERROR(GT37/(GX37+GT37),"-")</f>
        <v>-</v>
      </c>
      <c r="HQ37" s="19" t="str">
        <f>IFERROR(GS37/GQ37,"-")</f>
        <v>-</v>
      </c>
      <c r="HR37" s="19" t="str">
        <f>IFERROR(GV37/GQ37,"-")</f>
        <v>-</v>
      </c>
      <c r="HS37" s="19" t="str">
        <f>IFERROR(GW37/GQ37,"-")</f>
        <v>-</v>
      </c>
      <c r="HT37" s="19" t="str">
        <f>IFERROR(GT37/GQ37,"-")</f>
        <v>-</v>
      </c>
      <c r="HU37" s="19" t="str">
        <f>IFERROR(GY37/GQ37,"-")</f>
        <v>-</v>
      </c>
      <c r="HV37" s="19" t="str">
        <f>IFERROR(GZ37/GQ37,"-")</f>
        <v>-</v>
      </c>
      <c r="HW37" s="19" t="str">
        <f>IFERROR(HB37/GQ37,"-")</f>
        <v>-</v>
      </c>
      <c r="HX37" s="19" t="str">
        <f>IFERROR(HC37/GQ37,"-")</f>
        <v>-</v>
      </c>
      <c r="HY37" s="13" t="str">
        <f>IFERROR(HD37/GP37,"-")</f>
        <v>-</v>
      </c>
      <c r="HZ37" s="13" t="str">
        <f>IFERROR(HE37/(GU37+GS37),"-")</f>
        <v>-</v>
      </c>
      <c r="IA37" s="13" t="str">
        <f>IFERROR((HF37/(GX37+GT37))/12,"-")</f>
        <v>-</v>
      </c>
      <c r="IB37" s="80" t="str">
        <f>IFERROR((HH37-HG37)/12/HA37,"-")</f>
        <v>-</v>
      </c>
      <c r="IC37" s="39">
        <f>C37+AP37+CC37+DP37+FC37+GP37</f>
        <v>0</v>
      </c>
      <c r="ID37" s="99">
        <f>SUM(IH37:IP37)</f>
        <v>0</v>
      </c>
      <c r="IE37" s="99">
        <f>SUM(IH37:IN37)</f>
        <v>0</v>
      </c>
      <c r="IF37" s="100">
        <f>II37+IJ37</f>
        <v>0</v>
      </c>
      <c r="IG37" s="100">
        <f>IL37+IM37</f>
        <v>0</v>
      </c>
      <c r="IH37" s="35">
        <f>H37+AU37+CH37+DU37+FH37+GU37</f>
        <v>0</v>
      </c>
      <c r="II37" s="35">
        <f>I37+AV37+CI37+DV37+FI37+GV37</f>
        <v>0</v>
      </c>
      <c r="IJ37" s="35">
        <f>J37+AW37+CJ37+DW37+FJ37+GW37</f>
        <v>0</v>
      </c>
      <c r="IK37" s="35">
        <f>K37+AX37+CK37+DX37+FK37+GX37</f>
        <v>0</v>
      </c>
      <c r="IL37" s="35">
        <f>L37+AY37+CL37+DY37+FL37+GY37</f>
        <v>0</v>
      </c>
      <c r="IM37" s="35">
        <f>M37+AZ37+CM37+DZ37+FM37+GZ37</f>
        <v>0</v>
      </c>
      <c r="IN37" s="100"/>
      <c r="IO37" s="35">
        <f>O37+BB37+CO37+EB37+FO37+HB37</f>
        <v>0</v>
      </c>
      <c r="IP37" s="35">
        <f>P37+BC37+CP37+EC37+FP37+HC37</f>
        <v>0</v>
      </c>
      <c r="IQ37" s="35">
        <f>Q37+BD37+CQ37+ED37+FQ37+HD37</f>
        <v>0</v>
      </c>
      <c r="IR37" s="35">
        <f>R37+BE37+CR37+EE37+FR37+HE37</f>
        <v>0</v>
      </c>
      <c r="IS37" s="35">
        <f>S37+BF37+CS37+EF37+FS37+HF37</f>
        <v>0</v>
      </c>
      <c r="IT37" s="23">
        <f>T37+BG37+CT37+EG37+FT37+HG37</f>
        <v>0</v>
      </c>
      <c r="IU37" s="26">
        <f>U37+BH37+CU37+EH37+FU37+HH37</f>
        <v>0</v>
      </c>
      <c r="IV37" s="42" t="str">
        <f>IFERROR(ID37/IC37,"-")</f>
        <v>-</v>
      </c>
      <c r="IW37" s="89" t="str">
        <f>IFERROR((IF37+IG37)/IC37,"-")</f>
        <v>-</v>
      </c>
      <c r="IX37" s="43" t="str">
        <f>IFERROR(IE37/ID37,"-")</f>
        <v>-</v>
      </c>
      <c r="IY37" s="43" t="str">
        <f>IFERROR((IH37+IF37)/ID37,"-")</f>
        <v>-</v>
      </c>
      <c r="IZ37" s="43" t="str">
        <f>IFERROR((IK37+IG37)/ID37,"-")</f>
        <v>-</v>
      </c>
      <c r="JA37" s="43" t="str">
        <f>IFERROR(IN37/ID37,"-")</f>
        <v>-</v>
      </c>
      <c r="JB37" s="43" t="str">
        <f>IFERROR(IF37/(IH37+IF37),"-")</f>
        <v>-</v>
      </c>
      <c r="JC37" s="43" t="str">
        <f>IFERROR(IG37/(IK37+IG37),"-")</f>
        <v>-</v>
      </c>
      <c r="JD37" s="43" t="str">
        <f>IFERROR(IF37/ID37,"-")</f>
        <v>-</v>
      </c>
      <c r="JE37" s="43" t="str">
        <f>IFERROR(II37/ID37,"-")</f>
        <v>-</v>
      </c>
      <c r="JF37" s="43" t="str">
        <f>IFERROR(IJ37/ID37,"-")</f>
        <v>-</v>
      </c>
      <c r="JG37" s="43" t="str">
        <f>IFERROR(IG37/ID37,"-")</f>
        <v>-</v>
      </c>
      <c r="JH37" s="43" t="str">
        <f>IFERROR(IL37/ID37,"-")</f>
        <v>-</v>
      </c>
      <c r="JI37" s="43" t="str">
        <f>IFERROR(IM37/ID37,"-")</f>
        <v>-</v>
      </c>
      <c r="JJ37" s="43" t="str">
        <f>IFERROR(IO37/ID37,"-")</f>
        <v>-</v>
      </c>
      <c r="JK37" s="43" t="str">
        <f>IFERROR(IP37/ID37,"-")</f>
        <v>-</v>
      </c>
      <c r="JL37" s="44" t="str">
        <f>IFERROR(IQ37/IC37,"-")</f>
        <v>-</v>
      </c>
      <c r="JM37" s="44" t="str">
        <f>IFERROR(IR37/(IH37+IF37),"-")</f>
        <v>-</v>
      </c>
      <c r="JN37" s="44" t="str">
        <f>IFERROR((IS37/(IK37+IG37))/12,"-")</f>
        <v>-</v>
      </c>
      <c r="JO37" s="90" t="str">
        <f>IFERROR((IU37-IT37)/12/IN37,"-")</f>
        <v>-</v>
      </c>
      <c r="JP37" s="62">
        <f>IM37-(IL37*9)</f>
        <v>0</v>
      </c>
      <c r="JQ37" s="63">
        <f>(IO37+IP37)-(IM37*8%)</f>
        <v>0</v>
      </c>
      <c r="JR37" s="64">
        <f>IF37-(ID37*1%)</f>
        <v>0</v>
      </c>
      <c r="JS37" s="65">
        <f>IG37-(ID37*1%)</f>
        <v>0</v>
      </c>
    </row>
    <row r="38" spans="1:280" customHeight="1" ht="18.75">
      <c r="A38" s="9" t="b">
        <f>IFERROR('SEM1'!A38,"-")</f>
        <v>0</v>
      </c>
      <c r="B38" s="135" t="b">
        <f>IFERROR('SEM1'!B38,"-")</f>
        <v>0</v>
      </c>
      <c r="C38" s="39"/>
      <c r="D38" s="32">
        <f>SUM(H38:P38)</f>
        <v>0</v>
      </c>
      <c r="E38" s="32">
        <f>SUM(H38:N38)</f>
        <v>0</v>
      </c>
      <c r="F38" s="75">
        <f>I38+J38</f>
        <v>0</v>
      </c>
      <c r="G38" s="75">
        <f>L38+M38</f>
        <v>0</v>
      </c>
      <c r="H38" s="35"/>
      <c r="I38" s="35"/>
      <c r="J38" s="35"/>
      <c r="K38" s="35"/>
      <c r="L38" s="35"/>
      <c r="M38" s="35"/>
      <c r="N38" s="75"/>
      <c r="O38" s="35"/>
      <c r="P38" s="35"/>
      <c r="Q38" s="35"/>
      <c r="R38" s="35"/>
      <c r="S38" s="35"/>
      <c r="T38" s="23"/>
      <c r="U38" s="26"/>
      <c r="V38" s="7" t="str">
        <f>IFERROR(D38/C38,"-")</f>
        <v>-</v>
      </c>
      <c r="W38" s="77" t="str">
        <f>IFERROR((F38+G38)/C38,"-")</f>
        <v>-</v>
      </c>
      <c r="X38" s="19" t="str">
        <f>IFERROR(E38/D38,"-")</f>
        <v>-</v>
      </c>
      <c r="Y38" s="19" t="str">
        <f>IFERROR((H38+F38)/D38,"-")</f>
        <v>-</v>
      </c>
      <c r="Z38" s="19" t="str">
        <f>IFERROR((K38+G38)/D38,"-")</f>
        <v>-</v>
      </c>
      <c r="AA38" s="19" t="str">
        <f>IFERROR(N38/D38,"-")</f>
        <v>-</v>
      </c>
      <c r="AB38" s="19" t="str">
        <f>IFERROR(F38/(H38+F38),"-")</f>
        <v>-</v>
      </c>
      <c r="AC38" s="19" t="str">
        <f>IFERROR(G38/(K38+G38),"-")</f>
        <v>-</v>
      </c>
      <c r="AD38" s="19" t="str">
        <f>IFERROR(F38/D38,"-")</f>
        <v>-</v>
      </c>
      <c r="AE38" s="19" t="str">
        <f>IFERROR(I38/D38,"-")</f>
        <v>-</v>
      </c>
      <c r="AF38" s="19" t="str">
        <f>IFERROR(J38/D38,"-")</f>
        <v>-</v>
      </c>
      <c r="AG38" s="19" t="str">
        <f>IFERROR(G38/D38,"-")</f>
        <v>-</v>
      </c>
      <c r="AH38" s="19" t="str">
        <f>IFERROR(L38/D38,"-")</f>
        <v>-</v>
      </c>
      <c r="AI38" s="19" t="str">
        <f>IFERROR(M38/D38,"-")</f>
        <v>-</v>
      </c>
      <c r="AJ38" s="19" t="str">
        <f>IFERROR(O38/D38,"-")</f>
        <v>-</v>
      </c>
      <c r="AK38" s="19" t="str">
        <f>IFERROR(P38/D38,"-")</f>
        <v>-</v>
      </c>
      <c r="AL38" s="13" t="str">
        <f>IFERROR(Q38/C38,"-")</f>
        <v>-</v>
      </c>
      <c r="AM38" s="13" t="str">
        <f>IFERROR(R38/(H38+F38),"-")</f>
        <v>-</v>
      </c>
      <c r="AN38" s="13" t="str">
        <f>IFERROR((S38/(K38+G38))/12,"-")</f>
        <v>-</v>
      </c>
      <c r="AO38" s="80" t="str">
        <f>IFERROR((U38-T38)/12/N38,"-")</f>
        <v>-</v>
      </c>
      <c r="AP38" s="39"/>
      <c r="AQ38" s="32">
        <f>SUM(AU38:BC38)</f>
        <v>0</v>
      </c>
      <c r="AR38" s="32">
        <f>SUM(AU38:BA38)</f>
        <v>0</v>
      </c>
      <c r="AS38" s="75">
        <f>AV38+AW38</f>
        <v>0</v>
      </c>
      <c r="AT38" s="75">
        <f>AY38+AZ38</f>
        <v>0</v>
      </c>
      <c r="AU38" s="35"/>
      <c r="AV38" s="35"/>
      <c r="AW38" s="35"/>
      <c r="AX38" s="35"/>
      <c r="AY38" s="35"/>
      <c r="AZ38" s="35"/>
      <c r="BA38" s="75"/>
      <c r="BB38" s="35"/>
      <c r="BC38" s="35"/>
      <c r="BD38" s="35"/>
      <c r="BE38" s="35"/>
      <c r="BF38" s="35"/>
      <c r="BG38" s="23"/>
      <c r="BH38" s="26"/>
      <c r="BI38" s="7" t="str">
        <f>IFERROR(AQ38/AP38,"-")</f>
        <v>-</v>
      </c>
      <c r="BJ38" s="77" t="str">
        <f>IFERROR((AS38+AT38)/AP38,"-")</f>
        <v>-</v>
      </c>
      <c r="BK38" s="19" t="str">
        <f>IFERROR(AR38/AQ38,"-")</f>
        <v>-</v>
      </c>
      <c r="BL38" s="19" t="str">
        <f>IFERROR((AU38+AS38)/AQ38,"-")</f>
        <v>-</v>
      </c>
      <c r="BM38" s="19" t="str">
        <f>IFERROR((AX38+AT38)/AQ38,"-")</f>
        <v>-</v>
      </c>
      <c r="BN38" s="19" t="str">
        <f>IFERROR(BA38/AQ38,"-")</f>
        <v>-</v>
      </c>
      <c r="BO38" s="19" t="str">
        <f>IFERROR(AS38/(AU38+AS38),"-")</f>
        <v>-</v>
      </c>
      <c r="BP38" s="19" t="str">
        <f>IFERROR(AT38/(AX38+AT38),"-")</f>
        <v>-</v>
      </c>
      <c r="BQ38" s="19" t="str">
        <f>IFERROR(AS38/AQ38,"-")</f>
        <v>-</v>
      </c>
      <c r="BR38" s="19" t="str">
        <f>IFERROR(AV38/AQ38,"-")</f>
        <v>-</v>
      </c>
      <c r="BS38" s="19" t="str">
        <f>IFERROR(AW38/AQ38,"-")</f>
        <v>-</v>
      </c>
      <c r="BT38" s="19" t="str">
        <f>IFERROR(AT38/AQ38,"-")</f>
        <v>-</v>
      </c>
      <c r="BU38" s="19" t="str">
        <f>IFERROR(AY38/AQ38,"-")</f>
        <v>-</v>
      </c>
      <c r="BV38" s="19" t="str">
        <f>IFERROR(AZ38/AQ38,"-")</f>
        <v>-</v>
      </c>
      <c r="BW38" s="19" t="str">
        <f>IFERROR(BB38/AQ38,"-")</f>
        <v>-</v>
      </c>
      <c r="BX38" s="19" t="str">
        <f>IFERROR(BC38/AQ38,"-")</f>
        <v>-</v>
      </c>
      <c r="BY38" s="13" t="str">
        <f>IFERROR(BD38/AP38,"-")</f>
        <v>-</v>
      </c>
      <c r="BZ38" s="13" t="str">
        <f>IFERROR(BE38/(AU38+AS38),"-")</f>
        <v>-</v>
      </c>
      <c r="CA38" s="13" t="str">
        <f>IFERROR((BF38/(AX38+AT38))/12,"-")</f>
        <v>-</v>
      </c>
      <c r="CB38" s="80" t="str">
        <f>IFERROR((BH38-BG38)/12/BA38,"-")</f>
        <v>-</v>
      </c>
      <c r="CC38" s="39"/>
      <c r="CD38" s="32">
        <f>SUM(CH38:CP38)</f>
        <v>0</v>
      </c>
      <c r="CE38" s="32">
        <f>SUM(CH38:CN38)</f>
        <v>0</v>
      </c>
      <c r="CF38" s="75">
        <f>CI38+CJ38</f>
        <v>0</v>
      </c>
      <c r="CG38" s="75">
        <f>CL38+CM38</f>
        <v>0</v>
      </c>
      <c r="CH38" s="35"/>
      <c r="CI38" s="35"/>
      <c r="CJ38" s="35"/>
      <c r="CK38" s="35"/>
      <c r="CL38" s="35"/>
      <c r="CM38" s="35"/>
      <c r="CN38" s="75"/>
      <c r="CO38" s="35"/>
      <c r="CP38" s="35"/>
      <c r="CQ38" s="35"/>
      <c r="CR38" s="35"/>
      <c r="CS38" s="35"/>
      <c r="CT38" s="23"/>
      <c r="CU38" s="26"/>
      <c r="CV38" s="7" t="str">
        <f>IFERROR(CD38/CC38,"-")</f>
        <v>-</v>
      </c>
      <c r="CW38" s="77" t="str">
        <f>IFERROR((CF38+CG38)/CC38,"-")</f>
        <v>-</v>
      </c>
      <c r="CX38" s="19" t="str">
        <f>IFERROR(CE38/CD38,"-")</f>
        <v>-</v>
      </c>
      <c r="CY38" s="19" t="str">
        <f>IFERROR((CH38+CF38)/CD38,"-")</f>
        <v>-</v>
      </c>
      <c r="CZ38" s="19" t="str">
        <f>IFERROR((CK38+CG38)/CD38,"-")</f>
        <v>-</v>
      </c>
      <c r="DA38" s="19" t="str">
        <f>IFERROR(CN38/CD38,"-")</f>
        <v>-</v>
      </c>
      <c r="DB38" s="19" t="str">
        <f>IFERROR(CF38/(CH38+CF38),"-")</f>
        <v>-</v>
      </c>
      <c r="DC38" s="19" t="str">
        <f>IFERROR(CG38/(CK38+CG38),"-")</f>
        <v>-</v>
      </c>
      <c r="DD38" s="19" t="str">
        <f>IFERROR(CF38/CD38,"-")</f>
        <v>-</v>
      </c>
      <c r="DE38" s="19" t="str">
        <f>IFERROR(CI38/CD38,"-")</f>
        <v>-</v>
      </c>
      <c r="DF38" s="19" t="str">
        <f>IFERROR(CJ38/CD38,"-")</f>
        <v>-</v>
      </c>
      <c r="DG38" s="19" t="str">
        <f>IFERROR(CG38/CD38,"-")</f>
        <v>-</v>
      </c>
      <c r="DH38" s="19" t="str">
        <f>IFERROR(CL38/CD38,"-")</f>
        <v>-</v>
      </c>
      <c r="DI38" s="19" t="str">
        <f>IFERROR(CM38/CD38,"-")</f>
        <v>-</v>
      </c>
      <c r="DJ38" s="19" t="str">
        <f>IFERROR(CO38/CD38,"-")</f>
        <v>-</v>
      </c>
      <c r="DK38" s="19" t="str">
        <f>IFERROR(CP38/CD38,"-")</f>
        <v>-</v>
      </c>
      <c r="DL38" s="13" t="str">
        <f>IFERROR(CQ38/CC38,"-")</f>
        <v>-</v>
      </c>
      <c r="DM38" s="13" t="str">
        <f>IFERROR(CR38/(CH38+CF38),"-")</f>
        <v>-</v>
      </c>
      <c r="DN38" s="13" t="str">
        <f>IFERROR((CS38/(CK38+CG38))/12,"-")</f>
        <v>-</v>
      </c>
      <c r="DO38" s="80" t="str">
        <f>IFERROR((CU38-CT38)/12/CN38,"-")</f>
        <v>-</v>
      </c>
      <c r="DP38" s="39"/>
      <c r="DQ38" s="32">
        <f>SUM(DU38:EC38)</f>
        <v>0</v>
      </c>
      <c r="DR38" s="32">
        <f>SUM(DU38:EA38)</f>
        <v>0</v>
      </c>
      <c r="DS38" s="75">
        <f>DV38+DW38</f>
        <v>0</v>
      </c>
      <c r="DT38" s="75">
        <f>DY38+DZ38</f>
        <v>0</v>
      </c>
      <c r="DU38" s="35"/>
      <c r="DV38" s="35"/>
      <c r="DW38" s="35"/>
      <c r="DX38" s="35"/>
      <c r="DY38" s="35"/>
      <c r="DZ38" s="35"/>
      <c r="EA38" s="75"/>
      <c r="EB38" s="35"/>
      <c r="EC38" s="35"/>
      <c r="ED38" s="35"/>
      <c r="EE38" s="35"/>
      <c r="EF38" s="35"/>
      <c r="EG38" s="23"/>
      <c r="EH38" s="26"/>
      <c r="EI38" s="7" t="str">
        <f>IFERROR(DQ38/DP38,"-")</f>
        <v>-</v>
      </c>
      <c r="EJ38" s="77" t="str">
        <f>IFERROR((DS38+DT38)/DP38,"-")</f>
        <v>-</v>
      </c>
      <c r="EK38" s="19" t="str">
        <f>IFERROR(DR38/DQ38,"-")</f>
        <v>-</v>
      </c>
      <c r="EL38" s="19" t="str">
        <f>IFERROR((DU38+DS38)/DQ38,"-")</f>
        <v>-</v>
      </c>
      <c r="EM38" s="19" t="str">
        <f>IFERROR((DX38+DT38)/DQ38,"-")</f>
        <v>-</v>
      </c>
      <c r="EN38" s="19" t="str">
        <f>IFERROR(EA38/DQ38,"-")</f>
        <v>-</v>
      </c>
      <c r="EO38" s="19" t="str">
        <f>IFERROR(DS38/(DU38+DS38),"-")</f>
        <v>-</v>
      </c>
      <c r="EP38" s="19" t="str">
        <f>IFERROR(DT38/(DX38+DT38),"-")</f>
        <v>-</v>
      </c>
      <c r="EQ38" s="19" t="str">
        <f>IFERROR(DS38/DQ38,"-")</f>
        <v>-</v>
      </c>
      <c r="ER38" s="19" t="str">
        <f>IFERROR(DV38/DQ38,"-")</f>
        <v>-</v>
      </c>
      <c r="ES38" s="19" t="str">
        <f>IFERROR(DW38/DQ38,"-")</f>
        <v>-</v>
      </c>
      <c r="ET38" s="19" t="str">
        <f>IFERROR(DT38/DQ38,"-")</f>
        <v>-</v>
      </c>
      <c r="EU38" s="19" t="str">
        <f>IFERROR(DY38/DQ38,"-")</f>
        <v>-</v>
      </c>
      <c r="EV38" s="19" t="str">
        <f>IFERROR(DZ38/DQ38,"-")</f>
        <v>-</v>
      </c>
      <c r="EW38" s="19" t="str">
        <f>IFERROR(EB38/DQ38,"-")</f>
        <v>-</v>
      </c>
      <c r="EX38" s="19" t="str">
        <f>IFERROR(EC38/DQ38,"-")</f>
        <v>-</v>
      </c>
      <c r="EY38" s="13" t="str">
        <f>IFERROR(ED38/DP38,"-")</f>
        <v>-</v>
      </c>
      <c r="EZ38" s="13" t="str">
        <f>IFERROR(EE38/(DU38+DS38),"-")</f>
        <v>-</v>
      </c>
      <c r="FA38" s="13" t="str">
        <f>IFERROR((EF38/(DX38+DT38))/12,"-")</f>
        <v>-</v>
      </c>
      <c r="FB38" s="80" t="str">
        <f>IFERROR((EH38-EG38)/12/EA38,"-")</f>
        <v>-</v>
      </c>
      <c r="FC38" s="39"/>
      <c r="FD38" s="32">
        <f>SUM(FH38:FP38)</f>
        <v>0</v>
      </c>
      <c r="FE38" s="32">
        <f>SUM(FH38:FN38)</f>
        <v>0</v>
      </c>
      <c r="FF38" s="75">
        <f>FI38+FJ38</f>
        <v>0</v>
      </c>
      <c r="FG38" s="75">
        <f>FL38+FM38</f>
        <v>0</v>
      </c>
      <c r="FH38" s="35"/>
      <c r="FI38" s="35"/>
      <c r="FJ38" s="35"/>
      <c r="FK38" s="35"/>
      <c r="FL38" s="35"/>
      <c r="FM38" s="35"/>
      <c r="FN38" s="75"/>
      <c r="FO38" s="35"/>
      <c r="FP38" s="35"/>
      <c r="FQ38" s="35"/>
      <c r="FR38" s="35"/>
      <c r="FS38" s="35"/>
      <c r="FT38" s="23"/>
      <c r="FU38" s="26"/>
      <c r="FV38" s="7" t="str">
        <f>IFERROR(FD38/FC38,"-")</f>
        <v>-</v>
      </c>
      <c r="FW38" s="77" t="str">
        <f>IFERROR((FF38+FG38)/FC38,"-")</f>
        <v>-</v>
      </c>
      <c r="FX38" s="19" t="str">
        <f>IFERROR(FE38/FD38,"-")</f>
        <v>-</v>
      </c>
      <c r="FY38" s="19" t="str">
        <f>IFERROR((FH38+FF38)/FD38,"-")</f>
        <v>-</v>
      </c>
      <c r="FZ38" s="19" t="str">
        <f>IFERROR((FK38+FG38)/FD38,"-")</f>
        <v>-</v>
      </c>
      <c r="GA38" s="19" t="str">
        <f>IFERROR(FN38/FD38,"-")</f>
        <v>-</v>
      </c>
      <c r="GB38" s="19" t="str">
        <f>IFERROR(FF38/(FH38+FF38),"-")</f>
        <v>-</v>
      </c>
      <c r="GC38" s="19" t="str">
        <f>IFERROR(FG38/(FK38+FG38),"-")</f>
        <v>-</v>
      </c>
      <c r="GD38" s="19" t="str">
        <f>IFERROR(FF38/FD38,"-")</f>
        <v>-</v>
      </c>
      <c r="GE38" s="19" t="str">
        <f>IFERROR(FI38/FD38,"-")</f>
        <v>-</v>
      </c>
      <c r="GF38" s="19" t="str">
        <f>IFERROR(FJ38/FD38,"-")</f>
        <v>-</v>
      </c>
      <c r="GG38" s="19" t="str">
        <f>IFERROR(FG38/FD38,"-")</f>
        <v>-</v>
      </c>
      <c r="GH38" s="19" t="str">
        <f>IFERROR(FL38/FD38,"-")</f>
        <v>-</v>
      </c>
      <c r="GI38" s="19" t="str">
        <f>IFERROR(FM38/FD38,"-")</f>
        <v>-</v>
      </c>
      <c r="GJ38" s="19" t="str">
        <f>IFERROR(FO38/FD38,"-")</f>
        <v>-</v>
      </c>
      <c r="GK38" s="19" t="str">
        <f>IFERROR(FP38/FD38,"-")</f>
        <v>-</v>
      </c>
      <c r="GL38" s="13" t="str">
        <f>IFERROR(FQ38/FC38,"-")</f>
        <v>-</v>
      </c>
      <c r="GM38" s="13" t="str">
        <f>IFERROR(FR38/(FH38+FF38),"-")</f>
        <v>-</v>
      </c>
      <c r="GN38" s="13" t="str">
        <f>IFERROR((FS38/(FK38+FG38))/12,"-")</f>
        <v>-</v>
      </c>
      <c r="GO38" s="80" t="str">
        <f>IFERROR((FU38-FT38)/12/FN38,"-")</f>
        <v>-</v>
      </c>
      <c r="GP38" s="39"/>
      <c r="GQ38" s="32">
        <f>SUM(GU38:HC38)</f>
        <v>0</v>
      </c>
      <c r="GR38" s="32">
        <f>SUM(GU38:HA38)</f>
        <v>0</v>
      </c>
      <c r="GS38" s="75">
        <f>GV38+GW38</f>
        <v>0</v>
      </c>
      <c r="GT38" s="75">
        <f>GY38+GZ38</f>
        <v>0</v>
      </c>
      <c r="GU38" s="35"/>
      <c r="GV38" s="35"/>
      <c r="GW38" s="35"/>
      <c r="GX38" s="35"/>
      <c r="GY38" s="35"/>
      <c r="GZ38" s="35"/>
      <c r="HA38" s="75"/>
      <c r="HB38" s="35"/>
      <c r="HC38" s="35"/>
      <c r="HD38" s="35"/>
      <c r="HE38" s="35"/>
      <c r="HF38" s="35"/>
      <c r="HG38" s="23"/>
      <c r="HH38" s="26"/>
      <c r="HI38" s="7" t="str">
        <f>IFERROR(GQ38/GP38,"-")</f>
        <v>-</v>
      </c>
      <c r="HJ38" s="77" t="str">
        <f>IFERROR((GS38+GT38)/GP38,"-")</f>
        <v>-</v>
      </c>
      <c r="HK38" s="19" t="str">
        <f>IFERROR(GR38/GQ38,"-")</f>
        <v>-</v>
      </c>
      <c r="HL38" s="19" t="str">
        <f>IFERROR((GU38+GS38)/GQ38,"-")</f>
        <v>-</v>
      </c>
      <c r="HM38" s="19" t="str">
        <f>IFERROR((GX38+GT38)/GQ38,"-")</f>
        <v>-</v>
      </c>
      <c r="HN38" s="19" t="str">
        <f>IFERROR(HA38/GQ38,"-")</f>
        <v>-</v>
      </c>
      <c r="HO38" s="19" t="str">
        <f>IFERROR(GS38/(GU38+GS38),"-")</f>
        <v>-</v>
      </c>
      <c r="HP38" s="19" t="str">
        <f>IFERROR(GT38/(GX38+GT38),"-")</f>
        <v>-</v>
      </c>
      <c r="HQ38" s="19" t="str">
        <f>IFERROR(GS38/GQ38,"-")</f>
        <v>-</v>
      </c>
      <c r="HR38" s="19" t="str">
        <f>IFERROR(GV38/GQ38,"-")</f>
        <v>-</v>
      </c>
      <c r="HS38" s="19" t="str">
        <f>IFERROR(GW38/GQ38,"-")</f>
        <v>-</v>
      </c>
      <c r="HT38" s="19" t="str">
        <f>IFERROR(GT38/GQ38,"-")</f>
        <v>-</v>
      </c>
      <c r="HU38" s="19" t="str">
        <f>IFERROR(GY38/GQ38,"-")</f>
        <v>-</v>
      </c>
      <c r="HV38" s="19" t="str">
        <f>IFERROR(GZ38/GQ38,"-")</f>
        <v>-</v>
      </c>
      <c r="HW38" s="19" t="str">
        <f>IFERROR(HB38/GQ38,"-")</f>
        <v>-</v>
      </c>
      <c r="HX38" s="19" t="str">
        <f>IFERROR(HC38/GQ38,"-")</f>
        <v>-</v>
      </c>
      <c r="HY38" s="13" t="str">
        <f>IFERROR(HD38/GP38,"-")</f>
        <v>-</v>
      </c>
      <c r="HZ38" s="13" t="str">
        <f>IFERROR(HE38/(GU38+GS38),"-")</f>
        <v>-</v>
      </c>
      <c r="IA38" s="13" t="str">
        <f>IFERROR((HF38/(GX38+GT38))/12,"-")</f>
        <v>-</v>
      </c>
      <c r="IB38" s="80" t="str">
        <f>IFERROR((HH38-HG38)/12/HA38,"-")</f>
        <v>-</v>
      </c>
      <c r="IC38" s="39">
        <f>C38+AP38+CC38+DP38+FC38+GP38</f>
        <v>0</v>
      </c>
      <c r="ID38" s="99">
        <f>SUM(IH38:IP38)</f>
        <v>0</v>
      </c>
      <c r="IE38" s="99">
        <f>SUM(IH38:IN38)</f>
        <v>0</v>
      </c>
      <c r="IF38" s="100">
        <f>II38+IJ38</f>
        <v>0</v>
      </c>
      <c r="IG38" s="100">
        <f>IL38+IM38</f>
        <v>0</v>
      </c>
      <c r="IH38" s="35">
        <f>H38+AU38+CH38+DU38+FH38+GU38</f>
        <v>0</v>
      </c>
      <c r="II38" s="35">
        <f>I38+AV38+CI38+DV38+FI38+GV38</f>
        <v>0</v>
      </c>
      <c r="IJ38" s="35">
        <f>J38+AW38+CJ38+DW38+FJ38+GW38</f>
        <v>0</v>
      </c>
      <c r="IK38" s="35">
        <f>K38+AX38+CK38+DX38+FK38+GX38</f>
        <v>0</v>
      </c>
      <c r="IL38" s="35">
        <f>L38+AY38+CL38+DY38+FL38+GY38</f>
        <v>0</v>
      </c>
      <c r="IM38" s="35">
        <f>M38+AZ38+CM38+DZ38+FM38+GZ38</f>
        <v>0</v>
      </c>
      <c r="IN38" s="100"/>
      <c r="IO38" s="35">
        <f>O38+BB38+CO38+EB38+FO38+HB38</f>
        <v>0</v>
      </c>
      <c r="IP38" s="35">
        <f>P38+BC38+CP38+EC38+FP38+HC38</f>
        <v>0</v>
      </c>
      <c r="IQ38" s="35">
        <f>Q38+BD38+CQ38+ED38+FQ38+HD38</f>
        <v>0</v>
      </c>
      <c r="IR38" s="35">
        <f>R38+BE38+CR38+EE38+FR38+HE38</f>
        <v>0</v>
      </c>
      <c r="IS38" s="35">
        <f>S38+BF38+CS38+EF38+FS38+HF38</f>
        <v>0</v>
      </c>
      <c r="IT38" s="23">
        <f>T38+BG38+CT38+EG38+FT38+HG38</f>
        <v>0</v>
      </c>
      <c r="IU38" s="26">
        <f>U38+BH38+CU38+EH38+FU38+HH38</f>
        <v>0</v>
      </c>
      <c r="IV38" s="42" t="str">
        <f>IFERROR(ID38/IC38,"-")</f>
        <v>-</v>
      </c>
      <c r="IW38" s="89" t="str">
        <f>IFERROR((IF38+IG38)/IC38,"-")</f>
        <v>-</v>
      </c>
      <c r="IX38" s="43" t="str">
        <f>IFERROR(IE38/ID38,"-")</f>
        <v>-</v>
      </c>
      <c r="IY38" s="43" t="str">
        <f>IFERROR((IH38+IF38)/ID38,"-")</f>
        <v>-</v>
      </c>
      <c r="IZ38" s="43" t="str">
        <f>IFERROR((IK38+IG38)/ID38,"-")</f>
        <v>-</v>
      </c>
      <c r="JA38" s="43" t="str">
        <f>IFERROR(IN38/ID38,"-")</f>
        <v>-</v>
      </c>
      <c r="JB38" s="43" t="str">
        <f>IFERROR(IF38/(IH38+IF38),"-")</f>
        <v>-</v>
      </c>
      <c r="JC38" s="43" t="str">
        <f>IFERROR(IG38/(IK38+IG38),"-")</f>
        <v>-</v>
      </c>
      <c r="JD38" s="43" t="str">
        <f>IFERROR(IF38/ID38,"-")</f>
        <v>-</v>
      </c>
      <c r="JE38" s="43" t="str">
        <f>IFERROR(II38/ID38,"-")</f>
        <v>-</v>
      </c>
      <c r="JF38" s="43" t="str">
        <f>IFERROR(IJ38/ID38,"-")</f>
        <v>-</v>
      </c>
      <c r="JG38" s="43" t="str">
        <f>IFERROR(IG38/ID38,"-")</f>
        <v>-</v>
      </c>
      <c r="JH38" s="43" t="str">
        <f>IFERROR(IL38/ID38,"-")</f>
        <v>-</v>
      </c>
      <c r="JI38" s="43" t="str">
        <f>IFERROR(IM38/ID38,"-")</f>
        <v>-</v>
      </c>
      <c r="JJ38" s="43" t="str">
        <f>IFERROR(IO38/ID38,"-")</f>
        <v>-</v>
      </c>
      <c r="JK38" s="43" t="str">
        <f>IFERROR(IP38/ID38,"-")</f>
        <v>-</v>
      </c>
      <c r="JL38" s="44" t="str">
        <f>IFERROR(IQ38/IC38,"-")</f>
        <v>-</v>
      </c>
      <c r="JM38" s="44" t="str">
        <f>IFERROR(IR38/(IH38+IF38),"-")</f>
        <v>-</v>
      </c>
      <c r="JN38" s="44" t="str">
        <f>IFERROR((IS38/(IK38+IG38))/12,"-")</f>
        <v>-</v>
      </c>
      <c r="JO38" s="90" t="str">
        <f>IFERROR((IU38-IT38)/12/IN38,"-")</f>
        <v>-</v>
      </c>
      <c r="JP38" s="62">
        <f>IM38-(IL38*9)</f>
        <v>0</v>
      </c>
      <c r="JQ38" s="63">
        <f>(IO38+IP38)-(IM38*8%)</f>
        <v>0</v>
      </c>
      <c r="JR38" s="64">
        <f>IF38-(ID38*1%)</f>
        <v>0</v>
      </c>
      <c r="JS38" s="65">
        <f>IG38-(ID38*1%)</f>
        <v>0</v>
      </c>
    </row>
    <row r="39" spans="1:280" customHeight="1" ht="18.75">
      <c r="A39" s="9" t="b">
        <f>IFERROR('SEM1'!A39,"-")</f>
        <v>0</v>
      </c>
      <c r="B39" s="135" t="b">
        <f>IFERROR('SEM1'!B39,"-")</f>
        <v>0</v>
      </c>
      <c r="C39" s="39"/>
      <c r="D39" s="32">
        <f>SUM(H39:P39)</f>
        <v>0</v>
      </c>
      <c r="E39" s="32">
        <f>SUM(H39:N39)</f>
        <v>0</v>
      </c>
      <c r="F39" s="75">
        <f>I39+J39</f>
        <v>0</v>
      </c>
      <c r="G39" s="75">
        <f>L39+M39</f>
        <v>0</v>
      </c>
      <c r="H39" s="35"/>
      <c r="I39" s="35"/>
      <c r="J39" s="35"/>
      <c r="K39" s="35"/>
      <c r="L39" s="35"/>
      <c r="M39" s="35"/>
      <c r="N39" s="75"/>
      <c r="O39" s="35"/>
      <c r="P39" s="35"/>
      <c r="Q39" s="35"/>
      <c r="R39" s="35"/>
      <c r="S39" s="35"/>
      <c r="T39" s="23"/>
      <c r="U39" s="26"/>
      <c r="V39" s="7" t="str">
        <f>IFERROR(D39/C39,"-")</f>
        <v>-</v>
      </c>
      <c r="W39" s="77" t="str">
        <f>IFERROR((F39+G39)/C39,"-")</f>
        <v>-</v>
      </c>
      <c r="X39" s="19" t="str">
        <f>IFERROR(E39/D39,"-")</f>
        <v>-</v>
      </c>
      <c r="Y39" s="19" t="str">
        <f>IFERROR((H39+F39)/D39,"-")</f>
        <v>-</v>
      </c>
      <c r="Z39" s="19" t="str">
        <f>IFERROR((K39+G39)/D39,"-")</f>
        <v>-</v>
      </c>
      <c r="AA39" s="19" t="str">
        <f>IFERROR(N39/D39,"-")</f>
        <v>-</v>
      </c>
      <c r="AB39" s="19" t="str">
        <f>IFERROR(F39/(H39+F39),"-")</f>
        <v>-</v>
      </c>
      <c r="AC39" s="19" t="str">
        <f>IFERROR(G39/(K39+G39),"-")</f>
        <v>-</v>
      </c>
      <c r="AD39" s="19" t="str">
        <f>IFERROR(F39/D39,"-")</f>
        <v>-</v>
      </c>
      <c r="AE39" s="19" t="str">
        <f>IFERROR(I39/D39,"-")</f>
        <v>-</v>
      </c>
      <c r="AF39" s="19" t="str">
        <f>IFERROR(J39/D39,"-")</f>
        <v>-</v>
      </c>
      <c r="AG39" s="19" t="str">
        <f>IFERROR(G39/D39,"-")</f>
        <v>-</v>
      </c>
      <c r="AH39" s="19" t="str">
        <f>IFERROR(L39/D39,"-")</f>
        <v>-</v>
      </c>
      <c r="AI39" s="19" t="str">
        <f>IFERROR(M39/D39,"-")</f>
        <v>-</v>
      </c>
      <c r="AJ39" s="19" t="str">
        <f>IFERROR(O39/D39,"-")</f>
        <v>-</v>
      </c>
      <c r="AK39" s="19" t="str">
        <f>IFERROR(P39/D39,"-")</f>
        <v>-</v>
      </c>
      <c r="AL39" s="13" t="str">
        <f>IFERROR(Q39/C39,"-")</f>
        <v>-</v>
      </c>
      <c r="AM39" s="13" t="str">
        <f>IFERROR(R39/(H39+F39),"-")</f>
        <v>-</v>
      </c>
      <c r="AN39" s="13" t="str">
        <f>IFERROR((S39/(K39+G39))/12,"-")</f>
        <v>-</v>
      </c>
      <c r="AO39" s="80" t="str">
        <f>IFERROR((U39-T39)/12/N39,"-")</f>
        <v>-</v>
      </c>
      <c r="AP39" s="39"/>
      <c r="AQ39" s="32">
        <f>SUM(AU39:BC39)</f>
        <v>0</v>
      </c>
      <c r="AR39" s="32">
        <f>SUM(AU39:BA39)</f>
        <v>0</v>
      </c>
      <c r="AS39" s="75">
        <f>AV39+AW39</f>
        <v>0</v>
      </c>
      <c r="AT39" s="75">
        <f>AY39+AZ39</f>
        <v>0</v>
      </c>
      <c r="AU39" s="35"/>
      <c r="AV39" s="35"/>
      <c r="AW39" s="35"/>
      <c r="AX39" s="35"/>
      <c r="AY39" s="35"/>
      <c r="AZ39" s="35"/>
      <c r="BA39" s="75"/>
      <c r="BB39" s="35"/>
      <c r="BC39" s="35"/>
      <c r="BD39" s="35"/>
      <c r="BE39" s="35"/>
      <c r="BF39" s="35"/>
      <c r="BG39" s="23"/>
      <c r="BH39" s="26"/>
      <c r="BI39" s="7" t="str">
        <f>IFERROR(AQ39/AP39,"-")</f>
        <v>-</v>
      </c>
      <c r="BJ39" s="77" t="str">
        <f>IFERROR((AS39+AT39)/AP39,"-")</f>
        <v>-</v>
      </c>
      <c r="BK39" s="19" t="str">
        <f>IFERROR(AR39/AQ39,"-")</f>
        <v>-</v>
      </c>
      <c r="BL39" s="19" t="str">
        <f>IFERROR((AU39+AS39)/AQ39,"-")</f>
        <v>-</v>
      </c>
      <c r="BM39" s="19" t="str">
        <f>IFERROR((AX39+AT39)/AQ39,"-")</f>
        <v>-</v>
      </c>
      <c r="BN39" s="19" t="str">
        <f>IFERROR(BA39/AQ39,"-")</f>
        <v>-</v>
      </c>
      <c r="BO39" s="19" t="str">
        <f>IFERROR(AS39/(AU39+AS39),"-")</f>
        <v>-</v>
      </c>
      <c r="BP39" s="19" t="str">
        <f>IFERROR(AT39/(AX39+AT39),"-")</f>
        <v>-</v>
      </c>
      <c r="BQ39" s="19" t="str">
        <f>IFERROR(AS39/AQ39,"-")</f>
        <v>-</v>
      </c>
      <c r="BR39" s="19" t="str">
        <f>IFERROR(AV39/AQ39,"-")</f>
        <v>-</v>
      </c>
      <c r="BS39" s="19" t="str">
        <f>IFERROR(AW39/AQ39,"-")</f>
        <v>-</v>
      </c>
      <c r="BT39" s="19" t="str">
        <f>IFERROR(AT39/AQ39,"-")</f>
        <v>-</v>
      </c>
      <c r="BU39" s="19" t="str">
        <f>IFERROR(AY39/AQ39,"-")</f>
        <v>-</v>
      </c>
      <c r="BV39" s="19" t="str">
        <f>IFERROR(AZ39/AQ39,"-")</f>
        <v>-</v>
      </c>
      <c r="BW39" s="19" t="str">
        <f>IFERROR(BB39/AQ39,"-")</f>
        <v>-</v>
      </c>
      <c r="BX39" s="19" t="str">
        <f>IFERROR(BC39/AQ39,"-")</f>
        <v>-</v>
      </c>
      <c r="BY39" s="13" t="str">
        <f>IFERROR(BD39/AP39,"-")</f>
        <v>-</v>
      </c>
      <c r="BZ39" s="13" t="str">
        <f>IFERROR(BE39/(AU39+AS39),"-")</f>
        <v>-</v>
      </c>
      <c r="CA39" s="13" t="str">
        <f>IFERROR((BF39/(AX39+AT39))/12,"-")</f>
        <v>-</v>
      </c>
      <c r="CB39" s="80" t="str">
        <f>IFERROR((BH39-BG39)/12/BA39,"-")</f>
        <v>-</v>
      </c>
      <c r="CC39" s="39"/>
      <c r="CD39" s="32">
        <f>SUM(CH39:CP39)</f>
        <v>0</v>
      </c>
      <c r="CE39" s="32">
        <f>SUM(CH39:CN39)</f>
        <v>0</v>
      </c>
      <c r="CF39" s="75">
        <f>CI39+CJ39</f>
        <v>0</v>
      </c>
      <c r="CG39" s="75">
        <f>CL39+CM39</f>
        <v>0</v>
      </c>
      <c r="CH39" s="35"/>
      <c r="CI39" s="35"/>
      <c r="CJ39" s="35"/>
      <c r="CK39" s="35"/>
      <c r="CL39" s="35"/>
      <c r="CM39" s="35"/>
      <c r="CN39" s="75"/>
      <c r="CO39" s="35"/>
      <c r="CP39" s="35"/>
      <c r="CQ39" s="35"/>
      <c r="CR39" s="35"/>
      <c r="CS39" s="35"/>
      <c r="CT39" s="23"/>
      <c r="CU39" s="26"/>
      <c r="CV39" s="7" t="str">
        <f>IFERROR(CD39/CC39,"-")</f>
        <v>-</v>
      </c>
      <c r="CW39" s="77" t="str">
        <f>IFERROR((CF39+CG39)/CC39,"-")</f>
        <v>-</v>
      </c>
      <c r="CX39" s="19" t="str">
        <f>IFERROR(CE39/CD39,"-")</f>
        <v>-</v>
      </c>
      <c r="CY39" s="19" t="str">
        <f>IFERROR((CH39+CF39)/CD39,"-")</f>
        <v>-</v>
      </c>
      <c r="CZ39" s="19" t="str">
        <f>IFERROR((CK39+CG39)/CD39,"-")</f>
        <v>-</v>
      </c>
      <c r="DA39" s="19" t="str">
        <f>IFERROR(CN39/CD39,"-")</f>
        <v>-</v>
      </c>
      <c r="DB39" s="19" t="str">
        <f>IFERROR(CF39/(CH39+CF39),"-")</f>
        <v>-</v>
      </c>
      <c r="DC39" s="19" t="str">
        <f>IFERROR(CG39/(CK39+CG39),"-")</f>
        <v>-</v>
      </c>
      <c r="DD39" s="19" t="str">
        <f>IFERROR(CF39/CD39,"-")</f>
        <v>-</v>
      </c>
      <c r="DE39" s="19" t="str">
        <f>IFERROR(CI39/CD39,"-")</f>
        <v>-</v>
      </c>
      <c r="DF39" s="19" t="str">
        <f>IFERROR(CJ39/CD39,"-")</f>
        <v>-</v>
      </c>
      <c r="DG39" s="19" t="str">
        <f>IFERROR(CG39/CD39,"-")</f>
        <v>-</v>
      </c>
      <c r="DH39" s="19" t="str">
        <f>IFERROR(CL39/CD39,"-")</f>
        <v>-</v>
      </c>
      <c r="DI39" s="19" t="str">
        <f>IFERROR(CM39/CD39,"-")</f>
        <v>-</v>
      </c>
      <c r="DJ39" s="19" t="str">
        <f>IFERROR(CO39/CD39,"-")</f>
        <v>-</v>
      </c>
      <c r="DK39" s="19" t="str">
        <f>IFERROR(CP39/CD39,"-")</f>
        <v>-</v>
      </c>
      <c r="DL39" s="13" t="str">
        <f>IFERROR(CQ39/CC39,"-")</f>
        <v>-</v>
      </c>
      <c r="DM39" s="13" t="str">
        <f>IFERROR(CR39/(CH39+CF39),"-")</f>
        <v>-</v>
      </c>
      <c r="DN39" s="13" t="str">
        <f>IFERROR((CS39/(CK39+CG39))/12,"-")</f>
        <v>-</v>
      </c>
      <c r="DO39" s="80" t="str">
        <f>IFERROR((CU39-CT39)/12/CN39,"-")</f>
        <v>-</v>
      </c>
      <c r="DP39" s="39"/>
      <c r="DQ39" s="32">
        <f>SUM(DU39:EC39)</f>
        <v>0</v>
      </c>
      <c r="DR39" s="32">
        <f>SUM(DU39:EA39)</f>
        <v>0</v>
      </c>
      <c r="DS39" s="75">
        <f>DV39+DW39</f>
        <v>0</v>
      </c>
      <c r="DT39" s="75">
        <f>DY39+DZ39</f>
        <v>0</v>
      </c>
      <c r="DU39" s="35"/>
      <c r="DV39" s="35"/>
      <c r="DW39" s="35"/>
      <c r="DX39" s="35"/>
      <c r="DY39" s="35"/>
      <c r="DZ39" s="35"/>
      <c r="EA39" s="75"/>
      <c r="EB39" s="35"/>
      <c r="EC39" s="35"/>
      <c r="ED39" s="35"/>
      <c r="EE39" s="35"/>
      <c r="EF39" s="35"/>
      <c r="EG39" s="23"/>
      <c r="EH39" s="26"/>
      <c r="EI39" s="7" t="str">
        <f>IFERROR(DQ39/DP39,"-")</f>
        <v>-</v>
      </c>
      <c r="EJ39" s="77" t="str">
        <f>IFERROR((DS39+DT39)/DP39,"-")</f>
        <v>-</v>
      </c>
      <c r="EK39" s="19" t="str">
        <f>IFERROR(DR39/DQ39,"-")</f>
        <v>-</v>
      </c>
      <c r="EL39" s="19" t="str">
        <f>IFERROR((DU39+DS39)/DQ39,"-")</f>
        <v>-</v>
      </c>
      <c r="EM39" s="19" t="str">
        <f>IFERROR((DX39+DT39)/DQ39,"-")</f>
        <v>-</v>
      </c>
      <c r="EN39" s="19" t="str">
        <f>IFERROR(EA39/DQ39,"-")</f>
        <v>-</v>
      </c>
      <c r="EO39" s="19" t="str">
        <f>IFERROR(DS39/(DU39+DS39),"-")</f>
        <v>-</v>
      </c>
      <c r="EP39" s="19" t="str">
        <f>IFERROR(DT39/(DX39+DT39),"-")</f>
        <v>-</v>
      </c>
      <c r="EQ39" s="19" t="str">
        <f>IFERROR(DS39/DQ39,"-")</f>
        <v>-</v>
      </c>
      <c r="ER39" s="19" t="str">
        <f>IFERROR(DV39/DQ39,"-")</f>
        <v>-</v>
      </c>
      <c r="ES39" s="19" t="str">
        <f>IFERROR(DW39/DQ39,"-")</f>
        <v>-</v>
      </c>
      <c r="ET39" s="19" t="str">
        <f>IFERROR(DT39/DQ39,"-")</f>
        <v>-</v>
      </c>
      <c r="EU39" s="19" t="str">
        <f>IFERROR(DY39/DQ39,"-")</f>
        <v>-</v>
      </c>
      <c r="EV39" s="19" t="str">
        <f>IFERROR(DZ39/DQ39,"-")</f>
        <v>-</v>
      </c>
      <c r="EW39" s="19" t="str">
        <f>IFERROR(EB39/DQ39,"-")</f>
        <v>-</v>
      </c>
      <c r="EX39" s="19" t="str">
        <f>IFERROR(EC39/DQ39,"-")</f>
        <v>-</v>
      </c>
      <c r="EY39" s="13" t="str">
        <f>IFERROR(ED39/DP39,"-")</f>
        <v>-</v>
      </c>
      <c r="EZ39" s="13" t="str">
        <f>IFERROR(EE39/(DU39+DS39),"-")</f>
        <v>-</v>
      </c>
      <c r="FA39" s="13" t="str">
        <f>IFERROR((EF39/(DX39+DT39))/12,"-")</f>
        <v>-</v>
      </c>
      <c r="FB39" s="80" t="str">
        <f>IFERROR((EH39-EG39)/12/EA39,"-")</f>
        <v>-</v>
      </c>
      <c r="FC39" s="39"/>
      <c r="FD39" s="32">
        <f>SUM(FH39:FP39)</f>
        <v>0</v>
      </c>
      <c r="FE39" s="32">
        <f>SUM(FH39:FN39)</f>
        <v>0</v>
      </c>
      <c r="FF39" s="75">
        <f>FI39+FJ39</f>
        <v>0</v>
      </c>
      <c r="FG39" s="75">
        <f>FL39+FM39</f>
        <v>0</v>
      </c>
      <c r="FH39" s="35"/>
      <c r="FI39" s="35"/>
      <c r="FJ39" s="35"/>
      <c r="FK39" s="35"/>
      <c r="FL39" s="35"/>
      <c r="FM39" s="35"/>
      <c r="FN39" s="75"/>
      <c r="FO39" s="35"/>
      <c r="FP39" s="35"/>
      <c r="FQ39" s="35"/>
      <c r="FR39" s="35"/>
      <c r="FS39" s="35"/>
      <c r="FT39" s="23"/>
      <c r="FU39" s="26"/>
      <c r="FV39" s="7" t="str">
        <f>IFERROR(FD39/FC39,"-")</f>
        <v>-</v>
      </c>
      <c r="FW39" s="77" t="str">
        <f>IFERROR((FF39+FG39)/FC39,"-")</f>
        <v>-</v>
      </c>
      <c r="FX39" s="19" t="str">
        <f>IFERROR(FE39/FD39,"-")</f>
        <v>-</v>
      </c>
      <c r="FY39" s="19" t="str">
        <f>IFERROR((FH39+FF39)/FD39,"-")</f>
        <v>-</v>
      </c>
      <c r="FZ39" s="19" t="str">
        <f>IFERROR((FK39+FG39)/FD39,"-")</f>
        <v>-</v>
      </c>
      <c r="GA39" s="19" t="str">
        <f>IFERROR(FN39/FD39,"-")</f>
        <v>-</v>
      </c>
      <c r="GB39" s="19" t="str">
        <f>IFERROR(FF39/(FH39+FF39),"-")</f>
        <v>-</v>
      </c>
      <c r="GC39" s="19" t="str">
        <f>IFERROR(FG39/(FK39+FG39),"-")</f>
        <v>-</v>
      </c>
      <c r="GD39" s="19" t="str">
        <f>IFERROR(FF39/FD39,"-")</f>
        <v>-</v>
      </c>
      <c r="GE39" s="19" t="str">
        <f>IFERROR(FI39/FD39,"-")</f>
        <v>-</v>
      </c>
      <c r="GF39" s="19" t="str">
        <f>IFERROR(FJ39/FD39,"-")</f>
        <v>-</v>
      </c>
      <c r="GG39" s="19" t="str">
        <f>IFERROR(FG39/FD39,"-")</f>
        <v>-</v>
      </c>
      <c r="GH39" s="19" t="str">
        <f>IFERROR(FL39/FD39,"-")</f>
        <v>-</v>
      </c>
      <c r="GI39" s="19" t="str">
        <f>IFERROR(FM39/FD39,"-")</f>
        <v>-</v>
      </c>
      <c r="GJ39" s="19" t="str">
        <f>IFERROR(FO39/FD39,"-")</f>
        <v>-</v>
      </c>
      <c r="GK39" s="19" t="str">
        <f>IFERROR(FP39/FD39,"-")</f>
        <v>-</v>
      </c>
      <c r="GL39" s="13" t="str">
        <f>IFERROR(FQ39/FC39,"-")</f>
        <v>-</v>
      </c>
      <c r="GM39" s="13" t="str">
        <f>IFERROR(FR39/(FH39+FF39),"-")</f>
        <v>-</v>
      </c>
      <c r="GN39" s="13" t="str">
        <f>IFERROR((FS39/(FK39+FG39))/12,"-")</f>
        <v>-</v>
      </c>
      <c r="GO39" s="80" t="str">
        <f>IFERROR((FU39-FT39)/12/FN39,"-")</f>
        <v>-</v>
      </c>
      <c r="GP39" s="39"/>
      <c r="GQ39" s="32">
        <f>SUM(GU39:HC39)</f>
        <v>0</v>
      </c>
      <c r="GR39" s="32">
        <f>SUM(GU39:HA39)</f>
        <v>0</v>
      </c>
      <c r="GS39" s="75">
        <f>GV39+GW39</f>
        <v>0</v>
      </c>
      <c r="GT39" s="75">
        <f>GY39+GZ39</f>
        <v>0</v>
      </c>
      <c r="GU39" s="35"/>
      <c r="GV39" s="35"/>
      <c r="GW39" s="35"/>
      <c r="GX39" s="35"/>
      <c r="GY39" s="35"/>
      <c r="GZ39" s="35"/>
      <c r="HA39" s="75"/>
      <c r="HB39" s="35"/>
      <c r="HC39" s="35"/>
      <c r="HD39" s="35"/>
      <c r="HE39" s="35"/>
      <c r="HF39" s="35"/>
      <c r="HG39" s="23"/>
      <c r="HH39" s="26"/>
      <c r="HI39" s="7" t="str">
        <f>IFERROR(GQ39/GP39,"-")</f>
        <v>-</v>
      </c>
      <c r="HJ39" s="77" t="str">
        <f>IFERROR((GS39+GT39)/GP39,"-")</f>
        <v>-</v>
      </c>
      <c r="HK39" s="19" t="str">
        <f>IFERROR(GR39/GQ39,"-")</f>
        <v>-</v>
      </c>
      <c r="HL39" s="19" t="str">
        <f>IFERROR((GU39+GS39)/GQ39,"-")</f>
        <v>-</v>
      </c>
      <c r="HM39" s="19" t="str">
        <f>IFERROR((GX39+GT39)/GQ39,"-")</f>
        <v>-</v>
      </c>
      <c r="HN39" s="19" t="str">
        <f>IFERROR(HA39/GQ39,"-")</f>
        <v>-</v>
      </c>
      <c r="HO39" s="19" t="str">
        <f>IFERROR(GS39/(GU39+GS39),"-")</f>
        <v>-</v>
      </c>
      <c r="HP39" s="19" t="str">
        <f>IFERROR(GT39/(GX39+GT39),"-")</f>
        <v>-</v>
      </c>
      <c r="HQ39" s="19" t="str">
        <f>IFERROR(GS39/GQ39,"-")</f>
        <v>-</v>
      </c>
      <c r="HR39" s="19" t="str">
        <f>IFERROR(GV39/GQ39,"-")</f>
        <v>-</v>
      </c>
      <c r="HS39" s="19" t="str">
        <f>IFERROR(GW39/GQ39,"-")</f>
        <v>-</v>
      </c>
      <c r="HT39" s="19" t="str">
        <f>IFERROR(GT39/GQ39,"-")</f>
        <v>-</v>
      </c>
      <c r="HU39" s="19" t="str">
        <f>IFERROR(GY39/GQ39,"-")</f>
        <v>-</v>
      </c>
      <c r="HV39" s="19" t="str">
        <f>IFERROR(GZ39/GQ39,"-")</f>
        <v>-</v>
      </c>
      <c r="HW39" s="19" t="str">
        <f>IFERROR(HB39/GQ39,"-")</f>
        <v>-</v>
      </c>
      <c r="HX39" s="19" t="str">
        <f>IFERROR(HC39/GQ39,"-")</f>
        <v>-</v>
      </c>
      <c r="HY39" s="13" t="str">
        <f>IFERROR(HD39/GP39,"-")</f>
        <v>-</v>
      </c>
      <c r="HZ39" s="13" t="str">
        <f>IFERROR(HE39/(GU39+GS39),"-")</f>
        <v>-</v>
      </c>
      <c r="IA39" s="13" t="str">
        <f>IFERROR((HF39/(GX39+GT39))/12,"-")</f>
        <v>-</v>
      </c>
      <c r="IB39" s="80" t="str">
        <f>IFERROR((HH39-HG39)/12/HA39,"-")</f>
        <v>-</v>
      </c>
      <c r="IC39" s="39">
        <f>C39+AP39+CC39+DP39+FC39+GP39</f>
        <v>0</v>
      </c>
      <c r="ID39" s="99">
        <f>SUM(IH39:IP39)</f>
        <v>0</v>
      </c>
      <c r="IE39" s="99">
        <f>SUM(IH39:IN39)</f>
        <v>0</v>
      </c>
      <c r="IF39" s="100">
        <f>II39+IJ39</f>
        <v>0</v>
      </c>
      <c r="IG39" s="100">
        <f>IL39+IM39</f>
        <v>0</v>
      </c>
      <c r="IH39" s="35">
        <f>H39+AU39+CH39+DU39+FH39+GU39</f>
        <v>0</v>
      </c>
      <c r="II39" s="35">
        <f>I39+AV39+CI39+DV39+FI39+GV39</f>
        <v>0</v>
      </c>
      <c r="IJ39" s="35">
        <f>J39+AW39+CJ39+DW39+FJ39+GW39</f>
        <v>0</v>
      </c>
      <c r="IK39" s="35">
        <f>K39+AX39+CK39+DX39+FK39+GX39</f>
        <v>0</v>
      </c>
      <c r="IL39" s="35">
        <f>L39+AY39+CL39+DY39+FL39+GY39</f>
        <v>0</v>
      </c>
      <c r="IM39" s="35">
        <f>M39+AZ39+CM39+DZ39+FM39+GZ39</f>
        <v>0</v>
      </c>
      <c r="IN39" s="100"/>
      <c r="IO39" s="35">
        <f>O39+BB39+CO39+EB39+FO39+HB39</f>
        <v>0</v>
      </c>
      <c r="IP39" s="35">
        <f>P39+BC39+CP39+EC39+FP39+HC39</f>
        <v>0</v>
      </c>
      <c r="IQ39" s="35">
        <f>Q39+BD39+CQ39+ED39+FQ39+HD39</f>
        <v>0</v>
      </c>
      <c r="IR39" s="35">
        <f>R39+BE39+CR39+EE39+FR39+HE39</f>
        <v>0</v>
      </c>
      <c r="IS39" s="35">
        <f>S39+BF39+CS39+EF39+FS39+HF39</f>
        <v>0</v>
      </c>
      <c r="IT39" s="23">
        <f>T39+BG39+CT39+EG39+FT39+HG39</f>
        <v>0</v>
      </c>
      <c r="IU39" s="26">
        <f>U39+BH39+CU39+EH39+FU39+HH39</f>
        <v>0</v>
      </c>
      <c r="IV39" s="42" t="str">
        <f>IFERROR(ID39/IC39,"-")</f>
        <v>-</v>
      </c>
      <c r="IW39" s="89" t="str">
        <f>IFERROR((IF39+IG39)/IC39,"-")</f>
        <v>-</v>
      </c>
      <c r="IX39" s="43" t="str">
        <f>IFERROR(IE39/ID39,"-")</f>
        <v>-</v>
      </c>
      <c r="IY39" s="43" t="str">
        <f>IFERROR((IH39+IF39)/ID39,"-")</f>
        <v>-</v>
      </c>
      <c r="IZ39" s="43" t="str">
        <f>IFERROR((IK39+IG39)/ID39,"-")</f>
        <v>-</v>
      </c>
      <c r="JA39" s="43" t="str">
        <f>IFERROR(IN39/ID39,"-")</f>
        <v>-</v>
      </c>
      <c r="JB39" s="43" t="str">
        <f>IFERROR(IF39/(IH39+IF39),"-")</f>
        <v>-</v>
      </c>
      <c r="JC39" s="43" t="str">
        <f>IFERROR(IG39/(IK39+IG39),"-")</f>
        <v>-</v>
      </c>
      <c r="JD39" s="43" t="str">
        <f>IFERROR(IF39/ID39,"-")</f>
        <v>-</v>
      </c>
      <c r="JE39" s="43" t="str">
        <f>IFERROR(II39/ID39,"-")</f>
        <v>-</v>
      </c>
      <c r="JF39" s="43" t="str">
        <f>IFERROR(IJ39/ID39,"-")</f>
        <v>-</v>
      </c>
      <c r="JG39" s="43" t="str">
        <f>IFERROR(IG39/ID39,"-")</f>
        <v>-</v>
      </c>
      <c r="JH39" s="43" t="str">
        <f>IFERROR(IL39/ID39,"-")</f>
        <v>-</v>
      </c>
      <c r="JI39" s="43" t="str">
        <f>IFERROR(IM39/ID39,"-")</f>
        <v>-</v>
      </c>
      <c r="JJ39" s="43" t="str">
        <f>IFERROR(IO39/ID39,"-")</f>
        <v>-</v>
      </c>
      <c r="JK39" s="43" t="str">
        <f>IFERROR(IP39/ID39,"-")</f>
        <v>-</v>
      </c>
      <c r="JL39" s="44" t="str">
        <f>IFERROR(IQ39/IC39,"-")</f>
        <v>-</v>
      </c>
      <c r="JM39" s="44" t="str">
        <f>IFERROR(IR39/(IH39+IF39),"-")</f>
        <v>-</v>
      </c>
      <c r="JN39" s="44" t="str">
        <f>IFERROR((IS39/(IK39+IG39))/12,"-")</f>
        <v>-</v>
      </c>
      <c r="JO39" s="90" t="str">
        <f>IFERROR((IU39-IT39)/12/IN39,"-")</f>
        <v>-</v>
      </c>
      <c r="JP39" s="62">
        <f>IM39-(IL39*9)</f>
        <v>0</v>
      </c>
      <c r="JQ39" s="63">
        <f>(IO39+IP39)-(IM39*8%)</f>
        <v>0</v>
      </c>
      <c r="JR39" s="64">
        <f>IF39-(ID39*1%)</f>
        <v>0</v>
      </c>
      <c r="JS39" s="65">
        <f>IG39-(ID39*1%)</f>
        <v>0</v>
      </c>
    </row>
    <row r="40" spans="1:280" customHeight="1" ht="18.75">
      <c r="A40" s="9" t="b">
        <f>IFERROR('SEM1'!A40,"-")</f>
        <v>0</v>
      </c>
      <c r="B40" s="135" t="b">
        <f>IFERROR('SEM1'!B40,"-")</f>
        <v>0</v>
      </c>
      <c r="C40" s="39"/>
      <c r="D40" s="32">
        <f>SUM(H40:P40)</f>
        <v>0</v>
      </c>
      <c r="E40" s="32">
        <f>SUM(H40:N40)</f>
        <v>0</v>
      </c>
      <c r="F40" s="75">
        <f>I40+J40</f>
        <v>0</v>
      </c>
      <c r="G40" s="75">
        <f>L40+M40</f>
        <v>0</v>
      </c>
      <c r="H40" s="35"/>
      <c r="I40" s="35"/>
      <c r="J40" s="35"/>
      <c r="K40" s="35"/>
      <c r="L40" s="35"/>
      <c r="M40" s="35"/>
      <c r="N40" s="75"/>
      <c r="O40" s="35"/>
      <c r="P40" s="35"/>
      <c r="Q40" s="35"/>
      <c r="R40" s="35"/>
      <c r="S40" s="35"/>
      <c r="T40" s="23"/>
      <c r="U40" s="26"/>
      <c r="V40" s="7" t="str">
        <f>IFERROR(D40/C40,"-")</f>
        <v>-</v>
      </c>
      <c r="W40" s="77" t="str">
        <f>IFERROR((F40+G40)/C40,"-")</f>
        <v>-</v>
      </c>
      <c r="X40" s="19" t="str">
        <f>IFERROR(E40/D40,"-")</f>
        <v>-</v>
      </c>
      <c r="Y40" s="19" t="str">
        <f>IFERROR((H40+F40)/D40,"-")</f>
        <v>-</v>
      </c>
      <c r="Z40" s="19" t="str">
        <f>IFERROR((K40+G40)/D40,"-")</f>
        <v>-</v>
      </c>
      <c r="AA40" s="19" t="str">
        <f>IFERROR(N40/D40,"-")</f>
        <v>-</v>
      </c>
      <c r="AB40" s="19" t="str">
        <f>IFERROR(F40/(H40+F40),"-")</f>
        <v>-</v>
      </c>
      <c r="AC40" s="19" t="str">
        <f>IFERROR(G40/(K40+G40),"-")</f>
        <v>-</v>
      </c>
      <c r="AD40" s="19" t="str">
        <f>IFERROR(F40/D40,"-")</f>
        <v>-</v>
      </c>
      <c r="AE40" s="19" t="str">
        <f>IFERROR(I40/D40,"-")</f>
        <v>-</v>
      </c>
      <c r="AF40" s="19" t="str">
        <f>IFERROR(J40/D40,"-")</f>
        <v>-</v>
      </c>
      <c r="AG40" s="19" t="str">
        <f>IFERROR(G40/D40,"-")</f>
        <v>-</v>
      </c>
      <c r="AH40" s="19" t="str">
        <f>IFERROR(L40/D40,"-")</f>
        <v>-</v>
      </c>
      <c r="AI40" s="19" t="str">
        <f>IFERROR(M40/D40,"-")</f>
        <v>-</v>
      </c>
      <c r="AJ40" s="19" t="str">
        <f>IFERROR(O40/D40,"-")</f>
        <v>-</v>
      </c>
      <c r="AK40" s="19" t="str">
        <f>IFERROR(P40/D40,"-")</f>
        <v>-</v>
      </c>
      <c r="AL40" s="13" t="str">
        <f>IFERROR(Q40/C40,"-")</f>
        <v>-</v>
      </c>
      <c r="AM40" s="13" t="str">
        <f>IFERROR(R40/(H40+F40),"-")</f>
        <v>-</v>
      </c>
      <c r="AN40" s="13" t="str">
        <f>IFERROR((S40/(K40+G40))/12,"-")</f>
        <v>-</v>
      </c>
      <c r="AO40" s="80" t="str">
        <f>IFERROR((U40-T40)/12/N40,"-")</f>
        <v>-</v>
      </c>
      <c r="AP40" s="39"/>
      <c r="AQ40" s="32">
        <f>SUM(AU40:BC40)</f>
        <v>0</v>
      </c>
      <c r="AR40" s="32">
        <f>SUM(AU40:BA40)</f>
        <v>0</v>
      </c>
      <c r="AS40" s="75">
        <f>AV40+AW40</f>
        <v>0</v>
      </c>
      <c r="AT40" s="75">
        <f>AY40+AZ40</f>
        <v>0</v>
      </c>
      <c r="AU40" s="35"/>
      <c r="AV40" s="35"/>
      <c r="AW40" s="35"/>
      <c r="AX40" s="35"/>
      <c r="AY40" s="35"/>
      <c r="AZ40" s="35"/>
      <c r="BA40" s="75"/>
      <c r="BB40" s="35"/>
      <c r="BC40" s="35"/>
      <c r="BD40" s="35"/>
      <c r="BE40" s="35"/>
      <c r="BF40" s="35"/>
      <c r="BG40" s="23"/>
      <c r="BH40" s="26"/>
      <c r="BI40" s="7" t="str">
        <f>IFERROR(AQ40/AP40,"-")</f>
        <v>-</v>
      </c>
      <c r="BJ40" s="77" t="str">
        <f>IFERROR((AS40+AT40)/AP40,"-")</f>
        <v>-</v>
      </c>
      <c r="BK40" s="19" t="str">
        <f>IFERROR(AR40/AQ40,"-")</f>
        <v>-</v>
      </c>
      <c r="BL40" s="19" t="str">
        <f>IFERROR((AU40+AS40)/AQ40,"-")</f>
        <v>-</v>
      </c>
      <c r="BM40" s="19" t="str">
        <f>IFERROR((AX40+AT40)/AQ40,"-")</f>
        <v>-</v>
      </c>
      <c r="BN40" s="19" t="str">
        <f>IFERROR(BA40/AQ40,"-")</f>
        <v>-</v>
      </c>
      <c r="BO40" s="19" t="str">
        <f>IFERROR(AS40/(AU40+AS40),"-")</f>
        <v>-</v>
      </c>
      <c r="BP40" s="19" t="str">
        <f>IFERROR(AT40/(AX40+AT40),"-")</f>
        <v>-</v>
      </c>
      <c r="BQ40" s="19" t="str">
        <f>IFERROR(AS40/AQ40,"-")</f>
        <v>-</v>
      </c>
      <c r="BR40" s="19" t="str">
        <f>IFERROR(AV40/AQ40,"-")</f>
        <v>-</v>
      </c>
      <c r="BS40" s="19" t="str">
        <f>IFERROR(AW40/AQ40,"-")</f>
        <v>-</v>
      </c>
      <c r="BT40" s="19" t="str">
        <f>IFERROR(AT40/AQ40,"-")</f>
        <v>-</v>
      </c>
      <c r="BU40" s="19" t="str">
        <f>IFERROR(AY40/AQ40,"-")</f>
        <v>-</v>
      </c>
      <c r="BV40" s="19" t="str">
        <f>IFERROR(AZ40/AQ40,"-")</f>
        <v>-</v>
      </c>
      <c r="BW40" s="19" t="str">
        <f>IFERROR(BB40/AQ40,"-")</f>
        <v>-</v>
      </c>
      <c r="BX40" s="19" t="str">
        <f>IFERROR(BC40/AQ40,"-")</f>
        <v>-</v>
      </c>
      <c r="BY40" s="13" t="str">
        <f>IFERROR(BD40/AP40,"-")</f>
        <v>-</v>
      </c>
      <c r="BZ40" s="13" t="str">
        <f>IFERROR(BE40/(AU40+AS40),"-")</f>
        <v>-</v>
      </c>
      <c r="CA40" s="13" t="str">
        <f>IFERROR((BF40/(AX40+AT40))/12,"-")</f>
        <v>-</v>
      </c>
      <c r="CB40" s="80" t="str">
        <f>IFERROR((BH40-BG40)/12/BA40,"-")</f>
        <v>-</v>
      </c>
      <c r="CC40" s="39"/>
      <c r="CD40" s="32">
        <f>SUM(CH40:CP40)</f>
        <v>0</v>
      </c>
      <c r="CE40" s="32">
        <f>SUM(CH40:CN40)</f>
        <v>0</v>
      </c>
      <c r="CF40" s="75">
        <f>CI40+CJ40</f>
        <v>0</v>
      </c>
      <c r="CG40" s="75">
        <f>CL40+CM40</f>
        <v>0</v>
      </c>
      <c r="CH40" s="35"/>
      <c r="CI40" s="35"/>
      <c r="CJ40" s="35"/>
      <c r="CK40" s="35"/>
      <c r="CL40" s="35"/>
      <c r="CM40" s="35"/>
      <c r="CN40" s="75"/>
      <c r="CO40" s="35"/>
      <c r="CP40" s="35"/>
      <c r="CQ40" s="35"/>
      <c r="CR40" s="35"/>
      <c r="CS40" s="35"/>
      <c r="CT40" s="23"/>
      <c r="CU40" s="26"/>
      <c r="CV40" s="7" t="str">
        <f>IFERROR(CD40/CC40,"-")</f>
        <v>-</v>
      </c>
      <c r="CW40" s="77" t="str">
        <f>IFERROR((CF40+CG40)/CC40,"-")</f>
        <v>-</v>
      </c>
      <c r="CX40" s="19" t="str">
        <f>IFERROR(CE40/CD40,"-")</f>
        <v>-</v>
      </c>
      <c r="CY40" s="19" t="str">
        <f>IFERROR((CH40+CF40)/CD40,"-")</f>
        <v>-</v>
      </c>
      <c r="CZ40" s="19" t="str">
        <f>IFERROR((CK40+CG40)/CD40,"-")</f>
        <v>-</v>
      </c>
      <c r="DA40" s="19" t="str">
        <f>IFERROR(CN40/CD40,"-")</f>
        <v>-</v>
      </c>
      <c r="DB40" s="19" t="str">
        <f>IFERROR(CF40/(CH40+CF40),"-")</f>
        <v>-</v>
      </c>
      <c r="DC40" s="19" t="str">
        <f>IFERROR(CG40/(CK40+CG40),"-")</f>
        <v>-</v>
      </c>
      <c r="DD40" s="19" t="str">
        <f>IFERROR(CF40/CD40,"-")</f>
        <v>-</v>
      </c>
      <c r="DE40" s="19" t="str">
        <f>IFERROR(CI40/CD40,"-")</f>
        <v>-</v>
      </c>
      <c r="DF40" s="19" t="str">
        <f>IFERROR(CJ40/CD40,"-")</f>
        <v>-</v>
      </c>
      <c r="DG40" s="19" t="str">
        <f>IFERROR(CG40/CD40,"-")</f>
        <v>-</v>
      </c>
      <c r="DH40" s="19" t="str">
        <f>IFERROR(CL40/CD40,"-")</f>
        <v>-</v>
      </c>
      <c r="DI40" s="19" t="str">
        <f>IFERROR(CM40/CD40,"-")</f>
        <v>-</v>
      </c>
      <c r="DJ40" s="19" t="str">
        <f>IFERROR(CO40/CD40,"-")</f>
        <v>-</v>
      </c>
      <c r="DK40" s="19" t="str">
        <f>IFERROR(CP40/CD40,"-")</f>
        <v>-</v>
      </c>
      <c r="DL40" s="13" t="str">
        <f>IFERROR(CQ40/CC40,"-")</f>
        <v>-</v>
      </c>
      <c r="DM40" s="13" t="str">
        <f>IFERROR(CR40/(CH40+CF40),"-")</f>
        <v>-</v>
      </c>
      <c r="DN40" s="13" t="str">
        <f>IFERROR((CS40/(CK40+CG40))/12,"-")</f>
        <v>-</v>
      </c>
      <c r="DO40" s="80" t="str">
        <f>IFERROR((CU40-CT40)/12/CN40,"-")</f>
        <v>-</v>
      </c>
      <c r="DP40" s="39"/>
      <c r="DQ40" s="32">
        <f>SUM(DU40:EC40)</f>
        <v>0</v>
      </c>
      <c r="DR40" s="32">
        <f>SUM(DU40:EA40)</f>
        <v>0</v>
      </c>
      <c r="DS40" s="75">
        <f>DV40+DW40</f>
        <v>0</v>
      </c>
      <c r="DT40" s="75">
        <f>DY40+DZ40</f>
        <v>0</v>
      </c>
      <c r="DU40" s="35"/>
      <c r="DV40" s="35"/>
      <c r="DW40" s="35"/>
      <c r="DX40" s="35"/>
      <c r="DY40" s="35"/>
      <c r="DZ40" s="35"/>
      <c r="EA40" s="75"/>
      <c r="EB40" s="35"/>
      <c r="EC40" s="35"/>
      <c r="ED40" s="35"/>
      <c r="EE40" s="35"/>
      <c r="EF40" s="35"/>
      <c r="EG40" s="23"/>
      <c r="EH40" s="26"/>
      <c r="EI40" s="7" t="str">
        <f>IFERROR(DQ40/DP40,"-")</f>
        <v>-</v>
      </c>
      <c r="EJ40" s="77" t="str">
        <f>IFERROR((DS40+DT40)/DP40,"-")</f>
        <v>-</v>
      </c>
      <c r="EK40" s="19" t="str">
        <f>IFERROR(DR40/DQ40,"-")</f>
        <v>-</v>
      </c>
      <c r="EL40" s="19" t="str">
        <f>IFERROR((DU40+DS40)/DQ40,"-")</f>
        <v>-</v>
      </c>
      <c r="EM40" s="19" t="str">
        <f>IFERROR((DX40+DT40)/DQ40,"-")</f>
        <v>-</v>
      </c>
      <c r="EN40" s="19" t="str">
        <f>IFERROR(EA40/DQ40,"-")</f>
        <v>-</v>
      </c>
      <c r="EO40" s="19" t="str">
        <f>IFERROR(DS40/(DU40+DS40),"-")</f>
        <v>-</v>
      </c>
      <c r="EP40" s="19" t="str">
        <f>IFERROR(DT40/(DX40+DT40),"-")</f>
        <v>-</v>
      </c>
      <c r="EQ40" s="19" t="str">
        <f>IFERROR(DS40/DQ40,"-")</f>
        <v>-</v>
      </c>
      <c r="ER40" s="19" t="str">
        <f>IFERROR(DV40/DQ40,"-")</f>
        <v>-</v>
      </c>
      <c r="ES40" s="19" t="str">
        <f>IFERROR(DW40/DQ40,"-")</f>
        <v>-</v>
      </c>
      <c r="ET40" s="19" t="str">
        <f>IFERROR(DT40/DQ40,"-")</f>
        <v>-</v>
      </c>
      <c r="EU40" s="19" t="str">
        <f>IFERROR(DY40/DQ40,"-")</f>
        <v>-</v>
      </c>
      <c r="EV40" s="19" t="str">
        <f>IFERROR(DZ40/DQ40,"-")</f>
        <v>-</v>
      </c>
      <c r="EW40" s="19" t="str">
        <f>IFERROR(EB40/DQ40,"-")</f>
        <v>-</v>
      </c>
      <c r="EX40" s="19" t="str">
        <f>IFERROR(EC40/DQ40,"-")</f>
        <v>-</v>
      </c>
      <c r="EY40" s="13" t="str">
        <f>IFERROR(ED40/DP40,"-")</f>
        <v>-</v>
      </c>
      <c r="EZ40" s="13" t="str">
        <f>IFERROR(EE40/(DU40+DS40),"-")</f>
        <v>-</v>
      </c>
      <c r="FA40" s="13" t="str">
        <f>IFERROR((EF40/(DX40+DT40))/12,"-")</f>
        <v>-</v>
      </c>
      <c r="FB40" s="80" t="str">
        <f>IFERROR((EH40-EG40)/12/EA40,"-")</f>
        <v>-</v>
      </c>
      <c r="FC40" s="39"/>
      <c r="FD40" s="32">
        <f>SUM(FH40:FP40)</f>
        <v>0</v>
      </c>
      <c r="FE40" s="32">
        <f>SUM(FH40:FN40)</f>
        <v>0</v>
      </c>
      <c r="FF40" s="75">
        <f>FI40+FJ40</f>
        <v>0</v>
      </c>
      <c r="FG40" s="75">
        <f>FL40+FM40</f>
        <v>0</v>
      </c>
      <c r="FH40" s="35"/>
      <c r="FI40" s="35"/>
      <c r="FJ40" s="35"/>
      <c r="FK40" s="35"/>
      <c r="FL40" s="35"/>
      <c r="FM40" s="35"/>
      <c r="FN40" s="75"/>
      <c r="FO40" s="35"/>
      <c r="FP40" s="35"/>
      <c r="FQ40" s="35"/>
      <c r="FR40" s="35"/>
      <c r="FS40" s="35"/>
      <c r="FT40" s="23"/>
      <c r="FU40" s="26"/>
      <c r="FV40" s="7" t="str">
        <f>IFERROR(FD40/FC40,"-")</f>
        <v>-</v>
      </c>
      <c r="FW40" s="77" t="str">
        <f>IFERROR((FF40+FG40)/FC40,"-")</f>
        <v>-</v>
      </c>
      <c r="FX40" s="19" t="str">
        <f>IFERROR(FE40/FD40,"-")</f>
        <v>-</v>
      </c>
      <c r="FY40" s="19" t="str">
        <f>IFERROR((FH40+FF40)/FD40,"-")</f>
        <v>-</v>
      </c>
      <c r="FZ40" s="19" t="str">
        <f>IFERROR((FK40+FG40)/FD40,"-")</f>
        <v>-</v>
      </c>
      <c r="GA40" s="19" t="str">
        <f>IFERROR(FN40/FD40,"-")</f>
        <v>-</v>
      </c>
      <c r="GB40" s="19" t="str">
        <f>IFERROR(FF40/(FH40+FF40),"-")</f>
        <v>-</v>
      </c>
      <c r="GC40" s="19" t="str">
        <f>IFERROR(FG40/(FK40+FG40),"-")</f>
        <v>-</v>
      </c>
      <c r="GD40" s="19" t="str">
        <f>IFERROR(FF40/FD40,"-")</f>
        <v>-</v>
      </c>
      <c r="GE40" s="19" t="str">
        <f>IFERROR(FI40/FD40,"-")</f>
        <v>-</v>
      </c>
      <c r="GF40" s="19" t="str">
        <f>IFERROR(FJ40/FD40,"-")</f>
        <v>-</v>
      </c>
      <c r="GG40" s="19" t="str">
        <f>IFERROR(FG40/FD40,"-")</f>
        <v>-</v>
      </c>
      <c r="GH40" s="19" t="str">
        <f>IFERROR(FL40/FD40,"-")</f>
        <v>-</v>
      </c>
      <c r="GI40" s="19" t="str">
        <f>IFERROR(FM40/FD40,"-")</f>
        <v>-</v>
      </c>
      <c r="GJ40" s="19" t="str">
        <f>IFERROR(FO40/FD40,"-")</f>
        <v>-</v>
      </c>
      <c r="GK40" s="19" t="str">
        <f>IFERROR(FP40/FD40,"-")</f>
        <v>-</v>
      </c>
      <c r="GL40" s="13" t="str">
        <f>IFERROR(FQ40/FC40,"-")</f>
        <v>-</v>
      </c>
      <c r="GM40" s="13" t="str">
        <f>IFERROR(FR40/(FH40+FF40),"-")</f>
        <v>-</v>
      </c>
      <c r="GN40" s="13" t="str">
        <f>IFERROR((FS40/(FK40+FG40))/12,"-")</f>
        <v>-</v>
      </c>
      <c r="GO40" s="80" t="str">
        <f>IFERROR((FU40-FT40)/12/FN40,"-")</f>
        <v>-</v>
      </c>
      <c r="GP40" s="39"/>
      <c r="GQ40" s="32">
        <f>SUM(GU40:HC40)</f>
        <v>0</v>
      </c>
      <c r="GR40" s="32">
        <f>SUM(GU40:HA40)</f>
        <v>0</v>
      </c>
      <c r="GS40" s="75">
        <f>GV40+GW40</f>
        <v>0</v>
      </c>
      <c r="GT40" s="75">
        <f>GY40+GZ40</f>
        <v>0</v>
      </c>
      <c r="GU40" s="35"/>
      <c r="GV40" s="35"/>
      <c r="GW40" s="35"/>
      <c r="GX40" s="35"/>
      <c r="GY40" s="35"/>
      <c r="GZ40" s="35"/>
      <c r="HA40" s="75"/>
      <c r="HB40" s="35"/>
      <c r="HC40" s="35"/>
      <c r="HD40" s="35"/>
      <c r="HE40" s="35"/>
      <c r="HF40" s="35"/>
      <c r="HG40" s="23"/>
      <c r="HH40" s="26"/>
      <c r="HI40" s="7" t="str">
        <f>IFERROR(GQ40/GP40,"-")</f>
        <v>-</v>
      </c>
      <c r="HJ40" s="77" t="str">
        <f>IFERROR((GS40+GT40)/GP40,"-")</f>
        <v>-</v>
      </c>
      <c r="HK40" s="19" t="str">
        <f>IFERROR(GR40/GQ40,"-")</f>
        <v>-</v>
      </c>
      <c r="HL40" s="19" t="str">
        <f>IFERROR((GU40+GS40)/GQ40,"-")</f>
        <v>-</v>
      </c>
      <c r="HM40" s="19" t="str">
        <f>IFERROR((GX40+GT40)/GQ40,"-")</f>
        <v>-</v>
      </c>
      <c r="HN40" s="19" t="str">
        <f>IFERROR(HA40/GQ40,"-")</f>
        <v>-</v>
      </c>
      <c r="HO40" s="19" t="str">
        <f>IFERROR(GS40/(GU40+GS40),"-")</f>
        <v>-</v>
      </c>
      <c r="HP40" s="19" t="str">
        <f>IFERROR(GT40/(GX40+GT40),"-")</f>
        <v>-</v>
      </c>
      <c r="HQ40" s="19" t="str">
        <f>IFERROR(GS40/GQ40,"-")</f>
        <v>-</v>
      </c>
      <c r="HR40" s="19" t="str">
        <f>IFERROR(GV40/GQ40,"-")</f>
        <v>-</v>
      </c>
      <c r="HS40" s="19" t="str">
        <f>IFERROR(GW40/GQ40,"-")</f>
        <v>-</v>
      </c>
      <c r="HT40" s="19" t="str">
        <f>IFERROR(GT40/GQ40,"-")</f>
        <v>-</v>
      </c>
      <c r="HU40" s="19" t="str">
        <f>IFERROR(GY40/GQ40,"-")</f>
        <v>-</v>
      </c>
      <c r="HV40" s="19" t="str">
        <f>IFERROR(GZ40/GQ40,"-")</f>
        <v>-</v>
      </c>
      <c r="HW40" s="19" t="str">
        <f>IFERROR(HB40/GQ40,"-")</f>
        <v>-</v>
      </c>
      <c r="HX40" s="19" t="str">
        <f>IFERROR(HC40/GQ40,"-")</f>
        <v>-</v>
      </c>
      <c r="HY40" s="13" t="str">
        <f>IFERROR(HD40/GP40,"-")</f>
        <v>-</v>
      </c>
      <c r="HZ40" s="13" t="str">
        <f>IFERROR(HE40/(GU40+GS40),"-")</f>
        <v>-</v>
      </c>
      <c r="IA40" s="13" t="str">
        <f>IFERROR((HF40/(GX40+GT40))/12,"-")</f>
        <v>-</v>
      </c>
      <c r="IB40" s="80" t="str">
        <f>IFERROR((HH40-HG40)/12/HA40,"-")</f>
        <v>-</v>
      </c>
      <c r="IC40" s="39">
        <f>C40+AP40+CC40+DP40+FC40+GP40</f>
        <v>0</v>
      </c>
      <c r="ID40" s="99">
        <f>SUM(IH40:IP40)</f>
        <v>0</v>
      </c>
      <c r="IE40" s="99">
        <f>SUM(IH40:IN40)</f>
        <v>0</v>
      </c>
      <c r="IF40" s="100">
        <f>II40+IJ40</f>
        <v>0</v>
      </c>
      <c r="IG40" s="100">
        <f>IL40+IM40</f>
        <v>0</v>
      </c>
      <c r="IH40" s="35">
        <f>H40+AU40+CH40+DU40+FH40+GU40</f>
        <v>0</v>
      </c>
      <c r="II40" s="35">
        <f>I40+AV40+CI40+DV40+FI40+GV40</f>
        <v>0</v>
      </c>
      <c r="IJ40" s="35">
        <f>J40+AW40+CJ40+DW40+FJ40+GW40</f>
        <v>0</v>
      </c>
      <c r="IK40" s="35">
        <f>K40+AX40+CK40+DX40+FK40+GX40</f>
        <v>0</v>
      </c>
      <c r="IL40" s="35">
        <f>L40+AY40+CL40+DY40+FL40+GY40</f>
        <v>0</v>
      </c>
      <c r="IM40" s="35">
        <f>M40+AZ40+CM40+DZ40+FM40+GZ40</f>
        <v>0</v>
      </c>
      <c r="IN40" s="100"/>
      <c r="IO40" s="35">
        <f>O40+BB40+CO40+EB40+FO40+HB40</f>
        <v>0</v>
      </c>
      <c r="IP40" s="35">
        <f>P40+BC40+CP40+EC40+FP40+HC40</f>
        <v>0</v>
      </c>
      <c r="IQ40" s="35">
        <f>Q40+BD40+CQ40+ED40+FQ40+HD40</f>
        <v>0</v>
      </c>
      <c r="IR40" s="35">
        <f>R40+BE40+CR40+EE40+FR40+HE40</f>
        <v>0</v>
      </c>
      <c r="IS40" s="35">
        <f>S40+BF40+CS40+EF40+FS40+HF40</f>
        <v>0</v>
      </c>
      <c r="IT40" s="23">
        <f>T40+BG40+CT40+EG40+FT40+HG40</f>
        <v>0</v>
      </c>
      <c r="IU40" s="26">
        <f>U40+BH40+CU40+EH40+FU40+HH40</f>
        <v>0</v>
      </c>
      <c r="IV40" s="42" t="str">
        <f>IFERROR(ID40/IC40,"-")</f>
        <v>-</v>
      </c>
      <c r="IW40" s="89" t="str">
        <f>IFERROR((IF40+IG40)/IC40,"-")</f>
        <v>-</v>
      </c>
      <c r="IX40" s="43" t="str">
        <f>IFERROR(IE40/ID40,"-")</f>
        <v>-</v>
      </c>
      <c r="IY40" s="43" t="str">
        <f>IFERROR((IH40+IF40)/ID40,"-")</f>
        <v>-</v>
      </c>
      <c r="IZ40" s="43" t="str">
        <f>IFERROR((IK40+IG40)/ID40,"-")</f>
        <v>-</v>
      </c>
      <c r="JA40" s="43" t="str">
        <f>IFERROR(IN40/ID40,"-")</f>
        <v>-</v>
      </c>
      <c r="JB40" s="43" t="str">
        <f>IFERROR(IF40/(IH40+IF40),"-")</f>
        <v>-</v>
      </c>
      <c r="JC40" s="43" t="str">
        <f>IFERROR(IG40/(IK40+IG40),"-")</f>
        <v>-</v>
      </c>
      <c r="JD40" s="43" t="str">
        <f>IFERROR(IF40/ID40,"-")</f>
        <v>-</v>
      </c>
      <c r="JE40" s="43" t="str">
        <f>IFERROR(II40/ID40,"-")</f>
        <v>-</v>
      </c>
      <c r="JF40" s="43" t="str">
        <f>IFERROR(IJ40/ID40,"-")</f>
        <v>-</v>
      </c>
      <c r="JG40" s="43" t="str">
        <f>IFERROR(IG40/ID40,"-")</f>
        <v>-</v>
      </c>
      <c r="JH40" s="43" t="str">
        <f>IFERROR(IL40/ID40,"-")</f>
        <v>-</v>
      </c>
      <c r="JI40" s="43" t="str">
        <f>IFERROR(IM40/ID40,"-")</f>
        <v>-</v>
      </c>
      <c r="JJ40" s="43" t="str">
        <f>IFERROR(IO40/ID40,"-")</f>
        <v>-</v>
      </c>
      <c r="JK40" s="43" t="str">
        <f>IFERROR(IP40/ID40,"-")</f>
        <v>-</v>
      </c>
      <c r="JL40" s="44" t="str">
        <f>IFERROR(IQ40/IC40,"-")</f>
        <v>-</v>
      </c>
      <c r="JM40" s="44" t="str">
        <f>IFERROR(IR40/(IH40+IF40),"-")</f>
        <v>-</v>
      </c>
      <c r="JN40" s="44" t="str">
        <f>IFERROR((IS40/(IK40+IG40))/12,"-")</f>
        <v>-</v>
      </c>
      <c r="JO40" s="90" t="str">
        <f>IFERROR((IU40-IT40)/12/IN40,"-")</f>
        <v>-</v>
      </c>
      <c r="JP40" s="62">
        <f>IM40-(IL40*9)</f>
        <v>0</v>
      </c>
      <c r="JQ40" s="63">
        <f>(IO40+IP40)-(IM40*8%)</f>
        <v>0</v>
      </c>
      <c r="JR40" s="64">
        <f>IF40-(ID40*1%)</f>
        <v>0</v>
      </c>
      <c r="JS40" s="65">
        <f>IG40-(ID40*1%)</f>
        <v>0</v>
      </c>
    </row>
    <row r="41" spans="1:280" customHeight="1" ht="18.75">
      <c r="A41" s="9" t="b">
        <f>IFERROR('SEM1'!A41,"-")</f>
        <v>0</v>
      </c>
      <c r="B41" s="135" t="b">
        <f>IFERROR('SEM1'!B41,"-")</f>
        <v>0</v>
      </c>
      <c r="C41" s="39"/>
      <c r="D41" s="32">
        <f>SUM(H41:P41)</f>
        <v>0</v>
      </c>
      <c r="E41" s="32">
        <f>SUM(H41:N41)</f>
        <v>0</v>
      </c>
      <c r="F41" s="75">
        <f>I41+J41</f>
        <v>0</v>
      </c>
      <c r="G41" s="75">
        <f>L41+M41</f>
        <v>0</v>
      </c>
      <c r="H41" s="35"/>
      <c r="I41" s="35"/>
      <c r="J41" s="35"/>
      <c r="K41" s="35"/>
      <c r="L41" s="35"/>
      <c r="M41" s="35"/>
      <c r="N41" s="75"/>
      <c r="O41" s="35"/>
      <c r="P41" s="35"/>
      <c r="Q41" s="35"/>
      <c r="R41" s="35"/>
      <c r="S41" s="35"/>
      <c r="T41" s="23"/>
      <c r="U41" s="26"/>
      <c r="V41" s="7" t="str">
        <f>IFERROR(D41/C41,"-")</f>
        <v>-</v>
      </c>
      <c r="W41" s="77" t="str">
        <f>IFERROR((F41+G41)/C41,"-")</f>
        <v>-</v>
      </c>
      <c r="X41" s="19" t="str">
        <f>IFERROR(E41/D41,"-")</f>
        <v>-</v>
      </c>
      <c r="Y41" s="19" t="str">
        <f>IFERROR((H41+F41)/D41,"-")</f>
        <v>-</v>
      </c>
      <c r="Z41" s="19" t="str">
        <f>IFERROR((K41+G41)/D41,"-")</f>
        <v>-</v>
      </c>
      <c r="AA41" s="19" t="str">
        <f>IFERROR(N41/D41,"-")</f>
        <v>-</v>
      </c>
      <c r="AB41" s="19" t="str">
        <f>IFERROR(F41/(H41+F41),"-")</f>
        <v>-</v>
      </c>
      <c r="AC41" s="19" t="str">
        <f>IFERROR(G41/(K41+G41),"-")</f>
        <v>-</v>
      </c>
      <c r="AD41" s="19" t="str">
        <f>IFERROR(F41/D41,"-")</f>
        <v>-</v>
      </c>
      <c r="AE41" s="19" t="str">
        <f>IFERROR(I41/D41,"-")</f>
        <v>-</v>
      </c>
      <c r="AF41" s="19" t="str">
        <f>IFERROR(J41/D41,"-")</f>
        <v>-</v>
      </c>
      <c r="AG41" s="19" t="str">
        <f>IFERROR(G41/D41,"-")</f>
        <v>-</v>
      </c>
      <c r="AH41" s="19" t="str">
        <f>IFERROR(L41/D41,"-")</f>
        <v>-</v>
      </c>
      <c r="AI41" s="19" t="str">
        <f>IFERROR(M41/D41,"-")</f>
        <v>-</v>
      </c>
      <c r="AJ41" s="19" t="str">
        <f>IFERROR(O41/D41,"-")</f>
        <v>-</v>
      </c>
      <c r="AK41" s="19" t="str">
        <f>IFERROR(P41/D41,"-")</f>
        <v>-</v>
      </c>
      <c r="AL41" s="13" t="str">
        <f>IFERROR(Q41/C41,"-")</f>
        <v>-</v>
      </c>
      <c r="AM41" s="13" t="str">
        <f>IFERROR(R41/(H41+F41),"-")</f>
        <v>-</v>
      </c>
      <c r="AN41" s="13" t="str">
        <f>IFERROR((S41/(K41+G41))/12,"-")</f>
        <v>-</v>
      </c>
      <c r="AO41" s="80" t="str">
        <f>IFERROR((U41-T41)/12/N41,"-")</f>
        <v>-</v>
      </c>
      <c r="AP41" s="39"/>
      <c r="AQ41" s="32">
        <f>SUM(AU41:BC41)</f>
        <v>0</v>
      </c>
      <c r="AR41" s="32">
        <f>SUM(AU41:BA41)</f>
        <v>0</v>
      </c>
      <c r="AS41" s="75">
        <f>AV41+AW41</f>
        <v>0</v>
      </c>
      <c r="AT41" s="75">
        <f>AY41+AZ41</f>
        <v>0</v>
      </c>
      <c r="AU41" s="35"/>
      <c r="AV41" s="35"/>
      <c r="AW41" s="35"/>
      <c r="AX41" s="35"/>
      <c r="AY41" s="35"/>
      <c r="AZ41" s="35"/>
      <c r="BA41" s="75"/>
      <c r="BB41" s="35"/>
      <c r="BC41" s="35"/>
      <c r="BD41" s="35"/>
      <c r="BE41" s="35"/>
      <c r="BF41" s="35"/>
      <c r="BG41" s="23"/>
      <c r="BH41" s="26"/>
      <c r="BI41" s="7" t="str">
        <f>IFERROR(AQ41/AP41,"-")</f>
        <v>-</v>
      </c>
      <c r="BJ41" s="77" t="str">
        <f>IFERROR((AS41+AT41)/AP41,"-")</f>
        <v>-</v>
      </c>
      <c r="BK41" s="19" t="str">
        <f>IFERROR(AR41/AQ41,"-")</f>
        <v>-</v>
      </c>
      <c r="BL41" s="19" t="str">
        <f>IFERROR((AU41+AS41)/AQ41,"-")</f>
        <v>-</v>
      </c>
      <c r="BM41" s="19" t="str">
        <f>IFERROR((AX41+AT41)/AQ41,"-")</f>
        <v>-</v>
      </c>
      <c r="BN41" s="19" t="str">
        <f>IFERROR(BA41/AQ41,"-")</f>
        <v>-</v>
      </c>
      <c r="BO41" s="19" t="str">
        <f>IFERROR(AS41/(AU41+AS41),"-")</f>
        <v>-</v>
      </c>
      <c r="BP41" s="19" t="str">
        <f>IFERROR(AT41/(AX41+AT41),"-")</f>
        <v>-</v>
      </c>
      <c r="BQ41" s="19" t="str">
        <f>IFERROR(AS41/AQ41,"-")</f>
        <v>-</v>
      </c>
      <c r="BR41" s="19" t="str">
        <f>IFERROR(AV41/AQ41,"-")</f>
        <v>-</v>
      </c>
      <c r="BS41" s="19" t="str">
        <f>IFERROR(AW41/AQ41,"-")</f>
        <v>-</v>
      </c>
      <c r="BT41" s="19" t="str">
        <f>IFERROR(AT41/AQ41,"-")</f>
        <v>-</v>
      </c>
      <c r="BU41" s="19" t="str">
        <f>IFERROR(AY41/AQ41,"-")</f>
        <v>-</v>
      </c>
      <c r="BV41" s="19" t="str">
        <f>IFERROR(AZ41/AQ41,"-")</f>
        <v>-</v>
      </c>
      <c r="BW41" s="19" t="str">
        <f>IFERROR(BB41/AQ41,"-")</f>
        <v>-</v>
      </c>
      <c r="BX41" s="19" t="str">
        <f>IFERROR(BC41/AQ41,"-")</f>
        <v>-</v>
      </c>
      <c r="BY41" s="13" t="str">
        <f>IFERROR(BD41/AP41,"-")</f>
        <v>-</v>
      </c>
      <c r="BZ41" s="13" t="str">
        <f>IFERROR(BE41/(AU41+AS41),"-")</f>
        <v>-</v>
      </c>
      <c r="CA41" s="13" t="str">
        <f>IFERROR((BF41/(AX41+AT41))/12,"-")</f>
        <v>-</v>
      </c>
      <c r="CB41" s="80" t="str">
        <f>IFERROR((BH41-BG41)/12/BA41,"-")</f>
        <v>-</v>
      </c>
      <c r="CC41" s="39"/>
      <c r="CD41" s="32">
        <f>SUM(CH41:CP41)</f>
        <v>0</v>
      </c>
      <c r="CE41" s="32">
        <f>SUM(CH41:CN41)</f>
        <v>0</v>
      </c>
      <c r="CF41" s="75">
        <f>CI41+CJ41</f>
        <v>0</v>
      </c>
      <c r="CG41" s="75">
        <f>CL41+CM41</f>
        <v>0</v>
      </c>
      <c r="CH41" s="35"/>
      <c r="CI41" s="35"/>
      <c r="CJ41" s="35"/>
      <c r="CK41" s="35"/>
      <c r="CL41" s="35"/>
      <c r="CM41" s="35"/>
      <c r="CN41" s="75"/>
      <c r="CO41" s="35"/>
      <c r="CP41" s="35"/>
      <c r="CQ41" s="35"/>
      <c r="CR41" s="35"/>
      <c r="CS41" s="35"/>
      <c r="CT41" s="23"/>
      <c r="CU41" s="26"/>
      <c r="CV41" s="7" t="str">
        <f>IFERROR(CD41/CC41,"-")</f>
        <v>-</v>
      </c>
      <c r="CW41" s="77" t="str">
        <f>IFERROR((CF41+CG41)/CC41,"-")</f>
        <v>-</v>
      </c>
      <c r="CX41" s="19" t="str">
        <f>IFERROR(CE41/CD41,"-")</f>
        <v>-</v>
      </c>
      <c r="CY41" s="19" t="str">
        <f>IFERROR((CH41+CF41)/CD41,"-")</f>
        <v>-</v>
      </c>
      <c r="CZ41" s="19" t="str">
        <f>IFERROR((CK41+CG41)/CD41,"-")</f>
        <v>-</v>
      </c>
      <c r="DA41" s="19" t="str">
        <f>IFERROR(CN41/CD41,"-")</f>
        <v>-</v>
      </c>
      <c r="DB41" s="19" t="str">
        <f>IFERROR(CF41/(CH41+CF41),"-")</f>
        <v>-</v>
      </c>
      <c r="DC41" s="19" t="str">
        <f>IFERROR(CG41/(CK41+CG41),"-")</f>
        <v>-</v>
      </c>
      <c r="DD41" s="19" t="str">
        <f>IFERROR(CF41/CD41,"-")</f>
        <v>-</v>
      </c>
      <c r="DE41" s="19" t="str">
        <f>IFERROR(CI41/CD41,"-")</f>
        <v>-</v>
      </c>
      <c r="DF41" s="19" t="str">
        <f>IFERROR(CJ41/CD41,"-")</f>
        <v>-</v>
      </c>
      <c r="DG41" s="19" t="str">
        <f>IFERROR(CG41/CD41,"-")</f>
        <v>-</v>
      </c>
      <c r="DH41" s="19" t="str">
        <f>IFERROR(CL41/CD41,"-")</f>
        <v>-</v>
      </c>
      <c r="DI41" s="19" t="str">
        <f>IFERROR(CM41/CD41,"-")</f>
        <v>-</v>
      </c>
      <c r="DJ41" s="19" t="str">
        <f>IFERROR(CO41/CD41,"-")</f>
        <v>-</v>
      </c>
      <c r="DK41" s="19" t="str">
        <f>IFERROR(CP41/CD41,"-")</f>
        <v>-</v>
      </c>
      <c r="DL41" s="13" t="str">
        <f>IFERROR(CQ41/CC41,"-")</f>
        <v>-</v>
      </c>
      <c r="DM41" s="13" t="str">
        <f>IFERROR(CR41/(CH41+CF41),"-")</f>
        <v>-</v>
      </c>
      <c r="DN41" s="13" t="str">
        <f>IFERROR((CS41/(CK41+CG41))/12,"-")</f>
        <v>-</v>
      </c>
      <c r="DO41" s="80" t="str">
        <f>IFERROR((CU41-CT41)/12/CN41,"-")</f>
        <v>-</v>
      </c>
      <c r="DP41" s="39"/>
      <c r="DQ41" s="32">
        <f>SUM(DU41:EC41)</f>
        <v>0</v>
      </c>
      <c r="DR41" s="32">
        <f>SUM(DU41:EA41)</f>
        <v>0</v>
      </c>
      <c r="DS41" s="75">
        <f>DV41+DW41</f>
        <v>0</v>
      </c>
      <c r="DT41" s="75">
        <f>DY41+DZ41</f>
        <v>0</v>
      </c>
      <c r="DU41" s="35"/>
      <c r="DV41" s="35"/>
      <c r="DW41" s="35"/>
      <c r="DX41" s="35"/>
      <c r="DY41" s="35"/>
      <c r="DZ41" s="35"/>
      <c r="EA41" s="75"/>
      <c r="EB41" s="35"/>
      <c r="EC41" s="35"/>
      <c r="ED41" s="35"/>
      <c r="EE41" s="35"/>
      <c r="EF41" s="35"/>
      <c r="EG41" s="23"/>
      <c r="EH41" s="26"/>
      <c r="EI41" s="7" t="str">
        <f>IFERROR(DQ41/DP41,"-")</f>
        <v>-</v>
      </c>
      <c r="EJ41" s="77" t="str">
        <f>IFERROR((DS41+DT41)/DP41,"-")</f>
        <v>-</v>
      </c>
      <c r="EK41" s="19" t="str">
        <f>IFERROR(DR41/DQ41,"-")</f>
        <v>-</v>
      </c>
      <c r="EL41" s="19" t="str">
        <f>IFERROR((DU41+DS41)/DQ41,"-")</f>
        <v>-</v>
      </c>
      <c r="EM41" s="19" t="str">
        <f>IFERROR((DX41+DT41)/DQ41,"-")</f>
        <v>-</v>
      </c>
      <c r="EN41" s="19" t="str">
        <f>IFERROR(EA41/DQ41,"-")</f>
        <v>-</v>
      </c>
      <c r="EO41" s="19" t="str">
        <f>IFERROR(DS41/(DU41+DS41),"-")</f>
        <v>-</v>
      </c>
      <c r="EP41" s="19" t="str">
        <f>IFERROR(DT41/(DX41+DT41),"-")</f>
        <v>-</v>
      </c>
      <c r="EQ41" s="19" t="str">
        <f>IFERROR(DS41/DQ41,"-")</f>
        <v>-</v>
      </c>
      <c r="ER41" s="19" t="str">
        <f>IFERROR(DV41/DQ41,"-")</f>
        <v>-</v>
      </c>
      <c r="ES41" s="19" t="str">
        <f>IFERROR(DW41/DQ41,"-")</f>
        <v>-</v>
      </c>
      <c r="ET41" s="19" t="str">
        <f>IFERROR(DT41/DQ41,"-")</f>
        <v>-</v>
      </c>
      <c r="EU41" s="19" t="str">
        <f>IFERROR(DY41/DQ41,"-")</f>
        <v>-</v>
      </c>
      <c r="EV41" s="19" t="str">
        <f>IFERROR(DZ41/DQ41,"-")</f>
        <v>-</v>
      </c>
      <c r="EW41" s="19" t="str">
        <f>IFERROR(EB41/DQ41,"-")</f>
        <v>-</v>
      </c>
      <c r="EX41" s="19" t="str">
        <f>IFERROR(EC41/DQ41,"-")</f>
        <v>-</v>
      </c>
      <c r="EY41" s="13" t="str">
        <f>IFERROR(ED41/DP41,"-")</f>
        <v>-</v>
      </c>
      <c r="EZ41" s="13" t="str">
        <f>IFERROR(EE41/(DU41+DS41),"-")</f>
        <v>-</v>
      </c>
      <c r="FA41" s="13" t="str">
        <f>IFERROR((EF41/(DX41+DT41))/12,"-")</f>
        <v>-</v>
      </c>
      <c r="FB41" s="80" t="str">
        <f>IFERROR((EH41-EG41)/12/EA41,"-")</f>
        <v>-</v>
      </c>
      <c r="FC41" s="39"/>
      <c r="FD41" s="32">
        <f>SUM(FH41:FP41)</f>
        <v>0</v>
      </c>
      <c r="FE41" s="32">
        <f>SUM(FH41:FN41)</f>
        <v>0</v>
      </c>
      <c r="FF41" s="75">
        <f>FI41+FJ41</f>
        <v>0</v>
      </c>
      <c r="FG41" s="75">
        <f>FL41+FM41</f>
        <v>0</v>
      </c>
      <c r="FH41" s="35"/>
      <c r="FI41" s="35"/>
      <c r="FJ41" s="35"/>
      <c r="FK41" s="35"/>
      <c r="FL41" s="35"/>
      <c r="FM41" s="35"/>
      <c r="FN41" s="75"/>
      <c r="FO41" s="35"/>
      <c r="FP41" s="35"/>
      <c r="FQ41" s="35"/>
      <c r="FR41" s="35"/>
      <c r="FS41" s="35"/>
      <c r="FT41" s="23"/>
      <c r="FU41" s="26"/>
      <c r="FV41" s="7" t="str">
        <f>IFERROR(FD41/FC41,"-")</f>
        <v>-</v>
      </c>
      <c r="FW41" s="77" t="str">
        <f>IFERROR((FF41+FG41)/FC41,"-")</f>
        <v>-</v>
      </c>
      <c r="FX41" s="19" t="str">
        <f>IFERROR(FE41/FD41,"-")</f>
        <v>-</v>
      </c>
      <c r="FY41" s="19" t="str">
        <f>IFERROR((FH41+FF41)/FD41,"-")</f>
        <v>-</v>
      </c>
      <c r="FZ41" s="19" t="str">
        <f>IFERROR((FK41+FG41)/FD41,"-")</f>
        <v>-</v>
      </c>
      <c r="GA41" s="19" t="str">
        <f>IFERROR(FN41/FD41,"-")</f>
        <v>-</v>
      </c>
      <c r="GB41" s="19" t="str">
        <f>IFERROR(FF41/(FH41+FF41),"-")</f>
        <v>-</v>
      </c>
      <c r="GC41" s="19" t="str">
        <f>IFERROR(FG41/(FK41+FG41),"-")</f>
        <v>-</v>
      </c>
      <c r="GD41" s="19" t="str">
        <f>IFERROR(FF41/FD41,"-")</f>
        <v>-</v>
      </c>
      <c r="GE41" s="19" t="str">
        <f>IFERROR(FI41/FD41,"-")</f>
        <v>-</v>
      </c>
      <c r="GF41" s="19" t="str">
        <f>IFERROR(FJ41/FD41,"-")</f>
        <v>-</v>
      </c>
      <c r="GG41" s="19" t="str">
        <f>IFERROR(FG41/FD41,"-")</f>
        <v>-</v>
      </c>
      <c r="GH41" s="19" t="str">
        <f>IFERROR(FL41/FD41,"-")</f>
        <v>-</v>
      </c>
      <c r="GI41" s="19" t="str">
        <f>IFERROR(FM41/FD41,"-")</f>
        <v>-</v>
      </c>
      <c r="GJ41" s="19" t="str">
        <f>IFERROR(FO41/FD41,"-")</f>
        <v>-</v>
      </c>
      <c r="GK41" s="19" t="str">
        <f>IFERROR(FP41/FD41,"-")</f>
        <v>-</v>
      </c>
      <c r="GL41" s="13" t="str">
        <f>IFERROR(FQ41/FC41,"-")</f>
        <v>-</v>
      </c>
      <c r="GM41" s="13" t="str">
        <f>IFERROR(FR41/(FH41+FF41),"-")</f>
        <v>-</v>
      </c>
      <c r="GN41" s="13" t="str">
        <f>IFERROR((FS41/(FK41+FG41))/12,"-")</f>
        <v>-</v>
      </c>
      <c r="GO41" s="80" t="str">
        <f>IFERROR((FU41-FT41)/12/FN41,"-")</f>
        <v>-</v>
      </c>
      <c r="GP41" s="39"/>
      <c r="GQ41" s="32">
        <f>SUM(GU41:HC41)</f>
        <v>0</v>
      </c>
      <c r="GR41" s="32">
        <f>SUM(GU41:HA41)</f>
        <v>0</v>
      </c>
      <c r="GS41" s="75">
        <f>GV41+GW41</f>
        <v>0</v>
      </c>
      <c r="GT41" s="75">
        <f>GY41+GZ41</f>
        <v>0</v>
      </c>
      <c r="GU41" s="35"/>
      <c r="GV41" s="35"/>
      <c r="GW41" s="35"/>
      <c r="GX41" s="35"/>
      <c r="GY41" s="35"/>
      <c r="GZ41" s="35"/>
      <c r="HA41" s="75"/>
      <c r="HB41" s="35"/>
      <c r="HC41" s="35"/>
      <c r="HD41" s="35"/>
      <c r="HE41" s="35"/>
      <c r="HF41" s="35"/>
      <c r="HG41" s="23"/>
      <c r="HH41" s="26"/>
      <c r="HI41" s="7" t="str">
        <f>IFERROR(GQ41/GP41,"-")</f>
        <v>-</v>
      </c>
      <c r="HJ41" s="77" t="str">
        <f>IFERROR((GS41+GT41)/GP41,"-")</f>
        <v>-</v>
      </c>
      <c r="HK41" s="19" t="str">
        <f>IFERROR(GR41/GQ41,"-")</f>
        <v>-</v>
      </c>
      <c r="HL41" s="19" t="str">
        <f>IFERROR((GU41+GS41)/GQ41,"-")</f>
        <v>-</v>
      </c>
      <c r="HM41" s="19" t="str">
        <f>IFERROR((GX41+GT41)/GQ41,"-")</f>
        <v>-</v>
      </c>
      <c r="HN41" s="19" t="str">
        <f>IFERROR(HA41/GQ41,"-")</f>
        <v>-</v>
      </c>
      <c r="HO41" s="19" t="str">
        <f>IFERROR(GS41/(GU41+GS41),"-")</f>
        <v>-</v>
      </c>
      <c r="HP41" s="19" t="str">
        <f>IFERROR(GT41/(GX41+GT41),"-")</f>
        <v>-</v>
      </c>
      <c r="HQ41" s="19" t="str">
        <f>IFERROR(GS41/GQ41,"-")</f>
        <v>-</v>
      </c>
      <c r="HR41" s="19" t="str">
        <f>IFERROR(GV41/GQ41,"-")</f>
        <v>-</v>
      </c>
      <c r="HS41" s="19" t="str">
        <f>IFERROR(GW41/GQ41,"-")</f>
        <v>-</v>
      </c>
      <c r="HT41" s="19" t="str">
        <f>IFERROR(GT41/GQ41,"-")</f>
        <v>-</v>
      </c>
      <c r="HU41" s="19" t="str">
        <f>IFERROR(GY41/GQ41,"-")</f>
        <v>-</v>
      </c>
      <c r="HV41" s="19" t="str">
        <f>IFERROR(GZ41/GQ41,"-")</f>
        <v>-</v>
      </c>
      <c r="HW41" s="19" t="str">
        <f>IFERROR(HB41/GQ41,"-")</f>
        <v>-</v>
      </c>
      <c r="HX41" s="19" t="str">
        <f>IFERROR(HC41/GQ41,"-")</f>
        <v>-</v>
      </c>
      <c r="HY41" s="13" t="str">
        <f>IFERROR(HD41/GP41,"-")</f>
        <v>-</v>
      </c>
      <c r="HZ41" s="13" t="str">
        <f>IFERROR(HE41/(GU41+GS41),"-")</f>
        <v>-</v>
      </c>
      <c r="IA41" s="13" t="str">
        <f>IFERROR((HF41/(GX41+GT41))/12,"-")</f>
        <v>-</v>
      </c>
      <c r="IB41" s="80" t="str">
        <f>IFERROR((HH41-HG41)/12/HA41,"-")</f>
        <v>-</v>
      </c>
      <c r="IC41" s="39">
        <f>C41+AP41+CC41+DP41+FC41+GP41</f>
        <v>0</v>
      </c>
      <c r="ID41" s="99">
        <f>SUM(IH41:IP41)</f>
        <v>0</v>
      </c>
      <c r="IE41" s="99">
        <f>SUM(IH41:IN41)</f>
        <v>0</v>
      </c>
      <c r="IF41" s="100">
        <f>II41+IJ41</f>
        <v>0</v>
      </c>
      <c r="IG41" s="100">
        <f>IL41+IM41</f>
        <v>0</v>
      </c>
      <c r="IH41" s="35">
        <f>H41+AU41+CH41+DU41+FH41+GU41</f>
        <v>0</v>
      </c>
      <c r="II41" s="35">
        <f>I41+AV41+CI41+DV41+FI41+GV41</f>
        <v>0</v>
      </c>
      <c r="IJ41" s="35">
        <f>J41+AW41+CJ41+DW41+FJ41+GW41</f>
        <v>0</v>
      </c>
      <c r="IK41" s="35">
        <f>K41+AX41+CK41+DX41+FK41+GX41</f>
        <v>0</v>
      </c>
      <c r="IL41" s="35">
        <f>L41+AY41+CL41+DY41+FL41+GY41</f>
        <v>0</v>
      </c>
      <c r="IM41" s="35">
        <f>M41+AZ41+CM41+DZ41+FM41+GZ41</f>
        <v>0</v>
      </c>
      <c r="IN41" s="100"/>
      <c r="IO41" s="35">
        <f>O41+BB41+CO41+EB41+FO41+HB41</f>
        <v>0</v>
      </c>
      <c r="IP41" s="35">
        <f>P41+BC41+CP41+EC41+FP41+HC41</f>
        <v>0</v>
      </c>
      <c r="IQ41" s="35">
        <f>Q41+BD41+CQ41+ED41+FQ41+HD41</f>
        <v>0</v>
      </c>
      <c r="IR41" s="35">
        <f>R41+BE41+CR41+EE41+FR41+HE41</f>
        <v>0</v>
      </c>
      <c r="IS41" s="35">
        <f>S41+BF41+CS41+EF41+FS41+HF41</f>
        <v>0</v>
      </c>
      <c r="IT41" s="23">
        <f>T41+BG41+CT41+EG41+FT41+HG41</f>
        <v>0</v>
      </c>
      <c r="IU41" s="26">
        <f>U41+BH41+CU41+EH41+FU41+HH41</f>
        <v>0</v>
      </c>
      <c r="IV41" s="42" t="str">
        <f>IFERROR(ID41/IC41,"-")</f>
        <v>-</v>
      </c>
      <c r="IW41" s="89" t="str">
        <f>IFERROR((IF41+IG41)/IC41,"-")</f>
        <v>-</v>
      </c>
      <c r="IX41" s="43" t="str">
        <f>IFERROR(IE41/ID41,"-")</f>
        <v>-</v>
      </c>
      <c r="IY41" s="43" t="str">
        <f>IFERROR((IH41+IF41)/ID41,"-")</f>
        <v>-</v>
      </c>
      <c r="IZ41" s="43" t="str">
        <f>IFERROR((IK41+IG41)/ID41,"-")</f>
        <v>-</v>
      </c>
      <c r="JA41" s="43" t="str">
        <f>IFERROR(IN41/ID41,"-")</f>
        <v>-</v>
      </c>
      <c r="JB41" s="43" t="str">
        <f>IFERROR(IF41/(IH41+IF41),"-")</f>
        <v>-</v>
      </c>
      <c r="JC41" s="43" t="str">
        <f>IFERROR(IG41/(IK41+IG41),"-")</f>
        <v>-</v>
      </c>
      <c r="JD41" s="43" t="str">
        <f>IFERROR(IF41/ID41,"-")</f>
        <v>-</v>
      </c>
      <c r="JE41" s="43" t="str">
        <f>IFERROR(II41/ID41,"-")</f>
        <v>-</v>
      </c>
      <c r="JF41" s="43" t="str">
        <f>IFERROR(IJ41/ID41,"-")</f>
        <v>-</v>
      </c>
      <c r="JG41" s="43" t="str">
        <f>IFERROR(IG41/ID41,"-")</f>
        <v>-</v>
      </c>
      <c r="JH41" s="43" t="str">
        <f>IFERROR(IL41/ID41,"-")</f>
        <v>-</v>
      </c>
      <c r="JI41" s="43" t="str">
        <f>IFERROR(IM41/ID41,"-")</f>
        <v>-</v>
      </c>
      <c r="JJ41" s="43" t="str">
        <f>IFERROR(IO41/ID41,"-")</f>
        <v>-</v>
      </c>
      <c r="JK41" s="43" t="str">
        <f>IFERROR(IP41/ID41,"-")</f>
        <v>-</v>
      </c>
      <c r="JL41" s="44" t="str">
        <f>IFERROR(IQ41/IC41,"-")</f>
        <v>-</v>
      </c>
      <c r="JM41" s="44" t="str">
        <f>IFERROR(IR41/(IH41+IF41),"-")</f>
        <v>-</v>
      </c>
      <c r="JN41" s="44" t="str">
        <f>IFERROR((IS41/(IK41+IG41))/12,"-")</f>
        <v>-</v>
      </c>
      <c r="JO41" s="90" t="str">
        <f>IFERROR((IU41-IT41)/12/IN41,"-")</f>
        <v>-</v>
      </c>
      <c r="JP41" s="62">
        <f>IM41-(IL41*9)</f>
        <v>0</v>
      </c>
      <c r="JQ41" s="63">
        <f>(IO41+IP41)-(IM41*8%)</f>
        <v>0</v>
      </c>
      <c r="JR41" s="64">
        <f>IF41-(ID41*1%)</f>
        <v>0</v>
      </c>
      <c r="JS41" s="65">
        <f>IG41-(ID41*1%)</f>
        <v>0</v>
      </c>
    </row>
    <row r="42" spans="1:280" customHeight="1" ht="18.75">
      <c r="A42" s="9" t="b">
        <f>IFERROR('SEM1'!A42,"-")</f>
        <v>0</v>
      </c>
      <c r="B42" s="135" t="b">
        <f>IFERROR('SEM1'!B42,"-")</f>
        <v>0</v>
      </c>
      <c r="C42" s="39"/>
      <c r="D42" s="32">
        <f>SUM(H42:P42)</f>
        <v>0</v>
      </c>
      <c r="E42" s="32">
        <f>SUM(H42:N42)</f>
        <v>0</v>
      </c>
      <c r="F42" s="75">
        <f>I42+J42</f>
        <v>0</v>
      </c>
      <c r="G42" s="75">
        <f>L42+M42</f>
        <v>0</v>
      </c>
      <c r="H42" s="35"/>
      <c r="I42" s="35"/>
      <c r="J42" s="35"/>
      <c r="K42" s="35"/>
      <c r="L42" s="35"/>
      <c r="M42" s="35"/>
      <c r="N42" s="75"/>
      <c r="O42" s="35"/>
      <c r="P42" s="35"/>
      <c r="Q42" s="35"/>
      <c r="R42" s="35"/>
      <c r="S42" s="35"/>
      <c r="T42" s="23"/>
      <c r="U42" s="26"/>
      <c r="V42" s="7" t="str">
        <f>IFERROR(D42/C42,"-")</f>
        <v>-</v>
      </c>
      <c r="W42" s="77" t="str">
        <f>IFERROR((F42+G42)/C42,"-")</f>
        <v>-</v>
      </c>
      <c r="X42" s="19" t="str">
        <f>IFERROR(E42/D42,"-")</f>
        <v>-</v>
      </c>
      <c r="Y42" s="19" t="str">
        <f>IFERROR((H42+F42)/D42,"-")</f>
        <v>-</v>
      </c>
      <c r="Z42" s="19" t="str">
        <f>IFERROR((K42+G42)/D42,"-")</f>
        <v>-</v>
      </c>
      <c r="AA42" s="19" t="str">
        <f>IFERROR(N42/D42,"-")</f>
        <v>-</v>
      </c>
      <c r="AB42" s="19" t="str">
        <f>IFERROR(F42/(H42+F42),"-")</f>
        <v>-</v>
      </c>
      <c r="AC42" s="19" t="str">
        <f>IFERROR(G42/(K42+G42),"-")</f>
        <v>-</v>
      </c>
      <c r="AD42" s="19" t="str">
        <f>IFERROR(F42/D42,"-")</f>
        <v>-</v>
      </c>
      <c r="AE42" s="19" t="str">
        <f>IFERROR(I42/D42,"-")</f>
        <v>-</v>
      </c>
      <c r="AF42" s="19" t="str">
        <f>IFERROR(J42/D42,"-")</f>
        <v>-</v>
      </c>
      <c r="AG42" s="19" t="str">
        <f>IFERROR(G42/D42,"-")</f>
        <v>-</v>
      </c>
      <c r="AH42" s="19" t="str">
        <f>IFERROR(L42/D42,"-")</f>
        <v>-</v>
      </c>
      <c r="AI42" s="19" t="str">
        <f>IFERROR(M42/D42,"-")</f>
        <v>-</v>
      </c>
      <c r="AJ42" s="19" t="str">
        <f>IFERROR(O42/D42,"-")</f>
        <v>-</v>
      </c>
      <c r="AK42" s="19" t="str">
        <f>IFERROR(P42/D42,"-")</f>
        <v>-</v>
      </c>
      <c r="AL42" s="13" t="str">
        <f>IFERROR(Q42/C42,"-")</f>
        <v>-</v>
      </c>
      <c r="AM42" s="13" t="str">
        <f>IFERROR(R42/(H42+F42),"-")</f>
        <v>-</v>
      </c>
      <c r="AN42" s="13" t="str">
        <f>IFERROR((S42/(K42+G42))/12,"-")</f>
        <v>-</v>
      </c>
      <c r="AO42" s="80" t="str">
        <f>IFERROR((U42-T42)/12/N42,"-")</f>
        <v>-</v>
      </c>
      <c r="AP42" s="39"/>
      <c r="AQ42" s="32">
        <f>SUM(AU42:BC42)</f>
        <v>0</v>
      </c>
      <c r="AR42" s="32">
        <f>SUM(AU42:BA42)</f>
        <v>0</v>
      </c>
      <c r="AS42" s="75">
        <f>AV42+AW42</f>
        <v>0</v>
      </c>
      <c r="AT42" s="75">
        <f>AY42+AZ42</f>
        <v>0</v>
      </c>
      <c r="AU42" s="35"/>
      <c r="AV42" s="35"/>
      <c r="AW42" s="35"/>
      <c r="AX42" s="35"/>
      <c r="AY42" s="35"/>
      <c r="AZ42" s="35"/>
      <c r="BA42" s="75"/>
      <c r="BB42" s="35"/>
      <c r="BC42" s="35"/>
      <c r="BD42" s="35"/>
      <c r="BE42" s="35"/>
      <c r="BF42" s="35"/>
      <c r="BG42" s="23"/>
      <c r="BH42" s="26"/>
      <c r="BI42" s="7" t="str">
        <f>IFERROR(AQ42/AP42,"-")</f>
        <v>-</v>
      </c>
      <c r="BJ42" s="77" t="str">
        <f>IFERROR((AS42+AT42)/AP42,"-")</f>
        <v>-</v>
      </c>
      <c r="BK42" s="19" t="str">
        <f>IFERROR(AR42/AQ42,"-")</f>
        <v>-</v>
      </c>
      <c r="BL42" s="19" t="str">
        <f>IFERROR((AU42+AS42)/AQ42,"-")</f>
        <v>-</v>
      </c>
      <c r="BM42" s="19" t="str">
        <f>IFERROR((AX42+AT42)/AQ42,"-")</f>
        <v>-</v>
      </c>
      <c r="BN42" s="19" t="str">
        <f>IFERROR(BA42/AQ42,"-")</f>
        <v>-</v>
      </c>
      <c r="BO42" s="19" t="str">
        <f>IFERROR(AS42/(AU42+AS42),"-")</f>
        <v>-</v>
      </c>
      <c r="BP42" s="19" t="str">
        <f>IFERROR(AT42/(AX42+AT42),"-")</f>
        <v>-</v>
      </c>
      <c r="BQ42" s="19" t="str">
        <f>IFERROR(AS42/AQ42,"-")</f>
        <v>-</v>
      </c>
      <c r="BR42" s="19" t="str">
        <f>IFERROR(AV42/AQ42,"-")</f>
        <v>-</v>
      </c>
      <c r="BS42" s="19" t="str">
        <f>IFERROR(AW42/AQ42,"-")</f>
        <v>-</v>
      </c>
      <c r="BT42" s="19" t="str">
        <f>IFERROR(AT42/AQ42,"-")</f>
        <v>-</v>
      </c>
      <c r="BU42" s="19" t="str">
        <f>IFERROR(AY42/AQ42,"-")</f>
        <v>-</v>
      </c>
      <c r="BV42" s="19" t="str">
        <f>IFERROR(AZ42/AQ42,"-")</f>
        <v>-</v>
      </c>
      <c r="BW42" s="19" t="str">
        <f>IFERROR(BB42/AQ42,"-")</f>
        <v>-</v>
      </c>
      <c r="BX42" s="19" t="str">
        <f>IFERROR(BC42/AQ42,"-")</f>
        <v>-</v>
      </c>
      <c r="BY42" s="13" t="str">
        <f>IFERROR(BD42/AP42,"-")</f>
        <v>-</v>
      </c>
      <c r="BZ42" s="13" t="str">
        <f>IFERROR(BE42/(AU42+AS42),"-")</f>
        <v>-</v>
      </c>
      <c r="CA42" s="13" t="str">
        <f>IFERROR((BF42/(AX42+AT42))/12,"-")</f>
        <v>-</v>
      </c>
      <c r="CB42" s="80" t="str">
        <f>IFERROR((BH42-BG42)/12/BA42,"-")</f>
        <v>-</v>
      </c>
      <c r="CC42" s="39"/>
      <c r="CD42" s="32">
        <f>SUM(CH42:CP42)</f>
        <v>0</v>
      </c>
      <c r="CE42" s="32">
        <f>SUM(CH42:CN42)</f>
        <v>0</v>
      </c>
      <c r="CF42" s="75">
        <f>CI42+CJ42</f>
        <v>0</v>
      </c>
      <c r="CG42" s="75">
        <f>CL42+CM42</f>
        <v>0</v>
      </c>
      <c r="CH42" s="35"/>
      <c r="CI42" s="35"/>
      <c r="CJ42" s="35"/>
      <c r="CK42" s="35"/>
      <c r="CL42" s="35"/>
      <c r="CM42" s="35"/>
      <c r="CN42" s="75"/>
      <c r="CO42" s="35"/>
      <c r="CP42" s="35"/>
      <c r="CQ42" s="35"/>
      <c r="CR42" s="35"/>
      <c r="CS42" s="35"/>
      <c r="CT42" s="23"/>
      <c r="CU42" s="26"/>
      <c r="CV42" s="7" t="str">
        <f>IFERROR(CD42/CC42,"-")</f>
        <v>-</v>
      </c>
      <c r="CW42" s="77" t="str">
        <f>IFERROR((CF42+CG42)/CC42,"-")</f>
        <v>-</v>
      </c>
      <c r="CX42" s="19" t="str">
        <f>IFERROR(CE42/CD42,"-")</f>
        <v>-</v>
      </c>
      <c r="CY42" s="19" t="str">
        <f>IFERROR((CH42+CF42)/CD42,"-")</f>
        <v>-</v>
      </c>
      <c r="CZ42" s="19" t="str">
        <f>IFERROR((CK42+CG42)/CD42,"-")</f>
        <v>-</v>
      </c>
      <c r="DA42" s="19" t="str">
        <f>IFERROR(CN42/CD42,"-")</f>
        <v>-</v>
      </c>
      <c r="DB42" s="19" t="str">
        <f>IFERROR(CF42/(CH42+CF42),"-")</f>
        <v>-</v>
      </c>
      <c r="DC42" s="19" t="str">
        <f>IFERROR(CG42/(CK42+CG42),"-")</f>
        <v>-</v>
      </c>
      <c r="DD42" s="19" t="str">
        <f>IFERROR(CF42/CD42,"-")</f>
        <v>-</v>
      </c>
      <c r="DE42" s="19" t="str">
        <f>IFERROR(CI42/CD42,"-")</f>
        <v>-</v>
      </c>
      <c r="DF42" s="19" t="str">
        <f>IFERROR(CJ42/CD42,"-")</f>
        <v>-</v>
      </c>
      <c r="DG42" s="19" t="str">
        <f>IFERROR(CG42/CD42,"-")</f>
        <v>-</v>
      </c>
      <c r="DH42" s="19" t="str">
        <f>IFERROR(CL42/CD42,"-")</f>
        <v>-</v>
      </c>
      <c r="DI42" s="19" t="str">
        <f>IFERROR(CM42/CD42,"-")</f>
        <v>-</v>
      </c>
      <c r="DJ42" s="19" t="str">
        <f>IFERROR(CO42/CD42,"-")</f>
        <v>-</v>
      </c>
      <c r="DK42" s="19" t="str">
        <f>IFERROR(CP42/CD42,"-")</f>
        <v>-</v>
      </c>
      <c r="DL42" s="13" t="str">
        <f>IFERROR(CQ42/CC42,"-")</f>
        <v>-</v>
      </c>
      <c r="DM42" s="13" t="str">
        <f>IFERROR(CR42/(CH42+CF42),"-")</f>
        <v>-</v>
      </c>
      <c r="DN42" s="13" t="str">
        <f>IFERROR((CS42/(CK42+CG42))/12,"-")</f>
        <v>-</v>
      </c>
      <c r="DO42" s="80" t="str">
        <f>IFERROR((CU42-CT42)/12/CN42,"-")</f>
        <v>-</v>
      </c>
      <c r="DP42" s="39"/>
      <c r="DQ42" s="32">
        <f>SUM(DU42:EC42)</f>
        <v>0</v>
      </c>
      <c r="DR42" s="32">
        <f>SUM(DU42:EA42)</f>
        <v>0</v>
      </c>
      <c r="DS42" s="75">
        <f>DV42+DW42</f>
        <v>0</v>
      </c>
      <c r="DT42" s="75">
        <f>DY42+DZ42</f>
        <v>0</v>
      </c>
      <c r="DU42" s="35"/>
      <c r="DV42" s="35"/>
      <c r="DW42" s="35"/>
      <c r="DX42" s="35"/>
      <c r="DY42" s="35"/>
      <c r="DZ42" s="35"/>
      <c r="EA42" s="75"/>
      <c r="EB42" s="35"/>
      <c r="EC42" s="35"/>
      <c r="ED42" s="35"/>
      <c r="EE42" s="35"/>
      <c r="EF42" s="35"/>
      <c r="EG42" s="23"/>
      <c r="EH42" s="26"/>
      <c r="EI42" s="7" t="str">
        <f>IFERROR(DQ42/DP42,"-")</f>
        <v>-</v>
      </c>
      <c r="EJ42" s="77" t="str">
        <f>IFERROR((DS42+DT42)/DP42,"-")</f>
        <v>-</v>
      </c>
      <c r="EK42" s="19" t="str">
        <f>IFERROR(DR42/DQ42,"-")</f>
        <v>-</v>
      </c>
      <c r="EL42" s="19" t="str">
        <f>IFERROR((DU42+DS42)/DQ42,"-")</f>
        <v>-</v>
      </c>
      <c r="EM42" s="19" t="str">
        <f>IFERROR((DX42+DT42)/DQ42,"-")</f>
        <v>-</v>
      </c>
      <c r="EN42" s="19" t="str">
        <f>IFERROR(EA42/DQ42,"-")</f>
        <v>-</v>
      </c>
      <c r="EO42" s="19" t="str">
        <f>IFERROR(DS42/(DU42+DS42),"-")</f>
        <v>-</v>
      </c>
      <c r="EP42" s="19" t="str">
        <f>IFERROR(DT42/(DX42+DT42),"-")</f>
        <v>-</v>
      </c>
      <c r="EQ42" s="19" t="str">
        <f>IFERROR(DS42/DQ42,"-")</f>
        <v>-</v>
      </c>
      <c r="ER42" s="19" t="str">
        <f>IFERROR(DV42/DQ42,"-")</f>
        <v>-</v>
      </c>
      <c r="ES42" s="19" t="str">
        <f>IFERROR(DW42/DQ42,"-")</f>
        <v>-</v>
      </c>
      <c r="ET42" s="19" t="str">
        <f>IFERROR(DT42/DQ42,"-")</f>
        <v>-</v>
      </c>
      <c r="EU42" s="19" t="str">
        <f>IFERROR(DY42/DQ42,"-")</f>
        <v>-</v>
      </c>
      <c r="EV42" s="19" t="str">
        <f>IFERROR(DZ42/DQ42,"-")</f>
        <v>-</v>
      </c>
      <c r="EW42" s="19" t="str">
        <f>IFERROR(EB42/DQ42,"-")</f>
        <v>-</v>
      </c>
      <c r="EX42" s="19" t="str">
        <f>IFERROR(EC42/DQ42,"-")</f>
        <v>-</v>
      </c>
      <c r="EY42" s="13" t="str">
        <f>IFERROR(ED42/DP42,"-")</f>
        <v>-</v>
      </c>
      <c r="EZ42" s="13" t="str">
        <f>IFERROR(EE42/(DU42+DS42),"-")</f>
        <v>-</v>
      </c>
      <c r="FA42" s="13" t="str">
        <f>IFERROR((EF42/(DX42+DT42))/12,"-")</f>
        <v>-</v>
      </c>
      <c r="FB42" s="80" t="str">
        <f>IFERROR((EH42-EG42)/12/EA42,"-")</f>
        <v>-</v>
      </c>
      <c r="FC42" s="39"/>
      <c r="FD42" s="32">
        <f>SUM(FH42:FP42)</f>
        <v>0</v>
      </c>
      <c r="FE42" s="32">
        <f>SUM(FH42:FN42)</f>
        <v>0</v>
      </c>
      <c r="FF42" s="75">
        <f>FI42+FJ42</f>
        <v>0</v>
      </c>
      <c r="FG42" s="75">
        <f>FL42+FM42</f>
        <v>0</v>
      </c>
      <c r="FH42" s="35"/>
      <c r="FI42" s="35"/>
      <c r="FJ42" s="35"/>
      <c r="FK42" s="35"/>
      <c r="FL42" s="35"/>
      <c r="FM42" s="35"/>
      <c r="FN42" s="75"/>
      <c r="FO42" s="35"/>
      <c r="FP42" s="35"/>
      <c r="FQ42" s="35"/>
      <c r="FR42" s="35"/>
      <c r="FS42" s="35"/>
      <c r="FT42" s="23"/>
      <c r="FU42" s="26"/>
      <c r="FV42" s="7" t="str">
        <f>IFERROR(FD42/FC42,"-")</f>
        <v>-</v>
      </c>
      <c r="FW42" s="77" t="str">
        <f>IFERROR((FF42+FG42)/FC42,"-")</f>
        <v>-</v>
      </c>
      <c r="FX42" s="19" t="str">
        <f>IFERROR(FE42/FD42,"-")</f>
        <v>-</v>
      </c>
      <c r="FY42" s="19" t="str">
        <f>IFERROR((FH42+FF42)/FD42,"-")</f>
        <v>-</v>
      </c>
      <c r="FZ42" s="19" t="str">
        <f>IFERROR((FK42+FG42)/FD42,"-")</f>
        <v>-</v>
      </c>
      <c r="GA42" s="19" t="str">
        <f>IFERROR(FN42/FD42,"-")</f>
        <v>-</v>
      </c>
      <c r="GB42" s="19" t="str">
        <f>IFERROR(FF42/(FH42+FF42),"-")</f>
        <v>-</v>
      </c>
      <c r="GC42" s="19" t="str">
        <f>IFERROR(FG42/(FK42+FG42),"-")</f>
        <v>-</v>
      </c>
      <c r="GD42" s="19" t="str">
        <f>IFERROR(FF42/FD42,"-")</f>
        <v>-</v>
      </c>
      <c r="GE42" s="19" t="str">
        <f>IFERROR(FI42/FD42,"-")</f>
        <v>-</v>
      </c>
      <c r="GF42" s="19" t="str">
        <f>IFERROR(FJ42/FD42,"-")</f>
        <v>-</v>
      </c>
      <c r="GG42" s="19" t="str">
        <f>IFERROR(FG42/FD42,"-")</f>
        <v>-</v>
      </c>
      <c r="GH42" s="19" t="str">
        <f>IFERROR(FL42/FD42,"-")</f>
        <v>-</v>
      </c>
      <c r="GI42" s="19" t="str">
        <f>IFERROR(FM42/FD42,"-")</f>
        <v>-</v>
      </c>
      <c r="GJ42" s="19" t="str">
        <f>IFERROR(FO42/FD42,"-")</f>
        <v>-</v>
      </c>
      <c r="GK42" s="19" t="str">
        <f>IFERROR(FP42/FD42,"-")</f>
        <v>-</v>
      </c>
      <c r="GL42" s="13" t="str">
        <f>IFERROR(FQ42/FC42,"-")</f>
        <v>-</v>
      </c>
      <c r="GM42" s="13" t="str">
        <f>IFERROR(FR42/(FH42+FF42),"-")</f>
        <v>-</v>
      </c>
      <c r="GN42" s="13" t="str">
        <f>IFERROR((FS42/(FK42+FG42))/12,"-")</f>
        <v>-</v>
      </c>
      <c r="GO42" s="80" t="str">
        <f>IFERROR((FU42-FT42)/12/FN42,"-")</f>
        <v>-</v>
      </c>
      <c r="GP42" s="39"/>
      <c r="GQ42" s="32">
        <f>SUM(GU42:HC42)</f>
        <v>0</v>
      </c>
      <c r="GR42" s="32">
        <f>SUM(GU42:HA42)</f>
        <v>0</v>
      </c>
      <c r="GS42" s="75">
        <f>GV42+GW42</f>
        <v>0</v>
      </c>
      <c r="GT42" s="75">
        <f>GY42+GZ42</f>
        <v>0</v>
      </c>
      <c r="GU42" s="35"/>
      <c r="GV42" s="35"/>
      <c r="GW42" s="35"/>
      <c r="GX42" s="35"/>
      <c r="GY42" s="35"/>
      <c r="GZ42" s="35"/>
      <c r="HA42" s="75"/>
      <c r="HB42" s="35"/>
      <c r="HC42" s="35"/>
      <c r="HD42" s="35"/>
      <c r="HE42" s="35"/>
      <c r="HF42" s="35"/>
      <c r="HG42" s="23"/>
      <c r="HH42" s="26"/>
      <c r="HI42" s="7" t="str">
        <f>IFERROR(GQ42/GP42,"-")</f>
        <v>-</v>
      </c>
      <c r="HJ42" s="77" t="str">
        <f>IFERROR((GS42+GT42)/GP42,"-")</f>
        <v>-</v>
      </c>
      <c r="HK42" s="19" t="str">
        <f>IFERROR(GR42/GQ42,"-")</f>
        <v>-</v>
      </c>
      <c r="HL42" s="19" t="str">
        <f>IFERROR((GU42+GS42)/GQ42,"-")</f>
        <v>-</v>
      </c>
      <c r="HM42" s="19" t="str">
        <f>IFERROR((GX42+GT42)/GQ42,"-")</f>
        <v>-</v>
      </c>
      <c r="HN42" s="19" t="str">
        <f>IFERROR(HA42/GQ42,"-")</f>
        <v>-</v>
      </c>
      <c r="HO42" s="19" t="str">
        <f>IFERROR(GS42/(GU42+GS42),"-")</f>
        <v>-</v>
      </c>
      <c r="HP42" s="19" t="str">
        <f>IFERROR(GT42/(GX42+GT42),"-")</f>
        <v>-</v>
      </c>
      <c r="HQ42" s="19" t="str">
        <f>IFERROR(GS42/GQ42,"-")</f>
        <v>-</v>
      </c>
      <c r="HR42" s="19" t="str">
        <f>IFERROR(GV42/GQ42,"-")</f>
        <v>-</v>
      </c>
      <c r="HS42" s="19" t="str">
        <f>IFERROR(GW42/GQ42,"-")</f>
        <v>-</v>
      </c>
      <c r="HT42" s="19" t="str">
        <f>IFERROR(GT42/GQ42,"-")</f>
        <v>-</v>
      </c>
      <c r="HU42" s="19" t="str">
        <f>IFERROR(GY42/GQ42,"-")</f>
        <v>-</v>
      </c>
      <c r="HV42" s="19" t="str">
        <f>IFERROR(GZ42/GQ42,"-")</f>
        <v>-</v>
      </c>
      <c r="HW42" s="19" t="str">
        <f>IFERROR(HB42/GQ42,"-")</f>
        <v>-</v>
      </c>
      <c r="HX42" s="19" t="str">
        <f>IFERROR(HC42/GQ42,"-")</f>
        <v>-</v>
      </c>
      <c r="HY42" s="13" t="str">
        <f>IFERROR(HD42/GP42,"-")</f>
        <v>-</v>
      </c>
      <c r="HZ42" s="13" t="str">
        <f>IFERROR(HE42/(GU42+GS42),"-")</f>
        <v>-</v>
      </c>
      <c r="IA42" s="13" t="str">
        <f>IFERROR((HF42/(GX42+GT42))/12,"-")</f>
        <v>-</v>
      </c>
      <c r="IB42" s="80" t="str">
        <f>IFERROR((HH42-HG42)/12/HA42,"-")</f>
        <v>-</v>
      </c>
      <c r="IC42" s="39">
        <f>C42+AP42+CC42+DP42+FC42+GP42</f>
        <v>0</v>
      </c>
      <c r="ID42" s="99">
        <f>SUM(IH42:IP42)</f>
        <v>0</v>
      </c>
      <c r="IE42" s="99">
        <f>SUM(IH42:IN42)</f>
        <v>0</v>
      </c>
      <c r="IF42" s="100">
        <f>II42+IJ42</f>
        <v>0</v>
      </c>
      <c r="IG42" s="100">
        <f>IL42+IM42</f>
        <v>0</v>
      </c>
      <c r="IH42" s="35">
        <f>H42+AU42+CH42+DU42+FH42+GU42</f>
        <v>0</v>
      </c>
      <c r="II42" s="35">
        <f>I42+AV42+CI42+DV42+FI42+GV42</f>
        <v>0</v>
      </c>
      <c r="IJ42" s="35">
        <f>J42+AW42+CJ42+DW42+FJ42+GW42</f>
        <v>0</v>
      </c>
      <c r="IK42" s="35">
        <f>K42+AX42+CK42+DX42+FK42+GX42</f>
        <v>0</v>
      </c>
      <c r="IL42" s="35">
        <f>L42+AY42+CL42+DY42+FL42+GY42</f>
        <v>0</v>
      </c>
      <c r="IM42" s="35">
        <f>M42+AZ42+CM42+DZ42+FM42+GZ42</f>
        <v>0</v>
      </c>
      <c r="IN42" s="100"/>
      <c r="IO42" s="35">
        <f>O42+BB42+CO42+EB42+FO42+HB42</f>
        <v>0</v>
      </c>
      <c r="IP42" s="35">
        <f>P42+BC42+CP42+EC42+FP42+HC42</f>
        <v>0</v>
      </c>
      <c r="IQ42" s="35">
        <f>Q42+BD42+CQ42+ED42+FQ42+HD42</f>
        <v>0</v>
      </c>
      <c r="IR42" s="35">
        <f>R42+BE42+CR42+EE42+FR42+HE42</f>
        <v>0</v>
      </c>
      <c r="IS42" s="35">
        <f>S42+BF42+CS42+EF42+FS42+HF42</f>
        <v>0</v>
      </c>
      <c r="IT42" s="23">
        <f>T42+BG42+CT42+EG42+FT42+HG42</f>
        <v>0</v>
      </c>
      <c r="IU42" s="26">
        <f>U42+BH42+CU42+EH42+FU42+HH42</f>
        <v>0</v>
      </c>
      <c r="IV42" s="42" t="str">
        <f>IFERROR(ID42/IC42,"-")</f>
        <v>-</v>
      </c>
      <c r="IW42" s="89" t="str">
        <f>IFERROR((IF42+IG42)/IC42,"-")</f>
        <v>-</v>
      </c>
      <c r="IX42" s="43" t="str">
        <f>IFERROR(IE42/ID42,"-")</f>
        <v>-</v>
      </c>
      <c r="IY42" s="43" t="str">
        <f>IFERROR((IH42+IF42)/ID42,"-")</f>
        <v>-</v>
      </c>
      <c r="IZ42" s="43" t="str">
        <f>IFERROR((IK42+IG42)/ID42,"-")</f>
        <v>-</v>
      </c>
      <c r="JA42" s="43" t="str">
        <f>IFERROR(IN42/ID42,"-")</f>
        <v>-</v>
      </c>
      <c r="JB42" s="43" t="str">
        <f>IFERROR(IF42/(IH42+IF42),"-")</f>
        <v>-</v>
      </c>
      <c r="JC42" s="43" t="str">
        <f>IFERROR(IG42/(IK42+IG42),"-")</f>
        <v>-</v>
      </c>
      <c r="JD42" s="43" t="str">
        <f>IFERROR(IF42/ID42,"-")</f>
        <v>-</v>
      </c>
      <c r="JE42" s="43" t="str">
        <f>IFERROR(II42/ID42,"-")</f>
        <v>-</v>
      </c>
      <c r="JF42" s="43" t="str">
        <f>IFERROR(IJ42/ID42,"-")</f>
        <v>-</v>
      </c>
      <c r="JG42" s="43" t="str">
        <f>IFERROR(IG42/ID42,"-")</f>
        <v>-</v>
      </c>
      <c r="JH42" s="43" t="str">
        <f>IFERROR(IL42/ID42,"-")</f>
        <v>-</v>
      </c>
      <c r="JI42" s="43" t="str">
        <f>IFERROR(IM42/ID42,"-")</f>
        <v>-</v>
      </c>
      <c r="JJ42" s="43" t="str">
        <f>IFERROR(IO42/ID42,"-")</f>
        <v>-</v>
      </c>
      <c r="JK42" s="43" t="str">
        <f>IFERROR(IP42/ID42,"-")</f>
        <v>-</v>
      </c>
      <c r="JL42" s="44" t="str">
        <f>IFERROR(IQ42/IC42,"-")</f>
        <v>-</v>
      </c>
      <c r="JM42" s="44" t="str">
        <f>IFERROR(IR42/(IH42+IF42),"-")</f>
        <v>-</v>
      </c>
      <c r="JN42" s="44" t="str">
        <f>IFERROR((IS42/(IK42+IG42))/12,"-")</f>
        <v>-</v>
      </c>
      <c r="JO42" s="90" t="str">
        <f>IFERROR((IU42-IT42)/12/IN42,"-")</f>
        <v>-</v>
      </c>
      <c r="JP42" s="62">
        <f>IM42-(IL42*9)</f>
        <v>0</v>
      </c>
      <c r="JQ42" s="63">
        <f>(IO42+IP42)-(IM42*8%)</f>
        <v>0</v>
      </c>
      <c r="JR42" s="64">
        <f>IF42-(ID42*1%)</f>
        <v>0</v>
      </c>
      <c r="JS42" s="65">
        <f>IG42-(ID42*1%)</f>
        <v>0</v>
      </c>
    </row>
    <row r="43" spans="1:280" customHeight="1" ht="18.75">
      <c r="A43" s="9" t="b">
        <f>IFERROR('SEM1'!A43,"-")</f>
        <v>0</v>
      </c>
      <c r="B43" s="135" t="b">
        <f>IFERROR('SEM1'!B43,"-")</f>
        <v>0</v>
      </c>
      <c r="C43" s="39"/>
      <c r="D43" s="32">
        <f>SUM(H43:P43)</f>
        <v>0</v>
      </c>
      <c r="E43" s="32">
        <f>SUM(H43:N43)</f>
        <v>0</v>
      </c>
      <c r="F43" s="75">
        <f>I43+J43</f>
        <v>0</v>
      </c>
      <c r="G43" s="75">
        <f>L43+M43</f>
        <v>0</v>
      </c>
      <c r="H43" s="35"/>
      <c r="I43" s="35"/>
      <c r="J43" s="35"/>
      <c r="K43" s="35"/>
      <c r="L43" s="35"/>
      <c r="M43" s="35"/>
      <c r="N43" s="75"/>
      <c r="O43" s="35"/>
      <c r="P43" s="35"/>
      <c r="Q43" s="35"/>
      <c r="R43" s="35"/>
      <c r="S43" s="35"/>
      <c r="T43" s="23"/>
      <c r="U43" s="26"/>
      <c r="V43" s="7" t="str">
        <f>IFERROR(D43/C43,"-")</f>
        <v>-</v>
      </c>
      <c r="W43" s="77" t="str">
        <f>IFERROR((F43+G43)/C43,"-")</f>
        <v>-</v>
      </c>
      <c r="X43" s="19" t="str">
        <f>IFERROR(E43/D43,"-")</f>
        <v>-</v>
      </c>
      <c r="Y43" s="19" t="str">
        <f>IFERROR((H43+F43)/D43,"-")</f>
        <v>-</v>
      </c>
      <c r="Z43" s="19" t="str">
        <f>IFERROR((K43+G43)/D43,"-")</f>
        <v>-</v>
      </c>
      <c r="AA43" s="19" t="str">
        <f>IFERROR(N43/D43,"-")</f>
        <v>-</v>
      </c>
      <c r="AB43" s="19" t="str">
        <f>IFERROR(F43/(H43+F43),"-")</f>
        <v>-</v>
      </c>
      <c r="AC43" s="19" t="str">
        <f>IFERROR(G43/(K43+G43),"-")</f>
        <v>-</v>
      </c>
      <c r="AD43" s="19" t="str">
        <f>IFERROR(F43/D43,"-")</f>
        <v>-</v>
      </c>
      <c r="AE43" s="19" t="str">
        <f>IFERROR(I43/D43,"-")</f>
        <v>-</v>
      </c>
      <c r="AF43" s="19" t="str">
        <f>IFERROR(J43/D43,"-")</f>
        <v>-</v>
      </c>
      <c r="AG43" s="19" t="str">
        <f>IFERROR(G43/D43,"-")</f>
        <v>-</v>
      </c>
      <c r="AH43" s="19" t="str">
        <f>IFERROR(L43/D43,"-")</f>
        <v>-</v>
      </c>
      <c r="AI43" s="19" t="str">
        <f>IFERROR(M43/D43,"-")</f>
        <v>-</v>
      </c>
      <c r="AJ43" s="19" t="str">
        <f>IFERROR(O43/D43,"-")</f>
        <v>-</v>
      </c>
      <c r="AK43" s="19" t="str">
        <f>IFERROR(P43/D43,"-")</f>
        <v>-</v>
      </c>
      <c r="AL43" s="13" t="str">
        <f>IFERROR(Q43/C43,"-")</f>
        <v>-</v>
      </c>
      <c r="AM43" s="13" t="str">
        <f>IFERROR(R43/(H43+F43),"-")</f>
        <v>-</v>
      </c>
      <c r="AN43" s="13" t="str">
        <f>IFERROR((S43/(K43+G43))/12,"-")</f>
        <v>-</v>
      </c>
      <c r="AO43" s="80" t="str">
        <f>IFERROR((U43-T43)/12/N43,"-")</f>
        <v>-</v>
      </c>
      <c r="AP43" s="39"/>
      <c r="AQ43" s="32">
        <f>SUM(AU43:BC43)</f>
        <v>0</v>
      </c>
      <c r="AR43" s="32">
        <f>SUM(AU43:BA43)</f>
        <v>0</v>
      </c>
      <c r="AS43" s="75">
        <f>AV43+AW43</f>
        <v>0</v>
      </c>
      <c r="AT43" s="75">
        <f>AY43+AZ43</f>
        <v>0</v>
      </c>
      <c r="AU43" s="35"/>
      <c r="AV43" s="35"/>
      <c r="AW43" s="35"/>
      <c r="AX43" s="35"/>
      <c r="AY43" s="35"/>
      <c r="AZ43" s="35"/>
      <c r="BA43" s="75"/>
      <c r="BB43" s="35"/>
      <c r="BC43" s="35"/>
      <c r="BD43" s="35"/>
      <c r="BE43" s="35"/>
      <c r="BF43" s="35"/>
      <c r="BG43" s="23"/>
      <c r="BH43" s="26"/>
      <c r="BI43" s="7" t="str">
        <f>IFERROR(AQ43/AP43,"-")</f>
        <v>-</v>
      </c>
      <c r="BJ43" s="77" t="str">
        <f>IFERROR((AS43+AT43)/AP43,"-")</f>
        <v>-</v>
      </c>
      <c r="BK43" s="19" t="str">
        <f>IFERROR(AR43/AQ43,"-")</f>
        <v>-</v>
      </c>
      <c r="BL43" s="19" t="str">
        <f>IFERROR((AU43+AS43)/AQ43,"-")</f>
        <v>-</v>
      </c>
      <c r="BM43" s="19" t="str">
        <f>IFERROR((AX43+AT43)/AQ43,"-")</f>
        <v>-</v>
      </c>
      <c r="BN43" s="19" t="str">
        <f>IFERROR(BA43/AQ43,"-")</f>
        <v>-</v>
      </c>
      <c r="BO43" s="19" t="str">
        <f>IFERROR(AS43/(AU43+AS43),"-")</f>
        <v>-</v>
      </c>
      <c r="BP43" s="19" t="str">
        <f>IFERROR(AT43/(AX43+AT43),"-")</f>
        <v>-</v>
      </c>
      <c r="BQ43" s="19" t="str">
        <f>IFERROR(AS43/AQ43,"-")</f>
        <v>-</v>
      </c>
      <c r="BR43" s="19" t="str">
        <f>IFERROR(AV43/AQ43,"-")</f>
        <v>-</v>
      </c>
      <c r="BS43" s="19" t="str">
        <f>IFERROR(AW43/AQ43,"-")</f>
        <v>-</v>
      </c>
      <c r="BT43" s="19" t="str">
        <f>IFERROR(AT43/AQ43,"-")</f>
        <v>-</v>
      </c>
      <c r="BU43" s="19" t="str">
        <f>IFERROR(AY43/AQ43,"-")</f>
        <v>-</v>
      </c>
      <c r="BV43" s="19" t="str">
        <f>IFERROR(AZ43/AQ43,"-")</f>
        <v>-</v>
      </c>
      <c r="BW43" s="19" t="str">
        <f>IFERROR(BB43/AQ43,"-")</f>
        <v>-</v>
      </c>
      <c r="BX43" s="19" t="str">
        <f>IFERROR(BC43/AQ43,"-")</f>
        <v>-</v>
      </c>
      <c r="BY43" s="13" t="str">
        <f>IFERROR(BD43/AP43,"-")</f>
        <v>-</v>
      </c>
      <c r="BZ43" s="13" t="str">
        <f>IFERROR(BE43/(AU43+AS43),"-")</f>
        <v>-</v>
      </c>
      <c r="CA43" s="13" t="str">
        <f>IFERROR((BF43/(AX43+AT43))/12,"-")</f>
        <v>-</v>
      </c>
      <c r="CB43" s="80" t="str">
        <f>IFERROR((BH43-BG43)/12/BA43,"-")</f>
        <v>-</v>
      </c>
      <c r="CC43" s="39"/>
      <c r="CD43" s="32">
        <f>SUM(CH43:CP43)</f>
        <v>0</v>
      </c>
      <c r="CE43" s="32">
        <f>SUM(CH43:CN43)</f>
        <v>0</v>
      </c>
      <c r="CF43" s="75">
        <f>CI43+CJ43</f>
        <v>0</v>
      </c>
      <c r="CG43" s="75">
        <f>CL43+CM43</f>
        <v>0</v>
      </c>
      <c r="CH43" s="35"/>
      <c r="CI43" s="35"/>
      <c r="CJ43" s="35"/>
      <c r="CK43" s="35"/>
      <c r="CL43" s="35"/>
      <c r="CM43" s="35"/>
      <c r="CN43" s="75"/>
      <c r="CO43" s="35"/>
      <c r="CP43" s="35"/>
      <c r="CQ43" s="35"/>
      <c r="CR43" s="35"/>
      <c r="CS43" s="35"/>
      <c r="CT43" s="23"/>
      <c r="CU43" s="26"/>
      <c r="CV43" s="7" t="str">
        <f>IFERROR(CD43/CC43,"-")</f>
        <v>-</v>
      </c>
      <c r="CW43" s="77" t="str">
        <f>IFERROR((CF43+CG43)/CC43,"-")</f>
        <v>-</v>
      </c>
      <c r="CX43" s="19" t="str">
        <f>IFERROR(CE43/CD43,"-")</f>
        <v>-</v>
      </c>
      <c r="CY43" s="19" t="str">
        <f>IFERROR((CH43+CF43)/CD43,"-")</f>
        <v>-</v>
      </c>
      <c r="CZ43" s="19" t="str">
        <f>IFERROR((CK43+CG43)/CD43,"-")</f>
        <v>-</v>
      </c>
      <c r="DA43" s="19" t="str">
        <f>IFERROR(CN43/CD43,"-")</f>
        <v>-</v>
      </c>
      <c r="DB43" s="19" t="str">
        <f>IFERROR(CF43/(CH43+CF43),"-")</f>
        <v>-</v>
      </c>
      <c r="DC43" s="19" t="str">
        <f>IFERROR(CG43/(CK43+CG43),"-")</f>
        <v>-</v>
      </c>
      <c r="DD43" s="19" t="str">
        <f>IFERROR(CF43/CD43,"-")</f>
        <v>-</v>
      </c>
      <c r="DE43" s="19" t="str">
        <f>IFERROR(CI43/CD43,"-")</f>
        <v>-</v>
      </c>
      <c r="DF43" s="19" t="str">
        <f>IFERROR(CJ43/CD43,"-")</f>
        <v>-</v>
      </c>
      <c r="DG43" s="19" t="str">
        <f>IFERROR(CG43/CD43,"-")</f>
        <v>-</v>
      </c>
      <c r="DH43" s="19" t="str">
        <f>IFERROR(CL43/CD43,"-")</f>
        <v>-</v>
      </c>
      <c r="DI43" s="19" t="str">
        <f>IFERROR(CM43/CD43,"-")</f>
        <v>-</v>
      </c>
      <c r="DJ43" s="19" t="str">
        <f>IFERROR(CO43/CD43,"-")</f>
        <v>-</v>
      </c>
      <c r="DK43" s="19" t="str">
        <f>IFERROR(CP43/CD43,"-")</f>
        <v>-</v>
      </c>
      <c r="DL43" s="13" t="str">
        <f>IFERROR(CQ43/CC43,"-")</f>
        <v>-</v>
      </c>
      <c r="DM43" s="13" t="str">
        <f>IFERROR(CR43/(CH43+CF43),"-")</f>
        <v>-</v>
      </c>
      <c r="DN43" s="13" t="str">
        <f>IFERROR((CS43/(CK43+CG43))/12,"-")</f>
        <v>-</v>
      </c>
      <c r="DO43" s="80" t="str">
        <f>IFERROR((CU43-CT43)/12/CN43,"-")</f>
        <v>-</v>
      </c>
      <c r="DP43" s="39"/>
      <c r="DQ43" s="32">
        <f>SUM(DU43:EC43)</f>
        <v>0</v>
      </c>
      <c r="DR43" s="32">
        <f>SUM(DU43:EA43)</f>
        <v>0</v>
      </c>
      <c r="DS43" s="75">
        <f>DV43+DW43</f>
        <v>0</v>
      </c>
      <c r="DT43" s="75">
        <f>DY43+DZ43</f>
        <v>0</v>
      </c>
      <c r="DU43" s="35"/>
      <c r="DV43" s="35"/>
      <c r="DW43" s="35"/>
      <c r="DX43" s="35"/>
      <c r="DY43" s="35"/>
      <c r="DZ43" s="35"/>
      <c r="EA43" s="75"/>
      <c r="EB43" s="35"/>
      <c r="EC43" s="35"/>
      <c r="ED43" s="35"/>
      <c r="EE43" s="35"/>
      <c r="EF43" s="35"/>
      <c r="EG43" s="23"/>
      <c r="EH43" s="26"/>
      <c r="EI43" s="7" t="str">
        <f>IFERROR(DQ43/DP43,"-")</f>
        <v>-</v>
      </c>
      <c r="EJ43" s="77" t="str">
        <f>IFERROR((DS43+DT43)/DP43,"-")</f>
        <v>-</v>
      </c>
      <c r="EK43" s="19" t="str">
        <f>IFERROR(DR43/DQ43,"-")</f>
        <v>-</v>
      </c>
      <c r="EL43" s="19" t="str">
        <f>IFERROR((DU43+DS43)/DQ43,"-")</f>
        <v>-</v>
      </c>
      <c r="EM43" s="19" t="str">
        <f>IFERROR((DX43+DT43)/DQ43,"-")</f>
        <v>-</v>
      </c>
      <c r="EN43" s="19" t="str">
        <f>IFERROR(EA43/DQ43,"-")</f>
        <v>-</v>
      </c>
      <c r="EO43" s="19" t="str">
        <f>IFERROR(DS43/(DU43+DS43),"-")</f>
        <v>-</v>
      </c>
      <c r="EP43" s="19" t="str">
        <f>IFERROR(DT43/(DX43+DT43),"-")</f>
        <v>-</v>
      </c>
      <c r="EQ43" s="19" t="str">
        <f>IFERROR(DS43/DQ43,"-")</f>
        <v>-</v>
      </c>
      <c r="ER43" s="19" t="str">
        <f>IFERROR(DV43/DQ43,"-")</f>
        <v>-</v>
      </c>
      <c r="ES43" s="19" t="str">
        <f>IFERROR(DW43/DQ43,"-")</f>
        <v>-</v>
      </c>
      <c r="ET43" s="19" t="str">
        <f>IFERROR(DT43/DQ43,"-")</f>
        <v>-</v>
      </c>
      <c r="EU43" s="19" t="str">
        <f>IFERROR(DY43/DQ43,"-")</f>
        <v>-</v>
      </c>
      <c r="EV43" s="19" t="str">
        <f>IFERROR(DZ43/DQ43,"-")</f>
        <v>-</v>
      </c>
      <c r="EW43" s="19" t="str">
        <f>IFERROR(EB43/DQ43,"-")</f>
        <v>-</v>
      </c>
      <c r="EX43" s="19" t="str">
        <f>IFERROR(EC43/DQ43,"-")</f>
        <v>-</v>
      </c>
      <c r="EY43" s="13" t="str">
        <f>IFERROR(ED43/DP43,"-")</f>
        <v>-</v>
      </c>
      <c r="EZ43" s="13" t="str">
        <f>IFERROR(EE43/(DU43+DS43),"-")</f>
        <v>-</v>
      </c>
      <c r="FA43" s="13" t="str">
        <f>IFERROR((EF43/(DX43+DT43))/12,"-")</f>
        <v>-</v>
      </c>
      <c r="FB43" s="80" t="str">
        <f>IFERROR((EH43-EG43)/12/EA43,"-")</f>
        <v>-</v>
      </c>
      <c r="FC43" s="39"/>
      <c r="FD43" s="32">
        <f>SUM(FH43:FP43)</f>
        <v>0</v>
      </c>
      <c r="FE43" s="32">
        <f>SUM(FH43:FN43)</f>
        <v>0</v>
      </c>
      <c r="FF43" s="75">
        <f>FI43+FJ43</f>
        <v>0</v>
      </c>
      <c r="FG43" s="75">
        <f>FL43+FM43</f>
        <v>0</v>
      </c>
      <c r="FH43" s="35"/>
      <c r="FI43" s="35"/>
      <c r="FJ43" s="35"/>
      <c r="FK43" s="35"/>
      <c r="FL43" s="35"/>
      <c r="FM43" s="35"/>
      <c r="FN43" s="75"/>
      <c r="FO43" s="35"/>
      <c r="FP43" s="35"/>
      <c r="FQ43" s="35"/>
      <c r="FR43" s="35"/>
      <c r="FS43" s="35"/>
      <c r="FT43" s="23"/>
      <c r="FU43" s="26"/>
      <c r="FV43" s="7" t="str">
        <f>IFERROR(FD43/FC43,"-")</f>
        <v>-</v>
      </c>
      <c r="FW43" s="77" t="str">
        <f>IFERROR((FF43+FG43)/FC43,"-")</f>
        <v>-</v>
      </c>
      <c r="FX43" s="19" t="str">
        <f>IFERROR(FE43/FD43,"-")</f>
        <v>-</v>
      </c>
      <c r="FY43" s="19" t="str">
        <f>IFERROR((FH43+FF43)/FD43,"-")</f>
        <v>-</v>
      </c>
      <c r="FZ43" s="19" t="str">
        <f>IFERROR((FK43+FG43)/FD43,"-")</f>
        <v>-</v>
      </c>
      <c r="GA43" s="19" t="str">
        <f>IFERROR(FN43/FD43,"-")</f>
        <v>-</v>
      </c>
      <c r="GB43" s="19" t="str">
        <f>IFERROR(FF43/(FH43+FF43),"-")</f>
        <v>-</v>
      </c>
      <c r="GC43" s="19" t="str">
        <f>IFERROR(FG43/(FK43+FG43),"-")</f>
        <v>-</v>
      </c>
      <c r="GD43" s="19" t="str">
        <f>IFERROR(FF43/FD43,"-")</f>
        <v>-</v>
      </c>
      <c r="GE43" s="19" t="str">
        <f>IFERROR(FI43/FD43,"-")</f>
        <v>-</v>
      </c>
      <c r="GF43" s="19" t="str">
        <f>IFERROR(FJ43/FD43,"-")</f>
        <v>-</v>
      </c>
      <c r="GG43" s="19" t="str">
        <f>IFERROR(FG43/FD43,"-")</f>
        <v>-</v>
      </c>
      <c r="GH43" s="19" t="str">
        <f>IFERROR(FL43/FD43,"-")</f>
        <v>-</v>
      </c>
      <c r="GI43" s="19" t="str">
        <f>IFERROR(FM43/FD43,"-")</f>
        <v>-</v>
      </c>
      <c r="GJ43" s="19" t="str">
        <f>IFERROR(FO43/FD43,"-")</f>
        <v>-</v>
      </c>
      <c r="GK43" s="19" t="str">
        <f>IFERROR(FP43/FD43,"-")</f>
        <v>-</v>
      </c>
      <c r="GL43" s="13" t="str">
        <f>IFERROR(FQ43/FC43,"-")</f>
        <v>-</v>
      </c>
      <c r="GM43" s="13" t="str">
        <f>IFERROR(FR43/(FH43+FF43),"-")</f>
        <v>-</v>
      </c>
      <c r="GN43" s="13" t="str">
        <f>IFERROR((FS43/(FK43+FG43))/12,"-")</f>
        <v>-</v>
      </c>
      <c r="GO43" s="80" t="str">
        <f>IFERROR((FU43-FT43)/12/FN43,"-")</f>
        <v>-</v>
      </c>
      <c r="GP43" s="39"/>
      <c r="GQ43" s="32">
        <f>SUM(GU43:HC43)</f>
        <v>0</v>
      </c>
      <c r="GR43" s="32">
        <f>SUM(GU43:HA43)</f>
        <v>0</v>
      </c>
      <c r="GS43" s="75">
        <f>GV43+GW43</f>
        <v>0</v>
      </c>
      <c r="GT43" s="75">
        <f>GY43+GZ43</f>
        <v>0</v>
      </c>
      <c r="GU43" s="35"/>
      <c r="GV43" s="35"/>
      <c r="GW43" s="35"/>
      <c r="GX43" s="35"/>
      <c r="GY43" s="35"/>
      <c r="GZ43" s="35"/>
      <c r="HA43" s="75"/>
      <c r="HB43" s="35"/>
      <c r="HC43" s="35"/>
      <c r="HD43" s="35"/>
      <c r="HE43" s="35"/>
      <c r="HF43" s="35"/>
      <c r="HG43" s="23"/>
      <c r="HH43" s="26"/>
      <c r="HI43" s="7" t="str">
        <f>IFERROR(GQ43/GP43,"-")</f>
        <v>-</v>
      </c>
      <c r="HJ43" s="77" t="str">
        <f>IFERROR((GS43+GT43)/GP43,"-")</f>
        <v>-</v>
      </c>
      <c r="HK43" s="19" t="str">
        <f>IFERROR(GR43/GQ43,"-")</f>
        <v>-</v>
      </c>
      <c r="HL43" s="19" t="str">
        <f>IFERROR((GU43+GS43)/GQ43,"-")</f>
        <v>-</v>
      </c>
      <c r="HM43" s="19" t="str">
        <f>IFERROR((GX43+GT43)/GQ43,"-")</f>
        <v>-</v>
      </c>
      <c r="HN43" s="19" t="str">
        <f>IFERROR(HA43/GQ43,"-")</f>
        <v>-</v>
      </c>
      <c r="HO43" s="19" t="str">
        <f>IFERROR(GS43/(GU43+GS43),"-")</f>
        <v>-</v>
      </c>
      <c r="HP43" s="19" t="str">
        <f>IFERROR(GT43/(GX43+GT43),"-")</f>
        <v>-</v>
      </c>
      <c r="HQ43" s="19" t="str">
        <f>IFERROR(GS43/GQ43,"-")</f>
        <v>-</v>
      </c>
      <c r="HR43" s="19" t="str">
        <f>IFERROR(GV43/GQ43,"-")</f>
        <v>-</v>
      </c>
      <c r="HS43" s="19" t="str">
        <f>IFERROR(GW43/GQ43,"-")</f>
        <v>-</v>
      </c>
      <c r="HT43" s="19" t="str">
        <f>IFERROR(GT43/GQ43,"-")</f>
        <v>-</v>
      </c>
      <c r="HU43" s="19" t="str">
        <f>IFERROR(GY43/GQ43,"-")</f>
        <v>-</v>
      </c>
      <c r="HV43" s="19" t="str">
        <f>IFERROR(GZ43/GQ43,"-")</f>
        <v>-</v>
      </c>
      <c r="HW43" s="19" t="str">
        <f>IFERROR(HB43/GQ43,"-")</f>
        <v>-</v>
      </c>
      <c r="HX43" s="19" t="str">
        <f>IFERROR(HC43/GQ43,"-")</f>
        <v>-</v>
      </c>
      <c r="HY43" s="13" t="str">
        <f>IFERROR(HD43/GP43,"-")</f>
        <v>-</v>
      </c>
      <c r="HZ43" s="13" t="str">
        <f>IFERROR(HE43/(GU43+GS43),"-")</f>
        <v>-</v>
      </c>
      <c r="IA43" s="13" t="str">
        <f>IFERROR((HF43/(GX43+GT43))/12,"-")</f>
        <v>-</v>
      </c>
      <c r="IB43" s="80" t="str">
        <f>IFERROR((HH43-HG43)/12/HA43,"-")</f>
        <v>-</v>
      </c>
      <c r="IC43" s="39">
        <f>C43+AP43+CC43+DP43+FC43+GP43</f>
        <v>0</v>
      </c>
      <c r="ID43" s="99">
        <f>SUM(IH43:IP43)</f>
        <v>0</v>
      </c>
      <c r="IE43" s="99">
        <f>SUM(IH43:IN43)</f>
        <v>0</v>
      </c>
      <c r="IF43" s="100">
        <f>II43+IJ43</f>
        <v>0</v>
      </c>
      <c r="IG43" s="100">
        <f>IL43+IM43</f>
        <v>0</v>
      </c>
      <c r="IH43" s="35">
        <f>H43+AU43+CH43+DU43+FH43+GU43</f>
        <v>0</v>
      </c>
      <c r="II43" s="35">
        <f>I43+AV43+CI43+DV43+FI43+GV43</f>
        <v>0</v>
      </c>
      <c r="IJ43" s="35">
        <f>J43+AW43+CJ43+DW43+FJ43+GW43</f>
        <v>0</v>
      </c>
      <c r="IK43" s="35">
        <f>K43+AX43+CK43+DX43+FK43+GX43</f>
        <v>0</v>
      </c>
      <c r="IL43" s="35">
        <f>L43+AY43+CL43+DY43+FL43+GY43</f>
        <v>0</v>
      </c>
      <c r="IM43" s="35">
        <f>M43+AZ43+CM43+DZ43+FM43+GZ43</f>
        <v>0</v>
      </c>
      <c r="IN43" s="100"/>
      <c r="IO43" s="35">
        <f>O43+BB43+CO43+EB43+FO43+HB43</f>
        <v>0</v>
      </c>
      <c r="IP43" s="35">
        <f>P43+BC43+CP43+EC43+FP43+HC43</f>
        <v>0</v>
      </c>
      <c r="IQ43" s="35">
        <f>Q43+BD43+CQ43+ED43+FQ43+HD43</f>
        <v>0</v>
      </c>
      <c r="IR43" s="35">
        <f>R43+BE43+CR43+EE43+FR43+HE43</f>
        <v>0</v>
      </c>
      <c r="IS43" s="35">
        <f>S43+BF43+CS43+EF43+FS43+HF43</f>
        <v>0</v>
      </c>
      <c r="IT43" s="23">
        <f>T43+BG43+CT43+EG43+FT43+HG43</f>
        <v>0</v>
      </c>
      <c r="IU43" s="26">
        <f>U43+BH43+CU43+EH43+FU43+HH43</f>
        <v>0</v>
      </c>
      <c r="IV43" s="42" t="str">
        <f>IFERROR(ID43/IC43,"-")</f>
        <v>-</v>
      </c>
      <c r="IW43" s="89" t="str">
        <f>IFERROR((IF43+IG43)/IC43,"-")</f>
        <v>-</v>
      </c>
      <c r="IX43" s="43" t="str">
        <f>IFERROR(IE43/ID43,"-")</f>
        <v>-</v>
      </c>
      <c r="IY43" s="43" t="str">
        <f>IFERROR((IH43+IF43)/ID43,"-")</f>
        <v>-</v>
      </c>
      <c r="IZ43" s="43" t="str">
        <f>IFERROR((IK43+IG43)/ID43,"-")</f>
        <v>-</v>
      </c>
      <c r="JA43" s="43" t="str">
        <f>IFERROR(IN43/ID43,"-")</f>
        <v>-</v>
      </c>
      <c r="JB43" s="43" t="str">
        <f>IFERROR(IF43/(IH43+IF43),"-")</f>
        <v>-</v>
      </c>
      <c r="JC43" s="43" t="str">
        <f>IFERROR(IG43/(IK43+IG43),"-")</f>
        <v>-</v>
      </c>
      <c r="JD43" s="43" t="str">
        <f>IFERROR(IF43/ID43,"-")</f>
        <v>-</v>
      </c>
      <c r="JE43" s="43" t="str">
        <f>IFERROR(II43/ID43,"-")</f>
        <v>-</v>
      </c>
      <c r="JF43" s="43" t="str">
        <f>IFERROR(IJ43/ID43,"-")</f>
        <v>-</v>
      </c>
      <c r="JG43" s="43" t="str">
        <f>IFERROR(IG43/ID43,"-")</f>
        <v>-</v>
      </c>
      <c r="JH43" s="43" t="str">
        <f>IFERROR(IL43/ID43,"-")</f>
        <v>-</v>
      </c>
      <c r="JI43" s="43" t="str">
        <f>IFERROR(IM43/ID43,"-")</f>
        <v>-</v>
      </c>
      <c r="JJ43" s="43" t="str">
        <f>IFERROR(IO43/ID43,"-")</f>
        <v>-</v>
      </c>
      <c r="JK43" s="43" t="str">
        <f>IFERROR(IP43/ID43,"-")</f>
        <v>-</v>
      </c>
      <c r="JL43" s="44" t="str">
        <f>IFERROR(IQ43/IC43,"-")</f>
        <v>-</v>
      </c>
      <c r="JM43" s="44" t="str">
        <f>IFERROR(IR43/(IH43+IF43),"-")</f>
        <v>-</v>
      </c>
      <c r="JN43" s="44" t="str">
        <f>IFERROR((IS43/(IK43+IG43))/12,"-")</f>
        <v>-</v>
      </c>
      <c r="JO43" s="90" t="str">
        <f>IFERROR((IU43-IT43)/12/IN43,"-")</f>
        <v>-</v>
      </c>
      <c r="JP43" s="62">
        <f>IM43-(IL43*9)</f>
        <v>0</v>
      </c>
      <c r="JQ43" s="63">
        <f>(IO43+IP43)-(IM43*8%)</f>
        <v>0</v>
      </c>
      <c r="JR43" s="64">
        <f>IF43-(ID43*1%)</f>
        <v>0</v>
      </c>
      <c r="JS43" s="65">
        <f>IG43-(ID43*1%)</f>
        <v>0</v>
      </c>
    </row>
    <row r="44" spans="1:280" customHeight="1" ht="18.75">
      <c r="A44" s="9" t="b">
        <f>IFERROR('SEM1'!A44,"-")</f>
        <v>0</v>
      </c>
      <c r="B44" s="135" t="b">
        <f>IFERROR('SEM1'!B44,"-")</f>
        <v>0</v>
      </c>
      <c r="C44" s="39"/>
      <c r="D44" s="32">
        <f>SUM(H44:P44)</f>
        <v>0</v>
      </c>
      <c r="E44" s="32">
        <f>SUM(H44:N44)</f>
        <v>0</v>
      </c>
      <c r="F44" s="75">
        <f>I44+J44</f>
        <v>0</v>
      </c>
      <c r="G44" s="75">
        <f>L44+M44</f>
        <v>0</v>
      </c>
      <c r="H44" s="35"/>
      <c r="I44" s="35"/>
      <c r="J44" s="35"/>
      <c r="K44" s="35"/>
      <c r="L44" s="35"/>
      <c r="M44" s="35"/>
      <c r="N44" s="75"/>
      <c r="O44" s="35"/>
      <c r="P44" s="35"/>
      <c r="Q44" s="35"/>
      <c r="R44" s="35"/>
      <c r="S44" s="35"/>
      <c r="T44" s="23"/>
      <c r="U44" s="26"/>
      <c r="V44" s="7" t="str">
        <f>IFERROR(D44/C44,"-")</f>
        <v>-</v>
      </c>
      <c r="W44" s="77" t="str">
        <f>IFERROR((F44+G44)/C44,"-")</f>
        <v>-</v>
      </c>
      <c r="X44" s="19" t="str">
        <f>IFERROR(E44/D44,"-")</f>
        <v>-</v>
      </c>
      <c r="Y44" s="19" t="str">
        <f>IFERROR((H44+F44)/D44,"-")</f>
        <v>-</v>
      </c>
      <c r="Z44" s="19" t="str">
        <f>IFERROR((K44+G44)/D44,"-")</f>
        <v>-</v>
      </c>
      <c r="AA44" s="19" t="str">
        <f>IFERROR(N44/D44,"-")</f>
        <v>-</v>
      </c>
      <c r="AB44" s="19" t="str">
        <f>IFERROR(F44/(H44+F44),"-")</f>
        <v>-</v>
      </c>
      <c r="AC44" s="19" t="str">
        <f>IFERROR(G44/(K44+G44),"-")</f>
        <v>-</v>
      </c>
      <c r="AD44" s="19" t="str">
        <f>IFERROR(F44/D44,"-")</f>
        <v>-</v>
      </c>
      <c r="AE44" s="19" t="str">
        <f>IFERROR(I44/D44,"-")</f>
        <v>-</v>
      </c>
      <c r="AF44" s="19" t="str">
        <f>IFERROR(J44/D44,"-")</f>
        <v>-</v>
      </c>
      <c r="AG44" s="19" t="str">
        <f>IFERROR(G44/D44,"-")</f>
        <v>-</v>
      </c>
      <c r="AH44" s="19" t="str">
        <f>IFERROR(L44/D44,"-")</f>
        <v>-</v>
      </c>
      <c r="AI44" s="19" t="str">
        <f>IFERROR(M44/D44,"-")</f>
        <v>-</v>
      </c>
      <c r="AJ44" s="19" t="str">
        <f>IFERROR(O44/D44,"-")</f>
        <v>-</v>
      </c>
      <c r="AK44" s="19" t="str">
        <f>IFERROR(P44/D44,"-")</f>
        <v>-</v>
      </c>
      <c r="AL44" s="13" t="str">
        <f>IFERROR(Q44/C44,"-")</f>
        <v>-</v>
      </c>
      <c r="AM44" s="13" t="str">
        <f>IFERROR(R44/(H44+F44),"-")</f>
        <v>-</v>
      </c>
      <c r="AN44" s="13" t="str">
        <f>IFERROR((S44/(K44+G44))/12,"-")</f>
        <v>-</v>
      </c>
      <c r="AO44" s="80" t="str">
        <f>IFERROR((U44-T44)/12/N44,"-")</f>
        <v>-</v>
      </c>
      <c r="AP44" s="39"/>
      <c r="AQ44" s="32">
        <f>SUM(AU44:BC44)</f>
        <v>0</v>
      </c>
      <c r="AR44" s="32">
        <f>SUM(AU44:BA44)</f>
        <v>0</v>
      </c>
      <c r="AS44" s="75">
        <f>AV44+AW44</f>
        <v>0</v>
      </c>
      <c r="AT44" s="75">
        <f>AY44+AZ44</f>
        <v>0</v>
      </c>
      <c r="AU44" s="35"/>
      <c r="AV44" s="35"/>
      <c r="AW44" s="35"/>
      <c r="AX44" s="35"/>
      <c r="AY44" s="35"/>
      <c r="AZ44" s="35"/>
      <c r="BA44" s="75"/>
      <c r="BB44" s="35"/>
      <c r="BC44" s="35"/>
      <c r="BD44" s="35"/>
      <c r="BE44" s="35"/>
      <c r="BF44" s="35"/>
      <c r="BG44" s="23"/>
      <c r="BH44" s="26"/>
      <c r="BI44" s="7" t="str">
        <f>IFERROR(AQ44/AP44,"-")</f>
        <v>-</v>
      </c>
      <c r="BJ44" s="77" t="str">
        <f>IFERROR((AS44+AT44)/AP44,"-")</f>
        <v>-</v>
      </c>
      <c r="BK44" s="19" t="str">
        <f>IFERROR(AR44/AQ44,"-")</f>
        <v>-</v>
      </c>
      <c r="BL44" s="19" t="str">
        <f>IFERROR((AU44+AS44)/AQ44,"-")</f>
        <v>-</v>
      </c>
      <c r="BM44" s="19" t="str">
        <f>IFERROR((AX44+AT44)/AQ44,"-")</f>
        <v>-</v>
      </c>
      <c r="BN44" s="19" t="str">
        <f>IFERROR(BA44/AQ44,"-")</f>
        <v>-</v>
      </c>
      <c r="BO44" s="19" t="str">
        <f>IFERROR(AS44/(AU44+AS44),"-")</f>
        <v>-</v>
      </c>
      <c r="BP44" s="19" t="str">
        <f>IFERROR(AT44/(AX44+AT44),"-")</f>
        <v>-</v>
      </c>
      <c r="BQ44" s="19" t="str">
        <f>IFERROR(AS44/AQ44,"-")</f>
        <v>-</v>
      </c>
      <c r="BR44" s="19" t="str">
        <f>IFERROR(AV44/AQ44,"-")</f>
        <v>-</v>
      </c>
      <c r="BS44" s="19" t="str">
        <f>IFERROR(AW44/AQ44,"-")</f>
        <v>-</v>
      </c>
      <c r="BT44" s="19" t="str">
        <f>IFERROR(AT44/AQ44,"-")</f>
        <v>-</v>
      </c>
      <c r="BU44" s="19" t="str">
        <f>IFERROR(AY44/AQ44,"-")</f>
        <v>-</v>
      </c>
      <c r="BV44" s="19" t="str">
        <f>IFERROR(AZ44/AQ44,"-")</f>
        <v>-</v>
      </c>
      <c r="BW44" s="19" t="str">
        <f>IFERROR(BB44/AQ44,"-")</f>
        <v>-</v>
      </c>
      <c r="BX44" s="19" t="str">
        <f>IFERROR(BC44/AQ44,"-")</f>
        <v>-</v>
      </c>
      <c r="BY44" s="13" t="str">
        <f>IFERROR(BD44/AP44,"-")</f>
        <v>-</v>
      </c>
      <c r="BZ44" s="13" t="str">
        <f>IFERROR(BE44/(AU44+AS44),"-")</f>
        <v>-</v>
      </c>
      <c r="CA44" s="13" t="str">
        <f>IFERROR((BF44/(AX44+AT44))/12,"-")</f>
        <v>-</v>
      </c>
      <c r="CB44" s="80" t="str">
        <f>IFERROR((BH44-BG44)/12/BA44,"-")</f>
        <v>-</v>
      </c>
      <c r="CC44" s="39"/>
      <c r="CD44" s="32">
        <f>SUM(CH44:CP44)</f>
        <v>0</v>
      </c>
      <c r="CE44" s="32">
        <f>SUM(CH44:CN44)</f>
        <v>0</v>
      </c>
      <c r="CF44" s="75">
        <f>CI44+CJ44</f>
        <v>0</v>
      </c>
      <c r="CG44" s="75">
        <f>CL44+CM44</f>
        <v>0</v>
      </c>
      <c r="CH44" s="35"/>
      <c r="CI44" s="35"/>
      <c r="CJ44" s="35"/>
      <c r="CK44" s="35"/>
      <c r="CL44" s="35"/>
      <c r="CM44" s="35"/>
      <c r="CN44" s="75"/>
      <c r="CO44" s="35"/>
      <c r="CP44" s="35"/>
      <c r="CQ44" s="35"/>
      <c r="CR44" s="35"/>
      <c r="CS44" s="35"/>
      <c r="CT44" s="23"/>
      <c r="CU44" s="26"/>
      <c r="CV44" s="7" t="str">
        <f>IFERROR(CD44/CC44,"-")</f>
        <v>-</v>
      </c>
      <c r="CW44" s="77" t="str">
        <f>IFERROR((CF44+CG44)/CC44,"-")</f>
        <v>-</v>
      </c>
      <c r="CX44" s="19" t="str">
        <f>IFERROR(CE44/CD44,"-")</f>
        <v>-</v>
      </c>
      <c r="CY44" s="19" t="str">
        <f>IFERROR((CH44+CF44)/CD44,"-")</f>
        <v>-</v>
      </c>
      <c r="CZ44" s="19" t="str">
        <f>IFERROR((CK44+CG44)/CD44,"-")</f>
        <v>-</v>
      </c>
      <c r="DA44" s="19" t="str">
        <f>IFERROR(CN44/CD44,"-")</f>
        <v>-</v>
      </c>
      <c r="DB44" s="19" t="str">
        <f>IFERROR(CF44/(CH44+CF44),"-")</f>
        <v>-</v>
      </c>
      <c r="DC44" s="19" t="str">
        <f>IFERROR(CG44/(CK44+CG44),"-")</f>
        <v>-</v>
      </c>
      <c r="DD44" s="19" t="str">
        <f>IFERROR(CF44/CD44,"-")</f>
        <v>-</v>
      </c>
      <c r="DE44" s="19" t="str">
        <f>IFERROR(CI44/CD44,"-")</f>
        <v>-</v>
      </c>
      <c r="DF44" s="19" t="str">
        <f>IFERROR(CJ44/CD44,"-")</f>
        <v>-</v>
      </c>
      <c r="DG44" s="19" t="str">
        <f>IFERROR(CG44/CD44,"-")</f>
        <v>-</v>
      </c>
      <c r="DH44" s="19" t="str">
        <f>IFERROR(CL44/CD44,"-")</f>
        <v>-</v>
      </c>
      <c r="DI44" s="19" t="str">
        <f>IFERROR(CM44/CD44,"-")</f>
        <v>-</v>
      </c>
      <c r="DJ44" s="19" t="str">
        <f>IFERROR(CO44/CD44,"-")</f>
        <v>-</v>
      </c>
      <c r="DK44" s="19" t="str">
        <f>IFERROR(CP44/CD44,"-")</f>
        <v>-</v>
      </c>
      <c r="DL44" s="13" t="str">
        <f>IFERROR(CQ44/CC44,"-")</f>
        <v>-</v>
      </c>
      <c r="DM44" s="13" t="str">
        <f>IFERROR(CR44/(CH44+CF44),"-")</f>
        <v>-</v>
      </c>
      <c r="DN44" s="13" t="str">
        <f>IFERROR((CS44/(CK44+CG44))/12,"-")</f>
        <v>-</v>
      </c>
      <c r="DO44" s="80" t="str">
        <f>IFERROR((CU44-CT44)/12/CN44,"-")</f>
        <v>-</v>
      </c>
      <c r="DP44" s="39"/>
      <c r="DQ44" s="32">
        <f>SUM(DU44:EC44)</f>
        <v>0</v>
      </c>
      <c r="DR44" s="32">
        <f>SUM(DU44:EA44)</f>
        <v>0</v>
      </c>
      <c r="DS44" s="75">
        <f>DV44+DW44</f>
        <v>0</v>
      </c>
      <c r="DT44" s="75">
        <f>DY44+DZ44</f>
        <v>0</v>
      </c>
      <c r="DU44" s="35"/>
      <c r="DV44" s="35"/>
      <c r="DW44" s="35"/>
      <c r="DX44" s="35"/>
      <c r="DY44" s="35"/>
      <c r="DZ44" s="35"/>
      <c r="EA44" s="75"/>
      <c r="EB44" s="35"/>
      <c r="EC44" s="35"/>
      <c r="ED44" s="35"/>
      <c r="EE44" s="35"/>
      <c r="EF44" s="35"/>
      <c r="EG44" s="23"/>
      <c r="EH44" s="26"/>
      <c r="EI44" s="7" t="str">
        <f>IFERROR(DQ44/DP44,"-")</f>
        <v>-</v>
      </c>
      <c r="EJ44" s="77" t="str">
        <f>IFERROR((DS44+DT44)/DP44,"-")</f>
        <v>-</v>
      </c>
      <c r="EK44" s="19" t="str">
        <f>IFERROR(DR44/DQ44,"-")</f>
        <v>-</v>
      </c>
      <c r="EL44" s="19" t="str">
        <f>IFERROR((DU44+DS44)/DQ44,"-")</f>
        <v>-</v>
      </c>
      <c r="EM44" s="19" t="str">
        <f>IFERROR((DX44+DT44)/DQ44,"-")</f>
        <v>-</v>
      </c>
      <c r="EN44" s="19" t="str">
        <f>IFERROR(EA44/DQ44,"-")</f>
        <v>-</v>
      </c>
      <c r="EO44" s="19" t="str">
        <f>IFERROR(DS44/(DU44+DS44),"-")</f>
        <v>-</v>
      </c>
      <c r="EP44" s="19" t="str">
        <f>IFERROR(DT44/(DX44+DT44),"-")</f>
        <v>-</v>
      </c>
      <c r="EQ44" s="19" t="str">
        <f>IFERROR(DS44/DQ44,"-")</f>
        <v>-</v>
      </c>
      <c r="ER44" s="19" t="str">
        <f>IFERROR(DV44/DQ44,"-")</f>
        <v>-</v>
      </c>
      <c r="ES44" s="19" t="str">
        <f>IFERROR(DW44/DQ44,"-")</f>
        <v>-</v>
      </c>
      <c r="ET44" s="19" t="str">
        <f>IFERROR(DT44/DQ44,"-")</f>
        <v>-</v>
      </c>
      <c r="EU44" s="19" t="str">
        <f>IFERROR(DY44/DQ44,"-")</f>
        <v>-</v>
      </c>
      <c r="EV44" s="19" t="str">
        <f>IFERROR(DZ44/DQ44,"-")</f>
        <v>-</v>
      </c>
      <c r="EW44" s="19" t="str">
        <f>IFERROR(EB44/DQ44,"-")</f>
        <v>-</v>
      </c>
      <c r="EX44" s="19" t="str">
        <f>IFERROR(EC44/DQ44,"-")</f>
        <v>-</v>
      </c>
      <c r="EY44" s="13" t="str">
        <f>IFERROR(ED44/DP44,"-")</f>
        <v>-</v>
      </c>
      <c r="EZ44" s="13" t="str">
        <f>IFERROR(EE44/(DU44+DS44),"-")</f>
        <v>-</v>
      </c>
      <c r="FA44" s="13" t="str">
        <f>IFERROR((EF44/(DX44+DT44))/12,"-")</f>
        <v>-</v>
      </c>
      <c r="FB44" s="80" t="str">
        <f>IFERROR((EH44-EG44)/12/EA44,"-")</f>
        <v>-</v>
      </c>
      <c r="FC44" s="39"/>
      <c r="FD44" s="32">
        <f>SUM(FH44:FP44)</f>
        <v>0</v>
      </c>
      <c r="FE44" s="32">
        <f>SUM(FH44:FN44)</f>
        <v>0</v>
      </c>
      <c r="FF44" s="75">
        <f>FI44+FJ44</f>
        <v>0</v>
      </c>
      <c r="FG44" s="75">
        <f>FL44+FM44</f>
        <v>0</v>
      </c>
      <c r="FH44" s="35"/>
      <c r="FI44" s="35"/>
      <c r="FJ44" s="35"/>
      <c r="FK44" s="35"/>
      <c r="FL44" s="35"/>
      <c r="FM44" s="35"/>
      <c r="FN44" s="75"/>
      <c r="FO44" s="35"/>
      <c r="FP44" s="35"/>
      <c r="FQ44" s="35"/>
      <c r="FR44" s="35"/>
      <c r="FS44" s="35"/>
      <c r="FT44" s="23"/>
      <c r="FU44" s="26"/>
      <c r="FV44" s="7" t="str">
        <f>IFERROR(FD44/FC44,"-")</f>
        <v>-</v>
      </c>
      <c r="FW44" s="77" t="str">
        <f>IFERROR((FF44+FG44)/FC44,"-")</f>
        <v>-</v>
      </c>
      <c r="FX44" s="19" t="str">
        <f>IFERROR(FE44/FD44,"-")</f>
        <v>-</v>
      </c>
      <c r="FY44" s="19" t="str">
        <f>IFERROR((FH44+FF44)/FD44,"-")</f>
        <v>-</v>
      </c>
      <c r="FZ44" s="19" t="str">
        <f>IFERROR((FK44+FG44)/FD44,"-")</f>
        <v>-</v>
      </c>
      <c r="GA44" s="19" t="str">
        <f>IFERROR(FN44/FD44,"-")</f>
        <v>-</v>
      </c>
      <c r="GB44" s="19" t="str">
        <f>IFERROR(FF44/(FH44+FF44),"-")</f>
        <v>-</v>
      </c>
      <c r="GC44" s="19" t="str">
        <f>IFERROR(FG44/(FK44+FG44),"-")</f>
        <v>-</v>
      </c>
      <c r="GD44" s="19" t="str">
        <f>IFERROR(FF44/FD44,"-")</f>
        <v>-</v>
      </c>
      <c r="GE44" s="19" t="str">
        <f>IFERROR(FI44/FD44,"-")</f>
        <v>-</v>
      </c>
      <c r="GF44" s="19" t="str">
        <f>IFERROR(FJ44/FD44,"-")</f>
        <v>-</v>
      </c>
      <c r="GG44" s="19" t="str">
        <f>IFERROR(FG44/FD44,"-")</f>
        <v>-</v>
      </c>
      <c r="GH44" s="19" t="str">
        <f>IFERROR(FL44/FD44,"-")</f>
        <v>-</v>
      </c>
      <c r="GI44" s="19" t="str">
        <f>IFERROR(FM44/FD44,"-")</f>
        <v>-</v>
      </c>
      <c r="GJ44" s="19" t="str">
        <f>IFERROR(FO44/FD44,"-")</f>
        <v>-</v>
      </c>
      <c r="GK44" s="19" t="str">
        <f>IFERROR(FP44/FD44,"-")</f>
        <v>-</v>
      </c>
      <c r="GL44" s="13" t="str">
        <f>IFERROR(FQ44/FC44,"-")</f>
        <v>-</v>
      </c>
      <c r="GM44" s="13" t="str">
        <f>IFERROR(FR44/(FH44+FF44),"-")</f>
        <v>-</v>
      </c>
      <c r="GN44" s="13" t="str">
        <f>IFERROR((FS44/(FK44+FG44))/12,"-")</f>
        <v>-</v>
      </c>
      <c r="GO44" s="80" t="str">
        <f>IFERROR((FU44-FT44)/12/FN44,"-")</f>
        <v>-</v>
      </c>
      <c r="GP44" s="39"/>
      <c r="GQ44" s="32">
        <f>SUM(GU44:HC44)</f>
        <v>0</v>
      </c>
      <c r="GR44" s="32">
        <f>SUM(GU44:HA44)</f>
        <v>0</v>
      </c>
      <c r="GS44" s="75">
        <f>GV44+GW44</f>
        <v>0</v>
      </c>
      <c r="GT44" s="75">
        <f>GY44+GZ44</f>
        <v>0</v>
      </c>
      <c r="GU44" s="35"/>
      <c r="GV44" s="35"/>
      <c r="GW44" s="35"/>
      <c r="GX44" s="35"/>
      <c r="GY44" s="35"/>
      <c r="GZ44" s="35"/>
      <c r="HA44" s="75"/>
      <c r="HB44" s="35"/>
      <c r="HC44" s="35"/>
      <c r="HD44" s="35"/>
      <c r="HE44" s="35"/>
      <c r="HF44" s="35"/>
      <c r="HG44" s="23"/>
      <c r="HH44" s="26"/>
      <c r="HI44" s="7" t="str">
        <f>IFERROR(GQ44/GP44,"-")</f>
        <v>-</v>
      </c>
      <c r="HJ44" s="77" t="str">
        <f>IFERROR((GS44+GT44)/GP44,"-")</f>
        <v>-</v>
      </c>
      <c r="HK44" s="19" t="str">
        <f>IFERROR(GR44/GQ44,"-")</f>
        <v>-</v>
      </c>
      <c r="HL44" s="19" t="str">
        <f>IFERROR((GU44+GS44)/GQ44,"-")</f>
        <v>-</v>
      </c>
      <c r="HM44" s="19" t="str">
        <f>IFERROR((GX44+GT44)/GQ44,"-")</f>
        <v>-</v>
      </c>
      <c r="HN44" s="19" t="str">
        <f>IFERROR(HA44/GQ44,"-")</f>
        <v>-</v>
      </c>
      <c r="HO44" s="19" t="str">
        <f>IFERROR(GS44/(GU44+GS44),"-")</f>
        <v>-</v>
      </c>
      <c r="HP44" s="19" t="str">
        <f>IFERROR(GT44/(GX44+GT44),"-")</f>
        <v>-</v>
      </c>
      <c r="HQ44" s="19" t="str">
        <f>IFERROR(GS44/GQ44,"-")</f>
        <v>-</v>
      </c>
      <c r="HR44" s="19" t="str">
        <f>IFERROR(GV44/GQ44,"-")</f>
        <v>-</v>
      </c>
      <c r="HS44" s="19" t="str">
        <f>IFERROR(GW44/GQ44,"-")</f>
        <v>-</v>
      </c>
      <c r="HT44" s="19" t="str">
        <f>IFERROR(GT44/GQ44,"-")</f>
        <v>-</v>
      </c>
      <c r="HU44" s="19" t="str">
        <f>IFERROR(GY44/GQ44,"-")</f>
        <v>-</v>
      </c>
      <c r="HV44" s="19" t="str">
        <f>IFERROR(GZ44/GQ44,"-")</f>
        <v>-</v>
      </c>
      <c r="HW44" s="19" t="str">
        <f>IFERROR(HB44/GQ44,"-")</f>
        <v>-</v>
      </c>
      <c r="HX44" s="19" t="str">
        <f>IFERROR(HC44/GQ44,"-")</f>
        <v>-</v>
      </c>
      <c r="HY44" s="13" t="str">
        <f>IFERROR(HD44/GP44,"-")</f>
        <v>-</v>
      </c>
      <c r="HZ44" s="13" t="str">
        <f>IFERROR(HE44/(GU44+GS44),"-")</f>
        <v>-</v>
      </c>
      <c r="IA44" s="13" t="str">
        <f>IFERROR((HF44/(GX44+GT44))/12,"-")</f>
        <v>-</v>
      </c>
      <c r="IB44" s="80" t="str">
        <f>IFERROR((HH44-HG44)/12/HA44,"-")</f>
        <v>-</v>
      </c>
      <c r="IC44" s="39">
        <f>C44+AP44+CC44+DP44+FC44+GP44</f>
        <v>0</v>
      </c>
      <c r="ID44" s="99">
        <f>SUM(IH44:IP44)</f>
        <v>0</v>
      </c>
      <c r="IE44" s="99">
        <f>SUM(IH44:IN44)</f>
        <v>0</v>
      </c>
      <c r="IF44" s="100">
        <f>II44+IJ44</f>
        <v>0</v>
      </c>
      <c r="IG44" s="100">
        <f>IL44+IM44</f>
        <v>0</v>
      </c>
      <c r="IH44" s="35">
        <f>H44+AU44+CH44+DU44+FH44+GU44</f>
        <v>0</v>
      </c>
      <c r="II44" s="35">
        <f>I44+AV44+CI44+DV44+FI44+GV44</f>
        <v>0</v>
      </c>
      <c r="IJ44" s="35">
        <f>J44+AW44+CJ44+DW44+FJ44+GW44</f>
        <v>0</v>
      </c>
      <c r="IK44" s="35">
        <f>K44+AX44+CK44+DX44+FK44+GX44</f>
        <v>0</v>
      </c>
      <c r="IL44" s="35">
        <f>L44+AY44+CL44+DY44+FL44+GY44</f>
        <v>0</v>
      </c>
      <c r="IM44" s="35">
        <f>M44+AZ44+CM44+DZ44+FM44+GZ44</f>
        <v>0</v>
      </c>
      <c r="IN44" s="100"/>
      <c r="IO44" s="35">
        <f>O44+BB44+CO44+EB44+FO44+HB44</f>
        <v>0</v>
      </c>
      <c r="IP44" s="35">
        <f>P44+BC44+CP44+EC44+FP44+HC44</f>
        <v>0</v>
      </c>
      <c r="IQ44" s="35">
        <f>Q44+BD44+CQ44+ED44+FQ44+HD44</f>
        <v>0</v>
      </c>
      <c r="IR44" s="35">
        <f>R44+BE44+CR44+EE44+FR44+HE44</f>
        <v>0</v>
      </c>
      <c r="IS44" s="35">
        <f>S44+BF44+CS44+EF44+FS44+HF44</f>
        <v>0</v>
      </c>
      <c r="IT44" s="23">
        <f>T44+BG44+CT44+EG44+FT44+HG44</f>
        <v>0</v>
      </c>
      <c r="IU44" s="26">
        <f>U44+BH44+CU44+EH44+FU44+HH44</f>
        <v>0</v>
      </c>
      <c r="IV44" s="42" t="str">
        <f>IFERROR(ID44/IC44,"-")</f>
        <v>-</v>
      </c>
      <c r="IW44" s="89" t="str">
        <f>IFERROR((IF44+IG44)/IC44,"-")</f>
        <v>-</v>
      </c>
      <c r="IX44" s="43" t="str">
        <f>IFERROR(IE44/ID44,"-")</f>
        <v>-</v>
      </c>
      <c r="IY44" s="43" t="str">
        <f>IFERROR((IH44+IF44)/ID44,"-")</f>
        <v>-</v>
      </c>
      <c r="IZ44" s="43" t="str">
        <f>IFERROR((IK44+IG44)/ID44,"-")</f>
        <v>-</v>
      </c>
      <c r="JA44" s="43" t="str">
        <f>IFERROR(IN44/ID44,"-")</f>
        <v>-</v>
      </c>
      <c r="JB44" s="43" t="str">
        <f>IFERROR(IF44/(IH44+IF44),"-")</f>
        <v>-</v>
      </c>
      <c r="JC44" s="43" t="str">
        <f>IFERROR(IG44/(IK44+IG44),"-")</f>
        <v>-</v>
      </c>
      <c r="JD44" s="43" t="str">
        <f>IFERROR(IF44/ID44,"-")</f>
        <v>-</v>
      </c>
      <c r="JE44" s="43" t="str">
        <f>IFERROR(II44/ID44,"-")</f>
        <v>-</v>
      </c>
      <c r="JF44" s="43" t="str">
        <f>IFERROR(IJ44/ID44,"-")</f>
        <v>-</v>
      </c>
      <c r="JG44" s="43" t="str">
        <f>IFERROR(IG44/ID44,"-")</f>
        <v>-</v>
      </c>
      <c r="JH44" s="43" t="str">
        <f>IFERROR(IL44/ID44,"-")</f>
        <v>-</v>
      </c>
      <c r="JI44" s="43" t="str">
        <f>IFERROR(IM44/ID44,"-")</f>
        <v>-</v>
      </c>
      <c r="JJ44" s="43" t="str">
        <f>IFERROR(IO44/ID44,"-")</f>
        <v>-</v>
      </c>
      <c r="JK44" s="43" t="str">
        <f>IFERROR(IP44/ID44,"-")</f>
        <v>-</v>
      </c>
      <c r="JL44" s="44" t="str">
        <f>IFERROR(IQ44/IC44,"-")</f>
        <v>-</v>
      </c>
      <c r="JM44" s="44" t="str">
        <f>IFERROR(IR44/(IH44+IF44),"-")</f>
        <v>-</v>
      </c>
      <c r="JN44" s="44" t="str">
        <f>IFERROR((IS44/(IK44+IG44))/12,"-")</f>
        <v>-</v>
      </c>
      <c r="JO44" s="90" t="str">
        <f>IFERROR((IU44-IT44)/12/IN44,"-")</f>
        <v>-</v>
      </c>
      <c r="JP44" s="62">
        <f>IM44-(IL44*9)</f>
        <v>0</v>
      </c>
      <c r="JQ44" s="63">
        <f>(IO44+IP44)-(IM44*8%)</f>
        <v>0</v>
      </c>
      <c r="JR44" s="64">
        <f>IF44-(ID44*1%)</f>
        <v>0</v>
      </c>
      <c r="JS44" s="65">
        <f>IG44-(ID44*1%)</f>
        <v>0</v>
      </c>
    </row>
    <row r="45" spans="1:280" customHeight="1" ht="18.75">
      <c r="A45" s="9" t="b">
        <f>IFERROR('SEM1'!A45,"-")</f>
        <v>0</v>
      </c>
      <c r="B45" s="135" t="b">
        <f>IFERROR('SEM1'!B45,"-")</f>
        <v>0</v>
      </c>
      <c r="C45" s="39"/>
      <c r="D45" s="32">
        <f>SUM(H45:P45)</f>
        <v>0</v>
      </c>
      <c r="E45" s="32">
        <f>SUM(H45:N45)</f>
        <v>0</v>
      </c>
      <c r="F45" s="75">
        <f>I45+J45</f>
        <v>0</v>
      </c>
      <c r="G45" s="75">
        <f>L45+M45</f>
        <v>0</v>
      </c>
      <c r="H45" s="35"/>
      <c r="I45" s="35"/>
      <c r="J45" s="35"/>
      <c r="K45" s="35"/>
      <c r="L45" s="35"/>
      <c r="M45" s="35"/>
      <c r="N45" s="75"/>
      <c r="O45" s="35"/>
      <c r="P45" s="35"/>
      <c r="Q45" s="35"/>
      <c r="R45" s="35"/>
      <c r="S45" s="35"/>
      <c r="T45" s="23"/>
      <c r="U45" s="26"/>
      <c r="V45" s="7" t="str">
        <f>IFERROR(D45/C45,"-")</f>
        <v>-</v>
      </c>
      <c r="W45" s="77" t="str">
        <f>IFERROR((F45+G45)/C45,"-")</f>
        <v>-</v>
      </c>
      <c r="X45" s="19" t="str">
        <f>IFERROR(E45/D45,"-")</f>
        <v>-</v>
      </c>
      <c r="Y45" s="19" t="str">
        <f>IFERROR((H45+F45)/D45,"-")</f>
        <v>-</v>
      </c>
      <c r="Z45" s="19" t="str">
        <f>IFERROR((K45+G45)/D45,"-")</f>
        <v>-</v>
      </c>
      <c r="AA45" s="19" t="str">
        <f>IFERROR(N45/D45,"-")</f>
        <v>-</v>
      </c>
      <c r="AB45" s="19" t="str">
        <f>IFERROR(F45/(H45+F45),"-")</f>
        <v>-</v>
      </c>
      <c r="AC45" s="19" t="str">
        <f>IFERROR(G45/(K45+G45),"-")</f>
        <v>-</v>
      </c>
      <c r="AD45" s="19" t="str">
        <f>IFERROR(F45/D45,"-")</f>
        <v>-</v>
      </c>
      <c r="AE45" s="19" t="str">
        <f>IFERROR(I45/D45,"-")</f>
        <v>-</v>
      </c>
      <c r="AF45" s="19" t="str">
        <f>IFERROR(J45/D45,"-")</f>
        <v>-</v>
      </c>
      <c r="AG45" s="19" t="str">
        <f>IFERROR(G45/D45,"-")</f>
        <v>-</v>
      </c>
      <c r="AH45" s="19" t="str">
        <f>IFERROR(L45/D45,"-")</f>
        <v>-</v>
      </c>
      <c r="AI45" s="19" t="str">
        <f>IFERROR(M45/D45,"-")</f>
        <v>-</v>
      </c>
      <c r="AJ45" s="19" t="str">
        <f>IFERROR(O45/D45,"-")</f>
        <v>-</v>
      </c>
      <c r="AK45" s="19" t="str">
        <f>IFERROR(P45/D45,"-")</f>
        <v>-</v>
      </c>
      <c r="AL45" s="13" t="str">
        <f>IFERROR(Q45/C45,"-")</f>
        <v>-</v>
      </c>
      <c r="AM45" s="13" t="str">
        <f>IFERROR(R45/(H45+F45),"-")</f>
        <v>-</v>
      </c>
      <c r="AN45" s="13" t="str">
        <f>IFERROR((S45/(K45+G45))/12,"-")</f>
        <v>-</v>
      </c>
      <c r="AO45" s="80" t="str">
        <f>IFERROR((U45-T45)/12/N45,"-")</f>
        <v>-</v>
      </c>
      <c r="AP45" s="39"/>
      <c r="AQ45" s="32">
        <f>SUM(AU45:BC45)</f>
        <v>0</v>
      </c>
      <c r="AR45" s="32">
        <f>SUM(AU45:BA45)</f>
        <v>0</v>
      </c>
      <c r="AS45" s="75">
        <f>AV45+AW45</f>
        <v>0</v>
      </c>
      <c r="AT45" s="75">
        <f>AY45+AZ45</f>
        <v>0</v>
      </c>
      <c r="AU45" s="35"/>
      <c r="AV45" s="35"/>
      <c r="AW45" s="35"/>
      <c r="AX45" s="35"/>
      <c r="AY45" s="35"/>
      <c r="AZ45" s="35"/>
      <c r="BA45" s="75"/>
      <c r="BB45" s="35"/>
      <c r="BC45" s="35"/>
      <c r="BD45" s="35"/>
      <c r="BE45" s="35"/>
      <c r="BF45" s="35"/>
      <c r="BG45" s="23"/>
      <c r="BH45" s="26"/>
      <c r="BI45" s="7" t="str">
        <f>IFERROR(AQ45/AP45,"-")</f>
        <v>-</v>
      </c>
      <c r="BJ45" s="77" t="str">
        <f>IFERROR((AS45+AT45)/AP45,"-")</f>
        <v>-</v>
      </c>
      <c r="BK45" s="19" t="str">
        <f>IFERROR(AR45/AQ45,"-")</f>
        <v>-</v>
      </c>
      <c r="BL45" s="19" t="str">
        <f>IFERROR((AU45+AS45)/AQ45,"-")</f>
        <v>-</v>
      </c>
      <c r="BM45" s="19" t="str">
        <f>IFERROR((AX45+AT45)/AQ45,"-")</f>
        <v>-</v>
      </c>
      <c r="BN45" s="19" t="str">
        <f>IFERROR(BA45/AQ45,"-")</f>
        <v>-</v>
      </c>
      <c r="BO45" s="19" t="str">
        <f>IFERROR(AS45/(AU45+AS45),"-")</f>
        <v>-</v>
      </c>
      <c r="BP45" s="19" t="str">
        <f>IFERROR(AT45/(AX45+AT45),"-")</f>
        <v>-</v>
      </c>
      <c r="BQ45" s="19" t="str">
        <f>IFERROR(AS45/AQ45,"-")</f>
        <v>-</v>
      </c>
      <c r="BR45" s="19" t="str">
        <f>IFERROR(AV45/AQ45,"-")</f>
        <v>-</v>
      </c>
      <c r="BS45" s="19" t="str">
        <f>IFERROR(AW45/AQ45,"-")</f>
        <v>-</v>
      </c>
      <c r="BT45" s="19" t="str">
        <f>IFERROR(AT45/AQ45,"-")</f>
        <v>-</v>
      </c>
      <c r="BU45" s="19" t="str">
        <f>IFERROR(AY45/AQ45,"-")</f>
        <v>-</v>
      </c>
      <c r="BV45" s="19" t="str">
        <f>IFERROR(AZ45/AQ45,"-")</f>
        <v>-</v>
      </c>
      <c r="BW45" s="19" t="str">
        <f>IFERROR(BB45/AQ45,"-")</f>
        <v>-</v>
      </c>
      <c r="BX45" s="19" t="str">
        <f>IFERROR(BC45/AQ45,"-")</f>
        <v>-</v>
      </c>
      <c r="BY45" s="13" t="str">
        <f>IFERROR(BD45/AP45,"-")</f>
        <v>-</v>
      </c>
      <c r="BZ45" s="13" t="str">
        <f>IFERROR(BE45/(AU45+AS45),"-")</f>
        <v>-</v>
      </c>
      <c r="CA45" s="13" t="str">
        <f>IFERROR((BF45/(AX45+AT45))/12,"-")</f>
        <v>-</v>
      </c>
      <c r="CB45" s="80" t="str">
        <f>IFERROR((BH45-BG45)/12/BA45,"-")</f>
        <v>-</v>
      </c>
      <c r="CC45" s="39"/>
      <c r="CD45" s="32">
        <f>SUM(CH45:CP45)</f>
        <v>0</v>
      </c>
      <c r="CE45" s="32">
        <f>SUM(CH45:CN45)</f>
        <v>0</v>
      </c>
      <c r="CF45" s="75">
        <f>CI45+CJ45</f>
        <v>0</v>
      </c>
      <c r="CG45" s="75">
        <f>CL45+CM45</f>
        <v>0</v>
      </c>
      <c r="CH45" s="35"/>
      <c r="CI45" s="35"/>
      <c r="CJ45" s="35"/>
      <c r="CK45" s="35"/>
      <c r="CL45" s="35"/>
      <c r="CM45" s="35"/>
      <c r="CN45" s="75"/>
      <c r="CO45" s="35"/>
      <c r="CP45" s="35"/>
      <c r="CQ45" s="35"/>
      <c r="CR45" s="35"/>
      <c r="CS45" s="35"/>
      <c r="CT45" s="23"/>
      <c r="CU45" s="26"/>
      <c r="CV45" s="7" t="str">
        <f>IFERROR(CD45/CC45,"-")</f>
        <v>-</v>
      </c>
      <c r="CW45" s="77" t="str">
        <f>IFERROR((CF45+CG45)/CC45,"-")</f>
        <v>-</v>
      </c>
      <c r="CX45" s="19" t="str">
        <f>IFERROR(CE45/CD45,"-")</f>
        <v>-</v>
      </c>
      <c r="CY45" s="19" t="str">
        <f>IFERROR((CH45+CF45)/CD45,"-")</f>
        <v>-</v>
      </c>
      <c r="CZ45" s="19" t="str">
        <f>IFERROR((CK45+CG45)/CD45,"-")</f>
        <v>-</v>
      </c>
      <c r="DA45" s="19" t="str">
        <f>IFERROR(CN45/CD45,"-")</f>
        <v>-</v>
      </c>
      <c r="DB45" s="19" t="str">
        <f>IFERROR(CF45/(CH45+CF45),"-")</f>
        <v>-</v>
      </c>
      <c r="DC45" s="19" t="str">
        <f>IFERROR(CG45/(CK45+CG45),"-")</f>
        <v>-</v>
      </c>
      <c r="DD45" s="19" t="str">
        <f>IFERROR(CF45/CD45,"-")</f>
        <v>-</v>
      </c>
      <c r="DE45" s="19" t="str">
        <f>IFERROR(CI45/CD45,"-")</f>
        <v>-</v>
      </c>
      <c r="DF45" s="19" t="str">
        <f>IFERROR(CJ45/CD45,"-")</f>
        <v>-</v>
      </c>
      <c r="DG45" s="19" t="str">
        <f>IFERROR(CG45/CD45,"-")</f>
        <v>-</v>
      </c>
      <c r="DH45" s="19" t="str">
        <f>IFERROR(CL45/CD45,"-")</f>
        <v>-</v>
      </c>
      <c r="DI45" s="19" t="str">
        <f>IFERROR(CM45/CD45,"-")</f>
        <v>-</v>
      </c>
      <c r="DJ45" s="19" t="str">
        <f>IFERROR(CO45/CD45,"-")</f>
        <v>-</v>
      </c>
      <c r="DK45" s="19" t="str">
        <f>IFERROR(CP45/CD45,"-")</f>
        <v>-</v>
      </c>
      <c r="DL45" s="13" t="str">
        <f>IFERROR(CQ45/CC45,"-")</f>
        <v>-</v>
      </c>
      <c r="DM45" s="13" t="str">
        <f>IFERROR(CR45/(CH45+CF45),"-")</f>
        <v>-</v>
      </c>
      <c r="DN45" s="13" t="str">
        <f>IFERROR((CS45/(CK45+CG45))/12,"-")</f>
        <v>-</v>
      </c>
      <c r="DO45" s="80" t="str">
        <f>IFERROR((CU45-CT45)/12/CN45,"-")</f>
        <v>-</v>
      </c>
      <c r="DP45" s="39"/>
      <c r="DQ45" s="32">
        <f>SUM(DU45:EC45)</f>
        <v>0</v>
      </c>
      <c r="DR45" s="32">
        <f>SUM(DU45:EA45)</f>
        <v>0</v>
      </c>
      <c r="DS45" s="75">
        <f>DV45+DW45</f>
        <v>0</v>
      </c>
      <c r="DT45" s="75">
        <f>DY45+DZ45</f>
        <v>0</v>
      </c>
      <c r="DU45" s="35"/>
      <c r="DV45" s="35"/>
      <c r="DW45" s="35"/>
      <c r="DX45" s="35"/>
      <c r="DY45" s="35"/>
      <c r="DZ45" s="35"/>
      <c r="EA45" s="75"/>
      <c r="EB45" s="35"/>
      <c r="EC45" s="35"/>
      <c r="ED45" s="35"/>
      <c r="EE45" s="35"/>
      <c r="EF45" s="35"/>
      <c r="EG45" s="23"/>
      <c r="EH45" s="26"/>
      <c r="EI45" s="7" t="str">
        <f>IFERROR(DQ45/DP45,"-")</f>
        <v>-</v>
      </c>
      <c r="EJ45" s="77" t="str">
        <f>IFERROR((DS45+DT45)/DP45,"-")</f>
        <v>-</v>
      </c>
      <c r="EK45" s="19" t="str">
        <f>IFERROR(DR45/DQ45,"-")</f>
        <v>-</v>
      </c>
      <c r="EL45" s="19" t="str">
        <f>IFERROR((DU45+DS45)/DQ45,"-")</f>
        <v>-</v>
      </c>
      <c r="EM45" s="19" t="str">
        <f>IFERROR((DX45+DT45)/DQ45,"-")</f>
        <v>-</v>
      </c>
      <c r="EN45" s="19" t="str">
        <f>IFERROR(EA45/DQ45,"-")</f>
        <v>-</v>
      </c>
      <c r="EO45" s="19" t="str">
        <f>IFERROR(DS45/(DU45+DS45),"-")</f>
        <v>-</v>
      </c>
      <c r="EP45" s="19" t="str">
        <f>IFERROR(DT45/(DX45+DT45),"-")</f>
        <v>-</v>
      </c>
      <c r="EQ45" s="19" t="str">
        <f>IFERROR(DS45/DQ45,"-")</f>
        <v>-</v>
      </c>
      <c r="ER45" s="19" t="str">
        <f>IFERROR(DV45/DQ45,"-")</f>
        <v>-</v>
      </c>
      <c r="ES45" s="19" t="str">
        <f>IFERROR(DW45/DQ45,"-")</f>
        <v>-</v>
      </c>
      <c r="ET45" s="19" t="str">
        <f>IFERROR(DT45/DQ45,"-")</f>
        <v>-</v>
      </c>
      <c r="EU45" s="19" t="str">
        <f>IFERROR(DY45/DQ45,"-")</f>
        <v>-</v>
      </c>
      <c r="EV45" s="19" t="str">
        <f>IFERROR(DZ45/DQ45,"-")</f>
        <v>-</v>
      </c>
      <c r="EW45" s="19" t="str">
        <f>IFERROR(EB45/DQ45,"-")</f>
        <v>-</v>
      </c>
      <c r="EX45" s="19" t="str">
        <f>IFERROR(EC45/DQ45,"-")</f>
        <v>-</v>
      </c>
      <c r="EY45" s="13" t="str">
        <f>IFERROR(ED45/DP45,"-")</f>
        <v>-</v>
      </c>
      <c r="EZ45" s="13" t="str">
        <f>IFERROR(EE45/(DU45+DS45),"-")</f>
        <v>-</v>
      </c>
      <c r="FA45" s="13" t="str">
        <f>IFERROR((EF45/(DX45+DT45))/12,"-")</f>
        <v>-</v>
      </c>
      <c r="FB45" s="80" t="str">
        <f>IFERROR((EH45-EG45)/12/EA45,"-")</f>
        <v>-</v>
      </c>
      <c r="FC45" s="39"/>
      <c r="FD45" s="32">
        <f>SUM(FH45:FP45)</f>
        <v>0</v>
      </c>
      <c r="FE45" s="32">
        <f>SUM(FH45:FN45)</f>
        <v>0</v>
      </c>
      <c r="FF45" s="75">
        <f>FI45+FJ45</f>
        <v>0</v>
      </c>
      <c r="FG45" s="75">
        <f>FL45+FM45</f>
        <v>0</v>
      </c>
      <c r="FH45" s="35"/>
      <c r="FI45" s="35"/>
      <c r="FJ45" s="35"/>
      <c r="FK45" s="35"/>
      <c r="FL45" s="35"/>
      <c r="FM45" s="35"/>
      <c r="FN45" s="75"/>
      <c r="FO45" s="35"/>
      <c r="FP45" s="35"/>
      <c r="FQ45" s="35"/>
      <c r="FR45" s="35"/>
      <c r="FS45" s="35"/>
      <c r="FT45" s="23"/>
      <c r="FU45" s="26"/>
      <c r="FV45" s="7" t="str">
        <f>IFERROR(FD45/FC45,"-")</f>
        <v>-</v>
      </c>
      <c r="FW45" s="77" t="str">
        <f>IFERROR((FF45+FG45)/FC45,"-")</f>
        <v>-</v>
      </c>
      <c r="FX45" s="19" t="str">
        <f>IFERROR(FE45/FD45,"-")</f>
        <v>-</v>
      </c>
      <c r="FY45" s="19" t="str">
        <f>IFERROR((FH45+FF45)/FD45,"-")</f>
        <v>-</v>
      </c>
      <c r="FZ45" s="19" t="str">
        <f>IFERROR((FK45+FG45)/FD45,"-")</f>
        <v>-</v>
      </c>
      <c r="GA45" s="19" t="str">
        <f>IFERROR(FN45/FD45,"-")</f>
        <v>-</v>
      </c>
      <c r="GB45" s="19" t="str">
        <f>IFERROR(FF45/(FH45+FF45),"-")</f>
        <v>-</v>
      </c>
      <c r="GC45" s="19" t="str">
        <f>IFERROR(FG45/(FK45+FG45),"-")</f>
        <v>-</v>
      </c>
      <c r="GD45" s="19" t="str">
        <f>IFERROR(FF45/FD45,"-")</f>
        <v>-</v>
      </c>
      <c r="GE45" s="19" t="str">
        <f>IFERROR(FI45/FD45,"-")</f>
        <v>-</v>
      </c>
      <c r="GF45" s="19" t="str">
        <f>IFERROR(FJ45/FD45,"-")</f>
        <v>-</v>
      </c>
      <c r="GG45" s="19" t="str">
        <f>IFERROR(FG45/FD45,"-")</f>
        <v>-</v>
      </c>
      <c r="GH45" s="19" t="str">
        <f>IFERROR(FL45/FD45,"-")</f>
        <v>-</v>
      </c>
      <c r="GI45" s="19" t="str">
        <f>IFERROR(FM45/FD45,"-")</f>
        <v>-</v>
      </c>
      <c r="GJ45" s="19" t="str">
        <f>IFERROR(FO45/FD45,"-")</f>
        <v>-</v>
      </c>
      <c r="GK45" s="19" t="str">
        <f>IFERROR(FP45/FD45,"-")</f>
        <v>-</v>
      </c>
      <c r="GL45" s="13" t="str">
        <f>IFERROR(FQ45/FC45,"-")</f>
        <v>-</v>
      </c>
      <c r="GM45" s="13" t="str">
        <f>IFERROR(FR45/(FH45+FF45),"-")</f>
        <v>-</v>
      </c>
      <c r="GN45" s="13" t="str">
        <f>IFERROR((FS45/(FK45+FG45))/12,"-")</f>
        <v>-</v>
      </c>
      <c r="GO45" s="80" t="str">
        <f>IFERROR((FU45-FT45)/12/FN45,"-")</f>
        <v>-</v>
      </c>
      <c r="GP45" s="39"/>
      <c r="GQ45" s="32">
        <f>SUM(GU45:HC45)</f>
        <v>0</v>
      </c>
      <c r="GR45" s="32">
        <f>SUM(GU45:HA45)</f>
        <v>0</v>
      </c>
      <c r="GS45" s="75">
        <f>GV45+GW45</f>
        <v>0</v>
      </c>
      <c r="GT45" s="75">
        <f>GY45+GZ45</f>
        <v>0</v>
      </c>
      <c r="GU45" s="35"/>
      <c r="GV45" s="35"/>
      <c r="GW45" s="35"/>
      <c r="GX45" s="35"/>
      <c r="GY45" s="35"/>
      <c r="GZ45" s="35"/>
      <c r="HA45" s="75"/>
      <c r="HB45" s="35"/>
      <c r="HC45" s="35"/>
      <c r="HD45" s="35"/>
      <c r="HE45" s="35"/>
      <c r="HF45" s="35"/>
      <c r="HG45" s="23"/>
      <c r="HH45" s="26"/>
      <c r="HI45" s="7" t="str">
        <f>IFERROR(GQ45/GP45,"-")</f>
        <v>-</v>
      </c>
      <c r="HJ45" s="77" t="str">
        <f>IFERROR((GS45+GT45)/GP45,"-")</f>
        <v>-</v>
      </c>
      <c r="HK45" s="19" t="str">
        <f>IFERROR(GR45/GQ45,"-")</f>
        <v>-</v>
      </c>
      <c r="HL45" s="19" t="str">
        <f>IFERROR((GU45+GS45)/GQ45,"-")</f>
        <v>-</v>
      </c>
      <c r="HM45" s="19" t="str">
        <f>IFERROR((GX45+GT45)/GQ45,"-")</f>
        <v>-</v>
      </c>
      <c r="HN45" s="19" t="str">
        <f>IFERROR(HA45/GQ45,"-")</f>
        <v>-</v>
      </c>
      <c r="HO45" s="19" t="str">
        <f>IFERROR(GS45/(GU45+GS45),"-")</f>
        <v>-</v>
      </c>
      <c r="HP45" s="19" t="str">
        <f>IFERROR(GT45/(GX45+GT45),"-")</f>
        <v>-</v>
      </c>
      <c r="HQ45" s="19" t="str">
        <f>IFERROR(GS45/GQ45,"-")</f>
        <v>-</v>
      </c>
      <c r="HR45" s="19" t="str">
        <f>IFERROR(GV45/GQ45,"-")</f>
        <v>-</v>
      </c>
      <c r="HS45" s="19" t="str">
        <f>IFERROR(GW45/GQ45,"-")</f>
        <v>-</v>
      </c>
      <c r="HT45" s="19" t="str">
        <f>IFERROR(GT45/GQ45,"-")</f>
        <v>-</v>
      </c>
      <c r="HU45" s="19" t="str">
        <f>IFERROR(GY45/GQ45,"-")</f>
        <v>-</v>
      </c>
      <c r="HV45" s="19" t="str">
        <f>IFERROR(GZ45/GQ45,"-")</f>
        <v>-</v>
      </c>
      <c r="HW45" s="19" t="str">
        <f>IFERROR(HB45/GQ45,"-")</f>
        <v>-</v>
      </c>
      <c r="HX45" s="19" t="str">
        <f>IFERROR(HC45/GQ45,"-")</f>
        <v>-</v>
      </c>
      <c r="HY45" s="13" t="str">
        <f>IFERROR(HD45/GP45,"-")</f>
        <v>-</v>
      </c>
      <c r="HZ45" s="13" t="str">
        <f>IFERROR(HE45/(GU45+GS45),"-")</f>
        <v>-</v>
      </c>
      <c r="IA45" s="13" t="str">
        <f>IFERROR((HF45/(GX45+GT45))/12,"-")</f>
        <v>-</v>
      </c>
      <c r="IB45" s="80" t="str">
        <f>IFERROR((HH45-HG45)/12/HA45,"-")</f>
        <v>-</v>
      </c>
      <c r="IC45" s="39">
        <f>C45+AP45+CC45+DP45+FC45+GP45</f>
        <v>0</v>
      </c>
      <c r="ID45" s="99">
        <f>SUM(IH45:IP45)</f>
        <v>0</v>
      </c>
      <c r="IE45" s="99">
        <f>SUM(IH45:IN45)</f>
        <v>0</v>
      </c>
      <c r="IF45" s="100">
        <f>II45+IJ45</f>
        <v>0</v>
      </c>
      <c r="IG45" s="100">
        <f>IL45+IM45</f>
        <v>0</v>
      </c>
      <c r="IH45" s="35">
        <f>H45+AU45+CH45+DU45+FH45+GU45</f>
        <v>0</v>
      </c>
      <c r="II45" s="35">
        <f>I45+AV45+CI45+DV45+FI45+GV45</f>
        <v>0</v>
      </c>
      <c r="IJ45" s="35">
        <f>J45+AW45+CJ45+DW45+FJ45+GW45</f>
        <v>0</v>
      </c>
      <c r="IK45" s="35">
        <f>K45+AX45+CK45+DX45+FK45+GX45</f>
        <v>0</v>
      </c>
      <c r="IL45" s="35">
        <f>L45+AY45+CL45+DY45+FL45+GY45</f>
        <v>0</v>
      </c>
      <c r="IM45" s="35">
        <f>M45+AZ45+CM45+DZ45+FM45+GZ45</f>
        <v>0</v>
      </c>
      <c r="IN45" s="100"/>
      <c r="IO45" s="35">
        <f>O45+BB45+CO45+EB45+FO45+HB45</f>
        <v>0</v>
      </c>
      <c r="IP45" s="35">
        <f>P45+BC45+CP45+EC45+FP45+HC45</f>
        <v>0</v>
      </c>
      <c r="IQ45" s="35">
        <f>Q45+BD45+CQ45+ED45+FQ45+HD45</f>
        <v>0</v>
      </c>
      <c r="IR45" s="35">
        <f>R45+BE45+CR45+EE45+FR45+HE45</f>
        <v>0</v>
      </c>
      <c r="IS45" s="35">
        <f>S45+BF45+CS45+EF45+FS45+HF45</f>
        <v>0</v>
      </c>
      <c r="IT45" s="23">
        <f>T45+BG45+CT45+EG45+FT45+HG45</f>
        <v>0</v>
      </c>
      <c r="IU45" s="26">
        <f>U45+BH45+CU45+EH45+FU45+HH45</f>
        <v>0</v>
      </c>
      <c r="IV45" s="42" t="str">
        <f>IFERROR(ID45/IC45,"-")</f>
        <v>-</v>
      </c>
      <c r="IW45" s="89" t="str">
        <f>IFERROR((IF45+IG45)/IC45,"-")</f>
        <v>-</v>
      </c>
      <c r="IX45" s="43" t="str">
        <f>IFERROR(IE45/ID45,"-")</f>
        <v>-</v>
      </c>
      <c r="IY45" s="43" t="str">
        <f>IFERROR((IH45+IF45)/ID45,"-")</f>
        <v>-</v>
      </c>
      <c r="IZ45" s="43" t="str">
        <f>IFERROR((IK45+IG45)/ID45,"-")</f>
        <v>-</v>
      </c>
      <c r="JA45" s="43" t="str">
        <f>IFERROR(IN45/ID45,"-")</f>
        <v>-</v>
      </c>
      <c r="JB45" s="43" t="str">
        <f>IFERROR(IF45/(IH45+IF45),"-")</f>
        <v>-</v>
      </c>
      <c r="JC45" s="43" t="str">
        <f>IFERROR(IG45/(IK45+IG45),"-")</f>
        <v>-</v>
      </c>
      <c r="JD45" s="43" t="str">
        <f>IFERROR(IF45/ID45,"-")</f>
        <v>-</v>
      </c>
      <c r="JE45" s="43" t="str">
        <f>IFERROR(II45/ID45,"-")</f>
        <v>-</v>
      </c>
      <c r="JF45" s="43" t="str">
        <f>IFERROR(IJ45/ID45,"-")</f>
        <v>-</v>
      </c>
      <c r="JG45" s="43" t="str">
        <f>IFERROR(IG45/ID45,"-")</f>
        <v>-</v>
      </c>
      <c r="JH45" s="43" t="str">
        <f>IFERROR(IL45/ID45,"-")</f>
        <v>-</v>
      </c>
      <c r="JI45" s="43" t="str">
        <f>IFERROR(IM45/ID45,"-")</f>
        <v>-</v>
      </c>
      <c r="JJ45" s="43" t="str">
        <f>IFERROR(IO45/ID45,"-")</f>
        <v>-</v>
      </c>
      <c r="JK45" s="43" t="str">
        <f>IFERROR(IP45/ID45,"-")</f>
        <v>-</v>
      </c>
      <c r="JL45" s="44" t="str">
        <f>IFERROR(IQ45/IC45,"-")</f>
        <v>-</v>
      </c>
      <c r="JM45" s="44" t="str">
        <f>IFERROR(IR45/(IH45+IF45),"-")</f>
        <v>-</v>
      </c>
      <c r="JN45" s="44" t="str">
        <f>IFERROR((IS45/(IK45+IG45))/12,"-")</f>
        <v>-</v>
      </c>
      <c r="JO45" s="90" t="str">
        <f>IFERROR((IU45-IT45)/12/IN45,"-")</f>
        <v>-</v>
      </c>
      <c r="JP45" s="62">
        <f>IM45-(IL45*9)</f>
        <v>0</v>
      </c>
      <c r="JQ45" s="63">
        <f>(IO45+IP45)-(IM45*8%)</f>
        <v>0</v>
      </c>
      <c r="JR45" s="64">
        <f>IF45-(ID45*1%)</f>
        <v>0</v>
      </c>
      <c r="JS45" s="65">
        <f>IG45-(ID45*1%)</f>
        <v>0</v>
      </c>
    </row>
    <row r="46" spans="1:280" customHeight="1" ht="18.75">
      <c r="A46" s="9" t="b">
        <f>IFERROR('SEM1'!A46,"-")</f>
        <v>0</v>
      </c>
      <c r="B46" s="135" t="b">
        <f>IFERROR('SEM1'!B46,"-")</f>
        <v>0</v>
      </c>
      <c r="C46" s="39"/>
      <c r="D46" s="32">
        <f>SUM(H46:P46)</f>
        <v>0</v>
      </c>
      <c r="E46" s="32">
        <f>SUM(H46:N46)</f>
        <v>0</v>
      </c>
      <c r="F46" s="75">
        <f>I46+J46</f>
        <v>0</v>
      </c>
      <c r="G46" s="75">
        <f>L46+M46</f>
        <v>0</v>
      </c>
      <c r="H46" s="35"/>
      <c r="I46" s="35"/>
      <c r="J46" s="35"/>
      <c r="K46" s="35"/>
      <c r="L46" s="35"/>
      <c r="M46" s="35"/>
      <c r="N46" s="75"/>
      <c r="O46" s="35"/>
      <c r="P46" s="35"/>
      <c r="Q46" s="35"/>
      <c r="R46" s="35"/>
      <c r="S46" s="35"/>
      <c r="T46" s="23"/>
      <c r="U46" s="26"/>
      <c r="V46" s="7" t="str">
        <f>IFERROR(D46/C46,"-")</f>
        <v>-</v>
      </c>
      <c r="W46" s="77" t="str">
        <f>IFERROR((F46+G46)/C46,"-")</f>
        <v>-</v>
      </c>
      <c r="X46" s="19" t="str">
        <f>IFERROR(E46/D46,"-")</f>
        <v>-</v>
      </c>
      <c r="Y46" s="19" t="str">
        <f>IFERROR((H46+F46)/D46,"-")</f>
        <v>-</v>
      </c>
      <c r="Z46" s="19" t="str">
        <f>IFERROR((K46+G46)/D46,"-")</f>
        <v>-</v>
      </c>
      <c r="AA46" s="19" t="str">
        <f>IFERROR(N46/D46,"-")</f>
        <v>-</v>
      </c>
      <c r="AB46" s="19" t="str">
        <f>IFERROR(F46/(H46+F46),"-")</f>
        <v>-</v>
      </c>
      <c r="AC46" s="19" t="str">
        <f>IFERROR(G46/(K46+G46),"-")</f>
        <v>-</v>
      </c>
      <c r="AD46" s="19" t="str">
        <f>IFERROR(F46/D46,"-")</f>
        <v>-</v>
      </c>
      <c r="AE46" s="19" t="str">
        <f>IFERROR(I46/D46,"-")</f>
        <v>-</v>
      </c>
      <c r="AF46" s="19" t="str">
        <f>IFERROR(J46/D46,"-")</f>
        <v>-</v>
      </c>
      <c r="AG46" s="19" t="str">
        <f>IFERROR(G46/D46,"-")</f>
        <v>-</v>
      </c>
      <c r="AH46" s="19" t="str">
        <f>IFERROR(L46/D46,"-")</f>
        <v>-</v>
      </c>
      <c r="AI46" s="19" t="str">
        <f>IFERROR(M46/D46,"-")</f>
        <v>-</v>
      </c>
      <c r="AJ46" s="19" t="str">
        <f>IFERROR(O46/D46,"-")</f>
        <v>-</v>
      </c>
      <c r="AK46" s="19" t="str">
        <f>IFERROR(P46/D46,"-")</f>
        <v>-</v>
      </c>
      <c r="AL46" s="13" t="str">
        <f>IFERROR(Q46/C46,"-")</f>
        <v>-</v>
      </c>
      <c r="AM46" s="13" t="str">
        <f>IFERROR(R46/(H46+F46),"-")</f>
        <v>-</v>
      </c>
      <c r="AN46" s="13" t="str">
        <f>IFERROR((S46/(K46+G46))/12,"-")</f>
        <v>-</v>
      </c>
      <c r="AO46" s="80" t="str">
        <f>IFERROR((U46-T46)/12/N46,"-")</f>
        <v>-</v>
      </c>
      <c r="AP46" s="39"/>
      <c r="AQ46" s="32">
        <f>SUM(AU46:BC46)</f>
        <v>0</v>
      </c>
      <c r="AR46" s="32">
        <f>SUM(AU46:BA46)</f>
        <v>0</v>
      </c>
      <c r="AS46" s="75">
        <f>AV46+AW46</f>
        <v>0</v>
      </c>
      <c r="AT46" s="75">
        <f>AY46+AZ46</f>
        <v>0</v>
      </c>
      <c r="AU46" s="35"/>
      <c r="AV46" s="35"/>
      <c r="AW46" s="35"/>
      <c r="AX46" s="35"/>
      <c r="AY46" s="35"/>
      <c r="AZ46" s="35"/>
      <c r="BA46" s="75"/>
      <c r="BB46" s="35"/>
      <c r="BC46" s="35"/>
      <c r="BD46" s="35"/>
      <c r="BE46" s="35"/>
      <c r="BF46" s="35"/>
      <c r="BG46" s="23"/>
      <c r="BH46" s="26"/>
      <c r="BI46" s="7" t="str">
        <f>IFERROR(AQ46/AP46,"-")</f>
        <v>-</v>
      </c>
      <c r="BJ46" s="77" t="str">
        <f>IFERROR((AS46+AT46)/AP46,"-")</f>
        <v>-</v>
      </c>
      <c r="BK46" s="19" t="str">
        <f>IFERROR(AR46/AQ46,"-")</f>
        <v>-</v>
      </c>
      <c r="BL46" s="19" t="str">
        <f>IFERROR((AU46+AS46)/AQ46,"-")</f>
        <v>-</v>
      </c>
      <c r="BM46" s="19" t="str">
        <f>IFERROR((AX46+AT46)/AQ46,"-")</f>
        <v>-</v>
      </c>
      <c r="BN46" s="19" t="str">
        <f>IFERROR(BA46/AQ46,"-")</f>
        <v>-</v>
      </c>
      <c r="BO46" s="19" t="str">
        <f>IFERROR(AS46/(AU46+AS46),"-")</f>
        <v>-</v>
      </c>
      <c r="BP46" s="19" t="str">
        <f>IFERROR(AT46/(AX46+AT46),"-")</f>
        <v>-</v>
      </c>
      <c r="BQ46" s="19" t="str">
        <f>IFERROR(AS46/AQ46,"-")</f>
        <v>-</v>
      </c>
      <c r="BR46" s="19" t="str">
        <f>IFERROR(AV46/AQ46,"-")</f>
        <v>-</v>
      </c>
      <c r="BS46" s="19" t="str">
        <f>IFERROR(AW46/AQ46,"-")</f>
        <v>-</v>
      </c>
      <c r="BT46" s="19" t="str">
        <f>IFERROR(AT46/AQ46,"-")</f>
        <v>-</v>
      </c>
      <c r="BU46" s="19" t="str">
        <f>IFERROR(AY46/AQ46,"-")</f>
        <v>-</v>
      </c>
      <c r="BV46" s="19" t="str">
        <f>IFERROR(AZ46/AQ46,"-")</f>
        <v>-</v>
      </c>
      <c r="BW46" s="19" t="str">
        <f>IFERROR(BB46/AQ46,"-")</f>
        <v>-</v>
      </c>
      <c r="BX46" s="19" t="str">
        <f>IFERROR(BC46/AQ46,"-")</f>
        <v>-</v>
      </c>
      <c r="BY46" s="13" t="str">
        <f>IFERROR(BD46/AP46,"-")</f>
        <v>-</v>
      </c>
      <c r="BZ46" s="13" t="str">
        <f>IFERROR(BE46/(AU46+AS46),"-")</f>
        <v>-</v>
      </c>
      <c r="CA46" s="13" t="str">
        <f>IFERROR((BF46/(AX46+AT46))/12,"-")</f>
        <v>-</v>
      </c>
      <c r="CB46" s="80" t="str">
        <f>IFERROR((BH46-BG46)/12/BA46,"-")</f>
        <v>-</v>
      </c>
      <c r="CC46" s="39"/>
      <c r="CD46" s="32">
        <f>SUM(CH46:CP46)</f>
        <v>0</v>
      </c>
      <c r="CE46" s="32">
        <f>SUM(CH46:CN46)</f>
        <v>0</v>
      </c>
      <c r="CF46" s="75">
        <f>CI46+CJ46</f>
        <v>0</v>
      </c>
      <c r="CG46" s="75">
        <f>CL46+CM46</f>
        <v>0</v>
      </c>
      <c r="CH46" s="35"/>
      <c r="CI46" s="35"/>
      <c r="CJ46" s="35"/>
      <c r="CK46" s="35"/>
      <c r="CL46" s="35"/>
      <c r="CM46" s="35"/>
      <c r="CN46" s="75"/>
      <c r="CO46" s="35"/>
      <c r="CP46" s="35"/>
      <c r="CQ46" s="35"/>
      <c r="CR46" s="35"/>
      <c r="CS46" s="35"/>
      <c r="CT46" s="23"/>
      <c r="CU46" s="26"/>
      <c r="CV46" s="7" t="str">
        <f>IFERROR(CD46/CC46,"-")</f>
        <v>-</v>
      </c>
      <c r="CW46" s="77" t="str">
        <f>IFERROR((CF46+CG46)/CC46,"-")</f>
        <v>-</v>
      </c>
      <c r="CX46" s="19" t="str">
        <f>IFERROR(CE46/CD46,"-")</f>
        <v>-</v>
      </c>
      <c r="CY46" s="19" t="str">
        <f>IFERROR((CH46+CF46)/CD46,"-")</f>
        <v>-</v>
      </c>
      <c r="CZ46" s="19" t="str">
        <f>IFERROR((CK46+CG46)/CD46,"-")</f>
        <v>-</v>
      </c>
      <c r="DA46" s="19" t="str">
        <f>IFERROR(CN46/CD46,"-")</f>
        <v>-</v>
      </c>
      <c r="DB46" s="19" t="str">
        <f>IFERROR(CF46/(CH46+CF46),"-")</f>
        <v>-</v>
      </c>
      <c r="DC46" s="19" t="str">
        <f>IFERROR(CG46/(CK46+CG46),"-")</f>
        <v>-</v>
      </c>
      <c r="DD46" s="19" t="str">
        <f>IFERROR(CF46/CD46,"-")</f>
        <v>-</v>
      </c>
      <c r="DE46" s="19" t="str">
        <f>IFERROR(CI46/CD46,"-")</f>
        <v>-</v>
      </c>
      <c r="DF46" s="19" t="str">
        <f>IFERROR(CJ46/CD46,"-")</f>
        <v>-</v>
      </c>
      <c r="DG46" s="19" t="str">
        <f>IFERROR(CG46/CD46,"-")</f>
        <v>-</v>
      </c>
      <c r="DH46" s="19" t="str">
        <f>IFERROR(CL46/CD46,"-")</f>
        <v>-</v>
      </c>
      <c r="DI46" s="19" t="str">
        <f>IFERROR(CM46/CD46,"-")</f>
        <v>-</v>
      </c>
      <c r="DJ46" s="19" t="str">
        <f>IFERROR(CO46/CD46,"-")</f>
        <v>-</v>
      </c>
      <c r="DK46" s="19" t="str">
        <f>IFERROR(CP46/CD46,"-")</f>
        <v>-</v>
      </c>
      <c r="DL46" s="13" t="str">
        <f>IFERROR(CQ46/CC46,"-")</f>
        <v>-</v>
      </c>
      <c r="DM46" s="13" t="str">
        <f>IFERROR(CR46/(CH46+CF46),"-")</f>
        <v>-</v>
      </c>
      <c r="DN46" s="13" t="str">
        <f>IFERROR((CS46/(CK46+CG46))/12,"-")</f>
        <v>-</v>
      </c>
      <c r="DO46" s="80" t="str">
        <f>IFERROR((CU46-CT46)/12/CN46,"-")</f>
        <v>-</v>
      </c>
      <c r="DP46" s="39"/>
      <c r="DQ46" s="32">
        <f>SUM(DU46:EC46)</f>
        <v>0</v>
      </c>
      <c r="DR46" s="32">
        <f>SUM(DU46:EA46)</f>
        <v>0</v>
      </c>
      <c r="DS46" s="75">
        <f>DV46+DW46</f>
        <v>0</v>
      </c>
      <c r="DT46" s="75">
        <f>DY46+DZ46</f>
        <v>0</v>
      </c>
      <c r="DU46" s="35"/>
      <c r="DV46" s="35"/>
      <c r="DW46" s="35"/>
      <c r="DX46" s="35"/>
      <c r="DY46" s="35"/>
      <c r="DZ46" s="35"/>
      <c r="EA46" s="75"/>
      <c r="EB46" s="35"/>
      <c r="EC46" s="35"/>
      <c r="ED46" s="35"/>
      <c r="EE46" s="35"/>
      <c r="EF46" s="35"/>
      <c r="EG46" s="23"/>
      <c r="EH46" s="26"/>
      <c r="EI46" s="7" t="str">
        <f>IFERROR(DQ46/DP46,"-")</f>
        <v>-</v>
      </c>
      <c r="EJ46" s="77" t="str">
        <f>IFERROR((DS46+DT46)/DP46,"-")</f>
        <v>-</v>
      </c>
      <c r="EK46" s="19" t="str">
        <f>IFERROR(DR46/DQ46,"-")</f>
        <v>-</v>
      </c>
      <c r="EL46" s="19" t="str">
        <f>IFERROR((DU46+DS46)/DQ46,"-")</f>
        <v>-</v>
      </c>
      <c r="EM46" s="19" t="str">
        <f>IFERROR((DX46+DT46)/DQ46,"-")</f>
        <v>-</v>
      </c>
      <c r="EN46" s="19" t="str">
        <f>IFERROR(EA46/DQ46,"-")</f>
        <v>-</v>
      </c>
      <c r="EO46" s="19" t="str">
        <f>IFERROR(DS46/(DU46+DS46),"-")</f>
        <v>-</v>
      </c>
      <c r="EP46" s="19" t="str">
        <f>IFERROR(DT46/(DX46+DT46),"-")</f>
        <v>-</v>
      </c>
      <c r="EQ46" s="19" t="str">
        <f>IFERROR(DS46/DQ46,"-")</f>
        <v>-</v>
      </c>
      <c r="ER46" s="19" t="str">
        <f>IFERROR(DV46/DQ46,"-")</f>
        <v>-</v>
      </c>
      <c r="ES46" s="19" t="str">
        <f>IFERROR(DW46/DQ46,"-")</f>
        <v>-</v>
      </c>
      <c r="ET46" s="19" t="str">
        <f>IFERROR(DT46/DQ46,"-")</f>
        <v>-</v>
      </c>
      <c r="EU46" s="19" t="str">
        <f>IFERROR(DY46/DQ46,"-")</f>
        <v>-</v>
      </c>
      <c r="EV46" s="19" t="str">
        <f>IFERROR(DZ46/DQ46,"-")</f>
        <v>-</v>
      </c>
      <c r="EW46" s="19" t="str">
        <f>IFERROR(EB46/DQ46,"-")</f>
        <v>-</v>
      </c>
      <c r="EX46" s="19" t="str">
        <f>IFERROR(EC46/DQ46,"-")</f>
        <v>-</v>
      </c>
      <c r="EY46" s="13" t="str">
        <f>IFERROR(ED46/DP46,"-")</f>
        <v>-</v>
      </c>
      <c r="EZ46" s="13" t="str">
        <f>IFERROR(EE46/(DU46+DS46),"-")</f>
        <v>-</v>
      </c>
      <c r="FA46" s="13" t="str">
        <f>IFERROR((EF46/(DX46+DT46))/12,"-")</f>
        <v>-</v>
      </c>
      <c r="FB46" s="80" t="str">
        <f>IFERROR((EH46-EG46)/12/EA46,"-")</f>
        <v>-</v>
      </c>
      <c r="FC46" s="39"/>
      <c r="FD46" s="32">
        <f>SUM(FH46:FP46)</f>
        <v>0</v>
      </c>
      <c r="FE46" s="32">
        <f>SUM(FH46:FN46)</f>
        <v>0</v>
      </c>
      <c r="FF46" s="75">
        <f>FI46+FJ46</f>
        <v>0</v>
      </c>
      <c r="FG46" s="75">
        <f>FL46+FM46</f>
        <v>0</v>
      </c>
      <c r="FH46" s="35"/>
      <c r="FI46" s="35"/>
      <c r="FJ46" s="35"/>
      <c r="FK46" s="35"/>
      <c r="FL46" s="35"/>
      <c r="FM46" s="35"/>
      <c r="FN46" s="75"/>
      <c r="FO46" s="35"/>
      <c r="FP46" s="35"/>
      <c r="FQ46" s="35"/>
      <c r="FR46" s="35"/>
      <c r="FS46" s="35"/>
      <c r="FT46" s="23"/>
      <c r="FU46" s="26"/>
      <c r="FV46" s="7" t="str">
        <f>IFERROR(FD46/FC46,"-")</f>
        <v>-</v>
      </c>
      <c r="FW46" s="77" t="str">
        <f>IFERROR((FF46+FG46)/FC46,"-")</f>
        <v>-</v>
      </c>
      <c r="FX46" s="19" t="str">
        <f>IFERROR(FE46/FD46,"-")</f>
        <v>-</v>
      </c>
      <c r="FY46" s="19" t="str">
        <f>IFERROR((FH46+FF46)/FD46,"-")</f>
        <v>-</v>
      </c>
      <c r="FZ46" s="19" t="str">
        <f>IFERROR((FK46+FG46)/FD46,"-")</f>
        <v>-</v>
      </c>
      <c r="GA46" s="19" t="str">
        <f>IFERROR(FN46/FD46,"-")</f>
        <v>-</v>
      </c>
      <c r="GB46" s="19" t="str">
        <f>IFERROR(FF46/(FH46+FF46),"-")</f>
        <v>-</v>
      </c>
      <c r="GC46" s="19" t="str">
        <f>IFERROR(FG46/(FK46+FG46),"-")</f>
        <v>-</v>
      </c>
      <c r="GD46" s="19" t="str">
        <f>IFERROR(FF46/FD46,"-")</f>
        <v>-</v>
      </c>
      <c r="GE46" s="19" t="str">
        <f>IFERROR(FI46/FD46,"-")</f>
        <v>-</v>
      </c>
      <c r="GF46" s="19" t="str">
        <f>IFERROR(FJ46/FD46,"-")</f>
        <v>-</v>
      </c>
      <c r="GG46" s="19" t="str">
        <f>IFERROR(FG46/FD46,"-")</f>
        <v>-</v>
      </c>
      <c r="GH46" s="19" t="str">
        <f>IFERROR(FL46/FD46,"-")</f>
        <v>-</v>
      </c>
      <c r="GI46" s="19" t="str">
        <f>IFERROR(FM46/FD46,"-")</f>
        <v>-</v>
      </c>
      <c r="GJ46" s="19" t="str">
        <f>IFERROR(FO46/FD46,"-")</f>
        <v>-</v>
      </c>
      <c r="GK46" s="19" t="str">
        <f>IFERROR(FP46/FD46,"-")</f>
        <v>-</v>
      </c>
      <c r="GL46" s="13" t="str">
        <f>IFERROR(FQ46/FC46,"-")</f>
        <v>-</v>
      </c>
      <c r="GM46" s="13" t="str">
        <f>IFERROR(FR46/(FH46+FF46),"-")</f>
        <v>-</v>
      </c>
      <c r="GN46" s="13" t="str">
        <f>IFERROR((FS46/(FK46+FG46))/12,"-")</f>
        <v>-</v>
      </c>
      <c r="GO46" s="80" t="str">
        <f>IFERROR((FU46-FT46)/12/FN46,"-")</f>
        <v>-</v>
      </c>
      <c r="GP46" s="39"/>
      <c r="GQ46" s="32">
        <f>SUM(GU46:HC46)</f>
        <v>0</v>
      </c>
      <c r="GR46" s="32">
        <f>SUM(GU46:HA46)</f>
        <v>0</v>
      </c>
      <c r="GS46" s="75">
        <f>GV46+GW46</f>
        <v>0</v>
      </c>
      <c r="GT46" s="75">
        <f>GY46+GZ46</f>
        <v>0</v>
      </c>
      <c r="GU46" s="35"/>
      <c r="GV46" s="35"/>
      <c r="GW46" s="35"/>
      <c r="GX46" s="35"/>
      <c r="GY46" s="35"/>
      <c r="GZ46" s="35"/>
      <c r="HA46" s="75"/>
      <c r="HB46" s="35"/>
      <c r="HC46" s="35"/>
      <c r="HD46" s="35"/>
      <c r="HE46" s="35"/>
      <c r="HF46" s="35"/>
      <c r="HG46" s="23"/>
      <c r="HH46" s="26"/>
      <c r="HI46" s="7" t="str">
        <f>IFERROR(GQ46/GP46,"-")</f>
        <v>-</v>
      </c>
      <c r="HJ46" s="77" t="str">
        <f>IFERROR((GS46+GT46)/GP46,"-")</f>
        <v>-</v>
      </c>
      <c r="HK46" s="19" t="str">
        <f>IFERROR(GR46/GQ46,"-")</f>
        <v>-</v>
      </c>
      <c r="HL46" s="19" t="str">
        <f>IFERROR((GU46+GS46)/GQ46,"-")</f>
        <v>-</v>
      </c>
      <c r="HM46" s="19" t="str">
        <f>IFERROR((GX46+GT46)/GQ46,"-")</f>
        <v>-</v>
      </c>
      <c r="HN46" s="19" t="str">
        <f>IFERROR(HA46/GQ46,"-")</f>
        <v>-</v>
      </c>
      <c r="HO46" s="19" t="str">
        <f>IFERROR(GS46/(GU46+GS46),"-")</f>
        <v>-</v>
      </c>
      <c r="HP46" s="19" t="str">
        <f>IFERROR(GT46/(GX46+GT46),"-")</f>
        <v>-</v>
      </c>
      <c r="HQ46" s="19" t="str">
        <f>IFERROR(GS46/GQ46,"-")</f>
        <v>-</v>
      </c>
      <c r="HR46" s="19" t="str">
        <f>IFERROR(GV46/GQ46,"-")</f>
        <v>-</v>
      </c>
      <c r="HS46" s="19" t="str">
        <f>IFERROR(GW46/GQ46,"-")</f>
        <v>-</v>
      </c>
      <c r="HT46" s="19" t="str">
        <f>IFERROR(GT46/GQ46,"-")</f>
        <v>-</v>
      </c>
      <c r="HU46" s="19" t="str">
        <f>IFERROR(GY46/GQ46,"-")</f>
        <v>-</v>
      </c>
      <c r="HV46" s="19" t="str">
        <f>IFERROR(GZ46/GQ46,"-")</f>
        <v>-</v>
      </c>
      <c r="HW46" s="19" t="str">
        <f>IFERROR(HB46/GQ46,"-")</f>
        <v>-</v>
      </c>
      <c r="HX46" s="19" t="str">
        <f>IFERROR(HC46/GQ46,"-")</f>
        <v>-</v>
      </c>
      <c r="HY46" s="13" t="str">
        <f>IFERROR(HD46/GP46,"-")</f>
        <v>-</v>
      </c>
      <c r="HZ46" s="13" t="str">
        <f>IFERROR(HE46/(GU46+GS46),"-")</f>
        <v>-</v>
      </c>
      <c r="IA46" s="13" t="str">
        <f>IFERROR((HF46/(GX46+GT46))/12,"-")</f>
        <v>-</v>
      </c>
      <c r="IB46" s="80" t="str">
        <f>IFERROR((HH46-HG46)/12/HA46,"-")</f>
        <v>-</v>
      </c>
      <c r="IC46" s="39">
        <f>C46+AP46+CC46+DP46+FC46+GP46</f>
        <v>0</v>
      </c>
      <c r="ID46" s="99">
        <f>SUM(IH46:IP46)</f>
        <v>0</v>
      </c>
      <c r="IE46" s="99">
        <f>SUM(IH46:IN46)</f>
        <v>0</v>
      </c>
      <c r="IF46" s="100">
        <f>II46+IJ46</f>
        <v>0</v>
      </c>
      <c r="IG46" s="100">
        <f>IL46+IM46</f>
        <v>0</v>
      </c>
      <c r="IH46" s="35">
        <f>H46+AU46+CH46+DU46+FH46+GU46</f>
        <v>0</v>
      </c>
      <c r="II46" s="35">
        <f>I46+AV46+CI46+DV46+FI46+GV46</f>
        <v>0</v>
      </c>
      <c r="IJ46" s="35">
        <f>J46+AW46+CJ46+DW46+FJ46+GW46</f>
        <v>0</v>
      </c>
      <c r="IK46" s="35">
        <f>K46+AX46+CK46+DX46+FK46+GX46</f>
        <v>0</v>
      </c>
      <c r="IL46" s="35">
        <f>L46+AY46+CL46+DY46+FL46+GY46</f>
        <v>0</v>
      </c>
      <c r="IM46" s="35">
        <f>M46+AZ46+CM46+DZ46+FM46+GZ46</f>
        <v>0</v>
      </c>
      <c r="IN46" s="100"/>
      <c r="IO46" s="35">
        <f>O46+BB46+CO46+EB46+FO46+HB46</f>
        <v>0</v>
      </c>
      <c r="IP46" s="35">
        <f>P46+BC46+CP46+EC46+FP46+HC46</f>
        <v>0</v>
      </c>
      <c r="IQ46" s="35">
        <f>Q46+BD46+CQ46+ED46+FQ46+HD46</f>
        <v>0</v>
      </c>
      <c r="IR46" s="35">
        <f>R46+BE46+CR46+EE46+FR46+HE46</f>
        <v>0</v>
      </c>
      <c r="IS46" s="35">
        <f>S46+BF46+CS46+EF46+FS46+HF46</f>
        <v>0</v>
      </c>
      <c r="IT46" s="23">
        <f>T46+BG46+CT46+EG46+FT46+HG46</f>
        <v>0</v>
      </c>
      <c r="IU46" s="26">
        <f>U46+BH46+CU46+EH46+FU46+HH46</f>
        <v>0</v>
      </c>
      <c r="IV46" s="42" t="str">
        <f>IFERROR(ID46/IC46,"-")</f>
        <v>-</v>
      </c>
      <c r="IW46" s="89" t="str">
        <f>IFERROR((IF46+IG46)/IC46,"-")</f>
        <v>-</v>
      </c>
      <c r="IX46" s="43" t="str">
        <f>IFERROR(IE46/ID46,"-")</f>
        <v>-</v>
      </c>
      <c r="IY46" s="43" t="str">
        <f>IFERROR((IH46+IF46)/ID46,"-")</f>
        <v>-</v>
      </c>
      <c r="IZ46" s="43" t="str">
        <f>IFERROR((IK46+IG46)/ID46,"-")</f>
        <v>-</v>
      </c>
      <c r="JA46" s="43" t="str">
        <f>IFERROR(IN46/ID46,"-")</f>
        <v>-</v>
      </c>
      <c r="JB46" s="43" t="str">
        <f>IFERROR(IF46/(IH46+IF46),"-")</f>
        <v>-</v>
      </c>
      <c r="JC46" s="43" t="str">
        <f>IFERROR(IG46/(IK46+IG46),"-")</f>
        <v>-</v>
      </c>
      <c r="JD46" s="43" t="str">
        <f>IFERROR(IF46/ID46,"-")</f>
        <v>-</v>
      </c>
      <c r="JE46" s="43" t="str">
        <f>IFERROR(II46/ID46,"-")</f>
        <v>-</v>
      </c>
      <c r="JF46" s="43" t="str">
        <f>IFERROR(IJ46/ID46,"-")</f>
        <v>-</v>
      </c>
      <c r="JG46" s="43" t="str">
        <f>IFERROR(IG46/ID46,"-")</f>
        <v>-</v>
      </c>
      <c r="JH46" s="43" t="str">
        <f>IFERROR(IL46/ID46,"-")</f>
        <v>-</v>
      </c>
      <c r="JI46" s="43" t="str">
        <f>IFERROR(IM46/ID46,"-")</f>
        <v>-</v>
      </c>
      <c r="JJ46" s="43" t="str">
        <f>IFERROR(IO46/ID46,"-")</f>
        <v>-</v>
      </c>
      <c r="JK46" s="43" t="str">
        <f>IFERROR(IP46/ID46,"-")</f>
        <v>-</v>
      </c>
      <c r="JL46" s="44" t="str">
        <f>IFERROR(IQ46/IC46,"-")</f>
        <v>-</v>
      </c>
      <c r="JM46" s="44" t="str">
        <f>IFERROR(IR46/(IH46+IF46),"-")</f>
        <v>-</v>
      </c>
      <c r="JN46" s="44" t="str">
        <f>IFERROR((IS46/(IK46+IG46))/12,"-")</f>
        <v>-</v>
      </c>
      <c r="JO46" s="90" t="str">
        <f>IFERROR((IU46-IT46)/12/IN46,"-")</f>
        <v>-</v>
      </c>
      <c r="JP46" s="62">
        <f>IM46-(IL46*9)</f>
        <v>0</v>
      </c>
      <c r="JQ46" s="63">
        <f>(IO46+IP46)-(IM46*8%)</f>
        <v>0</v>
      </c>
      <c r="JR46" s="64">
        <f>IF46-(ID46*1%)</f>
        <v>0</v>
      </c>
      <c r="JS46" s="65">
        <f>IG46-(ID46*1%)</f>
        <v>0</v>
      </c>
    </row>
    <row r="47" spans="1:280" customHeight="1" ht="18.75">
      <c r="A47" s="9" t="b">
        <f>IFERROR('SEM1'!A47,"-")</f>
        <v>0</v>
      </c>
      <c r="B47" s="135" t="b">
        <f>IFERROR('SEM1'!B47,"-")</f>
        <v>0</v>
      </c>
      <c r="C47" s="39"/>
      <c r="D47" s="32">
        <f>SUM(H47:P47)</f>
        <v>0</v>
      </c>
      <c r="E47" s="32">
        <f>SUM(H47:N47)</f>
        <v>0</v>
      </c>
      <c r="F47" s="75">
        <f>I47+J47</f>
        <v>0</v>
      </c>
      <c r="G47" s="75">
        <f>L47+M47</f>
        <v>0</v>
      </c>
      <c r="H47" s="35"/>
      <c r="I47" s="35"/>
      <c r="J47" s="35"/>
      <c r="K47" s="35"/>
      <c r="L47" s="35"/>
      <c r="M47" s="35"/>
      <c r="N47" s="75"/>
      <c r="O47" s="35"/>
      <c r="P47" s="35"/>
      <c r="Q47" s="35"/>
      <c r="R47" s="35"/>
      <c r="S47" s="35"/>
      <c r="T47" s="23"/>
      <c r="U47" s="26"/>
      <c r="V47" s="7" t="str">
        <f>IFERROR(D47/C47,"-")</f>
        <v>-</v>
      </c>
      <c r="W47" s="77" t="str">
        <f>IFERROR((F47+G47)/C47,"-")</f>
        <v>-</v>
      </c>
      <c r="X47" s="19" t="str">
        <f>IFERROR(E47/D47,"-")</f>
        <v>-</v>
      </c>
      <c r="Y47" s="19" t="str">
        <f>IFERROR((H47+F47)/D47,"-")</f>
        <v>-</v>
      </c>
      <c r="Z47" s="19" t="str">
        <f>IFERROR((K47+G47)/D47,"-")</f>
        <v>-</v>
      </c>
      <c r="AA47" s="19" t="str">
        <f>IFERROR(N47/D47,"-")</f>
        <v>-</v>
      </c>
      <c r="AB47" s="19" t="str">
        <f>IFERROR(F47/(H47+F47),"-")</f>
        <v>-</v>
      </c>
      <c r="AC47" s="19" t="str">
        <f>IFERROR(G47/(K47+G47),"-")</f>
        <v>-</v>
      </c>
      <c r="AD47" s="19" t="str">
        <f>IFERROR(F47/D47,"-")</f>
        <v>-</v>
      </c>
      <c r="AE47" s="19" t="str">
        <f>IFERROR(I47/D47,"-")</f>
        <v>-</v>
      </c>
      <c r="AF47" s="19" t="str">
        <f>IFERROR(J47/D47,"-")</f>
        <v>-</v>
      </c>
      <c r="AG47" s="19" t="str">
        <f>IFERROR(G47/D47,"-")</f>
        <v>-</v>
      </c>
      <c r="AH47" s="19" t="str">
        <f>IFERROR(L47/D47,"-")</f>
        <v>-</v>
      </c>
      <c r="AI47" s="19" t="str">
        <f>IFERROR(M47/D47,"-")</f>
        <v>-</v>
      </c>
      <c r="AJ47" s="19" t="str">
        <f>IFERROR(O47/D47,"-")</f>
        <v>-</v>
      </c>
      <c r="AK47" s="19" t="str">
        <f>IFERROR(P47/D47,"-")</f>
        <v>-</v>
      </c>
      <c r="AL47" s="13" t="str">
        <f>IFERROR(Q47/C47,"-")</f>
        <v>-</v>
      </c>
      <c r="AM47" s="13" t="str">
        <f>IFERROR(R47/(H47+F47),"-")</f>
        <v>-</v>
      </c>
      <c r="AN47" s="13" t="str">
        <f>IFERROR((S47/(K47+G47))/12,"-")</f>
        <v>-</v>
      </c>
      <c r="AO47" s="80" t="str">
        <f>IFERROR((U47-T47)/12/N47,"-")</f>
        <v>-</v>
      </c>
      <c r="AP47" s="39"/>
      <c r="AQ47" s="32">
        <f>SUM(AU47:BC47)</f>
        <v>0</v>
      </c>
      <c r="AR47" s="32">
        <f>SUM(AU47:BA47)</f>
        <v>0</v>
      </c>
      <c r="AS47" s="75">
        <f>AV47+AW47</f>
        <v>0</v>
      </c>
      <c r="AT47" s="75">
        <f>AY47+AZ47</f>
        <v>0</v>
      </c>
      <c r="AU47" s="35"/>
      <c r="AV47" s="35"/>
      <c r="AW47" s="35"/>
      <c r="AX47" s="35"/>
      <c r="AY47" s="35"/>
      <c r="AZ47" s="35"/>
      <c r="BA47" s="75"/>
      <c r="BB47" s="35"/>
      <c r="BC47" s="35"/>
      <c r="BD47" s="35"/>
      <c r="BE47" s="35"/>
      <c r="BF47" s="35"/>
      <c r="BG47" s="23"/>
      <c r="BH47" s="26"/>
      <c r="BI47" s="7" t="str">
        <f>IFERROR(AQ47/AP47,"-")</f>
        <v>-</v>
      </c>
      <c r="BJ47" s="77" t="str">
        <f>IFERROR((AS47+AT47)/AP47,"-")</f>
        <v>-</v>
      </c>
      <c r="BK47" s="19" t="str">
        <f>IFERROR(AR47/AQ47,"-")</f>
        <v>-</v>
      </c>
      <c r="BL47" s="19" t="str">
        <f>IFERROR((AU47+AS47)/AQ47,"-")</f>
        <v>-</v>
      </c>
      <c r="BM47" s="19" t="str">
        <f>IFERROR((AX47+AT47)/AQ47,"-")</f>
        <v>-</v>
      </c>
      <c r="BN47" s="19" t="str">
        <f>IFERROR(BA47/AQ47,"-")</f>
        <v>-</v>
      </c>
      <c r="BO47" s="19" t="str">
        <f>IFERROR(AS47/(AU47+AS47),"-")</f>
        <v>-</v>
      </c>
      <c r="BP47" s="19" t="str">
        <f>IFERROR(AT47/(AX47+AT47),"-")</f>
        <v>-</v>
      </c>
      <c r="BQ47" s="19" t="str">
        <f>IFERROR(AS47/AQ47,"-")</f>
        <v>-</v>
      </c>
      <c r="BR47" s="19" t="str">
        <f>IFERROR(AV47/AQ47,"-")</f>
        <v>-</v>
      </c>
      <c r="BS47" s="19" t="str">
        <f>IFERROR(AW47/AQ47,"-")</f>
        <v>-</v>
      </c>
      <c r="BT47" s="19" t="str">
        <f>IFERROR(AT47/AQ47,"-")</f>
        <v>-</v>
      </c>
      <c r="BU47" s="19" t="str">
        <f>IFERROR(AY47/AQ47,"-")</f>
        <v>-</v>
      </c>
      <c r="BV47" s="19" t="str">
        <f>IFERROR(AZ47/AQ47,"-")</f>
        <v>-</v>
      </c>
      <c r="BW47" s="19" t="str">
        <f>IFERROR(BB47/AQ47,"-")</f>
        <v>-</v>
      </c>
      <c r="BX47" s="19" t="str">
        <f>IFERROR(BC47/AQ47,"-")</f>
        <v>-</v>
      </c>
      <c r="BY47" s="13" t="str">
        <f>IFERROR(BD47/AP47,"-")</f>
        <v>-</v>
      </c>
      <c r="BZ47" s="13" t="str">
        <f>IFERROR(BE47/(AU47+AS47),"-")</f>
        <v>-</v>
      </c>
      <c r="CA47" s="13" t="str">
        <f>IFERROR((BF47/(AX47+AT47))/12,"-")</f>
        <v>-</v>
      </c>
      <c r="CB47" s="80" t="str">
        <f>IFERROR((BH47-BG47)/12/BA47,"-")</f>
        <v>-</v>
      </c>
      <c r="CC47" s="39"/>
      <c r="CD47" s="32">
        <f>SUM(CH47:CP47)</f>
        <v>0</v>
      </c>
      <c r="CE47" s="32">
        <f>SUM(CH47:CN47)</f>
        <v>0</v>
      </c>
      <c r="CF47" s="75">
        <f>CI47+CJ47</f>
        <v>0</v>
      </c>
      <c r="CG47" s="75">
        <f>CL47+CM47</f>
        <v>0</v>
      </c>
      <c r="CH47" s="35"/>
      <c r="CI47" s="35"/>
      <c r="CJ47" s="35"/>
      <c r="CK47" s="35"/>
      <c r="CL47" s="35"/>
      <c r="CM47" s="35"/>
      <c r="CN47" s="75"/>
      <c r="CO47" s="35"/>
      <c r="CP47" s="35"/>
      <c r="CQ47" s="35"/>
      <c r="CR47" s="35"/>
      <c r="CS47" s="35"/>
      <c r="CT47" s="23"/>
      <c r="CU47" s="26"/>
      <c r="CV47" s="7" t="str">
        <f>IFERROR(CD47/CC47,"-")</f>
        <v>-</v>
      </c>
      <c r="CW47" s="77" t="str">
        <f>IFERROR((CF47+CG47)/CC47,"-")</f>
        <v>-</v>
      </c>
      <c r="CX47" s="19" t="str">
        <f>IFERROR(CE47/CD47,"-")</f>
        <v>-</v>
      </c>
      <c r="CY47" s="19" t="str">
        <f>IFERROR((CH47+CF47)/CD47,"-")</f>
        <v>-</v>
      </c>
      <c r="CZ47" s="19" t="str">
        <f>IFERROR((CK47+CG47)/CD47,"-")</f>
        <v>-</v>
      </c>
      <c r="DA47" s="19" t="str">
        <f>IFERROR(CN47/CD47,"-")</f>
        <v>-</v>
      </c>
      <c r="DB47" s="19" t="str">
        <f>IFERROR(CF47/(CH47+CF47),"-")</f>
        <v>-</v>
      </c>
      <c r="DC47" s="19" t="str">
        <f>IFERROR(CG47/(CK47+CG47),"-")</f>
        <v>-</v>
      </c>
      <c r="DD47" s="19" t="str">
        <f>IFERROR(CF47/CD47,"-")</f>
        <v>-</v>
      </c>
      <c r="DE47" s="19" t="str">
        <f>IFERROR(CI47/CD47,"-")</f>
        <v>-</v>
      </c>
      <c r="DF47" s="19" t="str">
        <f>IFERROR(CJ47/CD47,"-")</f>
        <v>-</v>
      </c>
      <c r="DG47" s="19" t="str">
        <f>IFERROR(CG47/CD47,"-")</f>
        <v>-</v>
      </c>
      <c r="DH47" s="19" t="str">
        <f>IFERROR(CL47/CD47,"-")</f>
        <v>-</v>
      </c>
      <c r="DI47" s="19" t="str">
        <f>IFERROR(CM47/CD47,"-")</f>
        <v>-</v>
      </c>
      <c r="DJ47" s="19" t="str">
        <f>IFERROR(CO47/CD47,"-")</f>
        <v>-</v>
      </c>
      <c r="DK47" s="19" t="str">
        <f>IFERROR(CP47/CD47,"-")</f>
        <v>-</v>
      </c>
      <c r="DL47" s="13" t="str">
        <f>IFERROR(CQ47/CC47,"-")</f>
        <v>-</v>
      </c>
      <c r="DM47" s="13" t="str">
        <f>IFERROR(CR47/(CH47+CF47),"-")</f>
        <v>-</v>
      </c>
      <c r="DN47" s="13" t="str">
        <f>IFERROR((CS47/(CK47+CG47))/12,"-")</f>
        <v>-</v>
      </c>
      <c r="DO47" s="80" t="str">
        <f>IFERROR((CU47-CT47)/12/CN47,"-")</f>
        <v>-</v>
      </c>
      <c r="DP47" s="39"/>
      <c r="DQ47" s="32">
        <f>SUM(DU47:EC47)</f>
        <v>0</v>
      </c>
      <c r="DR47" s="32">
        <f>SUM(DU47:EA47)</f>
        <v>0</v>
      </c>
      <c r="DS47" s="75">
        <f>DV47+DW47</f>
        <v>0</v>
      </c>
      <c r="DT47" s="75">
        <f>DY47+DZ47</f>
        <v>0</v>
      </c>
      <c r="DU47" s="35"/>
      <c r="DV47" s="35"/>
      <c r="DW47" s="35"/>
      <c r="DX47" s="35"/>
      <c r="DY47" s="35"/>
      <c r="DZ47" s="35"/>
      <c r="EA47" s="75"/>
      <c r="EB47" s="35"/>
      <c r="EC47" s="35"/>
      <c r="ED47" s="35"/>
      <c r="EE47" s="35"/>
      <c r="EF47" s="35"/>
      <c r="EG47" s="23"/>
      <c r="EH47" s="26"/>
      <c r="EI47" s="7" t="str">
        <f>IFERROR(DQ47/DP47,"-")</f>
        <v>-</v>
      </c>
      <c r="EJ47" s="77" t="str">
        <f>IFERROR((DS47+DT47)/DP47,"-")</f>
        <v>-</v>
      </c>
      <c r="EK47" s="19" t="str">
        <f>IFERROR(DR47/DQ47,"-")</f>
        <v>-</v>
      </c>
      <c r="EL47" s="19" t="str">
        <f>IFERROR((DU47+DS47)/DQ47,"-")</f>
        <v>-</v>
      </c>
      <c r="EM47" s="19" t="str">
        <f>IFERROR((DX47+DT47)/DQ47,"-")</f>
        <v>-</v>
      </c>
      <c r="EN47" s="19" t="str">
        <f>IFERROR(EA47/DQ47,"-")</f>
        <v>-</v>
      </c>
      <c r="EO47" s="19" t="str">
        <f>IFERROR(DS47/(DU47+DS47),"-")</f>
        <v>-</v>
      </c>
      <c r="EP47" s="19" t="str">
        <f>IFERROR(DT47/(DX47+DT47),"-")</f>
        <v>-</v>
      </c>
      <c r="EQ47" s="19" t="str">
        <f>IFERROR(DS47/DQ47,"-")</f>
        <v>-</v>
      </c>
      <c r="ER47" s="19" t="str">
        <f>IFERROR(DV47/DQ47,"-")</f>
        <v>-</v>
      </c>
      <c r="ES47" s="19" t="str">
        <f>IFERROR(DW47/DQ47,"-")</f>
        <v>-</v>
      </c>
      <c r="ET47" s="19" t="str">
        <f>IFERROR(DT47/DQ47,"-")</f>
        <v>-</v>
      </c>
      <c r="EU47" s="19" t="str">
        <f>IFERROR(DY47/DQ47,"-")</f>
        <v>-</v>
      </c>
      <c r="EV47" s="19" t="str">
        <f>IFERROR(DZ47/DQ47,"-")</f>
        <v>-</v>
      </c>
      <c r="EW47" s="19" t="str">
        <f>IFERROR(EB47/DQ47,"-")</f>
        <v>-</v>
      </c>
      <c r="EX47" s="19" t="str">
        <f>IFERROR(EC47/DQ47,"-")</f>
        <v>-</v>
      </c>
      <c r="EY47" s="13" t="str">
        <f>IFERROR(ED47/DP47,"-")</f>
        <v>-</v>
      </c>
      <c r="EZ47" s="13" t="str">
        <f>IFERROR(EE47/(DU47+DS47),"-")</f>
        <v>-</v>
      </c>
      <c r="FA47" s="13" t="str">
        <f>IFERROR((EF47/(DX47+DT47))/12,"-")</f>
        <v>-</v>
      </c>
      <c r="FB47" s="80" t="str">
        <f>IFERROR((EH47-EG47)/12/EA47,"-")</f>
        <v>-</v>
      </c>
      <c r="FC47" s="39"/>
      <c r="FD47" s="32">
        <f>SUM(FH47:FP47)</f>
        <v>0</v>
      </c>
      <c r="FE47" s="32">
        <f>SUM(FH47:FN47)</f>
        <v>0</v>
      </c>
      <c r="FF47" s="75">
        <f>FI47+FJ47</f>
        <v>0</v>
      </c>
      <c r="FG47" s="75">
        <f>FL47+FM47</f>
        <v>0</v>
      </c>
      <c r="FH47" s="35"/>
      <c r="FI47" s="35"/>
      <c r="FJ47" s="35"/>
      <c r="FK47" s="35"/>
      <c r="FL47" s="35"/>
      <c r="FM47" s="35"/>
      <c r="FN47" s="75"/>
      <c r="FO47" s="35"/>
      <c r="FP47" s="35"/>
      <c r="FQ47" s="35"/>
      <c r="FR47" s="35"/>
      <c r="FS47" s="35"/>
      <c r="FT47" s="23"/>
      <c r="FU47" s="26"/>
      <c r="FV47" s="7" t="str">
        <f>IFERROR(FD47/FC47,"-")</f>
        <v>-</v>
      </c>
      <c r="FW47" s="77" t="str">
        <f>IFERROR((FF47+FG47)/FC47,"-")</f>
        <v>-</v>
      </c>
      <c r="FX47" s="19" t="str">
        <f>IFERROR(FE47/FD47,"-")</f>
        <v>-</v>
      </c>
      <c r="FY47" s="19" t="str">
        <f>IFERROR((FH47+FF47)/FD47,"-")</f>
        <v>-</v>
      </c>
      <c r="FZ47" s="19" t="str">
        <f>IFERROR((FK47+FG47)/FD47,"-")</f>
        <v>-</v>
      </c>
      <c r="GA47" s="19" t="str">
        <f>IFERROR(FN47/FD47,"-")</f>
        <v>-</v>
      </c>
      <c r="GB47" s="19" t="str">
        <f>IFERROR(FF47/(FH47+FF47),"-")</f>
        <v>-</v>
      </c>
      <c r="GC47" s="19" t="str">
        <f>IFERROR(FG47/(FK47+FG47),"-")</f>
        <v>-</v>
      </c>
      <c r="GD47" s="19" t="str">
        <f>IFERROR(FF47/FD47,"-")</f>
        <v>-</v>
      </c>
      <c r="GE47" s="19" t="str">
        <f>IFERROR(FI47/FD47,"-")</f>
        <v>-</v>
      </c>
      <c r="GF47" s="19" t="str">
        <f>IFERROR(FJ47/FD47,"-")</f>
        <v>-</v>
      </c>
      <c r="GG47" s="19" t="str">
        <f>IFERROR(FG47/FD47,"-")</f>
        <v>-</v>
      </c>
      <c r="GH47" s="19" t="str">
        <f>IFERROR(FL47/FD47,"-")</f>
        <v>-</v>
      </c>
      <c r="GI47" s="19" t="str">
        <f>IFERROR(FM47/FD47,"-")</f>
        <v>-</v>
      </c>
      <c r="GJ47" s="19" t="str">
        <f>IFERROR(FO47/FD47,"-")</f>
        <v>-</v>
      </c>
      <c r="GK47" s="19" t="str">
        <f>IFERROR(FP47/FD47,"-")</f>
        <v>-</v>
      </c>
      <c r="GL47" s="13" t="str">
        <f>IFERROR(FQ47/FC47,"-")</f>
        <v>-</v>
      </c>
      <c r="GM47" s="13" t="str">
        <f>IFERROR(FR47/(FH47+FF47),"-")</f>
        <v>-</v>
      </c>
      <c r="GN47" s="13" t="str">
        <f>IFERROR((FS47/(FK47+FG47))/12,"-")</f>
        <v>-</v>
      </c>
      <c r="GO47" s="80" t="str">
        <f>IFERROR((FU47-FT47)/12/FN47,"-")</f>
        <v>-</v>
      </c>
      <c r="GP47" s="39"/>
      <c r="GQ47" s="32">
        <f>SUM(GU47:HC47)</f>
        <v>0</v>
      </c>
      <c r="GR47" s="32">
        <f>SUM(GU47:HA47)</f>
        <v>0</v>
      </c>
      <c r="GS47" s="75">
        <f>GV47+GW47</f>
        <v>0</v>
      </c>
      <c r="GT47" s="75">
        <f>GY47+GZ47</f>
        <v>0</v>
      </c>
      <c r="GU47" s="35"/>
      <c r="GV47" s="35"/>
      <c r="GW47" s="35"/>
      <c r="GX47" s="35"/>
      <c r="GY47" s="35"/>
      <c r="GZ47" s="35"/>
      <c r="HA47" s="75"/>
      <c r="HB47" s="35"/>
      <c r="HC47" s="35"/>
      <c r="HD47" s="35"/>
      <c r="HE47" s="35"/>
      <c r="HF47" s="35"/>
      <c r="HG47" s="23"/>
      <c r="HH47" s="26"/>
      <c r="HI47" s="7" t="str">
        <f>IFERROR(GQ47/GP47,"-")</f>
        <v>-</v>
      </c>
      <c r="HJ47" s="77" t="str">
        <f>IFERROR((GS47+GT47)/GP47,"-")</f>
        <v>-</v>
      </c>
      <c r="HK47" s="19" t="str">
        <f>IFERROR(GR47/GQ47,"-")</f>
        <v>-</v>
      </c>
      <c r="HL47" s="19" t="str">
        <f>IFERROR((GU47+GS47)/GQ47,"-")</f>
        <v>-</v>
      </c>
      <c r="HM47" s="19" t="str">
        <f>IFERROR((GX47+GT47)/GQ47,"-")</f>
        <v>-</v>
      </c>
      <c r="HN47" s="19" t="str">
        <f>IFERROR(HA47/GQ47,"-")</f>
        <v>-</v>
      </c>
      <c r="HO47" s="19" t="str">
        <f>IFERROR(GS47/(GU47+GS47),"-")</f>
        <v>-</v>
      </c>
      <c r="HP47" s="19" t="str">
        <f>IFERROR(GT47/(GX47+GT47),"-")</f>
        <v>-</v>
      </c>
      <c r="HQ47" s="19" t="str">
        <f>IFERROR(GS47/GQ47,"-")</f>
        <v>-</v>
      </c>
      <c r="HR47" s="19" t="str">
        <f>IFERROR(GV47/GQ47,"-")</f>
        <v>-</v>
      </c>
      <c r="HS47" s="19" t="str">
        <f>IFERROR(GW47/GQ47,"-")</f>
        <v>-</v>
      </c>
      <c r="HT47" s="19" t="str">
        <f>IFERROR(GT47/GQ47,"-")</f>
        <v>-</v>
      </c>
      <c r="HU47" s="19" t="str">
        <f>IFERROR(GY47/GQ47,"-")</f>
        <v>-</v>
      </c>
      <c r="HV47" s="19" t="str">
        <f>IFERROR(GZ47/GQ47,"-")</f>
        <v>-</v>
      </c>
      <c r="HW47" s="19" t="str">
        <f>IFERROR(HB47/GQ47,"-")</f>
        <v>-</v>
      </c>
      <c r="HX47" s="19" t="str">
        <f>IFERROR(HC47/GQ47,"-")</f>
        <v>-</v>
      </c>
      <c r="HY47" s="13" t="str">
        <f>IFERROR(HD47/GP47,"-")</f>
        <v>-</v>
      </c>
      <c r="HZ47" s="13" t="str">
        <f>IFERROR(HE47/(GU47+GS47),"-")</f>
        <v>-</v>
      </c>
      <c r="IA47" s="13" t="str">
        <f>IFERROR((HF47/(GX47+GT47))/12,"-")</f>
        <v>-</v>
      </c>
      <c r="IB47" s="80" t="str">
        <f>IFERROR((HH47-HG47)/12/HA47,"-")</f>
        <v>-</v>
      </c>
      <c r="IC47" s="39">
        <f>C47+AP47+CC47+DP47+FC47+GP47</f>
        <v>0</v>
      </c>
      <c r="ID47" s="99">
        <f>SUM(IH47:IP47)</f>
        <v>0</v>
      </c>
      <c r="IE47" s="99">
        <f>SUM(IH47:IN47)</f>
        <v>0</v>
      </c>
      <c r="IF47" s="100">
        <f>II47+IJ47</f>
        <v>0</v>
      </c>
      <c r="IG47" s="100">
        <f>IL47+IM47</f>
        <v>0</v>
      </c>
      <c r="IH47" s="35">
        <f>H47+AU47+CH47+DU47+FH47+GU47</f>
        <v>0</v>
      </c>
      <c r="II47" s="35">
        <f>I47+AV47+CI47+DV47+FI47+GV47</f>
        <v>0</v>
      </c>
      <c r="IJ47" s="35">
        <f>J47+AW47+CJ47+DW47+FJ47+GW47</f>
        <v>0</v>
      </c>
      <c r="IK47" s="35">
        <f>K47+AX47+CK47+DX47+FK47+GX47</f>
        <v>0</v>
      </c>
      <c r="IL47" s="35">
        <f>L47+AY47+CL47+DY47+FL47+GY47</f>
        <v>0</v>
      </c>
      <c r="IM47" s="35">
        <f>M47+AZ47+CM47+DZ47+FM47+GZ47</f>
        <v>0</v>
      </c>
      <c r="IN47" s="100"/>
      <c r="IO47" s="35">
        <f>O47+BB47+CO47+EB47+FO47+HB47</f>
        <v>0</v>
      </c>
      <c r="IP47" s="35">
        <f>P47+BC47+CP47+EC47+FP47+HC47</f>
        <v>0</v>
      </c>
      <c r="IQ47" s="35">
        <f>Q47+BD47+CQ47+ED47+FQ47+HD47</f>
        <v>0</v>
      </c>
      <c r="IR47" s="35">
        <f>R47+BE47+CR47+EE47+FR47+HE47</f>
        <v>0</v>
      </c>
      <c r="IS47" s="35">
        <f>S47+BF47+CS47+EF47+FS47+HF47</f>
        <v>0</v>
      </c>
      <c r="IT47" s="23">
        <f>T47+BG47+CT47+EG47+FT47+HG47</f>
        <v>0</v>
      </c>
      <c r="IU47" s="26">
        <f>U47+BH47+CU47+EH47+FU47+HH47</f>
        <v>0</v>
      </c>
      <c r="IV47" s="42" t="str">
        <f>IFERROR(ID47/IC47,"-")</f>
        <v>-</v>
      </c>
      <c r="IW47" s="89" t="str">
        <f>IFERROR((IF47+IG47)/IC47,"-")</f>
        <v>-</v>
      </c>
      <c r="IX47" s="43" t="str">
        <f>IFERROR(IE47/ID47,"-")</f>
        <v>-</v>
      </c>
      <c r="IY47" s="43" t="str">
        <f>IFERROR((IH47+IF47)/ID47,"-")</f>
        <v>-</v>
      </c>
      <c r="IZ47" s="43" t="str">
        <f>IFERROR((IK47+IG47)/ID47,"-")</f>
        <v>-</v>
      </c>
      <c r="JA47" s="43" t="str">
        <f>IFERROR(IN47/ID47,"-")</f>
        <v>-</v>
      </c>
      <c r="JB47" s="43" t="str">
        <f>IFERROR(IF47/(IH47+IF47),"-")</f>
        <v>-</v>
      </c>
      <c r="JC47" s="43" t="str">
        <f>IFERROR(IG47/(IK47+IG47),"-")</f>
        <v>-</v>
      </c>
      <c r="JD47" s="43" t="str">
        <f>IFERROR(IF47/ID47,"-")</f>
        <v>-</v>
      </c>
      <c r="JE47" s="43" t="str">
        <f>IFERROR(II47/ID47,"-")</f>
        <v>-</v>
      </c>
      <c r="JF47" s="43" t="str">
        <f>IFERROR(IJ47/ID47,"-")</f>
        <v>-</v>
      </c>
      <c r="JG47" s="43" t="str">
        <f>IFERROR(IG47/ID47,"-")</f>
        <v>-</v>
      </c>
      <c r="JH47" s="43" t="str">
        <f>IFERROR(IL47/ID47,"-")</f>
        <v>-</v>
      </c>
      <c r="JI47" s="43" t="str">
        <f>IFERROR(IM47/ID47,"-")</f>
        <v>-</v>
      </c>
      <c r="JJ47" s="43" t="str">
        <f>IFERROR(IO47/ID47,"-")</f>
        <v>-</v>
      </c>
      <c r="JK47" s="43" t="str">
        <f>IFERROR(IP47/ID47,"-")</f>
        <v>-</v>
      </c>
      <c r="JL47" s="44" t="str">
        <f>IFERROR(IQ47/IC47,"-")</f>
        <v>-</v>
      </c>
      <c r="JM47" s="44" t="str">
        <f>IFERROR(IR47/(IH47+IF47),"-")</f>
        <v>-</v>
      </c>
      <c r="JN47" s="44" t="str">
        <f>IFERROR((IS47/(IK47+IG47))/12,"-")</f>
        <v>-</v>
      </c>
      <c r="JO47" s="90" t="str">
        <f>IFERROR((IU47-IT47)/12/IN47,"-")</f>
        <v>-</v>
      </c>
      <c r="JP47" s="62">
        <f>IM47-(IL47*9)</f>
        <v>0</v>
      </c>
      <c r="JQ47" s="63">
        <f>(IO47+IP47)-(IM47*8%)</f>
        <v>0</v>
      </c>
      <c r="JR47" s="64">
        <f>IF47-(ID47*1%)</f>
        <v>0</v>
      </c>
      <c r="JS47" s="65">
        <f>IG47-(ID47*1%)</f>
        <v>0</v>
      </c>
    </row>
    <row r="48" spans="1:280" customHeight="1" ht="18.75">
      <c r="A48" s="9" t="b">
        <f>IFERROR('SEM1'!A48,"-")</f>
        <v>0</v>
      </c>
      <c r="B48" s="135" t="b">
        <f>IFERROR('SEM1'!B48,"-")</f>
        <v>0</v>
      </c>
      <c r="C48" s="39"/>
      <c r="D48" s="32">
        <f>SUM(H48:P48)</f>
        <v>0</v>
      </c>
      <c r="E48" s="32">
        <f>SUM(H48:N48)</f>
        <v>0</v>
      </c>
      <c r="F48" s="75">
        <f>I48+J48</f>
        <v>0</v>
      </c>
      <c r="G48" s="75">
        <f>L48+M48</f>
        <v>0</v>
      </c>
      <c r="H48" s="35"/>
      <c r="I48" s="35"/>
      <c r="J48" s="35"/>
      <c r="K48" s="35"/>
      <c r="L48" s="35"/>
      <c r="M48" s="35"/>
      <c r="N48" s="75"/>
      <c r="O48" s="35"/>
      <c r="P48" s="35"/>
      <c r="Q48" s="35"/>
      <c r="R48" s="35"/>
      <c r="S48" s="35"/>
      <c r="T48" s="23"/>
      <c r="U48" s="26"/>
      <c r="V48" s="7" t="str">
        <f>IFERROR(D48/C48,"-")</f>
        <v>-</v>
      </c>
      <c r="W48" s="77" t="str">
        <f>IFERROR((F48+G48)/C48,"-")</f>
        <v>-</v>
      </c>
      <c r="X48" s="19" t="str">
        <f>IFERROR(E48/D48,"-")</f>
        <v>-</v>
      </c>
      <c r="Y48" s="19" t="str">
        <f>IFERROR((H48+F48)/D48,"-")</f>
        <v>-</v>
      </c>
      <c r="Z48" s="19" t="str">
        <f>IFERROR((K48+G48)/D48,"-")</f>
        <v>-</v>
      </c>
      <c r="AA48" s="19" t="str">
        <f>IFERROR(N48/D48,"-")</f>
        <v>-</v>
      </c>
      <c r="AB48" s="19" t="str">
        <f>IFERROR(F48/(H48+F48),"-")</f>
        <v>-</v>
      </c>
      <c r="AC48" s="19" t="str">
        <f>IFERROR(G48/(K48+G48),"-")</f>
        <v>-</v>
      </c>
      <c r="AD48" s="19" t="str">
        <f>IFERROR(F48/D48,"-")</f>
        <v>-</v>
      </c>
      <c r="AE48" s="19" t="str">
        <f>IFERROR(I48/D48,"-")</f>
        <v>-</v>
      </c>
      <c r="AF48" s="19" t="str">
        <f>IFERROR(J48/D48,"-")</f>
        <v>-</v>
      </c>
      <c r="AG48" s="19" t="str">
        <f>IFERROR(G48/D48,"-")</f>
        <v>-</v>
      </c>
      <c r="AH48" s="19" t="str">
        <f>IFERROR(L48/D48,"-")</f>
        <v>-</v>
      </c>
      <c r="AI48" s="19" t="str">
        <f>IFERROR(M48/D48,"-")</f>
        <v>-</v>
      </c>
      <c r="AJ48" s="19" t="str">
        <f>IFERROR(O48/D48,"-")</f>
        <v>-</v>
      </c>
      <c r="AK48" s="19" t="str">
        <f>IFERROR(P48/D48,"-")</f>
        <v>-</v>
      </c>
      <c r="AL48" s="13" t="str">
        <f>IFERROR(Q48/C48,"-")</f>
        <v>-</v>
      </c>
      <c r="AM48" s="13" t="str">
        <f>IFERROR(R48/(H48+F48),"-")</f>
        <v>-</v>
      </c>
      <c r="AN48" s="13" t="str">
        <f>IFERROR((S48/(K48+G48))/12,"-")</f>
        <v>-</v>
      </c>
      <c r="AO48" s="80" t="str">
        <f>IFERROR((U48-T48)/12/N48,"-")</f>
        <v>-</v>
      </c>
      <c r="AP48" s="39"/>
      <c r="AQ48" s="32">
        <f>SUM(AU48:BC48)</f>
        <v>0</v>
      </c>
      <c r="AR48" s="32">
        <f>SUM(AU48:BA48)</f>
        <v>0</v>
      </c>
      <c r="AS48" s="75">
        <f>AV48+AW48</f>
        <v>0</v>
      </c>
      <c r="AT48" s="75">
        <f>AY48+AZ48</f>
        <v>0</v>
      </c>
      <c r="AU48" s="35"/>
      <c r="AV48" s="35"/>
      <c r="AW48" s="35"/>
      <c r="AX48" s="35"/>
      <c r="AY48" s="35"/>
      <c r="AZ48" s="35"/>
      <c r="BA48" s="75"/>
      <c r="BB48" s="35"/>
      <c r="BC48" s="35"/>
      <c r="BD48" s="35"/>
      <c r="BE48" s="35"/>
      <c r="BF48" s="35"/>
      <c r="BG48" s="23"/>
      <c r="BH48" s="26"/>
      <c r="BI48" s="7" t="str">
        <f>IFERROR(AQ48/AP48,"-")</f>
        <v>-</v>
      </c>
      <c r="BJ48" s="77" t="str">
        <f>IFERROR((AS48+AT48)/AP48,"-")</f>
        <v>-</v>
      </c>
      <c r="BK48" s="19" t="str">
        <f>IFERROR(AR48/AQ48,"-")</f>
        <v>-</v>
      </c>
      <c r="BL48" s="19" t="str">
        <f>IFERROR((AU48+AS48)/AQ48,"-")</f>
        <v>-</v>
      </c>
      <c r="BM48" s="19" t="str">
        <f>IFERROR((AX48+AT48)/AQ48,"-")</f>
        <v>-</v>
      </c>
      <c r="BN48" s="19" t="str">
        <f>IFERROR(BA48/AQ48,"-")</f>
        <v>-</v>
      </c>
      <c r="BO48" s="19" t="str">
        <f>IFERROR(AS48/(AU48+AS48),"-")</f>
        <v>-</v>
      </c>
      <c r="BP48" s="19" t="str">
        <f>IFERROR(AT48/(AX48+AT48),"-")</f>
        <v>-</v>
      </c>
      <c r="BQ48" s="19" t="str">
        <f>IFERROR(AS48/AQ48,"-")</f>
        <v>-</v>
      </c>
      <c r="BR48" s="19" t="str">
        <f>IFERROR(AV48/AQ48,"-")</f>
        <v>-</v>
      </c>
      <c r="BS48" s="19" t="str">
        <f>IFERROR(AW48/AQ48,"-")</f>
        <v>-</v>
      </c>
      <c r="BT48" s="19" t="str">
        <f>IFERROR(AT48/AQ48,"-")</f>
        <v>-</v>
      </c>
      <c r="BU48" s="19" t="str">
        <f>IFERROR(AY48/AQ48,"-")</f>
        <v>-</v>
      </c>
      <c r="BV48" s="19" t="str">
        <f>IFERROR(AZ48/AQ48,"-")</f>
        <v>-</v>
      </c>
      <c r="BW48" s="19" t="str">
        <f>IFERROR(BB48/AQ48,"-")</f>
        <v>-</v>
      </c>
      <c r="BX48" s="19" t="str">
        <f>IFERROR(BC48/AQ48,"-")</f>
        <v>-</v>
      </c>
      <c r="BY48" s="13" t="str">
        <f>IFERROR(BD48/AP48,"-")</f>
        <v>-</v>
      </c>
      <c r="BZ48" s="13" t="str">
        <f>IFERROR(BE48/(AU48+AS48),"-")</f>
        <v>-</v>
      </c>
      <c r="CA48" s="13" t="str">
        <f>IFERROR((BF48/(AX48+AT48))/12,"-")</f>
        <v>-</v>
      </c>
      <c r="CB48" s="80" t="str">
        <f>IFERROR((BH48-BG48)/12/BA48,"-")</f>
        <v>-</v>
      </c>
      <c r="CC48" s="39"/>
      <c r="CD48" s="32">
        <f>SUM(CH48:CP48)</f>
        <v>0</v>
      </c>
      <c r="CE48" s="32">
        <f>SUM(CH48:CN48)</f>
        <v>0</v>
      </c>
      <c r="CF48" s="75">
        <f>CI48+CJ48</f>
        <v>0</v>
      </c>
      <c r="CG48" s="75">
        <f>CL48+CM48</f>
        <v>0</v>
      </c>
      <c r="CH48" s="35"/>
      <c r="CI48" s="35"/>
      <c r="CJ48" s="35"/>
      <c r="CK48" s="35"/>
      <c r="CL48" s="35"/>
      <c r="CM48" s="35"/>
      <c r="CN48" s="75"/>
      <c r="CO48" s="35"/>
      <c r="CP48" s="35"/>
      <c r="CQ48" s="35"/>
      <c r="CR48" s="35"/>
      <c r="CS48" s="35"/>
      <c r="CT48" s="23"/>
      <c r="CU48" s="26"/>
      <c r="CV48" s="7" t="str">
        <f>IFERROR(CD48/CC48,"-")</f>
        <v>-</v>
      </c>
      <c r="CW48" s="77" t="str">
        <f>IFERROR((CF48+CG48)/CC48,"-")</f>
        <v>-</v>
      </c>
      <c r="CX48" s="19" t="str">
        <f>IFERROR(CE48/CD48,"-")</f>
        <v>-</v>
      </c>
      <c r="CY48" s="19" t="str">
        <f>IFERROR((CH48+CF48)/CD48,"-")</f>
        <v>-</v>
      </c>
      <c r="CZ48" s="19" t="str">
        <f>IFERROR((CK48+CG48)/CD48,"-")</f>
        <v>-</v>
      </c>
      <c r="DA48" s="19" t="str">
        <f>IFERROR(CN48/CD48,"-")</f>
        <v>-</v>
      </c>
      <c r="DB48" s="19" t="str">
        <f>IFERROR(CF48/(CH48+CF48),"-")</f>
        <v>-</v>
      </c>
      <c r="DC48" s="19" t="str">
        <f>IFERROR(CG48/(CK48+CG48),"-")</f>
        <v>-</v>
      </c>
      <c r="DD48" s="19" t="str">
        <f>IFERROR(CF48/CD48,"-")</f>
        <v>-</v>
      </c>
      <c r="DE48" s="19" t="str">
        <f>IFERROR(CI48/CD48,"-")</f>
        <v>-</v>
      </c>
      <c r="DF48" s="19" t="str">
        <f>IFERROR(CJ48/CD48,"-")</f>
        <v>-</v>
      </c>
      <c r="DG48" s="19" t="str">
        <f>IFERROR(CG48/CD48,"-")</f>
        <v>-</v>
      </c>
      <c r="DH48" s="19" t="str">
        <f>IFERROR(CL48/CD48,"-")</f>
        <v>-</v>
      </c>
      <c r="DI48" s="19" t="str">
        <f>IFERROR(CM48/CD48,"-")</f>
        <v>-</v>
      </c>
      <c r="DJ48" s="19" t="str">
        <f>IFERROR(CO48/CD48,"-")</f>
        <v>-</v>
      </c>
      <c r="DK48" s="19" t="str">
        <f>IFERROR(CP48/CD48,"-")</f>
        <v>-</v>
      </c>
      <c r="DL48" s="13" t="str">
        <f>IFERROR(CQ48/CC48,"-")</f>
        <v>-</v>
      </c>
      <c r="DM48" s="13" t="str">
        <f>IFERROR(CR48/(CH48+CF48),"-")</f>
        <v>-</v>
      </c>
      <c r="DN48" s="13" t="str">
        <f>IFERROR((CS48/(CK48+CG48))/12,"-")</f>
        <v>-</v>
      </c>
      <c r="DO48" s="80" t="str">
        <f>IFERROR((CU48-CT48)/12/CN48,"-")</f>
        <v>-</v>
      </c>
      <c r="DP48" s="39"/>
      <c r="DQ48" s="32">
        <f>SUM(DU48:EC48)</f>
        <v>0</v>
      </c>
      <c r="DR48" s="32">
        <f>SUM(DU48:EA48)</f>
        <v>0</v>
      </c>
      <c r="DS48" s="75">
        <f>DV48+DW48</f>
        <v>0</v>
      </c>
      <c r="DT48" s="75">
        <f>DY48+DZ48</f>
        <v>0</v>
      </c>
      <c r="DU48" s="35"/>
      <c r="DV48" s="35"/>
      <c r="DW48" s="35"/>
      <c r="DX48" s="35"/>
      <c r="DY48" s="35"/>
      <c r="DZ48" s="35"/>
      <c r="EA48" s="75"/>
      <c r="EB48" s="35"/>
      <c r="EC48" s="35"/>
      <c r="ED48" s="35"/>
      <c r="EE48" s="35"/>
      <c r="EF48" s="35"/>
      <c r="EG48" s="23"/>
      <c r="EH48" s="26"/>
      <c r="EI48" s="7" t="str">
        <f>IFERROR(DQ48/DP48,"-")</f>
        <v>-</v>
      </c>
      <c r="EJ48" s="77" t="str">
        <f>IFERROR((DS48+DT48)/DP48,"-")</f>
        <v>-</v>
      </c>
      <c r="EK48" s="19" t="str">
        <f>IFERROR(DR48/DQ48,"-")</f>
        <v>-</v>
      </c>
      <c r="EL48" s="19" t="str">
        <f>IFERROR((DU48+DS48)/DQ48,"-")</f>
        <v>-</v>
      </c>
      <c r="EM48" s="19" t="str">
        <f>IFERROR((DX48+DT48)/DQ48,"-")</f>
        <v>-</v>
      </c>
      <c r="EN48" s="19" t="str">
        <f>IFERROR(EA48/DQ48,"-")</f>
        <v>-</v>
      </c>
      <c r="EO48" s="19" t="str">
        <f>IFERROR(DS48/(DU48+DS48),"-")</f>
        <v>-</v>
      </c>
      <c r="EP48" s="19" t="str">
        <f>IFERROR(DT48/(DX48+DT48),"-")</f>
        <v>-</v>
      </c>
      <c r="EQ48" s="19" t="str">
        <f>IFERROR(DS48/DQ48,"-")</f>
        <v>-</v>
      </c>
      <c r="ER48" s="19" t="str">
        <f>IFERROR(DV48/DQ48,"-")</f>
        <v>-</v>
      </c>
      <c r="ES48" s="19" t="str">
        <f>IFERROR(DW48/DQ48,"-")</f>
        <v>-</v>
      </c>
      <c r="ET48" s="19" t="str">
        <f>IFERROR(DT48/DQ48,"-")</f>
        <v>-</v>
      </c>
      <c r="EU48" s="19" t="str">
        <f>IFERROR(DY48/DQ48,"-")</f>
        <v>-</v>
      </c>
      <c r="EV48" s="19" t="str">
        <f>IFERROR(DZ48/DQ48,"-")</f>
        <v>-</v>
      </c>
      <c r="EW48" s="19" t="str">
        <f>IFERROR(EB48/DQ48,"-")</f>
        <v>-</v>
      </c>
      <c r="EX48" s="19" t="str">
        <f>IFERROR(EC48/DQ48,"-")</f>
        <v>-</v>
      </c>
      <c r="EY48" s="13" t="str">
        <f>IFERROR(ED48/DP48,"-")</f>
        <v>-</v>
      </c>
      <c r="EZ48" s="13" t="str">
        <f>IFERROR(EE48/(DU48+DS48),"-")</f>
        <v>-</v>
      </c>
      <c r="FA48" s="13" t="str">
        <f>IFERROR((EF48/(DX48+DT48))/12,"-")</f>
        <v>-</v>
      </c>
      <c r="FB48" s="80" t="str">
        <f>IFERROR((EH48-EG48)/12/EA48,"-")</f>
        <v>-</v>
      </c>
      <c r="FC48" s="39"/>
      <c r="FD48" s="32">
        <f>SUM(FH48:FP48)</f>
        <v>0</v>
      </c>
      <c r="FE48" s="32">
        <f>SUM(FH48:FN48)</f>
        <v>0</v>
      </c>
      <c r="FF48" s="75">
        <f>FI48+FJ48</f>
        <v>0</v>
      </c>
      <c r="FG48" s="75">
        <f>FL48+FM48</f>
        <v>0</v>
      </c>
      <c r="FH48" s="35"/>
      <c r="FI48" s="35"/>
      <c r="FJ48" s="35"/>
      <c r="FK48" s="35"/>
      <c r="FL48" s="35"/>
      <c r="FM48" s="35"/>
      <c r="FN48" s="75"/>
      <c r="FO48" s="35"/>
      <c r="FP48" s="35"/>
      <c r="FQ48" s="35"/>
      <c r="FR48" s="35"/>
      <c r="FS48" s="35"/>
      <c r="FT48" s="23"/>
      <c r="FU48" s="26"/>
      <c r="FV48" s="7" t="str">
        <f>IFERROR(FD48/FC48,"-")</f>
        <v>-</v>
      </c>
      <c r="FW48" s="77" t="str">
        <f>IFERROR((FF48+FG48)/FC48,"-")</f>
        <v>-</v>
      </c>
      <c r="FX48" s="19" t="str">
        <f>IFERROR(FE48/FD48,"-")</f>
        <v>-</v>
      </c>
      <c r="FY48" s="19" t="str">
        <f>IFERROR((FH48+FF48)/FD48,"-")</f>
        <v>-</v>
      </c>
      <c r="FZ48" s="19" t="str">
        <f>IFERROR((FK48+FG48)/FD48,"-")</f>
        <v>-</v>
      </c>
      <c r="GA48" s="19" t="str">
        <f>IFERROR(FN48/FD48,"-")</f>
        <v>-</v>
      </c>
      <c r="GB48" s="19" t="str">
        <f>IFERROR(FF48/(FH48+FF48),"-")</f>
        <v>-</v>
      </c>
      <c r="GC48" s="19" t="str">
        <f>IFERROR(FG48/(FK48+FG48),"-")</f>
        <v>-</v>
      </c>
      <c r="GD48" s="19" t="str">
        <f>IFERROR(FF48/FD48,"-")</f>
        <v>-</v>
      </c>
      <c r="GE48" s="19" t="str">
        <f>IFERROR(FI48/FD48,"-")</f>
        <v>-</v>
      </c>
      <c r="GF48" s="19" t="str">
        <f>IFERROR(FJ48/FD48,"-")</f>
        <v>-</v>
      </c>
      <c r="GG48" s="19" t="str">
        <f>IFERROR(FG48/FD48,"-")</f>
        <v>-</v>
      </c>
      <c r="GH48" s="19" t="str">
        <f>IFERROR(FL48/FD48,"-")</f>
        <v>-</v>
      </c>
      <c r="GI48" s="19" t="str">
        <f>IFERROR(FM48/FD48,"-")</f>
        <v>-</v>
      </c>
      <c r="GJ48" s="19" t="str">
        <f>IFERROR(FO48/FD48,"-")</f>
        <v>-</v>
      </c>
      <c r="GK48" s="19" t="str">
        <f>IFERROR(FP48/FD48,"-")</f>
        <v>-</v>
      </c>
      <c r="GL48" s="13" t="str">
        <f>IFERROR(FQ48/FC48,"-")</f>
        <v>-</v>
      </c>
      <c r="GM48" s="13" t="str">
        <f>IFERROR(FR48/(FH48+FF48),"-")</f>
        <v>-</v>
      </c>
      <c r="GN48" s="13" t="str">
        <f>IFERROR((FS48/(FK48+FG48))/12,"-")</f>
        <v>-</v>
      </c>
      <c r="GO48" s="80" t="str">
        <f>IFERROR((FU48-FT48)/12/FN48,"-")</f>
        <v>-</v>
      </c>
      <c r="GP48" s="39"/>
      <c r="GQ48" s="32">
        <f>SUM(GU48:HC48)</f>
        <v>0</v>
      </c>
      <c r="GR48" s="32">
        <f>SUM(GU48:HA48)</f>
        <v>0</v>
      </c>
      <c r="GS48" s="75">
        <f>GV48+GW48</f>
        <v>0</v>
      </c>
      <c r="GT48" s="75">
        <f>GY48+GZ48</f>
        <v>0</v>
      </c>
      <c r="GU48" s="35"/>
      <c r="GV48" s="35"/>
      <c r="GW48" s="35"/>
      <c r="GX48" s="35"/>
      <c r="GY48" s="35"/>
      <c r="GZ48" s="35"/>
      <c r="HA48" s="75"/>
      <c r="HB48" s="35"/>
      <c r="HC48" s="35"/>
      <c r="HD48" s="35"/>
      <c r="HE48" s="35"/>
      <c r="HF48" s="35"/>
      <c r="HG48" s="23"/>
      <c r="HH48" s="26"/>
      <c r="HI48" s="7" t="str">
        <f>IFERROR(GQ48/GP48,"-")</f>
        <v>-</v>
      </c>
      <c r="HJ48" s="77" t="str">
        <f>IFERROR((GS48+GT48)/GP48,"-")</f>
        <v>-</v>
      </c>
      <c r="HK48" s="19" t="str">
        <f>IFERROR(GR48/GQ48,"-")</f>
        <v>-</v>
      </c>
      <c r="HL48" s="19" t="str">
        <f>IFERROR((GU48+GS48)/GQ48,"-")</f>
        <v>-</v>
      </c>
      <c r="HM48" s="19" t="str">
        <f>IFERROR((GX48+GT48)/GQ48,"-")</f>
        <v>-</v>
      </c>
      <c r="HN48" s="19" t="str">
        <f>IFERROR(HA48/GQ48,"-")</f>
        <v>-</v>
      </c>
      <c r="HO48" s="19" t="str">
        <f>IFERROR(GS48/(GU48+GS48),"-")</f>
        <v>-</v>
      </c>
      <c r="HP48" s="19" t="str">
        <f>IFERROR(GT48/(GX48+GT48),"-")</f>
        <v>-</v>
      </c>
      <c r="HQ48" s="19" t="str">
        <f>IFERROR(GS48/GQ48,"-")</f>
        <v>-</v>
      </c>
      <c r="HR48" s="19" t="str">
        <f>IFERROR(GV48/GQ48,"-")</f>
        <v>-</v>
      </c>
      <c r="HS48" s="19" t="str">
        <f>IFERROR(GW48/GQ48,"-")</f>
        <v>-</v>
      </c>
      <c r="HT48" s="19" t="str">
        <f>IFERROR(GT48/GQ48,"-")</f>
        <v>-</v>
      </c>
      <c r="HU48" s="19" t="str">
        <f>IFERROR(GY48/GQ48,"-")</f>
        <v>-</v>
      </c>
      <c r="HV48" s="19" t="str">
        <f>IFERROR(GZ48/GQ48,"-")</f>
        <v>-</v>
      </c>
      <c r="HW48" s="19" t="str">
        <f>IFERROR(HB48/GQ48,"-")</f>
        <v>-</v>
      </c>
      <c r="HX48" s="19" t="str">
        <f>IFERROR(HC48/GQ48,"-")</f>
        <v>-</v>
      </c>
      <c r="HY48" s="13" t="str">
        <f>IFERROR(HD48/GP48,"-")</f>
        <v>-</v>
      </c>
      <c r="HZ48" s="13" t="str">
        <f>IFERROR(HE48/(GU48+GS48),"-")</f>
        <v>-</v>
      </c>
      <c r="IA48" s="13" t="str">
        <f>IFERROR((HF48/(GX48+GT48))/12,"-")</f>
        <v>-</v>
      </c>
      <c r="IB48" s="80" t="str">
        <f>IFERROR((HH48-HG48)/12/HA48,"-")</f>
        <v>-</v>
      </c>
      <c r="IC48" s="39">
        <f>C48+AP48+CC48+DP48+FC48+GP48</f>
        <v>0</v>
      </c>
      <c r="ID48" s="99">
        <f>SUM(IH48:IP48)</f>
        <v>0</v>
      </c>
      <c r="IE48" s="99">
        <f>SUM(IH48:IN48)</f>
        <v>0</v>
      </c>
      <c r="IF48" s="100">
        <f>II48+IJ48</f>
        <v>0</v>
      </c>
      <c r="IG48" s="100">
        <f>IL48+IM48</f>
        <v>0</v>
      </c>
      <c r="IH48" s="35">
        <f>H48+AU48+CH48+DU48+FH48+GU48</f>
        <v>0</v>
      </c>
      <c r="II48" s="35">
        <f>I48+AV48+CI48+DV48+FI48+GV48</f>
        <v>0</v>
      </c>
      <c r="IJ48" s="35">
        <f>J48+AW48+CJ48+DW48+FJ48+GW48</f>
        <v>0</v>
      </c>
      <c r="IK48" s="35">
        <f>K48+AX48+CK48+DX48+FK48+GX48</f>
        <v>0</v>
      </c>
      <c r="IL48" s="35">
        <f>L48+AY48+CL48+DY48+FL48+GY48</f>
        <v>0</v>
      </c>
      <c r="IM48" s="35">
        <f>M48+AZ48+CM48+DZ48+FM48+GZ48</f>
        <v>0</v>
      </c>
      <c r="IN48" s="100"/>
      <c r="IO48" s="35">
        <f>O48+BB48+CO48+EB48+FO48+HB48</f>
        <v>0</v>
      </c>
      <c r="IP48" s="35">
        <f>P48+BC48+CP48+EC48+FP48+HC48</f>
        <v>0</v>
      </c>
      <c r="IQ48" s="35">
        <f>Q48+BD48+CQ48+ED48+FQ48+HD48</f>
        <v>0</v>
      </c>
      <c r="IR48" s="35">
        <f>R48+BE48+CR48+EE48+FR48+HE48</f>
        <v>0</v>
      </c>
      <c r="IS48" s="35">
        <f>S48+BF48+CS48+EF48+FS48+HF48</f>
        <v>0</v>
      </c>
      <c r="IT48" s="23">
        <f>T48+BG48+CT48+EG48+FT48+HG48</f>
        <v>0</v>
      </c>
      <c r="IU48" s="26">
        <f>U48+BH48+CU48+EH48+FU48+HH48</f>
        <v>0</v>
      </c>
      <c r="IV48" s="42" t="str">
        <f>IFERROR(ID48/IC48,"-")</f>
        <v>-</v>
      </c>
      <c r="IW48" s="89" t="str">
        <f>IFERROR((IF48+IG48)/IC48,"-")</f>
        <v>-</v>
      </c>
      <c r="IX48" s="43" t="str">
        <f>IFERROR(IE48/ID48,"-")</f>
        <v>-</v>
      </c>
      <c r="IY48" s="43" t="str">
        <f>IFERROR((IH48+IF48)/ID48,"-")</f>
        <v>-</v>
      </c>
      <c r="IZ48" s="43" t="str">
        <f>IFERROR((IK48+IG48)/ID48,"-")</f>
        <v>-</v>
      </c>
      <c r="JA48" s="43" t="str">
        <f>IFERROR(IN48/ID48,"-")</f>
        <v>-</v>
      </c>
      <c r="JB48" s="43" t="str">
        <f>IFERROR(IF48/(IH48+IF48),"-")</f>
        <v>-</v>
      </c>
      <c r="JC48" s="43" t="str">
        <f>IFERROR(IG48/(IK48+IG48),"-")</f>
        <v>-</v>
      </c>
      <c r="JD48" s="43" t="str">
        <f>IFERROR(IF48/ID48,"-")</f>
        <v>-</v>
      </c>
      <c r="JE48" s="43" t="str">
        <f>IFERROR(II48/ID48,"-")</f>
        <v>-</v>
      </c>
      <c r="JF48" s="43" t="str">
        <f>IFERROR(IJ48/ID48,"-")</f>
        <v>-</v>
      </c>
      <c r="JG48" s="43" t="str">
        <f>IFERROR(IG48/ID48,"-")</f>
        <v>-</v>
      </c>
      <c r="JH48" s="43" t="str">
        <f>IFERROR(IL48/ID48,"-")</f>
        <v>-</v>
      </c>
      <c r="JI48" s="43" t="str">
        <f>IFERROR(IM48/ID48,"-")</f>
        <v>-</v>
      </c>
      <c r="JJ48" s="43" t="str">
        <f>IFERROR(IO48/ID48,"-")</f>
        <v>-</v>
      </c>
      <c r="JK48" s="43" t="str">
        <f>IFERROR(IP48/ID48,"-")</f>
        <v>-</v>
      </c>
      <c r="JL48" s="44" t="str">
        <f>IFERROR(IQ48/IC48,"-")</f>
        <v>-</v>
      </c>
      <c r="JM48" s="44" t="str">
        <f>IFERROR(IR48/(IH48+IF48),"-")</f>
        <v>-</v>
      </c>
      <c r="JN48" s="44" t="str">
        <f>IFERROR((IS48/(IK48+IG48))/12,"-")</f>
        <v>-</v>
      </c>
      <c r="JO48" s="90" t="str">
        <f>IFERROR((IU48-IT48)/12/IN48,"-")</f>
        <v>-</v>
      </c>
      <c r="JP48" s="62">
        <f>IM48-(IL48*9)</f>
        <v>0</v>
      </c>
      <c r="JQ48" s="63">
        <f>(IO48+IP48)-(IM48*8%)</f>
        <v>0</v>
      </c>
      <c r="JR48" s="64">
        <f>IF48-(ID48*1%)</f>
        <v>0</v>
      </c>
      <c r="JS48" s="65">
        <f>IG48-(ID48*1%)</f>
        <v>0</v>
      </c>
    </row>
    <row r="49" spans="1:280" customHeight="1" ht="18.75">
      <c r="A49" s="9" t="b">
        <f>IFERROR('SEM1'!A49,"-")</f>
        <v>0</v>
      </c>
      <c r="B49" s="135" t="b">
        <f>IFERROR('SEM1'!B49,"-")</f>
        <v>0</v>
      </c>
      <c r="C49" s="39"/>
      <c r="D49" s="32">
        <f>SUM(H49:P49)</f>
        <v>0</v>
      </c>
      <c r="E49" s="32">
        <f>SUM(H49:N49)</f>
        <v>0</v>
      </c>
      <c r="F49" s="75">
        <f>I49+J49</f>
        <v>0</v>
      </c>
      <c r="G49" s="75">
        <f>L49+M49</f>
        <v>0</v>
      </c>
      <c r="H49" s="35"/>
      <c r="I49" s="35"/>
      <c r="J49" s="35"/>
      <c r="K49" s="35"/>
      <c r="L49" s="35"/>
      <c r="M49" s="35"/>
      <c r="N49" s="75"/>
      <c r="O49" s="35"/>
      <c r="P49" s="35"/>
      <c r="Q49" s="35"/>
      <c r="R49" s="35"/>
      <c r="S49" s="35"/>
      <c r="T49" s="23"/>
      <c r="U49" s="26"/>
      <c r="V49" s="7" t="str">
        <f>IFERROR(D49/C49,"-")</f>
        <v>-</v>
      </c>
      <c r="W49" s="77" t="str">
        <f>IFERROR((F49+G49)/C49,"-")</f>
        <v>-</v>
      </c>
      <c r="X49" s="19" t="str">
        <f>IFERROR(E49/D49,"-")</f>
        <v>-</v>
      </c>
      <c r="Y49" s="19" t="str">
        <f>IFERROR((H49+F49)/D49,"-")</f>
        <v>-</v>
      </c>
      <c r="Z49" s="19" t="str">
        <f>IFERROR((K49+G49)/D49,"-")</f>
        <v>-</v>
      </c>
      <c r="AA49" s="19" t="str">
        <f>IFERROR(N49/D49,"-")</f>
        <v>-</v>
      </c>
      <c r="AB49" s="19" t="str">
        <f>IFERROR(F49/(H49+F49),"-")</f>
        <v>-</v>
      </c>
      <c r="AC49" s="19" t="str">
        <f>IFERROR(G49/(K49+G49),"-")</f>
        <v>-</v>
      </c>
      <c r="AD49" s="19" t="str">
        <f>IFERROR(F49/D49,"-")</f>
        <v>-</v>
      </c>
      <c r="AE49" s="19" t="str">
        <f>IFERROR(I49/D49,"-")</f>
        <v>-</v>
      </c>
      <c r="AF49" s="19" t="str">
        <f>IFERROR(J49/D49,"-")</f>
        <v>-</v>
      </c>
      <c r="AG49" s="19" t="str">
        <f>IFERROR(G49/D49,"-")</f>
        <v>-</v>
      </c>
      <c r="AH49" s="19" t="str">
        <f>IFERROR(L49/D49,"-")</f>
        <v>-</v>
      </c>
      <c r="AI49" s="19" t="str">
        <f>IFERROR(M49/D49,"-")</f>
        <v>-</v>
      </c>
      <c r="AJ49" s="19" t="str">
        <f>IFERROR(O49/D49,"-")</f>
        <v>-</v>
      </c>
      <c r="AK49" s="19" t="str">
        <f>IFERROR(P49/D49,"-")</f>
        <v>-</v>
      </c>
      <c r="AL49" s="13" t="str">
        <f>IFERROR(Q49/C49,"-")</f>
        <v>-</v>
      </c>
      <c r="AM49" s="13" t="str">
        <f>IFERROR(R49/(H49+F49),"-")</f>
        <v>-</v>
      </c>
      <c r="AN49" s="13" t="str">
        <f>IFERROR((S49/(K49+G49))/12,"-")</f>
        <v>-</v>
      </c>
      <c r="AO49" s="80" t="str">
        <f>IFERROR((U49-T49)/12/N49,"-")</f>
        <v>-</v>
      </c>
      <c r="AP49" s="39"/>
      <c r="AQ49" s="32">
        <f>SUM(AU49:BC49)</f>
        <v>0</v>
      </c>
      <c r="AR49" s="32">
        <f>SUM(AU49:BA49)</f>
        <v>0</v>
      </c>
      <c r="AS49" s="75">
        <f>AV49+AW49</f>
        <v>0</v>
      </c>
      <c r="AT49" s="75">
        <f>AY49+AZ49</f>
        <v>0</v>
      </c>
      <c r="AU49" s="35"/>
      <c r="AV49" s="35"/>
      <c r="AW49" s="35"/>
      <c r="AX49" s="35"/>
      <c r="AY49" s="35"/>
      <c r="AZ49" s="35"/>
      <c r="BA49" s="75"/>
      <c r="BB49" s="35"/>
      <c r="BC49" s="35"/>
      <c r="BD49" s="35"/>
      <c r="BE49" s="35"/>
      <c r="BF49" s="35"/>
      <c r="BG49" s="23"/>
      <c r="BH49" s="26"/>
      <c r="BI49" s="7" t="str">
        <f>IFERROR(AQ49/AP49,"-")</f>
        <v>-</v>
      </c>
      <c r="BJ49" s="77" t="str">
        <f>IFERROR((AS49+AT49)/AP49,"-")</f>
        <v>-</v>
      </c>
      <c r="BK49" s="19" t="str">
        <f>IFERROR(AR49/AQ49,"-")</f>
        <v>-</v>
      </c>
      <c r="BL49" s="19" t="str">
        <f>IFERROR((AU49+AS49)/AQ49,"-")</f>
        <v>-</v>
      </c>
      <c r="BM49" s="19" t="str">
        <f>IFERROR((AX49+AT49)/AQ49,"-")</f>
        <v>-</v>
      </c>
      <c r="BN49" s="19" t="str">
        <f>IFERROR(BA49/AQ49,"-")</f>
        <v>-</v>
      </c>
      <c r="BO49" s="19" t="str">
        <f>IFERROR(AS49/(AU49+AS49),"-")</f>
        <v>-</v>
      </c>
      <c r="BP49" s="19" t="str">
        <f>IFERROR(AT49/(AX49+AT49),"-")</f>
        <v>-</v>
      </c>
      <c r="BQ49" s="19" t="str">
        <f>IFERROR(AS49/AQ49,"-")</f>
        <v>-</v>
      </c>
      <c r="BR49" s="19" t="str">
        <f>IFERROR(AV49/AQ49,"-")</f>
        <v>-</v>
      </c>
      <c r="BS49" s="19" t="str">
        <f>IFERROR(AW49/AQ49,"-")</f>
        <v>-</v>
      </c>
      <c r="BT49" s="19" t="str">
        <f>IFERROR(AT49/AQ49,"-")</f>
        <v>-</v>
      </c>
      <c r="BU49" s="19" t="str">
        <f>IFERROR(AY49/AQ49,"-")</f>
        <v>-</v>
      </c>
      <c r="BV49" s="19" t="str">
        <f>IFERROR(AZ49/AQ49,"-")</f>
        <v>-</v>
      </c>
      <c r="BW49" s="19" t="str">
        <f>IFERROR(BB49/AQ49,"-")</f>
        <v>-</v>
      </c>
      <c r="BX49" s="19" t="str">
        <f>IFERROR(BC49/AQ49,"-")</f>
        <v>-</v>
      </c>
      <c r="BY49" s="13" t="str">
        <f>IFERROR(BD49/AP49,"-")</f>
        <v>-</v>
      </c>
      <c r="BZ49" s="13" t="str">
        <f>IFERROR(BE49/(AU49+AS49),"-")</f>
        <v>-</v>
      </c>
      <c r="CA49" s="13" t="str">
        <f>IFERROR((BF49/(AX49+AT49))/12,"-")</f>
        <v>-</v>
      </c>
      <c r="CB49" s="80" t="str">
        <f>IFERROR((BH49-BG49)/12/BA49,"-")</f>
        <v>-</v>
      </c>
      <c r="CC49" s="39"/>
      <c r="CD49" s="32">
        <f>SUM(CH49:CP49)</f>
        <v>0</v>
      </c>
      <c r="CE49" s="32">
        <f>SUM(CH49:CN49)</f>
        <v>0</v>
      </c>
      <c r="CF49" s="75">
        <f>CI49+CJ49</f>
        <v>0</v>
      </c>
      <c r="CG49" s="75">
        <f>CL49+CM49</f>
        <v>0</v>
      </c>
      <c r="CH49" s="35"/>
      <c r="CI49" s="35"/>
      <c r="CJ49" s="35"/>
      <c r="CK49" s="35"/>
      <c r="CL49" s="35"/>
      <c r="CM49" s="35"/>
      <c r="CN49" s="75"/>
      <c r="CO49" s="35"/>
      <c r="CP49" s="35"/>
      <c r="CQ49" s="35"/>
      <c r="CR49" s="35"/>
      <c r="CS49" s="35"/>
      <c r="CT49" s="23"/>
      <c r="CU49" s="26"/>
      <c r="CV49" s="7" t="str">
        <f>IFERROR(CD49/CC49,"-")</f>
        <v>-</v>
      </c>
      <c r="CW49" s="77" t="str">
        <f>IFERROR((CF49+CG49)/CC49,"-")</f>
        <v>-</v>
      </c>
      <c r="CX49" s="19" t="str">
        <f>IFERROR(CE49/CD49,"-")</f>
        <v>-</v>
      </c>
      <c r="CY49" s="19" t="str">
        <f>IFERROR((CH49+CF49)/CD49,"-")</f>
        <v>-</v>
      </c>
      <c r="CZ49" s="19" t="str">
        <f>IFERROR((CK49+CG49)/CD49,"-")</f>
        <v>-</v>
      </c>
      <c r="DA49" s="19" t="str">
        <f>IFERROR(CN49/CD49,"-")</f>
        <v>-</v>
      </c>
      <c r="DB49" s="19" t="str">
        <f>IFERROR(CF49/(CH49+CF49),"-")</f>
        <v>-</v>
      </c>
      <c r="DC49" s="19" t="str">
        <f>IFERROR(CG49/(CK49+CG49),"-")</f>
        <v>-</v>
      </c>
      <c r="DD49" s="19" t="str">
        <f>IFERROR(CF49/CD49,"-")</f>
        <v>-</v>
      </c>
      <c r="DE49" s="19" t="str">
        <f>IFERROR(CI49/CD49,"-")</f>
        <v>-</v>
      </c>
      <c r="DF49" s="19" t="str">
        <f>IFERROR(CJ49/CD49,"-")</f>
        <v>-</v>
      </c>
      <c r="DG49" s="19" t="str">
        <f>IFERROR(CG49/CD49,"-")</f>
        <v>-</v>
      </c>
      <c r="DH49" s="19" t="str">
        <f>IFERROR(CL49/CD49,"-")</f>
        <v>-</v>
      </c>
      <c r="DI49" s="19" t="str">
        <f>IFERROR(CM49/CD49,"-")</f>
        <v>-</v>
      </c>
      <c r="DJ49" s="19" t="str">
        <f>IFERROR(CO49/CD49,"-")</f>
        <v>-</v>
      </c>
      <c r="DK49" s="19" t="str">
        <f>IFERROR(CP49/CD49,"-")</f>
        <v>-</v>
      </c>
      <c r="DL49" s="13" t="str">
        <f>IFERROR(CQ49/CC49,"-")</f>
        <v>-</v>
      </c>
      <c r="DM49" s="13" t="str">
        <f>IFERROR(CR49/(CH49+CF49),"-")</f>
        <v>-</v>
      </c>
      <c r="DN49" s="13" t="str">
        <f>IFERROR((CS49/(CK49+CG49))/12,"-")</f>
        <v>-</v>
      </c>
      <c r="DO49" s="80" t="str">
        <f>IFERROR((CU49-CT49)/12/CN49,"-")</f>
        <v>-</v>
      </c>
      <c r="DP49" s="39"/>
      <c r="DQ49" s="32">
        <f>SUM(DU49:EC49)</f>
        <v>0</v>
      </c>
      <c r="DR49" s="32">
        <f>SUM(DU49:EA49)</f>
        <v>0</v>
      </c>
      <c r="DS49" s="75">
        <f>DV49+DW49</f>
        <v>0</v>
      </c>
      <c r="DT49" s="75">
        <f>DY49+DZ49</f>
        <v>0</v>
      </c>
      <c r="DU49" s="35"/>
      <c r="DV49" s="35"/>
      <c r="DW49" s="35"/>
      <c r="DX49" s="35"/>
      <c r="DY49" s="35"/>
      <c r="DZ49" s="35"/>
      <c r="EA49" s="75"/>
      <c r="EB49" s="35"/>
      <c r="EC49" s="35"/>
      <c r="ED49" s="35"/>
      <c r="EE49" s="35"/>
      <c r="EF49" s="35"/>
      <c r="EG49" s="23"/>
      <c r="EH49" s="26"/>
      <c r="EI49" s="7" t="str">
        <f>IFERROR(DQ49/DP49,"-")</f>
        <v>-</v>
      </c>
      <c r="EJ49" s="77" t="str">
        <f>IFERROR((DS49+DT49)/DP49,"-")</f>
        <v>-</v>
      </c>
      <c r="EK49" s="19" t="str">
        <f>IFERROR(DR49/DQ49,"-")</f>
        <v>-</v>
      </c>
      <c r="EL49" s="19" t="str">
        <f>IFERROR((DU49+DS49)/DQ49,"-")</f>
        <v>-</v>
      </c>
      <c r="EM49" s="19" t="str">
        <f>IFERROR((DX49+DT49)/DQ49,"-")</f>
        <v>-</v>
      </c>
      <c r="EN49" s="19" t="str">
        <f>IFERROR(EA49/DQ49,"-")</f>
        <v>-</v>
      </c>
      <c r="EO49" s="19" t="str">
        <f>IFERROR(DS49/(DU49+DS49),"-")</f>
        <v>-</v>
      </c>
      <c r="EP49" s="19" t="str">
        <f>IFERROR(DT49/(DX49+DT49),"-")</f>
        <v>-</v>
      </c>
      <c r="EQ49" s="19" t="str">
        <f>IFERROR(DS49/DQ49,"-")</f>
        <v>-</v>
      </c>
      <c r="ER49" s="19" t="str">
        <f>IFERROR(DV49/DQ49,"-")</f>
        <v>-</v>
      </c>
      <c r="ES49" s="19" t="str">
        <f>IFERROR(DW49/DQ49,"-")</f>
        <v>-</v>
      </c>
      <c r="ET49" s="19" t="str">
        <f>IFERROR(DT49/DQ49,"-")</f>
        <v>-</v>
      </c>
      <c r="EU49" s="19" t="str">
        <f>IFERROR(DY49/DQ49,"-")</f>
        <v>-</v>
      </c>
      <c r="EV49" s="19" t="str">
        <f>IFERROR(DZ49/DQ49,"-")</f>
        <v>-</v>
      </c>
      <c r="EW49" s="19" t="str">
        <f>IFERROR(EB49/DQ49,"-")</f>
        <v>-</v>
      </c>
      <c r="EX49" s="19" t="str">
        <f>IFERROR(EC49/DQ49,"-")</f>
        <v>-</v>
      </c>
      <c r="EY49" s="13" t="str">
        <f>IFERROR(ED49/DP49,"-")</f>
        <v>-</v>
      </c>
      <c r="EZ49" s="13" t="str">
        <f>IFERROR(EE49/(DU49+DS49),"-")</f>
        <v>-</v>
      </c>
      <c r="FA49" s="13" t="str">
        <f>IFERROR((EF49/(DX49+DT49))/12,"-")</f>
        <v>-</v>
      </c>
      <c r="FB49" s="80" t="str">
        <f>IFERROR((EH49-EG49)/12/EA49,"-")</f>
        <v>-</v>
      </c>
      <c r="FC49" s="39"/>
      <c r="FD49" s="32">
        <f>SUM(FH49:FP49)</f>
        <v>0</v>
      </c>
      <c r="FE49" s="32">
        <f>SUM(FH49:FN49)</f>
        <v>0</v>
      </c>
      <c r="FF49" s="75">
        <f>FI49+FJ49</f>
        <v>0</v>
      </c>
      <c r="FG49" s="75">
        <f>FL49+FM49</f>
        <v>0</v>
      </c>
      <c r="FH49" s="35"/>
      <c r="FI49" s="35"/>
      <c r="FJ49" s="35"/>
      <c r="FK49" s="35"/>
      <c r="FL49" s="35"/>
      <c r="FM49" s="35"/>
      <c r="FN49" s="75"/>
      <c r="FO49" s="35"/>
      <c r="FP49" s="35"/>
      <c r="FQ49" s="35"/>
      <c r="FR49" s="35"/>
      <c r="FS49" s="35"/>
      <c r="FT49" s="23"/>
      <c r="FU49" s="26"/>
      <c r="FV49" s="7" t="str">
        <f>IFERROR(FD49/FC49,"-")</f>
        <v>-</v>
      </c>
      <c r="FW49" s="77" t="str">
        <f>IFERROR((FF49+FG49)/FC49,"-")</f>
        <v>-</v>
      </c>
      <c r="FX49" s="19" t="str">
        <f>IFERROR(FE49/FD49,"-")</f>
        <v>-</v>
      </c>
      <c r="FY49" s="19" t="str">
        <f>IFERROR((FH49+FF49)/FD49,"-")</f>
        <v>-</v>
      </c>
      <c r="FZ49" s="19" t="str">
        <f>IFERROR((FK49+FG49)/FD49,"-")</f>
        <v>-</v>
      </c>
      <c r="GA49" s="19" t="str">
        <f>IFERROR(FN49/FD49,"-")</f>
        <v>-</v>
      </c>
      <c r="GB49" s="19" t="str">
        <f>IFERROR(FF49/(FH49+FF49),"-")</f>
        <v>-</v>
      </c>
      <c r="GC49" s="19" t="str">
        <f>IFERROR(FG49/(FK49+FG49),"-")</f>
        <v>-</v>
      </c>
      <c r="GD49" s="19" t="str">
        <f>IFERROR(FF49/FD49,"-")</f>
        <v>-</v>
      </c>
      <c r="GE49" s="19" t="str">
        <f>IFERROR(FI49/FD49,"-")</f>
        <v>-</v>
      </c>
      <c r="GF49" s="19" t="str">
        <f>IFERROR(FJ49/FD49,"-")</f>
        <v>-</v>
      </c>
      <c r="GG49" s="19" t="str">
        <f>IFERROR(FG49/FD49,"-")</f>
        <v>-</v>
      </c>
      <c r="GH49" s="19" t="str">
        <f>IFERROR(FL49/FD49,"-")</f>
        <v>-</v>
      </c>
      <c r="GI49" s="19" t="str">
        <f>IFERROR(FM49/FD49,"-")</f>
        <v>-</v>
      </c>
      <c r="GJ49" s="19" t="str">
        <f>IFERROR(FO49/FD49,"-")</f>
        <v>-</v>
      </c>
      <c r="GK49" s="19" t="str">
        <f>IFERROR(FP49/FD49,"-")</f>
        <v>-</v>
      </c>
      <c r="GL49" s="13" t="str">
        <f>IFERROR(FQ49/FC49,"-")</f>
        <v>-</v>
      </c>
      <c r="GM49" s="13" t="str">
        <f>IFERROR(FR49/(FH49+FF49),"-")</f>
        <v>-</v>
      </c>
      <c r="GN49" s="13" t="str">
        <f>IFERROR((FS49/(FK49+FG49))/12,"-")</f>
        <v>-</v>
      </c>
      <c r="GO49" s="80" t="str">
        <f>IFERROR((FU49-FT49)/12/FN49,"-")</f>
        <v>-</v>
      </c>
      <c r="GP49" s="39"/>
      <c r="GQ49" s="32">
        <f>SUM(GU49:HC49)</f>
        <v>0</v>
      </c>
      <c r="GR49" s="32">
        <f>SUM(GU49:HA49)</f>
        <v>0</v>
      </c>
      <c r="GS49" s="75">
        <f>GV49+GW49</f>
        <v>0</v>
      </c>
      <c r="GT49" s="75">
        <f>GY49+GZ49</f>
        <v>0</v>
      </c>
      <c r="GU49" s="35"/>
      <c r="GV49" s="35"/>
      <c r="GW49" s="35"/>
      <c r="GX49" s="35"/>
      <c r="GY49" s="35"/>
      <c r="GZ49" s="35"/>
      <c r="HA49" s="75"/>
      <c r="HB49" s="35"/>
      <c r="HC49" s="35"/>
      <c r="HD49" s="35"/>
      <c r="HE49" s="35"/>
      <c r="HF49" s="35"/>
      <c r="HG49" s="23"/>
      <c r="HH49" s="26"/>
      <c r="HI49" s="7" t="str">
        <f>IFERROR(GQ49/GP49,"-")</f>
        <v>-</v>
      </c>
      <c r="HJ49" s="77" t="str">
        <f>IFERROR((GS49+GT49)/GP49,"-")</f>
        <v>-</v>
      </c>
      <c r="HK49" s="19" t="str">
        <f>IFERROR(GR49/GQ49,"-")</f>
        <v>-</v>
      </c>
      <c r="HL49" s="19" t="str">
        <f>IFERROR((GU49+GS49)/GQ49,"-")</f>
        <v>-</v>
      </c>
      <c r="HM49" s="19" t="str">
        <f>IFERROR((GX49+GT49)/GQ49,"-")</f>
        <v>-</v>
      </c>
      <c r="HN49" s="19" t="str">
        <f>IFERROR(HA49/GQ49,"-")</f>
        <v>-</v>
      </c>
      <c r="HO49" s="19" t="str">
        <f>IFERROR(GS49/(GU49+GS49),"-")</f>
        <v>-</v>
      </c>
      <c r="HP49" s="19" t="str">
        <f>IFERROR(GT49/(GX49+GT49),"-")</f>
        <v>-</v>
      </c>
      <c r="HQ49" s="19" t="str">
        <f>IFERROR(GS49/GQ49,"-")</f>
        <v>-</v>
      </c>
      <c r="HR49" s="19" t="str">
        <f>IFERROR(GV49/GQ49,"-")</f>
        <v>-</v>
      </c>
      <c r="HS49" s="19" t="str">
        <f>IFERROR(GW49/GQ49,"-")</f>
        <v>-</v>
      </c>
      <c r="HT49" s="19" t="str">
        <f>IFERROR(GT49/GQ49,"-")</f>
        <v>-</v>
      </c>
      <c r="HU49" s="19" t="str">
        <f>IFERROR(GY49/GQ49,"-")</f>
        <v>-</v>
      </c>
      <c r="HV49" s="19" t="str">
        <f>IFERROR(GZ49/GQ49,"-")</f>
        <v>-</v>
      </c>
      <c r="HW49" s="19" t="str">
        <f>IFERROR(HB49/GQ49,"-")</f>
        <v>-</v>
      </c>
      <c r="HX49" s="19" t="str">
        <f>IFERROR(HC49/GQ49,"-")</f>
        <v>-</v>
      </c>
      <c r="HY49" s="13" t="str">
        <f>IFERROR(HD49/GP49,"-")</f>
        <v>-</v>
      </c>
      <c r="HZ49" s="13" t="str">
        <f>IFERROR(HE49/(GU49+GS49),"-")</f>
        <v>-</v>
      </c>
      <c r="IA49" s="13" t="str">
        <f>IFERROR((HF49/(GX49+GT49))/12,"-")</f>
        <v>-</v>
      </c>
      <c r="IB49" s="80" t="str">
        <f>IFERROR((HH49-HG49)/12/HA49,"-")</f>
        <v>-</v>
      </c>
      <c r="IC49" s="39">
        <f>C49+AP49+CC49+DP49+FC49+GP49</f>
        <v>0</v>
      </c>
      <c r="ID49" s="99">
        <f>SUM(IH49:IP49)</f>
        <v>0</v>
      </c>
      <c r="IE49" s="99">
        <f>SUM(IH49:IN49)</f>
        <v>0</v>
      </c>
      <c r="IF49" s="100">
        <f>II49+IJ49</f>
        <v>0</v>
      </c>
      <c r="IG49" s="100">
        <f>IL49+IM49</f>
        <v>0</v>
      </c>
      <c r="IH49" s="35">
        <f>H49+AU49+CH49+DU49+FH49+GU49</f>
        <v>0</v>
      </c>
      <c r="II49" s="35">
        <f>I49+AV49+CI49+DV49+FI49+GV49</f>
        <v>0</v>
      </c>
      <c r="IJ49" s="35">
        <f>J49+AW49+CJ49+DW49+FJ49+GW49</f>
        <v>0</v>
      </c>
      <c r="IK49" s="35">
        <f>K49+AX49+CK49+DX49+FK49+GX49</f>
        <v>0</v>
      </c>
      <c r="IL49" s="35">
        <f>L49+AY49+CL49+DY49+FL49+GY49</f>
        <v>0</v>
      </c>
      <c r="IM49" s="35">
        <f>M49+AZ49+CM49+DZ49+FM49+GZ49</f>
        <v>0</v>
      </c>
      <c r="IN49" s="100"/>
      <c r="IO49" s="35">
        <f>O49+BB49+CO49+EB49+FO49+HB49</f>
        <v>0</v>
      </c>
      <c r="IP49" s="35">
        <f>P49+BC49+CP49+EC49+FP49+HC49</f>
        <v>0</v>
      </c>
      <c r="IQ49" s="35">
        <f>Q49+BD49+CQ49+ED49+FQ49+HD49</f>
        <v>0</v>
      </c>
      <c r="IR49" s="35">
        <f>R49+BE49+CR49+EE49+FR49+HE49</f>
        <v>0</v>
      </c>
      <c r="IS49" s="35">
        <f>S49+BF49+CS49+EF49+FS49+HF49</f>
        <v>0</v>
      </c>
      <c r="IT49" s="23">
        <f>T49+BG49+CT49+EG49+FT49+HG49</f>
        <v>0</v>
      </c>
      <c r="IU49" s="26">
        <f>U49+BH49+CU49+EH49+FU49+HH49</f>
        <v>0</v>
      </c>
      <c r="IV49" s="42" t="str">
        <f>IFERROR(ID49/IC49,"-")</f>
        <v>-</v>
      </c>
      <c r="IW49" s="89" t="str">
        <f>IFERROR((IF49+IG49)/IC49,"-")</f>
        <v>-</v>
      </c>
      <c r="IX49" s="43" t="str">
        <f>IFERROR(IE49/ID49,"-")</f>
        <v>-</v>
      </c>
      <c r="IY49" s="43" t="str">
        <f>IFERROR((IH49+IF49)/ID49,"-")</f>
        <v>-</v>
      </c>
      <c r="IZ49" s="43" t="str">
        <f>IFERROR((IK49+IG49)/ID49,"-")</f>
        <v>-</v>
      </c>
      <c r="JA49" s="43" t="str">
        <f>IFERROR(IN49/ID49,"-")</f>
        <v>-</v>
      </c>
      <c r="JB49" s="43" t="str">
        <f>IFERROR(IF49/(IH49+IF49),"-")</f>
        <v>-</v>
      </c>
      <c r="JC49" s="43" t="str">
        <f>IFERROR(IG49/(IK49+IG49),"-")</f>
        <v>-</v>
      </c>
      <c r="JD49" s="43" t="str">
        <f>IFERROR(IF49/ID49,"-")</f>
        <v>-</v>
      </c>
      <c r="JE49" s="43" t="str">
        <f>IFERROR(II49/ID49,"-")</f>
        <v>-</v>
      </c>
      <c r="JF49" s="43" t="str">
        <f>IFERROR(IJ49/ID49,"-")</f>
        <v>-</v>
      </c>
      <c r="JG49" s="43" t="str">
        <f>IFERROR(IG49/ID49,"-")</f>
        <v>-</v>
      </c>
      <c r="JH49" s="43" t="str">
        <f>IFERROR(IL49/ID49,"-")</f>
        <v>-</v>
      </c>
      <c r="JI49" s="43" t="str">
        <f>IFERROR(IM49/ID49,"-")</f>
        <v>-</v>
      </c>
      <c r="JJ49" s="43" t="str">
        <f>IFERROR(IO49/ID49,"-")</f>
        <v>-</v>
      </c>
      <c r="JK49" s="43" t="str">
        <f>IFERROR(IP49/ID49,"-")</f>
        <v>-</v>
      </c>
      <c r="JL49" s="44" t="str">
        <f>IFERROR(IQ49/IC49,"-")</f>
        <v>-</v>
      </c>
      <c r="JM49" s="44" t="str">
        <f>IFERROR(IR49/(IH49+IF49),"-")</f>
        <v>-</v>
      </c>
      <c r="JN49" s="44" t="str">
        <f>IFERROR((IS49/(IK49+IG49))/12,"-")</f>
        <v>-</v>
      </c>
      <c r="JO49" s="90" t="str">
        <f>IFERROR((IU49-IT49)/12/IN49,"-")</f>
        <v>-</v>
      </c>
      <c r="JP49" s="62">
        <f>IM49-(IL49*9)</f>
        <v>0</v>
      </c>
      <c r="JQ49" s="63">
        <f>(IO49+IP49)-(IM49*8%)</f>
        <v>0</v>
      </c>
      <c r="JR49" s="64">
        <f>IF49-(ID49*1%)</f>
        <v>0</v>
      </c>
      <c r="JS49" s="65">
        <f>IG49-(ID49*1%)</f>
        <v>0</v>
      </c>
    </row>
    <row r="50" spans="1:280" customHeight="1" ht="18.75">
      <c r="A50" s="9" t="b">
        <f>IFERROR('SEM1'!A50,"-")</f>
        <v>0</v>
      </c>
      <c r="B50" s="135" t="b">
        <f>IFERROR('SEM1'!B50,"-")</f>
        <v>0</v>
      </c>
      <c r="C50" s="39"/>
      <c r="D50" s="32">
        <f>SUM(H50:P50)</f>
        <v>0</v>
      </c>
      <c r="E50" s="32">
        <f>SUM(H50:N50)</f>
        <v>0</v>
      </c>
      <c r="F50" s="75">
        <f>I50+J50</f>
        <v>0</v>
      </c>
      <c r="G50" s="75">
        <f>L50+M50</f>
        <v>0</v>
      </c>
      <c r="H50" s="35"/>
      <c r="I50" s="35"/>
      <c r="J50" s="35"/>
      <c r="K50" s="35"/>
      <c r="L50" s="35"/>
      <c r="M50" s="35"/>
      <c r="N50" s="75"/>
      <c r="O50" s="35"/>
      <c r="P50" s="35"/>
      <c r="Q50" s="35"/>
      <c r="R50" s="35"/>
      <c r="S50" s="35"/>
      <c r="T50" s="23"/>
      <c r="U50" s="26"/>
      <c r="V50" s="7" t="str">
        <f>IFERROR(D50/C50,"-")</f>
        <v>-</v>
      </c>
      <c r="W50" s="77" t="str">
        <f>IFERROR((F50+G50)/C50,"-")</f>
        <v>-</v>
      </c>
      <c r="X50" s="19" t="str">
        <f>IFERROR(E50/D50,"-")</f>
        <v>-</v>
      </c>
      <c r="Y50" s="19" t="str">
        <f>IFERROR((H50+F50)/D50,"-")</f>
        <v>-</v>
      </c>
      <c r="Z50" s="19" t="str">
        <f>IFERROR((K50+G50)/D50,"-")</f>
        <v>-</v>
      </c>
      <c r="AA50" s="19" t="str">
        <f>IFERROR(N50/D50,"-")</f>
        <v>-</v>
      </c>
      <c r="AB50" s="19" t="str">
        <f>IFERROR(F50/(H50+F50),"-")</f>
        <v>-</v>
      </c>
      <c r="AC50" s="19" t="str">
        <f>IFERROR(G50/(K50+G50),"-")</f>
        <v>-</v>
      </c>
      <c r="AD50" s="19" t="str">
        <f>IFERROR(F50/D50,"-")</f>
        <v>-</v>
      </c>
      <c r="AE50" s="19" t="str">
        <f>IFERROR(I50/D50,"-")</f>
        <v>-</v>
      </c>
      <c r="AF50" s="19" t="str">
        <f>IFERROR(J50/D50,"-")</f>
        <v>-</v>
      </c>
      <c r="AG50" s="19" t="str">
        <f>IFERROR(G50/D50,"-")</f>
        <v>-</v>
      </c>
      <c r="AH50" s="19" t="str">
        <f>IFERROR(L50/D50,"-")</f>
        <v>-</v>
      </c>
      <c r="AI50" s="19" t="str">
        <f>IFERROR(M50/D50,"-")</f>
        <v>-</v>
      </c>
      <c r="AJ50" s="19" t="str">
        <f>IFERROR(O50/D50,"-")</f>
        <v>-</v>
      </c>
      <c r="AK50" s="19" t="str">
        <f>IFERROR(P50/D50,"-")</f>
        <v>-</v>
      </c>
      <c r="AL50" s="13" t="str">
        <f>IFERROR(Q50/C50,"-")</f>
        <v>-</v>
      </c>
      <c r="AM50" s="13" t="str">
        <f>IFERROR(R50/(H50+F50),"-")</f>
        <v>-</v>
      </c>
      <c r="AN50" s="13" t="str">
        <f>IFERROR((S50/(K50+G50))/12,"-")</f>
        <v>-</v>
      </c>
      <c r="AO50" s="80" t="str">
        <f>IFERROR((U50-T50)/12/N50,"-")</f>
        <v>-</v>
      </c>
      <c r="AP50" s="39"/>
      <c r="AQ50" s="32">
        <f>SUM(AU50:BC50)</f>
        <v>0</v>
      </c>
      <c r="AR50" s="32">
        <f>SUM(AU50:BA50)</f>
        <v>0</v>
      </c>
      <c r="AS50" s="75">
        <f>AV50+AW50</f>
        <v>0</v>
      </c>
      <c r="AT50" s="75">
        <f>AY50+AZ50</f>
        <v>0</v>
      </c>
      <c r="AU50" s="35"/>
      <c r="AV50" s="35"/>
      <c r="AW50" s="35"/>
      <c r="AX50" s="35"/>
      <c r="AY50" s="35"/>
      <c r="AZ50" s="35"/>
      <c r="BA50" s="75"/>
      <c r="BB50" s="35"/>
      <c r="BC50" s="35"/>
      <c r="BD50" s="35"/>
      <c r="BE50" s="35"/>
      <c r="BF50" s="35"/>
      <c r="BG50" s="23"/>
      <c r="BH50" s="26"/>
      <c r="BI50" s="7" t="str">
        <f>IFERROR(AQ50/AP50,"-")</f>
        <v>-</v>
      </c>
      <c r="BJ50" s="77" t="str">
        <f>IFERROR((AS50+AT50)/AP50,"-")</f>
        <v>-</v>
      </c>
      <c r="BK50" s="19" t="str">
        <f>IFERROR(AR50/AQ50,"-")</f>
        <v>-</v>
      </c>
      <c r="BL50" s="19" t="str">
        <f>IFERROR((AU50+AS50)/AQ50,"-")</f>
        <v>-</v>
      </c>
      <c r="BM50" s="19" t="str">
        <f>IFERROR((AX50+AT50)/AQ50,"-")</f>
        <v>-</v>
      </c>
      <c r="BN50" s="19" t="str">
        <f>IFERROR(BA50/AQ50,"-")</f>
        <v>-</v>
      </c>
      <c r="BO50" s="19" t="str">
        <f>IFERROR(AS50/(AU50+AS50),"-")</f>
        <v>-</v>
      </c>
      <c r="BP50" s="19" t="str">
        <f>IFERROR(AT50/(AX50+AT50),"-")</f>
        <v>-</v>
      </c>
      <c r="BQ50" s="19" t="str">
        <f>IFERROR(AS50/AQ50,"-")</f>
        <v>-</v>
      </c>
      <c r="BR50" s="19" t="str">
        <f>IFERROR(AV50/AQ50,"-")</f>
        <v>-</v>
      </c>
      <c r="BS50" s="19" t="str">
        <f>IFERROR(AW50/AQ50,"-")</f>
        <v>-</v>
      </c>
      <c r="BT50" s="19" t="str">
        <f>IFERROR(AT50/AQ50,"-")</f>
        <v>-</v>
      </c>
      <c r="BU50" s="19" t="str">
        <f>IFERROR(AY50/AQ50,"-")</f>
        <v>-</v>
      </c>
      <c r="BV50" s="19" t="str">
        <f>IFERROR(AZ50/AQ50,"-")</f>
        <v>-</v>
      </c>
      <c r="BW50" s="19" t="str">
        <f>IFERROR(BB50/AQ50,"-")</f>
        <v>-</v>
      </c>
      <c r="BX50" s="19" t="str">
        <f>IFERROR(BC50/AQ50,"-")</f>
        <v>-</v>
      </c>
      <c r="BY50" s="13" t="str">
        <f>IFERROR(BD50/AP50,"-")</f>
        <v>-</v>
      </c>
      <c r="BZ50" s="13" t="str">
        <f>IFERROR(BE50/(AU50+AS50),"-")</f>
        <v>-</v>
      </c>
      <c r="CA50" s="13" t="str">
        <f>IFERROR((BF50/(AX50+AT50))/12,"-")</f>
        <v>-</v>
      </c>
      <c r="CB50" s="80" t="str">
        <f>IFERROR((BH50-BG50)/12/BA50,"-")</f>
        <v>-</v>
      </c>
      <c r="CC50" s="39"/>
      <c r="CD50" s="32">
        <f>SUM(CH50:CP50)</f>
        <v>0</v>
      </c>
      <c r="CE50" s="32">
        <f>SUM(CH50:CN50)</f>
        <v>0</v>
      </c>
      <c r="CF50" s="75">
        <f>CI50+CJ50</f>
        <v>0</v>
      </c>
      <c r="CG50" s="75">
        <f>CL50+CM50</f>
        <v>0</v>
      </c>
      <c r="CH50" s="35"/>
      <c r="CI50" s="35"/>
      <c r="CJ50" s="35"/>
      <c r="CK50" s="35"/>
      <c r="CL50" s="35"/>
      <c r="CM50" s="35"/>
      <c r="CN50" s="75"/>
      <c r="CO50" s="35"/>
      <c r="CP50" s="35"/>
      <c r="CQ50" s="35"/>
      <c r="CR50" s="35"/>
      <c r="CS50" s="35"/>
      <c r="CT50" s="23"/>
      <c r="CU50" s="26"/>
      <c r="CV50" s="7" t="str">
        <f>IFERROR(CD50/CC50,"-")</f>
        <v>-</v>
      </c>
      <c r="CW50" s="77" t="str">
        <f>IFERROR((CF50+CG50)/CC50,"-")</f>
        <v>-</v>
      </c>
      <c r="CX50" s="19" t="str">
        <f>IFERROR(CE50/CD50,"-")</f>
        <v>-</v>
      </c>
      <c r="CY50" s="19" t="str">
        <f>IFERROR((CH50+CF50)/CD50,"-")</f>
        <v>-</v>
      </c>
      <c r="CZ50" s="19" t="str">
        <f>IFERROR((CK50+CG50)/CD50,"-")</f>
        <v>-</v>
      </c>
      <c r="DA50" s="19" t="str">
        <f>IFERROR(CN50/CD50,"-")</f>
        <v>-</v>
      </c>
      <c r="DB50" s="19" t="str">
        <f>IFERROR(CF50/(CH50+CF50),"-")</f>
        <v>-</v>
      </c>
      <c r="DC50" s="19" t="str">
        <f>IFERROR(CG50/(CK50+CG50),"-")</f>
        <v>-</v>
      </c>
      <c r="DD50" s="19" t="str">
        <f>IFERROR(CF50/CD50,"-")</f>
        <v>-</v>
      </c>
      <c r="DE50" s="19" t="str">
        <f>IFERROR(CI50/CD50,"-")</f>
        <v>-</v>
      </c>
      <c r="DF50" s="19" t="str">
        <f>IFERROR(CJ50/CD50,"-")</f>
        <v>-</v>
      </c>
      <c r="DG50" s="19" t="str">
        <f>IFERROR(CG50/CD50,"-")</f>
        <v>-</v>
      </c>
      <c r="DH50" s="19" t="str">
        <f>IFERROR(CL50/CD50,"-")</f>
        <v>-</v>
      </c>
      <c r="DI50" s="19" t="str">
        <f>IFERROR(CM50/CD50,"-")</f>
        <v>-</v>
      </c>
      <c r="DJ50" s="19" t="str">
        <f>IFERROR(CO50/CD50,"-")</f>
        <v>-</v>
      </c>
      <c r="DK50" s="19" t="str">
        <f>IFERROR(CP50/CD50,"-")</f>
        <v>-</v>
      </c>
      <c r="DL50" s="13" t="str">
        <f>IFERROR(CQ50/CC50,"-")</f>
        <v>-</v>
      </c>
      <c r="DM50" s="13" t="str">
        <f>IFERROR(CR50/(CH50+CF50),"-")</f>
        <v>-</v>
      </c>
      <c r="DN50" s="13" t="str">
        <f>IFERROR((CS50/(CK50+CG50))/12,"-")</f>
        <v>-</v>
      </c>
      <c r="DO50" s="80" t="str">
        <f>IFERROR((CU50-CT50)/12/CN50,"-")</f>
        <v>-</v>
      </c>
      <c r="DP50" s="39"/>
      <c r="DQ50" s="32">
        <f>SUM(DU50:EC50)</f>
        <v>0</v>
      </c>
      <c r="DR50" s="32">
        <f>SUM(DU50:EA50)</f>
        <v>0</v>
      </c>
      <c r="DS50" s="75">
        <f>DV50+DW50</f>
        <v>0</v>
      </c>
      <c r="DT50" s="75">
        <f>DY50+DZ50</f>
        <v>0</v>
      </c>
      <c r="DU50" s="35"/>
      <c r="DV50" s="35"/>
      <c r="DW50" s="35"/>
      <c r="DX50" s="35"/>
      <c r="DY50" s="35"/>
      <c r="DZ50" s="35"/>
      <c r="EA50" s="75"/>
      <c r="EB50" s="35"/>
      <c r="EC50" s="35"/>
      <c r="ED50" s="35"/>
      <c r="EE50" s="35"/>
      <c r="EF50" s="35"/>
      <c r="EG50" s="23"/>
      <c r="EH50" s="26"/>
      <c r="EI50" s="7" t="str">
        <f>IFERROR(DQ50/DP50,"-")</f>
        <v>-</v>
      </c>
      <c r="EJ50" s="77" t="str">
        <f>IFERROR((DS50+DT50)/DP50,"-")</f>
        <v>-</v>
      </c>
      <c r="EK50" s="19" t="str">
        <f>IFERROR(DR50/DQ50,"-")</f>
        <v>-</v>
      </c>
      <c r="EL50" s="19" t="str">
        <f>IFERROR((DU50+DS50)/DQ50,"-")</f>
        <v>-</v>
      </c>
      <c r="EM50" s="19" t="str">
        <f>IFERROR((DX50+DT50)/DQ50,"-")</f>
        <v>-</v>
      </c>
      <c r="EN50" s="19" t="str">
        <f>IFERROR(EA50/DQ50,"-")</f>
        <v>-</v>
      </c>
      <c r="EO50" s="19" t="str">
        <f>IFERROR(DS50/(DU50+DS50),"-")</f>
        <v>-</v>
      </c>
      <c r="EP50" s="19" t="str">
        <f>IFERROR(DT50/(DX50+DT50),"-")</f>
        <v>-</v>
      </c>
      <c r="EQ50" s="19" t="str">
        <f>IFERROR(DS50/DQ50,"-")</f>
        <v>-</v>
      </c>
      <c r="ER50" s="19" t="str">
        <f>IFERROR(DV50/DQ50,"-")</f>
        <v>-</v>
      </c>
      <c r="ES50" s="19" t="str">
        <f>IFERROR(DW50/DQ50,"-")</f>
        <v>-</v>
      </c>
      <c r="ET50" s="19" t="str">
        <f>IFERROR(DT50/DQ50,"-")</f>
        <v>-</v>
      </c>
      <c r="EU50" s="19" t="str">
        <f>IFERROR(DY50/DQ50,"-")</f>
        <v>-</v>
      </c>
      <c r="EV50" s="19" t="str">
        <f>IFERROR(DZ50/DQ50,"-")</f>
        <v>-</v>
      </c>
      <c r="EW50" s="19" t="str">
        <f>IFERROR(EB50/DQ50,"-")</f>
        <v>-</v>
      </c>
      <c r="EX50" s="19" t="str">
        <f>IFERROR(EC50/DQ50,"-")</f>
        <v>-</v>
      </c>
      <c r="EY50" s="13" t="str">
        <f>IFERROR(ED50/DP50,"-")</f>
        <v>-</v>
      </c>
      <c r="EZ50" s="13" t="str">
        <f>IFERROR(EE50/(DU50+DS50),"-")</f>
        <v>-</v>
      </c>
      <c r="FA50" s="13" t="str">
        <f>IFERROR((EF50/(DX50+DT50))/12,"-")</f>
        <v>-</v>
      </c>
      <c r="FB50" s="80" t="str">
        <f>IFERROR((EH50-EG50)/12/EA50,"-")</f>
        <v>-</v>
      </c>
      <c r="FC50" s="39"/>
      <c r="FD50" s="32">
        <f>SUM(FH50:FP50)</f>
        <v>0</v>
      </c>
      <c r="FE50" s="32">
        <f>SUM(FH50:FN50)</f>
        <v>0</v>
      </c>
      <c r="FF50" s="75">
        <f>FI50+FJ50</f>
        <v>0</v>
      </c>
      <c r="FG50" s="75">
        <f>FL50+FM50</f>
        <v>0</v>
      </c>
      <c r="FH50" s="35"/>
      <c r="FI50" s="35"/>
      <c r="FJ50" s="35"/>
      <c r="FK50" s="35"/>
      <c r="FL50" s="35"/>
      <c r="FM50" s="35"/>
      <c r="FN50" s="75"/>
      <c r="FO50" s="35"/>
      <c r="FP50" s="35"/>
      <c r="FQ50" s="35"/>
      <c r="FR50" s="35"/>
      <c r="FS50" s="35"/>
      <c r="FT50" s="23"/>
      <c r="FU50" s="26"/>
      <c r="FV50" s="7" t="str">
        <f>IFERROR(FD50/FC50,"-")</f>
        <v>-</v>
      </c>
      <c r="FW50" s="77" t="str">
        <f>IFERROR((FF50+FG50)/FC50,"-")</f>
        <v>-</v>
      </c>
      <c r="FX50" s="19" t="str">
        <f>IFERROR(FE50/FD50,"-")</f>
        <v>-</v>
      </c>
      <c r="FY50" s="19" t="str">
        <f>IFERROR((FH50+FF50)/FD50,"-")</f>
        <v>-</v>
      </c>
      <c r="FZ50" s="19" t="str">
        <f>IFERROR((FK50+FG50)/FD50,"-")</f>
        <v>-</v>
      </c>
      <c r="GA50" s="19" t="str">
        <f>IFERROR(FN50/FD50,"-")</f>
        <v>-</v>
      </c>
      <c r="GB50" s="19" t="str">
        <f>IFERROR(FF50/(FH50+FF50),"-")</f>
        <v>-</v>
      </c>
      <c r="GC50" s="19" t="str">
        <f>IFERROR(FG50/(FK50+FG50),"-")</f>
        <v>-</v>
      </c>
      <c r="GD50" s="19" t="str">
        <f>IFERROR(FF50/FD50,"-")</f>
        <v>-</v>
      </c>
      <c r="GE50" s="19" t="str">
        <f>IFERROR(FI50/FD50,"-")</f>
        <v>-</v>
      </c>
      <c r="GF50" s="19" t="str">
        <f>IFERROR(FJ50/FD50,"-")</f>
        <v>-</v>
      </c>
      <c r="GG50" s="19" t="str">
        <f>IFERROR(FG50/FD50,"-")</f>
        <v>-</v>
      </c>
      <c r="GH50" s="19" t="str">
        <f>IFERROR(FL50/FD50,"-")</f>
        <v>-</v>
      </c>
      <c r="GI50" s="19" t="str">
        <f>IFERROR(FM50/FD50,"-")</f>
        <v>-</v>
      </c>
      <c r="GJ50" s="19" t="str">
        <f>IFERROR(FO50/FD50,"-")</f>
        <v>-</v>
      </c>
      <c r="GK50" s="19" t="str">
        <f>IFERROR(FP50/FD50,"-")</f>
        <v>-</v>
      </c>
      <c r="GL50" s="13" t="str">
        <f>IFERROR(FQ50/FC50,"-")</f>
        <v>-</v>
      </c>
      <c r="GM50" s="13" t="str">
        <f>IFERROR(FR50/(FH50+FF50),"-")</f>
        <v>-</v>
      </c>
      <c r="GN50" s="13" t="str">
        <f>IFERROR((FS50/(FK50+FG50))/12,"-")</f>
        <v>-</v>
      </c>
      <c r="GO50" s="80" t="str">
        <f>IFERROR((FU50-FT50)/12/FN50,"-")</f>
        <v>-</v>
      </c>
      <c r="GP50" s="39"/>
      <c r="GQ50" s="32">
        <f>SUM(GU50:HC50)</f>
        <v>0</v>
      </c>
      <c r="GR50" s="32">
        <f>SUM(GU50:HA50)</f>
        <v>0</v>
      </c>
      <c r="GS50" s="75">
        <f>GV50+GW50</f>
        <v>0</v>
      </c>
      <c r="GT50" s="75">
        <f>GY50+GZ50</f>
        <v>0</v>
      </c>
      <c r="GU50" s="35"/>
      <c r="GV50" s="35"/>
      <c r="GW50" s="35"/>
      <c r="GX50" s="35"/>
      <c r="GY50" s="35"/>
      <c r="GZ50" s="35"/>
      <c r="HA50" s="75"/>
      <c r="HB50" s="35"/>
      <c r="HC50" s="35"/>
      <c r="HD50" s="35"/>
      <c r="HE50" s="35"/>
      <c r="HF50" s="35"/>
      <c r="HG50" s="23"/>
      <c r="HH50" s="26"/>
      <c r="HI50" s="7" t="str">
        <f>IFERROR(GQ50/GP50,"-")</f>
        <v>-</v>
      </c>
      <c r="HJ50" s="77" t="str">
        <f>IFERROR((GS50+GT50)/GP50,"-")</f>
        <v>-</v>
      </c>
      <c r="HK50" s="19" t="str">
        <f>IFERROR(GR50/GQ50,"-")</f>
        <v>-</v>
      </c>
      <c r="HL50" s="19" t="str">
        <f>IFERROR((GU50+GS50)/GQ50,"-")</f>
        <v>-</v>
      </c>
      <c r="HM50" s="19" t="str">
        <f>IFERROR((GX50+GT50)/GQ50,"-")</f>
        <v>-</v>
      </c>
      <c r="HN50" s="19" t="str">
        <f>IFERROR(HA50/GQ50,"-")</f>
        <v>-</v>
      </c>
      <c r="HO50" s="19" t="str">
        <f>IFERROR(GS50/(GU50+GS50),"-")</f>
        <v>-</v>
      </c>
      <c r="HP50" s="19" t="str">
        <f>IFERROR(GT50/(GX50+GT50),"-")</f>
        <v>-</v>
      </c>
      <c r="HQ50" s="19" t="str">
        <f>IFERROR(GS50/GQ50,"-")</f>
        <v>-</v>
      </c>
      <c r="HR50" s="19" t="str">
        <f>IFERROR(GV50/GQ50,"-")</f>
        <v>-</v>
      </c>
      <c r="HS50" s="19" t="str">
        <f>IFERROR(GW50/GQ50,"-")</f>
        <v>-</v>
      </c>
      <c r="HT50" s="19" t="str">
        <f>IFERROR(GT50/GQ50,"-")</f>
        <v>-</v>
      </c>
      <c r="HU50" s="19" t="str">
        <f>IFERROR(GY50/GQ50,"-")</f>
        <v>-</v>
      </c>
      <c r="HV50" s="19" t="str">
        <f>IFERROR(GZ50/GQ50,"-")</f>
        <v>-</v>
      </c>
      <c r="HW50" s="19" t="str">
        <f>IFERROR(HB50/GQ50,"-")</f>
        <v>-</v>
      </c>
      <c r="HX50" s="19" t="str">
        <f>IFERROR(HC50/GQ50,"-")</f>
        <v>-</v>
      </c>
      <c r="HY50" s="13" t="str">
        <f>IFERROR(HD50/GP50,"-")</f>
        <v>-</v>
      </c>
      <c r="HZ50" s="13" t="str">
        <f>IFERROR(HE50/(GU50+GS50),"-")</f>
        <v>-</v>
      </c>
      <c r="IA50" s="13" t="str">
        <f>IFERROR((HF50/(GX50+GT50))/12,"-")</f>
        <v>-</v>
      </c>
      <c r="IB50" s="80" t="str">
        <f>IFERROR((HH50-HG50)/12/HA50,"-")</f>
        <v>-</v>
      </c>
      <c r="IC50" s="39">
        <f>C50+AP50+CC50+DP50+FC50+GP50</f>
        <v>0</v>
      </c>
      <c r="ID50" s="99">
        <f>SUM(IH50:IP50)</f>
        <v>0</v>
      </c>
      <c r="IE50" s="99">
        <f>SUM(IH50:IN50)</f>
        <v>0</v>
      </c>
      <c r="IF50" s="100">
        <f>II50+IJ50</f>
        <v>0</v>
      </c>
      <c r="IG50" s="100">
        <f>IL50+IM50</f>
        <v>0</v>
      </c>
      <c r="IH50" s="35">
        <f>H50+AU50+CH50+DU50+FH50+GU50</f>
        <v>0</v>
      </c>
      <c r="II50" s="35">
        <f>I50+AV50+CI50+DV50+FI50+GV50</f>
        <v>0</v>
      </c>
      <c r="IJ50" s="35">
        <f>J50+AW50+CJ50+DW50+FJ50+GW50</f>
        <v>0</v>
      </c>
      <c r="IK50" s="35">
        <f>K50+AX50+CK50+DX50+FK50+GX50</f>
        <v>0</v>
      </c>
      <c r="IL50" s="35">
        <f>L50+AY50+CL50+DY50+FL50+GY50</f>
        <v>0</v>
      </c>
      <c r="IM50" s="35">
        <f>M50+AZ50+CM50+DZ50+FM50+GZ50</f>
        <v>0</v>
      </c>
      <c r="IN50" s="100"/>
      <c r="IO50" s="35">
        <f>O50+BB50+CO50+EB50+FO50+HB50</f>
        <v>0</v>
      </c>
      <c r="IP50" s="35">
        <f>P50+BC50+CP50+EC50+FP50+HC50</f>
        <v>0</v>
      </c>
      <c r="IQ50" s="35">
        <f>Q50+BD50+CQ50+ED50+FQ50+HD50</f>
        <v>0</v>
      </c>
      <c r="IR50" s="35">
        <f>R50+BE50+CR50+EE50+FR50+HE50</f>
        <v>0</v>
      </c>
      <c r="IS50" s="35">
        <f>S50+BF50+CS50+EF50+FS50+HF50</f>
        <v>0</v>
      </c>
      <c r="IT50" s="23">
        <f>T50+BG50+CT50+EG50+FT50+HG50</f>
        <v>0</v>
      </c>
      <c r="IU50" s="26">
        <f>U50+BH50+CU50+EH50+FU50+HH50</f>
        <v>0</v>
      </c>
      <c r="IV50" s="42" t="str">
        <f>IFERROR(ID50/IC50,"-")</f>
        <v>-</v>
      </c>
      <c r="IW50" s="89" t="str">
        <f>IFERROR((IF50+IG50)/IC50,"-")</f>
        <v>-</v>
      </c>
      <c r="IX50" s="43" t="str">
        <f>IFERROR(IE50/ID50,"-")</f>
        <v>-</v>
      </c>
      <c r="IY50" s="43" t="str">
        <f>IFERROR((IH50+IF50)/ID50,"-")</f>
        <v>-</v>
      </c>
      <c r="IZ50" s="43" t="str">
        <f>IFERROR((IK50+IG50)/ID50,"-")</f>
        <v>-</v>
      </c>
      <c r="JA50" s="43" t="str">
        <f>IFERROR(IN50/ID50,"-")</f>
        <v>-</v>
      </c>
      <c r="JB50" s="43" t="str">
        <f>IFERROR(IF50/(IH50+IF50),"-")</f>
        <v>-</v>
      </c>
      <c r="JC50" s="43" t="str">
        <f>IFERROR(IG50/(IK50+IG50),"-")</f>
        <v>-</v>
      </c>
      <c r="JD50" s="43" t="str">
        <f>IFERROR(IF50/ID50,"-")</f>
        <v>-</v>
      </c>
      <c r="JE50" s="43" t="str">
        <f>IFERROR(II50/ID50,"-")</f>
        <v>-</v>
      </c>
      <c r="JF50" s="43" t="str">
        <f>IFERROR(IJ50/ID50,"-")</f>
        <v>-</v>
      </c>
      <c r="JG50" s="43" t="str">
        <f>IFERROR(IG50/ID50,"-")</f>
        <v>-</v>
      </c>
      <c r="JH50" s="43" t="str">
        <f>IFERROR(IL50/ID50,"-")</f>
        <v>-</v>
      </c>
      <c r="JI50" s="43" t="str">
        <f>IFERROR(IM50/ID50,"-")</f>
        <v>-</v>
      </c>
      <c r="JJ50" s="43" t="str">
        <f>IFERROR(IO50/ID50,"-")</f>
        <v>-</v>
      </c>
      <c r="JK50" s="43" t="str">
        <f>IFERROR(IP50/ID50,"-")</f>
        <v>-</v>
      </c>
      <c r="JL50" s="44" t="str">
        <f>IFERROR(IQ50/IC50,"-")</f>
        <v>-</v>
      </c>
      <c r="JM50" s="44" t="str">
        <f>IFERROR(IR50/(IH50+IF50),"-")</f>
        <v>-</v>
      </c>
      <c r="JN50" s="44" t="str">
        <f>IFERROR((IS50/(IK50+IG50))/12,"-")</f>
        <v>-</v>
      </c>
      <c r="JO50" s="90" t="str">
        <f>IFERROR((IU50-IT50)/12/IN50,"-")</f>
        <v>-</v>
      </c>
      <c r="JP50" s="62">
        <f>IM50-(IL50*9)</f>
        <v>0</v>
      </c>
      <c r="JQ50" s="63">
        <f>(IO50+IP50)-(IM50*8%)</f>
        <v>0</v>
      </c>
      <c r="JR50" s="64">
        <f>IF50-(ID50*1%)</f>
        <v>0</v>
      </c>
      <c r="JS50" s="65">
        <f>IG50-(ID50*1%)</f>
        <v>0</v>
      </c>
    </row>
    <row r="51" spans="1:280" customHeight="1" ht="18.75">
      <c r="A51" s="9" t="b">
        <f>IFERROR('SEM1'!A51,"-")</f>
        <v>0</v>
      </c>
      <c r="B51" s="135" t="b">
        <f>IFERROR('SEM1'!B51,"-")</f>
        <v>0</v>
      </c>
      <c r="C51" s="39"/>
      <c r="D51" s="32">
        <f>SUM(H51:P51)</f>
        <v>0</v>
      </c>
      <c r="E51" s="32">
        <f>SUM(H51:N51)</f>
        <v>0</v>
      </c>
      <c r="F51" s="75">
        <f>I51+J51</f>
        <v>0</v>
      </c>
      <c r="G51" s="75">
        <f>L51+M51</f>
        <v>0</v>
      </c>
      <c r="H51" s="35"/>
      <c r="I51" s="35"/>
      <c r="J51" s="35"/>
      <c r="K51" s="35"/>
      <c r="L51" s="35"/>
      <c r="M51" s="35"/>
      <c r="N51" s="75"/>
      <c r="O51" s="35"/>
      <c r="P51" s="35"/>
      <c r="Q51" s="35"/>
      <c r="R51" s="35"/>
      <c r="S51" s="35"/>
      <c r="T51" s="23"/>
      <c r="U51" s="26"/>
      <c r="V51" s="7" t="str">
        <f>IFERROR(D51/C51,"-")</f>
        <v>-</v>
      </c>
      <c r="W51" s="77" t="str">
        <f>IFERROR((F51+G51)/C51,"-")</f>
        <v>-</v>
      </c>
      <c r="X51" s="19" t="str">
        <f>IFERROR(E51/D51,"-")</f>
        <v>-</v>
      </c>
      <c r="Y51" s="19" t="str">
        <f>IFERROR((H51+F51)/D51,"-")</f>
        <v>-</v>
      </c>
      <c r="Z51" s="19" t="str">
        <f>IFERROR((K51+G51)/D51,"-")</f>
        <v>-</v>
      </c>
      <c r="AA51" s="19" t="str">
        <f>IFERROR(N51/D51,"-")</f>
        <v>-</v>
      </c>
      <c r="AB51" s="19" t="str">
        <f>IFERROR(F51/(H51+F51),"-")</f>
        <v>-</v>
      </c>
      <c r="AC51" s="19" t="str">
        <f>IFERROR(G51/(K51+G51),"-")</f>
        <v>-</v>
      </c>
      <c r="AD51" s="19" t="str">
        <f>IFERROR(F51/D51,"-")</f>
        <v>-</v>
      </c>
      <c r="AE51" s="19" t="str">
        <f>IFERROR(I51/D51,"-")</f>
        <v>-</v>
      </c>
      <c r="AF51" s="19" t="str">
        <f>IFERROR(J51/D51,"-")</f>
        <v>-</v>
      </c>
      <c r="AG51" s="19" t="str">
        <f>IFERROR(G51/D51,"-")</f>
        <v>-</v>
      </c>
      <c r="AH51" s="19" t="str">
        <f>IFERROR(L51/D51,"-")</f>
        <v>-</v>
      </c>
      <c r="AI51" s="19" t="str">
        <f>IFERROR(M51/D51,"-")</f>
        <v>-</v>
      </c>
      <c r="AJ51" s="19" t="str">
        <f>IFERROR(O51/D51,"-")</f>
        <v>-</v>
      </c>
      <c r="AK51" s="19" t="str">
        <f>IFERROR(P51/D51,"-")</f>
        <v>-</v>
      </c>
      <c r="AL51" s="13" t="str">
        <f>IFERROR(Q51/C51,"-")</f>
        <v>-</v>
      </c>
      <c r="AM51" s="13" t="str">
        <f>IFERROR(R51/(H51+F51),"-")</f>
        <v>-</v>
      </c>
      <c r="AN51" s="13" t="str">
        <f>IFERROR((S51/(K51+G51))/12,"-")</f>
        <v>-</v>
      </c>
      <c r="AO51" s="80" t="str">
        <f>IFERROR((U51-T51)/12/N51,"-")</f>
        <v>-</v>
      </c>
      <c r="AP51" s="39"/>
      <c r="AQ51" s="32">
        <f>SUM(AU51:BC51)</f>
        <v>0</v>
      </c>
      <c r="AR51" s="32">
        <f>SUM(AU51:BA51)</f>
        <v>0</v>
      </c>
      <c r="AS51" s="75">
        <f>AV51+AW51</f>
        <v>0</v>
      </c>
      <c r="AT51" s="75">
        <f>AY51+AZ51</f>
        <v>0</v>
      </c>
      <c r="AU51" s="35"/>
      <c r="AV51" s="35"/>
      <c r="AW51" s="35"/>
      <c r="AX51" s="35"/>
      <c r="AY51" s="35"/>
      <c r="AZ51" s="35"/>
      <c r="BA51" s="75"/>
      <c r="BB51" s="35"/>
      <c r="BC51" s="35"/>
      <c r="BD51" s="35"/>
      <c r="BE51" s="35"/>
      <c r="BF51" s="35"/>
      <c r="BG51" s="23"/>
      <c r="BH51" s="26"/>
      <c r="BI51" s="7" t="str">
        <f>IFERROR(AQ51/AP51,"-")</f>
        <v>-</v>
      </c>
      <c r="BJ51" s="77" t="str">
        <f>IFERROR((AS51+AT51)/AP51,"-")</f>
        <v>-</v>
      </c>
      <c r="BK51" s="19" t="str">
        <f>IFERROR(AR51/AQ51,"-")</f>
        <v>-</v>
      </c>
      <c r="BL51" s="19" t="str">
        <f>IFERROR((AU51+AS51)/AQ51,"-")</f>
        <v>-</v>
      </c>
      <c r="BM51" s="19" t="str">
        <f>IFERROR((AX51+AT51)/AQ51,"-")</f>
        <v>-</v>
      </c>
      <c r="BN51" s="19" t="str">
        <f>IFERROR(BA51/AQ51,"-")</f>
        <v>-</v>
      </c>
      <c r="BO51" s="19" t="str">
        <f>IFERROR(AS51/(AU51+AS51),"-")</f>
        <v>-</v>
      </c>
      <c r="BP51" s="19" t="str">
        <f>IFERROR(AT51/(AX51+AT51),"-")</f>
        <v>-</v>
      </c>
      <c r="BQ51" s="19" t="str">
        <f>IFERROR(AS51/AQ51,"-")</f>
        <v>-</v>
      </c>
      <c r="BR51" s="19" t="str">
        <f>IFERROR(AV51/AQ51,"-")</f>
        <v>-</v>
      </c>
      <c r="BS51" s="19" t="str">
        <f>IFERROR(AW51/AQ51,"-")</f>
        <v>-</v>
      </c>
      <c r="BT51" s="19" t="str">
        <f>IFERROR(AT51/AQ51,"-")</f>
        <v>-</v>
      </c>
      <c r="BU51" s="19" t="str">
        <f>IFERROR(AY51/AQ51,"-")</f>
        <v>-</v>
      </c>
      <c r="BV51" s="19" t="str">
        <f>IFERROR(AZ51/AQ51,"-")</f>
        <v>-</v>
      </c>
      <c r="BW51" s="19" t="str">
        <f>IFERROR(BB51/AQ51,"-")</f>
        <v>-</v>
      </c>
      <c r="BX51" s="19" t="str">
        <f>IFERROR(BC51/AQ51,"-")</f>
        <v>-</v>
      </c>
      <c r="BY51" s="13" t="str">
        <f>IFERROR(BD51/AP51,"-")</f>
        <v>-</v>
      </c>
      <c r="BZ51" s="13" t="str">
        <f>IFERROR(BE51/(AU51+AS51),"-")</f>
        <v>-</v>
      </c>
      <c r="CA51" s="13" t="str">
        <f>IFERROR((BF51/(AX51+AT51))/12,"-")</f>
        <v>-</v>
      </c>
      <c r="CB51" s="80" t="str">
        <f>IFERROR((BH51-BG51)/12/BA51,"-")</f>
        <v>-</v>
      </c>
      <c r="CC51" s="39"/>
      <c r="CD51" s="32">
        <f>SUM(CH51:CP51)</f>
        <v>0</v>
      </c>
      <c r="CE51" s="32">
        <f>SUM(CH51:CN51)</f>
        <v>0</v>
      </c>
      <c r="CF51" s="75">
        <f>CI51+CJ51</f>
        <v>0</v>
      </c>
      <c r="CG51" s="75">
        <f>CL51+CM51</f>
        <v>0</v>
      </c>
      <c r="CH51" s="35"/>
      <c r="CI51" s="35"/>
      <c r="CJ51" s="35"/>
      <c r="CK51" s="35"/>
      <c r="CL51" s="35"/>
      <c r="CM51" s="35"/>
      <c r="CN51" s="75"/>
      <c r="CO51" s="35"/>
      <c r="CP51" s="35"/>
      <c r="CQ51" s="35"/>
      <c r="CR51" s="35"/>
      <c r="CS51" s="35"/>
      <c r="CT51" s="23"/>
      <c r="CU51" s="26"/>
      <c r="CV51" s="7" t="str">
        <f>IFERROR(CD51/CC51,"-")</f>
        <v>-</v>
      </c>
      <c r="CW51" s="77" t="str">
        <f>IFERROR((CF51+CG51)/CC51,"-")</f>
        <v>-</v>
      </c>
      <c r="CX51" s="19" t="str">
        <f>IFERROR(CE51/CD51,"-")</f>
        <v>-</v>
      </c>
      <c r="CY51" s="19" t="str">
        <f>IFERROR((CH51+CF51)/CD51,"-")</f>
        <v>-</v>
      </c>
      <c r="CZ51" s="19" t="str">
        <f>IFERROR((CK51+CG51)/CD51,"-")</f>
        <v>-</v>
      </c>
      <c r="DA51" s="19" t="str">
        <f>IFERROR(CN51/CD51,"-")</f>
        <v>-</v>
      </c>
      <c r="DB51" s="19" t="str">
        <f>IFERROR(CF51/(CH51+CF51),"-")</f>
        <v>-</v>
      </c>
      <c r="DC51" s="19" t="str">
        <f>IFERROR(CG51/(CK51+CG51),"-")</f>
        <v>-</v>
      </c>
      <c r="DD51" s="19" t="str">
        <f>IFERROR(CF51/CD51,"-")</f>
        <v>-</v>
      </c>
      <c r="DE51" s="19" t="str">
        <f>IFERROR(CI51/CD51,"-")</f>
        <v>-</v>
      </c>
      <c r="DF51" s="19" t="str">
        <f>IFERROR(CJ51/CD51,"-")</f>
        <v>-</v>
      </c>
      <c r="DG51" s="19" t="str">
        <f>IFERROR(CG51/CD51,"-")</f>
        <v>-</v>
      </c>
      <c r="DH51" s="19" t="str">
        <f>IFERROR(CL51/CD51,"-")</f>
        <v>-</v>
      </c>
      <c r="DI51" s="19" t="str">
        <f>IFERROR(CM51/CD51,"-")</f>
        <v>-</v>
      </c>
      <c r="DJ51" s="19" t="str">
        <f>IFERROR(CO51/CD51,"-")</f>
        <v>-</v>
      </c>
      <c r="DK51" s="19" t="str">
        <f>IFERROR(CP51/CD51,"-")</f>
        <v>-</v>
      </c>
      <c r="DL51" s="13" t="str">
        <f>IFERROR(CQ51/CC51,"-")</f>
        <v>-</v>
      </c>
      <c r="DM51" s="13" t="str">
        <f>IFERROR(CR51/(CH51+CF51),"-")</f>
        <v>-</v>
      </c>
      <c r="DN51" s="13" t="str">
        <f>IFERROR((CS51/(CK51+CG51))/12,"-")</f>
        <v>-</v>
      </c>
      <c r="DO51" s="80" t="str">
        <f>IFERROR((CU51-CT51)/12/CN51,"-")</f>
        <v>-</v>
      </c>
      <c r="DP51" s="39"/>
      <c r="DQ51" s="32">
        <f>SUM(DU51:EC51)</f>
        <v>0</v>
      </c>
      <c r="DR51" s="32">
        <f>SUM(DU51:EA51)</f>
        <v>0</v>
      </c>
      <c r="DS51" s="75">
        <f>DV51+DW51</f>
        <v>0</v>
      </c>
      <c r="DT51" s="75">
        <f>DY51+DZ51</f>
        <v>0</v>
      </c>
      <c r="DU51" s="35"/>
      <c r="DV51" s="35"/>
      <c r="DW51" s="35"/>
      <c r="DX51" s="35"/>
      <c r="DY51" s="35"/>
      <c r="DZ51" s="35"/>
      <c r="EA51" s="75"/>
      <c r="EB51" s="35"/>
      <c r="EC51" s="35"/>
      <c r="ED51" s="35"/>
      <c r="EE51" s="35"/>
      <c r="EF51" s="35"/>
      <c r="EG51" s="23"/>
      <c r="EH51" s="26"/>
      <c r="EI51" s="7" t="str">
        <f>IFERROR(DQ51/DP51,"-")</f>
        <v>-</v>
      </c>
      <c r="EJ51" s="77" t="str">
        <f>IFERROR((DS51+DT51)/DP51,"-")</f>
        <v>-</v>
      </c>
      <c r="EK51" s="19" t="str">
        <f>IFERROR(DR51/DQ51,"-")</f>
        <v>-</v>
      </c>
      <c r="EL51" s="19" t="str">
        <f>IFERROR((DU51+DS51)/DQ51,"-")</f>
        <v>-</v>
      </c>
      <c r="EM51" s="19" t="str">
        <f>IFERROR((DX51+DT51)/DQ51,"-")</f>
        <v>-</v>
      </c>
      <c r="EN51" s="19" t="str">
        <f>IFERROR(EA51/DQ51,"-")</f>
        <v>-</v>
      </c>
      <c r="EO51" s="19" t="str">
        <f>IFERROR(DS51/(DU51+DS51),"-")</f>
        <v>-</v>
      </c>
      <c r="EP51" s="19" t="str">
        <f>IFERROR(DT51/(DX51+DT51),"-")</f>
        <v>-</v>
      </c>
      <c r="EQ51" s="19" t="str">
        <f>IFERROR(DS51/DQ51,"-")</f>
        <v>-</v>
      </c>
      <c r="ER51" s="19" t="str">
        <f>IFERROR(DV51/DQ51,"-")</f>
        <v>-</v>
      </c>
      <c r="ES51" s="19" t="str">
        <f>IFERROR(DW51/DQ51,"-")</f>
        <v>-</v>
      </c>
      <c r="ET51" s="19" t="str">
        <f>IFERROR(DT51/DQ51,"-")</f>
        <v>-</v>
      </c>
      <c r="EU51" s="19" t="str">
        <f>IFERROR(DY51/DQ51,"-")</f>
        <v>-</v>
      </c>
      <c r="EV51" s="19" t="str">
        <f>IFERROR(DZ51/DQ51,"-")</f>
        <v>-</v>
      </c>
      <c r="EW51" s="19" t="str">
        <f>IFERROR(EB51/DQ51,"-")</f>
        <v>-</v>
      </c>
      <c r="EX51" s="19" t="str">
        <f>IFERROR(EC51/DQ51,"-")</f>
        <v>-</v>
      </c>
      <c r="EY51" s="13" t="str">
        <f>IFERROR(ED51/DP51,"-")</f>
        <v>-</v>
      </c>
      <c r="EZ51" s="13" t="str">
        <f>IFERROR(EE51/(DU51+DS51),"-")</f>
        <v>-</v>
      </c>
      <c r="FA51" s="13" t="str">
        <f>IFERROR((EF51/(DX51+DT51))/12,"-")</f>
        <v>-</v>
      </c>
      <c r="FB51" s="80" t="str">
        <f>IFERROR((EH51-EG51)/12/EA51,"-")</f>
        <v>-</v>
      </c>
      <c r="FC51" s="39"/>
      <c r="FD51" s="32">
        <f>SUM(FH51:FP51)</f>
        <v>0</v>
      </c>
      <c r="FE51" s="32">
        <f>SUM(FH51:FN51)</f>
        <v>0</v>
      </c>
      <c r="FF51" s="75">
        <f>FI51+FJ51</f>
        <v>0</v>
      </c>
      <c r="FG51" s="75">
        <f>FL51+FM51</f>
        <v>0</v>
      </c>
      <c r="FH51" s="35"/>
      <c r="FI51" s="35"/>
      <c r="FJ51" s="35"/>
      <c r="FK51" s="35"/>
      <c r="FL51" s="35"/>
      <c r="FM51" s="35"/>
      <c r="FN51" s="75"/>
      <c r="FO51" s="35"/>
      <c r="FP51" s="35"/>
      <c r="FQ51" s="35"/>
      <c r="FR51" s="35"/>
      <c r="FS51" s="35"/>
      <c r="FT51" s="23"/>
      <c r="FU51" s="26"/>
      <c r="FV51" s="7" t="str">
        <f>IFERROR(FD51/FC51,"-")</f>
        <v>-</v>
      </c>
      <c r="FW51" s="77" t="str">
        <f>IFERROR((FF51+FG51)/FC51,"-")</f>
        <v>-</v>
      </c>
      <c r="FX51" s="19" t="str">
        <f>IFERROR(FE51/FD51,"-")</f>
        <v>-</v>
      </c>
      <c r="FY51" s="19" t="str">
        <f>IFERROR((FH51+FF51)/FD51,"-")</f>
        <v>-</v>
      </c>
      <c r="FZ51" s="19" t="str">
        <f>IFERROR((FK51+FG51)/FD51,"-")</f>
        <v>-</v>
      </c>
      <c r="GA51" s="19" t="str">
        <f>IFERROR(FN51/FD51,"-")</f>
        <v>-</v>
      </c>
      <c r="GB51" s="19" t="str">
        <f>IFERROR(FF51/(FH51+FF51),"-")</f>
        <v>-</v>
      </c>
      <c r="GC51" s="19" t="str">
        <f>IFERROR(FG51/(FK51+FG51),"-")</f>
        <v>-</v>
      </c>
      <c r="GD51" s="19" t="str">
        <f>IFERROR(FF51/FD51,"-")</f>
        <v>-</v>
      </c>
      <c r="GE51" s="19" t="str">
        <f>IFERROR(FI51/FD51,"-")</f>
        <v>-</v>
      </c>
      <c r="GF51" s="19" t="str">
        <f>IFERROR(FJ51/FD51,"-")</f>
        <v>-</v>
      </c>
      <c r="GG51" s="19" t="str">
        <f>IFERROR(FG51/FD51,"-")</f>
        <v>-</v>
      </c>
      <c r="GH51" s="19" t="str">
        <f>IFERROR(FL51/FD51,"-")</f>
        <v>-</v>
      </c>
      <c r="GI51" s="19" t="str">
        <f>IFERROR(FM51/FD51,"-")</f>
        <v>-</v>
      </c>
      <c r="GJ51" s="19" t="str">
        <f>IFERROR(FO51/FD51,"-")</f>
        <v>-</v>
      </c>
      <c r="GK51" s="19" t="str">
        <f>IFERROR(FP51/FD51,"-")</f>
        <v>-</v>
      </c>
      <c r="GL51" s="13" t="str">
        <f>IFERROR(FQ51/FC51,"-")</f>
        <v>-</v>
      </c>
      <c r="GM51" s="13" t="str">
        <f>IFERROR(FR51/(FH51+FF51),"-")</f>
        <v>-</v>
      </c>
      <c r="GN51" s="13" t="str">
        <f>IFERROR((FS51/(FK51+FG51))/12,"-")</f>
        <v>-</v>
      </c>
      <c r="GO51" s="80" t="str">
        <f>IFERROR((FU51-FT51)/12/FN51,"-")</f>
        <v>-</v>
      </c>
      <c r="GP51" s="39"/>
      <c r="GQ51" s="32">
        <f>SUM(GU51:HC51)</f>
        <v>0</v>
      </c>
      <c r="GR51" s="32">
        <f>SUM(GU51:HA51)</f>
        <v>0</v>
      </c>
      <c r="GS51" s="75">
        <f>GV51+GW51</f>
        <v>0</v>
      </c>
      <c r="GT51" s="75">
        <f>GY51+GZ51</f>
        <v>0</v>
      </c>
      <c r="GU51" s="35"/>
      <c r="GV51" s="35"/>
      <c r="GW51" s="35"/>
      <c r="GX51" s="35"/>
      <c r="GY51" s="35"/>
      <c r="GZ51" s="35"/>
      <c r="HA51" s="75"/>
      <c r="HB51" s="35"/>
      <c r="HC51" s="35"/>
      <c r="HD51" s="35"/>
      <c r="HE51" s="35"/>
      <c r="HF51" s="35"/>
      <c r="HG51" s="23"/>
      <c r="HH51" s="26"/>
      <c r="HI51" s="7" t="str">
        <f>IFERROR(GQ51/GP51,"-")</f>
        <v>-</v>
      </c>
      <c r="HJ51" s="77" t="str">
        <f>IFERROR((GS51+GT51)/GP51,"-")</f>
        <v>-</v>
      </c>
      <c r="HK51" s="19" t="str">
        <f>IFERROR(GR51/GQ51,"-")</f>
        <v>-</v>
      </c>
      <c r="HL51" s="19" t="str">
        <f>IFERROR((GU51+GS51)/GQ51,"-")</f>
        <v>-</v>
      </c>
      <c r="HM51" s="19" t="str">
        <f>IFERROR((GX51+GT51)/GQ51,"-")</f>
        <v>-</v>
      </c>
      <c r="HN51" s="19" t="str">
        <f>IFERROR(HA51/GQ51,"-")</f>
        <v>-</v>
      </c>
      <c r="HO51" s="19" t="str">
        <f>IFERROR(GS51/(GU51+GS51),"-")</f>
        <v>-</v>
      </c>
      <c r="HP51" s="19" t="str">
        <f>IFERROR(GT51/(GX51+GT51),"-")</f>
        <v>-</v>
      </c>
      <c r="HQ51" s="19" t="str">
        <f>IFERROR(GS51/GQ51,"-")</f>
        <v>-</v>
      </c>
      <c r="HR51" s="19" t="str">
        <f>IFERROR(GV51/GQ51,"-")</f>
        <v>-</v>
      </c>
      <c r="HS51" s="19" t="str">
        <f>IFERROR(GW51/GQ51,"-")</f>
        <v>-</v>
      </c>
      <c r="HT51" s="19" t="str">
        <f>IFERROR(GT51/GQ51,"-")</f>
        <v>-</v>
      </c>
      <c r="HU51" s="19" t="str">
        <f>IFERROR(GY51/GQ51,"-")</f>
        <v>-</v>
      </c>
      <c r="HV51" s="19" t="str">
        <f>IFERROR(GZ51/GQ51,"-")</f>
        <v>-</v>
      </c>
      <c r="HW51" s="19" t="str">
        <f>IFERROR(HB51/GQ51,"-")</f>
        <v>-</v>
      </c>
      <c r="HX51" s="19" t="str">
        <f>IFERROR(HC51/GQ51,"-")</f>
        <v>-</v>
      </c>
      <c r="HY51" s="13" t="str">
        <f>IFERROR(HD51/GP51,"-")</f>
        <v>-</v>
      </c>
      <c r="HZ51" s="13" t="str">
        <f>IFERROR(HE51/(GU51+GS51),"-")</f>
        <v>-</v>
      </c>
      <c r="IA51" s="13" t="str">
        <f>IFERROR((HF51/(GX51+GT51))/12,"-")</f>
        <v>-</v>
      </c>
      <c r="IB51" s="80" t="str">
        <f>IFERROR((HH51-HG51)/12/HA51,"-")</f>
        <v>-</v>
      </c>
      <c r="IC51" s="39">
        <f>C51+AP51+CC51+DP51+FC51+GP51</f>
        <v>0</v>
      </c>
      <c r="ID51" s="99">
        <f>SUM(IH51:IP51)</f>
        <v>0</v>
      </c>
      <c r="IE51" s="99">
        <f>SUM(IH51:IN51)</f>
        <v>0</v>
      </c>
      <c r="IF51" s="100">
        <f>II51+IJ51</f>
        <v>0</v>
      </c>
      <c r="IG51" s="100">
        <f>IL51+IM51</f>
        <v>0</v>
      </c>
      <c r="IH51" s="35">
        <f>H51+AU51+CH51+DU51+FH51+GU51</f>
        <v>0</v>
      </c>
      <c r="II51" s="35">
        <f>I51+AV51+CI51+DV51+FI51+GV51</f>
        <v>0</v>
      </c>
      <c r="IJ51" s="35">
        <f>J51+AW51+CJ51+DW51+FJ51+GW51</f>
        <v>0</v>
      </c>
      <c r="IK51" s="35">
        <f>K51+AX51+CK51+DX51+FK51+GX51</f>
        <v>0</v>
      </c>
      <c r="IL51" s="35">
        <f>L51+AY51+CL51+DY51+FL51+GY51</f>
        <v>0</v>
      </c>
      <c r="IM51" s="35">
        <f>M51+AZ51+CM51+DZ51+FM51+GZ51</f>
        <v>0</v>
      </c>
      <c r="IN51" s="100"/>
      <c r="IO51" s="35">
        <f>O51+BB51+CO51+EB51+FO51+HB51</f>
        <v>0</v>
      </c>
      <c r="IP51" s="35">
        <f>P51+BC51+CP51+EC51+FP51+HC51</f>
        <v>0</v>
      </c>
      <c r="IQ51" s="35">
        <f>Q51+BD51+CQ51+ED51+FQ51+HD51</f>
        <v>0</v>
      </c>
      <c r="IR51" s="35">
        <f>R51+BE51+CR51+EE51+FR51+HE51</f>
        <v>0</v>
      </c>
      <c r="IS51" s="35">
        <f>S51+BF51+CS51+EF51+FS51+HF51</f>
        <v>0</v>
      </c>
      <c r="IT51" s="23">
        <f>T51+BG51+CT51+EG51+FT51+HG51</f>
        <v>0</v>
      </c>
      <c r="IU51" s="26">
        <f>U51+BH51+CU51+EH51+FU51+HH51</f>
        <v>0</v>
      </c>
      <c r="IV51" s="42" t="str">
        <f>IFERROR(ID51/IC51,"-")</f>
        <v>-</v>
      </c>
      <c r="IW51" s="89" t="str">
        <f>IFERROR((IF51+IG51)/IC51,"-")</f>
        <v>-</v>
      </c>
      <c r="IX51" s="43" t="str">
        <f>IFERROR(IE51/ID51,"-")</f>
        <v>-</v>
      </c>
      <c r="IY51" s="43" t="str">
        <f>IFERROR((IH51+IF51)/ID51,"-")</f>
        <v>-</v>
      </c>
      <c r="IZ51" s="43" t="str">
        <f>IFERROR((IK51+IG51)/ID51,"-")</f>
        <v>-</v>
      </c>
      <c r="JA51" s="43" t="str">
        <f>IFERROR(IN51/ID51,"-")</f>
        <v>-</v>
      </c>
      <c r="JB51" s="43" t="str">
        <f>IFERROR(IF51/(IH51+IF51),"-")</f>
        <v>-</v>
      </c>
      <c r="JC51" s="43" t="str">
        <f>IFERROR(IG51/(IK51+IG51),"-")</f>
        <v>-</v>
      </c>
      <c r="JD51" s="43" t="str">
        <f>IFERROR(IF51/ID51,"-")</f>
        <v>-</v>
      </c>
      <c r="JE51" s="43" t="str">
        <f>IFERROR(II51/ID51,"-")</f>
        <v>-</v>
      </c>
      <c r="JF51" s="43" t="str">
        <f>IFERROR(IJ51/ID51,"-")</f>
        <v>-</v>
      </c>
      <c r="JG51" s="43" t="str">
        <f>IFERROR(IG51/ID51,"-")</f>
        <v>-</v>
      </c>
      <c r="JH51" s="43" t="str">
        <f>IFERROR(IL51/ID51,"-")</f>
        <v>-</v>
      </c>
      <c r="JI51" s="43" t="str">
        <f>IFERROR(IM51/ID51,"-")</f>
        <v>-</v>
      </c>
      <c r="JJ51" s="43" t="str">
        <f>IFERROR(IO51/ID51,"-")</f>
        <v>-</v>
      </c>
      <c r="JK51" s="43" t="str">
        <f>IFERROR(IP51/ID51,"-")</f>
        <v>-</v>
      </c>
      <c r="JL51" s="44" t="str">
        <f>IFERROR(IQ51/IC51,"-")</f>
        <v>-</v>
      </c>
      <c r="JM51" s="44" t="str">
        <f>IFERROR(IR51/(IH51+IF51),"-")</f>
        <v>-</v>
      </c>
      <c r="JN51" s="44" t="str">
        <f>IFERROR((IS51/(IK51+IG51))/12,"-")</f>
        <v>-</v>
      </c>
      <c r="JO51" s="90" t="str">
        <f>IFERROR((IU51-IT51)/12/IN51,"-")</f>
        <v>-</v>
      </c>
      <c r="JP51" s="62">
        <f>IM51-(IL51*9)</f>
        <v>0</v>
      </c>
      <c r="JQ51" s="63">
        <f>(IO51+IP51)-(IM51*8%)</f>
        <v>0</v>
      </c>
      <c r="JR51" s="64">
        <f>IF51-(ID51*1%)</f>
        <v>0</v>
      </c>
      <c r="JS51" s="65">
        <f>IG51-(ID51*1%)</f>
        <v>0</v>
      </c>
    </row>
    <row r="52" spans="1:280" customHeight="1" ht="18.75">
      <c r="A52" s="9" t="b">
        <f>IFERROR('SEM1'!A52,"-")</f>
        <v>0</v>
      </c>
      <c r="B52" s="135" t="b">
        <f>IFERROR('SEM1'!B52,"-")</f>
        <v>0</v>
      </c>
      <c r="C52" s="39"/>
      <c r="D52" s="32">
        <f>SUM(H52:P52)</f>
        <v>0</v>
      </c>
      <c r="E52" s="32">
        <f>SUM(H52:N52)</f>
        <v>0</v>
      </c>
      <c r="F52" s="75">
        <f>I52+J52</f>
        <v>0</v>
      </c>
      <c r="G52" s="75">
        <f>L52+M52</f>
        <v>0</v>
      </c>
      <c r="H52" s="35"/>
      <c r="I52" s="35"/>
      <c r="J52" s="35"/>
      <c r="K52" s="35"/>
      <c r="L52" s="35"/>
      <c r="M52" s="35"/>
      <c r="N52" s="75"/>
      <c r="O52" s="35"/>
      <c r="P52" s="35"/>
      <c r="Q52" s="35"/>
      <c r="R52" s="35"/>
      <c r="S52" s="35"/>
      <c r="T52" s="23"/>
      <c r="U52" s="26"/>
      <c r="V52" s="7" t="str">
        <f>IFERROR(D52/C52,"-")</f>
        <v>-</v>
      </c>
      <c r="W52" s="77" t="str">
        <f>IFERROR((F52+G52)/C52,"-")</f>
        <v>-</v>
      </c>
      <c r="X52" s="19" t="str">
        <f>IFERROR(E52/D52,"-")</f>
        <v>-</v>
      </c>
      <c r="Y52" s="19" t="str">
        <f>IFERROR((H52+F52)/D52,"-")</f>
        <v>-</v>
      </c>
      <c r="Z52" s="19" t="str">
        <f>IFERROR((K52+G52)/D52,"-")</f>
        <v>-</v>
      </c>
      <c r="AA52" s="19" t="str">
        <f>IFERROR(N52/D52,"-")</f>
        <v>-</v>
      </c>
      <c r="AB52" s="19" t="str">
        <f>IFERROR(F52/(H52+F52),"-")</f>
        <v>-</v>
      </c>
      <c r="AC52" s="19" t="str">
        <f>IFERROR(G52/(K52+G52),"-")</f>
        <v>-</v>
      </c>
      <c r="AD52" s="19" t="str">
        <f>IFERROR(F52/D52,"-")</f>
        <v>-</v>
      </c>
      <c r="AE52" s="19" t="str">
        <f>IFERROR(I52/D52,"-")</f>
        <v>-</v>
      </c>
      <c r="AF52" s="19" t="str">
        <f>IFERROR(J52/D52,"-")</f>
        <v>-</v>
      </c>
      <c r="AG52" s="19" t="str">
        <f>IFERROR(G52/D52,"-")</f>
        <v>-</v>
      </c>
      <c r="AH52" s="19" t="str">
        <f>IFERROR(L52/D52,"-")</f>
        <v>-</v>
      </c>
      <c r="AI52" s="19" t="str">
        <f>IFERROR(M52/D52,"-")</f>
        <v>-</v>
      </c>
      <c r="AJ52" s="19" t="str">
        <f>IFERROR(O52/D52,"-")</f>
        <v>-</v>
      </c>
      <c r="AK52" s="19" t="str">
        <f>IFERROR(P52/D52,"-")</f>
        <v>-</v>
      </c>
      <c r="AL52" s="13" t="str">
        <f>IFERROR(Q52/C52,"-")</f>
        <v>-</v>
      </c>
      <c r="AM52" s="13" t="str">
        <f>IFERROR(R52/(H52+F52),"-")</f>
        <v>-</v>
      </c>
      <c r="AN52" s="13" t="str">
        <f>IFERROR((S52/(K52+G52))/12,"-")</f>
        <v>-</v>
      </c>
      <c r="AO52" s="80" t="str">
        <f>IFERROR((U52-T52)/12/N52,"-")</f>
        <v>-</v>
      </c>
      <c r="AP52" s="39"/>
      <c r="AQ52" s="32">
        <f>SUM(AU52:BC52)</f>
        <v>0</v>
      </c>
      <c r="AR52" s="32">
        <f>SUM(AU52:BA52)</f>
        <v>0</v>
      </c>
      <c r="AS52" s="75">
        <f>AV52+AW52</f>
        <v>0</v>
      </c>
      <c r="AT52" s="75">
        <f>AY52+AZ52</f>
        <v>0</v>
      </c>
      <c r="AU52" s="35"/>
      <c r="AV52" s="35"/>
      <c r="AW52" s="35"/>
      <c r="AX52" s="35"/>
      <c r="AY52" s="35"/>
      <c r="AZ52" s="35"/>
      <c r="BA52" s="75"/>
      <c r="BB52" s="35"/>
      <c r="BC52" s="35"/>
      <c r="BD52" s="35"/>
      <c r="BE52" s="35"/>
      <c r="BF52" s="35"/>
      <c r="BG52" s="23"/>
      <c r="BH52" s="26"/>
      <c r="BI52" s="7" t="str">
        <f>IFERROR(AQ52/AP52,"-")</f>
        <v>-</v>
      </c>
      <c r="BJ52" s="77" t="str">
        <f>IFERROR((AS52+AT52)/AP52,"-")</f>
        <v>-</v>
      </c>
      <c r="BK52" s="19" t="str">
        <f>IFERROR(AR52/AQ52,"-")</f>
        <v>-</v>
      </c>
      <c r="BL52" s="19" t="str">
        <f>IFERROR((AU52+AS52)/AQ52,"-")</f>
        <v>-</v>
      </c>
      <c r="BM52" s="19" t="str">
        <f>IFERROR((AX52+AT52)/AQ52,"-")</f>
        <v>-</v>
      </c>
      <c r="BN52" s="19" t="str">
        <f>IFERROR(BA52/AQ52,"-")</f>
        <v>-</v>
      </c>
      <c r="BO52" s="19" t="str">
        <f>IFERROR(AS52/(AU52+AS52),"-")</f>
        <v>-</v>
      </c>
      <c r="BP52" s="19" t="str">
        <f>IFERROR(AT52/(AX52+AT52),"-")</f>
        <v>-</v>
      </c>
      <c r="BQ52" s="19" t="str">
        <f>IFERROR(AS52/AQ52,"-")</f>
        <v>-</v>
      </c>
      <c r="BR52" s="19" t="str">
        <f>IFERROR(AV52/AQ52,"-")</f>
        <v>-</v>
      </c>
      <c r="BS52" s="19" t="str">
        <f>IFERROR(AW52/AQ52,"-")</f>
        <v>-</v>
      </c>
      <c r="BT52" s="19" t="str">
        <f>IFERROR(AT52/AQ52,"-")</f>
        <v>-</v>
      </c>
      <c r="BU52" s="19" t="str">
        <f>IFERROR(AY52/AQ52,"-")</f>
        <v>-</v>
      </c>
      <c r="BV52" s="19" t="str">
        <f>IFERROR(AZ52/AQ52,"-")</f>
        <v>-</v>
      </c>
      <c r="BW52" s="19" t="str">
        <f>IFERROR(BB52/AQ52,"-")</f>
        <v>-</v>
      </c>
      <c r="BX52" s="19" t="str">
        <f>IFERROR(BC52/AQ52,"-")</f>
        <v>-</v>
      </c>
      <c r="BY52" s="13" t="str">
        <f>IFERROR(BD52/AP52,"-")</f>
        <v>-</v>
      </c>
      <c r="BZ52" s="13" t="str">
        <f>IFERROR(BE52/(AU52+AS52),"-")</f>
        <v>-</v>
      </c>
      <c r="CA52" s="13" t="str">
        <f>IFERROR((BF52/(AX52+AT52))/12,"-")</f>
        <v>-</v>
      </c>
      <c r="CB52" s="80" t="str">
        <f>IFERROR((BH52-BG52)/12/BA52,"-")</f>
        <v>-</v>
      </c>
      <c r="CC52" s="39"/>
      <c r="CD52" s="32">
        <f>SUM(CH52:CP52)</f>
        <v>0</v>
      </c>
      <c r="CE52" s="32">
        <f>SUM(CH52:CN52)</f>
        <v>0</v>
      </c>
      <c r="CF52" s="75">
        <f>CI52+CJ52</f>
        <v>0</v>
      </c>
      <c r="CG52" s="75">
        <f>CL52+CM52</f>
        <v>0</v>
      </c>
      <c r="CH52" s="35"/>
      <c r="CI52" s="35"/>
      <c r="CJ52" s="35"/>
      <c r="CK52" s="35"/>
      <c r="CL52" s="35"/>
      <c r="CM52" s="35"/>
      <c r="CN52" s="75"/>
      <c r="CO52" s="35"/>
      <c r="CP52" s="35"/>
      <c r="CQ52" s="35"/>
      <c r="CR52" s="35"/>
      <c r="CS52" s="35"/>
      <c r="CT52" s="23"/>
      <c r="CU52" s="26"/>
      <c r="CV52" s="7" t="str">
        <f>IFERROR(CD52/CC52,"-")</f>
        <v>-</v>
      </c>
      <c r="CW52" s="77" t="str">
        <f>IFERROR((CF52+CG52)/CC52,"-")</f>
        <v>-</v>
      </c>
      <c r="CX52" s="19" t="str">
        <f>IFERROR(CE52/CD52,"-")</f>
        <v>-</v>
      </c>
      <c r="CY52" s="19" t="str">
        <f>IFERROR((CH52+CF52)/CD52,"-")</f>
        <v>-</v>
      </c>
      <c r="CZ52" s="19" t="str">
        <f>IFERROR((CK52+CG52)/CD52,"-")</f>
        <v>-</v>
      </c>
      <c r="DA52" s="19" t="str">
        <f>IFERROR(CN52/CD52,"-")</f>
        <v>-</v>
      </c>
      <c r="DB52" s="19" t="str">
        <f>IFERROR(CF52/(CH52+CF52),"-")</f>
        <v>-</v>
      </c>
      <c r="DC52" s="19" t="str">
        <f>IFERROR(CG52/(CK52+CG52),"-")</f>
        <v>-</v>
      </c>
      <c r="DD52" s="19" t="str">
        <f>IFERROR(CF52/CD52,"-")</f>
        <v>-</v>
      </c>
      <c r="DE52" s="19" t="str">
        <f>IFERROR(CI52/CD52,"-")</f>
        <v>-</v>
      </c>
      <c r="DF52" s="19" t="str">
        <f>IFERROR(CJ52/CD52,"-")</f>
        <v>-</v>
      </c>
      <c r="DG52" s="19" t="str">
        <f>IFERROR(CG52/CD52,"-")</f>
        <v>-</v>
      </c>
      <c r="DH52" s="19" t="str">
        <f>IFERROR(CL52/CD52,"-")</f>
        <v>-</v>
      </c>
      <c r="DI52" s="19" t="str">
        <f>IFERROR(CM52/CD52,"-")</f>
        <v>-</v>
      </c>
      <c r="DJ52" s="19" t="str">
        <f>IFERROR(CO52/CD52,"-")</f>
        <v>-</v>
      </c>
      <c r="DK52" s="19" t="str">
        <f>IFERROR(CP52/CD52,"-")</f>
        <v>-</v>
      </c>
      <c r="DL52" s="13" t="str">
        <f>IFERROR(CQ52/CC52,"-")</f>
        <v>-</v>
      </c>
      <c r="DM52" s="13" t="str">
        <f>IFERROR(CR52/(CH52+CF52),"-")</f>
        <v>-</v>
      </c>
      <c r="DN52" s="13" t="str">
        <f>IFERROR((CS52/(CK52+CG52))/12,"-")</f>
        <v>-</v>
      </c>
      <c r="DO52" s="80" t="str">
        <f>IFERROR((CU52-CT52)/12/CN52,"-")</f>
        <v>-</v>
      </c>
      <c r="DP52" s="39"/>
      <c r="DQ52" s="32">
        <f>SUM(DU52:EC52)</f>
        <v>0</v>
      </c>
      <c r="DR52" s="32">
        <f>SUM(DU52:EA52)</f>
        <v>0</v>
      </c>
      <c r="DS52" s="75">
        <f>DV52+DW52</f>
        <v>0</v>
      </c>
      <c r="DT52" s="75">
        <f>DY52+DZ52</f>
        <v>0</v>
      </c>
      <c r="DU52" s="35"/>
      <c r="DV52" s="35"/>
      <c r="DW52" s="35"/>
      <c r="DX52" s="35"/>
      <c r="DY52" s="35"/>
      <c r="DZ52" s="35"/>
      <c r="EA52" s="75"/>
      <c r="EB52" s="35"/>
      <c r="EC52" s="35"/>
      <c r="ED52" s="35"/>
      <c r="EE52" s="35"/>
      <c r="EF52" s="35"/>
      <c r="EG52" s="23"/>
      <c r="EH52" s="26"/>
      <c r="EI52" s="7" t="str">
        <f>IFERROR(DQ52/DP52,"-")</f>
        <v>-</v>
      </c>
      <c r="EJ52" s="77" t="str">
        <f>IFERROR((DS52+DT52)/DP52,"-")</f>
        <v>-</v>
      </c>
      <c r="EK52" s="19" t="str">
        <f>IFERROR(DR52/DQ52,"-")</f>
        <v>-</v>
      </c>
      <c r="EL52" s="19" t="str">
        <f>IFERROR((DU52+DS52)/DQ52,"-")</f>
        <v>-</v>
      </c>
      <c r="EM52" s="19" t="str">
        <f>IFERROR((DX52+DT52)/DQ52,"-")</f>
        <v>-</v>
      </c>
      <c r="EN52" s="19" t="str">
        <f>IFERROR(EA52/DQ52,"-")</f>
        <v>-</v>
      </c>
      <c r="EO52" s="19" t="str">
        <f>IFERROR(DS52/(DU52+DS52),"-")</f>
        <v>-</v>
      </c>
      <c r="EP52" s="19" t="str">
        <f>IFERROR(DT52/(DX52+DT52),"-")</f>
        <v>-</v>
      </c>
      <c r="EQ52" s="19" t="str">
        <f>IFERROR(DS52/DQ52,"-")</f>
        <v>-</v>
      </c>
      <c r="ER52" s="19" t="str">
        <f>IFERROR(DV52/DQ52,"-")</f>
        <v>-</v>
      </c>
      <c r="ES52" s="19" t="str">
        <f>IFERROR(DW52/DQ52,"-")</f>
        <v>-</v>
      </c>
      <c r="ET52" s="19" t="str">
        <f>IFERROR(DT52/DQ52,"-")</f>
        <v>-</v>
      </c>
      <c r="EU52" s="19" t="str">
        <f>IFERROR(DY52/DQ52,"-")</f>
        <v>-</v>
      </c>
      <c r="EV52" s="19" t="str">
        <f>IFERROR(DZ52/DQ52,"-")</f>
        <v>-</v>
      </c>
      <c r="EW52" s="19" t="str">
        <f>IFERROR(EB52/DQ52,"-")</f>
        <v>-</v>
      </c>
      <c r="EX52" s="19" t="str">
        <f>IFERROR(EC52/DQ52,"-")</f>
        <v>-</v>
      </c>
      <c r="EY52" s="13" t="str">
        <f>IFERROR(ED52/DP52,"-")</f>
        <v>-</v>
      </c>
      <c r="EZ52" s="13" t="str">
        <f>IFERROR(EE52/(DU52+DS52),"-")</f>
        <v>-</v>
      </c>
      <c r="FA52" s="13" t="str">
        <f>IFERROR((EF52/(DX52+DT52))/12,"-")</f>
        <v>-</v>
      </c>
      <c r="FB52" s="80" t="str">
        <f>IFERROR((EH52-EG52)/12/EA52,"-")</f>
        <v>-</v>
      </c>
      <c r="FC52" s="39"/>
      <c r="FD52" s="32">
        <f>SUM(FH52:FP52)</f>
        <v>0</v>
      </c>
      <c r="FE52" s="32">
        <f>SUM(FH52:FN52)</f>
        <v>0</v>
      </c>
      <c r="FF52" s="75">
        <f>FI52+FJ52</f>
        <v>0</v>
      </c>
      <c r="FG52" s="75">
        <f>FL52+FM52</f>
        <v>0</v>
      </c>
      <c r="FH52" s="35"/>
      <c r="FI52" s="35"/>
      <c r="FJ52" s="35"/>
      <c r="FK52" s="35"/>
      <c r="FL52" s="35"/>
      <c r="FM52" s="35"/>
      <c r="FN52" s="75"/>
      <c r="FO52" s="35"/>
      <c r="FP52" s="35"/>
      <c r="FQ52" s="35"/>
      <c r="FR52" s="35"/>
      <c r="FS52" s="35"/>
      <c r="FT52" s="23"/>
      <c r="FU52" s="26"/>
      <c r="FV52" s="7" t="str">
        <f>IFERROR(FD52/FC52,"-")</f>
        <v>-</v>
      </c>
      <c r="FW52" s="77" t="str">
        <f>IFERROR((FF52+FG52)/FC52,"-")</f>
        <v>-</v>
      </c>
      <c r="FX52" s="19" t="str">
        <f>IFERROR(FE52/FD52,"-")</f>
        <v>-</v>
      </c>
      <c r="FY52" s="19" t="str">
        <f>IFERROR((FH52+FF52)/FD52,"-")</f>
        <v>-</v>
      </c>
      <c r="FZ52" s="19" t="str">
        <f>IFERROR((FK52+FG52)/FD52,"-")</f>
        <v>-</v>
      </c>
      <c r="GA52" s="19" t="str">
        <f>IFERROR(FN52/FD52,"-")</f>
        <v>-</v>
      </c>
      <c r="GB52" s="19" t="str">
        <f>IFERROR(FF52/(FH52+FF52),"-")</f>
        <v>-</v>
      </c>
      <c r="GC52" s="19" t="str">
        <f>IFERROR(FG52/(FK52+FG52),"-")</f>
        <v>-</v>
      </c>
      <c r="GD52" s="19" t="str">
        <f>IFERROR(FF52/FD52,"-")</f>
        <v>-</v>
      </c>
      <c r="GE52" s="19" t="str">
        <f>IFERROR(FI52/FD52,"-")</f>
        <v>-</v>
      </c>
      <c r="GF52" s="19" t="str">
        <f>IFERROR(FJ52/FD52,"-")</f>
        <v>-</v>
      </c>
      <c r="GG52" s="19" t="str">
        <f>IFERROR(FG52/FD52,"-")</f>
        <v>-</v>
      </c>
      <c r="GH52" s="19" t="str">
        <f>IFERROR(FL52/FD52,"-")</f>
        <v>-</v>
      </c>
      <c r="GI52" s="19" t="str">
        <f>IFERROR(FM52/FD52,"-")</f>
        <v>-</v>
      </c>
      <c r="GJ52" s="19" t="str">
        <f>IFERROR(FO52/FD52,"-")</f>
        <v>-</v>
      </c>
      <c r="GK52" s="19" t="str">
        <f>IFERROR(FP52/FD52,"-")</f>
        <v>-</v>
      </c>
      <c r="GL52" s="13" t="str">
        <f>IFERROR(FQ52/FC52,"-")</f>
        <v>-</v>
      </c>
      <c r="GM52" s="13" t="str">
        <f>IFERROR(FR52/(FH52+FF52),"-")</f>
        <v>-</v>
      </c>
      <c r="GN52" s="13" t="str">
        <f>IFERROR((FS52/(FK52+FG52))/12,"-")</f>
        <v>-</v>
      </c>
      <c r="GO52" s="80" t="str">
        <f>IFERROR((FU52-FT52)/12/FN52,"-")</f>
        <v>-</v>
      </c>
      <c r="GP52" s="39"/>
      <c r="GQ52" s="32">
        <f>SUM(GU52:HC52)</f>
        <v>0</v>
      </c>
      <c r="GR52" s="32">
        <f>SUM(GU52:HA52)</f>
        <v>0</v>
      </c>
      <c r="GS52" s="75">
        <f>GV52+GW52</f>
        <v>0</v>
      </c>
      <c r="GT52" s="75">
        <f>GY52+GZ52</f>
        <v>0</v>
      </c>
      <c r="GU52" s="35"/>
      <c r="GV52" s="35"/>
      <c r="GW52" s="35"/>
      <c r="GX52" s="35"/>
      <c r="GY52" s="35"/>
      <c r="GZ52" s="35"/>
      <c r="HA52" s="75"/>
      <c r="HB52" s="35"/>
      <c r="HC52" s="35"/>
      <c r="HD52" s="35"/>
      <c r="HE52" s="35"/>
      <c r="HF52" s="35"/>
      <c r="HG52" s="23"/>
      <c r="HH52" s="26"/>
      <c r="HI52" s="7" t="str">
        <f>IFERROR(GQ52/GP52,"-")</f>
        <v>-</v>
      </c>
      <c r="HJ52" s="77" t="str">
        <f>IFERROR((GS52+GT52)/GP52,"-")</f>
        <v>-</v>
      </c>
      <c r="HK52" s="19" t="str">
        <f>IFERROR(GR52/GQ52,"-")</f>
        <v>-</v>
      </c>
      <c r="HL52" s="19" t="str">
        <f>IFERROR((GU52+GS52)/GQ52,"-")</f>
        <v>-</v>
      </c>
      <c r="HM52" s="19" t="str">
        <f>IFERROR((GX52+GT52)/GQ52,"-")</f>
        <v>-</v>
      </c>
      <c r="HN52" s="19" t="str">
        <f>IFERROR(HA52/GQ52,"-")</f>
        <v>-</v>
      </c>
      <c r="HO52" s="19" t="str">
        <f>IFERROR(GS52/(GU52+GS52),"-")</f>
        <v>-</v>
      </c>
      <c r="HP52" s="19" t="str">
        <f>IFERROR(GT52/(GX52+GT52),"-")</f>
        <v>-</v>
      </c>
      <c r="HQ52" s="19" t="str">
        <f>IFERROR(GS52/GQ52,"-")</f>
        <v>-</v>
      </c>
      <c r="HR52" s="19" t="str">
        <f>IFERROR(GV52/GQ52,"-")</f>
        <v>-</v>
      </c>
      <c r="HS52" s="19" t="str">
        <f>IFERROR(GW52/GQ52,"-")</f>
        <v>-</v>
      </c>
      <c r="HT52" s="19" t="str">
        <f>IFERROR(GT52/GQ52,"-")</f>
        <v>-</v>
      </c>
      <c r="HU52" s="19" t="str">
        <f>IFERROR(GY52/GQ52,"-")</f>
        <v>-</v>
      </c>
      <c r="HV52" s="19" t="str">
        <f>IFERROR(GZ52/GQ52,"-")</f>
        <v>-</v>
      </c>
      <c r="HW52" s="19" t="str">
        <f>IFERROR(HB52/GQ52,"-")</f>
        <v>-</v>
      </c>
      <c r="HX52" s="19" t="str">
        <f>IFERROR(HC52/GQ52,"-")</f>
        <v>-</v>
      </c>
      <c r="HY52" s="13" t="str">
        <f>IFERROR(HD52/GP52,"-")</f>
        <v>-</v>
      </c>
      <c r="HZ52" s="13" t="str">
        <f>IFERROR(HE52/(GU52+GS52),"-")</f>
        <v>-</v>
      </c>
      <c r="IA52" s="13" t="str">
        <f>IFERROR((HF52/(GX52+GT52))/12,"-")</f>
        <v>-</v>
      </c>
      <c r="IB52" s="80" t="str">
        <f>IFERROR((HH52-HG52)/12/HA52,"-")</f>
        <v>-</v>
      </c>
      <c r="IC52" s="39">
        <f>C52+AP52+CC52+DP52+FC52+GP52</f>
        <v>0</v>
      </c>
      <c r="ID52" s="99">
        <f>SUM(IH52:IP52)</f>
        <v>0</v>
      </c>
      <c r="IE52" s="99">
        <f>SUM(IH52:IN52)</f>
        <v>0</v>
      </c>
      <c r="IF52" s="100">
        <f>II52+IJ52</f>
        <v>0</v>
      </c>
      <c r="IG52" s="100">
        <f>IL52+IM52</f>
        <v>0</v>
      </c>
      <c r="IH52" s="35">
        <f>H52+AU52+CH52+DU52+FH52+GU52</f>
        <v>0</v>
      </c>
      <c r="II52" s="35">
        <f>I52+AV52+CI52+DV52+FI52+GV52</f>
        <v>0</v>
      </c>
      <c r="IJ52" s="35">
        <f>J52+AW52+CJ52+DW52+FJ52+GW52</f>
        <v>0</v>
      </c>
      <c r="IK52" s="35">
        <f>K52+AX52+CK52+DX52+FK52+GX52</f>
        <v>0</v>
      </c>
      <c r="IL52" s="35">
        <f>L52+AY52+CL52+DY52+FL52+GY52</f>
        <v>0</v>
      </c>
      <c r="IM52" s="35">
        <f>M52+AZ52+CM52+DZ52+FM52+GZ52</f>
        <v>0</v>
      </c>
      <c r="IN52" s="100"/>
      <c r="IO52" s="35">
        <f>O52+BB52+CO52+EB52+FO52+HB52</f>
        <v>0</v>
      </c>
      <c r="IP52" s="35">
        <f>P52+BC52+CP52+EC52+FP52+HC52</f>
        <v>0</v>
      </c>
      <c r="IQ52" s="35">
        <f>Q52+BD52+CQ52+ED52+FQ52+HD52</f>
        <v>0</v>
      </c>
      <c r="IR52" s="35">
        <f>R52+BE52+CR52+EE52+FR52+HE52</f>
        <v>0</v>
      </c>
      <c r="IS52" s="35">
        <f>S52+BF52+CS52+EF52+FS52+HF52</f>
        <v>0</v>
      </c>
      <c r="IT52" s="23">
        <f>T52+BG52+CT52+EG52+FT52+HG52</f>
        <v>0</v>
      </c>
      <c r="IU52" s="26">
        <f>U52+BH52+CU52+EH52+FU52+HH52</f>
        <v>0</v>
      </c>
      <c r="IV52" s="42" t="str">
        <f>IFERROR(ID52/IC52,"-")</f>
        <v>-</v>
      </c>
      <c r="IW52" s="89" t="str">
        <f>IFERROR((IF52+IG52)/IC52,"-")</f>
        <v>-</v>
      </c>
      <c r="IX52" s="43" t="str">
        <f>IFERROR(IE52/ID52,"-")</f>
        <v>-</v>
      </c>
      <c r="IY52" s="43" t="str">
        <f>IFERROR((IH52+IF52)/ID52,"-")</f>
        <v>-</v>
      </c>
      <c r="IZ52" s="43" t="str">
        <f>IFERROR((IK52+IG52)/ID52,"-")</f>
        <v>-</v>
      </c>
      <c r="JA52" s="43" t="str">
        <f>IFERROR(IN52/ID52,"-")</f>
        <v>-</v>
      </c>
      <c r="JB52" s="43" t="str">
        <f>IFERROR(IF52/(IH52+IF52),"-")</f>
        <v>-</v>
      </c>
      <c r="JC52" s="43" t="str">
        <f>IFERROR(IG52/(IK52+IG52),"-")</f>
        <v>-</v>
      </c>
      <c r="JD52" s="43" t="str">
        <f>IFERROR(IF52/ID52,"-")</f>
        <v>-</v>
      </c>
      <c r="JE52" s="43" t="str">
        <f>IFERROR(II52/ID52,"-")</f>
        <v>-</v>
      </c>
      <c r="JF52" s="43" t="str">
        <f>IFERROR(IJ52/ID52,"-")</f>
        <v>-</v>
      </c>
      <c r="JG52" s="43" t="str">
        <f>IFERROR(IG52/ID52,"-")</f>
        <v>-</v>
      </c>
      <c r="JH52" s="43" t="str">
        <f>IFERROR(IL52/ID52,"-")</f>
        <v>-</v>
      </c>
      <c r="JI52" s="43" t="str">
        <f>IFERROR(IM52/ID52,"-")</f>
        <v>-</v>
      </c>
      <c r="JJ52" s="43" t="str">
        <f>IFERROR(IO52/ID52,"-")</f>
        <v>-</v>
      </c>
      <c r="JK52" s="43" t="str">
        <f>IFERROR(IP52/ID52,"-")</f>
        <v>-</v>
      </c>
      <c r="JL52" s="44" t="str">
        <f>IFERROR(IQ52/IC52,"-")</f>
        <v>-</v>
      </c>
      <c r="JM52" s="44" t="str">
        <f>IFERROR(IR52/(IH52+IF52),"-")</f>
        <v>-</v>
      </c>
      <c r="JN52" s="44" t="str">
        <f>IFERROR((IS52/(IK52+IG52))/12,"-")</f>
        <v>-</v>
      </c>
      <c r="JO52" s="90" t="str">
        <f>IFERROR((IU52-IT52)/12/IN52,"-")</f>
        <v>-</v>
      </c>
      <c r="JP52" s="62">
        <f>IM52-(IL52*9)</f>
        <v>0</v>
      </c>
      <c r="JQ52" s="63">
        <f>(IO52+IP52)-(IM52*8%)</f>
        <v>0</v>
      </c>
      <c r="JR52" s="64">
        <f>IF52-(ID52*1%)</f>
        <v>0</v>
      </c>
      <c r="JS52" s="65">
        <f>IG52-(ID52*1%)</f>
        <v>0</v>
      </c>
    </row>
    <row r="53" spans="1:280" customHeight="1" ht="18.75">
      <c r="A53" s="9" t="b">
        <f>IFERROR('SEM1'!A53,"-")</f>
        <v>0</v>
      </c>
      <c r="B53" s="135" t="b">
        <f>IFERROR('SEM1'!B53,"-")</f>
        <v>0</v>
      </c>
      <c r="C53" s="39"/>
      <c r="D53" s="32">
        <f>SUM(H53:P53)</f>
        <v>0</v>
      </c>
      <c r="E53" s="32">
        <f>SUM(H53:N53)</f>
        <v>0</v>
      </c>
      <c r="F53" s="75">
        <f>I53+J53</f>
        <v>0</v>
      </c>
      <c r="G53" s="75">
        <f>L53+M53</f>
        <v>0</v>
      </c>
      <c r="H53" s="35"/>
      <c r="I53" s="35"/>
      <c r="J53" s="35"/>
      <c r="K53" s="35"/>
      <c r="L53" s="35"/>
      <c r="M53" s="35"/>
      <c r="N53" s="75"/>
      <c r="O53" s="35"/>
      <c r="P53" s="35"/>
      <c r="Q53" s="35"/>
      <c r="R53" s="35"/>
      <c r="S53" s="35"/>
      <c r="T53" s="23"/>
      <c r="U53" s="26"/>
      <c r="V53" s="7" t="str">
        <f>IFERROR(D53/C53,"-")</f>
        <v>-</v>
      </c>
      <c r="W53" s="77" t="str">
        <f>IFERROR((F53+G53)/C53,"-")</f>
        <v>-</v>
      </c>
      <c r="X53" s="19" t="str">
        <f>IFERROR(E53/D53,"-")</f>
        <v>-</v>
      </c>
      <c r="Y53" s="19" t="str">
        <f>IFERROR((H53+F53)/D53,"-")</f>
        <v>-</v>
      </c>
      <c r="Z53" s="19" t="str">
        <f>IFERROR((K53+G53)/D53,"-")</f>
        <v>-</v>
      </c>
      <c r="AA53" s="19" t="str">
        <f>IFERROR(N53/D53,"-")</f>
        <v>-</v>
      </c>
      <c r="AB53" s="19" t="str">
        <f>IFERROR(F53/(H53+F53),"-")</f>
        <v>-</v>
      </c>
      <c r="AC53" s="19" t="str">
        <f>IFERROR(G53/(K53+G53),"-")</f>
        <v>-</v>
      </c>
      <c r="AD53" s="19" t="str">
        <f>IFERROR(F53/D53,"-")</f>
        <v>-</v>
      </c>
      <c r="AE53" s="19" t="str">
        <f>IFERROR(I53/D53,"-")</f>
        <v>-</v>
      </c>
      <c r="AF53" s="19" t="str">
        <f>IFERROR(J53/D53,"-")</f>
        <v>-</v>
      </c>
      <c r="AG53" s="19" t="str">
        <f>IFERROR(G53/D53,"-")</f>
        <v>-</v>
      </c>
      <c r="AH53" s="19" t="str">
        <f>IFERROR(L53/D53,"-")</f>
        <v>-</v>
      </c>
      <c r="AI53" s="19" t="str">
        <f>IFERROR(M53/D53,"-")</f>
        <v>-</v>
      </c>
      <c r="AJ53" s="19" t="str">
        <f>IFERROR(O53/D53,"-")</f>
        <v>-</v>
      </c>
      <c r="AK53" s="19" t="str">
        <f>IFERROR(P53/D53,"-")</f>
        <v>-</v>
      </c>
      <c r="AL53" s="13" t="str">
        <f>IFERROR(Q53/C53,"-")</f>
        <v>-</v>
      </c>
      <c r="AM53" s="13" t="str">
        <f>IFERROR(R53/(H53+F53),"-")</f>
        <v>-</v>
      </c>
      <c r="AN53" s="13" t="str">
        <f>IFERROR((S53/(K53+G53))/12,"-")</f>
        <v>-</v>
      </c>
      <c r="AO53" s="80" t="str">
        <f>IFERROR((U53-T53)/12/N53,"-")</f>
        <v>-</v>
      </c>
      <c r="AP53" s="39"/>
      <c r="AQ53" s="32">
        <f>SUM(AU53:BC53)</f>
        <v>0</v>
      </c>
      <c r="AR53" s="32">
        <f>SUM(AU53:BA53)</f>
        <v>0</v>
      </c>
      <c r="AS53" s="75">
        <f>AV53+AW53</f>
        <v>0</v>
      </c>
      <c r="AT53" s="75">
        <f>AY53+AZ53</f>
        <v>0</v>
      </c>
      <c r="AU53" s="35"/>
      <c r="AV53" s="35"/>
      <c r="AW53" s="35"/>
      <c r="AX53" s="35"/>
      <c r="AY53" s="35"/>
      <c r="AZ53" s="35"/>
      <c r="BA53" s="75"/>
      <c r="BB53" s="35"/>
      <c r="BC53" s="35"/>
      <c r="BD53" s="35"/>
      <c r="BE53" s="35"/>
      <c r="BF53" s="35"/>
      <c r="BG53" s="23"/>
      <c r="BH53" s="26"/>
      <c r="BI53" s="7" t="str">
        <f>IFERROR(AQ53/AP53,"-")</f>
        <v>-</v>
      </c>
      <c r="BJ53" s="77" t="str">
        <f>IFERROR((AS53+AT53)/AP53,"-")</f>
        <v>-</v>
      </c>
      <c r="BK53" s="19" t="str">
        <f>IFERROR(AR53/AQ53,"-")</f>
        <v>-</v>
      </c>
      <c r="BL53" s="19" t="str">
        <f>IFERROR((AU53+AS53)/AQ53,"-")</f>
        <v>-</v>
      </c>
      <c r="BM53" s="19" t="str">
        <f>IFERROR((AX53+AT53)/AQ53,"-")</f>
        <v>-</v>
      </c>
      <c r="BN53" s="19" t="str">
        <f>IFERROR(BA53/AQ53,"-")</f>
        <v>-</v>
      </c>
      <c r="BO53" s="19" t="str">
        <f>IFERROR(AS53/(AU53+AS53),"-")</f>
        <v>-</v>
      </c>
      <c r="BP53" s="19" t="str">
        <f>IFERROR(AT53/(AX53+AT53),"-")</f>
        <v>-</v>
      </c>
      <c r="BQ53" s="19" t="str">
        <f>IFERROR(AS53/AQ53,"-")</f>
        <v>-</v>
      </c>
      <c r="BR53" s="19" t="str">
        <f>IFERROR(AV53/AQ53,"-")</f>
        <v>-</v>
      </c>
      <c r="BS53" s="19" t="str">
        <f>IFERROR(AW53/AQ53,"-")</f>
        <v>-</v>
      </c>
      <c r="BT53" s="19" t="str">
        <f>IFERROR(AT53/AQ53,"-")</f>
        <v>-</v>
      </c>
      <c r="BU53" s="19" t="str">
        <f>IFERROR(AY53/AQ53,"-")</f>
        <v>-</v>
      </c>
      <c r="BV53" s="19" t="str">
        <f>IFERROR(AZ53/AQ53,"-")</f>
        <v>-</v>
      </c>
      <c r="BW53" s="19" t="str">
        <f>IFERROR(BB53/AQ53,"-")</f>
        <v>-</v>
      </c>
      <c r="BX53" s="19" t="str">
        <f>IFERROR(BC53/AQ53,"-")</f>
        <v>-</v>
      </c>
      <c r="BY53" s="13" t="str">
        <f>IFERROR(BD53/AP53,"-")</f>
        <v>-</v>
      </c>
      <c r="BZ53" s="13" t="str">
        <f>IFERROR(BE53/(AU53+AS53),"-")</f>
        <v>-</v>
      </c>
      <c r="CA53" s="13" t="str">
        <f>IFERROR((BF53/(AX53+AT53))/12,"-")</f>
        <v>-</v>
      </c>
      <c r="CB53" s="80" t="str">
        <f>IFERROR((BH53-BG53)/12/BA53,"-")</f>
        <v>-</v>
      </c>
      <c r="CC53" s="39"/>
      <c r="CD53" s="32">
        <f>SUM(CH53:CP53)</f>
        <v>0</v>
      </c>
      <c r="CE53" s="32">
        <f>SUM(CH53:CN53)</f>
        <v>0</v>
      </c>
      <c r="CF53" s="75">
        <f>CI53+CJ53</f>
        <v>0</v>
      </c>
      <c r="CG53" s="75">
        <f>CL53+CM53</f>
        <v>0</v>
      </c>
      <c r="CH53" s="35"/>
      <c r="CI53" s="35"/>
      <c r="CJ53" s="35"/>
      <c r="CK53" s="35"/>
      <c r="CL53" s="35"/>
      <c r="CM53" s="35"/>
      <c r="CN53" s="75"/>
      <c r="CO53" s="35"/>
      <c r="CP53" s="35"/>
      <c r="CQ53" s="35"/>
      <c r="CR53" s="35"/>
      <c r="CS53" s="35"/>
      <c r="CT53" s="23"/>
      <c r="CU53" s="26"/>
      <c r="CV53" s="7" t="str">
        <f>IFERROR(CD53/CC53,"-")</f>
        <v>-</v>
      </c>
      <c r="CW53" s="77" t="str">
        <f>IFERROR((CF53+CG53)/CC53,"-")</f>
        <v>-</v>
      </c>
      <c r="CX53" s="19" t="str">
        <f>IFERROR(CE53/CD53,"-")</f>
        <v>-</v>
      </c>
      <c r="CY53" s="19" t="str">
        <f>IFERROR((CH53+CF53)/CD53,"-")</f>
        <v>-</v>
      </c>
      <c r="CZ53" s="19" t="str">
        <f>IFERROR((CK53+CG53)/CD53,"-")</f>
        <v>-</v>
      </c>
      <c r="DA53" s="19" t="str">
        <f>IFERROR(CN53/CD53,"-")</f>
        <v>-</v>
      </c>
      <c r="DB53" s="19" t="str">
        <f>IFERROR(CF53/(CH53+CF53),"-")</f>
        <v>-</v>
      </c>
      <c r="DC53" s="19" t="str">
        <f>IFERROR(CG53/(CK53+CG53),"-")</f>
        <v>-</v>
      </c>
      <c r="DD53" s="19" t="str">
        <f>IFERROR(CF53/CD53,"-")</f>
        <v>-</v>
      </c>
      <c r="DE53" s="19" t="str">
        <f>IFERROR(CI53/CD53,"-")</f>
        <v>-</v>
      </c>
      <c r="DF53" s="19" t="str">
        <f>IFERROR(CJ53/CD53,"-")</f>
        <v>-</v>
      </c>
      <c r="DG53" s="19" t="str">
        <f>IFERROR(CG53/CD53,"-")</f>
        <v>-</v>
      </c>
      <c r="DH53" s="19" t="str">
        <f>IFERROR(CL53/CD53,"-")</f>
        <v>-</v>
      </c>
      <c r="DI53" s="19" t="str">
        <f>IFERROR(CM53/CD53,"-")</f>
        <v>-</v>
      </c>
      <c r="DJ53" s="19" t="str">
        <f>IFERROR(CO53/CD53,"-")</f>
        <v>-</v>
      </c>
      <c r="DK53" s="19" t="str">
        <f>IFERROR(CP53/CD53,"-")</f>
        <v>-</v>
      </c>
      <c r="DL53" s="13" t="str">
        <f>IFERROR(CQ53/CC53,"-")</f>
        <v>-</v>
      </c>
      <c r="DM53" s="13" t="str">
        <f>IFERROR(CR53/(CH53+CF53),"-")</f>
        <v>-</v>
      </c>
      <c r="DN53" s="13" t="str">
        <f>IFERROR((CS53/(CK53+CG53))/12,"-")</f>
        <v>-</v>
      </c>
      <c r="DO53" s="80" t="str">
        <f>IFERROR((CU53-CT53)/12/CN53,"-")</f>
        <v>-</v>
      </c>
      <c r="DP53" s="39"/>
      <c r="DQ53" s="32">
        <f>SUM(DU53:EC53)</f>
        <v>0</v>
      </c>
      <c r="DR53" s="32">
        <f>SUM(DU53:EA53)</f>
        <v>0</v>
      </c>
      <c r="DS53" s="75">
        <f>DV53+DW53</f>
        <v>0</v>
      </c>
      <c r="DT53" s="75">
        <f>DY53+DZ53</f>
        <v>0</v>
      </c>
      <c r="DU53" s="35"/>
      <c r="DV53" s="35"/>
      <c r="DW53" s="35"/>
      <c r="DX53" s="35"/>
      <c r="DY53" s="35"/>
      <c r="DZ53" s="35"/>
      <c r="EA53" s="75"/>
      <c r="EB53" s="35"/>
      <c r="EC53" s="35"/>
      <c r="ED53" s="35"/>
      <c r="EE53" s="35"/>
      <c r="EF53" s="35"/>
      <c r="EG53" s="23"/>
      <c r="EH53" s="26"/>
      <c r="EI53" s="7" t="str">
        <f>IFERROR(DQ53/DP53,"-")</f>
        <v>-</v>
      </c>
      <c r="EJ53" s="77" t="str">
        <f>IFERROR((DS53+DT53)/DP53,"-")</f>
        <v>-</v>
      </c>
      <c r="EK53" s="19" t="str">
        <f>IFERROR(DR53/DQ53,"-")</f>
        <v>-</v>
      </c>
      <c r="EL53" s="19" t="str">
        <f>IFERROR((DU53+DS53)/DQ53,"-")</f>
        <v>-</v>
      </c>
      <c r="EM53" s="19" t="str">
        <f>IFERROR((DX53+DT53)/DQ53,"-")</f>
        <v>-</v>
      </c>
      <c r="EN53" s="19" t="str">
        <f>IFERROR(EA53/DQ53,"-")</f>
        <v>-</v>
      </c>
      <c r="EO53" s="19" t="str">
        <f>IFERROR(DS53/(DU53+DS53),"-")</f>
        <v>-</v>
      </c>
      <c r="EP53" s="19" t="str">
        <f>IFERROR(DT53/(DX53+DT53),"-")</f>
        <v>-</v>
      </c>
      <c r="EQ53" s="19" t="str">
        <f>IFERROR(DS53/DQ53,"-")</f>
        <v>-</v>
      </c>
      <c r="ER53" s="19" t="str">
        <f>IFERROR(DV53/DQ53,"-")</f>
        <v>-</v>
      </c>
      <c r="ES53" s="19" t="str">
        <f>IFERROR(DW53/DQ53,"-")</f>
        <v>-</v>
      </c>
      <c r="ET53" s="19" t="str">
        <f>IFERROR(DT53/DQ53,"-")</f>
        <v>-</v>
      </c>
      <c r="EU53" s="19" t="str">
        <f>IFERROR(DY53/DQ53,"-")</f>
        <v>-</v>
      </c>
      <c r="EV53" s="19" t="str">
        <f>IFERROR(DZ53/DQ53,"-")</f>
        <v>-</v>
      </c>
      <c r="EW53" s="19" t="str">
        <f>IFERROR(EB53/DQ53,"-")</f>
        <v>-</v>
      </c>
      <c r="EX53" s="19" t="str">
        <f>IFERROR(EC53/DQ53,"-")</f>
        <v>-</v>
      </c>
      <c r="EY53" s="13" t="str">
        <f>IFERROR(ED53/DP53,"-")</f>
        <v>-</v>
      </c>
      <c r="EZ53" s="13" t="str">
        <f>IFERROR(EE53/(DU53+DS53),"-")</f>
        <v>-</v>
      </c>
      <c r="FA53" s="13" t="str">
        <f>IFERROR((EF53/(DX53+DT53))/12,"-")</f>
        <v>-</v>
      </c>
      <c r="FB53" s="80" t="str">
        <f>IFERROR((EH53-EG53)/12/EA53,"-")</f>
        <v>-</v>
      </c>
      <c r="FC53" s="39"/>
      <c r="FD53" s="32">
        <f>SUM(FH53:FP53)</f>
        <v>0</v>
      </c>
      <c r="FE53" s="32">
        <f>SUM(FH53:FN53)</f>
        <v>0</v>
      </c>
      <c r="FF53" s="75">
        <f>FI53+FJ53</f>
        <v>0</v>
      </c>
      <c r="FG53" s="75">
        <f>FL53+FM53</f>
        <v>0</v>
      </c>
      <c r="FH53" s="35"/>
      <c r="FI53" s="35"/>
      <c r="FJ53" s="35"/>
      <c r="FK53" s="35"/>
      <c r="FL53" s="35"/>
      <c r="FM53" s="35"/>
      <c r="FN53" s="75"/>
      <c r="FO53" s="35"/>
      <c r="FP53" s="35"/>
      <c r="FQ53" s="35"/>
      <c r="FR53" s="35"/>
      <c r="FS53" s="35"/>
      <c r="FT53" s="23"/>
      <c r="FU53" s="26"/>
      <c r="FV53" s="7" t="str">
        <f>IFERROR(FD53/FC53,"-")</f>
        <v>-</v>
      </c>
      <c r="FW53" s="77" t="str">
        <f>IFERROR((FF53+FG53)/FC53,"-")</f>
        <v>-</v>
      </c>
      <c r="FX53" s="19" t="str">
        <f>IFERROR(FE53/FD53,"-")</f>
        <v>-</v>
      </c>
      <c r="FY53" s="19" t="str">
        <f>IFERROR((FH53+FF53)/FD53,"-")</f>
        <v>-</v>
      </c>
      <c r="FZ53" s="19" t="str">
        <f>IFERROR((FK53+FG53)/FD53,"-")</f>
        <v>-</v>
      </c>
      <c r="GA53" s="19" t="str">
        <f>IFERROR(FN53/FD53,"-")</f>
        <v>-</v>
      </c>
      <c r="GB53" s="19" t="str">
        <f>IFERROR(FF53/(FH53+FF53),"-")</f>
        <v>-</v>
      </c>
      <c r="GC53" s="19" t="str">
        <f>IFERROR(FG53/(FK53+FG53),"-")</f>
        <v>-</v>
      </c>
      <c r="GD53" s="19" t="str">
        <f>IFERROR(FF53/FD53,"-")</f>
        <v>-</v>
      </c>
      <c r="GE53" s="19" t="str">
        <f>IFERROR(FI53/FD53,"-")</f>
        <v>-</v>
      </c>
      <c r="GF53" s="19" t="str">
        <f>IFERROR(FJ53/FD53,"-")</f>
        <v>-</v>
      </c>
      <c r="GG53" s="19" t="str">
        <f>IFERROR(FG53/FD53,"-")</f>
        <v>-</v>
      </c>
      <c r="GH53" s="19" t="str">
        <f>IFERROR(FL53/FD53,"-")</f>
        <v>-</v>
      </c>
      <c r="GI53" s="19" t="str">
        <f>IFERROR(FM53/FD53,"-")</f>
        <v>-</v>
      </c>
      <c r="GJ53" s="19" t="str">
        <f>IFERROR(FO53/FD53,"-")</f>
        <v>-</v>
      </c>
      <c r="GK53" s="19" t="str">
        <f>IFERROR(FP53/FD53,"-")</f>
        <v>-</v>
      </c>
      <c r="GL53" s="13" t="str">
        <f>IFERROR(FQ53/FC53,"-")</f>
        <v>-</v>
      </c>
      <c r="GM53" s="13" t="str">
        <f>IFERROR(FR53/(FH53+FF53),"-")</f>
        <v>-</v>
      </c>
      <c r="GN53" s="13" t="str">
        <f>IFERROR((FS53/(FK53+FG53))/12,"-")</f>
        <v>-</v>
      </c>
      <c r="GO53" s="80" t="str">
        <f>IFERROR((FU53-FT53)/12/FN53,"-")</f>
        <v>-</v>
      </c>
      <c r="GP53" s="39"/>
      <c r="GQ53" s="32">
        <f>SUM(GU53:HC53)</f>
        <v>0</v>
      </c>
      <c r="GR53" s="32">
        <f>SUM(GU53:HA53)</f>
        <v>0</v>
      </c>
      <c r="GS53" s="75">
        <f>GV53+GW53</f>
        <v>0</v>
      </c>
      <c r="GT53" s="75">
        <f>GY53+GZ53</f>
        <v>0</v>
      </c>
      <c r="GU53" s="35"/>
      <c r="GV53" s="35"/>
      <c r="GW53" s="35"/>
      <c r="GX53" s="35"/>
      <c r="GY53" s="35"/>
      <c r="GZ53" s="35"/>
      <c r="HA53" s="75"/>
      <c r="HB53" s="35"/>
      <c r="HC53" s="35"/>
      <c r="HD53" s="35"/>
      <c r="HE53" s="35"/>
      <c r="HF53" s="35"/>
      <c r="HG53" s="23"/>
      <c r="HH53" s="26"/>
      <c r="HI53" s="7" t="str">
        <f>IFERROR(GQ53/GP53,"-")</f>
        <v>-</v>
      </c>
      <c r="HJ53" s="77" t="str">
        <f>IFERROR((GS53+GT53)/GP53,"-")</f>
        <v>-</v>
      </c>
      <c r="HK53" s="19" t="str">
        <f>IFERROR(GR53/GQ53,"-")</f>
        <v>-</v>
      </c>
      <c r="HL53" s="19" t="str">
        <f>IFERROR((GU53+GS53)/GQ53,"-")</f>
        <v>-</v>
      </c>
      <c r="HM53" s="19" t="str">
        <f>IFERROR((GX53+GT53)/GQ53,"-")</f>
        <v>-</v>
      </c>
      <c r="HN53" s="19" t="str">
        <f>IFERROR(HA53/GQ53,"-")</f>
        <v>-</v>
      </c>
      <c r="HO53" s="19" t="str">
        <f>IFERROR(GS53/(GU53+GS53),"-")</f>
        <v>-</v>
      </c>
      <c r="HP53" s="19" t="str">
        <f>IFERROR(GT53/(GX53+GT53),"-")</f>
        <v>-</v>
      </c>
      <c r="HQ53" s="19" t="str">
        <f>IFERROR(GS53/GQ53,"-")</f>
        <v>-</v>
      </c>
      <c r="HR53" s="19" t="str">
        <f>IFERROR(GV53/GQ53,"-")</f>
        <v>-</v>
      </c>
      <c r="HS53" s="19" t="str">
        <f>IFERROR(GW53/GQ53,"-")</f>
        <v>-</v>
      </c>
      <c r="HT53" s="19" t="str">
        <f>IFERROR(GT53/GQ53,"-")</f>
        <v>-</v>
      </c>
      <c r="HU53" s="19" t="str">
        <f>IFERROR(GY53/GQ53,"-")</f>
        <v>-</v>
      </c>
      <c r="HV53" s="19" t="str">
        <f>IFERROR(GZ53/GQ53,"-")</f>
        <v>-</v>
      </c>
      <c r="HW53" s="19" t="str">
        <f>IFERROR(HB53/GQ53,"-")</f>
        <v>-</v>
      </c>
      <c r="HX53" s="19" t="str">
        <f>IFERROR(HC53/GQ53,"-")</f>
        <v>-</v>
      </c>
      <c r="HY53" s="13" t="str">
        <f>IFERROR(HD53/GP53,"-")</f>
        <v>-</v>
      </c>
      <c r="HZ53" s="13" t="str">
        <f>IFERROR(HE53/(GU53+GS53),"-")</f>
        <v>-</v>
      </c>
      <c r="IA53" s="13" t="str">
        <f>IFERROR((HF53/(GX53+GT53))/12,"-")</f>
        <v>-</v>
      </c>
      <c r="IB53" s="80" t="str">
        <f>IFERROR((HH53-HG53)/12/HA53,"-")</f>
        <v>-</v>
      </c>
      <c r="IC53" s="39">
        <f>C53+AP53+CC53+DP53+FC53+GP53</f>
        <v>0</v>
      </c>
      <c r="ID53" s="99">
        <f>SUM(IH53:IP53)</f>
        <v>0</v>
      </c>
      <c r="IE53" s="99">
        <f>SUM(IH53:IN53)</f>
        <v>0</v>
      </c>
      <c r="IF53" s="100">
        <f>II53+IJ53</f>
        <v>0</v>
      </c>
      <c r="IG53" s="100">
        <f>IL53+IM53</f>
        <v>0</v>
      </c>
      <c r="IH53" s="35">
        <f>H53+AU53+CH53+DU53+FH53+GU53</f>
        <v>0</v>
      </c>
      <c r="II53" s="35">
        <f>I53+AV53+CI53+DV53+FI53+GV53</f>
        <v>0</v>
      </c>
      <c r="IJ53" s="35">
        <f>J53+AW53+CJ53+DW53+FJ53+GW53</f>
        <v>0</v>
      </c>
      <c r="IK53" s="35">
        <f>K53+AX53+CK53+DX53+FK53+GX53</f>
        <v>0</v>
      </c>
      <c r="IL53" s="35">
        <f>L53+AY53+CL53+DY53+FL53+GY53</f>
        <v>0</v>
      </c>
      <c r="IM53" s="35">
        <f>M53+AZ53+CM53+DZ53+FM53+GZ53</f>
        <v>0</v>
      </c>
      <c r="IN53" s="100"/>
      <c r="IO53" s="35">
        <f>O53+BB53+CO53+EB53+FO53+HB53</f>
        <v>0</v>
      </c>
      <c r="IP53" s="35">
        <f>P53+BC53+CP53+EC53+FP53+HC53</f>
        <v>0</v>
      </c>
      <c r="IQ53" s="35">
        <f>Q53+BD53+CQ53+ED53+FQ53+HD53</f>
        <v>0</v>
      </c>
      <c r="IR53" s="35">
        <f>R53+BE53+CR53+EE53+FR53+HE53</f>
        <v>0</v>
      </c>
      <c r="IS53" s="35">
        <f>S53+BF53+CS53+EF53+FS53+HF53</f>
        <v>0</v>
      </c>
      <c r="IT53" s="23">
        <f>T53+BG53+CT53+EG53+FT53+HG53</f>
        <v>0</v>
      </c>
      <c r="IU53" s="26">
        <f>U53+BH53+CU53+EH53+FU53+HH53</f>
        <v>0</v>
      </c>
      <c r="IV53" s="42" t="str">
        <f>IFERROR(ID53/IC53,"-")</f>
        <v>-</v>
      </c>
      <c r="IW53" s="89" t="str">
        <f>IFERROR((IF53+IG53)/IC53,"-")</f>
        <v>-</v>
      </c>
      <c r="IX53" s="43" t="str">
        <f>IFERROR(IE53/ID53,"-")</f>
        <v>-</v>
      </c>
      <c r="IY53" s="43" t="str">
        <f>IFERROR((IH53+IF53)/ID53,"-")</f>
        <v>-</v>
      </c>
      <c r="IZ53" s="43" t="str">
        <f>IFERROR((IK53+IG53)/ID53,"-")</f>
        <v>-</v>
      </c>
      <c r="JA53" s="43" t="str">
        <f>IFERROR(IN53/ID53,"-")</f>
        <v>-</v>
      </c>
      <c r="JB53" s="43" t="str">
        <f>IFERROR(IF53/(IH53+IF53),"-")</f>
        <v>-</v>
      </c>
      <c r="JC53" s="43" t="str">
        <f>IFERROR(IG53/(IK53+IG53),"-")</f>
        <v>-</v>
      </c>
      <c r="JD53" s="43" t="str">
        <f>IFERROR(IF53/ID53,"-")</f>
        <v>-</v>
      </c>
      <c r="JE53" s="43" t="str">
        <f>IFERROR(II53/ID53,"-")</f>
        <v>-</v>
      </c>
      <c r="JF53" s="43" t="str">
        <f>IFERROR(IJ53/ID53,"-")</f>
        <v>-</v>
      </c>
      <c r="JG53" s="43" t="str">
        <f>IFERROR(IG53/ID53,"-")</f>
        <v>-</v>
      </c>
      <c r="JH53" s="43" t="str">
        <f>IFERROR(IL53/ID53,"-")</f>
        <v>-</v>
      </c>
      <c r="JI53" s="43" t="str">
        <f>IFERROR(IM53/ID53,"-")</f>
        <v>-</v>
      </c>
      <c r="JJ53" s="43" t="str">
        <f>IFERROR(IO53/ID53,"-")</f>
        <v>-</v>
      </c>
      <c r="JK53" s="43" t="str">
        <f>IFERROR(IP53/ID53,"-")</f>
        <v>-</v>
      </c>
      <c r="JL53" s="44" t="str">
        <f>IFERROR(IQ53/IC53,"-")</f>
        <v>-</v>
      </c>
      <c r="JM53" s="44" t="str">
        <f>IFERROR(IR53/(IH53+IF53),"-")</f>
        <v>-</v>
      </c>
      <c r="JN53" s="44" t="str">
        <f>IFERROR((IS53/(IK53+IG53))/12,"-")</f>
        <v>-</v>
      </c>
      <c r="JO53" s="90" t="str">
        <f>IFERROR((IU53-IT53)/12/IN53,"-")</f>
        <v>-</v>
      </c>
      <c r="JP53" s="62">
        <f>IM53-(IL53*9)</f>
        <v>0</v>
      </c>
      <c r="JQ53" s="63">
        <f>(IO53+IP53)-(IM53*8%)</f>
        <v>0</v>
      </c>
      <c r="JR53" s="64">
        <f>IF53-(ID53*1%)</f>
        <v>0</v>
      </c>
      <c r="JS53" s="65">
        <f>IG53-(ID53*1%)</f>
        <v>0</v>
      </c>
    </row>
    <row r="54" spans="1:280" customHeight="1" ht="18.75">
      <c r="A54" s="9" t="b">
        <f>IFERROR('SEM1'!A54,"-")</f>
        <v>0</v>
      </c>
      <c r="B54" s="135" t="b">
        <f>IFERROR('SEM1'!B54,"-")</f>
        <v>0</v>
      </c>
      <c r="C54" s="39"/>
      <c r="D54" s="32">
        <f>SUM(H54:P54)</f>
        <v>0</v>
      </c>
      <c r="E54" s="32">
        <f>SUM(H54:N54)</f>
        <v>0</v>
      </c>
      <c r="F54" s="75">
        <f>I54+J54</f>
        <v>0</v>
      </c>
      <c r="G54" s="75">
        <f>L54+M54</f>
        <v>0</v>
      </c>
      <c r="H54" s="35"/>
      <c r="I54" s="35"/>
      <c r="J54" s="35"/>
      <c r="K54" s="35"/>
      <c r="L54" s="35"/>
      <c r="M54" s="35"/>
      <c r="N54" s="75"/>
      <c r="O54" s="35"/>
      <c r="P54" s="35"/>
      <c r="Q54" s="35"/>
      <c r="R54" s="35"/>
      <c r="S54" s="35"/>
      <c r="T54" s="23"/>
      <c r="U54" s="26"/>
      <c r="V54" s="7" t="str">
        <f>IFERROR(D54/C54,"-")</f>
        <v>-</v>
      </c>
      <c r="W54" s="77" t="str">
        <f>IFERROR((F54+G54)/C54,"-")</f>
        <v>-</v>
      </c>
      <c r="X54" s="19" t="str">
        <f>IFERROR(E54/D54,"-")</f>
        <v>-</v>
      </c>
      <c r="Y54" s="19" t="str">
        <f>IFERROR((H54+F54)/D54,"-")</f>
        <v>-</v>
      </c>
      <c r="Z54" s="19" t="str">
        <f>IFERROR((K54+G54)/D54,"-")</f>
        <v>-</v>
      </c>
      <c r="AA54" s="19" t="str">
        <f>IFERROR(N54/D54,"-")</f>
        <v>-</v>
      </c>
      <c r="AB54" s="19" t="str">
        <f>IFERROR(F54/(H54+F54),"-")</f>
        <v>-</v>
      </c>
      <c r="AC54" s="19" t="str">
        <f>IFERROR(G54/(K54+G54),"-")</f>
        <v>-</v>
      </c>
      <c r="AD54" s="19" t="str">
        <f>IFERROR(F54/D54,"-")</f>
        <v>-</v>
      </c>
      <c r="AE54" s="19" t="str">
        <f>IFERROR(I54/D54,"-")</f>
        <v>-</v>
      </c>
      <c r="AF54" s="19" t="str">
        <f>IFERROR(J54/D54,"-")</f>
        <v>-</v>
      </c>
      <c r="AG54" s="19" t="str">
        <f>IFERROR(G54/D54,"-")</f>
        <v>-</v>
      </c>
      <c r="AH54" s="19" t="str">
        <f>IFERROR(L54/D54,"-")</f>
        <v>-</v>
      </c>
      <c r="AI54" s="19" t="str">
        <f>IFERROR(M54/D54,"-")</f>
        <v>-</v>
      </c>
      <c r="AJ54" s="19" t="str">
        <f>IFERROR(O54/D54,"-")</f>
        <v>-</v>
      </c>
      <c r="AK54" s="19" t="str">
        <f>IFERROR(P54/D54,"-")</f>
        <v>-</v>
      </c>
      <c r="AL54" s="13" t="str">
        <f>IFERROR(Q54/C54,"-")</f>
        <v>-</v>
      </c>
      <c r="AM54" s="13" t="str">
        <f>IFERROR(R54/(H54+F54),"-")</f>
        <v>-</v>
      </c>
      <c r="AN54" s="13" t="str">
        <f>IFERROR((S54/(K54+G54))/12,"-")</f>
        <v>-</v>
      </c>
      <c r="AO54" s="80" t="str">
        <f>IFERROR((U54-T54)/12/N54,"-")</f>
        <v>-</v>
      </c>
      <c r="AP54" s="39"/>
      <c r="AQ54" s="32">
        <f>SUM(AU54:BC54)</f>
        <v>0</v>
      </c>
      <c r="AR54" s="32">
        <f>SUM(AU54:BA54)</f>
        <v>0</v>
      </c>
      <c r="AS54" s="75">
        <f>AV54+AW54</f>
        <v>0</v>
      </c>
      <c r="AT54" s="75">
        <f>AY54+AZ54</f>
        <v>0</v>
      </c>
      <c r="AU54" s="35"/>
      <c r="AV54" s="35"/>
      <c r="AW54" s="35"/>
      <c r="AX54" s="35"/>
      <c r="AY54" s="35"/>
      <c r="AZ54" s="35"/>
      <c r="BA54" s="75"/>
      <c r="BB54" s="35"/>
      <c r="BC54" s="35"/>
      <c r="BD54" s="35"/>
      <c r="BE54" s="35"/>
      <c r="BF54" s="35"/>
      <c r="BG54" s="23"/>
      <c r="BH54" s="26"/>
      <c r="BI54" s="7" t="str">
        <f>IFERROR(AQ54/AP54,"-")</f>
        <v>-</v>
      </c>
      <c r="BJ54" s="77" t="str">
        <f>IFERROR((AS54+AT54)/AP54,"-")</f>
        <v>-</v>
      </c>
      <c r="BK54" s="19" t="str">
        <f>IFERROR(AR54/AQ54,"-")</f>
        <v>-</v>
      </c>
      <c r="BL54" s="19" t="str">
        <f>IFERROR((AU54+AS54)/AQ54,"-")</f>
        <v>-</v>
      </c>
      <c r="BM54" s="19" t="str">
        <f>IFERROR((AX54+AT54)/AQ54,"-")</f>
        <v>-</v>
      </c>
      <c r="BN54" s="19" t="str">
        <f>IFERROR(BA54/AQ54,"-")</f>
        <v>-</v>
      </c>
      <c r="BO54" s="19" t="str">
        <f>IFERROR(AS54/(AU54+AS54),"-")</f>
        <v>-</v>
      </c>
      <c r="BP54" s="19" t="str">
        <f>IFERROR(AT54/(AX54+AT54),"-")</f>
        <v>-</v>
      </c>
      <c r="BQ54" s="19" t="str">
        <f>IFERROR(AS54/AQ54,"-")</f>
        <v>-</v>
      </c>
      <c r="BR54" s="19" t="str">
        <f>IFERROR(AV54/AQ54,"-")</f>
        <v>-</v>
      </c>
      <c r="BS54" s="19" t="str">
        <f>IFERROR(AW54/AQ54,"-")</f>
        <v>-</v>
      </c>
      <c r="BT54" s="19" t="str">
        <f>IFERROR(AT54/AQ54,"-")</f>
        <v>-</v>
      </c>
      <c r="BU54" s="19" t="str">
        <f>IFERROR(AY54/AQ54,"-")</f>
        <v>-</v>
      </c>
      <c r="BV54" s="19" t="str">
        <f>IFERROR(AZ54/AQ54,"-")</f>
        <v>-</v>
      </c>
      <c r="BW54" s="19" t="str">
        <f>IFERROR(BB54/AQ54,"-")</f>
        <v>-</v>
      </c>
      <c r="BX54" s="19" t="str">
        <f>IFERROR(BC54/AQ54,"-")</f>
        <v>-</v>
      </c>
      <c r="BY54" s="13" t="str">
        <f>IFERROR(BD54/AP54,"-")</f>
        <v>-</v>
      </c>
      <c r="BZ54" s="13" t="str">
        <f>IFERROR(BE54/(AU54+AS54),"-")</f>
        <v>-</v>
      </c>
      <c r="CA54" s="13" t="str">
        <f>IFERROR((BF54/(AX54+AT54))/12,"-")</f>
        <v>-</v>
      </c>
      <c r="CB54" s="80" t="str">
        <f>IFERROR((BH54-BG54)/12/BA54,"-")</f>
        <v>-</v>
      </c>
      <c r="CC54" s="39"/>
      <c r="CD54" s="32">
        <f>SUM(CH54:CP54)</f>
        <v>0</v>
      </c>
      <c r="CE54" s="32">
        <f>SUM(CH54:CN54)</f>
        <v>0</v>
      </c>
      <c r="CF54" s="75">
        <f>CI54+CJ54</f>
        <v>0</v>
      </c>
      <c r="CG54" s="75">
        <f>CL54+CM54</f>
        <v>0</v>
      </c>
      <c r="CH54" s="35"/>
      <c r="CI54" s="35"/>
      <c r="CJ54" s="35"/>
      <c r="CK54" s="35"/>
      <c r="CL54" s="35"/>
      <c r="CM54" s="35"/>
      <c r="CN54" s="75"/>
      <c r="CO54" s="35"/>
      <c r="CP54" s="35"/>
      <c r="CQ54" s="35"/>
      <c r="CR54" s="35"/>
      <c r="CS54" s="35"/>
      <c r="CT54" s="23"/>
      <c r="CU54" s="26"/>
      <c r="CV54" s="7" t="str">
        <f>IFERROR(CD54/CC54,"-")</f>
        <v>-</v>
      </c>
      <c r="CW54" s="77" t="str">
        <f>IFERROR((CF54+CG54)/CC54,"-")</f>
        <v>-</v>
      </c>
      <c r="CX54" s="19" t="str">
        <f>IFERROR(CE54/CD54,"-")</f>
        <v>-</v>
      </c>
      <c r="CY54" s="19" t="str">
        <f>IFERROR((CH54+CF54)/CD54,"-")</f>
        <v>-</v>
      </c>
      <c r="CZ54" s="19" t="str">
        <f>IFERROR((CK54+CG54)/CD54,"-")</f>
        <v>-</v>
      </c>
      <c r="DA54" s="19" t="str">
        <f>IFERROR(CN54/CD54,"-")</f>
        <v>-</v>
      </c>
      <c r="DB54" s="19" t="str">
        <f>IFERROR(CF54/(CH54+CF54),"-")</f>
        <v>-</v>
      </c>
      <c r="DC54" s="19" t="str">
        <f>IFERROR(CG54/(CK54+CG54),"-")</f>
        <v>-</v>
      </c>
      <c r="DD54" s="19" t="str">
        <f>IFERROR(CF54/CD54,"-")</f>
        <v>-</v>
      </c>
      <c r="DE54" s="19" t="str">
        <f>IFERROR(CI54/CD54,"-")</f>
        <v>-</v>
      </c>
      <c r="DF54" s="19" t="str">
        <f>IFERROR(CJ54/CD54,"-")</f>
        <v>-</v>
      </c>
      <c r="DG54" s="19" t="str">
        <f>IFERROR(CG54/CD54,"-")</f>
        <v>-</v>
      </c>
      <c r="DH54" s="19" t="str">
        <f>IFERROR(CL54/CD54,"-")</f>
        <v>-</v>
      </c>
      <c r="DI54" s="19" t="str">
        <f>IFERROR(CM54/CD54,"-")</f>
        <v>-</v>
      </c>
      <c r="DJ54" s="19" t="str">
        <f>IFERROR(CO54/CD54,"-")</f>
        <v>-</v>
      </c>
      <c r="DK54" s="19" t="str">
        <f>IFERROR(CP54/CD54,"-")</f>
        <v>-</v>
      </c>
      <c r="DL54" s="13" t="str">
        <f>IFERROR(CQ54/CC54,"-")</f>
        <v>-</v>
      </c>
      <c r="DM54" s="13" t="str">
        <f>IFERROR(CR54/(CH54+CF54),"-")</f>
        <v>-</v>
      </c>
      <c r="DN54" s="13" t="str">
        <f>IFERROR((CS54/(CK54+CG54))/12,"-")</f>
        <v>-</v>
      </c>
      <c r="DO54" s="80" t="str">
        <f>IFERROR((CU54-CT54)/12/CN54,"-")</f>
        <v>-</v>
      </c>
      <c r="DP54" s="39"/>
      <c r="DQ54" s="32">
        <f>SUM(DU54:EC54)</f>
        <v>0</v>
      </c>
      <c r="DR54" s="32">
        <f>SUM(DU54:EA54)</f>
        <v>0</v>
      </c>
      <c r="DS54" s="75">
        <f>DV54+DW54</f>
        <v>0</v>
      </c>
      <c r="DT54" s="75">
        <f>DY54+DZ54</f>
        <v>0</v>
      </c>
      <c r="DU54" s="35"/>
      <c r="DV54" s="35"/>
      <c r="DW54" s="35"/>
      <c r="DX54" s="35"/>
      <c r="DY54" s="35"/>
      <c r="DZ54" s="35"/>
      <c r="EA54" s="75"/>
      <c r="EB54" s="35"/>
      <c r="EC54" s="35"/>
      <c r="ED54" s="35"/>
      <c r="EE54" s="35"/>
      <c r="EF54" s="35"/>
      <c r="EG54" s="23"/>
      <c r="EH54" s="26"/>
      <c r="EI54" s="7" t="str">
        <f>IFERROR(DQ54/DP54,"-")</f>
        <v>-</v>
      </c>
      <c r="EJ54" s="77" t="str">
        <f>IFERROR((DS54+DT54)/DP54,"-")</f>
        <v>-</v>
      </c>
      <c r="EK54" s="19" t="str">
        <f>IFERROR(DR54/DQ54,"-")</f>
        <v>-</v>
      </c>
      <c r="EL54" s="19" t="str">
        <f>IFERROR((DU54+DS54)/DQ54,"-")</f>
        <v>-</v>
      </c>
      <c r="EM54" s="19" t="str">
        <f>IFERROR((DX54+DT54)/DQ54,"-")</f>
        <v>-</v>
      </c>
      <c r="EN54" s="19" t="str">
        <f>IFERROR(EA54/DQ54,"-")</f>
        <v>-</v>
      </c>
      <c r="EO54" s="19" t="str">
        <f>IFERROR(DS54/(DU54+DS54),"-")</f>
        <v>-</v>
      </c>
      <c r="EP54" s="19" t="str">
        <f>IFERROR(DT54/(DX54+DT54),"-")</f>
        <v>-</v>
      </c>
      <c r="EQ54" s="19" t="str">
        <f>IFERROR(DS54/DQ54,"-")</f>
        <v>-</v>
      </c>
      <c r="ER54" s="19" t="str">
        <f>IFERROR(DV54/DQ54,"-")</f>
        <v>-</v>
      </c>
      <c r="ES54" s="19" t="str">
        <f>IFERROR(DW54/DQ54,"-")</f>
        <v>-</v>
      </c>
      <c r="ET54" s="19" t="str">
        <f>IFERROR(DT54/DQ54,"-")</f>
        <v>-</v>
      </c>
      <c r="EU54" s="19" t="str">
        <f>IFERROR(DY54/DQ54,"-")</f>
        <v>-</v>
      </c>
      <c r="EV54" s="19" t="str">
        <f>IFERROR(DZ54/DQ54,"-")</f>
        <v>-</v>
      </c>
      <c r="EW54" s="19" t="str">
        <f>IFERROR(EB54/DQ54,"-")</f>
        <v>-</v>
      </c>
      <c r="EX54" s="19" t="str">
        <f>IFERROR(EC54/DQ54,"-")</f>
        <v>-</v>
      </c>
      <c r="EY54" s="13" t="str">
        <f>IFERROR(ED54/DP54,"-")</f>
        <v>-</v>
      </c>
      <c r="EZ54" s="13" t="str">
        <f>IFERROR(EE54/(DU54+DS54),"-")</f>
        <v>-</v>
      </c>
      <c r="FA54" s="13" t="str">
        <f>IFERROR((EF54/(DX54+DT54))/12,"-")</f>
        <v>-</v>
      </c>
      <c r="FB54" s="80" t="str">
        <f>IFERROR((EH54-EG54)/12/EA54,"-")</f>
        <v>-</v>
      </c>
      <c r="FC54" s="39"/>
      <c r="FD54" s="32">
        <f>SUM(FH54:FP54)</f>
        <v>0</v>
      </c>
      <c r="FE54" s="32">
        <f>SUM(FH54:FN54)</f>
        <v>0</v>
      </c>
      <c r="FF54" s="75">
        <f>FI54+FJ54</f>
        <v>0</v>
      </c>
      <c r="FG54" s="75">
        <f>FL54+FM54</f>
        <v>0</v>
      </c>
      <c r="FH54" s="35"/>
      <c r="FI54" s="35"/>
      <c r="FJ54" s="35"/>
      <c r="FK54" s="35"/>
      <c r="FL54" s="35"/>
      <c r="FM54" s="35"/>
      <c r="FN54" s="75"/>
      <c r="FO54" s="35"/>
      <c r="FP54" s="35"/>
      <c r="FQ54" s="35"/>
      <c r="FR54" s="35"/>
      <c r="FS54" s="35"/>
      <c r="FT54" s="23"/>
      <c r="FU54" s="26"/>
      <c r="FV54" s="7" t="str">
        <f>IFERROR(FD54/FC54,"-")</f>
        <v>-</v>
      </c>
      <c r="FW54" s="77" t="str">
        <f>IFERROR((FF54+FG54)/FC54,"-")</f>
        <v>-</v>
      </c>
      <c r="FX54" s="19" t="str">
        <f>IFERROR(FE54/FD54,"-")</f>
        <v>-</v>
      </c>
      <c r="FY54" s="19" t="str">
        <f>IFERROR((FH54+FF54)/FD54,"-")</f>
        <v>-</v>
      </c>
      <c r="FZ54" s="19" t="str">
        <f>IFERROR((FK54+FG54)/FD54,"-")</f>
        <v>-</v>
      </c>
      <c r="GA54" s="19" t="str">
        <f>IFERROR(FN54/FD54,"-")</f>
        <v>-</v>
      </c>
      <c r="GB54" s="19" t="str">
        <f>IFERROR(FF54/(FH54+FF54),"-")</f>
        <v>-</v>
      </c>
      <c r="GC54" s="19" t="str">
        <f>IFERROR(FG54/(FK54+FG54),"-")</f>
        <v>-</v>
      </c>
      <c r="GD54" s="19" t="str">
        <f>IFERROR(FF54/FD54,"-")</f>
        <v>-</v>
      </c>
      <c r="GE54" s="19" t="str">
        <f>IFERROR(FI54/FD54,"-")</f>
        <v>-</v>
      </c>
      <c r="GF54" s="19" t="str">
        <f>IFERROR(FJ54/FD54,"-")</f>
        <v>-</v>
      </c>
      <c r="GG54" s="19" t="str">
        <f>IFERROR(FG54/FD54,"-")</f>
        <v>-</v>
      </c>
      <c r="GH54" s="19" t="str">
        <f>IFERROR(FL54/FD54,"-")</f>
        <v>-</v>
      </c>
      <c r="GI54" s="19" t="str">
        <f>IFERROR(FM54/FD54,"-")</f>
        <v>-</v>
      </c>
      <c r="GJ54" s="19" t="str">
        <f>IFERROR(FO54/FD54,"-")</f>
        <v>-</v>
      </c>
      <c r="GK54" s="19" t="str">
        <f>IFERROR(FP54/FD54,"-")</f>
        <v>-</v>
      </c>
      <c r="GL54" s="13" t="str">
        <f>IFERROR(FQ54/FC54,"-")</f>
        <v>-</v>
      </c>
      <c r="GM54" s="13" t="str">
        <f>IFERROR(FR54/(FH54+FF54),"-")</f>
        <v>-</v>
      </c>
      <c r="GN54" s="13" t="str">
        <f>IFERROR((FS54/(FK54+FG54))/12,"-")</f>
        <v>-</v>
      </c>
      <c r="GO54" s="80" t="str">
        <f>IFERROR((FU54-FT54)/12/FN54,"-")</f>
        <v>-</v>
      </c>
      <c r="GP54" s="39"/>
      <c r="GQ54" s="32">
        <f>SUM(GU54:HC54)</f>
        <v>0</v>
      </c>
      <c r="GR54" s="32">
        <f>SUM(GU54:HA54)</f>
        <v>0</v>
      </c>
      <c r="GS54" s="75">
        <f>GV54+GW54</f>
        <v>0</v>
      </c>
      <c r="GT54" s="75">
        <f>GY54+GZ54</f>
        <v>0</v>
      </c>
      <c r="GU54" s="35"/>
      <c r="GV54" s="35"/>
      <c r="GW54" s="35"/>
      <c r="GX54" s="35"/>
      <c r="GY54" s="35"/>
      <c r="GZ54" s="35"/>
      <c r="HA54" s="75"/>
      <c r="HB54" s="35"/>
      <c r="HC54" s="35"/>
      <c r="HD54" s="35"/>
      <c r="HE54" s="35"/>
      <c r="HF54" s="35"/>
      <c r="HG54" s="23"/>
      <c r="HH54" s="26"/>
      <c r="HI54" s="7" t="str">
        <f>IFERROR(GQ54/GP54,"-")</f>
        <v>-</v>
      </c>
      <c r="HJ54" s="77" t="str">
        <f>IFERROR((GS54+GT54)/GP54,"-")</f>
        <v>-</v>
      </c>
      <c r="HK54" s="19" t="str">
        <f>IFERROR(GR54/GQ54,"-")</f>
        <v>-</v>
      </c>
      <c r="HL54" s="19" t="str">
        <f>IFERROR((GU54+GS54)/GQ54,"-")</f>
        <v>-</v>
      </c>
      <c r="HM54" s="19" t="str">
        <f>IFERROR((GX54+GT54)/GQ54,"-")</f>
        <v>-</v>
      </c>
      <c r="HN54" s="19" t="str">
        <f>IFERROR(HA54/GQ54,"-")</f>
        <v>-</v>
      </c>
      <c r="HO54" s="19" t="str">
        <f>IFERROR(GS54/(GU54+GS54),"-")</f>
        <v>-</v>
      </c>
      <c r="HP54" s="19" t="str">
        <f>IFERROR(GT54/(GX54+GT54),"-")</f>
        <v>-</v>
      </c>
      <c r="HQ54" s="19" t="str">
        <f>IFERROR(GS54/GQ54,"-")</f>
        <v>-</v>
      </c>
      <c r="HR54" s="19" t="str">
        <f>IFERROR(GV54/GQ54,"-")</f>
        <v>-</v>
      </c>
      <c r="HS54" s="19" t="str">
        <f>IFERROR(GW54/GQ54,"-")</f>
        <v>-</v>
      </c>
      <c r="HT54" s="19" t="str">
        <f>IFERROR(GT54/GQ54,"-")</f>
        <v>-</v>
      </c>
      <c r="HU54" s="19" t="str">
        <f>IFERROR(GY54/GQ54,"-")</f>
        <v>-</v>
      </c>
      <c r="HV54" s="19" t="str">
        <f>IFERROR(GZ54/GQ54,"-")</f>
        <v>-</v>
      </c>
      <c r="HW54" s="19" t="str">
        <f>IFERROR(HB54/GQ54,"-")</f>
        <v>-</v>
      </c>
      <c r="HX54" s="19" t="str">
        <f>IFERROR(HC54/GQ54,"-")</f>
        <v>-</v>
      </c>
      <c r="HY54" s="13" t="str">
        <f>IFERROR(HD54/GP54,"-")</f>
        <v>-</v>
      </c>
      <c r="HZ54" s="13" t="str">
        <f>IFERROR(HE54/(GU54+GS54),"-")</f>
        <v>-</v>
      </c>
      <c r="IA54" s="13" t="str">
        <f>IFERROR((HF54/(GX54+GT54))/12,"-")</f>
        <v>-</v>
      </c>
      <c r="IB54" s="80" t="str">
        <f>IFERROR((HH54-HG54)/12/HA54,"-")</f>
        <v>-</v>
      </c>
      <c r="IC54" s="39">
        <f>C54+AP54+CC54+DP54+FC54+GP54</f>
        <v>0</v>
      </c>
      <c r="ID54" s="99">
        <f>SUM(IH54:IP54)</f>
        <v>0</v>
      </c>
      <c r="IE54" s="99">
        <f>SUM(IH54:IN54)</f>
        <v>0</v>
      </c>
      <c r="IF54" s="100">
        <f>II54+IJ54</f>
        <v>0</v>
      </c>
      <c r="IG54" s="100">
        <f>IL54+IM54</f>
        <v>0</v>
      </c>
      <c r="IH54" s="35">
        <f>H54+AU54+CH54+DU54+FH54+GU54</f>
        <v>0</v>
      </c>
      <c r="II54" s="35">
        <f>I54+AV54+CI54+DV54+FI54+GV54</f>
        <v>0</v>
      </c>
      <c r="IJ54" s="35">
        <f>J54+AW54+CJ54+DW54+FJ54+GW54</f>
        <v>0</v>
      </c>
      <c r="IK54" s="35">
        <f>K54+AX54+CK54+DX54+FK54+GX54</f>
        <v>0</v>
      </c>
      <c r="IL54" s="35">
        <f>L54+AY54+CL54+DY54+FL54+GY54</f>
        <v>0</v>
      </c>
      <c r="IM54" s="35">
        <f>M54+AZ54+CM54+DZ54+FM54+GZ54</f>
        <v>0</v>
      </c>
      <c r="IN54" s="100"/>
      <c r="IO54" s="35">
        <f>O54+BB54+CO54+EB54+FO54+HB54</f>
        <v>0</v>
      </c>
      <c r="IP54" s="35">
        <f>P54+BC54+CP54+EC54+FP54+HC54</f>
        <v>0</v>
      </c>
      <c r="IQ54" s="35">
        <f>Q54+BD54+CQ54+ED54+FQ54+HD54</f>
        <v>0</v>
      </c>
      <c r="IR54" s="35">
        <f>R54+BE54+CR54+EE54+FR54+HE54</f>
        <v>0</v>
      </c>
      <c r="IS54" s="35">
        <f>S54+BF54+CS54+EF54+FS54+HF54</f>
        <v>0</v>
      </c>
      <c r="IT54" s="23">
        <f>T54+BG54+CT54+EG54+FT54+HG54</f>
        <v>0</v>
      </c>
      <c r="IU54" s="26">
        <f>U54+BH54+CU54+EH54+FU54+HH54</f>
        <v>0</v>
      </c>
      <c r="IV54" s="42" t="str">
        <f>IFERROR(ID54/IC54,"-")</f>
        <v>-</v>
      </c>
      <c r="IW54" s="89" t="str">
        <f>IFERROR((IF54+IG54)/IC54,"-")</f>
        <v>-</v>
      </c>
      <c r="IX54" s="43" t="str">
        <f>IFERROR(IE54/ID54,"-")</f>
        <v>-</v>
      </c>
      <c r="IY54" s="43" t="str">
        <f>IFERROR((IH54+IF54)/ID54,"-")</f>
        <v>-</v>
      </c>
      <c r="IZ54" s="43" t="str">
        <f>IFERROR((IK54+IG54)/ID54,"-")</f>
        <v>-</v>
      </c>
      <c r="JA54" s="43" t="str">
        <f>IFERROR(IN54/ID54,"-")</f>
        <v>-</v>
      </c>
      <c r="JB54" s="43" t="str">
        <f>IFERROR(IF54/(IH54+IF54),"-")</f>
        <v>-</v>
      </c>
      <c r="JC54" s="43" t="str">
        <f>IFERROR(IG54/(IK54+IG54),"-")</f>
        <v>-</v>
      </c>
      <c r="JD54" s="43" t="str">
        <f>IFERROR(IF54/ID54,"-")</f>
        <v>-</v>
      </c>
      <c r="JE54" s="43" t="str">
        <f>IFERROR(II54/ID54,"-")</f>
        <v>-</v>
      </c>
      <c r="JF54" s="43" t="str">
        <f>IFERROR(IJ54/ID54,"-")</f>
        <v>-</v>
      </c>
      <c r="JG54" s="43" t="str">
        <f>IFERROR(IG54/ID54,"-")</f>
        <v>-</v>
      </c>
      <c r="JH54" s="43" t="str">
        <f>IFERROR(IL54/ID54,"-")</f>
        <v>-</v>
      </c>
      <c r="JI54" s="43" t="str">
        <f>IFERROR(IM54/ID54,"-")</f>
        <v>-</v>
      </c>
      <c r="JJ54" s="43" t="str">
        <f>IFERROR(IO54/ID54,"-")</f>
        <v>-</v>
      </c>
      <c r="JK54" s="43" t="str">
        <f>IFERROR(IP54/ID54,"-")</f>
        <v>-</v>
      </c>
      <c r="JL54" s="44" t="str">
        <f>IFERROR(IQ54/IC54,"-")</f>
        <v>-</v>
      </c>
      <c r="JM54" s="44" t="str">
        <f>IFERROR(IR54/(IH54+IF54),"-")</f>
        <v>-</v>
      </c>
      <c r="JN54" s="44" t="str">
        <f>IFERROR((IS54/(IK54+IG54))/12,"-")</f>
        <v>-</v>
      </c>
      <c r="JO54" s="90" t="str">
        <f>IFERROR((IU54-IT54)/12/IN54,"-")</f>
        <v>-</v>
      </c>
      <c r="JP54" s="62">
        <f>IM54-(IL54*9)</f>
        <v>0</v>
      </c>
      <c r="JQ54" s="63">
        <f>(IO54+IP54)-(IM54*8%)</f>
        <v>0</v>
      </c>
      <c r="JR54" s="64">
        <f>IF54-(ID54*1%)</f>
        <v>0</v>
      </c>
      <c r="JS54" s="65">
        <f>IG54-(ID54*1%)</f>
        <v>0</v>
      </c>
    </row>
    <row r="55" spans="1:280" customHeight="1" ht="18.75">
      <c r="A55" s="9" t="b">
        <f>IFERROR('SEM1'!A55,"-")</f>
        <v>0</v>
      </c>
      <c r="B55" s="135" t="b">
        <f>IFERROR('SEM1'!B55,"-")</f>
        <v>0</v>
      </c>
      <c r="C55" s="39"/>
      <c r="D55" s="32">
        <f>SUM(H55:P55)</f>
        <v>0</v>
      </c>
      <c r="E55" s="32">
        <f>SUM(H55:N55)</f>
        <v>0</v>
      </c>
      <c r="F55" s="75">
        <f>I55+J55</f>
        <v>0</v>
      </c>
      <c r="G55" s="75">
        <f>L55+M55</f>
        <v>0</v>
      </c>
      <c r="H55" s="35"/>
      <c r="I55" s="35"/>
      <c r="J55" s="35"/>
      <c r="K55" s="35"/>
      <c r="L55" s="35"/>
      <c r="M55" s="35"/>
      <c r="N55" s="75"/>
      <c r="O55" s="35"/>
      <c r="P55" s="35"/>
      <c r="Q55" s="35"/>
      <c r="R55" s="35"/>
      <c r="S55" s="35"/>
      <c r="T55" s="23"/>
      <c r="U55" s="26"/>
      <c r="V55" s="7" t="str">
        <f>IFERROR(D55/C55,"-")</f>
        <v>-</v>
      </c>
      <c r="W55" s="77" t="str">
        <f>IFERROR((F55+G55)/C55,"-")</f>
        <v>-</v>
      </c>
      <c r="X55" s="19" t="str">
        <f>IFERROR(E55/D55,"-")</f>
        <v>-</v>
      </c>
      <c r="Y55" s="19" t="str">
        <f>IFERROR((H55+F55)/D55,"-")</f>
        <v>-</v>
      </c>
      <c r="Z55" s="19" t="str">
        <f>IFERROR((K55+G55)/D55,"-")</f>
        <v>-</v>
      </c>
      <c r="AA55" s="19" t="str">
        <f>IFERROR(N55/D55,"-")</f>
        <v>-</v>
      </c>
      <c r="AB55" s="19" t="str">
        <f>IFERROR(F55/(H55+F55),"-")</f>
        <v>-</v>
      </c>
      <c r="AC55" s="19" t="str">
        <f>IFERROR(G55/(K55+G55),"-")</f>
        <v>-</v>
      </c>
      <c r="AD55" s="19" t="str">
        <f>IFERROR(F55/D55,"-")</f>
        <v>-</v>
      </c>
      <c r="AE55" s="19" t="str">
        <f>IFERROR(I55/D55,"-")</f>
        <v>-</v>
      </c>
      <c r="AF55" s="19" t="str">
        <f>IFERROR(J55/D55,"-")</f>
        <v>-</v>
      </c>
      <c r="AG55" s="19" t="str">
        <f>IFERROR(G55/D55,"-")</f>
        <v>-</v>
      </c>
      <c r="AH55" s="19" t="str">
        <f>IFERROR(L55/D55,"-")</f>
        <v>-</v>
      </c>
      <c r="AI55" s="19" t="str">
        <f>IFERROR(M55/D55,"-")</f>
        <v>-</v>
      </c>
      <c r="AJ55" s="19" t="str">
        <f>IFERROR(O55/D55,"-")</f>
        <v>-</v>
      </c>
      <c r="AK55" s="19" t="str">
        <f>IFERROR(P55/D55,"-")</f>
        <v>-</v>
      </c>
      <c r="AL55" s="13" t="str">
        <f>IFERROR(Q55/C55,"-")</f>
        <v>-</v>
      </c>
      <c r="AM55" s="13" t="str">
        <f>IFERROR(R55/(H55+F55),"-")</f>
        <v>-</v>
      </c>
      <c r="AN55" s="13" t="str">
        <f>IFERROR((S55/(K55+G55))/12,"-")</f>
        <v>-</v>
      </c>
      <c r="AO55" s="80" t="str">
        <f>IFERROR((U55-T55)/12/N55,"-")</f>
        <v>-</v>
      </c>
      <c r="AP55" s="39"/>
      <c r="AQ55" s="32">
        <f>SUM(AU55:BC55)</f>
        <v>0</v>
      </c>
      <c r="AR55" s="32">
        <f>SUM(AU55:BA55)</f>
        <v>0</v>
      </c>
      <c r="AS55" s="75">
        <f>AV55+AW55</f>
        <v>0</v>
      </c>
      <c r="AT55" s="75">
        <f>AY55+AZ55</f>
        <v>0</v>
      </c>
      <c r="AU55" s="35"/>
      <c r="AV55" s="35"/>
      <c r="AW55" s="35"/>
      <c r="AX55" s="35"/>
      <c r="AY55" s="35"/>
      <c r="AZ55" s="35"/>
      <c r="BA55" s="75"/>
      <c r="BB55" s="35"/>
      <c r="BC55" s="35"/>
      <c r="BD55" s="35"/>
      <c r="BE55" s="35"/>
      <c r="BF55" s="35"/>
      <c r="BG55" s="23"/>
      <c r="BH55" s="26"/>
      <c r="BI55" s="7" t="str">
        <f>IFERROR(AQ55/AP55,"-")</f>
        <v>-</v>
      </c>
      <c r="BJ55" s="77" t="str">
        <f>IFERROR((AS55+AT55)/AP55,"-")</f>
        <v>-</v>
      </c>
      <c r="BK55" s="19" t="str">
        <f>IFERROR(AR55/AQ55,"-")</f>
        <v>-</v>
      </c>
      <c r="BL55" s="19" t="str">
        <f>IFERROR((AU55+AS55)/AQ55,"-")</f>
        <v>-</v>
      </c>
      <c r="BM55" s="19" t="str">
        <f>IFERROR((AX55+AT55)/AQ55,"-")</f>
        <v>-</v>
      </c>
      <c r="BN55" s="19" t="str">
        <f>IFERROR(BA55/AQ55,"-")</f>
        <v>-</v>
      </c>
      <c r="BO55" s="19" t="str">
        <f>IFERROR(AS55/(AU55+AS55),"-")</f>
        <v>-</v>
      </c>
      <c r="BP55" s="19" t="str">
        <f>IFERROR(AT55/(AX55+AT55),"-")</f>
        <v>-</v>
      </c>
      <c r="BQ55" s="19" t="str">
        <f>IFERROR(AS55/AQ55,"-")</f>
        <v>-</v>
      </c>
      <c r="BR55" s="19" t="str">
        <f>IFERROR(AV55/AQ55,"-")</f>
        <v>-</v>
      </c>
      <c r="BS55" s="19" t="str">
        <f>IFERROR(AW55/AQ55,"-")</f>
        <v>-</v>
      </c>
      <c r="BT55" s="19" t="str">
        <f>IFERROR(AT55/AQ55,"-")</f>
        <v>-</v>
      </c>
      <c r="BU55" s="19" t="str">
        <f>IFERROR(AY55/AQ55,"-")</f>
        <v>-</v>
      </c>
      <c r="BV55" s="19" t="str">
        <f>IFERROR(AZ55/AQ55,"-")</f>
        <v>-</v>
      </c>
      <c r="BW55" s="19" t="str">
        <f>IFERROR(BB55/AQ55,"-")</f>
        <v>-</v>
      </c>
      <c r="BX55" s="19" t="str">
        <f>IFERROR(BC55/AQ55,"-")</f>
        <v>-</v>
      </c>
      <c r="BY55" s="13" t="str">
        <f>IFERROR(BD55/AP55,"-")</f>
        <v>-</v>
      </c>
      <c r="BZ55" s="13" t="str">
        <f>IFERROR(BE55/(AU55+AS55),"-")</f>
        <v>-</v>
      </c>
      <c r="CA55" s="13" t="str">
        <f>IFERROR((BF55/(AX55+AT55))/12,"-")</f>
        <v>-</v>
      </c>
      <c r="CB55" s="80" t="str">
        <f>IFERROR((BH55-BG55)/12/BA55,"-")</f>
        <v>-</v>
      </c>
      <c r="CC55" s="39"/>
      <c r="CD55" s="32">
        <f>SUM(CH55:CP55)</f>
        <v>0</v>
      </c>
      <c r="CE55" s="32">
        <f>SUM(CH55:CN55)</f>
        <v>0</v>
      </c>
      <c r="CF55" s="75">
        <f>CI55+CJ55</f>
        <v>0</v>
      </c>
      <c r="CG55" s="75">
        <f>CL55+CM55</f>
        <v>0</v>
      </c>
      <c r="CH55" s="35"/>
      <c r="CI55" s="35"/>
      <c r="CJ55" s="35"/>
      <c r="CK55" s="35"/>
      <c r="CL55" s="35"/>
      <c r="CM55" s="35"/>
      <c r="CN55" s="75"/>
      <c r="CO55" s="35"/>
      <c r="CP55" s="35"/>
      <c r="CQ55" s="35"/>
      <c r="CR55" s="35"/>
      <c r="CS55" s="35"/>
      <c r="CT55" s="23"/>
      <c r="CU55" s="26"/>
      <c r="CV55" s="7" t="str">
        <f>IFERROR(CD55/CC55,"-")</f>
        <v>-</v>
      </c>
      <c r="CW55" s="77" t="str">
        <f>IFERROR((CF55+CG55)/CC55,"-")</f>
        <v>-</v>
      </c>
      <c r="CX55" s="19" t="str">
        <f>IFERROR(CE55/CD55,"-")</f>
        <v>-</v>
      </c>
      <c r="CY55" s="19" t="str">
        <f>IFERROR((CH55+CF55)/CD55,"-")</f>
        <v>-</v>
      </c>
      <c r="CZ55" s="19" t="str">
        <f>IFERROR((CK55+CG55)/CD55,"-")</f>
        <v>-</v>
      </c>
      <c r="DA55" s="19" t="str">
        <f>IFERROR(CN55/CD55,"-")</f>
        <v>-</v>
      </c>
      <c r="DB55" s="19" t="str">
        <f>IFERROR(CF55/(CH55+CF55),"-")</f>
        <v>-</v>
      </c>
      <c r="DC55" s="19" t="str">
        <f>IFERROR(CG55/(CK55+CG55),"-")</f>
        <v>-</v>
      </c>
      <c r="DD55" s="19" t="str">
        <f>IFERROR(CF55/CD55,"-")</f>
        <v>-</v>
      </c>
      <c r="DE55" s="19" t="str">
        <f>IFERROR(CI55/CD55,"-")</f>
        <v>-</v>
      </c>
      <c r="DF55" s="19" t="str">
        <f>IFERROR(CJ55/CD55,"-")</f>
        <v>-</v>
      </c>
      <c r="DG55" s="19" t="str">
        <f>IFERROR(CG55/CD55,"-")</f>
        <v>-</v>
      </c>
      <c r="DH55" s="19" t="str">
        <f>IFERROR(CL55/CD55,"-")</f>
        <v>-</v>
      </c>
      <c r="DI55" s="19" t="str">
        <f>IFERROR(CM55/CD55,"-")</f>
        <v>-</v>
      </c>
      <c r="DJ55" s="19" t="str">
        <f>IFERROR(CO55/CD55,"-")</f>
        <v>-</v>
      </c>
      <c r="DK55" s="19" t="str">
        <f>IFERROR(CP55/CD55,"-")</f>
        <v>-</v>
      </c>
      <c r="DL55" s="13" t="str">
        <f>IFERROR(CQ55/CC55,"-")</f>
        <v>-</v>
      </c>
      <c r="DM55" s="13" t="str">
        <f>IFERROR(CR55/(CH55+CF55),"-")</f>
        <v>-</v>
      </c>
      <c r="DN55" s="13" t="str">
        <f>IFERROR((CS55/(CK55+CG55))/12,"-")</f>
        <v>-</v>
      </c>
      <c r="DO55" s="80" t="str">
        <f>IFERROR((CU55-CT55)/12/CN55,"-")</f>
        <v>-</v>
      </c>
      <c r="DP55" s="39"/>
      <c r="DQ55" s="32">
        <f>SUM(DU55:EC55)</f>
        <v>0</v>
      </c>
      <c r="DR55" s="32">
        <f>SUM(DU55:EA55)</f>
        <v>0</v>
      </c>
      <c r="DS55" s="75">
        <f>DV55+DW55</f>
        <v>0</v>
      </c>
      <c r="DT55" s="75">
        <f>DY55+DZ55</f>
        <v>0</v>
      </c>
      <c r="DU55" s="35"/>
      <c r="DV55" s="35"/>
      <c r="DW55" s="35"/>
      <c r="DX55" s="35"/>
      <c r="DY55" s="35"/>
      <c r="DZ55" s="35"/>
      <c r="EA55" s="75"/>
      <c r="EB55" s="35"/>
      <c r="EC55" s="35"/>
      <c r="ED55" s="35"/>
      <c r="EE55" s="35"/>
      <c r="EF55" s="35"/>
      <c r="EG55" s="23"/>
      <c r="EH55" s="26"/>
      <c r="EI55" s="7" t="str">
        <f>IFERROR(DQ55/DP55,"-")</f>
        <v>-</v>
      </c>
      <c r="EJ55" s="77" t="str">
        <f>IFERROR((DS55+DT55)/DP55,"-")</f>
        <v>-</v>
      </c>
      <c r="EK55" s="19" t="str">
        <f>IFERROR(DR55/DQ55,"-")</f>
        <v>-</v>
      </c>
      <c r="EL55" s="19" t="str">
        <f>IFERROR((DU55+DS55)/DQ55,"-")</f>
        <v>-</v>
      </c>
      <c r="EM55" s="19" t="str">
        <f>IFERROR((DX55+DT55)/DQ55,"-")</f>
        <v>-</v>
      </c>
      <c r="EN55" s="19" t="str">
        <f>IFERROR(EA55/DQ55,"-")</f>
        <v>-</v>
      </c>
      <c r="EO55" s="19" t="str">
        <f>IFERROR(DS55/(DU55+DS55),"-")</f>
        <v>-</v>
      </c>
      <c r="EP55" s="19" t="str">
        <f>IFERROR(DT55/(DX55+DT55),"-")</f>
        <v>-</v>
      </c>
      <c r="EQ55" s="19" t="str">
        <f>IFERROR(DS55/DQ55,"-")</f>
        <v>-</v>
      </c>
      <c r="ER55" s="19" t="str">
        <f>IFERROR(DV55/DQ55,"-")</f>
        <v>-</v>
      </c>
      <c r="ES55" s="19" t="str">
        <f>IFERROR(DW55/DQ55,"-")</f>
        <v>-</v>
      </c>
      <c r="ET55" s="19" t="str">
        <f>IFERROR(DT55/DQ55,"-")</f>
        <v>-</v>
      </c>
      <c r="EU55" s="19" t="str">
        <f>IFERROR(DY55/DQ55,"-")</f>
        <v>-</v>
      </c>
      <c r="EV55" s="19" t="str">
        <f>IFERROR(DZ55/DQ55,"-")</f>
        <v>-</v>
      </c>
      <c r="EW55" s="19" t="str">
        <f>IFERROR(EB55/DQ55,"-")</f>
        <v>-</v>
      </c>
      <c r="EX55" s="19" t="str">
        <f>IFERROR(EC55/DQ55,"-")</f>
        <v>-</v>
      </c>
      <c r="EY55" s="13" t="str">
        <f>IFERROR(ED55/DP55,"-")</f>
        <v>-</v>
      </c>
      <c r="EZ55" s="13" t="str">
        <f>IFERROR(EE55/(DU55+DS55),"-")</f>
        <v>-</v>
      </c>
      <c r="FA55" s="13" t="str">
        <f>IFERROR((EF55/(DX55+DT55))/12,"-")</f>
        <v>-</v>
      </c>
      <c r="FB55" s="80" t="str">
        <f>IFERROR((EH55-EG55)/12/EA55,"-")</f>
        <v>-</v>
      </c>
      <c r="FC55" s="39"/>
      <c r="FD55" s="32">
        <f>SUM(FH55:FP55)</f>
        <v>0</v>
      </c>
      <c r="FE55" s="32">
        <f>SUM(FH55:FN55)</f>
        <v>0</v>
      </c>
      <c r="FF55" s="75">
        <f>FI55+FJ55</f>
        <v>0</v>
      </c>
      <c r="FG55" s="75">
        <f>FL55+FM55</f>
        <v>0</v>
      </c>
      <c r="FH55" s="35"/>
      <c r="FI55" s="35"/>
      <c r="FJ55" s="35"/>
      <c r="FK55" s="35"/>
      <c r="FL55" s="35"/>
      <c r="FM55" s="35"/>
      <c r="FN55" s="75"/>
      <c r="FO55" s="35"/>
      <c r="FP55" s="35"/>
      <c r="FQ55" s="35"/>
      <c r="FR55" s="35"/>
      <c r="FS55" s="35"/>
      <c r="FT55" s="23"/>
      <c r="FU55" s="26"/>
      <c r="FV55" s="7" t="str">
        <f>IFERROR(FD55/FC55,"-")</f>
        <v>-</v>
      </c>
      <c r="FW55" s="77" t="str">
        <f>IFERROR((FF55+FG55)/FC55,"-")</f>
        <v>-</v>
      </c>
      <c r="FX55" s="19" t="str">
        <f>IFERROR(FE55/FD55,"-")</f>
        <v>-</v>
      </c>
      <c r="FY55" s="19" t="str">
        <f>IFERROR((FH55+FF55)/FD55,"-")</f>
        <v>-</v>
      </c>
      <c r="FZ55" s="19" t="str">
        <f>IFERROR((FK55+FG55)/FD55,"-")</f>
        <v>-</v>
      </c>
      <c r="GA55" s="19" t="str">
        <f>IFERROR(FN55/FD55,"-")</f>
        <v>-</v>
      </c>
      <c r="GB55" s="19" t="str">
        <f>IFERROR(FF55/(FH55+FF55),"-")</f>
        <v>-</v>
      </c>
      <c r="GC55" s="19" t="str">
        <f>IFERROR(FG55/(FK55+FG55),"-")</f>
        <v>-</v>
      </c>
      <c r="GD55" s="19" t="str">
        <f>IFERROR(FF55/FD55,"-")</f>
        <v>-</v>
      </c>
      <c r="GE55" s="19" t="str">
        <f>IFERROR(FI55/FD55,"-")</f>
        <v>-</v>
      </c>
      <c r="GF55" s="19" t="str">
        <f>IFERROR(FJ55/FD55,"-")</f>
        <v>-</v>
      </c>
      <c r="GG55" s="19" t="str">
        <f>IFERROR(FG55/FD55,"-")</f>
        <v>-</v>
      </c>
      <c r="GH55" s="19" t="str">
        <f>IFERROR(FL55/FD55,"-")</f>
        <v>-</v>
      </c>
      <c r="GI55" s="19" t="str">
        <f>IFERROR(FM55/FD55,"-")</f>
        <v>-</v>
      </c>
      <c r="GJ55" s="19" t="str">
        <f>IFERROR(FO55/FD55,"-")</f>
        <v>-</v>
      </c>
      <c r="GK55" s="19" t="str">
        <f>IFERROR(FP55/FD55,"-")</f>
        <v>-</v>
      </c>
      <c r="GL55" s="13" t="str">
        <f>IFERROR(FQ55/FC55,"-")</f>
        <v>-</v>
      </c>
      <c r="GM55" s="13" t="str">
        <f>IFERROR(FR55/(FH55+FF55),"-")</f>
        <v>-</v>
      </c>
      <c r="GN55" s="13" t="str">
        <f>IFERROR((FS55/(FK55+FG55))/12,"-")</f>
        <v>-</v>
      </c>
      <c r="GO55" s="80" t="str">
        <f>IFERROR((FU55-FT55)/12/FN55,"-")</f>
        <v>-</v>
      </c>
      <c r="GP55" s="39"/>
      <c r="GQ55" s="32">
        <f>SUM(GU55:HC55)</f>
        <v>0</v>
      </c>
      <c r="GR55" s="32">
        <f>SUM(GU55:HA55)</f>
        <v>0</v>
      </c>
      <c r="GS55" s="75">
        <f>GV55+GW55</f>
        <v>0</v>
      </c>
      <c r="GT55" s="75">
        <f>GY55+GZ55</f>
        <v>0</v>
      </c>
      <c r="GU55" s="35"/>
      <c r="GV55" s="35"/>
      <c r="GW55" s="35"/>
      <c r="GX55" s="35"/>
      <c r="GY55" s="35"/>
      <c r="GZ55" s="35"/>
      <c r="HA55" s="75"/>
      <c r="HB55" s="35"/>
      <c r="HC55" s="35"/>
      <c r="HD55" s="35"/>
      <c r="HE55" s="35"/>
      <c r="HF55" s="35"/>
      <c r="HG55" s="23"/>
      <c r="HH55" s="26"/>
      <c r="HI55" s="7" t="str">
        <f>IFERROR(GQ55/GP55,"-")</f>
        <v>-</v>
      </c>
      <c r="HJ55" s="77" t="str">
        <f>IFERROR((GS55+GT55)/GP55,"-")</f>
        <v>-</v>
      </c>
      <c r="HK55" s="19" t="str">
        <f>IFERROR(GR55/GQ55,"-")</f>
        <v>-</v>
      </c>
      <c r="HL55" s="19" t="str">
        <f>IFERROR((GU55+GS55)/GQ55,"-")</f>
        <v>-</v>
      </c>
      <c r="HM55" s="19" t="str">
        <f>IFERROR((GX55+GT55)/GQ55,"-")</f>
        <v>-</v>
      </c>
      <c r="HN55" s="19" t="str">
        <f>IFERROR(HA55/GQ55,"-")</f>
        <v>-</v>
      </c>
      <c r="HO55" s="19" t="str">
        <f>IFERROR(GS55/(GU55+GS55),"-")</f>
        <v>-</v>
      </c>
      <c r="HP55" s="19" t="str">
        <f>IFERROR(GT55/(GX55+GT55),"-")</f>
        <v>-</v>
      </c>
      <c r="HQ55" s="19" t="str">
        <f>IFERROR(GS55/GQ55,"-")</f>
        <v>-</v>
      </c>
      <c r="HR55" s="19" t="str">
        <f>IFERROR(GV55/GQ55,"-")</f>
        <v>-</v>
      </c>
      <c r="HS55" s="19" t="str">
        <f>IFERROR(GW55/GQ55,"-")</f>
        <v>-</v>
      </c>
      <c r="HT55" s="19" t="str">
        <f>IFERROR(GT55/GQ55,"-")</f>
        <v>-</v>
      </c>
      <c r="HU55" s="19" t="str">
        <f>IFERROR(GY55/GQ55,"-")</f>
        <v>-</v>
      </c>
      <c r="HV55" s="19" t="str">
        <f>IFERROR(GZ55/GQ55,"-")</f>
        <v>-</v>
      </c>
      <c r="HW55" s="19" t="str">
        <f>IFERROR(HB55/GQ55,"-")</f>
        <v>-</v>
      </c>
      <c r="HX55" s="19" t="str">
        <f>IFERROR(HC55/GQ55,"-")</f>
        <v>-</v>
      </c>
      <c r="HY55" s="13" t="str">
        <f>IFERROR(HD55/GP55,"-")</f>
        <v>-</v>
      </c>
      <c r="HZ55" s="13" t="str">
        <f>IFERROR(HE55/(GU55+GS55),"-")</f>
        <v>-</v>
      </c>
      <c r="IA55" s="13" t="str">
        <f>IFERROR((HF55/(GX55+GT55))/12,"-")</f>
        <v>-</v>
      </c>
      <c r="IB55" s="80" t="str">
        <f>IFERROR((HH55-HG55)/12/HA55,"-")</f>
        <v>-</v>
      </c>
      <c r="IC55" s="39">
        <f>C55+AP55+CC55+DP55+FC55+GP55</f>
        <v>0</v>
      </c>
      <c r="ID55" s="99">
        <f>SUM(IH55:IP55)</f>
        <v>0</v>
      </c>
      <c r="IE55" s="99">
        <f>SUM(IH55:IN55)</f>
        <v>0</v>
      </c>
      <c r="IF55" s="100">
        <f>II55+IJ55</f>
        <v>0</v>
      </c>
      <c r="IG55" s="100">
        <f>IL55+IM55</f>
        <v>0</v>
      </c>
      <c r="IH55" s="35">
        <f>H55+AU55+CH55+DU55+FH55+GU55</f>
        <v>0</v>
      </c>
      <c r="II55" s="35">
        <f>I55+AV55+CI55+DV55+FI55+GV55</f>
        <v>0</v>
      </c>
      <c r="IJ55" s="35">
        <f>J55+AW55+CJ55+DW55+FJ55+GW55</f>
        <v>0</v>
      </c>
      <c r="IK55" s="35">
        <f>K55+AX55+CK55+DX55+FK55+GX55</f>
        <v>0</v>
      </c>
      <c r="IL55" s="35">
        <f>L55+AY55+CL55+DY55+FL55+GY55</f>
        <v>0</v>
      </c>
      <c r="IM55" s="35">
        <f>M55+AZ55+CM55+DZ55+FM55+GZ55</f>
        <v>0</v>
      </c>
      <c r="IN55" s="100"/>
      <c r="IO55" s="35">
        <f>O55+BB55+CO55+EB55+FO55+HB55</f>
        <v>0</v>
      </c>
      <c r="IP55" s="35">
        <f>P55+BC55+CP55+EC55+FP55+HC55</f>
        <v>0</v>
      </c>
      <c r="IQ55" s="35">
        <f>Q55+BD55+CQ55+ED55+FQ55+HD55</f>
        <v>0</v>
      </c>
      <c r="IR55" s="35">
        <f>R55+BE55+CR55+EE55+FR55+HE55</f>
        <v>0</v>
      </c>
      <c r="IS55" s="35">
        <f>S55+BF55+CS55+EF55+FS55+HF55</f>
        <v>0</v>
      </c>
      <c r="IT55" s="23">
        <f>T55+BG55+CT55+EG55+FT55+HG55</f>
        <v>0</v>
      </c>
      <c r="IU55" s="26">
        <f>U55+BH55+CU55+EH55+FU55+HH55</f>
        <v>0</v>
      </c>
      <c r="IV55" s="42" t="str">
        <f>IFERROR(ID55/IC55,"-")</f>
        <v>-</v>
      </c>
      <c r="IW55" s="89" t="str">
        <f>IFERROR((IF55+IG55)/IC55,"-")</f>
        <v>-</v>
      </c>
      <c r="IX55" s="43" t="str">
        <f>IFERROR(IE55/ID55,"-")</f>
        <v>-</v>
      </c>
      <c r="IY55" s="43" t="str">
        <f>IFERROR((IH55+IF55)/ID55,"-")</f>
        <v>-</v>
      </c>
      <c r="IZ55" s="43" t="str">
        <f>IFERROR((IK55+IG55)/ID55,"-")</f>
        <v>-</v>
      </c>
      <c r="JA55" s="43" t="str">
        <f>IFERROR(IN55/ID55,"-")</f>
        <v>-</v>
      </c>
      <c r="JB55" s="43" t="str">
        <f>IFERROR(IF55/(IH55+IF55),"-")</f>
        <v>-</v>
      </c>
      <c r="JC55" s="43" t="str">
        <f>IFERROR(IG55/(IK55+IG55),"-")</f>
        <v>-</v>
      </c>
      <c r="JD55" s="43" t="str">
        <f>IFERROR(IF55/ID55,"-")</f>
        <v>-</v>
      </c>
      <c r="JE55" s="43" t="str">
        <f>IFERROR(II55/ID55,"-")</f>
        <v>-</v>
      </c>
      <c r="JF55" s="43" t="str">
        <f>IFERROR(IJ55/ID55,"-")</f>
        <v>-</v>
      </c>
      <c r="JG55" s="43" t="str">
        <f>IFERROR(IG55/ID55,"-")</f>
        <v>-</v>
      </c>
      <c r="JH55" s="43" t="str">
        <f>IFERROR(IL55/ID55,"-")</f>
        <v>-</v>
      </c>
      <c r="JI55" s="43" t="str">
        <f>IFERROR(IM55/ID55,"-")</f>
        <v>-</v>
      </c>
      <c r="JJ55" s="43" t="str">
        <f>IFERROR(IO55/ID55,"-")</f>
        <v>-</v>
      </c>
      <c r="JK55" s="43" t="str">
        <f>IFERROR(IP55/ID55,"-")</f>
        <v>-</v>
      </c>
      <c r="JL55" s="44" t="str">
        <f>IFERROR(IQ55/IC55,"-")</f>
        <v>-</v>
      </c>
      <c r="JM55" s="44" t="str">
        <f>IFERROR(IR55/(IH55+IF55),"-")</f>
        <v>-</v>
      </c>
      <c r="JN55" s="44" t="str">
        <f>IFERROR((IS55/(IK55+IG55))/12,"-")</f>
        <v>-</v>
      </c>
      <c r="JO55" s="90" t="str">
        <f>IFERROR((IU55-IT55)/12/IN55,"-")</f>
        <v>-</v>
      </c>
      <c r="JP55" s="62">
        <f>IM55-(IL55*9)</f>
        <v>0</v>
      </c>
      <c r="JQ55" s="63">
        <f>(IO55+IP55)-(IM55*8%)</f>
        <v>0</v>
      </c>
      <c r="JR55" s="64">
        <f>IF55-(ID55*1%)</f>
        <v>0</v>
      </c>
      <c r="JS55" s="65">
        <f>IG55-(ID55*1%)</f>
        <v>0</v>
      </c>
    </row>
    <row r="56" spans="1:280" customHeight="1" ht="18.75">
      <c r="A56" s="9" t="b">
        <f>IFERROR('SEM1'!A56,"-")</f>
        <v>0</v>
      </c>
      <c r="B56" s="135" t="b">
        <f>IFERROR('SEM1'!B56,"-")</f>
        <v>0</v>
      </c>
      <c r="C56" s="39"/>
      <c r="D56" s="32">
        <f>SUM(H56:P56)</f>
        <v>0</v>
      </c>
      <c r="E56" s="32">
        <f>SUM(H56:N56)</f>
        <v>0</v>
      </c>
      <c r="F56" s="75">
        <f>I56+J56</f>
        <v>0</v>
      </c>
      <c r="G56" s="75">
        <f>L56+M56</f>
        <v>0</v>
      </c>
      <c r="H56" s="35"/>
      <c r="I56" s="35"/>
      <c r="J56" s="35"/>
      <c r="K56" s="35"/>
      <c r="L56" s="35"/>
      <c r="M56" s="35"/>
      <c r="N56" s="75"/>
      <c r="O56" s="35"/>
      <c r="P56" s="35"/>
      <c r="Q56" s="35"/>
      <c r="R56" s="35"/>
      <c r="S56" s="35"/>
      <c r="T56" s="23"/>
      <c r="U56" s="26"/>
      <c r="V56" s="7" t="str">
        <f>IFERROR(D56/C56,"-")</f>
        <v>-</v>
      </c>
      <c r="W56" s="77" t="str">
        <f>IFERROR((F56+G56)/C56,"-")</f>
        <v>-</v>
      </c>
      <c r="X56" s="19" t="str">
        <f>IFERROR(E56/D56,"-")</f>
        <v>-</v>
      </c>
      <c r="Y56" s="19" t="str">
        <f>IFERROR((H56+F56)/D56,"-")</f>
        <v>-</v>
      </c>
      <c r="Z56" s="19" t="str">
        <f>IFERROR((K56+G56)/D56,"-")</f>
        <v>-</v>
      </c>
      <c r="AA56" s="19" t="str">
        <f>IFERROR(N56/D56,"-")</f>
        <v>-</v>
      </c>
      <c r="AB56" s="19" t="str">
        <f>IFERROR(F56/(H56+F56),"-")</f>
        <v>-</v>
      </c>
      <c r="AC56" s="19" t="str">
        <f>IFERROR(G56/(K56+G56),"-")</f>
        <v>-</v>
      </c>
      <c r="AD56" s="19" t="str">
        <f>IFERROR(F56/D56,"-")</f>
        <v>-</v>
      </c>
      <c r="AE56" s="19" t="str">
        <f>IFERROR(I56/D56,"-")</f>
        <v>-</v>
      </c>
      <c r="AF56" s="19" t="str">
        <f>IFERROR(J56/D56,"-")</f>
        <v>-</v>
      </c>
      <c r="AG56" s="19" t="str">
        <f>IFERROR(G56/D56,"-")</f>
        <v>-</v>
      </c>
      <c r="AH56" s="19" t="str">
        <f>IFERROR(L56/D56,"-")</f>
        <v>-</v>
      </c>
      <c r="AI56" s="19" t="str">
        <f>IFERROR(M56/D56,"-")</f>
        <v>-</v>
      </c>
      <c r="AJ56" s="19" t="str">
        <f>IFERROR(O56/D56,"-")</f>
        <v>-</v>
      </c>
      <c r="AK56" s="19" t="str">
        <f>IFERROR(P56/D56,"-")</f>
        <v>-</v>
      </c>
      <c r="AL56" s="13" t="str">
        <f>IFERROR(Q56/C56,"-")</f>
        <v>-</v>
      </c>
      <c r="AM56" s="13" t="str">
        <f>IFERROR(R56/(H56+F56),"-")</f>
        <v>-</v>
      </c>
      <c r="AN56" s="13" t="str">
        <f>IFERROR((S56/(K56+G56))/12,"-")</f>
        <v>-</v>
      </c>
      <c r="AO56" s="80" t="str">
        <f>IFERROR((U56-T56)/12/N56,"-")</f>
        <v>-</v>
      </c>
      <c r="AP56" s="39"/>
      <c r="AQ56" s="32">
        <f>SUM(AU56:BC56)</f>
        <v>0</v>
      </c>
      <c r="AR56" s="32">
        <f>SUM(AU56:BA56)</f>
        <v>0</v>
      </c>
      <c r="AS56" s="75">
        <f>AV56+AW56</f>
        <v>0</v>
      </c>
      <c r="AT56" s="75">
        <f>AY56+AZ56</f>
        <v>0</v>
      </c>
      <c r="AU56" s="35"/>
      <c r="AV56" s="35"/>
      <c r="AW56" s="35"/>
      <c r="AX56" s="35"/>
      <c r="AY56" s="35"/>
      <c r="AZ56" s="35"/>
      <c r="BA56" s="75"/>
      <c r="BB56" s="35"/>
      <c r="BC56" s="35"/>
      <c r="BD56" s="35"/>
      <c r="BE56" s="35"/>
      <c r="BF56" s="35"/>
      <c r="BG56" s="23"/>
      <c r="BH56" s="26"/>
      <c r="BI56" s="7" t="str">
        <f>IFERROR(AQ56/AP56,"-")</f>
        <v>-</v>
      </c>
      <c r="BJ56" s="77" t="str">
        <f>IFERROR((AS56+AT56)/AP56,"-")</f>
        <v>-</v>
      </c>
      <c r="BK56" s="19" t="str">
        <f>IFERROR(AR56/AQ56,"-")</f>
        <v>-</v>
      </c>
      <c r="BL56" s="19" t="str">
        <f>IFERROR((AU56+AS56)/AQ56,"-")</f>
        <v>-</v>
      </c>
      <c r="BM56" s="19" t="str">
        <f>IFERROR((AX56+AT56)/AQ56,"-")</f>
        <v>-</v>
      </c>
      <c r="BN56" s="19" t="str">
        <f>IFERROR(BA56/AQ56,"-")</f>
        <v>-</v>
      </c>
      <c r="BO56" s="19" t="str">
        <f>IFERROR(AS56/(AU56+AS56),"-")</f>
        <v>-</v>
      </c>
      <c r="BP56" s="19" t="str">
        <f>IFERROR(AT56/(AX56+AT56),"-")</f>
        <v>-</v>
      </c>
      <c r="BQ56" s="19" t="str">
        <f>IFERROR(AS56/AQ56,"-")</f>
        <v>-</v>
      </c>
      <c r="BR56" s="19" t="str">
        <f>IFERROR(AV56/AQ56,"-")</f>
        <v>-</v>
      </c>
      <c r="BS56" s="19" t="str">
        <f>IFERROR(AW56/AQ56,"-")</f>
        <v>-</v>
      </c>
      <c r="BT56" s="19" t="str">
        <f>IFERROR(AT56/AQ56,"-")</f>
        <v>-</v>
      </c>
      <c r="BU56" s="19" t="str">
        <f>IFERROR(AY56/AQ56,"-")</f>
        <v>-</v>
      </c>
      <c r="BV56" s="19" t="str">
        <f>IFERROR(AZ56/AQ56,"-")</f>
        <v>-</v>
      </c>
      <c r="BW56" s="19" t="str">
        <f>IFERROR(BB56/AQ56,"-")</f>
        <v>-</v>
      </c>
      <c r="BX56" s="19" t="str">
        <f>IFERROR(BC56/AQ56,"-")</f>
        <v>-</v>
      </c>
      <c r="BY56" s="13" t="str">
        <f>IFERROR(BD56/AP56,"-")</f>
        <v>-</v>
      </c>
      <c r="BZ56" s="13" t="str">
        <f>IFERROR(BE56/(AU56+AS56),"-")</f>
        <v>-</v>
      </c>
      <c r="CA56" s="13" t="str">
        <f>IFERROR((BF56/(AX56+AT56))/12,"-")</f>
        <v>-</v>
      </c>
      <c r="CB56" s="80" t="str">
        <f>IFERROR((BH56-BG56)/12/BA56,"-")</f>
        <v>-</v>
      </c>
      <c r="CC56" s="39"/>
      <c r="CD56" s="32">
        <f>SUM(CH56:CP56)</f>
        <v>0</v>
      </c>
      <c r="CE56" s="32">
        <f>SUM(CH56:CN56)</f>
        <v>0</v>
      </c>
      <c r="CF56" s="75">
        <f>CI56+CJ56</f>
        <v>0</v>
      </c>
      <c r="CG56" s="75">
        <f>CL56+CM56</f>
        <v>0</v>
      </c>
      <c r="CH56" s="35"/>
      <c r="CI56" s="35"/>
      <c r="CJ56" s="35"/>
      <c r="CK56" s="35"/>
      <c r="CL56" s="35"/>
      <c r="CM56" s="35"/>
      <c r="CN56" s="75"/>
      <c r="CO56" s="35"/>
      <c r="CP56" s="35"/>
      <c r="CQ56" s="35"/>
      <c r="CR56" s="35"/>
      <c r="CS56" s="35"/>
      <c r="CT56" s="23"/>
      <c r="CU56" s="26"/>
      <c r="CV56" s="7" t="str">
        <f>IFERROR(CD56/CC56,"-")</f>
        <v>-</v>
      </c>
      <c r="CW56" s="77" t="str">
        <f>IFERROR((CF56+CG56)/CC56,"-")</f>
        <v>-</v>
      </c>
      <c r="CX56" s="19" t="str">
        <f>IFERROR(CE56/CD56,"-")</f>
        <v>-</v>
      </c>
      <c r="CY56" s="19" t="str">
        <f>IFERROR((CH56+CF56)/CD56,"-")</f>
        <v>-</v>
      </c>
      <c r="CZ56" s="19" t="str">
        <f>IFERROR((CK56+CG56)/CD56,"-")</f>
        <v>-</v>
      </c>
      <c r="DA56" s="19" t="str">
        <f>IFERROR(CN56/CD56,"-")</f>
        <v>-</v>
      </c>
      <c r="DB56" s="19" t="str">
        <f>IFERROR(CF56/(CH56+CF56),"-")</f>
        <v>-</v>
      </c>
      <c r="DC56" s="19" t="str">
        <f>IFERROR(CG56/(CK56+CG56),"-")</f>
        <v>-</v>
      </c>
      <c r="DD56" s="19" t="str">
        <f>IFERROR(CF56/CD56,"-")</f>
        <v>-</v>
      </c>
      <c r="DE56" s="19" t="str">
        <f>IFERROR(CI56/CD56,"-")</f>
        <v>-</v>
      </c>
      <c r="DF56" s="19" t="str">
        <f>IFERROR(CJ56/CD56,"-")</f>
        <v>-</v>
      </c>
      <c r="DG56" s="19" t="str">
        <f>IFERROR(CG56/CD56,"-")</f>
        <v>-</v>
      </c>
      <c r="DH56" s="19" t="str">
        <f>IFERROR(CL56/CD56,"-")</f>
        <v>-</v>
      </c>
      <c r="DI56" s="19" t="str">
        <f>IFERROR(CM56/CD56,"-")</f>
        <v>-</v>
      </c>
      <c r="DJ56" s="19" t="str">
        <f>IFERROR(CO56/CD56,"-")</f>
        <v>-</v>
      </c>
      <c r="DK56" s="19" t="str">
        <f>IFERROR(CP56/CD56,"-")</f>
        <v>-</v>
      </c>
      <c r="DL56" s="13" t="str">
        <f>IFERROR(CQ56/CC56,"-")</f>
        <v>-</v>
      </c>
      <c r="DM56" s="13" t="str">
        <f>IFERROR(CR56/(CH56+CF56),"-")</f>
        <v>-</v>
      </c>
      <c r="DN56" s="13" t="str">
        <f>IFERROR((CS56/(CK56+CG56))/12,"-")</f>
        <v>-</v>
      </c>
      <c r="DO56" s="80" t="str">
        <f>IFERROR((CU56-CT56)/12/CN56,"-")</f>
        <v>-</v>
      </c>
      <c r="DP56" s="39"/>
      <c r="DQ56" s="32">
        <f>SUM(DU56:EC56)</f>
        <v>0</v>
      </c>
      <c r="DR56" s="32">
        <f>SUM(DU56:EA56)</f>
        <v>0</v>
      </c>
      <c r="DS56" s="75">
        <f>DV56+DW56</f>
        <v>0</v>
      </c>
      <c r="DT56" s="75">
        <f>DY56+DZ56</f>
        <v>0</v>
      </c>
      <c r="DU56" s="35"/>
      <c r="DV56" s="35"/>
      <c r="DW56" s="35"/>
      <c r="DX56" s="35"/>
      <c r="DY56" s="35"/>
      <c r="DZ56" s="35"/>
      <c r="EA56" s="75"/>
      <c r="EB56" s="35"/>
      <c r="EC56" s="35"/>
      <c r="ED56" s="35"/>
      <c r="EE56" s="35"/>
      <c r="EF56" s="35"/>
      <c r="EG56" s="23"/>
      <c r="EH56" s="26"/>
      <c r="EI56" s="7" t="str">
        <f>IFERROR(DQ56/DP56,"-")</f>
        <v>-</v>
      </c>
      <c r="EJ56" s="77" t="str">
        <f>IFERROR((DS56+DT56)/DP56,"-")</f>
        <v>-</v>
      </c>
      <c r="EK56" s="19" t="str">
        <f>IFERROR(DR56/DQ56,"-")</f>
        <v>-</v>
      </c>
      <c r="EL56" s="19" t="str">
        <f>IFERROR((DU56+DS56)/DQ56,"-")</f>
        <v>-</v>
      </c>
      <c r="EM56" s="19" t="str">
        <f>IFERROR((DX56+DT56)/DQ56,"-")</f>
        <v>-</v>
      </c>
      <c r="EN56" s="19" t="str">
        <f>IFERROR(EA56/DQ56,"-")</f>
        <v>-</v>
      </c>
      <c r="EO56" s="19" t="str">
        <f>IFERROR(DS56/(DU56+DS56),"-")</f>
        <v>-</v>
      </c>
      <c r="EP56" s="19" t="str">
        <f>IFERROR(DT56/(DX56+DT56),"-")</f>
        <v>-</v>
      </c>
      <c r="EQ56" s="19" t="str">
        <f>IFERROR(DS56/DQ56,"-")</f>
        <v>-</v>
      </c>
      <c r="ER56" s="19" t="str">
        <f>IFERROR(DV56/DQ56,"-")</f>
        <v>-</v>
      </c>
      <c r="ES56" s="19" t="str">
        <f>IFERROR(DW56/DQ56,"-")</f>
        <v>-</v>
      </c>
      <c r="ET56" s="19" t="str">
        <f>IFERROR(DT56/DQ56,"-")</f>
        <v>-</v>
      </c>
      <c r="EU56" s="19" t="str">
        <f>IFERROR(DY56/DQ56,"-")</f>
        <v>-</v>
      </c>
      <c r="EV56" s="19" t="str">
        <f>IFERROR(DZ56/DQ56,"-")</f>
        <v>-</v>
      </c>
      <c r="EW56" s="19" t="str">
        <f>IFERROR(EB56/DQ56,"-")</f>
        <v>-</v>
      </c>
      <c r="EX56" s="19" t="str">
        <f>IFERROR(EC56/DQ56,"-")</f>
        <v>-</v>
      </c>
      <c r="EY56" s="13" t="str">
        <f>IFERROR(ED56/DP56,"-")</f>
        <v>-</v>
      </c>
      <c r="EZ56" s="13" t="str">
        <f>IFERROR(EE56/(DU56+DS56),"-")</f>
        <v>-</v>
      </c>
      <c r="FA56" s="13" t="str">
        <f>IFERROR((EF56/(DX56+DT56))/12,"-")</f>
        <v>-</v>
      </c>
      <c r="FB56" s="80" t="str">
        <f>IFERROR((EH56-EG56)/12/EA56,"-")</f>
        <v>-</v>
      </c>
      <c r="FC56" s="39"/>
      <c r="FD56" s="32">
        <f>SUM(FH56:FP56)</f>
        <v>0</v>
      </c>
      <c r="FE56" s="32">
        <f>SUM(FH56:FN56)</f>
        <v>0</v>
      </c>
      <c r="FF56" s="75">
        <f>FI56+FJ56</f>
        <v>0</v>
      </c>
      <c r="FG56" s="75">
        <f>FL56+FM56</f>
        <v>0</v>
      </c>
      <c r="FH56" s="35"/>
      <c r="FI56" s="35"/>
      <c r="FJ56" s="35"/>
      <c r="FK56" s="35"/>
      <c r="FL56" s="35"/>
      <c r="FM56" s="35"/>
      <c r="FN56" s="75"/>
      <c r="FO56" s="35"/>
      <c r="FP56" s="35"/>
      <c r="FQ56" s="35"/>
      <c r="FR56" s="35"/>
      <c r="FS56" s="35"/>
      <c r="FT56" s="23"/>
      <c r="FU56" s="26"/>
      <c r="FV56" s="7" t="str">
        <f>IFERROR(FD56/FC56,"-")</f>
        <v>-</v>
      </c>
      <c r="FW56" s="77" t="str">
        <f>IFERROR((FF56+FG56)/FC56,"-")</f>
        <v>-</v>
      </c>
      <c r="FX56" s="19" t="str">
        <f>IFERROR(FE56/FD56,"-")</f>
        <v>-</v>
      </c>
      <c r="FY56" s="19" t="str">
        <f>IFERROR((FH56+FF56)/FD56,"-")</f>
        <v>-</v>
      </c>
      <c r="FZ56" s="19" t="str">
        <f>IFERROR((FK56+FG56)/FD56,"-")</f>
        <v>-</v>
      </c>
      <c r="GA56" s="19" t="str">
        <f>IFERROR(FN56/FD56,"-")</f>
        <v>-</v>
      </c>
      <c r="GB56" s="19" t="str">
        <f>IFERROR(FF56/(FH56+FF56),"-")</f>
        <v>-</v>
      </c>
      <c r="GC56" s="19" t="str">
        <f>IFERROR(FG56/(FK56+FG56),"-")</f>
        <v>-</v>
      </c>
      <c r="GD56" s="19" t="str">
        <f>IFERROR(FF56/FD56,"-")</f>
        <v>-</v>
      </c>
      <c r="GE56" s="19" t="str">
        <f>IFERROR(FI56/FD56,"-")</f>
        <v>-</v>
      </c>
      <c r="GF56" s="19" t="str">
        <f>IFERROR(FJ56/FD56,"-")</f>
        <v>-</v>
      </c>
      <c r="GG56" s="19" t="str">
        <f>IFERROR(FG56/FD56,"-")</f>
        <v>-</v>
      </c>
      <c r="GH56" s="19" t="str">
        <f>IFERROR(FL56/FD56,"-")</f>
        <v>-</v>
      </c>
      <c r="GI56" s="19" t="str">
        <f>IFERROR(FM56/FD56,"-")</f>
        <v>-</v>
      </c>
      <c r="GJ56" s="19" t="str">
        <f>IFERROR(FO56/FD56,"-")</f>
        <v>-</v>
      </c>
      <c r="GK56" s="19" t="str">
        <f>IFERROR(FP56/FD56,"-")</f>
        <v>-</v>
      </c>
      <c r="GL56" s="13" t="str">
        <f>IFERROR(FQ56/FC56,"-")</f>
        <v>-</v>
      </c>
      <c r="GM56" s="13" t="str">
        <f>IFERROR(FR56/(FH56+FF56),"-")</f>
        <v>-</v>
      </c>
      <c r="GN56" s="13" t="str">
        <f>IFERROR((FS56/(FK56+FG56))/12,"-")</f>
        <v>-</v>
      </c>
      <c r="GO56" s="80" t="str">
        <f>IFERROR((FU56-FT56)/12/FN56,"-")</f>
        <v>-</v>
      </c>
      <c r="GP56" s="39"/>
      <c r="GQ56" s="32">
        <f>SUM(GU56:HC56)</f>
        <v>0</v>
      </c>
      <c r="GR56" s="32">
        <f>SUM(GU56:HA56)</f>
        <v>0</v>
      </c>
      <c r="GS56" s="75">
        <f>GV56+GW56</f>
        <v>0</v>
      </c>
      <c r="GT56" s="75">
        <f>GY56+GZ56</f>
        <v>0</v>
      </c>
      <c r="GU56" s="35"/>
      <c r="GV56" s="35"/>
      <c r="GW56" s="35"/>
      <c r="GX56" s="35"/>
      <c r="GY56" s="35"/>
      <c r="GZ56" s="35"/>
      <c r="HA56" s="75"/>
      <c r="HB56" s="35"/>
      <c r="HC56" s="35"/>
      <c r="HD56" s="35"/>
      <c r="HE56" s="35"/>
      <c r="HF56" s="35"/>
      <c r="HG56" s="23"/>
      <c r="HH56" s="26"/>
      <c r="HI56" s="7" t="str">
        <f>IFERROR(GQ56/GP56,"-")</f>
        <v>-</v>
      </c>
      <c r="HJ56" s="77" t="str">
        <f>IFERROR((GS56+GT56)/GP56,"-")</f>
        <v>-</v>
      </c>
      <c r="HK56" s="19" t="str">
        <f>IFERROR(GR56/GQ56,"-")</f>
        <v>-</v>
      </c>
      <c r="HL56" s="19" t="str">
        <f>IFERROR((GU56+GS56)/GQ56,"-")</f>
        <v>-</v>
      </c>
      <c r="HM56" s="19" t="str">
        <f>IFERROR((GX56+GT56)/GQ56,"-")</f>
        <v>-</v>
      </c>
      <c r="HN56" s="19" t="str">
        <f>IFERROR(HA56/GQ56,"-")</f>
        <v>-</v>
      </c>
      <c r="HO56" s="19" t="str">
        <f>IFERROR(GS56/(GU56+GS56),"-")</f>
        <v>-</v>
      </c>
      <c r="HP56" s="19" t="str">
        <f>IFERROR(GT56/(GX56+GT56),"-")</f>
        <v>-</v>
      </c>
      <c r="HQ56" s="19" t="str">
        <f>IFERROR(GS56/GQ56,"-")</f>
        <v>-</v>
      </c>
      <c r="HR56" s="19" t="str">
        <f>IFERROR(GV56/GQ56,"-")</f>
        <v>-</v>
      </c>
      <c r="HS56" s="19" t="str">
        <f>IFERROR(GW56/GQ56,"-")</f>
        <v>-</v>
      </c>
      <c r="HT56" s="19" t="str">
        <f>IFERROR(GT56/GQ56,"-")</f>
        <v>-</v>
      </c>
      <c r="HU56" s="19" t="str">
        <f>IFERROR(GY56/GQ56,"-")</f>
        <v>-</v>
      </c>
      <c r="HV56" s="19" t="str">
        <f>IFERROR(GZ56/GQ56,"-")</f>
        <v>-</v>
      </c>
      <c r="HW56" s="19" t="str">
        <f>IFERROR(HB56/GQ56,"-")</f>
        <v>-</v>
      </c>
      <c r="HX56" s="19" t="str">
        <f>IFERROR(HC56/GQ56,"-")</f>
        <v>-</v>
      </c>
      <c r="HY56" s="13" t="str">
        <f>IFERROR(HD56/GP56,"-")</f>
        <v>-</v>
      </c>
      <c r="HZ56" s="13" t="str">
        <f>IFERROR(HE56/(GU56+GS56),"-")</f>
        <v>-</v>
      </c>
      <c r="IA56" s="13" t="str">
        <f>IFERROR((HF56/(GX56+GT56))/12,"-")</f>
        <v>-</v>
      </c>
      <c r="IB56" s="80" t="str">
        <f>IFERROR((HH56-HG56)/12/HA56,"-")</f>
        <v>-</v>
      </c>
      <c r="IC56" s="39">
        <f>C56+AP56+CC56+DP56+FC56+GP56</f>
        <v>0</v>
      </c>
      <c r="ID56" s="99">
        <f>SUM(IH56:IP56)</f>
        <v>0</v>
      </c>
      <c r="IE56" s="99">
        <f>SUM(IH56:IN56)</f>
        <v>0</v>
      </c>
      <c r="IF56" s="100">
        <f>II56+IJ56</f>
        <v>0</v>
      </c>
      <c r="IG56" s="100">
        <f>IL56+IM56</f>
        <v>0</v>
      </c>
      <c r="IH56" s="35">
        <f>H56+AU56+CH56+DU56+FH56+GU56</f>
        <v>0</v>
      </c>
      <c r="II56" s="35">
        <f>I56+AV56+CI56+DV56+FI56+GV56</f>
        <v>0</v>
      </c>
      <c r="IJ56" s="35">
        <f>J56+AW56+CJ56+DW56+FJ56+GW56</f>
        <v>0</v>
      </c>
      <c r="IK56" s="35">
        <f>K56+AX56+CK56+DX56+FK56+GX56</f>
        <v>0</v>
      </c>
      <c r="IL56" s="35">
        <f>L56+AY56+CL56+DY56+FL56+GY56</f>
        <v>0</v>
      </c>
      <c r="IM56" s="35">
        <f>M56+AZ56+CM56+DZ56+FM56+GZ56</f>
        <v>0</v>
      </c>
      <c r="IN56" s="100"/>
      <c r="IO56" s="35">
        <f>O56+BB56+CO56+EB56+FO56+HB56</f>
        <v>0</v>
      </c>
      <c r="IP56" s="35">
        <f>P56+BC56+CP56+EC56+FP56+HC56</f>
        <v>0</v>
      </c>
      <c r="IQ56" s="35">
        <f>Q56+BD56+CQ56+ED56+FQ56+HD56</f>
        <v>0</v>
      </c>
      <c r="IR56" s="35">
        <f>R56+BE56+CR56+EE56+FR56+HE56</f>
        <v>0</v>
      </c>
      <c r="IS56" s="35">
        <f>S56+BF56+CS56+EF56+FS56+HF56</f>
        <v>0</v>
      </c>
      <c r="IT56" s="23">
        <f>T56+BG56+CT56+EG56+FT56+HG56</f>
        <v>0</v>
      </c>
      <c r="IU56" s="26">
        <f>U56+BH56+CU56+EH56+FU56+HH56</f>
        <v>0</v>
      </c>
      <c r="IV56" s="42" t="str">
        <f>IFERROR(ID56/IC56,"-")</f>
        <v>-</v>
      </c>
      <c r="IW56" s="89" t="str">
        <f>IFERROR((IF56+IG56)/IC56,"-")</f>
        <v>-</v>
      </c>
      <c r="IX56" s="43" t="str">
        <f>IFERROR(IE56/ID56,"-")</f>
        <v>-</v>
      </c>
      <c r="IY56" s="43" t="str">
        <f>IFERROR((IH56+IF56)/ID56,"-")</f>
        <v>-</v>
      </c>
      <c r="IZ56" s="43" t="str">
        <f>IFERROR((IK56+IG56)/ID56,"-")</f>
        <v>-</v>
      </c>
      <c r="JA56" s="43" t="str">
        <f>IFERROR(IN56/ID56,"-")</f>
        <v>-</v>
      </c>
      <c r="JB56" s="43" t="str">
        <f>IFERROR(IF56/(IH56+IF56),"-")</f>
        <v>-</v>
      </c>
      <c r="JC56" s="43" t="str">
        <f>IFERROR(IG56/(IK56+IG56),"-")</f>
        <v>-</v>
      </c>
      <c r="JD56" s="43" t="str">
        <f>IFERROR(IF56/ID56,"-")</f>
        <v>-</v>
      </c>
      <c r="JE56" s="43" t="str">
        <f>IFERROR(II56/ID56,"-")</f>
        <v>-</v>
      </c>
      <c r="JF56" s="43" t="str">
        <f>IFERROR(IJ56/ID56,"-")</f>
        <v>-</v>
      </c>
      <c r="JG56" s="43" t="str">
        <f>IFERROR(IG56/ID56,"-")</f>
        <v>-</v>
      </c>
      <c r="JH56" s="43" t="str">
        <f>IFERROR(IL56/ID56,"-")</f>
        <v>-</v>
      </c>
      <c r="JI56" s="43" t="str">
        <f>IFERROR(IM56/ID56,"-")</f>
        <v>-</v>
      </c>
      <c r="JJ56" s="43" t="str">
        <f>IFERROR(IO56/ID56,"-")</f>
        <v>-</v>
      </c>
      <c r="JK56" s="43" t="str">
        <f>IFERROR(IP56/ID56,"-")</f>
        <v>-</v>
      </c>
      <c r="JL56" s="44" t="str">
        <f>IFERROR(IQ56/IC56,"-")</f>
        <v>-</v>
      </c>
      <c r="JM56" s="44" t="str">
        <f>IFERROR(IR56/(IH56+IF56),"-")</f>
        <v>-</v>
      </c>
      <c r="JN56" s="44" t="str">
        <f>IFERROR((IS56/(IK56+IG56))/12,"-")</f>
        <v>-</v>
      </c>
      <c r="JO56" s="90" t="str">
        <f>IFERROR((IU56-IT56)/12/IN56,"-")</f>
        <v>-</v>
      </c>
      <c r="JP56" s="62">
        <f>IM56-(IL56*9)</f>
        <v>0</v>
      </c>
      <c r="JQ56" s="63">
        <f>(IO56+IP56)-(IM56*8%)</f>
        <v>0</v>
      </c>
      <c r="JR56" s="64">
        <f>IF56-(ID56*1%)</f>
        <v>0</v>
      </c>
      <c r="JS56" s="65">
        <f>IG56-(ID56*1%)</f>
        <v>0</v>
      </c>
    </row>
    <row r="57" spans="1:280" customHeight="1" ht="18.75">
      <c r="A57" s="9" t="b">
        <f>IFERROR('SEM1'!A57,"-")</f>
        <v>0</v>
      </c>
      <c r="B57" s="135" t="b">
        <f>IFERROR('SEM1'!B57,"-")</f>
        <v>0</v>
      </c>
      <c r="C57" s="39"/>
      <c r="D57" s="32">
        <f>SUM(H57:P57)</f>
        <v>0</v>
      </c>
      <c r="E57" s="32">
        <f>SUM(H57:N57)</f>
        <v>0</v>
      </c>
      <c r="F57" s="75">
        <f>I57+J57</f>
        <v>0</v>
      </c>
      <c r="G57" s="75">
        <f>L57+M57</f>
        <v>0</v>
      </c>
      <c r="H57" s="35"/>
      <c r="I57" s="35"/>
      <c r="J57" s="35"/>
      <c r="K57" s="35"/>
      <c r="L57" s="35"/>
      <c r="M57" s="35"/>
      <c r="N57" s="75"/>
      <c r="O57" s="35"/>
      <c r="P57" s="35"/>
      <c r="Q57" s="35"/>
      <c r="R57" s="35"/>
      <c r="S57" s="35"/>
      <c r="T57" s="23"/>
      <c r="U57" s="26"/>
      <c r="V57" s="7" t="str">
        <f>IFERROR(D57/C57,"-")</f>
        <v>-</v>
      </c>
      <c r="W57" s="77" t="str">
        <f>IFERROR((F57+G57)/C57,"-")</f>
        <v>-</v>
      </c>
      <c r="X57" s="19" t="str">
        <f>IFERROR(E57/D57,"-")</f>
        <v>-</v>
      </c>
      <c r="Y57" s="19" t="str">
        <f>IFERROR((H57+F57)/D57,"-")</f>
        <v>-</v>
      </c>
      <c r="Z57" s="19" t="str">
        <f>IFERROR((K57+G57)/D57,"-")</f>
        <v>-</v>
      </c>
      <c r="AA57" s="19" t="str">
        <f>IFERROR(N57/D57,"-")</f>
        <v>-</v>
      </c>
      <c r="AB57" s="19" t="str">
        <f>IFERROR(F57/(H57+F57),"-")</f>
        <v>-</v>
      </c>
      <c r="AC57" s="19" t="str">
        <f>IFERROR(G57/(K57+G57),"-")</f>
        <v>-</v>
      </c>
      <c r="AD57" s="19" t="str">
        <f>IFERROR(F57/D57,"-")</f>
        <v>-</v>
      </c>
      <c r="AE57" s="19" t="str">
        <f>IFERROR(I57/D57,"-")</f>
        <v>-</v>
      </c>
      <c r="AF57" s="19" t="str">
        <f>IFERROR(J57/D57,"-")</f>
        <v>-</v>
      </c>
      <c r="AG57" s="19" t="str">
        <f>IFERROR(G57/D57,"-")</f>
        <v>-</v>
      </c>
      <c r="AH57" s="19" t="str">
        <f>IFERROR(L57/D57,"-")</f>
        <v>-</v>
      </c>
      <c r="AI57" s="19" t="str">
        <f>IFERROR(M57/D57,"-")</f>
        <v>-</v>
      </c>
      <c r="AJ57" s="19" t="str">
        <f>IFERROR(O57/D57,"-")</f>
        <v>-</v>
      </c>
      <c r="AK57" s="19" t="str">
        <f>IFERROR(P57/D57,"-")</f>
        <v>-</v>
      </c>
      <c r="AL57" s="13" t="str">
        <f>IFERROR(Q57/C57,"-")</f>
        <v>-</v>
      </c>
      <c r="AM57" s="13" t="str">
        <f>IFERROR(R57/(H57+F57),"-")</f>
        <v>-</v>
      </c>
      <c r="AN57" s="13" t="str">
        <f>IFERROR((S57/(K57+G57))/12,"-")</f>
        <v>-</v>
      </c>
      <c r="AO57" s="80" t="str">
        <f>IFERROR((U57-T57)/12/N57,"-")</f>
        <v>-</v>
      </c>
      <c r="AP57" s="39"/>
      <c r="AQ57" s="32">
        <f>SUM(AU57:BC57)</f>
        <v>0</v>
      </c>
      <c r="AR57" s="32">
        <f>SUM(AU57:BA57)</f>
        <v>0</v>
      </c>
      <c r="AS57" s="75">
        <f>AV57+AW57</f>
        <v>0</v>
      </c>
      <c r="AT57" s="75">
        <f>AY57+AZ57</f>
        <v>0</v>
      </c>
      <c r="AU57" s="35"/>
      <c r="AV57" s="35"/>
      <c r="AW57" s="35"/>
      <c r="AX57" s="35"/>
      <c r="AY57" s="35"/>
      <c r="AZ57" s="35"/>
      <c r="BA57" s="75"/>
      <c r="BB57" s="35"/>
      <c r="BC57" s="35"/>
      <c r="BD57" s="35"/>
      <c r="BE57" s="35"/>
      <c r="BF57" s="35"/>
      <c r="BG57" s="23"/>
      <c r="BH57" s="26"/>
      <c r="BI57" s="7" t="str">
        <f>IFERROR(AQ57/AP57,"-")</f>
        <v>-</v>
      </c>
      <c r="BJ57" s="77" t="str">
        <f>IFERROR((AS57+AT57)/AP57,"-")</f>
        <v>-</v>
      </c>
      <c r="BK57" s="19" t="str">
        <f>IFERROR(AR57/AQ57,"-")</f>
        <v>-</v>
      </c>
      <c r="BL57" s="19" t="str">
        <f>IFERROR((AU57+AS57)/AQ57,"-")</f>
        <v>-</v>
      </c>
      <c r="BM57" s="19" t="str">
        <f>IFERROR((AX57+AT57)/AQ57,"-")</f>
        <v>-</v>
      </c>
      <c r="BN57" s="19" t="str">
        <f>IFERROR(BA57/AQ57,"-")</f>
        <v>-</v>
      </c>
      <c r="BO57" s="19" t="str">
        <f>IFERROR(AS57/(AU57+AS57),"-")</f>
        <v>-</v>
      </c>
      <c r="BP57" s="19" t="str">
        <f>IFERROR(AT57/(AX57+AT57),"-")</f>
        <v>-</v>
      </c>
      <c r="BQ57" s="19" t="str">
        <f>IFERROR(AS57/AQ57,"-")</f>
        <v>-</v>
      </c>
      <c r="BR57" s="19" t="str">
        <f>IFERROR(AV57/AQ57,"-")</f>
        <v>-</v>
      </c>
      <c r="BS57" s="19" t="str">
        <f>IFERROR(AW57/AQ57,"-")</f>
        <v>-</v>
      </c>
      <c r="BT57" s="19" t="str">
        <f>IFERROR(AT57/AQ57,"-")</f>
        <v>-</v>
      </c>
      <c r="BU57" s="19" t="str">
        <f>IFERROR(AY57/AQ57,"-")</f>
        <v>-</v>
      </c>
      <c r="BV57" s="19" t="str">
        <f>IFERROR(AZ57/AQ57,"-")</f>
        <v>-</v>
      </c>
      <c r="BW57" s="19" t="str">
        <f>IFERROR(BB57/AQ57,"-")</f>
        <v>-</v>
      </c>
      <c r="BX57" s="19" t="str">
        <f>IFERROR(BC57/AQ57,"-")</f>
        <v>-</v>
      </c>
      <c r="BY57" s="13" t="str">
        <f>IFERROR(BD57/AP57,"-")</f>
        <v>-</v>
      </c>
      <c r="BZ57" s="13" t="str">
        <f>IFERROR(BE57/(AU57+AS57),"-")</f>
        <v>-</v>
      </c>
      <c r="CA57" s="13" t="str">
        <f>IFERROR((BF57/(AX57+AT57))/12,"-")</f>
        <v>-</v>
      </c>
      <c r="CB57" s="80" t="str">
        <f>IFERROR((BH57-BG57)/12/BA57,"-")</f>
        <v>-</v>
      </c>
      <c r="CC57" s="39"/>
      <c r="CD57" s="32">
        <f>SUM(CH57:CP57)</f>
        <v>0</v>
      </c>
      <c r="CE57" s="32">
        <f>SUM(CH57:CN57)</f>
        <v>0</v>
      </c>
      <c r="CF57" s="75">
        <f>CI57+CJ57</f>
        <v>0</v>
      </c>
      <c r="CG57" s="75">
        <f>CL57+CM57</f>
        <v>0</v>
      </c>
      <c r="CH57" s="35"/>
      <c r="CI57" s="35"/>
      <c r="CJ57" s="35"/>
      <c r="CK57" s="35"/>
      <c r="CL57" s="35"/>
      <c r="CM57" s="35"/>
      <c r="CN57" s="75"/>
      <c r="CO57" s="35"/>
      <c r="CP57" s="35"/>
      <c r="CQ57" s="35"/>
      <c r="CR57" s="35"/>
      <c r="CS57" s="35"/>
      <c r="CT57" s="23"/>
      <c r="CU57" s="26"/>
      <c r="CV57" s="7" t="str">
        <f>IFERROR(CD57/CC57,"-")</f>
        <v>-</v>
      </c>
      <c r="CW57" s="77" t="str">
        <f>IFERROR((CF57+CG57)/CC57,"-")</f>
        <v>-</v>
      </c>
      <c r="CX57" s="19" t="str">
        <f>IFERROR(CE57/CD57,"-")</f>
        <v>-</v>
      </c>
      <c r="CY57" s="19" t="str">
        <f>IFERROR((CH57+CF57)/CD57,"-")</f>
        <v>-</v>
      </c>
      <c r="CZ57" s="19" t="str">
        <f>IFERROR((CK57+CG57)/CD57,"-")</f>
        <v>-</v>
      </c>
      <c r="DA57" s="19" t="str">
        <f>IFERROR(CN57/CD57,"-")</f>
        <v>-</v>
      </c>
      <c r="DB57" s="19" t="str">
        <f>IFERROR(CF57/(CH57+CF57),"-")</f>
        <v>-</v>
      </c>
      <c r="DC57" s="19" t="str">
        <f>IFERROR(CG57/(CK57+CG57),"-")</f>
        <v>-</v>
      </c>
      <c r="DD57" s="19" t="str">
        <f>IFERROR(CF57/CD57,"-")</f>
        <v>-</v>
      </c>
      <c r="DE57" s="19" t="str">
        <f>IFERROR(CI57/CD57,"-")</f>
        <v>-</v>
      </c>
      <c r="DF57" s="19" t="str">
        <f>IFERROR(CJ57/CD57,"-")</f>
        <v>-</v>
      </c>
      <c r="DG57" s="19" t="str">
        <f>IFERROR(CG57/CD57,"-")</f>
        <v>-</v>
      </c>
      <c r="DH57" s="19" t="str">
        <f>IFERROR(CL57/CD57,"-")</f>
        <v>-</v>
      </c>
      <c r="DI57" s="19" t="str">
        <f>IFERROR(CM57/CD57,"-")</f>
        <v>-</v>
      </c>
      <c r="DJ57" s="19" t="str">
        <f>IFERROR(CO57/CD57,"-")</f>
        <v>-</v>
      </c>
      <c r="DK57" s="19" t="str">
        <f>IFERROR(CP57/CD57,"-")</f>
        <v>-</v>
      </c>
      <c r="DL57" s="13" t="str">
        <f>IFERROR(CQ57/CC57,"-")</f>
        <v>-</v>
      </c>
      <c r="DM57" s="13" t="str">
        <f>IFERROR(CR57/(CH57+CF57),"-")</f>
        <v>-</v>
      </c>
      <c r="DN57" s="13" t="str">
        <f>IFERROR((CS57/(CK57+CG57))/12,"-")</f>
        <v>-</v>
      </c>
      <c r="DO57" s="80" t="str">
        <f>IFERROR((CU57-CT57)/12/CN57,"-")</f>
        <v>-</v>
      </c>
      <c r="DP57" s="39"/>
      <c r="DQ57" s="32">
        <f>SUM(DU57:EC57)</f>
        <v>0</v>
      </c>
      <c r="DR57" s="32">
        <f>SUM(DU57:EA57)</f>
        <v>0</v>
      </c>
      <c r="DS57" s="75">
        <f>DV57+DW57</f>
        <v>0</v>
      </c>
      <c r="DT57" s="75">
        <f>DY57+DZ57</f>
        <v>0</v>
      </c>
      <c r="DU57" s="35"/>
      <c r="DV57" s="35"/>
      <c r="DW57" s="35"/>
      <c r="DX57" s="35"/>
      <c r="DY57" s="35"/>
      <c r="DZ57" s="35"/>
      <c r="EA57" s="75"/>
      <c r="EB57" s="35"/>
      <c r="EC57" s="35"/>
      <c r="ED57" s="35"/>
      <c r="EE57" s="35"/>
      <c r="EF57" s="35"/>
      <c r="EG57" s="23"/>
      <c r="EH57" s="26"/>
      <c r="EI57" s="7" t="str">
        <f>IFERROR(DQ57/DP57,"-")</f>
        <v>-</v>
      </c>
      <c r="EJ57" s="77" t="str">
        <f>IFERROR((DS57+DT57)/DP57,"-")</f>
        <v>-</v>
      </c>
      <c r="EK57" s="19" t="str">
        <f>IFERROR(DR57/DQ57,"-")</f>
        <v>-</v>
      </c>
      <c r="EL57" s="19" t="str">
        <f>IFERROR((DU57+DS57)/DQ57,"-")</f>
        <v>-</v>
      </c>
      <c r="EM57" s="19" t="str">
        <f>IFERROR((DX57+DT57)/DQ57,"-")</f>
        <v>-</v>
      </c>
      <c r="EN57" s="19" t="str">
        <f>IFERROR(EA57/DQ57,"-")</f>
        <v>-</v>
      </c>
      <c r="EO57" s="19" t="str">
        <f>IFERROR(DS57/(DU57+DS57),"-")</f>
        <v>-</v>
      </c>
      <c r="EP57" s="19" t="str">
        <f>IFERROR(DT57/(DX57+DT57),"-")</f>
        <v>-</v>
      </c>
      <c r="EQ57" s="19" t="str">
        <f>IFERROR(DS57/DQ57,"-")</f>
        <v>-</v>
      </c>
      <c r="ER57" s="19" t="str">
        <f>IFERROR(DV57/DQ57,"-")</f>
        <v>-</v>
      </c>
      <c r="ES57" s="19" t="str">
        <f>IFERROR(DW57/DQ57,"-")</f>
        <v>-</v>
      </c>
      <c r="ET57" s="19" t="str">
        <f>IFERROR(DT57/DQ57,"-")</f>
        <v>-</v>
      </c>
      <c r="EU57" s="19" t="str">
        <f>IFERROR(DY57/DQ57,"-")</f>
        <v>-</v>
      </c>
      <c r="EV57" s="19" t="str">
        <f>IFERROR(DZ57/DQ57,"-")</f>
        <v>-</v>
      </c>
      <c r="EW57" s="19" t="str">
        <f>IFERROR(EB57/DQ57,"-")</f>
        <v>-</v>
      </c>
      <c r="EX57" s="19" t="str">
        <f>IFERROR(EC57/DQ57,"-")</f>
        <v>-</v>
      </c>
      <c r="EY57" s="13" t="str">
        <f>IFERROR(ED57/DP57,"-")</f>
        <v>-</v>
      </c>
      <c r="EZ57" s="13" t="str">
        <f>IFERROR(EE57/(DU57+DS57),"-")</f>
        <v>-</v>
      </c>
      <c r="FA57" s="13" t="str">
        <f>IFERROR((EF57/(DX57+DT57))/12,"-")</f>
        <v>-</v>
      </c>
      <c r="FB57" s="80" t="str">
        <f>IFERROR((EH57-EG57)/12/EA57,"-")</f>
        <v>-</v>
      </c>
      <c r="FC57" s="39"/>
      <c r="FD57" s="32">
        <f>SUM(FH57:FP57)</f>
        <v>0</v>
      </c>
      <c r="FE57" s="32">
        <f>SUM(FH57:FN57)</f>
        <v>0</v>
      </c>
      <c r="FF57" s="75">
        <f>FI57+FJ57</f>
        <v>0</v>
      </c>
      <c r="FG57" s="75">
        <f>FL57+FM57</f>
        <v>0</v>
      </c>
      <c r="FH57" s="35"/>
      <c r="FI57" s="35"/>
      <c r="FJ57" s="35"/>
      <c r="FK57" s="35"/>
      <c r="FL57" s="35"/>
      <c r="FM57" s="35"/>
      <c r="FN57" s="75"/>
      <c r="FO57" s="35"/>
      <c r="FP57" s="35"/>
      <c r="FQ57" s="35"/>
      <c r="FR57" s="35"/>
      <c r="FS57" s="35"/>
      <c r="FT57" s="23"/>
      <c r="FU57" s="26"/>
      <c r="FV57" s="7" t="str">
        <f>IFERROR(FD57/FC57,"-")</f>
        <v>-</v>
      </c>
      <c r="FW57" s="77" t="str">
        <f>IFERROR((FF57+FG57)/FC57,"-")</f>
        <v>-</v>
      </c>
      <c r="FX57" s="19" t="str">
        <f>IFERROR(FE57/FD57,"-")</f>
        <v>-</v>
      </c>
      <c r="FY57" s="19" t="str">
        <f>IFERROR((FH57+FF57)/FD57,"-")</f>
        <v>-</v>
      </c>
      <c r="FZ57" s="19" t="str">
        <f>IFERROR((FK57+FG57)/FD57,"-")</f>
        <v>-</v>
      </c>
      <c r="GA57" s="19" t="str">
        <f>IFERROR(FN57/FD57,"-")</f>
        <v>-</v>
      </c>
      <c r="GB57" s="19" t="str">
        <f>IFERROR(FF57/(FH57+FF57),"-")</f>
        <v>-</v>
      </c>
      <c r="GC57" s="19" t="str">
        <f>IFERROR(FG57/(FK57+FG57),"-")</f>
        <v>-</v>
      </c>
      <c r="GD57" s="19" t="str">
        <f>IFERROR(FF57/FD57,"-")</f>
        <v>-</v>
      </c>
      <c r="GE57" s="19" t="str">
        <f>IFERROR(FI57/FD57,"-")</f>
        <v>-</v>
      </c>
      <c r="GF57" s="19" t="str">
        <f>IFERROR(FJ57/FD57,"-")</f>
        <v>-</v>
      </c>
      <c r="GG57" s="19" t="str">
        <f>IFERROR(FG57/FD57,"-")</f>
        <v>-</v>
      </c>
      <c r="GH57" s="19" t="str">
        <f>IFERROR(FL57/FD57,"-")</f>
        <v>-</v>
      </c>
      <c r="GI57" s="19" t="str">
        <f>IFERROR(FM57/FD57,"-")</f>
        <v>-</v>
      </c>
      <c r="GJ57" s="19" t="str">
        <f>IFERROR(FO57/FD57,"-")</f>
        <v>-</v>
      </c>
      <c r="GK57" s="19" t="str">
        <f>IFERROR(FP57/FD57,"-")</f>
        <v>-</v>
      </c>
      <c r="GL57" s="13" t="str">
        <f>IFERROR(FQ57/FC57,"-")</f>
        <v>-</v>
      </c>
      <c r="GM57" s="13" t="str">
        <f>IFERROR(FR57/(FH57+FF57),"-")</f>
        <v>-</v>
      </c>
      <c r="GN57" s="13" t="str">
        <f>IFERROR((FS57/(FK57+FG57))/12,"-")</f>
        <v>-</v>
      </c>
      <c r="GO57" s="80" t="str">
        <f>IFERROR((FU57-FT57)/12/FN57,"-")</f>
        <v>-</v>
      </c>
      <c r="GP57" s="39"/>
      <c r="GQ57" s="32">
        <f>SUM(GU57:HC57)</f>
        <v>0</v>
      </c>
      <c r="GR57" s="32">
        <f>SUM(GU57:HA57)</f>
        <v>0</v>
      </c>
      <c r="GS57" s="75">
        <f>GV57+GW57</f>
        <v>0</v>
      </c>
      <c r="GT57" s="75">
        <f>GY57+GZ57</f>
        <v>0</v>
      </c>
      <c r="GU57" s="35"/>
      <c r="GV57" s="35"/>
      <c r="GW57" s="35"/>
      <c r="GX57" s="35"/>
      <c r="GY57" s="35"/>
      <c r="GZ57" s="35"/>
      <c r="HA57" s="75"/>
      <c r="HB57" s="35"/>
      <c r="HC57" s="35"/>
      <c r="HD57" s="35"/>
      <c r="HE57" s="35"/>
      <c r="HF57" s="35"/>
      <c r="HG57" s="23"/>
      <c r="HH57" s="26"/>
      <c r="HI57" s="7" t="str">
        <f>IFERROR(GQ57/GP57,"-")</f>
        <v>-</v>
      </c>
      <c r="HJ57" s="77" t="str">
        <f>IFERROR((GS57+GT57)/GP57,"-")</f>
        <v>-</v>
      </c>
      <c r="HK57" s="19" t="str">
        <f>IFERROR(GR57/GQ57,"-")</f>
        <v>-</v>
      </c>
      <c r="HL57" s="19" t="str">
        <f>IFERROR((GU57+GS57)/GQ57,"-")</f>
        <v>-</v>
      </c>
      <c r="HM57" s="19" t="str">
        <f>IFERROR((GX57+GT57)/GQ57,"-")</f>
        <v>-</v>
      </c>
      <c r="HN57" s="19" t="str">
        <f>IFERROR(HA57/GQ57,"-")</f>
        <v>-</v>
      </c>
      <c r="HO57" s="19" t="str">
        <f>IFERROR(GS57/(GU57+GS57),"-")</f>
        <v>-</v>
      </c>
      <c r="HP57" s="19" t="str">
        <f>IFERROR(GT57/(GX57+GT57),"-")</f>
        <v>-</v>
      </c>
      <c r="HQ57" s="19" t="str">
        <f>IFERROR(GS57/GQ57,"-")</f>
        <v>-</v>
      </c>
      <c r="HR57" s="19" t="str">
        <f>IFERROR(GV57/GQ57,"-")</f>
        <v>-</v>
      </c>
      <c r="HS57" s="19" t="str">
        <f>IFERROR(GW57/GQ57,"-")</f>
        <v>-</v>
      </c>
      <c r="HT57" s="19" t="str">
        <f>IFERROR(GT57/GQ57,"-")</f>
        <v>-</v>
      </c>
      <c r="HU57" s="19" t="str">
        <f>IFERROR(GY57/GQ57,"-")</f>
        <v>-</v>
      </c>
      <c r="HV57" s="19" t="str">
        <f>IFERROR(GZ57/GQ57,"-")</f>
        <v>-</v>
      </c>
      <c r="HW57" s="19" t="str">
        <f>IFERROR(HB57/GQ57,"-")</f>
        <v>-</v>
      </c>
      <c r="HX57" s="19" t="str">
        <f>IFERROR(HC57/GQ57,"-")</f>
        <v>-</v>
      </c>
      <c r="HY57" s="13" t="str">
        <f>IFERROR(HD57/GP57,"-")</f>
        <v>-</v>
      </c>
      <c r="HZ57" s="13" t="str">
        <f>IFERROR(HE57/(GU57+GS57),"-")</f>
        <v>-</v>
      </c>
      <c r="IA57" s="13" t="str">
        <f>IFERROR((HF57/(GX57+GT57))/12,"-")</f>
        <v>-</v>
      </c>
      <c r="IB57" s="80" t="str">
        <f>IFERROR((HH57-HG57)/12/HA57,"-")</f>
        <v>-</v>
      </c>
      <c r="IC57" s="39">
        <f>C57+AP57+CC57+DP57+FC57+GP57</f>
        <v>0</v>
      </c>
      <c r="ID57" s="99">
        <f>SUM(IH57:IP57)</f>
        <v>0</v>
      </c>
      <c r="IE57" s="99">
        <f>SUM(IH57:IN57)</f>
        <v>0</v>
      </c>
      <c r="IF57" s="100">
        <f>II57+IJ57</f>
        <v>0</v>
      </c>
      <c r="IG57" s="100">
        <f>IL57+IM57</f>
        <v>0</v>
      </c>
      <c r="IH57" s="35">
        <f>H57+AU57+CH57+DU57+FH57+GU57</f>
        <v>0</v>
      </c>
      <c r="II57" s="35">
        <f>I57+AV57+CI57+DV57+FI57+GV57</f>
        <v>0</v>
      </c>
      <c r="IJ57" s="35">
        <f>J57+AW57+CJ57+DW57+FJ57+GW57</f>
        <v>0</v>
      </c>
      <c r="IK57" s="35">
        <f>K57+AX57+CK57+DX57+FK57+GX57</f>
        <v>0</v>
      </c>
      <c r="IL57" s="35">
        <f>L57+AY57+CL57+DY57+FL57+GY57</f>
        <v>0</v>
      </c>
      <c r="IM57" s="35">
        <f>M57+AZ57+CM57+DZ57+FM57+GZ57</f>
        <v>0</v>
      </c>
      <c r="IN57" s="100"/>
      <c r="IO57" s="35">
        <f>O57+BB57+CO57+EB57+FO57+HB57</f>
        <v>0</v>
      </c>
      <c r="IP57" s="35">
        <f>P57+BC57+CP57+EC57+FP57+HC57</f>
        <v>0</v>
      </c>
      <c r="IQ57" s="35">
        <f>Q57+BD57+CQ57+ED57+FQ57+HD57</f>
        <v>0</v>
      </c>
      <c r="IR57" s="35">
        <f>R57+BE57+CR57+EE57+FR57+HE57</f>
        <v>0</v>
      </c>
      <c r="IS57" s="35">
        <f>S57+BF57+CS57+EF57+FS57+HF57</f>
        <v>0</v>
      </c>
      <c r="IT57" s="23">
        <f>T57+BG57+CT57+EG57+FT57+HG57</f>
        <v>0</v>
      </c>
      <c r="IU57" s="26">
        <f>U57+BH57+CU57+EH57+FU57+HH57</f>
        <v>0</v>
      </c>
      <c r="IV57" s="42" t="str">
        <f>IFERROR(ID57/IC57,"-")</f>
        <v>-</v>
      </c>
      <c r="IW57" s="89" t="str">
        <f>IFERROR((IF57+IG57)/IC57,"-")</f>
        <v>-</v>
      </c>
      <c r="IX57" s="43" t="str">
        <f>IFERROR(IE57/ID57,"-")</f>
        <v>-</v>
      </c>
      <c r="IY57" s="43" t="str">
        <f>IFERROR((IH57+IF57)/ID57,"-")</f>
        <v>-</v>
      </c>
      <c r="IZ57" s="43" t="str">
        <f>IFERROR((IK57+IG57)/ID57,"-")</f>
        <v>-</v>
      </c>
      <c r="JA57" s="43" t="str">
        <f>IFERROR(IN57/ID57,"-")</f>
        <v>-</v>
      </c>
      <c r="JB57" s="43" t="str">
        <f>IFERROR(IF57/(IH57+IF57),"-")</f>
        <v>-</v>
      </c>
      <c r="JC57" s="43" t="str">
        <f>IFERROR(IG57/(IK57+IG57),"-")</f>
        <v>-</v>
      </c>
      <c r="JD57" s="43" t="str">
        <f>IFERROR(IF57/ID57,"-")</f>
        <v>-</v>
      </c>
      <c r="JE57" s="43" t="str">
        <f>IFERROR(II57/ID57,"-")</f>
        <v>-</v>
      </c>
      <c r="JF57" s="43" t="str">
        <f>IFERROR(IJ57/ID57,"-")</f>
        <v>-</v>
      </c>
      <c r="JG57" s="43" t="str">
        <f>IFERROR(IG57/ID57,"-")</f>
        <v>-</v>
      </c>
      <c r="JH57" s="43" t="str">
        <f>IFERROR(IL57/ID57,"-")</f>
        <v>-</v>
      </c>
      <c r="JI57" s="43" t="str">
        <f>IFERROR(IM57/ID57,"-")</f>
        <v>-</v>
      </c>
      <c r="JJ57" s="43" t="str">
        <f>IFERROR(IO57/ID57,"-")</f>
        <v>-</v>
      </c>
      <c r="JK57" s="43" t="str">
        <f>IFERROR(IP57/ID57,"-")</f>
        <v>-</v>
      </c>
      <c r="JL57" s="44" t="str">
        <f>IFERROR(IQ57/IC57,"-")</f>
        <v>-</v>
      </c>
      <c r="JM57" s="44" t="str">
        <f>IFERROR(IR57/(IH57+IF57),"-")</f>
        <v>-</v>
      </c>
      <c r="JN57" s="44" t="str">
        <f>IFERROR((IS57/(IK57+IG57))/12,"-")</f>
        <v>-</v>
      </c>
      <c r="JO57" s="90" t="str">
        <f>IFERROR((IU57-IT57)/12/IN57,"-")</f>
        <v>-</v>
      </c>
      <c r="JP57" s="62">
        <f>IM57-(IL57*9)</f>
        <v>0</v>
      </c>
      <c r="JQ57" s="63">
        <f>(IO57+IP57)-(IM57*8%)</f>
        <v>0</v>
      </c>
      <c r="JR57" s="64">
        <f>IF57-(ID57*1%)</f>
        <v>0</v>
      </c>
      <c r="JS57" s="65">
        <f>IG57-(ID57*1%)</f>
        <v>0</v>
      </c>
    </row>
    <row r="58" spans="1:280" customHeight="1" ht="18.75">
      <c r="A58" s="9" t="b">
        <f>IFERROR('SEM1'!A58,"-")</f>
        <v>0</v>
      </c>
      <c r="B58" s="135" t="b">
        <f>IFERROR('SEM1'!B58,"-")</f>
        <v>0</v>
      </c>
      <c r="C58" s="39"/>
      <c r="D58" s="32">
        <f>SUM(H58:P58)</f>
        <v>0</v>
      </c>
      <c r="E58" s="32">
        <f>SUM(H58:N58)</f>
        <v>0</v>
      </c>
      <c r="F58" s="75">
        <f>I58+J58</f>
        <v>0</v>
      </c>
      <c r="G58" s="75">
        <f>L58+M58</f>
        <v>0</v>
      </c>
      <c r="H58" s="35"/>
      <c r="I58" s="35"/>
      <c r="J58" s="35"/>
      <c r="K58" s="35"/>
      <c r="L58" s="35"/>
      <c r="M58" s="35"/>
      <c r="N58" s="75"/>
      <c r="O58" s="35"/>
      <c r="P58" s="35"/>
      <c r="Q58" s="35"/>
      <c r="R58" s="35"/>
      <c r="S58" s="35"/>
      <c r="T58" s="23"/>
      <c r="U58" s="26"/>
      <c r="V58" s="7" t="str">
        <f>IFERROR(D58/C58,"-")</f>
        <v>-</v>
      </c>
      <c r="W58" s="77" t="str">
        <f>IFERROR((F58+G58)/C58,"-")</f>
        <v>-</v>
      </c>
      <c r="X58" s="19" t="str">
        <f>IFERROR(E58/D58,"-")</f>
        <v>-</v>
      </c>
      <c r="Y58" s="19" t="str">
        <f>IFERROR((H58+F58)/D58,"-")</f>
        <v>-</v>
      </c>
      <c r="Z58" s="19" t="str">
        <f>IFERROR((K58+G58)/D58,"-")</f>
        <v>-</v>
      </c>
      <c r="AA58" s="19" t="str">
        <f>IFERROR(N58/D58,"-")</f>
        <v>-</v>
      </c>
      <c r="AB58" s="19" t="str">
        <f>IFERROR(F58/(H58+F58),"-")</f>
        <v>-</v>
      </c>
      <c r="AC58" s="19" t="str">
        <f>IFERROR(G58/(K58+G58),"-")</f>
        <v>-</v>
      </c>
      <c r="AD58" s="19" t="str">
        <f>IFERROR(F58/D58,"-")</f>
        <v>-</v>
      </c>
      <c r="AE58" s="19" t="str">
        <f>IFERROR(I58/D58,"-")</f>
        <v>-</v>
      </c>
      <c r="AF58" s="19" t="str">
        <f>IFERROR(J58/D58,"-")</f>
        <v>-</v>
      </c>
      <c r="AG58" s="19" t="str">
        <f>IFERROR(G58/D58,"-")</f>
        <v>-</v>
      </c>
      <c r="AH58" s="19" t="str">
        <f>IFERROR(L58/D58,"-")</f>
        <v>-</v>
      </c>
      <c r="AI58" s="19" t="str">
        <f>IFERROR(M58/D58,"-")</f>
        <v>-</v>
      </c>
      <c r="AJ58" s="19" t="str">
        <f>IFERROR(O58/D58,"-")</f>
        <v>-</v>
      </c>
      <c r="AK58" s="19" t="str">
        <f>IFERROR(P58/D58,"-")</f>
        <v>-</v>
      </c>
      <c r="AL58" s="13" t="str">
        <f>IFERROR(Q58/C58,"-")</f>
        <v>-</v>
      </c>
      <c r="AM58" s="13" t="str">
        <f>IFERROR(R58/(H58+F58),"-")</f>
        <v>-</v>
      </c>
      <c r="AN58" s="13" t="str">
        <f>IFERROR((S58/(K58+G58))/12,"-")</f>
        <v>-</v>
      </c>
      <c r="AO58" s="80" t="str">
        <f>IFERROR((U58-T58)/12/N58,"-")</f>
        <v>-</v>
      </c>
      <c r="AP58" s="39"/>
      <c r="AQ58" s="32">
        <f>SUM(AU58:BC58)</f>
        <v>0</v>
      </c>
      <c r="AR58" s="32">
        <f>SUM(AU58:BA58)</f>
        <v>0</v>
      </c>
      <c r="AS58" s="75">
        <f>AV58+AW58</f>
        <v>0</v>
      </c>
      <c r="AT58" s="75">
        <f>AY58+AZ58</f>
        <v>0</v>
      </c>
      <c r="AU58" s="35"/>
      <c r="AV58" s="35"/>
      <c r="AW58" s="35"/>
      <c r="AX58" s="35"/>
      <c r="AY58" s="35"/>
      <c r="AZ58" s="35"/>
      <c r="BA58" s="75"/>
      <c r="BB58" s="35"/>
      <c r="BC58" s="35"/>
      <c r="BD58" s="35"/>
      <c r="BE58" s="35"/>
      <c r="BF58" s="35"/>
      <c r="BG58" s="23"/>
      <c r="BH58" s="26"/>
      <c r="BI58" s="7" t="str">
        <f>IFERROR(AQ58/AP58,"-")</f>
        <v>-</v>
      </c>
      <c r="BJ58" s="77" t="str">
        <f>IFERROR((AS58+AT58)/AP58,"-")</f>
        <v>-</v>
      </c>
      <c r="BK58" s="19" t="str">
        <f>IFERROR(AR58/AQ58,"-")</f>
        <v>-</v>
      </c>
      <c r="BL58" s="19" t="str">
        <f>IFERROR((AU58+AS58)/AQ58,"-")</f>
        <v>-</v>
      </c>
      <c r="BM58" s="19" t="str">
        <f>IFERROR((AX58+AT58)/AQ58,"-")</f>
        <v>-</v>
      </c>
      <c r="BN58" s="19" t="str">
        <f>IFERROR(BA58/AQ58,"-")</f>
        <v>-</v>
      </c>
      <c r="BO58" s="19" t="str">
        <f>IFERROR(AS58/(AU58+AS58),"-")</f>
        <v>-</v>
      </c>
      <c r="BP58" s="19" t="str">
        <f>IFERROR(AT58/(AX58+AT58),"-")</f>
        <v>-</v>
      </c>
      <c r="BQ58" s="19" t="str">
        <f>IFERROR(AS58/AQ58,"-")</f>
        <v>-</v>
      </c>
      <c r="BR58" s="19" t="str">
        <f>IFERROR(AV58/AQ58,"-")</f>
        <v>-</v>
      </c>
      <c r="BS58" s="19" t="str">
        <f>IFERROR(AW58/AQ58,"-")</f>
        <v>-</v>
      </c>
      <c r="BT58" s="19" t="str">
        <f>IFERROR(AT58/AQ58,"-")</f>
        <v>-</v>
      </c>
      <c r="BU58" s="19" t="str">
        <f>IFERROR(AY58/AQ58,"-")</f>
        <v>-</v>
      </c>
      <c r="BV58" s="19" t="str">
        <f>IFERROR(AZ58/AQ58,"-")</f>
        <v>-</v>
      </c>
      <c r="BW58" s="19" t="str">
        <f>IFERROR(BB58/AQ58,"-")</f>
        <v>-</v>
      </c>
      <c r="BX58" s="19" t="str">
        <f>IFERROR(BC58/AQ58,"-")</f>
        <v>-</v>
      </c>
      <c r="BY58" s="13" t="str">
        <f>IFERROR(BD58/AP58,"-")</f>
        <v>-</v>
      </c>
      <c r="BZ58" s="13" t="str">
        <f>IFERROR(BE58/(AU58+AS58),"-")</f>
        <v>-</v>
      </c>
      <c r="CA58" s="13" t="str">
        <f>IFERROR((BF58/(AX58+AT58))/12,"-")</f>
        <v>-</v>
      </c>
      <c r="CB58" s="80" t="str">
        <f>IFERROR((BH58-BG58)/12/BA58,"-")</f>
        <v>-</v>
      </c>
      <c r="CC58" s="39"/>
      <c r="CD58" s="32">
        <f>SUM(CH58:CP58)</f>
        <v>0</v>
      </c>
      <c r="CE58" s="32">
        <f>SUM(CH58:CN58)</f>
        <v>0</v>
      </c>
      <c r="CF58" s="75">
        <f>CI58+CJ58</f>
        <v>0</v>
      </c>
      <c r="CG58" s="75">
        <f>CL58+CM58</f>
        <v>0</v>
      </c>
      <c r="CH58" s="35"/>
      <c r="CI58" s="35"/>
      <c r="CJ58" s="35"/>
      <c r="CK58" s="35"/>
      <c r="CL58" s="35"/>
      <c r="CM58" s="35"/>
      <c r="CN58" s="75"/>
      <c r="CO58" s="35"/>
      <c r="CP58" s="35"/>
      <c r="CQ58" s="35"/>
      <c r="CR58" s="35"/>
      <c r="CS58" s="35"/>
      <c r="CT58" s="23"/>
      <c r="CU58" s="26"/>
      <c r="CV58" s="7" t="str">
        <f>IFERROR(CD58/CC58,"-")</f>
        <v>-</v>
      </c>
      <c r="CW58" s="77" t="str">
        <f>IFERROR((CF58+CG58)/CC58,"-")</f>
        <v>-</v>
      </c>
      <c r="CX58" s="19" t="str">
        <f>IFERROR(CE58/CD58,"-")</f>
        <v>-</v>
      </c>
      <c r="CY58" s="19" t="str">
        <f>IFERROR((CH58+CF58)/CD58,"-")</f>
        <v>-</v>
      </c>
      <c r="CZ58" s="19" t="str">
        <f>IFERROR((CK58+CG58)/CD58,"-")</f>
        <v>-</v>
      </c>
      <c r="DA58" s="19" t="str">
        <f>IFERROR(CN58/CD58,"-")</f>
        <v>-</v>
      </c>
      <c r="DB58" s="19" t="str">
        <f>IFERROR(CF58/(CH58+CF58),"-")</f>
        <v>-</v>
      </c>
      <c r="DC58" s="19" t="str">
        <f>IFERROR(CG58/(CK58+CG58),"-")</f>
        <v>-</v>
      </c>
      <c r="DD58" s="19" t="str">
        <f>IFERROR(CF58/CD58,"-")</f>
        <v>-</v>
      </c>
      <c r="DE58" s="19" t="str">
        <f>IFERROR(CI58/CD58,"-")</f>
        <v>-</v>
      </c>
      <c r="DF58" s="19" t="str">
        <f>IFERROR(CJ58/CD58,"-")</f>
        <v>-</v>
      </c>
      <c r="DG58" s="19" t="str">
        <f>IFERROR(CG58/CD58,"-")</f>
        <v>-</v>
      </c>
      <c r="DH58" s="19" t="str">
        <f>IFERROR(CL58/CD58,"-")</f>
        <v>-</v>
      </c>
      <c r="DI58" s="19" t="str">
        <f>IFERROR(CM58/CD58,"-")</f>
        <v>-</v>
      </c>
      <c r="DJ58" s="19" t="str">
        <f>IFERROR(CO58/CD58,"-")</f>
        <v>-</v>
      </c>
      <c r="DK58" s="19" t="str">
        <f>IFERROR(CP58/CD58,"-")</f>
        <v>-</v>
      </c>
      <c r="DL58" s="13" t="str">
        <f>IFERROR(CQ58/CC58,"-")</f>
        <v>-</v>
      </c>
      <c r="DM58" s="13" t="str">
        <f>IFERROR(CR58/(CH58+CF58),"-")</f>
        <v>-</v>
      </c>
      <c r="DN58" s="13" t="str">
        <f>IFERROR((CS58/(CK58+CG58))/12,"-")</f>
        <v>-</v>
      </c>
      <c r="DO58" s="80" t="str">
        <f>IFERROR((CU58-CT58)/12/CN58,"-")</f>
        <v>-</v>
      </c>
      <c r="DP58" s="39"/>
      <c r="DQ58" s="32">
        <f>SUM(DU58:EC58)</f>
        <v>0</v>
      </c>
      <c r="DR58" s="32">
        <f>SUM(DU58:EA58)</f>
        <v>0</v>
      </c>
      <c r="DS58" s="75">
        <f>DV58+DW58</f>
        <v>0</v>
      </c>
      <c r="DT58" s="75">
        <f>DY58+DZ58</f>
        <v>0</v>
      </c>
      <c r="DU58" s="35"/>
      <c r="DV58" s="35"/>
      <c r="DW58" s="35"/>
      <c r="DX58" s="35"/>
      <c r="DY58" s="35"/>
      <c r="DZ58" s="35"/>
      <c r="EA58" s="75"/>
      <c r="EB58" s="35"/>
      <c r="EC58" s="35"/>
      <c r="ED58" s="35"/>
      <c r="EE58" s="35"/>
      <c r="EF58" s="35"/>
      <c r="EG58" s="23"/>
      <c r="EH58" s="26"/>
      <c r="EI58" s="7" t="str">
        <f>IFERROR(DQ58/DP58,"-")</f>
        <v>-</v>
      </c>
      <c r="EJ58" s="77" t="str">
        <f>IFERROR((DS58+DT58)/DP58,"-")</f>
        <v>-</v>
      </c>
      <c r="EK58" s="19" t="str">
        <f>IFERROR(DR58/DQ58,"-")</f>
        <v>-</v>
      </c>
      <c r="EL58" s="19" t="str">
        <f>IFERROR((DU58+DS58)/DQ58,"-")</f>
        <v>-</v>
      </c>
      <c r="EM58" s="19" t="str">
        <f>IFERROR((DX58+DT58)/DQ58,"-")</f>
        <v>-</v>
      </c>
      <c r="EN58" s="19" t="str">
        <f>IFERROR(EA58/DQ58,"-")</f>
        <v>-</v>
      </c>
      <c r="EO58" s="19" t="str">
        <f>IFERROR(DS58/(DU58+DS58),"-")</f>
        <v>-</v>
      </c>
      <c r="EP58" s="19" t="str">
        <f>IFERROR(DT58/(DX58+DT58),"-")</f>
        <v>-</v>
      </c>
      <c r="EQ58" s="19" t="str">
        <f>IFERROR(DS58/DQ58,"-")</f>
        <v>-</v>
      </c>
      <c r="ER58" s="19" t="str">
        <f>IFERROR(DV58/DQ58,"-")</f>
        <v>-</v>
      </c>
      <c r="ES58" s="19" t="str">
        <f>IFERROR(DW58/DQ58,"-")</f>
        <v>-</v>
      </c>
      <c r="ET58" s="19" t="str">
        <f>IFERROR(DT58/DQ58,"-")</f>
        <v>-</v>
      </c>
      <c r="EU58" s="19" t="str">
        <f>IFERROR(DY58/DQ58,"-")</f>
        <v>-</v>
      </c>
      <c r="EV58" s="19" t="str">
        <f>IFERROR(DZ58/DQ58,"-")</f>
        <v>-</v>
      </c>
      <c r="EW58" s="19" t="str">
        <f>IFERROR(EB58/DQ58,"-")</f>
        <v>-</v>
      </c>
      <c r="EX58" s="19" t="str">
        <f>IFERROR(EC58/DQ58,"-")</f>
        <v>-</v>
      </c>
      <c r="EY58" s="13" t="str">
        <f>IFERROR(ED58/DP58,"-")</f>
        <v>-</v>
      </c>
      <c r="EZ58" s="13" t="str">
        <f>IFERROR(EE58/(DU58+DS58),"-")</f>
        <v>-</v>
      </c>
      <c r="FA58" s="13" t="str">
        <f>IFERROR((EF58/(DX58+DT58))/12,"-")</f>
        <v>-</v>
      </c>
      <c r="FB58" s="80" t="str">
        <f>IFERROR((EH58-EG58)/12/EA58,"-")</f>
        <v>-</v>
      </c>
      <c r="FC58" s="39"/>
      <c r="FD58" s="32">
        <f>SUM(FH58:FP58)</f>
        <v>0</v>
      </c>
      <c r="FE58" s="32">
        <f>SUM(FH58:FN58)</f>
        <v>0</v>
      </c>
      <c r="FF58" s="75">
        <f>FI58+FJ58</f>
        <v>0</v>
      </c>
      <c r="FG58" s="75">
        <f>FL58+FM58</f>
        <v>0</v>
      </c>
      <c r="FH58" s="35"/>
      <c r="FI58" s="35"/>
      <c r="FJ58" s="35"/>
      <c r="FK58" s="35"/>
      <c r="FL58" s="35"/>
      <c r="FM58" s="35"/>
      <c r="FN58" s="75"/>
      <c r="FO58" s="35"/>
      <c r="FP58" s="35"/>
      <c r="FQ58" s="35"/>
      <c r="FR58" s="35"/>
      <c r="FS58" s="35"/>
      <c r="FT58" s="23"/>
      <c r="FU58" s="26"/>
      <c r="FV58" s="7" t="str">
        <f>IFERROR(FD58/FC58,"-")</f>
        <v>-</v>
      </c>
      <c r="FW58" s="77" t="str">
        <f>IFERROR((FF58+FG58)/FC58,"-")</f>
        <v>-</v>
      </c>
      <c r="FX58" s="19" t="str">
        <f>IFERROR(FE58/FD58,"-")</f>
        <v>-</v>
      </c>
      <c r="FY58" s="19" t="str">
        <f>IFERROR((FH58+FF58)/FD58,"-")</f>
        <v>-</v>
      </c>
      <c r="FZ58" s="19" t="str">
        <f>IFERROR((FK58+FG58)/FD58,"-")</f>
        <v>-</v>
      </c>
      <c r="GA58" s="19" t="str">
        <f>IFERROR(FN58/FD58,"-")</f>
        <v>-</v>
      </c>
      <c r="GB58" s="19" t="str">
        <f>IFERROR(FF58/(FH58+FF58),"-")</f>
        <v>-</v>
      </c>
      <c r="GC58" s="19" t="str">
        <f>IFERROR(FG58/(FK58+FG58),"-")</f>
        <v>-</v>
      </c>
      <c r="GD58" s="19" t="str">
        <f>IFERROR(FF58/FD58,"-")</f>
        <v>-</v>
      </c>
      <c r="GE58" s="19" t="str">
        <f>IFERROR(FI58/FD58,"-")</f>
        <v>-</v>
      </c>
      <c r="GF58" s="19" t="str">
        <f>IFERROR(FJ58/FD58,"-")</f>
        <v>-</v>
      </c>
      <c r="GG58" s="19" t="str">
        <f>IFERROR(FG58/FD58,"-")</f>
        <v>-</v>
      </c>
      <c r="GH58" s="19" t="str">
        <f>IFERROR(FL58/FD58,"-")</f>
        <v>-</v>
      </c>
      <c r="GI58" s="19" t="str">
        <f>IFERROR(FM58/FD58,"-")</f>
        <v>-</v>
      </c>
      <c r="GJ58" s="19" t="str">
        <f>IFERROR(FO58/FD58,"-")</f>
        <v>-</v>
      </c>
      <c r="GK58" s="19" t="str">
        <f>IFERROR(FP58/FD58,"-")</f>
        <v>-</v>
      </c>
      <c r="GL58" s="13" t="str">
        <f>IFERROR(FQ58/FC58,"-")</f>
        <v>-</v>
      </c>
      <c r="GM58" s="13" t="str">
        <f>IFERROR(FR58/(FH58+FF58),"-")</f>
        <v>-</v>
      </c>
      <c r="GN58" s="13" t="str">
        <f>IFERROR((FS58/(FK58+FG58))/12,"-")</f>
        <v>-</v>
      </c>
      <c r="GO58" s="80" t="str">
        <f>IFERROR((FU58-FT58)/12/FN58,"-")</f>
        <v>-</v>
      </c>
      <c r="GP58" s="39"/>
      <c r="GQ58" s="32">
        <f>SUM(GU58:HC58)</f>
        <v>0</v>
      </c>
      <c r="GR58" s="32">
        <f>SUM(GU58:HA58)</f>
        <v>0</v>
      </c>
      <c r="GS58" s="75">
        <f>GV58+GW58</f>
        <v>0</v>
      </c>
      <c r="GT58" s="75">
        <f>GY58+GZ58</f>
        <v>0</v>
      </c>
      <c r="GU58" s="35"/>
      <c r="GV58" s="35"/>
      <c r="GW58" s="35"/>
      <c r="GX58" s="35"/>
      <c r="GY58" s="35"/>
      <c r="GZ58" s="35"/>
      <c r="HA58" s="75"/>
      <c r="HB58" s="35"/>
      <c r="HC58" s="35"/>
      <c r="HD58" s="35"/>
      <c r="HE58" s="35"/>
      <c r="HF58" s="35"/>
      <c r="HG58" s="23"/>
      <c r="HH58" s="26"/>
      <c r="HI58" s="7" t="str">
        <f>IFERROR(GQ58/GP58,"-")</f>
        <v>-</v>
      </c>
      <c r="HJ58" s="77" t="str">
        <f>IFERROR((GS58+GT58)/GP58,"-")</f>
        <v>-</v>
      </c>
      <c r="HK58" s="19" t="str">
        <f>IFERROR(GR58/GQ58,"-")</f>
        <v>-</v>
      </c>
      <c r="HL58" s="19" t="str">
        <f>IFERROR((GU58+GS58)/GQ58,"-")</f>
        <v>-</v>
      </c>
      <c r="HM58" s="19" t="str">
        <f>IFERROR((GX58+GT58)/GQ58,"-")</f>
        <v>-</v>
      </c>
      <c r="HN58" s="19" t="str">
        <f>IFERROR(HA58/GQ58,"-")</f>
        <v>-</v>
      </c>
      <c r="HO58" s="19" t="str">
        <f>IFERROR(GS58/(GU58+GS58),"-")</f>
        <v>-</v>
      </c>
      <c r="HP58" s="19" t="str">
        <f>IFERROR(GT58/(GX58+GT58),"-")</f>
        <v>-</v>
      </c>
      <c r="HQ58" s="19" t="str">
        <f>IFERROR(GS58/GQ58,"-")</f>
        <v>-</v>
      </c>
      <c r="HR58" s="19" t="str">
        <f>IFERROR(GV58/GQ58,"-")</f>
        <v>-</v>
      </c>
      <c r="HS58" s="19" t="str">
        <f>IFERROR(GW58/GQ58,"-")</f>
        <v>-</v>
      </c>
      <c r="HT58" s="19" t="str">
        <f>IFERROR(GT58/GQ58,"-")</f>
        <v>-</v>
      </c>
      <c r="HU58" s="19" t="str">
        <f>IFERROR(GY58/GQ58,"-")</f>
        <v>-</v>
      </c>
      <c r="HV58" s="19" t="str">
        <f>IFERROR(GZ58/GQ58,"-")</f>
        <v>-</v>
      </c>
      <c r="HW58" s="19" t="str">
        <f>IFERROR(HB58/GQ58,"-")</f>
        <v>-</v>
      </c>
      <c r="HX58" s="19" t="str">
        <f>IFERROR(HC58/GQ58,"-")</f>
        <v>-</v>
      </c>
      <c r="HY58" s="13" t="str">
        <f>IFERROR(HD58/GP58,"-")</f>
        <v>-</v>
      </c>
      <c r="HZ58" s="13" t="str">
        <f>IFERROR(HE58/(GU58+GS58),"-")</f>
        <v>-</v>
      </c>
      <c r="IA58" s="13" t="str">
        <f>IFERROR((HF58/(GX58+GT58))/12,"-")</f>
        <v>-</v>
      </c>
      <c r="IB58" s="80" t="str">
        <f>IFERROR((HH58-HG58)/12/HA58,"-")</f>
        <v>-</v>
      </c>
      <c r="IC58" s="39">
        <f>C58+AP58+CC58+DP58+FC58+GP58</f>
        <v>0</v>
      </c>
      <c r="ID58" s="99">
        <f>SUM(IH58:IP58)</f>
        <v>0</v>
      </c>
      <c r="IE58" s="99">
        <f>SUM(IH58:IN58)</f>
        <v>0</v>
      </c>
      <c r="IF58" s="100">
        <f>II58+IJ58</f>
        <v>0</v>
      </c>
      <c r="IG58" s="100">
        <f>IL58+IM58</f>
        <v>0</v>
      </c>
      <c r="IH58" s="35">
        <f>H58+AU58+CH58+DU58+FH58+GU58</f>
        <v>0</v>
      </c>
      <c r="II58" s="35">
        <f>I58+AV58+CI58+DV58+FI58+GV58</f>
        <v>0</v>
      </c>
      <c r="IJ58" s="35">
        <f>J58+AW58+CJ58+DW58+FJ58+GW58</f>
        <v>0</v>
      </c>
      <c r="IK58" s="35">
        <f>K58+AX58+CK58+DX58+FK58+GX58</f>
        <v>0</v>
      </c>
      <c r="IL58" s="35">
        <f>L58+AY58+CL58+DY58+FL58+GY58</f>
        <v>0</v>
      </c>
      <c r="IM58" s="35">
        <f>M58+AZ58+CM58+DZ58+FM58+GZ58</f>
        <v>0</v>
      </c>
      <c r="IN58" s="100"/>
      <c r="IO58" s="35">
        <f>O58+BB58+CO58+EB58+FO58+HB58</f>
        <v>0</v>
      </c>
      <c r="IP58" s="35">
        <f>P58+BC58+CP58+EC58+FP58+HC58</f>
        <v>0</v>
      </c>
      <c r="IQ58" s="35">
        <f>Q58+BD58+CQ58+ED58+FQ58+HD58</f>
        <v>0</v>
      </c>
      <c r="IR58" s="35">
        <f>R58+BE58+CR58+EE58+FR58+HE58</f>
        <v>0</v>
      </c>
      <c r="IS58" s="35">
        <f>S58+BF58+CS58+EF58+FS58+HF58</f>
        <v>0</v>
      </c>
      <c r="IT58" s="23">
        <f>T58+BG58+CT58+EG58+FT58+HG58</f>
        <v>0</v>
      </c>
      <c r="IU58" s="26">
        <f>U58+BH58+CU58+EH58+FU58+HH58</f>
        <v>0</v>
      </c>
      <c r="IV58" s="42" t="str">
        <f>IFERROR(ID58/IC58,"-")</f>
        <v>-</v>
      </c>
      <c r="IW58" s="89" t="str">
        <f>IFERROR((IF58+IG58)/IC58,"-")</f>
        <v>-</v>
      </c>
      <c r="IX58" s="43" t="str">
        <f>IFERROR(IE58/ID58,"-")</f>
        <v>-</v>
      </c>
      <c r="IY58" s="43" t="str">
        <f>IFERROR((IH58+IF58)/ID58,"-")</f>
        <v>-</v>
      </c>
      <c r="IZ58" s="43" t="str">
        <f>IFERROR((IK58+IG58)/ID58,"-")</f>
        <v>-</v>
      </c>
      <c r="JA58" s="43" t="str">
        <f>IFERROR(IN58/ID58,"-")</f>
        <v>-</v>
      </c>
      <c r="JB58" s="43" t="str">
        <f>IFERROR(IF58/(IH58+IF58),"-")</f>
        <v>-</v>
      </c>
      <c r="JC58" s="43" t="str">
        <f>IFERROR(IG58/(IK58+IG58),"-")</f>
        <v>-</v>
      </c>
      <c r="JD58" s="43" t="str">
        <f>IFERROR(IF58/ID58,"-")</f>
        <v>-</v>
      </c>
      <c r="JE58" s="43" t="str">
        <f>IFERROR(II58/ID58,"-")</f>
        <v>-</v>
      </c>
      <c r="JF58" s="43" t="str">
        <f>IFERROR(IJ58/ID58,"-")</f>
        <v>-</v>
      </c>
      <c r="JG58" s="43" t="str">
        <f>IFERROR(IG58/ID58,"-")</f>
        <v>-</v>
      </c>
      <c r="JH58" s="43" t="str">
        <f>IFERROR(IL58/ID58,"-")</f>
        <v>-</v>
      </c>
      <c r="JI58" s="43" t="str">
        <f>IFERROR(IM58/ID58,"-")</f>
        <v>-</v>
      </c>
      <c r="JJ58" s="43" t="str">
        <f>IFERROR(IO58/ID58,"-")</f>
        <v>-</v>
      </c>
      <c r="JK58" s="43" t="str">
        <f>IFERROR(IP58/ID58,"-")</f>
        <v>-</v>
      </c>
      <c r="JL58" s="44" t="str">
        <f>IFERROR(IQ58/IC58,"-")</f>
        <v>-</v>
      </c>
      <c r="JM58" s="44" t="str">
        <f>IFERROR(IR58/(IH58+IF58),"-")</f>
        <v>-</v>
      </c>
      <c r="JN58" s="44" t="str">
        <f>IFERROR((IS58/(IK58+IG58))/12,"-")</f>
        <v>-</v>
      </c>
      <c r="JO58" s="90" t="str">
        <f>IFERROR((IU58-IT58)/12/IN58,"-")</f>
        <v>-</v>
      </c>
      <c r="JP58" s="62">
        <f>IM58-(IL58*9)</f>
        <v>0</v>
      </c>
      <c r="JQ58" s="63">
        <f>(IO58+IP58)-(IM58*8%)</f>
        <v>0</v>
      </c>
      <c r="JR58" s="64">
        <f>IF58-(ID58*1%)</f>
        <v>0</v>
      </c>
      <c r="JS58" s="65">
        <f>IG58-(ID58*1%)</f>
        <v>0</v>
      </c>
    </row>
    <row r="59" spans="1:280" customHeight="1" ht="18.75">
      <c r="A59" s="9" t="b">
        <f>IFERROR('SEM1'!A59,"-")</f>
        <v>0</v>
      </c>
      <c r="B59" s="135" t="b">
        <f>IFERROR('SEM1'!B59,"-")</f>
        <v>0</v>
      </c>
      <c r="C59" s="39"/>
      <c r="D59" s="32">
        <f>SUM(H59:P59)</f>
        <v>0</v>
      </c>
      <c r="E59" s="32">
        <f>SUM(H59:N59)</f>
        <v>0</v>
      </c>
      <c r="F59" s="75">
        <f>I59+J59</f>
        <v>0</v>
      </c>
      <c r="G59" s="75">
        <f>L59+M59</f>
        <v>0</v>
      </c>
      <c r="H59" s="35"/>
      <c r="I59" s="35"/>
      <c r="J59" s="35"/>
      <c r="K59" s="35"/>
      <c r="L59" s="35"/>
      <c r="M59" s="35"/>
      <c r="N59" s="75"/>
      <c r="O59" s="35"/>
      <c r="P59" s="35"/>
      <c r="Q59" s="35"/>
      <c r="R59" s="35"/>
      <c r="S59" s="35"/>
      <c r="T59" s="23"/>
      <c r="U59" s="26"/>
      <c r="V59" s="7" t="str">
        <f>IFERROR(D59/C59,"-")</f>
        <v>-</v>
      </c>
      <c r="W59" s="77" t="str">
        <f>IFERROR((F59+G59)/C59,"-")</f>
        <v>-</v>
      </c>
      <c r="X59" s="19" t="str">
        <f>IFERROR(E59/D59,"-")</f>
        <v>-</v>
      </c>
      <c r="Y59" s="19" t="str">
        <f>IFERROR((H59+F59)/D59,"-")</f>
        <v>-</v>
      </c>
      <c r="Z59" s="19" t="str">
        <f>IFERROR((K59+G59)/D59,"-")</f>
        <v>-</v>
      </c>
      <c r="AA59" s="19" t="str">
        <f>IFERROR(N59/D59,"-")</f>
        <v>-</v>
      </c>
      <c r="AB59" s="19" t="str">
        <f>IFERROR(F59/(H59+F59),"-")</f>
        <v>-</v>
      </c>
      <c r="AC59" s="19" t="str">
        <f>IFERROR(G59/(K59+G59),"-")</f>
        <v>-</v>
      </c>
      <c r="AD59" s="19" t="str">
        <f>IFERROR(F59/D59,"-")</f>
        <v>-</v>
      </c>
      <c r="AE59" s="19" t="str">
        <f>IFERROR(I59/D59,"-")</f>
        <v>-</v>
      </c>
      <c r="AF59" s="19" t="str">
        <f>IFERROR(J59/D59,"-")</f>
        <v>-</v>
      </c>
      <c r="AG59" s="19" t="str">
        <f>IFERROR(G59/D59,"-")</f>
        <v>-</v>
      </c>
      <c r="AH59" s="19" t="str">
        <f>IFERROR(L59/D59,"-")</f>
        <v>-</v>
      </c>
      <c r="AI59" s="19" t="str">
        <f>IFERROR(M59/D59,"-")</f>
        <v>-</v>
      </c>
      <c r="AJ59" s="19" t="str">
        <f>IFERROR(O59/D59,"-")</f>
        <v>-</v>
      </c>
      <c r="AK59" s="19" t="str">
        <f>IFERROR(P59/D59,"-")</f>
        <v>-</v>
      </c>
      <c r="AL59" s="13" t="str">
        <f>IFERROR(Q59/C59,"-")</f>
        <v>-</v>
      </c>
      <c r="AM59" s="13" t="str">
        <f>IFERROR(R59/(H59+F59),"-")</f>
        <v>-</v>
      </c>
      <c r="AN59" s="13" t="str">
        <f>IFERROR((S59/(K59+G59))/12,"-")</f>
        <v>-</v>
      </c>
      <c r="AO59" s="80" t="str">
        <f>IFERROR((U59-T59)/12/N59,"-")</f>
        <v>-</v>
      </c>
      <c r="AP59" s="39"/>
      <c r="AQ59" s="32">
        <f>SUM(AU59:BC59)</f>
        <v>0</v>
      </c>
      <c r="AR59" s="32">
        <f>SUM(AU59:BA59)</f>
        <v>0</v>
      </c>
      <c r="AS59" s="75">
        <f>AV59+AW59</f>
        <v>0</v>
      </c>
      <c r="AT59" s="75">
        <f>AY59+AZ59</f>
        <v>0</v>
      </c>
      <c r="AU59" s="35"/>
      <c r="AV59" s="35"/>
      <c r="AW59" s="35"/>
      <c r="AX59" s="35"/>
      <c r="AY59" s="35"/>
      <c r="AZ59" s="35"/>
      <c r="BA59" s="75"/>
      <c r="BB59" s="35"/>
      <c r="BC59" s="35"/>
      <c r="BD59" s="35"/>
      <c r="BE59" s="35"/>
      <c r="BF59" s="35"/>
      <c r="BG59" s="23"/>
      <c r="BH59" s="26"/>
      <c r="BI59" s="7" t="str">
        <f>IFERROR(AQ59/AP59,"-")</f>
        <v>-</v>
      </c>
      <c r="BJ59" s="77" t="str">
        <f>IFERROR((AS59+AT59)/AP59,"-")</f>
        <v>-</v>
      </c>
      <c r="BK59" s="19" t="str">
        <f>IFERROR(AR59/AQ59,"-")</f>
        <v>-</v>
      </c>
      <c r="BL59" s="19" t="str">
        <f>IFERROR((AU59+AS59)/AQ59,"-")</f>
        <v>-</v>
      </c>
      <c r="BM59" s="19" t="str">
        <f>IFERROR((AX59+AT59)/AQ59,"-")</f>
        <v>-</v>
      </c>
      <c r="BN59" s="19" t="str">
        <f>IFERROR(BA59/AQ59,"-")</f>
        <v>-</v>
      </c>
      <c r="BO59" s="19" t="str">
        <f>IFERROR(AS59/(AU59+AS59),"-")</f>
        <v>-</v>
      </c>
      <c r="BP59" s="19" t="str">
        <f>IFERROR(AT59/(AX59+AT59),"-")</f>
        <v>-</v>
      </c>
      <c r="BQ59" s="19" t="str">
        <f>IFERROR(AS59/AQ59,"-")</f>
        <v>-</v>
      </c>
      <c r="BR59" s="19" t="str">
        <f>IFERROR(AV59/AQ59,"-")</f>
        <v>-</v>
      </c>
      <c r="BS59" s="19" t="str">
        <f>IFERROR(AW59/AQ59,"-")</f>
        <v>-</v>
      </c>
      <c r="BT59" s="19" t="str">
        <f>IFERROR(AT59/AQ59,"-")</f>
        <v>-</v>
      </c>
      <c r="BU59" s="19" t="str">
        <f>IFERROR(AY59/AQ59,"-")</f>
        <v>-</v>
      </c>
      <c r="BV59" s="19" t="str">
        <f>IFERROR(AZ59/AQ59,"-")</f>
        <v>-</v>
      </c>
      <c r="BW59" s="19" t="str">
        <f>IFERROR(BB59/AQ59,"-")</f>
        <v>-</v>
      </c>
      <c r="BX59" s="19" t="str">
        <f>IFERROR(BC59/AQ59,"-")</f>
        <v>-</v>
      </c>
      <c r="BY59" s="13" t="str">
        <f>IFERROR(BD59/AP59,"-")</f>
        <v>-</v>
      </c>
      <c r="BZ59" s="13" t="str">
        <f>IFERROR(BE59/(AU59+AS59),"-")</f>
        <v>-</v>
      </c>
      <c r="CA59" s="13" t="str">
        <f>IFERROR((BF59/(AX59+AT59))/12,"-")</f>
        <v>-</v>
      </c>
      <c r="CB59" s="80" t="str">
        <f>IFERROR((BH59-BG59)/12/BA59,"-")</f>
        <v>-</v>
      </c>
      <c r="CC59" s="39"/>
      <c r="CD59" s="32">
        <f>SUM(CH59:CP59)</f>
        <v>0</v>
      </c>
      <c r="CE59" s="32">
        <f>SUM(CH59:CN59)</f>
        <v>0</v>
      </c>
      <c r="CF59" s="75">
        <f>CI59+CJ59</f>
        <v>0</v>
      </c>
      <c r="CG59" s="75">
        <f>CL59+CM59</f>
        <v>0</v>
      </c>
      <c r="CH59" s="35"/>
      <c r="CI59" s="35"/>
      <c r="CJ59" s="35"/>
      <c r="CK59" s="35"/>
      <c r="CL59" s="35"/>
      <c r="CM59" s="35"/>
      <c r="CN59" s="75"/>
      <c r="CO59" s="35"/>
      <c r="CP59" s="35"/>
      <c r="CQ59" s="35"/>
      <c r="CR59" s="35"/>
      <c r="CS59" s="35"/>
      <c r="CT59" s="23"/>
      <c r="CU59" s="26"/>
      <c r="CV59" s="7" t="str">
        <f>IFERROR(CD59/CC59,"-")</f>
        <v>-</v>
      </c>
      <c r="CW59" s="77" t="str">
        <f>IFERROR((CF59+CG59)/CC59,"-")</f>
        <v>-</v>
      </c>
      <c r="CX59" s="19" t="str">
        <f>IFERROR(CE59/CD59,"-")</f>
        <v>-</v>
      </c>
      <c r="CY59" s="19" t="str">
        <f>IFERROR((CH59+CF59)/CD59,"-")</f>
        <v>-</v>
      </c>
      <c r="CZ59" s="19" t="str">
        <f>IFERROR((CK59+CG59)/CD59,"-")</f>
        <v>-</v>
      </c>
      <c r="DA59" s="19" t="str">
        <f>IFERROR(CN59/CD59,"-")</f>
        <v>-</v>
      </c>
      <c r="DB59" s="19" t="str">
        <f>IFERROR(CF59/(CH59+CF59),"-")</f>
        <v>-</v>
      </c>
      <c r="DC59" s="19" t="str">
        <f>IFERROR(CG59/(CK59+CG59),"-")</f>
        <v>-</v>
      </c>
      <c r="DD59" s="19" t="str">
        <f>IFERROR(CF59/CD59,"-")</f>
        <v>-</v>
      </c>
      <c r="DE59" s="19" t="str">
        <f>IFERROR(CI59/CD59,"-")</f>
        <v>-</v>
      </c>
      <c r="DF59" s="19" t="str">
        <f>IFERROR(CJ59/CD59,"-")</f>
        <v>-</v>
      </c>
      <c r="DG59" s="19" t="str">
        <f>IFERROR(CG59/CD59,"-")</f>
        <v>-</v>
      </c>
      <c r="DH59" s="19" t="str">
        <f>IFERROR(CL59/CD59,"-")</f>
        <v>-</v>
      </c>
      <c r="DI59" s="19" t="str">
        <f>IFERROR(CM59/CD59,"-")</f>
        <v>-</v>
      </c>
      <c r="DJ59" s="19" t="str">
        <f>IFERROR(CO59/CD59,"-")</f>
        <v>-</v>
      </c>
      <c r="DK59" s="19" t="str">
        <f>IFERROR(CP59/CD59,"-")</f>
        <v>-</v>
      </c>
      <c r="DL59" s="13" t="str">
        <f>IFERROR(CQ59/CC59,"-")</f>
        <v>-</v>
      </c>
      <c r="DM59" s="13" t="str">
        <f>IFERROR(CR59/(CH59+CF59),"-")</f>
        <v>-</v>
      </c>
      <c r="DN59" s="13" t="str">
        <f>IFERROR((CS59/(CK59+CG59))/12,"-")</f>
        <v>-</v>
      </c>
      <c r="DO59" s="80" t="str">
        <f>IFERROR((CU59-CT59)/12/CN59,"-")</f>
        <v>-</v>
      </c>
      <c r="DP59" s="39"/>
      <c r="DQ59" s="32">
        <f>SUM(DU59:EC59)</f>
        <v>0</v>
      </c>
      <c r="DR59" s="32">
        <f>SUM(DU59:EA59)</f>
        <v>0</v>
      </c>
      <c r="DS59" s="75">
        <f>DV59+DW59</f>
        <v>0</v>
      </c>
      <c r="DT59" s="75">
        <f>DY59+DZ59</f>
        <v>0</v>
      </c>
      <c r="DU59" s="35"/>
      <c r="DV59" s="35"/>
      <c r="DW59" s="35"/>
      <c r="DX59" s="35"/>
      <c r="DY59" s="35"/>
      <c r="DZ59" s="35"/>
      <c r="EA59" s="75"/>
      <c r="EB59" s="35"/>
      <c r="EC59" s="35"/>
      <c r="ED59" s="35"/>
      <c r="EE59" s="35"/>
      <c r="EF59" s="35"/>
      <c r="EG59" s="23"/>
      <c r="EH59" s="26"/>
      <c r="EI59" s="7" t="str">
        <f>IFERROR(DQ59/DP59,"-")</f>
        <v>-</v>
      </c>
      <c r="EJ59" s="77" t="str">
        <f>IFERROR((DS59+DT59)/DP59,"-")</f>
        <v>-</v>
      </c>
      <c r="EK59" s="19" t="str">
        <f>IFERROR(DR59/DQ59,"-")</f>
        <v>-</v>
      </c>
      <c r="EL59" s="19" t="str">
        <f>IFERROR((DU59+DS59)/DQ59,"-")</f>
        <v>-</v>
      </c>
      <c r="EM59" s="19" t="str">
        <f>IFERROR((DX59+DT59)/DQ59,"-")</f>
        <v>-</v>
      </c>
      <c r="EN59" s="19" t="str">
        <f>IFERROR(EA59/DQ59,"-")</f>
        <v>-</v>
      </c>
      <c r="EO59" s="19" t="str">
        <f>IFERROR(DS59/(DU59+DS59),"-")</f>
        <v>-</v>
      </c>
      <c r="EP59" s="19" t="str">
        <f>IFERROR(DT59/(DX59+DT59),"-")</f>
        <v>-</v>
      </c>
      <c r="EQ59" s="19" t="str">
        <f>IFERROR(DS59/DQ59,"-")</f>
        <v>-</v>
      </c>
      <c r="ER59" s="19" t="str">
        <f>IFERROR(DV59/DQ59,"-")</f>
        <v>-</v>
      </c>
      <c r="ES59" s="19" t="str">
        <f>IFERROR(DW59/DQ59,"-")</f>
        <v>-</v>
      </c>
      <c r="ET59" s="19" t="str">
        <f>IFERROR(DT59/DQ59,"-")</f>
        <v>-</v>
      </c>
      <c r="EU59" s="19" t="str">
        <f>IFERROR(DY59/DQ59,"-")</f>
        <v>-</v>
      </c>
      <c r="EV59" s="19" t="str">
        <f>IFERROR(DZ59/DQ59,"-")</f>
        <v>-</v>
      </c>
      <c r="EW59" s="19" t="str">
        <f>IFERROR(EB59/DQ59,"-")</f>
        <v>-</v>
      </c>
      <c r="EX59" s="19" t="str">
        <f>IFERROR(EC59/DQ59,"-")</f>
        <v>-</v>
      </c>
      <c r="EY59" s="13" t="str">
        <f>IFERROR(ED59/DP59,"-")</f>
        <v>-</v>
      </c>
      <c r="EZ59" s="13" t="str">
        <f>IFERROR(EE59/(DU59+DS59),"-")</f>
        <v>-</v>
      </c>
      <c r="FA59" s="13" t="str">
        <f>IFERROR((EF59/(DX59+DT59))/12,"-")</f>
        <v>-</v>
      </c>
      <c r="FB59" s="80" t="str">
        <f>IFERROR((EH59-EG59)/12/EA59,"-")</f>
        <v>-</v>
      </c>
      <c r="FC59" s="39"/>
      <c r="FD59" s="32">
        <f>SUM(FH59:FP59)</f>
        <v>0</v>
      </c>
      <c r="FE59" s="32">
        <f>SUM(FH59:FN59)</f>
        <v>0</v>
      </c>
      <c r="FF59" s="75">
        <f>FI59+FJ59</f>
        <v>0</v>
      </c>
      <c r="FG59" s="75">
        <f>FL59+FM59</f>
        <v>0</v>
      </c>
      <c r="FH59" s="35"/>
      <c r="FI59" s="35"/>
      <c r="FJ59" s="35"/>
      <c r="FK59" s="35"/>
      <c r="FL59" s="35"/>
      <c r="FM59" s="35"/>
      <c r="FN59" s="75"/>
      <c r="FO59" s="35"/>
      <c r="FP59" s="35"/>
      <c r="FQ59" s="35"/>
      <c r="FR59" s="35"/>
      <c r="FS59" s="35"/>
      <c r="FT59" s="23"/>
      <c r="FU59" s="26"/>
      <c r="FV59" s="7" t="str">
        <f>IFERROR(FD59/FC59,"-")</f>
        <v>-</v>
      </c>
      <c r="FW59" s="77" t="str">
        <f>IFERROR((FF59+FG59)/FC59,"-")</f>
        <v>-</v>
      </c>
      <c r="FX59" s="19" t="str">
        <f>IFERROR(FE59/FD59,"-")</f>
        <v>-</v>
      </c>
      <c r="FY59" s="19" t="str">
        <f>IFERROR((FH59+FF59)/FD59,"-")</f>
        <v>-</v>
      </c>
      <c r="FZ59" s="19" t="str">
        <f>IFERROR((FK59+FG59)/FD59,"-")</f>
        <v>-</v>
      </c>
      <c r="GA59" s="19" t="str">
        <f>IFERROR(FN59/FD59,"-")</f>
        <v>-</v>
      </c>
      <c r="GB59" s="19" t="str">
        <f>IFERROR(FF59/(FH59+FF59),"-")</f>
        <v>-</v>
      </c>
      <c r="GC59" s="19" t="str">
        <f>IFERROR(FG59/(FK59+FG59),"-")</f>
        <v>-</v>
      </c>
      <c r="GD59" s="19" t="str">
        <f>IFERROR(FF59/FD59,"-")</f>
        <v>-</v>
      </c>
      <c r="GE59" s="19" t="str">
        <f>IFERROR(FI59/FD59,"-")</f>
        <v>-</v>
      </c>
      <c r="GF59" s="19" t="str">
        <f>IFERROR(FJ59/FD59,"-")</f>
        <v>-</v>
      </c>
      <c r="GG59" s="19" t="str">
        <f>IFERROR(FG59/FD59,"-")</f>
        <v>-</v>
      </c>
      <c r="GH59" s="19" t="str">
        <f>IFERROR(FL59/FD59,"-")</f>
        <v>-</v>
      </c>
      <c r="GI59" s="19" t="str">
        <f>IFERROR(FM59/FD59,"-")</f>
        <v>-</v>
      </c>
      <c r="GJ59" s="19" t="str">
        <f>IFERROR(FO59/FD59,"-")</f>
        <v>-</v>
      </c>
      <c r="GK59" s="19" t="str">
        <f>IFERROR(FP59/FD59,"-")</f>
        <v>-</v>
      </c>
      <c r="GL59" s="13" t="str">
        <f>IFERROR(FQ59/FC59,"-")</f>
        <v>-</v>
      </c>
      <c r="GM59" s="13" t="str">
        <f>IFERROR(FR59/(FH59+FF59),"-")</f>
        <v>-</v>
      </c>
      <c r="GN59" s="13" t="str">
        <f>IFERROR((FS59/(FK59+FG59))/12,"-")</f>
        <v>-</v>
      </c>
      <c r="GO59" s="80" t="str">
        <f>IFERROR((FU59-FT59)/12/FN59,"-")</f>
        <v>-</v>
      </c>
      <c r="GP59" s="39"/>
      <c r="GQ59" s="32">
        <f>SUM(GU59:HC59)</f>
        <v>0</v>
      </c>
      <c r="GR59" s="32">
        <f>SUM(GU59:HA59)</f>
        <v>0</v>
      </c>
      <c r="GS59" s="75">
        <f>GV59+GW59</f>
        <v>0</v>
      </c>
      <c r="GT59" s="75">
        <f>GY59+GZ59</f>
        <v>0</v>
      </c>
      <c r="GU59" s="35"/>
      <c r="GV59" s="35"/>
      <c r="GW59" s="35"/>
      <c r="GX59" s="35"/>
      <c r="GY59" s="35"/>
      <c r="GZ59" s="35"/>
      <c r="HA59" s="75"/>
      <c r="HB59" s="35"/>
      <c r="HC59" s="35"/>
      <c r="HD59" s="35"/>
      <c r="HE59" s="35"/>
      <c r="HF59" s="35"/>
      <c r="HG59" s="23"/>
      <c r="HH59" s="26"/>
      <c r="HI59" s="7" t="str">
        <f>IFERROR(GQ59/GP59,"-")</f>
        <v>-</v>
      </c>
      <c r="HJ59" s="77" t="str">
        <f>IFERROR((GS59+GT59)/GP59,"-")</f>
        <v>-</v>
      </c>
      <c r="HK59" s="19" t="str">
        <f>IFERROR(GR59/GQ59,"-")</f>
        <v>-</v>
      </c>
      <c r="HL59" s="19" t="str">
        <f>IFERROR((GU59+GS59)/GQ59,"-")</f>
        <v>-</v>
      </c>
      <c r="HM59" s="19" t="str">
        <f>IFERROR((GX59+GT59)/GQ59,"-")</f>
        <v>-</v>
      </c>
      <c r="HN59" s="19" t="str">
        <f>IFERROR(HA59/GQ59,"-")</f>
        <v>-</v>
      </c>
      <c r="HO59" s="19" t="str">
        <f>IFERROR(GS59/(GU59+GS59),"-")</f>
        <v>-</v>
      </c>
      <c r="HP59" s="19" t="str">
        <f>IFERROR(GT59/(GX59+GT59),"-")</f>
        <v>-</v>
      </c>
      <c r="HQ59" s="19" t="str">
        <f>IFERROR(GS59/GQ59,"-")</f>
        <v>-</v>
      </c>
      <c r="HR59" s="19" t="str">
        <f>IFERROR(GV59/GQ59,"-")</f>
        <v>-</v>
      </c>
      <c r="HS59" s="19" t="str">
        <f>IFERROR(GW59/GQ59,"-")</f>
        <v>-</v>
      </c>
      <c r="HT59" s="19" t="str">
        <f>IFERROR(GT59/GQ59,"-")</f>
        <v>-</v>
      </c>
      <c r="HU59" s="19" t="str">
        <f>IFERROR(GY59/GQ59,"-")</f>
        <v>-</v>
      </c>
      <c r="HV59" s="19" t="str">
        <f>IFERROR(GZ59/GQ59,"-")</f>
        <v>-</v>
      </c>
      <c r="HW59" s="19" t="str">
        <f>IFERROR(HB59/GQ59,"-")</f>
        <v>-</v>
      </c>
      <c r="HX59" s="19" t="str">
        <f>IFERROR(HC59/GQ59,"-")</f>
        <v>-</v>
      </c>
      <c r="HY59" s="13" t="str">
        <f>IFERROR(HD59/GP59,"-")</f>
        <v>-</v>
      </c>
      <c r="HZ59" s="13" t="str">
        <f>IFERROR(HE59/(GU59+GS59),"-")</f>
        <v>-</v>
      </c>
      <c r="IA59" s="13" t="str">
        <f>IFERROR((HF59/(GX59+GT59))/12,"-")</f>
        <v>-</v>
      </c>
      <c r="IB59" s="80" t="str">
        <f>IFERROR((HH59-HG59)/12/HA59,"-")</f>
        <v>-</v>
      </c>
      <c r="IC59" s="39">
        <f>C59+AP59+CC59+DP59+FC59+GP59</f>
        <v>0</v>
      </c>
      <c r="ID59" s="99">
        <f>SUM(IH59:IP59)</f>
        <v>0</v>
      </c>
      <c r="IE59" s="99">
        <f>SUM(IH59:IN59)</f>
        <v>0</v>
      </c>
      <c r="IF59" s="100">
        <f>II59+IJ59</f>
        <v>0</v>
      </c>
      <c r="IG59" s="100">
        <f>IL59+IM59</f>
        <v>0</v>
      </c>
      <c r="IH59" s="35">
        <f>H59+AU59+CH59+DU59+FH59+GU59</f>
        <v>0</v>
      </c>
      <c r="II59" s="35">
        <f>I59+AV59+CI59+DV59+FI59+GV59</f>
        <v>0</v>
      </c>
      <c r="IJ59" s="35">
        <f>J59+AW59+CJ59+DW59+FJ59+GW59</f>
        <v>0</v>
      </c>
      <c r="IK59" s="35">
        <f>K59+AX59+CK59+DX59+FK59+GX59</f>
        <v>0</v>
      </c>
      <c r="IL59" s="35">
        <f>L59+AY59+CL59+DY59+FL59+GY59</f>
        <v>0</v>
      </c>
      <c r="IM59" s="35">
        <f>M59+AZ59+CM59+DZ59+FM59+GZ59</f>
        <v>0</v>
      </c>
      <c r="IN59" s="100"/>
      <c r="IO59" s="35">
        <f>O59+BB59+CO59+EB59+FO59+HB59</f>
        <v>0</v>
      </c>
      <c r="IP59" s="35">
        <f>P59+BC59+CP59+EC59+FP59+HC59</f>
        <v>0</v>
      </c>
      <c r="IQ59" s="35">
        <f>Q59+BD59+CQ59+ED59+FQ59+HD59</f>
        <v>0</v>
      </c>
      <c r="IR59" s="35">
        <f>R59+BE59+CR59+EE59+FR59+HE59</f>
        <v>0</v>
      </c>
      <c r="IS59" s="35">
        <f>S59+BF59+CS59+EF59+FS59+HF59</f>
        <v>0</v>
      </c>
      <c r="IT59" s="23">
        <f>T59+BG59+CT59+EG59+FT59+HG59</f>
        <v>0</v>
      </c>
      <c r="IU59" s="26">
        <f>U59+BH59+CU59+EH59+FU59+HH59</f>
        <v>0</v>
      </c>
      <c r="IV59" s="42" t="str">
        <f>IFERROR(ID59/IC59,"-")</f>
        <v>-</v>
      </c>
      <c r="IW59" s="89" t="str">
        <f>IFERROR((IF59+IG59)/IC59,"-")</f>
        <v>-</v>
      </c>
      <c r="IX59" s="43" t="str">
        <f>IFERROR(IE59/ID59,"-")</f>
        <v>-</v>
      </c>
      <c r="IY59" s="43" t="str">
        <f>IFERROR((IH59+IF59)/ID59,"-")</f>
        <v>-</v>
      </c>
      <c r="IZ59" s="43" t="str">
        <f>IFERROR((IK59+IG59)/ID59,"-")</f>
        <v>-</v>
      </c>
      <c r="JA59" s="43" t="str">
        <f>IFERROR(IN59/ID59,"-")</f>
        <v>-</v>
      </c>
      <c r="JB59" s="43" t="str">
        <f>IFERROR(IF59/(IH59+IF59),"-")</f>
        <v>-</v>
      </c>
      <c r="JC59" s="43" t="str">
        <f>IFERROR(IG59/(IK59+IG59),"-")</f>
        <v>-</v>
      </c>
      <c r="JD59" s="43" t="str">
        <f>IFERROR(IF59/ID59,"-")</f>
        <v>-</v>
      </c>
      <c r="JE59" s="43" t="str">
        <f>IFERROR(II59/ID59,"-")</f>
        <v>-</v>
      </c>
      <c r="JF59" s="43" t="str">
        <f>IFERROR(IJ59/ID59,"-")</f>
        <v>-</v>
      </c>
      <c r="JG59" s="43" t="str">
        <f>IFERROR(IG59/ID59,"-")</f>
        <v>-</v>
      </c>
      <c r="JH59" s="43" t="str">
        <f>IFERROR(IL59/ID59,"-")</f>
        <v>-</v>
      </c>
      <c r="JI59" s="43" t="str">
        <f>IFERROR(IM59/ID59,"-")</f>
        <v>-</v>
      </c>
      <c r="JJ59" s="43" t="str">
        <f>IFERROR(IO59/ID59,"-")</f>
        <v>-</v>
      </c>
      <c r="JK59" s="43" t="str">
        <f>IFERROR(IP59/ID59,"-")</f>
        <v>-</v>
      </c>
      <c r="JL59" s="44" t="str">
        <f>IFERROR(IQ59/IC59,"-")</f>
        <v>-</v>
      </c>
      <c r="JM59" s="44" t="str">
        <f>IFERROR(IR59/(IH59+IF59),"-")</f>
        <v>-</v>
      </c>
      <c r="JN59" s="44" t="str">
        <f>IFERROR((IS59/(IK59+IG59))/12,"-")</f>
        <v>-</v>
      </c>
      <c r="JO59" s="90" t="str">
        <f>IFERROR((IU59-IT59)/12/IN59,"-")</f>
        <v>-</v>
      </c>
      <c r="JP59" s="62">
        <f>IM59-(IL59*9)</f>
        <v>0</v>
      </c>
      <c r="JQ59" s="63">
        <f>(IO59+IP59)-(IM59*8%)</f>
        <v>0</v>
      </c>
      <c r="JR59" s="64">
        <f>IF59-(ID59*1%)</f>
        <v>0</v>
      </c>
      <c r="JS59" s="65">
        <f>IG59-(ID59*1%)</f>
        <v>0</v>
      </c>
    </row>
    <row r="60" spans="1:280" customHeight="1" ht="18.75">
      <c r="A60" s="9" t="b">
        <f>IFERROR('SEM1'!A60,"-")</f>
        <v>0</v>
      </c>
      <c r="B60" s="135" t="b">
        <f>IFERROR('SEM1'!B60,"-")</f>
        <v>0</v>
      </c>
      <c r="C60" s="39"/>
      <c r="D60" s="32">
        <f>SUM(H60:P60)</f>
        <v>0</v>
      </c>
      <c r="E60" s="32">
        <f>SUM(H60:N60)</f>
        <v>0</v>
      </c>
      <c r="F60" s="75">
        <f>I60+J60</f>
        <v>0</v>
      </c>
      <c r="G60" s="75">
        <f>L60+M60</f>
        <v>0</v>
      </c>
      <c r="H60" s="35"/>
      <c r="I60" s="35"/>
      <c r="J60" s="35"/>
      <c r="K60" s="35"/>
      <c r="L60" s="35"/>
      <c r="M60" s="35"/>
      <c r="N60" s="75"/>
      <c r="O60" s="35"/>
      <c r="P60" s="35"/>
      <c r="Q60" s="35"/>
      <c r="R60" s="35"/>
      <c r="S60" s="35"/>
      <c r="T60" s="23"/>
      <c r="U60" s="26"/>
      <c r="V60" s="7" t="str">
        <f>IFERROR(D60/C60,"-")</f>
        <v>-</v>
      </c>
      <c r="W60" s="77" t="str">
        <f>IFERROR((F60+G60)/C60,"-")</f>
        <v>-</v>
      </c>
      <c r="X60" s="19" t="str">
        <f>IFERROR(E60/D60,"-")</f>
        <v>-</v>
      </c>
      <c r="Y60" s="19" t="str">
        <f>IFERROR((H60+F60)/D60,"-")</f>
        <v>-</v>
      </c>
      <c r="Z60" s="19" t="str">
        <f>IFERROR((K60+G60)/D60,"-")</f>
        <v>-</v>
      </c>
      <c r="AA60" s="19" t="str">
        <f>IFERROR(N60/D60,"-")</f>
        <v>-</v>
      </c>
      <c r="AB60" s="19" t="str">
        <f>IFERROR(F60/(H60+F60),"-")</f>
        <v>-</v>
      </c>
      <c r="AC60" s="19" t="str">
        <f>IFERROR(G60/(K60+G60),"-")</f>
        <v>-</v>
      </c>
      <c r="AD60" s="19" t="str">
        <f>IFERROR(F60/D60,"-")</f>
        <v>-</v>
      </c>
      <c r="AE60" s="19" t="str">
        <f>IFERROR(I60/D60,"-")</f>
        <v>-</v>
      </c>
      <c r="AF60" s="19" t="str">
        <f>IFERROR(J60/D60,"-")</f>
        <v>-</v>
      </c>
      <c r="AG60" s="19" t="str">
        <f>IFERROR(G60/D60,"-")</f>
        <v>-</v>
      </c>
      <c r="AH60" s="19" t="str">
        <f>IFERROR(L60/D60,"-")</f>
        <v>-</v>
      </c>
      <c r="AI60" s="19" t="str">
        <f>IFERROR(M60/D60,"-")</f>
        <v>-</v>
      </c>
      <c r="AJ60" s="19" t="str">
        <f>IFERROR(O60/D60,"-")</f>
        <v>-</v>
      </c>
      <c r="AK60" s="19" t="str">
        <f>IFERROR(P60/D60,"-")</f>
        <v>-</v>
      </c>
      <c r="AL60" s="13" t="str">
        <f>IFERROR(Q60/C60,"-")</f>
        <v>-</v>
      </c>
      <c r="AM60" s="13" t="str">
        <f>IFERROR(R60/(H60+F60),"-")</f>
        <v>-</v>
      </c>
      <c r="AN60" s="13" t="str">
        <f>IFERROR((S60/(K60+G60))/12,"-")</f>
        <v>-</v>
      </c>
      <c r="AO60" s="80" t="str">
        <f>IFERROR((U60-T60)/12/N60,"-")</f>
        <v>-</v>
      </c>
      <c r="AP60" s="39"/>
      <c r="AQ60" s="32">
        <f>SUM(AU60:BC60)</f>
        <v>0</v>
      </c>
      <c r="AR60" s="32">
        <f>SUM(AU60:BA60)</f>
        <v>0</v>
      </c>
      <c r="AS60" s="75">
        <f>AV60+AW60</f>
        <v>0</v>
      </c>
      <c r="AT60" s="75">
        <f>AY60+AZ60</f>
        <v>0</v>
      </c>
      <c r="AU60" s="35"/>
      <c r="AV60" s="35"/>
      <c r="AW60" s="35"/>
      <c r="AX60" s="35"/>
      <c r="AY60" s="35"/>
      <c r="AZ60" s="35"/>
      <c r="BA60" s="75"/>
      <c r="BB60" s="35"/>
      <c r="BC60" s="35"/>
      <c r="BD60" s="35"/>
      <c r="BE60" s="35"/>
      <c r="BF60" s="35"/>
      <c r="BG60" s="23"/>
      <c r="BH60" s="26"/>
      <c r="BI60" s="7" t="str">
        <f>IFERROR(AQ60/AP60,"-")</f>
        <v>-</v>
      </c>
      <c r="BJ60" s="77" t="str">
        <f>IFERROR((AS60+AT60)/AP60,"-")</f>
        <v>-</v>
      </c>
      <c r="BK60" s="19" t="str">
        <f>IFERROR(AR60/AQ60,"-")</f>
        <v>-</v>
      </c>
      <c r="BL60" s="19" t="str">
        <f>IFERROR((AU60+AS60)/AQ60,"-")</f>
        <v>-</v>
      </c>
      <c r="BM60" s="19" t="str">
        <f>IFERROR((AX60+AT60)/AQ60,"-")</f>
        <v>-</v>
      </c>
      <c r="BN60" s="19" t="str">
        <f>IFERROR(BA60/AQ60,"-")</f>
        <v>-</v>
      </c>
      <c r="BO60" s="19" t="str">
        <f>IFERROR(AS60/(AU60+AS60),"-")</f>
        <v>-</v>
      </c>
      <c r="BP60" s="19" t="str">
        <f>IFERROR(AT60/(AX60+AT60),"-")</f>
        <v>-</v>
      </c>
      <c r="BQ60" s="19" t="str">
        <f>IFERROR(AS60/AQ60,"-")</f>
        <v>-</v>
      </c>
      <c r="BR60" s="19" t="str">
        <f>IFERROR(AV60/AQ60,"-")</f>
        <v>-</v>
      </c>
      <c r="BS60" s="19" t="str">
        <f>IFERROR(AW60/AQ60,"-")</f>
        <v>-</v>
      </c>
      <c r="BT60" s="19" t="str">
        <f>IFERROR(AT60/AQ60,"-")</f>
        <v>-</v>
      </c>
      <c r="BU60" s="19" t="str">
        <f>IFERROR(AY60/AQ60,"-")</f>
        <v>-</v>
      </c>
      <c r="BV60" s="19" t="str">
        <f>IFERROR(AZ60/AQ60,"-")</f>
        <v>-</v>
      </c>
      <c r="BW60" s="19" t="str">
        <f>IFERROR(BB60/AQ60,"-")</f>
        <v>-</v>
      </c>
      <c r="BX60" s="19" t="str">
        <f>IFERROR(BC60/AQ60,"-")</f>
        <v>-</v>
      </c>
      <c r="BY60" s="13" t="str">
        <f>IFERROR(BD60/AP60,"-")</f>
        <v>-</v>
      </c>
      <c r="BZ60" s="13" t="str">
        <f>IFERROR(BE60/(AU60+AS60),"-")</f>
        <v>-</v>
      </c>
      <c r="CA60" s="13" t="str">
        <f>IFERROR((BF60/(AX60+AT60))/12,"-")</f>
        <v>-</v>
      </c>
      <c r="CB60" s="80" t="str">
        <f>IFERROR((BH60-BG60)/12/BA60,"-")</f>
        <v>-</v>
      </c>
      <c r="CC60" s="39"/>
      <c r="CD60" s="32">
        <f>SUM(CH60:CP60)</f>
        <v>0</v>
      </c>
      <c r="CE60" s="32">
        <f>SUM(CH60:CN60)</f>
        <v>0</v>
      </c>
      <c r="CF60" s="75">
        <f>CI60+CJ60</f>
        <v>0</v>
      </c>
      <c r="CG60" s="75">
        <f>CL60+CM60</f>
        <v>0</v>
      </c>
      <c r="CH60" s="35"/>
      <c r="CI60" s="35"/>
      <c r="CJ60" s="35"/>
      <c r="CK60" s="35"/>
      <c r="CL60" s="35"/>
      <c r="CM60" s="35"/>
      <c r="CN60" s="75"/>
      <c r="CO60" s="35"/>
      <c r="CP60" s="35"/>
      <c r="CQ60" s="35"/>
      <c r="CR60" s="35"/>
      <c r="CS60" s="35"/>
      <c r="CT60" s="23"/>
      <c r="CU60" s="26"/>
      <c r="CV60" s="7" t="str">
        <f>IFERROR(CD60/CC60,"-")</f>
        <v>-</v>
      </c>
      <c r="CW60" s="77" t="str">
        <f>IFERROR((CF60+CG60)/CC60,"-")</f>
        <v>-</v>
      </c>
      <c r="CX60" s="19" t="str">
        <f>IFERROR(CE60/CD60,"-")</f>
        <v>-</v>
      </c>
      <c r="CY60" s="19" t="str">
        <f>IFERROR((CH60+CF60)/CD60,"-")</f>
        <v>-</v>
      </c>
      <c r="CZ60" s="19" t="str">
        <f>IFERROR((CK60+CG60)/CD60,"-")</f>
        <v>-</v>
      </c>
      <c r="DA60" s="19" t="str">
        <f>IFERROR(CN60/CD60,"-")</f>
        <v>-</v>
      </c>
      <c r="DB60" s="19" t="str">
        <f>IFERROR(CF60/(CH60+CF60),"-")</f>
        <v>-</v>
      </c>
      <c r="DC60" s="19" t="str">
        <f>IFERROR(CG60/(CK60+CG60),"-")</f>
        <v>-</v>
      </c>
      <c r="DD60" s="19" t="str">
        <f>IFERROR(CF60/CD60,"-")</f>
        <v>-</v>
      </c>
      <c r="DE60" s="19" t="str">
        <f>IFERROR(CI60/CD60,"-")</f>
        <v>-</v>
      </c>
      <c r="DF60" s="19" t="str">
        <f>IFERROR(CJ60/CD60,"-")</f>
        <v>-</v>
      </c>
      <c r="DG60" s="19" t="str">
        <f>IFERROR(CG60/CD60,"-")</f>
        <v>-</v>
      </c>
      <c r="DH60" s="19" t="str">
        <f>IFERROR(CL60/CD60,"-")</f>
        <v>-</v>
      </c>
      <c r="DI60" s="19" t="str">
        <f>IFERROR(CM60/CD60,"-")</f>
        <v>-</v>
      </c>
      <c r="DJ60" s="19" t="str">
        <f>IFERROR(CO60/CD60,"-")</f>
        <v>-</v>
      </c>
      <c r="DK60" s="19" t="str">
        <f>IFERROR(CP60/CD60,"-")</f>
        <v>-</v>
      </c>
      <c r="DL60" s="13" t="str">
        <f>IFERROR(CQ60/CC60,"-")</f>
        <v>-</v>
      </c>
      <c r="DM60" s="13" t="str">
        <f>IFERROR(CR60/(CH60+CF60),"-")</f>
        <v>-</v>
      </c>
      <c r="DN60" s="13" t="str">
        <f>IFERROR((CS60/(CK60+CG60))/12,"-")</f>
        <v>-</v>
      </c>
      <c r="DO60" s="80" t="str">
        <f>IFERROR((CU60-CT60)/12/CN60,"-")</f>
        <v>-</v>
      </c>
      <c r="DP60" s="39"/>
      <c r="DQ60" s="32">
        <f>SUM(DU60:EC60)</f>
        <v>0</v>
      </c>
      <c r="DR60" s="32">
        <f>SUM(DU60:EA60)</f>
        <v>0</v>
      </c>
      <c r="DS60" s="75">
        <f>DV60+DW60</f>
        <v>0</v>
      </c>
      <c r="DT60" s="75">
        <f>DY60+DZ60</f>
        <v>0</v>
      </c>
      <c r="DU60" s="35"/>
      <c r="DV60" s="35"/>
      <c r="DW60" s="35"/>
      <c r="DX60" s="35"/>
      <c r="DY60" s="35"/>
      <c r="DZ60" s="35"/>
      <c r="EA60" s="75"/>
      <c r="EB60" s="35"/>
      <c r="EC60" s="35"/>
      <c r="ED60" s="35"/>
      <c r="EE60" s="35"/>
      <c r="EF60" s="35"/>
      <c r="EG60" s="23"/>
      <c r="EH60" s="26"/>
      <c r="EI60" s="7" t="str">
        <f>IFERROR(DQ60/DP60,"-")</f>
        <v>-</v>
      </c>
      <c r="EJ60" s="77" t="str">
        <f>IFERROR((DS60+DT60)/DP60,"-")</f>
        <v>-</v>
      </c>
      <c r="EK60" s="19" t="str">
        <f>IFERROR(DR60/DQ60,"-")</f>
        <v>-</v>
      </c>
      <c r="EL60" s="19" t="str">
        <f>IFERROR((DU60+DS60)/DQ60,"-")</f>
        <v>-</v>
      </c>
      <c r="EM60" s="19" t="str">
        <f>IFERROR((DX60+DT60)/DQ60,"-")</f>
        <v>-</v>
      </c>
      <c r="EN60" s="19" t="str">
        <f>IFERROR(EA60/DQ60,"-")</f>
        <v>-</v>
      </c>
      <c r="EO60" s="19" t="str">
        <f>IFERROR(DS60/(DU60+DS60),"-")</f>
        <v>-</v>
      </c>
      <c r="EP60" s="19" t="str">
        <f>IFERROR(DT60/(DX60+DT60),"-")</f>
        <v>-</v>
      </c>
      <c r="EQ60" s="19" t="str">
        <f>IFERROR(DS60/DQ60,"-")</f>
        <v>-</v>
      </c>
      <c r="ER60" s="19" t="str">
        <f>IFERROR(DV60/DQ60,"-")</f>
        <v>-</v>
      </c>
      <c r="ES60" s="19" t="str">
        <f>IFERROR(DW60/DQ60,"-")</f>
        <v>-</v>
      </c>
      <c r="ET60" s="19" t="str">
        <f>IFERROR(DT60/DQ60,"-")</f>
        <v>-</v>
      </c>
      <c r="EU60" s="19" t="str">
        <f>IFERROR(DY60/DQ60,"-")</f>
        <v>-</v>
      </c>
      <c r="EV60" s="19" t="str">
        <f>IFERROR(DZ60/DQ60,"-")</f>
        <v>-</v>
      </c>
      <c r="EW60" s="19" t="str">
        <f>IFERROR(EB60/DQ60,"-")</f>
        <v>-</v>
      </c>
      <c r="EX60" s="19" t="str">
        <f>IFERROR(EC60/DQ60,"-")</f>
        <v>-</v>
      </c>
      <c r="EY60" s="13" t="str">
        <f>IFERROR(ED60/DP60,"-")</f>
        <v>-</v>
      </c>
      <c r="EZ60" s="13" t="str">
        <f>IFERROR(EE60/(DU60+DS60),"-")</f>
        <v>-</v>
      </c>
      <c r="FA60" s="13" t="str">
        <f>IFERROR((EF60/(DX60+DT60))/12,"-")</f>
        <v>-</v>
      </c>
      <c r="FB60" s="80" t="str">
        <f>IFERROR((EH60-EG60)/12/EA60,"-")</f>
        <v>-</v>
      </c>
      <c r="FC60" s="39"/>
      <c r="FD60" s="32">
        <f>SUM(FH60:FP60)</f>
        <v>0</v>
      </c>
      <c r="FE60" s="32">
        <f>SUM(FH60:FN60)</f>
        <v>0</v>
      </c>
      <c r="FF60" s="75">
        <f>FI60+FJ60</f>
        <v>0</v>
      </c>
      <c r="FG60" s="75">
        <f>FL60+FM60</f>
        <v>0</v>
      </c>
      <c r="FH60" s="35"/>
      <c r="FI60" s="35"/>
      <c r="FJ60" s="35"/>
      <c r="FK60" s="35"/>
      <c r="FL60" s="35"/>
      <c r="FM60" s="35"/>
      <c r="FN60" s="75"/>
      <c r="FO60" s="35"/>
      <c r="FP60" s="35"/>
      <c r="FQ60" s="35"/>
      <c r="FR60" s="35"/>
      <c r="FS60" s="35"/>
      <c r="FT60" s="23"/>
      <c r="FU60" s="26"/>
      <c r="FV60" s="7" t="str">
        <f>IFERROR(FD60/FC60,"-")</f>
        <v>-</v>
      </c>
      <c r="FW60" s="77" t="str">
        <f>IFERROR((FF60+FG60)/FC60,"-")</f>
        <v>-</v>
      </c>
      <c r="FX60" s="19" t="str">
        <f>IFERROR(FE60/FD60,"-")</f>
        <v>-</v>
      </c>
      <c r="FY60" s="19" t="str">
        <f>IFERROR((FH60+FF60)/FD60,"-")</f>
        <v>-</v>
      </c>
      <c r="FZ60" s="19" t="str">
        <f>IFERROR((FK60+FG60)/FD60,"-")</f>
        <v>-</v>
      </c>
      <c r="GA60" s="19" t="str">
        <f>IFERROR(FN60/FD60,"-")</f>
        <v>-</v>
      </c>
      <c r="GB60" s="19" t="str">
        <f>IFERROR(FF60/(FH60+FF60),"-")</f>
        <v>-</v>
      </c>
      <c r="GC60" s="19" t="str">
        <f>IFERROR(FG60/(FK60+FG60),"-")</f>
        <v>-</v>
      </c>
      <c r="GD60" s="19" t="str">
        <f>IFERROR(FF60/FD60,"-")</f>
        <v>-</v>
      </c>
      <c r="GE60" s="19" t="str">
        <f>IFERROR(FI60/FD60,"-")</f>
        <v>-</v>
      </c>
      <c r="GF60" s="19" t="str">
        <f>IFERROR(FJ60/FD60,"-")</f>
        <v>-</v>
      </c>
      <c r="GG60" s="19" t="str">
        <f>IFERROR(FG60/FD60,"-")</f>
        <v>-</v>
      </c>
      <c r="GH60" s="19" t="str">
        <f>IFERROR(FL60/FD60,"-")</f>
        <v>-</v>
      </c>
      <c r="GI60" s="19" t="str">
        <f>IFERROR(FM60/FD60,"-")</f>
        <v>-</v>
      </c>
      <c r="GJ60" s="19" t="str">
        <f>IFERROR(FO60/FD60,"-")</f>
        <v>-</v>
      </c>
      <c r="GK60" s="19" t="str">
        <f>IFERROR(FP60/FD60,"-")</f>
        <v>-</v>
      </c>
      <c r="GL60" s="13" t="str">
        <f>IFERROR(FQ60/FC60,"-")</f>
        <v>-</v>
      </c>
      <c r="GM60" s="13" t="str">
        <f>IFERROR(FR60/(FH60+FF60),"-")</f>
        <v>-</v>
      </c>
      <c r="GN60" s="13" t="str">
        <f>IFERROR((FS60/(FK60+FG60))/12,"-")</f>
        <v>-</v>
      </c>
      <c r="GO60" s="80" t="str">
        <f>IFERROR((FU60-FT60)/12/FN60,"-")</f>
        <v>-</v>
      </c>
      <c r="GP60" s="39"/>
      <c r="GQ60" s="32">
        <f>SUM(GU60:HC60)</f>
        <v>0</v>
      </c>
      <c r="GR60" s="32">
        <f>SUM(GU60:HA60)</f>
        <v>0</v>
      </c>
      <c r="GS60" s="75">
        <f>GV60+GW60</f>
        <v>0</v>
      </c>
      <c r="GT60" s="75">
        <f>GY60+GZ60</f>
        <v>0</v>
      </c>
      <c r="GU60" s="35"/>
      <c r="GV60" s="35"/>
      <c r="GW60" s="35"/>
      <c r="GX60" s="35"/>
      <c r="GY60" s="35"/>
      <c r="GZ60" s="35"/>
      <c r="HA60" s="75"/>
      <c r="HB60" s="35"/>
      <c r="HC60" s="35"/>
      <c r="HD60" s="35"/>
      <c r="HE60" s="35"/>
      <c r="HF60" s="35"/>
      <c r="HG60" s="23"/>
      <c r="HH60" s="26"/>
      <c r="HI60" s="7" t="str">
        <f>IFERROR(GQ60/GP60,"-")</f>
        <v>-</v>
      </c>
      <c r="HJ60" s="77" t="str">
        <f>IFERROR((GS60+GT60)/GP60,"-")</f>
        <v>-</v>
      </c>
      <c r="HK60" s="19" t="str">
        <f>IFERROR(GR60/GQ60,"-")</f>
        <v>-</v>
      </c>
      <c r="HL60" s="19" t="str">
        <f>IFERROR((GU60+GS60)/GQ60,"-")</f>
        <v>-</v>
      </c>
      <c r="HM60" s="19" t="str">
        <f>IFERROR((GX60+GT60)/GQ60,"-")</f>
        <v>-</v>
      </c>
      <c r="HN60" s="19" t="str">
        <f>IFERROR(HA60/GQ60,"-")</f>
        <v>-</v>
      </c>
      <c r="HO60" s="19" t="str">
        <f>IFERROR(GS60/(GU60+GS60),"-")</f>
        <v>-</v>
      </c>
      <c r="HP60" s="19" t="str">
        <f>IFERROR(GT60/(GX60+GT60),"-")</f>
        <v>-</v>
      </c>
      <c r="HQ60" s="19" t="str">
        <f>IFERROR(GS60/GQ60,"-")</f>
        <v>-</v>
      </c>
      <c r="HR60" s="19" t="str">
        <f>IFERROR(GV60/GQ60,"-")</f>
        <v>-</v>
      </c>
      <c r="HS60" s="19" t="str">
        <f>IFERROR(GW60/GQ60,"-")</f>
        <v>-</v>
      </c>
      <c r="HT60" s="19" t="str">
        <f>IFERROR(GT60/GQ60,"-")</f>
        <v>-</v>
      </c>
      <c r="HU60" s="19" t="str">
        <f>IFERROR(GY60/GQ60,"-")</f>
        <v>-</v>
      </c>
      <c r="HV60" s="19" t="str">
        <f>IFERROR(GZ60/GQ60,"-")</f>
        <v>-</v>
      </c>
      <c r="HW60" s="19" t="str">
        <f>IFERROR(HB60/GQ60,"-")</f>
        <v>-</v>
      </c>
      <c r="HX60" s="19" t="str">
        <f>IFERROR(HC60/GQ60,"-")</f>
        <v>-</v>
      </c>
      <c r="HY60" s="13" t="str">
        <f>IFERROR(HD60/GP60,"-")</f>
        <v>-</v>
      </c>
      <c r="HZ60" s="13" t="str">
        <f>IFERROR(HE60/(GU60+GS60),"-")</f>
        <v>-</v>
      </c>
      <c r="IA60" s="13" t="str">
        <f>IFERROR((HF60/(GX60+GT60))/12,"-")</f>
        <v>-</v>
      </c>
      <c r="IB60" s="80" t="str">
        <f>IFERROR((HH60-HG60)/12/HA60,"-")</f>
        <v>-</v>
      </c>
      <c r="IC60" s="39">
        <f>C60+AP60+CC60+DP60+FC60+GP60</f>
        <v>0</v>
      </c>
      <c r="ID60" s="99">
        <f>SUM(IH60:IP60)</f>
        <v>0</v>
      </c>
      <c r="IE60" s="99">
        <f>SUM(IH60:IN60)</f>
        <v>0</v>
      </c>
      <c r="IF60" s="100">
        <f>II60+IJ60</f>
        <v>0</v>
      </c>
      <c r="IG60" s="100">
        <f>IL60+IM60</f>
        <v>0</v>
      </c>
      <c r="IH60" s="35">
        <f>H60+AU60+CH60+DU60+FH60+GU60</f>
        <v>0</v>
      </c>
      <c r="II60" s="35">
        <f>I60+AV60+CI60+DV60+FI60+GV60</f>
        <v>0</v>
      </c>
      <c r="IJ60" s="35">
        <f>J60+AW60+CJ60+DW60+FJ60+GW60</f>
        <v>0</v>
      </c>
      <c r="IK60" s="35">
        <f>K60+AX60+CK60+DX60+FK60+GX60</f>
        <v>0</v>
      </c>
      <c r="IL60" s="35">
        <f>L60+AY60+CL60+DY60+FL60+GY60</f>
        <v>0</v>
      </c>
      <c r="IM60" s="35">
        <f>M60+AZ60+CM60+DZ60+FM60+GZ60</f>
        <v>0</v>
      </c>
      <c r="IN60" s="100"/>
      <c r="IO60" s="35">
        <f>O60+BB60+CO60+EB60+FO60+HB60</f>
        <v>0</v>
      </c>
      <c r="IP60" s="35">
        <f>P60+BC60+CP60+EC60+FP60+HC60</f>
        <v>0</v>
      </c>
      <c r="IQ60" s="35">
        <f>Q60+BD60+CQ60+ED60+FQ60+HD60</f>
        <v>0</v>
      </c>
      <c r="IR60" s="35">
        <f>R60+BE60+CR60+EE60+FR60+HE60</f>
        <v>0</v>
      </c>
      <c r="IS60" s="35">
        <f>S60+BF60+CS60+EF60+FS60+HF60</f>
        <v>0</v>
      </c>
      <c r="IT60" s="23">
        <f>T60+BG60+CT60+EG60+FT60+HG60</f>
        <v>0</v>
      </c>
      <c r="IU60" s="26">
        <f>U60+BH60+CU60+EH60+FU60+HH60</f>
        <v>0</v>
      </c>
      <c r="IV60" s="42" t="str">
        <f>IFERROR(ID60/IC60,"-")</f>
        <v>-</v>
      </c>
      <c r="IW60" s="89" t="str">
        <f>IFERROR((IF60+IG60)/IC60,"-")</f>
        <v>-</v>
      </c>
      <c r="IX60" s="43" t="str">
        <f>IFERROR(IE60/ID60,"-")</f>
        <v>-</v>
      </c>
      <c r="IY60" s="43" t="str">
        <f>IFERROR((IH60+IF60)/ID60,"-")</f>
        <v>-</v>
      </c>
      <c r="IZ60" s="43" t="str">
        <f>IFERROR((IK60+IG60)/ID60,"-")</f>
        <v>-</v>
      </c>
      <c r="JA60" s="43" t="str">
        <f>IFERROR(IN60/ID60,"-")</f>
        <v>-</v>
      </c>
      <c r="JB60" s="43" t="str">
        <f>IFERROR(IF60/(IH60+IF60),"-")</f>
        <v>-</v>
      </c>
      <c r="JC60" s="43" t="str">
        <f>IFERROR(IG60/(IK60+IG60),"-")</f>
        <v>-</v>
      </c>
      <c r="JD60" s="43" t="str">
        <f>IFERROR(IF60/ID60,"-")</f>
        <v>-</v>
      </c>
      <c r="JE60" s="43" t="str">
        <f>IFERROR(II60/ID60,"-")</f>
        <v>-</v>
      </c>
      <c r="JF60" s="43" t="str">
        <f>IFERROR(IJ60/ID60,"-")</f>
        <v>-</v>
      </c>
      <c r="JG60" s="43" t="str">
        <f>IFERROR(IG60/ID60,"-")</f>
        <v>-</v>
      </c>
      <c r="JH60" s="43" t="str">
        <f>IFERROR(IL60/ID60,"-")</f>
        <v>-</v>
      </c>
      <c r="JI60" s="43" t="str">
        <f>IFERROR(IM60/ID60,"-")</f>
        <v>-</v>
      </c>
      <c r="JJ60" s="43" t="str">
        <f>IFERROR(IO60/ID60,"-")</f>
        <v>-</v>
      </c>
      <c r="JK60" s="43" t="str">
        <f>IFERROR(IP60/ID60,"-")</f>
        <v>-</v>
      </c>
      <c r="JL60" s="44" t="str">
        <f>IFERROR(IQ60/IC60,"-")</f>
        <v>-</v>
      </c>
      <c r="JM60" s="44" t="str">
        <f>IFERROR(IR60/(IH60+IF60),"-")</f>
        <v>-</v>
      </c>
      <c r="JN60" s="44" t="str">
        <f>IFERROR((IS60/(IK60+IG60))/12,"-")</f>
        <v>-</v>
      </c>
      <c r="JO60" s="90" t="str">
        <f>IFERROR((IU60-IT60)/12/IN60,"-")</f>
        <v>-</v>
      </c>
      <c r="JP60" s="62">
        <f>IM60-(IL60*9)</f>
        <v>0</v>
      </c>
      <c r="JQ60" s="63">
        <f>(IO60+IP60)-(IM60*8%)</f>
        <v>0</v>
      </c>
      <c r="JR60" s="64">
        <f>IF60-(ID60*1%)</f>
        <v>0</v>
      </c>
      <c r="JS60" s="65">
        <f>IG60-(ID60*1%)</f>
        <v>0</v>
      </c>
    </row>
    <row r="61" spans="1:280" customHeight="1" ht="18.75">
      <c r="A61" s="9" t="b">
        <f>IFERROR('SEM1'!A61,"-")</f>
        <v>0</v>
      </c>
      <c r="B61" s="135" t="b">
        <f>IFERROR('SEM1'!B61,"-")</f>
        <v>0</v>
      </c>
      <c r="C61" s="39"/>
      <c r="D61" s="32">
        <f>SUM(H61:P61)</f>
        <v>0</v>
      </c>
      <c r="E61" s="32">
        <f>SUM(H61:N61)</f>
        <v>0</v>
      </c>
      <c r="F61" s="75">
        <f>I61+J61</f>
        <v>0</v>
      </c>
      <c r="G61" s="75">
        <f>L61+M61</f>
        <v>0</v>
      </c>
      <c r="H61" s="35"/>
      <c r="I61" s="35"/>
      <c r="J61" s="35"/>
      <c r="K61" s="35"/>
      <c r="L61" s="35"/>
      <c r="M61" s="35"/>
      <c r="N61" s="75"/>
      <c r="O61" s="35"/>
      <c r="P61" s="35"/>
      <c r="Q61" s="35"/>
      <c r="R61" s="35"/>
      <c r="S61" s="35"/>
      <c r="T61" s="23"/>
      <c r="U61" s="26"/>
      <c r="V61" s="7" t="str">
        <f>IFERROR(D61/C61,"-")</f>
        <v>-</v>
      </c>
      <c r="W61" s="77" t="str">
        <f>IFERROR((F61+G61)/C61,"-")</f>
        <v>-</v>
      </c>
      <c r="X61" s="19" t="str">
        <f>IFERROR(E61/D61,"-")</f>
        <v>-</v>
      </c>
      <c r="Y61" s="19" t="str">
        <f>IFERROR((H61+F61)/D61,"-")</f>
        <v>-</v>
      </c>
      <c r="Z61" s="19" t="str">
        <f>IFERROR((K61+G61)/D61,"-")</f>
        <v>-</v>
      </c>
      <c r="AA61" s="19" t="str">
        <f>IFERROR(N61/D61,"-")</f>
        <v>-</v>
      </c>
      <c r="AB61" s="19" t="str">
        <f>IFERROR(F61/(H61+F61),"-")</f>
        <v>-</v>
      </c>
      <c r="AC61" s="19" t="str">
        <f>IFERROR(G61/(K61+G61),"-")</f>
        <v>-</v>
      </c>
      <c r="AD61" s="19" t="str">
        <f>IFERROR(F61/D61,"-")</f>
        <v>-</v>
      </c>
      <c r="AE61" s="19" t="str">
        <f>IFERROR(I61/D61,"-")</f>
        <v>-</v>
      </c>
      <c r="AF61" s="19" t="str">
        <f>IFERROR(J61/D61,"-")</f>
        <v>-</v>
      </c>
      <c r="AG61" s="19" t="str">
        <f>IFERROR(G61/D61,"-")</f>
        <v>-</v>
      </c>
      <c r="AH61" s="19" t="str">
        <f>IFERROR(L61/D61,"-")</f>
        <v>-</v>
      </c>
      <c r="AI61" s="19" t="str">
        <f>IFERROR(M61/D61,"-")</f>
        <v>-</v>
      </c>
      <c r="AJ61" s="19" t="str">
        <f>IFERROR(O61/D61,"-")</f>
        <v>-</v>
      </c>
      <c r="AK61" s="19" t="str">
        <f>IFERROR(P61/D61,"-")</f>
        <v>-</v>
      </c>
      <c r="AL61" s="13" t="str">
        <f>IFERROR(Q61/C61,"-")</f>
        <v>-</v>
      </c>
      <c r="AM61" s="13" t="str">
        <f>IFERROR(R61/(H61+F61),"-")</f>
        <v>-</v>
      </c>
      <c r="AN61" s="13" t="str">
        <f>IFERROR((S61/(K61+G61))/12,"-")</f>
        <v>-</v>
      </c>
      <c r="AO61" s="80" t="str">
        <f>IFERROR((U61-T61)/12/N61,"-")</f>
        <v>-</v>
      </c>
      <c r="AP61" s="39"/>
      <c r="AQ61" s="32">
        <f>SUM(AU61:BC61)</f>
        <v>0</v>
      </c>
      <c r="AR61" s="32">
        <f>SUM(AU61:BA61)</f>
        <v>0</v>
      </c>
      <c r="AS61" s="75">
        <f>AV61+AW61</f>
        <v>0</v>
      </c>
      <c r="AT61" s="75">
        <f>AY61+AZ61</f>
        <v>0</v>
      </c>
      <c r="AU61" s="35"/>
      <c r="AV61" s="35"/>
      <c r="AW61" s="35"/>
      <c r="AX61" s="35"/>
      <c r="AY61" s="35"/>
      <c r="AZ61" s="35"/>
      <c r="BA61" s="75"/>
      <c r="BB61" s="35"/>
      <c r="BC61" s="35"/>
      <c r="BD61" s="35"/>
      <c r="BE61" s="35"/>
      <c r="BF61" s="35"/>
      <c r="BG61" s="23"/>
      <c r="BH61" s="26"/>
      <c r="BI61" s="7" t="str">
        <f>IFERROR(AQ61/AP61,"-")</f>
        <v>-</v>
      </c>
      <c r="BJ61" s="77" t="str">
        <f>IFERROR((AS61+AT61)/AP61,"-")</f>
        <v>-</v>
      </c>
      <c r="BK61" s="19" t="str">
        <f>IFERROR(AR61/AQ61,"-")</f>
        <v>-</v>
      </c>
      <c r="BL61" s="19" t="str">
        <f>IFERROR((AU61+AS61)/AQ61,"-")</f>
        <v>-</v>
      </c>
      <c r="BM61" s="19" t="str">
        <f>IFERROR((AX61+AT61)/AQ61,"-")</f>
        <v>-</v>
      </c>
      <c r="BN61" s="19" t="str">
        <f>IFERROR(BA61/AQ61,"-")</f>
        <v>-</v>
      </c>
      <c r="BO61" s="19" t="str">
        <f>IFERROR(AS61/(AU61+AS61),"-")</f>
        <v>-</v>
      </c>
      <c r="BP61" s="19" t="str">
        <f>IFERROR(AT61/(AX61+AT61),"-")</f>
        <v>-</v>
      </c>
      <c r="BQ61" s="19" t="str">
        <f>IFERROR(AS61/AQ61,"-")</f>
        <v>-</v>
      </c>
      <c r="BR61" s="19" t="str">
        <f>IFERROR(AV61/AQ61,"-")</f>
        <v>-</v>
      </c>
      <c r="BS61" s="19" t="str">
        <f>IFERROR(AW61/AQ61,"-")</f>
        <v>-</v>
      </c>
      <c r="BT61" s="19" t="str">
        <f>IFERROR(AT61/AQ61,"-")</f>
        <v>-</v>
      </c>
      <c r="BU61" s="19" t="str">
        <f>IFERROR(AY61/AQ61,"-")</f>
        <v>-</v>
      </c>
      <c r="BV61" s="19" t="str">
        <f>IFERROR(AZ61/AQ61,"-")</f>
        <v>-</v>
      </c>
      <c r="BW61" s="19" t="str">
        <f>IFERROR(BB61/AQ61,"-")</f>
        <v>-</v>
      </c>
      <c r="BX61" s="19" t="str">
        <f>IFERROR(BC61/AQ61,"-")</f>
        <v>-</v>
      </c>
      <c r="BY61" s="13" t="str">
        <f>IFERROR(BD61/AP61,"-")</f>
        <v>-</v>
      </c>
      <c r="BZ61" s="13" t="str">
        <f>IFERROR(BE61/(AU61+AS61),"-")</f>
        <v>-</v>
      </c>
      <c r="CA61" s="13" t="str">
        <f>IFERROR((BF61/(AX61+AT61))/12,"-")</f>
        <v>-</v>
      </c>
      <c r="CB61" s="80" t="str">
        <f>IFERROR((BH61-BG61)/12/BA61,"-")</f>
        <v>-</v>
      </c>
      <c r="CC61" s="39"/>
      <c r="CD61" s="32">
        <f>SUM(CH61:CP61)</f>
        <v>0</v>
      </c>
      <c r="CE61" s="32">
        <f>SUM(CH61:CN61)</f>
        <v>0</v>
      </c>
      <c r="CF61" s="75">
        <f>CI61+CJ61</f>
        <v>0</v>
      </c>
      <c r="CG61" s="75">
        <f>CL61+CM61</f>
        <v>0</v>
      </c>
      <c r="CH61" s="35"/>
      <c r="CI61" s="35"/>
      <c r="CJ61" s="35"/>
      <c r="CK61" s="35"/>
      <c r="CL61" s="35"/>
      <c r="CM61" s="35"/>
      <c r="CN61" s="75"/>
      <c r="CO61" s="35"/>
      <c r="CP61" s="35"/>
      <c r="CQ61" s="35"/>
      <c r="CR61" s="35"/>
      <c r="CS61" s="35"/>
      <c r="CT61" s="23"/>
      <c r="CU61" s="26"/>
      <c r="CV61" s="7" t="str">
        <f>IFERROR(CD61/CC61,"-")</f>
        <v>-</v>
      </c>
      <c r="CW61" s="77" t="str">
        <f>IFERROR((CF61+CG61)/CC61,"-")</f>
        <v>-</v>
      </c>
      <c r="CX61" s="19" t="str">
        <f>IFERROR(CE61/CD61,"-")</f>
        <v>-</v>
      </c>
      <c r="CY61" s="19" t="str">
        <f>IFERROR((CH61+CF61)/CD61,"-")</f>
        <v>-</v>
      </c>
      <c r="CZ61" s="19" t="str">
        <f>IFERROR((CK61+CG61)/CD61,"-")</f>
        <v>-</v>
      </c>
      <c r="DA61" s="19" t="str">
        <f>IFERROR(CN61/CD61,"-")</f>
        <v>-</v>
      </c>
      <c r="DB61" s="19" t="str">
        <f>IFERROR(CF61/(CH61+CF61),"-")</f>
        <v>-</v>
      </c>
      <c r="DC61" s="19" t="str">
        <f>IFERROR(CG61/(CK61+CG61),"-")</f>
        <v>-</v>
      </c>
      <c r="DD61" s="19" t="str">
        <f>IFERROR(CF61/CD61,"-")</f>
        <v>-</v>
      </c>
      <c r="DE61" s="19" t="str">
        <f>IFERROR(CI61/CD61,"-")</f>
        <v>-</v>
      </c>
      <c r="DF61" s="19" t="str">
        <f>IFERROR(CJ61/CD61,"-")</f>
        <v>-</v>
      </c>
      <c r="DG61" s="19" t="str">
        <f>IFERROR(CG61/CD61,"-")</f>
        <v>-</v>
      </c>
      <c r="DH61" s="19" t="str">
        <f>IFERROR(CL61/CD61,"-")</f>
        <v>-</v>
      </c>
      <c r="DI61" s="19" t="str">
        <f>IFERROR(CM61/CD61,"-")</f>
        <v>-</v>
      </c>
      <c r="DJ61" s="19" t="str">
        <f>IFERROR(CO61/CD61,"-")</f>
        <v>-</v>
      </c>
      <c r="DK61" s="19" t="str">
        <f>IFERROR(CP61/CD61,"-")</f>
        <v>-</v>
      </c>
      <c r="DL61" s="13" t="str">
        <f>IFERROR(CQ61/CC61,"-")</f>
        <v>-</v>
      </c>
      <c r="DM61" s="13" t="str">
        <f>IFERROR(CR61/(CH61+CF61),"-")</f>
        <v>-</v>
      </c>
      <c r="DN61" s="13" t="str">
        <f>IFERROR((CS61/(CK61+CG61))/12,"-")</f>
        <v>-</v>
      </c>
      <c r="DO61" s="80" t="str">
        <f>IFERROR((CU61-CT61)/12/CN61,"-")</f>
        <v>-</v>
      </c>
      <c r="DP61" s="39"/>
      <c r="DQ61" s="32">
        <f>SUM(DU61:EC61)</f>
        <v>0</v>
      </c>
      <c r="DR61" s="32">
        <f>SUM(DU61:EA61)</f>
        <v>0</v>
      </c>
      <c r="DS61" s="75">
        <f>DV61+DW61</f>
        <v>0</v>
      </c>
      <c r="DT61" s="75">
        <f>DY61+DZ61</f>
        <v>0</v>
      </c>
      <c r="DU61" s="35"/>
      <c r="DV61" s="35"/>
      <c r="DW61" s="35"/>
      <c r="DX61" s="35"/>
      <c r="DY61" s="35"/>
      <c r="DZ61" s="35"/>
      <c r="EA61" s="75"/>
      <c r="EB61" s="35"/>
      <c r="EC61" s="35"/>
      <c r="ED61" s="35"/>
      <c r="EE61" s="35"/>
      <c r="EF61" s="35"/>
      <c r="EG61" s="23"/>
      <c r="EH61" s="26"/>
      <c r="EI61" s="7" t="str">
        <f>IFERROR(DQ61/DP61,"-")</f>
        <v>-</v>
      </c>
      <c r="EJ61" s="77" t="str">
        <f>IFERROR((DS61+DT61)/DP61,"-")</f>
        <v>-</v>
      </c>
      <c r="EK61" s="19" t="str">
        <f>IFERROR(DR61/DQ61,"-")</f>
        <v>-</v>
      </c>
      <c r="EL61" s="19" t="str">
        <f>IFERROR((DU61+DS61)/DQ61,"-")</f>
        <v>-</v>
      </c>
      <c r="EM61" s="19" t="str">
        <f>IFERROR((DX61+DT61)/DQ61,"-")</f>
        <v>-</v>
      </c>
      <c r="EN61" s="19" t="str">
        <f>IFERROR(EA61/DQ61,"-")</f>
        <v>-</v>
      </c>
      <c r="EO61" s="19" t="str">
        <f>IFERROR(DS61/(DU61+DS61),"-")</f>
        <v>-</v>
      </c>
      <c r="EP61" s="19" t="str">
        <f>IFERROR(DT61/(DX61+DT61),"-")</f>
        <v>-</v>
      </c>
      <c r="EQ61" s="19" t="str">
        <f>IFERROR(DS61/DQ61,"-")</f>
        <v>-</v>
      </c>
      <c r="ER61" s="19" t="str">
        <f>IFERROR(DV61/DQ61,"-")</f>
        <v>-</v>
      </c>
      <c r="ES61" s="19" t="str">
        <f>IFERROR(DW61/DQ61,"-")</f>
        <v>-</v>
      </c>
      <c r="ET61" s="19" t="str">
        <f>IFERROR(DT61/DQ61,"-")</f>
        <v>-</v>
      </c>
      <c r="EU61" s="19" t="str">
        <f>IFERROR(DY61/DQ61,"-")</f>
        <v>-</v>
      </c>
      <c r="EV61" s="19" t="str">
        <f>IFERROR(DZ61/DQ61,"-")</f>
        <v>-</v>
      </c>
      <c r="EW61" s="19" t="str">
        <f>IFERROR(EB61/DQ61,"-")</f>
        <v>-</v>
      </c>
      <c r="EX61" s="19" t="str">
        <f>IFERROR(EC61/DQ61,"-")</f>
        <v>-</v>
      </c>
      <c r="EY61" s="13" t="str">
        <f>IFERROR(ED61/DP61,"-")</f>
        <v>-</v>
      </c>
      <c r="EZ61" s="13" t="str">
        <f>IFERROR(EE61/(DU61+DS61),"-")</f>
        <v>-</v>
      </c>
      <c r="FA61" s="13" t="str">
        <f>IFERROR((EF61/(DX61+DT61))/12,"-")</f>
        <v>-</v>
      </c>
      <c r="FB61" s="80" t="str">
        <f>IFERROR((EH61-EG61)/12/EA61,"-")</f>
        <v>-</v>
      </c>
      <c r="FC61" s="39"/>
      <c r="FD61" s="32">
        <f>SUM(FH61:FP61)</f>
        <v>0</v>
      </c>
      <c r="FE61" s="32">
        <f>SUM(FH61:FN61)</f>
        <v>0</v>
      </c>
      <c r="FF61" s="75">
        <f>FI61+FJ61</f>
        <v>0</v>
      </c>
      <c r="FG61" s="75">
        <f>FL61+FM61</f>
        <v>0</v>
      </c>
      <c r="FH61" s="35"/>
      <c r="FI61" s="35"/>
      <c r="FJ61" s="35"/>
      <c r="FK61" s="35"/>
      <c r="FL61" s="35"/>
      <c r="FM61" s="35"/>
      <c r="FN61" s="75"/>
      <c r="FO61" s="35"/>
      <c r="FP61" s="35"/>
      <c r="FQ61" s="35"/>
      <c r="FR61" s="35"/>
      <c r="FS61" s="35"/>
      <c r="FT61" s="23"/>
      <c r="FU61" s="26"/>
      <c r="FV61" s="7" t="str">
        <f>IFERROR(FD61/FC61,"-")</f>
        <v>-</v>
      </c>
      <c r="FW61" s="77" t="str">
        <f>IFERROR((FF61+FG61)/FC61,"-")</f>
        <v>-</v>
      </c>
      <c r="FX61" s="19" t="str">
        <f>IFERROR(FE61/FD61,"-")</f>
        <v>-</v>
      </c>
      <c r="FY61" s="19" t="str">
        <f>IFERROR((FH61+FF61)/FD61,"-")</f>
        <v>-</v>
      </c>
      <c r="FZ61" s="19" t="str">
        <f>IFERROR((FK61+FG61)/FD61,"-")</f>
        <v>-</v>
      </c>
      <c r="GA61" s="19" t="str">
        <f>IFERROR(FN61/FD61,"-")</f>
        <v>-</v>
      </c>
      <c r="GB61" s="19" t="str">
        <f>IFERROR(FF61/(FH61+FF61),"-")</f>
        <v>-</v>
      </c>
      <c r="GC61" s="19" t="str">
        <f>IFERROR(FG61/(FK61+FG61),"-")</f>
        <v>-</v>
      </c>
      <c r="GD61" s="19" t="str">
        <f>IFERROR(FF61/FD61,"-")</f>
        <v>-</v>
      </c>
      <c r="GE61" s="19" t="str">
        <f>IFERROR(FI61/FD61,"-")</f>
        <v>-</v>
      </c>
      <c r="GF61" s="19" t="str">
        <f>IFERROR(FJ61/FD61,"-")</f>
        <v>-</v>
      </c>
      <c r="GG61" s="19" t="str">
        <f>IFERROR(FG61/FD61,"-")</f>
        <v>-</v>
      </c>
      <c r="GH61" s="19" t="str">
        <f>IFERROR(FL61/FD61,"-")</f>
        <v>-</v>
      </c>
      <c r="GI61" s="19" t="str">
        <f>IFERROR(FM61/FD61,"-")</f>
        <v>-</v>
      </c>
      <c r="GJ61" s="19" t="str">
        <f>IFERROR(FO61/FD61,"-")</f>
        <v>-</v>
      </c>
      <c r="GK61" s="19" t="str">
        <f>IFERROR(FP61/FD61,"-")</f>
        <v>-</v>
      </c>
      <c r="GL61" s="13" t="str">
        <f>IFERROR(FQ61/FC61,"-")</f>
        <v>-</v>
      </c>
      <c r="GM61" s="13" t="str">
        <f>IFERROR(FR61/(FH61+FF61),"-")</f>
        <v>-</v>
      </c>
      <c r="GN61" s="13" t="str">
        <f>IFERROR((FS61/(FK61+FG61))/12,"-")</f>
        <v>-</v>
      </c>
      <c r="GO61" s="80" t="str">
        <f>IFERROR((FU61-FT61)/12/FN61,"-")</f>
        <v>-</v>
      </c>
      <c r="GP61" s="39"/>
      <c r="GQ61" s="32">
        <f>SUM(GU61:HC61)</f>
        <v>0</v>
      </c>
      <c r="GR61" s="32">
        <f>SUM(GU61:HA61)</f>
        <v>0</v>
      </c>
      <c r="GS61" s="75">
        <f>GV61+GW61</f>
        <v>0</v>
      </c>
      <c r="GT61" s="75">
        <f>GY61+GZ61</f>
        <v>0</v>
      </c>
      <c r="GU61" s="35"/>
      <c r="GV61" s="35"/>
      <c r="GW61" s="35"/>
      <c r="GX61" s="35"/>
      <c r="GY61" s="35"/>
      <c r="GZ61" s="35"/>
      <c r="HA61" s="75"/>
      <c r="HB61" s="35"/>
      <c r="HC61" s="35"/>
      <c r="HD61" s="35"/>
      <c r="HE61" s="35"/>
      <c r="HF61" s="35"/>
      <c r="HG61" s="23"/>
      <c r="HH61" s="26"/>
      <c r="HI61" s="7" t="str">
        <f>IFERROR(GQ61/GP61,"-")</f>
        <v>-</v>
      </c>
      <c r="HJ61" s="77" t="str">
        <f>IFERROR((GS61+GT61)/GP61,"-")</f>
        <v>-</v>
      </c>
      <c r="HK61" s="19" t="str">
        <f>IFERROR(GR61/GQ61,"-")</f>
        <v>-</v>
      </c>
      <c r="HL61" s="19" t="str">
        <f>IFERROR((GU61+GS61)/GQ61,"-")</f>
        <v>-</v>
      </c>
      <c r="HM61" s="19" t="str">
        <f>IFERROR((GX61+GT61)/GQ61,"-")</f>
        <v>-</v>
      </c>
      <c r="HN61" s="19" t="str">
        <f>IFERROR(HA61/GQ61,"-")</f>
        <v>-</v>
      </c>
      <c r="HO61" s="19" t="str">
        <f>IFERROR(GS61/(GU61+GS61),"-")</f>
        <v>-</v>
      </c>
      <c r="HP61" s="19" t="str">
        <f>IFERROR(GT61/(GX61+GT61),"-")</f>
        <v>-</v>
      </c>
      <c r="HQ61" s="19" t="str">
        <f>IFERROR(GS61/GQ61,"-")</f>
        <v>-</v>
      </c>
      <c r="HR61" s="19" t="str">
        <f>IFERROR(GV61/GQ61,"-")</f>
        <v>-</v>
      </c>
      <c r="HS61" s="19" t="str">
        <f>IFERROR(GW61/GQ61,"-")</f>
        <v>-</v>
      </c>
      <c r="HT61" s="19" t="str">
        <f>IFERROR(GT61/GQ61,"-")</f>
        <v>-</v>
      </c>
      <c r="HU61" s="19" t="str">
        <f>IFERROR(GY61/GQ61,"-")</f>
        <v>-</v>
      </c>
      <c r="HV61" s="19" t="str">
        <f>IFERROR(GZ61/GQ61,"-")</f>
        <v>-</v>
      </c>
      <c r="HW61" s="19" t="str">
        <f>IFERROR(HB61/GQ61,"-")</f>
        <v>-</v>
      </c>
      <c r="HX61" s="19" t="str">
        <f>IFERROR(HC61/GQ61,"-")</f>
        <v>-</v>
      </c>
      <c r="HY61" s="13" t="str">
        <f>IFERROR(HD61/GP61,"-")</f>
        <v>-</v>
      </c>
      <c r="HZ61" s="13" t="str">
        <f>IFERROR(HE61/(GU61+GS61),"-")</f>
        <v>-</v>
      </c>
      <c r="IA61" s="13" t="str">
        <f>IFERROR((HF61/(GX61+GT61))/12,"-")</f>
        <v>-</v>
      </c>
      <c r="IB61" s="80" t="str">
        <f>IFERROR((HH61-HG61)/12/HA61,"-")</f>
        <v>-</v>
      </c>
      <c r="IC61" s="39">
        <f>C61+AP61+CC61+DP61+FC61+GP61</f>
        <v>0</v>
      </c>
      <c r="ID61" s="99">
        <f>SUM(IH61:IP61)</f>
        <v>0</v>
      </c>
      <c r="IE61" s="99">
        <f>SUM(IH61:IN61)</f>
        <v>0</v>
      </c>
      <c r="IF61" s="100">
        <f>II61+IJ61</f>
        <v>0</v>
      </c>
      <c r="IG61" s="100">
        <f>IL61+IM61</f>
        <v>0</v>
      </c>
      <c r="IH61" s="35">
        <f>H61+AU61+CH61+DU61+FH61+GU61</f>
        <v>0</v>
      </c>
      <c r="II61" s="35">
        <f>I61+AV61+CI61+DV61+FI61+GV61</f>
        <v>0</v>
      </c>
      <c r="IJ61" s="35">
        <f>J61+AW61+CJ61+DW61+FJ61+GW61</f>
        <v>0</v>
      </c>
      <c r="IK61" s="35">
        <f>K61+AX61+CK61+DX61+FK61+GX61</f>
        <v>0</v>
      </c>
      <c r="IL61" s="35">
        <f>L61+AY61+CL61+DY61+FL61+GY61</f>
        <v>0</v>
      </c>
      <c r="IM61" s="35">
        <f>M61+AZ61+CM61+DZ61+FM61+GZ61</f>
        <v>0</v>
      </c>
      <c r="IN61" s="100"/>
      <c r="IO61" s="35">
        <f>O61+BB61+CO61+EB61+FO61+HB61</f>
        <v>0</v>
      </c>
      <c r="IP61" s="35">
        <f>P61+BC61+CP61+EC61+FP61+HC61</f>
        <v>0</v>
      </c>
      <c r="IQ61" s="35">
        <f>Q61+BD61+CQ61+ED61+FQ61+HD61</f>
        <v>0</v>
      </c>
      <c r="IR61" s="35">
        <f>R61+BE61+CR61+EE61+FR61+HE61</f>
        <v>0</v>
      </c>
      <c r="IS61" s="35">
        <f>S61+BF61+CS61+EF61+FS61+HF61</f>
        <v>0</v>
      </c>
      <c r="IT61" s="23">
        <f>T61+BG61+CT61+EG61+FT61+HG61</f>
        <v>0</v>
      </c>
      <c r="IU61" s="26">
        <f>U61+BH61+CU61+EH61+FU61+HH61</f>
        <v>0</v>
      </c>
      <c r="IV61" s="42" t="str">
        <f>IFERROR(ID61/IC61,"-")</f>
        <v>-</v>
      </c>
      <c r="IW61" s="89" t="str">
        <f>IFERROR((IF61+IG61)/IC61,"-")</f>
        <v>-</v>
      </c>
      <c r="IX61" s="43" t="str">
        <f>IFERROR(IE61/ID61,"-")</f>
        <v>-</v>
      </c>
      <c r="IY61" s="43" t="str">
        <f>IFERROR((IH61+IF61)/ID61,"-")</f>
        <v>-</v>
      </c>
      <c r="IZ61" s="43" t="str">
        <f>IFERROR((IK61+IG61)/ID61,"-")</f>
        <v>-</v>
      </c>
      <c r="JA61" s="43" t="str">
        <f>IFERROR(IN61/ID61,"-")</f>
        <v>-</v>
      </c>
      <c r="JB61" s="43" t="str">
        <f>IFERROR(IF61/(IH61+IF61),"-")</f>
        <v>-</v>
      </c>
      <c r="JC61" s="43" t="str">
        <f>IFERROR(IG61/(IK61+IG61),"-")</f>
        <v>-</v>
      </c>
      <c r="JD61" s="43" t="str">
        <f>IFERROR(IF61/ID61,"-")</f>
        <v>-</v>
      </c>
      <c r="JE61" s="43" t="str">
        <f>IFERROR(II61/ID61,"-")</f>
        <v>-</v>
      </c>
      <c r="JF61" s="43" t="str">
        <f>IFERROR(IJ61/ID61,"-")</f>
        <v>-</v>
      </c>
      <c r="JG61" s="43" t="str">
        <f>IFERROR(IG61/ID61,"-")</f>
        <v>-</v>
      </c>
      <c r="JH61" s="43" t="str">
        <f>IFERROR(IL61/ID61,"-")</f>
        <v>-</v>
      </c>
      <c r="JI61" s="43" t="str">
        <f>IFERROR(IM61/ID61,"-")</f>
        <v>-</v>
      </c>
      <c r="JJ61" s="43" t="str">
        <f>IFERROR(IO61/ID61,"-")</f>
        <v>-</v>
      </c>
      <c r="JK61" s="43" t="str">
        <f>IFERROR(IP61/ID61,"-")</f>
        <v>-</v>
      </c>
      <c r="JL61" s="44" t="str">
        <f>IFERROR(IQ61/IC61,"-")</f>
        <v>-</v>
      </c>
      <c r="JM61" s="44" t="str">
        <f>IFERROR(IR61/(IH61+IF61),"-")</f>
        <v>-</v>
      </c>
      <c r="JN61" s="44" t="str">
        <f>IFERROR((IS61/(IK61+IG61))/12,"-")</f>
        <v>-</v>
      </c>
      <c r="JO61" s="90" t="str">
        <f>IFERROR((IU61-IT61)/12/IN61,"-")</f>
        <v>-</v>
      </c>
      <c r="JP61" s="62">
        <f>IM61-(IL61*9)</f>
        <v>0</v>
      </c>
      <c r="JQ61" s="63">
        <f>(IO61+IP61)-(IM61*8%)</f>
        <v>0</v>
      </c>
      <c r="JR61" s="64">
        <f>IF61-(ID61*1%)</f>
        <v>0</v>
      </c>
      <c r="JS61" s="65">
        <f>IG61-(ID61*1%)</f>
        <v>0</v>
      </c>
    </row>
    <row r="62" spans="1:280" customHeight="1" ht="18.75">
      <c r="A62" s="9" t="b">
        <f>IFERROR('SEM1'!A62,"-")</f>
        <v>0</v>
      </c>
      <c r="B62" s="135" t="b">
        <f>IFERROR('SEM1'!B62,"-")</f>
        <v>0</v>
      </c>
      <c r="C62" s="39"/>
      <c r="D62" s="32">
        <f>SUM(H62:P62)</f>
        <v>0</v>
      </c>
      <c r="E62" s="32">
        <f>SUM(H62:N62)</f>
        <v>0</v>
      </c>
      <c r="F62" s="75">
        <f>I62+J62</f>
        <v>0</v>
      </c>
      <c r="G62" s="75">
        <f>L62+M62</f>
        <v>0</v>
      </c>
      <c r="H62" s="35"/>
      <c r="I62" s="35"/>
      <c r="J62" s="35"/>
      <c r="K62" s="35"/>
      <c r="L62" s="35"/>
      <c r="M62" s="35"/>
      <c r="N62" s="75"/>
      <c r="O62" s="35"/>
      <c r="P62" s="35"/>
      <c r="Q62" s="35"/>
      <c r="R62" s="35"/>
      <c r="S62" s="35"/>
      <c r="T62" s="23"/>
      <c r="U62" s="26"/>
      <c r="V62" s="7" t="str">
        <f>IFERROR(D62/C62,"-")</f>
        <v>-</v>
      </c>
      <c r="W62" s="77" t="str">
        <f>IFERROR((F62+G62)/C62,"-")</f>
        <v>-</v>
      </c>
      <c r="X62" s="19" t="str">
        <f>IFERROR(E62/D62,"-")</f>
        <v>-</v>
      </c>
      <c r="Y62" s="19" t="str">
        <f>IFERROR((H62+F62)/D62,"-")</f>
        <v>-</v>
      </c>
      <c r="Z62" s="19" t="str">
        <f>IFERROR((K62+G62)/D62,"-")</f>
        <v>-</v>
      </c>
      <c r="AA62" s="19" t="str">
        <f>IFERROR(N62/D62,"-")</f>
        <v>-</v>
      </c>
      <c r="AB62" s="19" t="str">
        <f>IFERROR(F62/(H62+F62),"-")</f>
        <v>-</v>
      </c>
      <c r="AC62" s="19" t="str">
        <f>IFERROR(G62/(K62+G62),"-")</f>
        <v>-</v>
      </c>
      <c r="AD62" s="19" t="str">
        <f>IFERROR(F62/D62,"-")</f>
        <v>-</v>
      </c>
      <c r="AE62" s="19" t="str">
        <f>IFERROR(I62/D62,"-")</f>
        <v>-</v>
      </c>
      <c r="AF62" s="19" t="str">
        <f>IFERROR(J62/D62,"-")</f>
        <v>-</v>
      </c>
      <c r="AG62" s="19" t="str">
        <f>IFERROR(G62/D62,"-")</f>
        <v>-</v>
      </c>
      <c r="AH62" s="19" t="str">
        <f>IFERROR(L62/D62,"-")</f>
        <v>-</v>
      </c>
      <c r="AI62" s="19" t="str">
        <f>IFERROR(M62/D62,"-")</f>
        <v>-</v>
      </c>
      <c r="AJ62" s="19" t="str">
        <f>IFERROR(O62/D62,"-")</f>
        <v>-</v>
      </c>
      <c r="AK62" s="19" t="str">
        <f>IFERROR(P62/D62,"-")</f>
        <v>-</v>
      </c>
      <c r="AL62" s="13" t="str">
        <f>IFERROR(Q62/C62,"-")</f>
        <v>-</v>
      </c>
      <c r="AM62" s="13" t="str">
        <f>IFERROR(R62/(H62+F62),"-")</f>
        <v>-</v>
      </c>
      <c r="AN62" s="13" t="str">
        <f>IFERROR((S62/(K62+G62))/12,"-")</f>
        <v>-</v>
      </c>
      <c r="AO62" s="80" t="str">
        <f>IFERROR((U62-T62)/12/N62,"-")</f>
        <v>-</v>
      </c>
      <c r="AP62" s="39"/>
      <c r="AQ62" s="32">
        <f>SUM(AU62:BC62)</f>
        <v>0</v>
      </c>
      <c r="AR62" s="32">
        <f>SUM(AU62:BA62)</f>
        <v>0</v>
      </c>
      <c r="AS62" s="75">
        <f>AV62+AW62</f>
        <v>0</v>
      </c>
      <c r="AT62" s="75">
        <f>AY62+AZ62</f>
        <v>0</v>
      </c>
      <c r="AU62" s="35"/>
      <c r="AV62" s="35"/>
      <c r="AW62" s="35"/>
      <c r="AX62" s="35"/>
      <c r="AY62" s="35"/>
      <c r="AZ62" s="35"/>
      <c r="BA62" s="75"/>
      <c r="BB62" s="35"/>
      <c r="BC62" s="35"/>
      <c r="BD62" s="35"/>
      <c r="BE62" s="35"/>
      <c r="BF62" s="35"/>
      <c r="BG62" s="23"/>
      <c r="BH62" s="26"/>
      <c r="BI62" s="7" t="str">
        <f>IFERROR(AQ62/AP62,"-")</f>
        <v>-</v>
      </c>
      <c r="BJ62" s="77" t="str">
        <f>IFERROR((AS62+AT62)/AP62,"-")</f>
        <v>-</v>
      </c>
      <c r="BK62" s="19" t="str">
        <f>IFERROR(AR62/AQ62,"-")</f>
        <v>-</v>
      </c>
      <c r="BL62" s="19" t="str">
        <f>IFERROR((AU62+AS62)/AQ62,"-")</f>
        <v>-</v>
      </c>
      <c r="BM62" s="19" t="str">
        <f>IFERROR((AX62+AT62)/AQ62,"-")</f>
        <v>-</v>
      </c>
      <c r="BN62" s="19" t="str">
        <f>IFERROR(BA62/AQ62,"-")</f>
        <v>-</v>
      </c>
      <c r="BO62" s="19" t="str">
        <f>IFERROR(AS62/(AU62+AS62),"-")</f>
        <v>-</v>
      </c>
      <c r="BP62" s="19" t="str">
        <f>IFERROR(AT62/(AX62+AT62),"-")</f>
        <v>-</v>
      </c>
      <c r="BQ62" s="19" t="str">
        <f>IFERROR(AS62/AQ62,"-")</f>
        <v>-</v>
      </c>
      <c r="BR62" s="19" t="str">
        <f>IFERROR(AV62/AQ62,"-")</f>
        <v>-</v>
      </c>
      <c r="BS62" s="19" t="str">
        <f>IFERROR(AW62/AQ62,"-")</f>
        <v>-</v>
      </c>
      <c r="BT62" s="19" t="str">
        <f>IFERROR(AT62/AQ62,"-")</f>
        <v>-</v>
      </c>
      <c r="BU62" s="19" t="str">
        <f>IFERROR(AY62/AQ62,"-")</f>
        <v>-</v>
      </c>
      <c r="BV62" s="19" t="str">
        <f>IFERROR(AZ62/AQ62,"-")</f>
        <v>-</v>
      </c>
      <c r="BW62" s="19" t="str">
        <f>IFERROR(BB62/AQ62,"-")</f>
        <v>-</v>
      </c>
      <c r="BX62" s="19" t="str">
        <f>IFERROR(BC62/AQ62,"-")</f>
        <v>-</v>
      </c>
      <c r="BY62" s="13" t="str">
        <f>IFERROR(BD62/AP62,"-")</f>
        <v>-</v>
      </c>
      <c r="BZ62" s="13" t="str">
        <f>IFERROR(BE62/(AU62+AS62),"-")</f>
        <v>-</v>
      </c>
      <c r="CA62" s="13" t="str">
        <f>IFERROR((BF62/(AX62+AT62))/12,"-")</f>
        <v>-</v>
      </c>
      <c r="CB62" s="80" t="str">
        <f>IFERROR((BH62-BG62)/12/BA62,"-")</f>
        <v>-</v>
      </c>
      <c r="CC62" s="39"/>
      <c r="CD62" s="32">
        <f>SUM(CH62:CP62)</f>
        <v>0</v>
      </c>
      <c r="CE62" s="32">
        <f>SUM(CH62:CN62)</f>
        <v>0</v>
      </c>
      <c r="CF62" s="75">
        <f>CI62+CJ62</f>
        <v>0</v>
      </c>
      <c r="CG62" s="75">
        <f>CL62+CM62</f>
        <v>0</v>
      </c>
      <c r="CH62" s="35"/>
      <c r="CI62" s="35"/>
      <c r="CJ62" s="35"/>
      <c r="CK62" s="35"/>
      <c r="CL62" s="35"/>
      <c r="CM62" s="35"/>
      <c r="CN62" s="75"/>
      <c r="CO62" s="35"/>
      <c r="CP62" s="35"/>
      <c r="CQ62" s="35"/>
      <c r="CR62" s="35"/>
      <c r="CS62" s="35"/>
      <c r="CT62" s="23"/>
      <c r="CU62" s="26"/>
      <c r="CV62" s="7" t="str">
        <f>IFERROR(CD62/CC62,"-")</f>
        <v>-</v>
      </c>
      <c r="CW62" s="77" t="str">
        <f>IFERROR((CF62+CG62)/CC62,"-")</f>
        <v>-</v>
      </c>
      <c r="CX62" s="19" t="str">
        <f>IFERROR(CE62/CD62,"-")</f>
        <v>-</v>
      </c>
      <c r="CY62" s="19" t="str">
        <f>IFERROR((CH62+CF62)/CD62,"-")</f>
        <v>-</v>
      </c>
      <c r="CZ62" s="19" t="str">
        <f>IFERROR((CK62+CG62)/CD62,"-")</f>
        <v>-</v>
      </c>
      <c r="DA62" s="19" t="str">
        <f>IFERROR(CN62/CD62,"-")</f>
        <v>-</v>
      </c>
      <c r="DB62" s="19" t="str">
        <f>IFERROR(CF62/(CH62+CF62),"-")</f>
        <v>-</v>
      </c>
      <c r="DC62" s="19" t="str">
        <f>IFERROR(CG62/(CK62+CG62),"-")</f>
        <v>-</v>
      </c>
      <c r="DD62" s="19" t="str">
        <f>IFERROR(CF62/CD62,"-")</f>
        <v>-</v>
      </c>
      <c r="DE62" s="19" t="str">
        <f>IFERROR(CI62/CD62,"-")</f>
        <v>-</v>
      </c>
      <c r="DF62" s="19" t="str">
        <f>IFERROR(CJ62/CD62,"-")</f>
        <v>-</v>
      </c>
      <c r="DG62" s="19" t="str">
        <f>IFERROR(CG62/CD62,"-")</f>
        <v>-</v>
      </c>
      <c r="DH62" s="19" t="str">
        <f>IFERROR(CL62/CD62,"-")</f>
        <v>-</v>
      </c>
      <c r="DI62" s="19" t="str">
        <f>IFERROR(CM62/CD62,"-")</f>
        <v>-</v>
      </c>
      <c r="DJ62" s="19" t="str">
        <f>IFERROR(CO62/CD62,"-")</f>
        <v>-</v>
      </c>
      <c r="DK62" s="19" t="str">
        <f>IFERROR(CP62/CD62,"-")</f>
        <v>-</v>
      </c>
      <c r="DL62" s="13" t="str">
        <f>IFERROR(CQ62/CC62,"-")</f>
        <v>-</v>
      </c>
      <c r="DM62" s="13" t="str">
        <f>IFERROR(CR62/(CH62+CF62),"-")</f>
        <v>-</v>
      </c>
      <c r="DN62" s="13" t="str">
        <f>IFERROR((CS62/(CK62+CG62))/12,"-")</f>
        <v>-</v>
      </c>
      <c r="DO62" s="80" t="str">
        <f>IFERROR((CU62-CT62)/12/CN62,"-")</f>
        <v>-</v>
      </c>
      <c r="DP62" s="39"/>
      <c r="DQ62" s="32">
        <f>SUM(DU62:EC62)</f>
        <v>0</v>
      </c>
      <c r="DR62" s="32">
        <f>SUM(DU62:EA62)</f>
        <v>0</v>
      </c>
      <c r="DS62" s="75">
        <f>DV62+DW62</f>
        <v>0</v>
      </c>
      <c r="DT62" s="75">
        <f>DY62+DZ62</f>
        <v>0</v>
      </c>
      <c r="DU62" s="35"/>
      <c r="DV62" s="35"/>
      <c r="DW62" s="35"/>
      <c r="DX62" s="35"/>
      <c r="DY62" s="35"/>
      <c r="DZ62" s="35"/>
      <c r="EA62" s="75"/>
      <c r="EB62" s="35"/>
      <c r="EC62" s="35"/>
      <c r="ED62" s="35"/>
      <c r="EE62" s="35"/>
      <c r="EF62" s="35"/>
      <c r="EG62" s="23"/>
      <c r="EH62" s="26"/>
      <c r="EI62" s="7" t="str">
        <f>IFERROR(DQ62/DP62,"-")</f>
        <v>-</v>
      </c>
      <c r="EJ62" s="77" t="str">
        <f>IFERROR((DS62+DT62)/DP62,"-")</f>
        <v>-</v>
      </c>
      <c r="EK62" s="19" t="str">
        <f>IFERROR(DR62/DQ62,"-")</f>
        <v>-</v>
      </c>
      <c r="EL62" s="19" t="str">
        <f>IFERROR((DU62+DS62)/DQ62,"-")</f>
        <v>-</v>
      </c>
      <c r="EM62" s="19" t="str">
        <f>IFERROR((DX62+DT62)/DQ62,"-")</f>
        <v>-</v>
      </c>
      <c r="EN62" s="19" t="str">
        <f>IFERROR(EA62/DQ62,"-")</f>
        <v>-</v>
      </c>
      <c r="EO62" s="19" t="str">
        <f>IFERROR(DS62/(DU62+DS62),"-")</f>
        <v>-</v>
      </c>
      <c r="EP62" s="19" t="str">
        <f>IFERROR(DT62/(DX62+DT62),"-")</f>
        <v>-</v>
      </c>
      <c r="EQ62" s="19" t="str">
        <f>IFERROR(DS62/DQ62,"-")</f>
        <v>-</v>
      </c>
      <c r="ER62" s="19" t="str">
        <f>IFERROR(DV62/DQ62,"-")</f>
        <v>-</v>
      </c>
      <c r="ES62" s="19" t="str">
        <f>IFERROR(DW62/DQ62,"-")</f>
        <v>-</v>
      </c>
      <c r="ET62" s="19" t="str">
        <f>IFERROR(DT62/DQ62,"-")</f>
        <v>-</v>
      </c>
      <c r="EU62" s="19" t="str">
        <f>IFERROR(DY62/DQ62,"-")</f>
        <v>-</v>
      </c>
      <c r="EV62" s="19" t="str">
        <f>IFERROR(DZ62/DQ62,"-")</f>
        <v>-</v>
      </c>
      <c r="EW62" s="19" t="str">
        <f>IFERROR(EB62/DQ62,"-")</f>
        <v>-</v>
      </c>
      <c r="EX62" s="19" t="str">
        <f>IFERROR(EC62/DQ62,"-")</f>
        <v>-</v>
      </c>
      <c r="EY62" s="13" t="str">
        <f>IFERROR(ED62/DP62,"-")</f>
        <v>-</v>
      </c>
      <c r="EZ62" s="13" t="str">
        <f>IFERROR(EE62/(DU62+DS62),"-")</f>
        <v>-</v>
      </c>
      <c r="FA62" s="13" t="str">
        <f>IFERROR((EF62/(DX62+DT62))/12,"-")</f>
        <v>-</v>
      </c>
      <c r="FB62" s="80" t="str">
        <f>IFERROR((EH62-EG62)/12/EA62,"-")</f>
        <v>-</v>
      </c>
      <c r="FC62" s="39"/>
      <c r="FD62" s="32">
        <f>SUM(FH62:FP62)</f>
        <v>0</v>
      </c>
      <c r="FE62" s="32">
        <f>SUM(FH62:FN62)</f>
        <v>0</v>
      </c>
      <c r="FF62" s="75">
        <f>FI62+FJ62</f>
        <v>0</v>
      </c>
      <c r="FG62" s="75">
        <f>FL62+FM62</f>
        <v>0</v>
      </c>
      <c r="FH62" s="35"/>
      <c r="FI62" s="35"/>
      <c r="FJ62" s="35"/>
      <c r="FK62" s="35"/>
      <c r="FL62" s="35"/>
      <c r="FM62" s="35"/>
      <c r="FN62" s="75"/>
      <c r="FO62" s="35"/>
      <c r="FP62" s="35"/>
      <c r="FQ62" s="35"/>
      <c r="FR62" s="35"/>
      <c r="FS62" s="35"/>
      <c r="FT62" s="23"/>
      <c r="FU62" s="26"/>
      <c r="FV62" s="7" t="str">
        <f>IFERROR(FD62/FC62,"-")</f>
        <v>-</v>
      </c>
      <c r="FW62" s="77" t="str">
        <f>IFERROR((FF62+FG62)/FC62,"-")</f>
        <v>-</v>
      </c>
      <c r="FX62" s="19" t="str">
        <f>IFERROR(FE62/FD62,"-")</f>
        <v>-</v>
      </c>
      <c r="FY62" s="19" t="str">
        <f>IFERROR((FH62+FF62)/FD62,"-")</f>
        <v>-</v>
      </c>
      <c r="FZ62" s="19" t="str">
        <f>IFERROR((FK62+FG62)/FD62,"-")</f>
        <v>-</v>
      </c>
      <c r="GA62" s="19" t="str">
        <f>IFERROR(FN62/FD62,"-")</f>
        <v>-</v>
      </c>
      <c r="GB62" s="19" t="str">
        <f>IFERROR(FF62/(FH62+FF62),"-")</f>
        <v>-</v>
      </c>
      <c r="GC62" s="19" t="str">
        <f>IFERROR(FG62/(FK62+FG62),"-")</f>
        <v>-</v>
      </c>
      <c r="GD62" s="19" t="str">
        <f>IFERROR(FF62/FD62,"-")</f>
        <v>-</v>
      </c>
      <c r="GE62" s="19" t="str">
        <f>IFERROR(FI62/FD62,"-")</f>
        <v>-</v>
      </c>
      <c r="GF62" s="19" t="str">
        <f>IFERROR(FJ62/FD62,"-")</f>
        <v>-</v>
      </c>
      <c r="GG62" s="19" t="str">
        <f>IFERROR(FG62/FD62,"-")</f>
        <v>-</v>
      </c>
      <c r="GH62" s="19" t="str">
        <f>IFERROR(FL62/FD62,"-")</f>
        <v>-</v>
      </c>
      <c r="GI62" s="19" t="str">
        <f>IFERROR(FM62/FD62,"-")</f>
        <v>-</v>
      </c>
      <c r="GJ62" s="19" t="str">
        <f>IFERROR(FO62/FD62,"-")</f>
        <v>-</v>
      </c>
      <c r="GK62" s="19" t="str">
        <f>IFERROR(FP62/FD62,"-")</f>
        <v>-</v>
      </c>
      <c r="GL62" s="13" t="str">
        <f>IFERROR(FQ62/FC62,"-")</f>
        <v>-</v>
      </c>
      <c r="GM62" s="13" t="str">
        <f>IFERROR(FR62/(FH62+FF62),"-")</f>
        <v>-</v>
      </c>
      <c r="GN62" s="13" t="str">
        <f>IFERROR((FS62/(FK62+FG62))/12,"-")</f>
        <v>-</v>
      </c>
      <c r="GO62" s="80" t="str">
        <f>IFERROR((FU62-FT62)/12/FN62,"-")</f>
        <v>-</v>
      </c>
      <c r="GP62" s="39"/>
      <c r="GQ62" s="32">
        <f>SUM(GU62:HC62)</f>
        <v>0</v>
      </c>
      <c r="GR62" s="32">
        <f>SUM(GU62:HA62)</f>
        <v>0</v>
      </c>
      <c r="GS62" s="75">
        <f>GV62+GW62</f>
        <v>0</v>
      </c>
      <c r="GT62" s="75">
        <f>GY62+GZ62</f>
        <v>0</v>
      </c>
      <c r="GU62" s="35"/>
      <c r="GV62" s="35"/>
      <c r="GW62" s="35"/>
      <c r="GX62" s="35"/>
      <c r="GY62" s="35"/>
      <c r="GZ62" s="35"/>
      <c r="HA62" s="75"/>
      <c r="HB62" s="35"/>
      <c r="HC62" s="35"/>
      <c r="HD62" s="35"/>
      <c r="HE62" s="35"/>
      <c r="HF62" s="35"/>
      <c r="HG62" s="23"/>
      <c r="HH62" s="26"/>
      <c r="HI62" s="7" t="str">
        <f>IFERROR(GQ62/GP62,"-")</f>
        <v>-</v>
      </c>
      <c r="HJ62" s="77" t="str">
        <f>IFERROR((GS62+GT62)/GP62,"-")</f>
        <v>-</v>
      </c>
      <c r="HK62" s="19" t="str">
        <f>IFERROR(GR62/GQ62,"-")</f>
        <v>-</v>
      </c>
      <c r="HL62" s="19" t="str">
        <f>IFERROR((GU62+GS62)/GQ62,"-")</f>
        <v>-</v>
      </c>
      <c r="HM62" s="19" t="str">
        <f>IFERROR((GX62+GT62)/GQ62,"-")</f>
        <v>-</v>
      </c>
      <c r="HN62" s="19" t="str">
        <f>IFERROR(HA62/GQ62,"-")</f>
        <v>-</v>
      </c>
      <c r="HO62" s="19" t="str">
        <f>IFERROR(GS62/(GU62+GS62),"-")</f>
        <v>-</v>
      </c>
      <c r="HP62" s="19" t="str">
        <f>IFERROR(GT62/(GX62+GT62),"-")</f>
        <v>-</v>
      </c>
      <c r="HQ62" s="19" t="str">
        <f>IFERROR(GS62/GQ62,"-")</f>
        <v>-</v>
      </c>
      <c r="HR62" s="19" t="str">
        <f>IFERROR(GV62/GQ62,"-")</f>
        <v>-</v>
      </c>
      <c r="HS62" s="19" t="str">
        <f>IFERROR(GW62/GQ62,"-")</f>
        <v>-</v>
      </c>
      <c r="HT62" s="19" t="str">
        <f>IFERROR(GT62/GQ62,"-")</f>
        <v>-</v>
      </c>
      <c r="HU62" s="19" t="str">
        <f>IFERROR(GY62/GQ62,"-")</f>
        <v>-</v>
      </c>
      <c r="HV62" s="19" t="str">
        <f>IFERROR(GZ62/GQ62,"-")</f>
        <v>-</v>
      </c>
      <c r="HW62" s="19" t="str">
        <f>IFERROR(HB62/GQ62,"-")</f>
        <v>-</v>
      </c>
      <c r="HX62" s="19" t="str">
        <f>IFERROR(HC62/GQ62,"-")</f>
        <v>-</v>
      </c>
      <c r="HY62" s="13" t="str">
        <f>IFERROR(HD62/GP62,"-")</f>
        <v>-</v>
      </c>
      <c r="HZ62" s="13" t="str">
        <f>IFERROR(HE62/(GU62+GS62),"-")</f>
        <v>-</v>
      </c>
      <c r="IA62" s="13" t="str">
        <f>IFERROR((HF62/(GX62+GT62))/12,"-")</f>
        <v>-</v>
      </c>
      <c r="IB62" s="80" t="str">
        <f>IFERROR((HH62-HG62)/12/HA62,"-")</f>
        <v>-</v>
      </c>
      <c r="IC62" s="39">
        <f>C62+AP62+CC62+DP62+FC62+GP62</f>
        <v>0</v>
      </c>
      <c r="ID62" s="99">
        <f>SUM(IH62:IP62)</f>
        <v>0</v>
      </c>
      <c r="IE62" s="99">
        <f>SUM(IH62:IN62)</f>
        <v>0</v>
      </c>
      <c r="IF62" s="100">
        <f>II62+IJ62</f>
        <v>0</v>
      </c>
      <c r="IG62" s="100">
        <f>IL62+IM62</f>
        <v>0</v>
      </c>
      <c r="IH62" s="35">
        <f>H62+AU62+CH62+DU62+FH62+GU62</f>
        <v>0</v>
      </c>
      <c r="II62" s="35">
        <f>I62+AV62+CI62+DV62+FI62+GV62</f>
        <v>0</v>
      </c>
      <c r="IJ62" s="35">
        <f>J62+AW62+CJ62+DW62+FJ62+GW62</f>
        <v>0</v>
      </c>
      <c r="IK62" s="35">
        <f>K62+AX62+CK62+DX62+FK62+GX62</f>
        <v>0</v>
      </c>
      <c r="IL62" s="35">
        <f>L62+AY62+CL62+DY62+FL62+GY62</f>
        <v>0</v>
      </c>
      <c r="IM62" s="35">
        <f>M62+AZ62+CM62+DZ62+FM62+GZ62</f>
        <v>0</v>
      </c>
      <c r="IN62" s="100"/>
      <c r="IO62" s="35">
        <f>O62+BB62+CO62+EB62+FO62+HB62</f>
        <v>0</v>
      </c>
      <c r="IP62" s="35">
        <f>P62+BC62+CP62+EC62+FP62+HC62</f>
        <v>0</v>
      </c>
      <c r="IQ62" s="35">
        <f>Q62+BD62+CQ62+ED62+FQ62+HD62</f>
        <v>0</v>
      </c>
      <c r="IR62" s="35">
        <f>R62+BE62+CR62+EE62+FR62+HE62</f>
        <v>0</v>
      </c>
      <c r="IS62" s="35">
        <f>S62+BF62+CS62+EF62+FS62+HF62</f>
        <v>0</v>
      </c>
      <c r="IT62" s="23">
        <f>T62+BG62+CT62+EG62+FT62+HG62</f>
        <v>0</v>
      </c>
      <c r="IU62" s="26">
        <f>U62+BH62+CU62+EH62+FU62+HH62</f>
        <v>0</v>
      </c>
      <c r="IV62" s="42" t="str">
        <f>IFERROR(ID62/IC62,"-")</f>
        <v>-</v>
      </c>
      <c r="IW62" s="89" t="str">
        <f>IFERROR((IF62+IG62)/IC62,"-")</f>
        <v>-</v>
      </c>
      <c r="IX62" s="43" t="str">
        <f>IFERROR(IE62/ID62,"-")</f>
        <v>-</v>
      </c>
      <c r="IY62" s="43" t="str">
        <f>IFERROR((IH62+IF62)/ID62,"-")</f>
        <v>-</v>
      </c>
      <c r="IZ62" s="43" t="str">
        <f>IFERROR((IK62+IG62)/ID62,"-")</f>
        <v>-</v>
      </c>
      <c r="JA62" s="43" t="str">
        <f>IFERROR(IN62/ID62,"-")</f>
        <v>-</v>
      </c>
      <c r="JB62" s="43" t="str">
        <f>IFERROR(IF62/(IH62+IF62),"-")</f>
        <v>-</v>
      </c>
      <c r="JC62" s="43" t="str">
        <f>IFERROR(IG62/(IK62+IG62),"-")</f>
        <v>-</v>
      </c>
      <c r="JD62" s="43" t="str">
        <f>IFERROR(IF62/ID62,"-")</f>
        <v>-</v>
      </c>
      <c r="JE62" s="43" t="str">
        <f>IFERROR(II62/ID62,"-")</f>
        <v>-</v>
      </c>
      <c r="JF62" s="43" t="str">
        <f>IFERROR(IJ62/ID62,"-")</f>
        <v>-</v>
      </c>
      <c r="JG62" s="43" t="str">
        <f>IFERROR(IG62/ID62,"-")</f>
        <v>-</v>
      </c>
      <c r="JH62" s="43" t="str">
        <f>IFERROR(IL62/ID62,"-")</f>
        <v>-</v>
      </c>
      <c r="JI62" s="43" t="str">
        <f>IFERROR(IM62/ID62,"-")</f>
        <v>-</v>
      </c>
      <c r="JJ62" s="43" t="str">
        <f>IFERROR(IO62/ID62,"-")</f>
        <v>-</v>
      </c>
      <c r="JK62" s="43" t="str">
        <f>IFERROR(IP62/ID62,"-")</f>
        <v>-</v>
      </c>
      <c r="JL62" s="44" t="str">
        <f>IFERROR(IQ62/IC62,"-")</f>
        <v>-</v>
      </c>
      <c r="JM62" s="44" t="str">
        <f>IFERROR(IR62/(IH62+IF62),"-")</f>
        <v>-</v>
      </c>
      <c r="JN62" s="44" t="str">
        <f>IFERROR((IS62/(IK62+IG62))/12,"-")</f>
        <v>-</v>
      </c>
      <c r="JO62" s="90" t="str">
        <f>IFERROR((IU62-IT62)/12/IN62,"-")</f>
        <v>-</v>
      </c>
      <c r="JP62" s="62">
        <f>IM62-(IL62*9)</f>
        <v>0</v>
      </c>
      <c r="JQ62" s="63">
        <f>(IO62+IP62)-(IM62*8%)</f>
        <v>0</v>
      </c>
      <c r="JR62" s="64">
        <f>IF62-(ID62*1%)</f>
        <v>0</v>
      </c>
      <c r="JS62" s="65">
        <f>IG62-(ID62*1%)</f>
        <v>0</v>
      </c>
    </row>
    <row r="63" spans="1:280" customHeight="1" ht="18.75">
      <c r="A63" s="9" t="b">
        <f>IFERROR('SEM1'!A63,"-")</f>
        <v>0</v>
      </c>
      <c r="B63" s="135" t="b">
        <f>IFERROR('SEM1'!B63,"-")</f>
        <v>0</v>
      </c>
      <c r="C63" s="39"/>
      <c r="D63" s="32">
        <f>SUM(H63:P63)</f>
        <v>0</v>
      </c>
      <c r="E63" s="32">
        <f>SUM(H63:N63)</f>
        <v>0</v>
      </c>
      <c r="F63" s="75">
        <f>I63+J63</f>
        <v>0</v>
      </c>
      <c r="G63" s="75">
        <f>L63+M63</f>
        <v>0</v>
      </c>
      <c r="H63" s="35"/>
      <c r="I63" s="35"/>
      <c r="J63" s="35"/>
      <c r="K63" s="35"/>
      <c r="L63" s="35"/>
      <c r="M63" s="35"/>
      <c r="N63" s="75"/>
      <c r="O63" s="35"/>
      <c r="P63" s="35"/>
      <c r="Q63" s="35"/>
      <c r="R63" s="35"/>
      <c r="S63" s="35"/>
      <c r="T63" s="23"/>
      <c r="U63" s="26"/>
      <c r="V63" s="7" t="str">
        <f>IFERROR(D63/C63,"-")</f>
        <v>-</v>
      </c>
      <c r="W63" s="77" t="str">
        <f>IFERROR((F63+G63)/C63,"-")</f>
        <v>-</v>
      </c>
      <c r="X63" s="19" t="str">
        <f>IFERROR(E63/D63,"-")</f>
        <v>-</v>
      </c>
      <c r="Y63" s="19" t="str">
        <f>IFERROR((H63+F63)/D63,"-")</f>
        <v>-</v>
      </c>
      <c r="Z63" s="19" t="str">
        <f>IFERROR((K63+G63)/D63,"-")</f>
        <v>-</v>
      </c>
      <c r="AA63" s="19" t="str">
        <f>IFERROR(N63/D63,"-")</f>
        <v>-</v>
      </c>
      <c r="AB63" s="19" t="str">
        <f>IFERROR(F63/(H63+F63),"-")</f>
        <v>-</v>
      </c>
      <c r="AC63" s="19" t="str">
        <f>IFERROR(G63/(K63+G63),"-")</f>
        <v>-</v>
      </c>
      <c r="AD63" s="19" t="str">
        <f>IFERROR(F63/D63,"-")</f>
        <v>-</v>
      </c>
      <c r="AE63" s="19" t="str">
        <f>IFERROR(I63/D63,"-")</f>
        <v>-</v>
      </c>
      <c r="AF63" s="19" t="str">
        <f>IFERROR(J63/D63,"-")</f>
        <v>-</v>
      </c>
      <c r="AG63" s="19" t="str">
        <f>IFERROR(G63/D63,"-")</f>
        <v>-</v>
      </c>
      <c r="AH63" s="19" t="str">
        <f>IFERROR(L63/D63,"-")</f>
        <v>-</v>
      </c>
      <c r="AI63" s="19" t="str">
        <f>IFERROR(M63/D63,"-")</f>
        <v>-</v>
      </c>
      <c r="AJ63" s="19" t="str">
        <f>IFERROR(O63/D63,"-")</f>
        <v>-</v>
      </c>
      <c r="AK63" s="19" t="str">
        <f>IFERROR(P63/D63,"-")</f>
        <v>-</v>
      </c>
      <c r="AL63" s="13" t="str">
        <f>IFERROR(Q63/C63,"-")</f>
        <v>-</v>
      </c>
      <c r="AM63" s="13" t="str">
        <f>IFERROR(R63/(H63+F63),"-")</f>
        <v>-</v>
      </c>
      <c r="AN63" s="13" t="str">
        <f>IFERROR((S63/(K63+G63))/12,"-")</f>
        <v>-</v>
      </c>
      <c r="AO63" s="80" t="str">
        <f>IFERROR((U63-T63)/12/N63,"-")</f>
        <v>-</v>
      </c>
      <c r="AP63" s="39"/>
      <c r="AQ63" s="32">
        <f>SUM(AU63:BC63)</f>
        <v>0</v>
      </c>
      <c r="AR63" s="32">
        <f>SUM(AU63:BA63)</f>
        <v>0</v>
      </c>
      <c r="AS63" s="75">
        <f>AV63+AW63</f>
        <v>0</v>
      </c>
      <c r="AT63" s="75">
        <f>AY63+AZ63</f>
        <v>0</v>
      </c>
      <c r="AU63" s="35"/>
      <c r="AV63" s="35"/>
      <c r="AW63" s="35"/>
      <c r="AX63" s="35"/>
      <c r="AY63" s="35"/>
      <c r="AZ63" s="35"/>
      <c r="BA63" s="75"/>
      <c r="BB63" s="35"/>
      <c r="BC63" s="35"/>
      <c r="BD63" s="35"/>
      <c r="BE63" s="35"/>
      <c r="BF63" s="35"/>
      <c r="BG63" s="23"/>
      <c r="BH63" s="26"/>
      <c r="BI63" s="7" t="str">
        <f>IFERROR(AQ63/AP63,"-")</f>
        <v>-</v>
      </c>
      <c r="BJ63" s="77" t="str">
        <f>IFERROR((AS63+AT63)/AP63,"-")</f>
        <v>-</v>
      </c>
      <c r="BK63" s="19" t="str">
        <f>IFERROR(AR63/AQ63,"-")</f>
        <v>-</v>
      </c>
      <c r="BL63" s="19" t="str">
        <f>IFERROR((AU63+AS63)/AQ63,"-")</f>
        <v>-</v>
      </c>
      <c r="BM63" s="19" t="str">
        <f>IFERROR((AX63+AT63)/AQ63,"-")</f>
        <v>-</v>
      </c>
      <c r="BN63" s="19" t="str">
        <f>IFERROR(BA63/AQ63,"-")</f>
        <v>-</v>
      </c>
      <c r="BO63" s="19" t="str">
        <f>IFERROR(AS63/(AU63+AS63),"-")</f>
        <v>-</v>
      </c>
      <c r="BP63" s="19" t="str">
        <f>IFERROR(AT63/(AX63+AT63),"-")</f>
        <v>-</v>
      </c>
      <c r="BQ63" s="19" t="str">
        <f>IFERROR(AS63/AQ63,"-")</f>
        <v>-</v>
      </c>
      <c r="BR63" s="19" t="str">
        <f>IFERROR(AV63/AQ63,"-")</f>
        <v>-</v>
      </c>
      <c r="BS63" s="19" t="str">
        <f>IFERROR(AW63/AQ63,"-")</f>
        <v>-</v>
      </c>
      <c r="BT63" s="19" t="str">
        <f>IFERROR(AT63/AQ63,"-")</f>
        <v>-</v>
      </c>
      <c r="BU63" s="19" t="str">
        <f>IFERROR(AY63/AQ63,"-")</f>
        <v>-</v>
      </c>
      <c r="BV63" s="19" t="str">
        <f>IFERROR(AZ63/AQ63,"-")</f>
        <v>-</v>
      </c>
      <c r="BW63" s="19" t="str">
        <f>IFERROR(BB63/AQ63,"-")</f>
        <v>-</v>
      </c>
      <c r="BX63" s="19" t="str">
        <f>IFERROR(BC63/AQ63,"-")</f>
        <v>-</v>
      </c>
      <c r="BY63" s="13" t="str">
        <f>IFERROR(BD63/AP63,"-")</f>
        <v>-</v>
      </c>
      <c r="BZ63" s="13" t="str">
        <f>IFERROR(BE63/(AU63+AS63),"-")</f>
        <v>-</v>
      </c>
      <c r="CA63" s="13" t="str">
        <f>IFERROR((BF63/(AX63+AT63))/12,"-")</f>
        <v>-</v>
      </c>
      <c r="CB63" s="80" t="str">
        <f>IFERROR((BH63-BG63)/12/BA63,"-")</f>
        <v>-</v>
      </c>
      <c r="CC63" s="39"/>
      <c r="CD63" s="32">
        <f>SUM(CH63:CP63)</f>
        <v>0</v>
      </c>
      <c r="CE63" s="32">
        <f>SUM(CH63:CN63)</f>
        <v>0</v>
      </c>
      <c r="CF63" s="75">
        <f>CI63+CJ63</f>
        <v>0</v>
      </c>
      <c r="CG63" s="75">
        <f>CL63+CM63</f>
        <v>0</v>
      </c>
      <c r="CH63" s="35"/>
      <c r="CI63" s="35"/>
      <c r="CJ63" s="35"/>
      <c r="CK63" s="35"/>
      <c r="CL63" s="35"/>
      <c r="CM63" s="35"/>
      <c r="CN63" s="75"/>
      <c r="CO63" s="35"/>
      <c r="CP63" s="35"/>
      <c r="CQ63" s="35"/>
      <c r="CR63" s="35"/>
      <c r="CS63" s="35"/>
      <c r="CT63" s="23"/>
      <c r="CU63" s="26"/>
      <c r="CV63" s="7" t="str">
        <f>IFERROR(CD63/CC63,"-")</f>
        <v>-</v>
      </c>
      <c r="CW63" s="77" t="str">
        <f>IFERROR((CF63+CG63)/CC63,"-")</f>
        <v>-</v>
      </c>
      <c r="CX63" s="19" t="str">
        <f>IFERROR(CE63/CD63,"-")</f>
        <v>-</v>
      </c>
      <c r="CY63" s="19" t="str">
        <f>IFERROR((CH63+CF63)/CD63,"-")</f>
        <v>-</v>
      </c>
      <c r="CZ63" s="19" t="str">
        <f>IFERROR((CK63+CG63)/CD63,"-")</f>
        <v>-</v>
      </c>
      <c r="DA63" s="19" t="str">
        <f>IFERROR(CN63/CD63,"-")</f>
        <v>-</v>
      </c>
      <c r="DB63" s="19" t="str">
        <f>IFERROR(CF63/(CH63+CF63),"-")</f>
        <v>-</v>
      </c>
      <c r="DC63" s="19" t="str">
        <f>IFERROR(CG63/(CK63+CG63),"-")</f>
        <v>-</v>
      </c>
      <c r="DD63" s="19" t="str">
        <f>IFERROR(CF63/CD63,"-")</f>
        <v>-</v>
      </c>
      <c r="DE63" s="19" t="str">
        <f>IFERROR(CI63/CD63,"-")</f>
        <v>-</v>
      </c>
      <c r="DF63" s="19" t="str">
        <f>IFERROR(CJ63/CD63,"-")</f>
        <v>-</v>
      </c>
      <c r="DG63" s="19" t="str">
        <f>IFERROR(CG63/CD63,"-")</f>
        <v>-</v>
      </c>
      <c r="DH63" s="19" t="str">
        <f>IFERROR(CL63/CD63,"-")</f>
        <v>-</v>
      </c>
      <c r="DI63" s="19" t="str">
        <f>IFERROR(CM63/CD63,"-")</f>
        <v>-</v>
      </c>
      <c r="DJ63" s="19" t="str">
        <f>IFERROR(CO63/CD63,"-")</f>
        <v>-</v>
      </c>
      <c r="DK63" s="19" t="str">
        <f>IFERROR(CP63/CD63,"-")</f>
        <v>-</v>
      </c>
      <c r="DL63" s="13" t="str">
        <f>IFERROR(CQ63/CC63,"-")</f>
        <v>-</v>
      </c>
      <c r="DM63" s="13" t="str">
        <f>IFERROR(CR63/(CH63+CF63),"-")</f>
        <v>-</v>
      </c>
      <c r="DN63" s="13" t="str">
        <f>IFERROR((CS63/(CK63+CG63))/12,"-")</f>
        <v>-</v>
      </c>
      <c r="DO63" s="80" t="str">
        <f>IFERROR((CU63-CT63)/12/CN63,"-")</f>
        <v>-</v>
      </c>
      <c r="DP63" s="39"/>
      <c r="DQ63" s="32">
        <f>SUM(DU63:EC63)</f>
        <v>0</v>
      </c>
      <c r="DR63" s="32">
        <f>SUM(DU63:EA63)</f>
        <v>0</v>
      </c>
      <c r="DS63" s="75">
        <f>DV63+DW63</f>
        <v>0</v>
      </c>
      <c r="DT63" s="75">
        <f>DY63+DZ63</f>
        <v>0</v>
      </c>
      <c r="DU63" s="35"/>
      <c r="DV63" s="35"/>
      <c r="DW63" s="35"/>
      <c r="DX63" s="35"/>
      <c r="DY63" s="35"/>
      <c r="DZ63" s="35"/>
      <c r="EA63" s="75"/>
      <c r="EB63" s="35"/>
      <c r="EC63" s="35"/>
      <c r="ED63" s="35"/>
      <c r="EE63" s="35"/>
      <c r="EF63" s="35"/>
      <c r="EG63" s="23"/>
      <c r="EH63" s="26"/>
      <c r="EI63" s="7" t="str">
        <f>IFERROR(DQ63/DP63,"-")</f>
        <v>-</v>
      </c>
      <c r="EJ63" s="77" t="str">
        <f>IFERROR((DS63+DT63)/DP63,"-")</f>
        <v>-</v>
      </c>
      <c r="EK63" s="19" t="str">
        <f>IFERROR(DR63/DQ63,"-")</f>
        <v>-</v>
      </c>
      <c r="EL63" s="19" t="str">
        <f>IFERROR((DU63+DS63)/DQ63,"-")</f>
        <v>-</v>
      </c>
      <c r="EM63" s="19" t="str">
        <f>IFERROR((DX63+DT63)/DQ63,"-")</f>
        <v>-</v>
      </c>
      <c r="EN63" s="19" t="str">
        <f>IFERROR(EA63/DQ63,"-")</f>
        <v>-</v>
      </c>
      <c r="EO63" s="19" t="str">
        <f>IFERROR(DS63/(DU63+DS63),"-")</f>
        <v>-</v>
      </c>
      <c r="EP63" s="19" t="str">
        <f>IFERROR(DT63/(DX63+DT63),"-")</f>
        <v>-</v>
      </c>
      <c r="EQ63" s="19" t="str">
        <f>IFERROR(DS63/DQ63,"-")</f>
        <v>-</v>
      </c>
      <c r="ER63" s="19" t="str">
        <f>IFERROR(DV63/DQ63,"-")</f>
        <v>-</v>
      </c>
      <c r="ES63" s="19" t="str">
        <f>IFERROR(DW63/DQ63,"-")</f>
        <v>-</v>
      </c>
      <c r="ET63" s="19" t="str">
        <f>IFERROR(DT63/DQ63,"-")</f>
        <v>-</v>
      </c>
      <c r="EU63" s="19" t="str">
        <f>IFERROR(DY63/DQ63,"-")</f>
        <v>-</v>
      </c>
      <c r="EV63" s="19" t="str">
        <f>IFERROR(DZ63/DQ63,"-")</f>
        <v>-</v>
      </c>
      <c r="EW63" s="19" t="str">
        <f>IFERROR(EB63/DQ63,"-")</f>
        <v>-</v>
      </c>
      <c r="EX63" s="19" t="str">
        <f>IFERROR(EC63/DQ63,"-")</f>
        <v>-</v>
      </c>
      <c r="EY63" s="13" t="str">
        <f>IFERROR(ED63/DP63,"-")</f>
        <v>-</v>
      </c>
      <c r="EZ63" s="13" t="str">
        <f>IFERROR(EE63/(DU63+DS63),"-")</f>
        <v>-</v>
      </c>
      <c r="FA63" s="13" t="str">
        <f>IFERROR((EF63/(DX63+DT63))/12,"-")</f>
        <v>-</v>
      </c>
      <c r="FB63" s="80" t="str">
        <f>IFERROR((EH63-EG63)/12/EA63,"-")</f>
        <v>-</v>
      </c>
      <c r="FC63" s="39"/>
      <c r="FD63" s="32">
        <f>SUM(FH63:FP63)</f>
        <v>0</v>
      </c>
      <c r="FE63" s="32">
        <f>SUM(FH63:FN63)</f>
        <v>0</v>
      </c>
      <c r="FF63" s="75">
        <f>FI63+FJ63</f>
        <v>0</v>
      </c>
      <c r="FG63" s="75">
        <f>FL63+FM63</f>
        <v>0</v>
      </c>
      <c r="FH63" s="35"/>
      <c r="FI63" s="35"/>
      <c r="FJ63" s="35"/>
      <c r="FK63" s="35"/>
      <c r="FL63" s="35"/>
      <c r="FM63" s="35"/>
      <c r="FN63" s="75"/>
      <c r="FO63" s="35"/>
      <c r="FP63" s="35"/>
      <c r="FQ63" s="35"/>
      <c r="FR63" s="35"/>
      <c r="FS63" s="35"/>
      <c r="FT63" s="23"/>
      <c r="FU63" s="26"/>
      <c r="FV63" s="7" t="str">
        <f>IFERROR(FD63/FC63,"-")</f>
        <v>-</v>
      </c>
      <c r="FW63" s="77" t="str">
        <f>IFERROR((FF63+FG63)/FC63,"-")</f>
        <v>-</v>
      </c>
      <c r="FX63" s="19" t="str">
        <f>IFERROR(FE63/FD63,"-")</f>
        <v>-</v>
      </c>
      <c r="FY63" s="19" t="str">
        <f>IFERROR((FH63+FF63)/FD63,"-")</f>
        <v>-</v>
      </c>
      <c r="FZ63" s="19" t="str">
        <f>IFERROR((FK63+FG63)/FD63,"-")</f>
        <v>-</v>
      </c>
      <c r="GA63" s="19" t="str">
        <f>IFERROR(FN63/FD63,"-")</f>
        <v>-</v>
      </c>
      <c r="GB63" s="19" t="str">
        <f>IFERROR(FF63/(FH63+FF63),"-")</f>
        <v>-</v>
      </c>
      <c r="GC63" s="19" t="str">
        <f>IFERROR(FG63/(FK63+FG63),"-")</f>
        <v>-</v>
      </c>
      <c r="GD63" s="19" t="str">
        <f>IFERROR(FF63/FD63,"-")</f>
        <v>-</v>
      </c>
      <c r="GE63" s="19" t="str">
        <f>IFERROR(FI63/FD63,"-")</f>
        <v>-</v>
      </c>
      <c r="GF63" s="19" t="str">
        <f>IFERROR(FJ63/FD63,"-")</f>
        <v>-</v>
      </c>
      <c r="GG63" s="19" t="str">
        <f>IFERROR(FG63/FD63,"-")</f>
        <v>-</v>
      </c>
      <c r="GH63" s="19" t="str">
        <f>IFERROR(FL63/FD63,"-")</f>
        <v>-</v>
      </c>
      <c r="GI63" s="19" t="str">
        <f>IFERROR(FM63/FD63,"-")</f>
        <v>-</v>
      </c>
      <c r="GJ63" s="19" t="str">
        <f>IFERROR(FO63/FD63,"-")</f>
        <v>-</v>
      </c>
      <c r="GK63" s="19" t="str">
        <f>IFERROR(FP63/FD63,"-")</f>
        <v>-</v>
      </c>
      <c r="GL63" s="13" t="str">
        <f>IFERROR(FQ63/FC63,"-")</f>
        <v>-</v>
      </c>
      <c r="GM63" s="13" t="str">
        <f>IFERROR(FR63/(FH63+FF63),"-")</f>
        <v>-</v>
      </c>
      <c r="GN63" s="13" t="str">
        <f>IFERROR((FS63/(FK63+FG63))/12,"-")</f>
        <v>-</v>
      </c>
      <c r="GO63" s="80" t="str">
        <f>IFERROR((FU63-FT63)/12/FN63,"-")</f>
        <v>-</v>
      </c>
      <c r="GP63" s="39"/>
      <c r="GQ63" s="32">
        <f>SUM(GU63:HC63)</f>
        <v>0</v>
      </c>
      <c r="GR63" s="32">
        <f>SUM(GU63:HA63)</f>
        <v>0</v>
      </c>
      <c r="GS63" s="75">
        <f>GV63+GW63</f>
        <v>0</v>
      </c>
      <c r="GT63" s="75">
        <f>GY63+GZ63</f>
        <v>0</v>
      </c>
      <c r="GU63" s="35"/>
      <c r="GV63" s="35"/>
      <c r="GW63" s="35"/>
      <c r="GX63" s="35"/>
      <c r="GY63" s="35"/>
      <c r="GZ63" s="35"/>
      <c r="HA63" s="75"/>
      <c r="HB63" s="35"/>
      <c r="HC63" s="35"/>
      <c r="HD63" s="35"/>
      <c r="HE63" s="35"/>
      <c r="HF63" s="35"/>
      <c r="HG63" s="23"/>
      <c r="HH63" s="26"/>
      <c r="HI63" s="7" t="str">
        <f>IFERROR(GQ63/GP63,"-")</f>
        <v>-</v>
      </c>
      <c r="HJ63" s="77" t="str">
        <f>IFERROR((GS63+GT63)/GP63,"-")</f>
        <v>-</v>
      </c>
      <c r="HK63" s="19" t="str">
        <f>IFERROR(GR63/GQ63,"-")</f>
        <v>-</v>
      </c>
      <c r="HL63" s="19" t="str">
        <f>IFERROR((GU63+GS63)/GQ63,"-")</f>
        <v>-</v>
      </c>
      <c r="HM63" s="19" t="str">
        <f>IFERROR((GX63+GT63)/GQ63,"-")</f>
        <v>-</v>
      </c>
      <c r="HN63" s="19" t="str">
        <f>IFERROR(HA63/GQ63,"-")</f>
        <v>-</v>
      </c>
      <c r="HO63" s="19" t="str">
        <f>IFERROR(GS63/(GU63+GS63),"-")</f>
        <v>-</v>
      </c>
      <c r="HP63" s="19" t="str">
        <f>IFERROR(GT63/(GX63+GT63),"-")</f>
        <v>-</v>
      </c>
      <c r="HQ63" s="19" t="str">
        <f>IFERROR(GS63/GQ63,"-")</f>
        <v>-</v>
      </c>
      <c r="HR63" s="19" t="str">
        <f>IFERROR(GV63/GQ63,"-")</f>
        <v>-</v>
      </c>
      <c r="HS63" s="19" t="str">
        <f>IFERROR(GW63/GQ63,"-")</f>
        <v>-</v>
      </c>
      <c r="HT63" s="19" t="str">
        <f>IFERROR(GT63/GQ63,"-")</f>
        <v>-</v>
      </c>
      <c r="HU63" s="19" t="str">
        <f>IFERROR(GY63/GQ63,"-")</f>
        <v>-</v>
      </c>
      <c r="HV63" s="19" t="str">
        <f>IFERROR(GZ63/GQ63,"-")</f>
        <v>-</v>
      </c>
      <c r="HW63" s="19" t="str">
        <f>IFERROR(HB63/GQ63,"-")</f>
        <v>-</v>
      </c>
      <c r="HX63" s="19" t="str">
        <f>IFERROR(HC63/GQ63,"-")</f>
        <v>-</v>
      </c>
      <c r="HY63" s="13" t="str">
        <f>IFERROR(HD63/GP63,"-")</f>
        <v>-</v>
      </c>
      <c r="HZ63" s="13" t="str">
        <f>IFERROR(HE63/(GU63+GS63),"-")</f>
        <v>-</v>
      </c>
      <c r="IA63" s="13" t="str">
        <f>IFERROR((HF63/(GX63+GT63))/12,"-")</f>
        <v>-</v>
      </c>
      <c r="IB63" s="80" t="str">
        <f>IFERROR((HH63-HG63)/12/HA63,"-")</f>
        <v>-</v>
      </c>
      <c r="IC63" s="39">
        <f>C63+AP63+CC63+DP63+FC63+GP63</f>
        <v>0</v>
      </c>
      <c r="ID63" s="99">
        <f>SUM(IH63:IP63)</f>
        <v>0</v>
      </c>
      <c r="IE63" s="99">
        <f>SUM(IH63:IN63)</f>
        <v>0</v>
      </c>
      <c r="IF63" s="100">
        <f>II63+IJ63</f>
        <v>0</v>
      </c>
      <c r="IG63" s="100">
        <f>IL63+IM63</f>
        <v>0</v>
      </c>
      <c r="IH63" s="35">
        <f>H63+AU63+CH63+DU63+FH63+GU63</f>
        <v>0</v>
      </c>
      <c r="II63" s="35">
        <f>I63+AV63+CI63+DV63+FI63+GV63</f>
        <v>0</v>
      </c>
      <c r="IJ63" s="35">
        <f>J63+AW63+CJ63+DW63+FJ63+GW63</f>
        <v>0</v>
      </c>
      <c r="IK63" s="35">
        <f>K63+AX63+CK63+DX63+FK63+GX63</f>
        <v>0</v>
      </c>
      <c r="IL63" s="35">
        <f>L63+AY63+CL63+DY63+FL63+GY63</f>
        <v>0</v>
      </c>
      <c r="IM63" s="35">
        <f>M63+AZ63+CM63+DZ63+FM63+GZ63</f>
        <v>0</v>
      </c>
      <c r="IN63" s="100"/>
      <c r="IO63" s="35">
        <f>O63+BB63+CO63+EB63+FO63+HB63</f>
        <v>0</v>
      </c>
      <c r="IP63" s="35">
        <f>P63+BC63+CP63+EC63+FP63+HC63</f>
        <v>0</v>
      </c>
      <c r="IQ63" s="35">
        <f>Q63+BD63+CQ63+ED63+FQ63+HD63</f>
        <v>0</v>
      </c>
      <c r="IR63" s="35">
        <f>R63+BE63+CR63+EE63+FR63+HE63</f>
        <v>0</v>
      </c>
      <c r="IS63" s="35">
        <f>S63+BF63+CS63+EF63+FS63+HF63</f>
        <v>0</v>
      </c>
      <c r="IT63" s="23">
        <f>T63+BG63+CT63+EG63+FT63+HG63</f>
        <v>0</v>
      </c>
      <c r="IU63" s="26">
        <f>U63+BH63+CU63+EH63+FU63+HH63</f>
        <v>0</v>
      </c>
      <c r="IV63" s="42" t="str">
        <f>IFERROR(ID63/IC63,"-")</f>
        <v>-</v>
      </c>
      <c r="IW63" s="89" t="str">
        <f>IFERROR((IF63+IG63)/IC63,"-")</f>
        <v>-</v>
      </c>
      <c r="IX63" s="43" t="str">
        <f>IFERROR(IE63/ID63,"-")</f>
        <v>-</v>
      </c>
      <c r="IY63" s="43" t="str">
        <f>IFERROR((IH63+IF63)/ID63,"-")</f>
        <v>-</v>
      </c>
      <c r="IZ63" s="43" t="str">
        <f>IFERROR((IK63+IG63)/ID63,"-")</f>
        <v>-</v>
      </c>
      <c r="JA63" s="43" t="str">
        <f>IFERROR(IN63/ID63,"-")</f>
        <v>-</v>
      </c>
      <c r="JB63" s="43" t="str">
        <f>IFERROR(IF63/(IH63+IF63),"-")</f>
        <v>-</v>
      </c>
      <c r="JC63" s="43" t="str">
        <f>IFERROR(IG63/(IK63+IG63),"-")</f>
        <v>-</v>
      </c>
      <c r="JD63" s="43" t="str">
        <f>IFERROR(IF63/ID63,"-")</f>
        <v>-</v>
      </c>
      <c r="JE63" s="43" t="str">
        <f>IFERROR(II63/ID63,"-")</f>
        <v>-</v>
      </c>
      <c r="JF63" s="43" t="str">
        <f>IFERROR(IJ63/ID63,"-")</f>
        <v>-</v>
      </c>
      <c r="JG63" s="43" t="str">
        <f>IFERROR(IG63/ID63,"-")</f>
        <v>-</v>
      </c>
      <c r="JH63" s="43" t="str">
        <f>IFERROR(IL63/ID63,"-")</f>
        <v>-</v>
      </c>
      <c r="JI63" s="43" t="str">
        <f>IFERROR(IM63/ID63,"-")</f>
        <v>-</v>
      </c>
      <c r="JJ63" s="43" t="str">
        <f>IFERROR(IO63/ID63,"-")</f>
        <v>-</v>
      </c>
      <c r="JK63" s="43" t="str">
        <f>IFERROR(IP63/ID63,"-")</f>
        <v>-</v>
      </c>
      <c r="JL63" s="44" t="str">
        <f>IFERROR(IQ63/IC63,"-")</f>
        <v>-</v>
      </c>
      <c r="JM63" s="44" t="str">
        <f>IFERROR(IR63/(IH63+IF63),"-")</f>
        <v>-</v>
      </c>
      <c r="JN63" s="44" t="str">
        <f>IFERROR((IS63/(IK63+IG63))/12,"-")</f>
        <v>-</v>
      </c>
      <c r="JO63" s="90" t="str">
        <f>IFERROR((IU63-IT63)/12/IN63,"-")</f>
        <v>-</v>
      </c>
      <c r="JP63" s="62">
        <f>IM63-(IL63*9)</f>
        <v>0</v>
      </c>
      <c r="JQ63" s="63">
        <f>(IO63+IP63)-(IM63*8%)</f>
        <v>0</v>
      </c>
      <c r="JR63" s="64">
        <f>IF63-(ID63*1%)</f>
        <v>0</v>
      </c>
      <c r="JS63" s="65">
        <f>IG63-(ID63*1%)</f>
        <v>0</v>
      </c>
    </row>
    <row r="64" spans="1:280" customHeight="1" ht="18.75">
      <c r="A64" s="9" t="b">
        <f>IFERROR('SEM1'!A64,"-")</f>
        <v>0</v>
      </c>
      <c r="B64" s="135" t="b">
        <f>IFERROR('SEM1'!B64,"-")</f>
        <v>0</v>
      </c>
      <c r="C64" s="39"/>
      <c r="D64" s="32">
        <f>SUM(H64:P64)</f>
        <v>0</v>
      </c>
      <c r="E64" s="32">
        <f>SUM(H64:N64)</f>
        <v>0</v>
      </c>
      <c r="F64" s="75">
        <f>I64+J64</f>
        <v>0</v>
      </c>
      <c r="G64" s="75">
        <f>L64+M64</f>
        <v>0</v>
      </c>
      <c r="H64" s="35"/>
      <c r="I64" s="35"/>
      <c r="J64" s="35"/>
      <c r="K64" s="35"/>
      <c r="L64" s="35"/>
      <c r="M64" s="35"/>
      <c r="N64" s="75"/>
      <c r="O64" s="35"/>
      <c r="P64" s="35"/>
      <c r="Q64" s="35"/>
      <c r="R64" s="35"/>
      <c r="S64" s="35"/>
      <c r="T64" s="23"/>
      <c r="U64" s="26"/>
      <c r="V64" s="7" t="str">
        <f>IFERROR(D64/C64,"-")</f>
        <v>-</v>
      </c>
      <c r="W64" s="77" t="str">
        <f>IFERROR((F64+G64)/C64,"-")</f>
        <v>-</v>
      </c>
      <c r="X64" s="19" t="str">
        <f>IFERROR(E64/D64,"-")</f>
        <v>-</v>
      </c>
      <c r="Y64" s="19" t="str">
        <f>IFERROR((H64+F64)/D64,"-")</f>
        <v>-</v>
      </c>
      <c r="Z64" s="19" t="str">
        <f>IFERROR((K64+G64)/D64,"-")</f>
        <v>-</v>
      </c>
      <c r="AA64" s="19" t="str">
        <f>IFERROR(N64/D64,"-")</f>
        <v>-</v>
      </c>
      <c r="AB64" s="19" t="str">
        <f>IFERROR(F64/(H64+F64),"-")</f>
        <v>-</v>
      </c>
      <c r="AC64" s="19" t="str">
        <f>IFERROR(G64/(K64+G64),"-")</f>
        <v>-</v>
      </c>
      <c r="AD64" s="19" t="str">
        <f>IFERROR(F64/D64,"-")</f>
        <v>-</v>
      </c>
      <c r="AE64" s="19" t="str">
        <f>IFERROR(I64/D64,"-")</f>
        <v>-</v>
      </c>
      <c r="AF64" s="19" t="str">
        <f>IFERROR(J64/D64,"-")</f>
        <v>-</v>
      </c>
      <c r="AG64" s="19" t="str">
        <f>IFERROR(G64/D64,"-")</f>
        <v>-</v>
      </c>
      <c r="AH64" s="19" t="str">
        <f>IFERROR(L64/D64,"-")</f>
        <v>-</v>
      </c>
      <c r="AI64" s="19" t="str">
        <f>IFERROR(M64/D64,"-")</f>
        <v>-</v>
      </c>
      <c r="AJ64" s="19" t="str">
        <f>IFERROR(O64/D64,"-")</f>
        <v>-</v>
      </c>
      <c r="AK64" s="19" t="str">
        <f>IFERROR(P64/D64,"-")</f>
        <v>-</v>
      </c>
      <c r="AL64" s="13" t="str">
        <f>IFERROR(Q64/C64,"-")</f>
        <v>-</v>
      </c>
      <c r="AM64" s="13" t="str">
        <f>IFERROR(R64/(H64+F64),"-")</f>
        <v>-</v>
      </c>
      <c r="AN64" s="13" t="str">
        <f>IFERROR((S64/(K64+G64))/12,"-")</f>
        <v>-</v>
      </c>
      <c r="AO64" s="80" t="str">
        <f>IFERROR((U64-T64)/12/N64,"-")</f>
        <v>-</v>
      </c>
      <c r="AP64" s="39"/>
      <c r="AQ64" s="32">
        <f>SUM(AU64:BC64)</f>
        <v>0</v>
      </c>
      <c r="AR64" s="32">
        <f>SUM(AU64:BA64)</f>
        <v>0</v>
      </c>
      <c r="AS64" s="75">
        <f>AV64+AW64</f>
        <v>0</v>
      </c>
      <c r="AT64" s="75">
        <f>AY64+AZ64</f>
        <v>0</v>
      </c>
      <c r="AU64" s="35"/>
      <c r="AV64" s="35"/>
      <c r="AW64" s="35"/>
      <c r="AX64" s="35"/>
      <c r="AY64" s="35"/>
      <c r="AZ64" s="35"/>
      <c r="BA64" s="75"/>
      <c r="BB64" s="35"/>
      <c r="BC64" s="35"/>
      <c r="BD64" s="35"/>
      <c r="BE64" s="35"/>
      <c r="BF64" s="35"/>
      <c r="BG64" s="23"/>
      <c r="BH64" s="26"/>
      <c r="BI64" s="7" t="str">
        <f>IFERROR(AQ64/AP64,"-")</f>
        <v>-</v>
      </c>
      <c r="BJ64" s="77" t="str">
        <f>IFERROR((AS64+AT64)/AP64,"-")</f>
        <v>-</v>
      </c>
      <c r="BK64" s="19" t="str">
        <f>IFERROR(AR64/AQ64,"-")</f>
        <v>-</v>
      </c>
      <c r="BL64" s="19" t="str">
        <f>IFERROR((AU64+AS64)/AQ64,"-")</f>
        <v>-</v>
      </c>
      <c r="BM64" s="19" t="str">
        <f>IFERROR((AX64+AT64)/AQ64,"-")</f>
        <v>-</v>
      </c>
      <c r="BN64" s="19" t="str">
        <f>IFERROR(BA64/AQ64,"-")</f>
        <v>-</v>
      </c>
      <c r="BO64" s="19" t="str">
        <f>IFERROR(AS64/(AU64+AS64),"-")</f>
        <v>-</v>
      </c>
      <c r="BP64" s="19" t="str">
        <f>IFERROR(AT64/(AX64+AT64),"-")</f>
        <v>-</v>
      </c>
      <c r="BQ64" s="19" t="str">
        <f>IFERROR(AS64/AQ64,"-")</f>
        <v>-</v>
      </c>
      <c r="BR64" s="19" t="str">
        <f>IFERROR(AV64/AQ64,"-")</f>
        <v>-</v>
      </c>
      <c r="BS64" s="19" t="str">
        <f>IFERROR(AW64/AQ64,"-")</f>
        <v>-</v>
      </c>
      <c r="BT64" s="19" t="str">
        <f>IFERROR(AT64/AQ64,"-")</f>
        <v>-</v>
      </c>
      <c r="BU64" s="19" t="str">
        <f>IFERROR(AY64/AQ64,"-")</f>
        <v>-</v>
      </c>
      <c r="BV64" s="19" t="str">
        <f>IFERROR(AZ64/AQ64,"-")</f>
        <v>-</v>
      </c>
      <c r="BW64" s="19" t="str">
        <f>IFERROR(BB64/AQ64,"-")</f>
        <v>-</v>
      </c>
      <c r="BX64" s="19" t="str">
        <f>IFERROR(BC64/AQ64,"-")</f>
        <v>-</v>
      </c>
      <c r="BY64" s="13" t="str">
        <f>IFERROR(BD64/AP64,"-")</f>
        <v>-</v>
      </c>
      <c r="BZ64" s="13" t="str">
        <f>IFERROR(BE64/(AU64+AS64),"-")</f>
        <v>-</v>
      </c>
      <c r="CA64" s="13" t="str">
        <f>IFERROR((BF64/(AX64+AT64))/12,"-")</f>
        <v>-</v>
      </c>
      <c r="CB64" s="80" t="str">
        <f>IFERROR((BH64-BG64)/12/BA64,"-")</f>
        <v>-</v>
      </c>
      <c r="CC64" s="39"/>
      <c r="CD64" s="32">
        <f>SUM(CH64:CP64)</f>
        <v>0</v>
      </c>
      <c r="CE64" s="32">
        <f>SUM(CH64:CN64)</f>
        <v>0</v>
      </c>
      <c r="CF64" s="75">
        <f>CI64+CJ64</f>
        <v>0</v>
      </c>
      <c r="CG64" s="75">
        <f>CL64+CM64</f>
        <v>0</v>
      </c>
      <c r="CH64" s="35"/>
      <c r="CI64" s="35"/>
      <c r="CJ64" s="35"/>
      <c r="CK64" s="35"/>
      <c r="CL64" s="35"/>
      <c r="CM64" s="35"/>
      <c r="CN64" s="75"/>
      <c r="CO64" s="35"/>
      <c r="CP64" s="35"/>
      <c r="CQ64" s="35"/>
      <c r="CR64" s="35"/>
      <c r="CS64" s="35"/>
      <c r="CT64" s="23"/>
      <c r="CU64" s="26"/>
      <c r="CV64" s="7" t="str">
        <f>IFERROR(CD64/CC64,"-")</f>
        <v>-</v>
      </c>
      <c r="CW64" s="77" t="str">
        <f>IFERROR((CF64+CG64)/CC64,"-")</f>
        <v>-</v>
      </c>
      <c r="CX64" s="19" t="str">
        <f>IFERROR(CE64/CD64,"-")</f>
        <v>-</v>
      </c>
      <c r="CY64" s="19" t="str">
        <f>IFERROR((CH64+CF64)/CD64,"-")</f>
        <v>-</v>
      </c>
      <c r="CZ64" s="19" t="str">
        <f>IFERROR((CK64+CG64)/CD64,"-")</f>
        <v>-</v>
      </c>
      <c r="DA64" s="19" t="str">
        <f>IFERROR(CN64/CD64,"-")</f>
        <v>-</v>
      </c>
      <c r="DB64" s="19" t="str">
        <f>IFERROR(CF64/(CH64+CF64),"-")</f>
        <v>-</v>
      </c>
      <c r="DC64" s="19" t="str">
        <f>IFERROR(CG64/(CK64+CG64),"-")</f>
        <v>-</v>
      </c>
      <c r="DD64" s="19" t="str">
        <f>IFERROR(CF64/CD64,"-")</f>
        <v>-</v>
      </c>
      <c r="DE64" s="19" t="str">
        <f>IFERROR(CI64/CD64,"-")</f>
        <v>-</v>
      </c>
      <c r="DF64" s="19" t="str">
        <f>IFERROR(CJ64/CD64,"-")</f>
        <v>-</v>
      </c>
      <c r="DG64" s="19" t="str">
        <f>IFERROR(CG64/CD64,"-")</f>
        <v>-</v>
      </c>
      <c r="DH64" s="19" t="str">
        <f>IFERROR(CL64/CD64,"-")</f>
        <v>-</v>
      </c>
      <c r="DI64" s="19" t="str">
        <f>IFERROR(CM64/CD64,"-")</f>
        <v>-</v>
      </c>
      <c r="DJ64" s="19" t="str">
        <f>IFERROR(CO64/CD64,"-")</f>
        <v>-</v>
      </c>
      <c r="DK64" s="19" t="str">
        <f>IFERROR(CP64/CD64,"-")</f>
        <v>-</v>
      </c>
      <c r="DL64" s="13" t="str">
        <f>IFERROR(CQ64/CC64,"-")</f>
        <v>-</v>
      </c>
      <c r="DM64" s="13" t="str">
        <f>IFERROR(CR64/(CH64+CF64),"-")</f>
        <v>-</v>
      </c>
      <c r="DN64" s="13" t="str">
        <f>IFERROR((CS64/(CK64+CG64))/12,"-")</f>
        <v>-</v>
      </c>
      <c r="DO64" s="80" t="str">
        <f>IFERROR((CU64-CT64)/12/CN64,"-")</f>
        <v>-</v>
      </c>
      <c r="DP64" s="39"/>
      <c r="DQ64" s="32">
        <f>SUM(DU64:EC64)</f>
        <v>0</v>
      </c>
      <c r="DR64" s="32">
        <f>SUM(DU64:EA64)</f>
        <v>0</v>
      </c>
      <c r="DS64" s="75">
        <f>DV64+DW64</f>
        <v>0</v>
      </c>
      <c r="DT64" s="75">
        <f>DY64+DZ64</f>
        <v>0</v>
      </c>
      <c r="DU64" s="35"/>
      <c r="DV64" s="35"/>
      <c r="DW64" s="35"/>
      <c r="DX64" s="35"/>
      <c r="DY64" s="35"/>
      <c r="DZ64" s="35"/>
      <c r="EA64" s="75"/>
      <c r="EB64" s="35"/>
      <c r="EC64" s="35"/>
      <c r="ED64" s="35"/>
      <c r="EE64" s="35"/>
      <c r="EF64" s="35"/>
      <c r="EG64" s="23"/>
      <c r="EH64" s="26"/>
      <c r="EI64" s="7" t="str">
        <f>IFERROR(DQ64/DP64,"-")</f>
        <v>-</v>
      </c>
      <c r="EJ64" s="77" t="str">
        <f>IFERROR((DS64+DT64)/DP64,"-")</f>
        <v>-</v>
      </c>
      <c r="EK64" s="19" t="str">
        <f>IFERROR(DR64/DQ64,"-")</f>
        <v>-</v>
      </c>
      <c r="EL64" s="19" t="str">
        <f>IFERROR((DU64+DS64)/DQ64,"-")</f>
        <v>-</v>
      </c>
      <c r="EM64" s="19" t="str">
        <f>IFERROR((DX64+DT64)/DQ64,"-")</f>
        <v>-</v>
      </c>
      <c r="EN64" s="19" t="str">
        <f>IFERROR(EA64/DQ64,"-")</f>
        <v>-</v>
      </c>
      <c r="EO64" s="19" t="str">
        <f>IFERROR(DS64/(DU64+DS64),"-")</f>
        <v>-</v>
      </c>
      <c r="EP64" s="19" t="str">
        <f>IFERROR(DT64/(DX64+DT64),"-")</f>
        <v>-</v>
      </c>
      <c r="EQ64" s="19" t="str">
        <f>IFERROR(DS64/DQ64,"-")</f>
        <v>-</v>
      </c>
      <c r="ER64" s="19" t="str">
        <f>IFERROR(DV64/DQ64,"-")</f>
        <v>-</v>
      </c>
      <c r="ES64" s="19" t="str">
        <f>IFERROR(DW64/DQ64,"-")</f>
        <v>-</v>
      </c>
      <c r="ET64" s="19" t="str">
        <f>IFERROR(DT64/DQ64,"-")</f>
        <v>-</v>
      </c>
      <c r="EU64" s="19" t="str">
        <f>IFERROR(DY64/DQ64,"-")</f>
        <v>-</v>
      </c>
      <c r="EV64" s="19" t="str">
        <f>IFERROR(DZ64/DQ64,"-")</f>
        <v>-</v>
      </c>
      <c r="EW64" s="19" t="str">
        <f>IFERROR(EB64/DQ64,"-")</f>
        <v>-</v>
      </c>
      <c r="EX64" s="19" t="str">
        <f>IFERROR(EC64/DQ64,"-")</f>
        <v>-</v>
      </c>
      <c r="EY64" s="13" t="str">
        <f>IFERROR(ED64/DP64,"-")</f>
        <v>-</v>
      </c>
      <c r="EZ64" s="13" t="str">
        <f>IFERROR(EE64/(DU64+DS64),"-")</f>
        <v>-</v>
      </c>
      <c r="FA64" s="13" t="str">
        <f>IFERROR((EF64/(DX64+DT64))/12,"-")</f>
        <v>-</v>
      </c>
      <c r="FB64" s="80" t="str">
        <f>IFERROR((EH64-EG64)/12/EA64,"-")</f>
        <v>-</v>
      </c>
      <c r="FC64" s="39"/>
      <c r="FD64" s="32">
        <f>SUM(FH64:FP64)</f>
        <v>0</v>
      </c>
      <c r="FE64" s="32">
        <f>SUM(FH64:FN64)</f>
        <v>0</v>
      </c>
      <c r="FF64" s="75">
        <f>FI64+FJ64</f>
        <v>0</v>
      </c>
      <c r="FG64" s="75">
        <f>FL64+FM64</f>
        <v>0</v>
      </c>
      <c r="FH64" s="35"/>
      <c r="FI64" s="35"/>
      <c r="FJ64" s="35"/>
      <c r="FK64" s="35"/>
      <c r="FL64" s="35"/>
      <c r="FM64" s="35"/>
      <c r="FN64" s="75"/>
      <c r="FO64" s="35"/>
      <c r="FP64" s="35"/>
      <c r="FQ64" s="35"/>
      <c r="FR64" s="35"/>
      <c r="FS64" s="35"/>
      <c r="FT64" s="23"/>
      <c r="FU64" s="26"/>
      <c r="FV64" s="7" t="str">
        <f>IFERROR(FD64/FC64,"-")</f>
        <v>-</v>
      </c>
      <c r="FW64" s="77" t="str">
        <f>IFERROR((FF64+FG64)/FC64,"-")</f>
        <v>-</v>
      </c>
      <c r="FX64" s="19" t="str">
        <f>IFERROR(FE64/FD64,"-")</f>
        <v>-</v>
      </c>
      <c r="FY64" s="19" t="str">
        <f>IFERROR((FH64+FF64)/FD64,"-")</f>
        <v>-</v>
      </c>
      <c r="FZ64" s="19" t="str">
        <f>IFERROR((FK64+FG64)/FD64,"-")</f>
        <v>-</v>
      </c>
      <c r="GA64" s="19" t="str">
        <f>IFERROR(FN64/FD64,"-")</f>
        <v>-</v>
      </c>
      <c r="GB64" s="19" t="str">
        <f>IFERROR(FF64/(FH64+FF64),"-")</f>
        <v>-</v>
      </c>
      <c r="GC64" s="19" t="str">
        <f>IFERROR(FG64/(FK64+FG64),"-")</f>
        <v>-</v>
      </c>
      <c r="GD64" s="19" t="str">
        <f>IFERROR(FF64/FD64,"-")</f>
        <v>-</v>
      </c>
      <c r="GE64" s="19" t="str">
        <f>IFERROR(FI64/FD64,"-")</f>
        <v>-</v>
      </c>
      <c r="GF64" s="19" t="str">
        <f>IFERROR(FJ64/FD64,"-")</f>
        <v>-</v>
      </c>
      <c r="GG64" s="19" t="str">
        <f>IFERROR(FG64/FD64,"-")</f>
        <v>-</v>
      </c>
      <c r="GH64" s="19" t="str">
        <f>IFERROR(FL64/FD64,"-")</f>
        <v>-</v>
      </c>
      <c r="GI64" s="19" t="str">
        <f>IFERROR(FM64/FD64,"-")</f>
        <v>-</v>
      </c>
      <c r="GJ64" s="19" t="str">
        <f>IFERROR(FO64/FD64,"-")</f>
        <v>-</v>
      </c>
      <c r="GK64" s="19" t="str">
        <f>IFERROR(FP64/FD64,"-")</f>
        <v>-</v>
      </c>
      <c r="GL64" s="13" t="str">
        <f>IFERROR(FQ64/FC64,"-")</f>
        <v>-</v>
      </c>
      <c r="GM64" s="13" t="str">
        <f>IFERROR(FR64/(FH64+FF64),"-")</f>
        <v>-</v>
      </c>
      <c r="GN64" s="13" t="str">
        <f>IFERROR((FS64/(FK64+FG64))/12,"-")</f>
        <v>-</v>
      </c>
      <c r="GO64" s="80" t="str">
        <f>IFERROR((FU64-FT64)/12/FN64,"-")</f>
        <v>-</v>
      </c>
      <c r="GP64" s="39"/>
      <c r="GQ64" s="32">
        <f>SUM(GU64:HC64)</f>
        <v>0</v>
      </c>
      <c r="GR64" s="32">
        <f>SUM(GU64:HA64)</f>
        <v>0</v>
      </c>
      <c r="GS64" s="75">
        <f>GV64+GW64</f>
        <v>0</v>
      </c>
      <c r="GT64" s="75">
        <f>GY64+GZ64</f>
        <v>0</v>
      </c>
      <c r="GU64" s="35"/>
      <c r="GV64" s="35"/>
      <c r="GW64" s="35"/>
      <c r="GX64" s="35"/>
      <c r="GY64" s="35"/>
      <c r="GZ64" s="35"/>
      <c r="HA64" s="75"/>
      <c r="HB64" s="35"/>
      <c r="HC64" s="35"/>
      <c r="HD64" s="35"/>
      <c r="HE64" s="35"/>
      <c r="HF64" s="35"/>
      <c r="HG64" s="23"/>
      <c r="HH64" s="26"/>
      <c r="HI64" s="7" t="str">
        <f>IFERROR(GQ64/GP64,"-")</f>
        <v>-</v>
      </c>
      <c r="HJ64" s="77" t="str">
        <f>IFERROR((GS64+GT64)/GP64,"-")</f>
        <v>-</v>
      </c>
      <c r="HK64" s="19" t="str">
        <f>IFERROR(GR64/GQ64,"-")</f>
        <v>-</v>
      </c>
      <c r="HL64" s="19" t="str">
        <f>IFERROR((GU64+GS64)/GQ64,"-")</f>
        <v>-</v>
      </c>
      <c r="HM64" s="19" t="str">
        <f>IFERROR((GX64+GT64)/GQ64,"-")</f>
        <v>-</v>
      </c>
      <c r="HN64" s="19" t="str">
        <f>IFERROR(HA64/GQ64,"-")</f>
        <v>-</v>
      </c>
      <c r="HO64" s="19" t="str">
        <f>IFERROR(GS64/(GU64+GS64),"-")</f>
        <v>-</v>
      </c>
      <c r="HP64" s="19" t="str">
        <f>IFERROR(GT64/(GX64+GT64),"-")</f>
        <v>-</v>
      </c>
      <c r="HQ64" s="19" t="str">
        <f>IFERROR(GS64/GQ64,"-")</f>
        <v>-</v>
      </c>
      <c r="HR64" s="19" t="str">
        <f>IFERROR(GV64/GQ64,"-")</f>
        <v>-</v>
      </c>
      <c r="HS64" s="19" t="str">
        <f>IFERROR(GW64/GQ64,"-")</f>
        <v>-</v>
      </c>
      <c r="HT64" s="19" t="str">
        <f>IFERROR(GT64/GQ64,"-")</f>
        <v>-</v>
      </c>
      <c r="HU64" s="19" t="str">
        <f>IFERROR(GY64/GQ64,"-")</f>
        <v>-</v>
      </c>
      <c r="HV64" s="19" t="str">
        <f>IFERROR(GZ64/GQ64,"-")</f>
        <v>-</v>
      </c>
      <c r="HW64" s="19" t="str">
        <f>IFERROR(HB64/GQ64,"-")</f>
        <v>-</v>
      </c>
      <c r="HX64" s="19" t="str">
        <f>IFERROR(HC64/GQ64,"-")</f>
        <v>-</v>
      </c>
      <c r="HY64" s="13" t="str">
        <f>IFERROR(HD64/GP64,"-")</f>
        <v>-</v>
      </c>
      <c r="HZ64" s="13" t="str">
        <f>IFERROR(HE64/(GU64+GS64),"-")</f>
        <v>-</v>
      </c>
      <c r="IA64" s="13" t="str">
        <f>IFERROR((HF64/(GX64+GT64))/12,"-")</f>
        <v>-</v>
      </c>
      <c r="IB64" s="80" t="str">
        <f>IFERROR((HH64-HG64)/12/HA64,"-")</f>
        <v>-</v>
      </c>
      <c r="IC64" s="39">
        <f>C64+AP64+CC64+DP64+FC64+GP64</f>
        <v>0</v>
      </c>
      <c r="ID64" s="99">
        <f>SUM(IH64:IP64)</f>
        <v>0</v>
      </c>
      <c r="IE64" s="99">
        <f>SUM(IH64:IN64)</f>
        <v>0</v>
      </c>
      <c r="IF64" s="100">
        <f>II64+IJ64</f>
        <v>0</v>
      </c>
      <c r="IG64" s="100">
        <f>IL64+IM64</f>
        <v>0</v>
      </c>
      <c r="IH64" s="35">
        <f>H64+AU64+CH64+DU64+FH64+GU64</f>
        <v>0</v>
      </c>
      <c r="II64" s="35">
        <f>I64+AV64+CI64+DV64+FI64+GV64</f>
        <v>0</v>
      </c>
      <c r="IJ64" s="35">
        <f>J64+AW64+CJ64+DW64+FJ64+GW64</f>
        <v>0</v>
      </c>
      <c r="IK64" s="35">
        <f>K64+AX64+CK64+DX64+FK64+GX64</f>
        <v>0</v>
      </c>
      <c r="IL64" s="35">
        <f>L64+AY64+CL64+DY64+FL64+GY64</f>
        <v>0</v>
      </c>
      <c r="IM64" s="35">
        <f>M64+AZ64+CM64+DZ64+FM64+GZ64</f>
        <v>0</v>
      </c>
      <c r="IN64" s="100"/>
      <c r="IO64" s="35">
        <f>O64+BB64+CO64+EB64+FO64+HB64</f>
        <v>0</v>
      </c>
      <c r="IP64" s="35">
        <f>P64+BC64+CP64+EC64+FP64+HC64</f>
        <v>0</v>
      </c>
      <c r="IQ64" s="35">
        <f>Q64+BD64+CQ64+ED64+FQ64+HD64</f>
        <v>0</v>
      </c>
      <c r="IR64" s="35">
        <f>R64+BE64+CR64+EE64+FR64+HE64</f>
        <v>0</v>
      </c>
      <c r="IS64" s="35">
        <f>S64+BF64+CS64+EF64+FS64+HF64</f>
        <v>0</v>
      </c>
      <c r="IT64" s="23">
        <f>T64+BG64+CT64+EG64+FT64+HG64</f>
        <v>0</v>
      </c>
      <c r="IU64" s="26">
        <f>U64+BH64+CU64+EH64+FU64+HH64</f>
        <v>0</v>
      </c>
      <c r="IV64" s="42" t="str">
        <f>IFERROR(ID64/IC64,"-")</f>
        <v>-</v>
      </c>
      <c r="IW64" s="89" t="str">
        <f>IFERROR((IF64+IG64)/IC64,"-")</f>
        <v>-</v>
      </c>
      <c r="IX64" s="43" t="str">
        <f>IFERROR(IE64/ID64,"-")</f>
        <v>-</v>
      </c>
      <c r="IY64" s="43" t="str">
        <f>IFERROR((IH64+IF64)/ID64,"-")</f>
        <v>-</v>
      </c>
      <c r="IZ64" s="43" t="str">
        <f>IFERROR((IK64+IG64)/ID64,"-")</f>
        <v>-</v>
      </c>
      <c r="JA64" s="43" t="str">
        <f>IFERROR(IN64/ID64,"-")</f>
        <v>-</v>
      </c>
      <c r="JB64" s="43" t="str">
        <f>IFERROR(IF64/(IH64+IF64),"-")</f>
        <v>-</v>
      </c>
      <c r="JC64" s="43" t="str">
        <f>IFERROR(IG64/(IK64+IG64),"-")</f>
        <v>-</v>
      </c>
      <c r="JD64" s="43" t="str">
        <f>IFERROR(IF64/ID64,"-")</f>
        <v>-</v>
      </c>
      <c r="JE64" s="43" t="str">
        <f>IFERROR(II64/ID64,"-")</f>
        <v>-</v>
      </c>
      <c r="JF64" s="43" t="str">
        <f>IFERROR(IJ64/ID64,"-")</f>
        <v>-</v>
      </c>
      <c r="JG64" s="43" t="str">
        <f>IFERROR(IG64/ID64,"-")</f>
        <v>-</v>
      </c>
      <c r="JH64" s="43" t="str">
        <f>IFERROR(IL64/ID64,"-")</f>
        <v>-</v>
      </c>
      <c r="JI64" s="43" t="str">
        <f>IFERROR(IM64/ID64,"-")</f>
        <v>-</v>
      </c>
      <c r="JJ64" s="43" t="str">
        <f>IFERROR(IO64/ID64,"-")</f>
        <v>-</v>
      </c>
      <c r="JK64" s="43" t="str">
        <f>IFERROR(IP64/ID64,"-")</f>
        <v>-</v>
      </c>
      <c r="JL64" s="44" t="str">
        <f>IFERROR(IQ64/IC64,"-")</f>
        <v>-</v>
      </c>
      <c r="JM64" s="44" t="str">
        <f>IFERROR(IR64/(IH64+IF64),"-")</f>
        <v>-</v>
      </c>
      <c r="JN64" s="44" t="str">
        <f>IFERROR((IS64/(IK64+IG64))/12,"-")</f>
        <v>-</v>
      </c>
      <c r="JO64" s="90" t="str">
        <f>IFERROR((IU64-IT64)/12/IN64,"-")</f>
        <v>-</v>
      </c>
      <c r="JP64" s="62">
        <f>IM64-(IL64*9)</f>
        <v>0</v>
      </c>
      <c r="JQ64" s="63">
        <f>(IO64+IP64)-(IM64*8%)</f>
        <v>0</v>
      </c>
      <c r="JR64" s="64">
        <f>IF64-(ID64*1%)</f>
        <v>0</v>
      </c>
      <c r="JS64" s="65">
        <f>IG64-(ID64*1%)</f>
        <v>0</v>
      </c>
    </row>
    <row r="65" spans="1:280" customHeight="1" ht="18.75">
      <c r="A65" s="9" t="b">
        <f>IFERROR('SEM1'!A65,"-")</f>
        <v>0</v>
      </c>
      <c r="B65" s="135" t="b">
        <f>IFERROR('SEM1'!B65,"-")</f>
        <v>0</v>
      </c>
      <c r="C65" s="39"/>
      <c r="D65" s="32">
        <f>SUM(H65:P65)</f>
        <v>0</v>
      </c>
      <c r="E65" s="32">
        <f>SUM(H65:N65)</f>
        <v>0</v>
      </c>
      <c r="F65" s="75">
        <f>I65+J65</f>
        <v>0</v>
      </c>
      <c r="G65" s="75">
        <f>L65+M65</f>
        <v>0</v>
      </c>
      <c r="H65" s="35"/>
      <c r="I65" s="35"/>
      <c r="J65" s="35"/>
      <c r="K65" s="35"/>
      <c r="L65" s="35"/>
      <c r="M65" s="35"/>
      <c r="N65" s="75"/>
      <c r="O65" s="35"/>
      <c r="P65" s="35"/>
      <c r="Q65" s="35"/>
      <c r="R65" s="35"/>
      <c r="S65" s="35"/>
      <c r="T65" s="23"/>
      <c r="U65" s="26"/>
      <c r="V65" s="7" t="str">
        <f>IFERROR(D65/C65,"-")</f>
        <v>-</v>
      </c>
      <c r="W65" s="77" t="str">
        <f>IFERROR((F65+G65)/C65,"-")</f>
        <v>-</v>
      </c>
      <c r="X65" s="19" t="str">
        <f>IFERROR(E65/D65,"-")</f>
        <v>-</v>
      </c>
      <c r="Y65" s="19" t="str">
        <f>IFERROR((H65+F65)/D65,"-")</f>
        <v>-</v>
      </c>
      <c r="Z65" s="19" t="str">
        <f>IFERROR((K65+G65)/D65,"-")</f>
        <v>-</v>
      </c>
      <c r="AA65" s="19" t="str">
        <f>IFERROR(N65/D65,"-")</f>
        <v>-</v>
      </c>
      <c r="AB65" s="19" t="str">
        <f>IFERROR(F65/(H65+F65),"-")</f>
        <v>-</v>
      </c>
      <c r="AC65" s="19" t="str">
        <f>IFERROR(G65/(K65+G65),"-")</f>
        <v>-</v>
      </c>
      <c r="AD65" s="19" t="str">
        <f>IFERROR(F65/D65,"-")</f>
        <v>-</v>
      </c>
      <c r="AE65" s="19" t="str">
        <f>IFERROR(I65/D65,"-")</f>
        <v>-</v>
      </c>
      <c r="AF65" s="19" t="str">
        <f>IFERROR(J65/D65,"-")</f>
        <v>-</v>
      </c>
      <c r="AG65" s="19" t="str">
        <f>IFERROR(G65/D65,"-")</f>
        <v>-</v>
      </c>
      <c r="AH65" s="19" t="str">
        <f>IFERROR(L65/D65,"-")</f>
        <v>-</v>
      </c>
      <c r="AI65" s="19" t="str">
        <f>IFERROR(M65/D65,"-")</f>
        <v>-</v>
      </c>
      <c r="AJ65" s="19" t="str">
        <f>IFERROR(O65/D65,"-")</f>
        <v>-</v>
      </c>
      <c r="AK65" s="19" t="str">
        <f>IFERROR(P65/D65,"-")</f>
        <v>-</v>
      </c>
      <c r="AL65" s="13" t="str">
        <f>IFERROR(Q65/C65,"-")</f>
        <v>-</v>
      </c>
      <c r="AM65" s="13" t="str">
        <f>IFERROR(R65/(H65+F65),"-")</f>
        <v>-</v>
      </c>
      <c r="AN65" s="13" t="str">
        <f>IFERROR((S65/(K65+G65))/12,"-")</f>
        <v>-</v>
      </c>
      <c r="AO65" s="80" t="str">
        <f>IFERROR((U65-T65)/12/N65,"-")</f>
        <v>-</v>
      </c>
      <c r="AP65" s="39"/>
      <c r="AQ65" s="32">
        <f>SUM(AU65:BC65)</f>
        <v>0</v>
      </c>
      <c r="AR65" s="32">
        <f>SUM(AU65:BA65)</f>
        <v>0</v>
      </c>
      <c r="AS65" s="75">
        <f>AV65+AW65</f>
        <v>0</v>
      </c>
      <c r="AT65" s="75">
        <f>AY65+AZ65</f>
        <v>0</v>
      </c>
      <c r="AU65" s="35"/>
      <c r="AV65" s="35"/>
      <c r="AW65" s="35"/>
      <c r="AX65" s="35"/>
      <c r="AY65" s="35"/>
      <c r="AZ65" s="35"/>
      <c r="BA65" s="75"/>
      <c r="BB65" s="35"/>
      <c r="BC65" s="35"/>
      <c r="BD65" s="35"/>
      <c r="BE65" s="35"/>
      <c r="BF65" s="35"/>
      <c r="BG65" s="23"/>
      <c r="BH65" s="26"/>
      <c r="BI65" s="7" t="str">
        <f>IFERROR(AQ65/AP65,"-")</f>
        <v>-</v>
      </c>
      <c r="BJ65" s="77" t="str">
        <f>IFERROR((AS65+AT65)/AP65,"-")</f>
        <v>-</v>
      </c>
      <c r="BK65" s="19" t="str">
        <f>IFERROR(AR65/AQ65,"-")</f>
        <v>-</v>
      </c>
      <c r="BL65" s="19" t="str">
        <f>IFERROR((AU65+AS65)/AQ65,"-")</f>
        <v>-</v>
      </c>
      <c r="BM65" s="19" t="str">
        <f>IFERROR((AX65+AT65)/AQ65,"-")</f>
        <v>-</v>
      </c>
      <c r="BN65" s="19" t="str">
        <f>IFERROR(BA65/AQ65,"-")</f>
        <v>-</v>
      </c>
      <c r="BO65" s="19" t="str">
        <f>IFERROR(AS65/(AU65+AS65),"-")</f>
        <v>-</v>
      </c>
      <c r="BP65" s="19" t="str">
        <f>IFERROR(AT65/(AX65+AT65),"-")</f>
        <v>-</v>
      </c>
      <c r="BQ65" s="19" t="str">
        <f>IFERROR(AS65/AQ65,"-")</f>
        <v>-</v>
      </c>
      <c r="BR65" s="19" t="str">
        <f>IFERROR(AV65/AQ65,"-")</f>
        <v>-</v>
      </c>
      <c r="BS65" s="19" t="str">
        <f>IFERROR(AW65/AQ65,"-")</f>
        <v>-</v>
      </c>
      <c r="BT65" s="19" t="str">
        <f>IFERROR(AT65/AQ65,"-")</f>
        <v>-</v>
      </c>
      <c r="BU65" s="19" t="str">
        <f>IFERROR(AY65/AQ65,"-")</f>
        <v>-</v>
      </c>
      <c r="BV65" s="19" t="str">
        <f>IFERROR(AZ65/AQ65,"-")</f>
        <v>-</v>
      </c>
      <c r="BW65" s="19" t="str">
        <f>IFERROR(BB65/AQ65,"-")</f>
        <v>-</v>
      </c>
      <c r="BX65" s="19" t="str">
        <f>IFERROR(BC65/AQ65,"-")</f>
        <v>-</v>
      </c>
      <c r="BY65" s="13" t="str">
        <f>IFERROR(BD65/AP65,"-")</f>
        <v>-</v>
      </c>
      <c r="BZ65" s="13" t="str">
        <f>IFERROR(BE65/(AU65+AS65),"-")</f>
        <v>-</v>
      </c>
      <c r="CA65" s="13" t="str">
        <f>IFERROR((BF65/(AX65+AT65))/12,"-")</f>
        <v>-</v>
      </c>
      <c r="CB65" s="80" t="str">
        <f>IFERROR((BH65-BG65)/12/BA65,"-")</f>
        <v>-</v>
      </c>
      <c r="CC65" s="39"/>
      <c r="CD65" s="32">
        <f>SUM(CH65:CP65)</f>
        <v>0</v>
      </c>
      <c r="CE65" s="32">
        <f>SUM(CH65:CN65)</f>
        <v>0</v>
      </c>
      <c r="CF65" s="75">
        <f>CI65+CJ65</f>
        <v>0</v>
      </c>
      <c r="CG65" s="75">
        <f>CL65+CM65</f>
        <v>0</v>
      </c>
      <c r="CH65" s="35"/>
      <c r="CI65" s="35"/>
      <c r="CJ65" s="35"/>
      <c r="CK65" s="35"/>
      <c r="CL65" s="35"/>
      <c r="CM65" s="35"/>
      <c r="CN65" s="75"/>
      <c r="CO65" s="35"/>
      <c r="CP65" s="35"/>
      <c r="CQ65" s="35"/>
      <c r="CR65" s="35"/>
      <c r="CS65" s="35"/>
      <c r="CT65" s="23"/>
      <c r="CU65" s="26"/>
      <c r="CV65" s="7" t="str">
        <f>IFERROR(CD65/CC65,"-")</f>
        <v>-</v>
      </c>
      <c r="CW65" s="77" t="str">
        <f>IFERROR((CF65+CG65)/CC65,"-")</f>
        <v>-</v>
      </c>
      <c r="CX65" s="19" t="str">
        <f>IFERROR(CE65/CD65,"-")</f>
        <v>-</v>
      </c>
      <c r="CY65" s="19" t="str">
        <f>IFERROR((CH65+CF65)/CD65,"-")</f>
        <v>-</v>
      </c>
      <c r="CZ65" s="19" t="str">
        <f>IFERROR((CK65+CG65)/CD65,"-")</f>
        <v>-</v>
      </c>
      <c r="DA65" s="19" t="str">
        <f>IFERROR(CN65/CD65,"-")</f>
        <v>-</v>
      </c>
      <c r="DB65" s="19" t="str">
        <f>IFERROR(CF65/(CH65+CF65),"-")</f>
        <v>-</v>
      </c>
      <c r="DC65" s="19" t="str">
        <f>IFERROR(CG65/(CK65+CG65),"-")</f>
        <v>-</v>
      </c>
      <c r="DD65" s="19" t="str">
        <f>IFERROR(CF65/CD65,"-")</f>
        <v>-</v>
      </c>
      <c r="DE65" s="19" t="str">
        <f>IFERROR(CI65/CD65,"-")</f>
        <v>-</v>
      </c>
      <c r="DF65" s="19" t="str">
        <f>IFERROR(CJ65/CD65,"-")</f>
        <v>-</v>
      </c>
      <c r="DG65" s="19" t="str">
        <f>IFERROR(CG65/CD65,"-")</f>
        <v>-</v>
      </c>
      <c r="DH65" s="19" t="str">
        <f>IFERROR(CL65/CD65,"-")</f>
        <v>-</v>
      </c>
      <c r="DI65" s="19" t="str">
        <f>IFERROR(CM65/CD65,"-")</f>
        <v>-</v>
      </c>
      <c r="DJ65" s="19" t="str">
        <f>IFERROR(CO65/CD65,"-")</f>
        <v>-</v>
      </c>
      <c r="DK65" s="19" t="str">
        <f>IFERROR(CP65/CD65,"-")</f>
        <v>-</v>
      </c>
      <c r="DL65" s="13" t="str">
        <f>IFERROR(CQ65/CC65,"-")</f>
        <v>-</v>
      </c>
      <c r="DM65" s="13" t="str">
        <f>IFERROR(CR65/(CH65+CF65),"-")</f>
        <v>-</v>
      </c>
      <c r="DN65" s="13" t="str">
        <f>IFERROR((CS65/(CK65+CG65))/12,"-")</f>
        <v>-</v>
      </c>
      <c r="DO65" s="80" t="str">
        <f>IFERROR((CU65-CT65)/12/CN65,"-")</f>
        <v>-</v>
      </c>
      <c r="DP65" s="39"/>
      <c r="DQ65" s="32">
        <f>SUM(DU65:EC65)</f>
        <v>0</v>
      </c>
      <c r="DR65" s="32">
        <f>SUM(DU65:EA65)</f>
        <v>0</v>
      </c>
      <c r="DS65" s="75">
        <f>DV65+DW65</f>
        <v>0</v>
      </c>
      <c r="DT65" s="75">
        <f>DY65+DZ65</f>
        <v>0</v>
      </c>
      <c r="DU65" s="35"/>
      <c r="DV65" s="35"/>
      <c r="DW65" s="35"/>
      <c r="DX65" s="35"/>
      <c r="DY65" s="35"/>
      <c r="DZ65" s="35"/>
      <c r="EA65" s="75"/>
      <c r="EB65" s="35"/>
      <c r="EC65" s="35"/>
      <c r="ED65" s="35"/>
      <c r="EE65" s="35"/>
      <c r="EF65" s="35"/>
      <c r="EG65" s="23"/>
      <c r="EH65" s="26"/>
      <c r="EI65" s="7" t="str">
        <f>IFERROR(DQ65/DP65,"-")</f>
        <v>-</v>
      </c>
      <c r="EJ65" s="77" t="str">
        <f>IFERROR((DS65+DT65)/DP65,"-")</f>
        <v>-</v>
      </c>
      <c r="EK65" s="19" t="str">
        <f>IFERROR(DR65/DQ65,"-")</f>
        <v>-</v>
      </c>
      <c r="EL65" s="19" t="str">
        <f>IFERROR((DU65+DS65)/DQ65,"-")</f>
        <v>-</v>
      </c>
      <c r="EM65" s="19" t="str">
        <f>IFERROR((DX65+DT65)/DQ65,"-")</f>
        <v>-</v>
      </c>
      <c r="EN65" s="19" t="str">
        <f>IFERROR(EA65/DQ65,"-")</f>
        <v>-</v>
      </c>
      <c r="EO65" s="19" t="str">
        <f>IFERROR(DS65/(DU65+DS65),"-")</f>
        <v>-</v>
      </c>
      <c r="EP65" s="19" t="str">
        <f>IFERROR(DT65/(DX65+DT65),"-")</f>
        <v>-</v>
      </c>
      <c r="EQ65" s="19" t="str">
        <f>IFERROR(DS65/DQ65,"-")</f>
        <v>-</v>
      </c>
      <c r="ER65" s="19" t="str">
        <f>IFERROR(DV65/DQ65,"-")</f>
        <v>-</v>
      </c>
      <c r="ES65" s="19" t="str">
        <f>IFERROR(DW65/DQ65,"-")</f>
        <v>-</v>
      </c>
      <c r="ET65" s="19" t="str">
        <f>IFERROR(DT65/DQ65,"-")</f>
        <v>-</v>
      </c>
      <c r="EU65" s="19" t="str">
        <f>IFERROR(DY65/DQ65,"-")</f>
        <v>-</v>
      </c>
      <c r="EV65" s="19" t="str">
        <f>IFERROR(DZ65/DQ65,"-")</f>
        <v>-</v>
      </c>
      <c r="EW65" s="19" t="str">
        <f>IFERROR(EB65/DQ65,"-")</f>
        <v>-</v>
      </c>
      <c r="EX65" s="19" t="str">
        <f>IFERROR(EC65/DQ65,"-")</f>
        <v>-</v>
      </c>
      <c r="EY65" s="13" t="str">
        <f>IFERROR(ED65/DP65,"-")</f>
        <v>-</v>
      </c>
      <c r="EZ65" s="13" t="str">
        <f>IFERROR(EE65/(DU65+DS65),"-")</f>
        <v>-</v>
      </c>
      <c r="FA65" s="13" t="str">
        <f>IFERROR((EF65/(DX65+DT65))/12,"-")</f>
        <v>-</v>
      </c>
      <c r="FB65" s="80" t="str">
        <f>IFERROR((EH65-EG65)/12/EA65,"-")</f>
        <v>-</v>
      </c>
      <c r="FC65" s="39"/>
      <c r="FD65" s="32">
        <f>SUM(FH65:FP65)</f>
        <v>0</v>
      </c>
      <c r="FE65" s="32">
        <f>SUM(FH65:FN65)</f>
        <v>0</v>
      </c>
      <c r="FF65" s="75">
        <f>FI65+FJ65</f>
        <v>0</v>
      </c>
      <c r="FG65" s="75">
        <f>FL65+FM65</f>
        <v>0</v>
      </c>
      <c r="FH65" s="35"/>
      <c r="FI65" s="35"/>
      <c r="FJ65" s="35"/>
      <c r="FK65" s="35"/>
      <c r="FL65" s="35"/>
      <c r="FM65" s="35"/>
      <c r="FN65" s="75"/>
      <c r="FO65" s="35"/>
      <c r="FP65" s="35"/>
      <c r="FQ65" s="35"/>
      <c r="FR65" s="35"/>
      <c r="FS65" s="35"/>
      <c r="FT65" s="23"/>
      <c r="FU65" s="26"/>
      <c r="FV65" s="7" t="str">
        <f>IFERROR(FD65/FC65,"-")</f>
        <v>-</v>
      </c>
      <c r="FW65" s="77" t="str">
        <f>IFERROR((FF65+FG65)/FC65,"-")</f>
        <v>-</v>
      </c>
      <c r="FX65" s="19" t="str">
        <f>IFERROR(FE65/FD65,"-")</f>
        <v>-</v>
      </c>
      <c r="FY65" s="19" t="str">
        <f>IFERROR((FH65+FF65)/FD65,"-")</f>
        <v>-</v>
      </c>
      <c r="FZ65" s="19" t="str">
        <f>IFERROR((FK65+FG65)/FD65,"-")</f>
        <v>-</v>
      </c>
      <c r="GA65" s="19" t="str">
        <f>IFERROR(FN65/FD65,"-")</f>
        <v>-</v>
      </c>
      <c r="GB65" s="19" t="str">
        <f>IFERROR(FF65/(FH65+FF65),"-")</f>
        <v>-</v>
      </c>
      <c r="GC65" s="19" t="str">
        <f>IFERROR(FG65/(FK65+FG65),"-")</f>
        <v>-</v>
      </c>
      <c r="GD65" s="19" t="str">
        <f>IFERROR(FF65/FD65,"-")</f>
        <v>-</v>
      </c>
      <c r="GE65" s="19" t="str">
        <f>IFERROR(FI65/FD65,"-")</f>
        <v>-</v>
      </c>
      <c r="GF65" s="19" t="str">
        <f>IFERROR(FJ65/FD65,"-")</f>
        <v>-</v>
      </c>
      <c r="GG65" s="19" t="str">
        <f>IFERROR(FG65/FD65,"-")</f>
        <v>-</v>
      </c>
      <c r="GH65" s="19" t="str">
        <f>IFERROR(FL65/FD65,"-")</f>
        <v>-</v>
      </c>
      <c r="GI65" s="19" t="str">
        <f>IFERROR(FM65/FD65,"-")</f>
        <v>-</v>
      </c>
      <c r="GJ65" s="19" t="str">
        <f>IFERROR(FO65/FD65,"-")</f>
        <v>-</v>
      </c>
      <c r="GK65" s="19" t="str">
        <f>IFERROR(FP65/FD65,"-")</f>
        <v>-</v>
      </c>
      <c r="GL65" s="13" t="str">
        <f>IFERROR(FQ65/FC65,"-")</f>
        <v>-</v>
      </c>
      <c r="GM65" s="13" t="str">
        <f>IFERROR(FR65/(FH65+FF65),"-")</f>
        <v>-</v>
      </c>
      <c r="GN65" s="13" t="str">
        <f>IFERROR((FS65/(FK65+FG65))/12,"-")</f>
        <v>-</v>
      </c>
      <c r="GO65" s="80" t="str">
        <f>IFERROR((FU65-FT65)/12/FN65,"-")</f>
        <v>-</v>
      </c>
      <c r="GP65" s="39"/>
      <c r="GQ65" s="32">
        <f>SUM(GU65:HC65)</f>
        <v>0</v>
      </c>
      <c r="GR65" s="32">
        <f>SUM(GU65:HA65)</f>
        <v>0</v>
      </c>
      <c r="GS65" s="75">
        <f>GV65+GW65</f>
        <v>0</v>
      </c>
      <c r="GT65" s="75">
        <f>GY65+GZ65</f>
        <v>0</v>
      </c>
      <c r="GU65" s="35"/>
      <c r="GV65" s="35"/>
      <c r="GW65" s="35"/>
      <c r="GX65" s="35"/>
      <c r="GY65" s="35"/>
      <c r="GZ65" s="35"/>
      <c r="HA65" s="75"/>
      <c r="HB65" s="35"/>
      <c r="HC65" s="35"/>
      <c r="HD65" s="35"/>
      <c r="HE65" s="35"/>
      <c r="HF65" s="35"/>
      <c r="HG65" s="23"/>
      <c r="HH65" s="26"/>
      <c r="HI65" s="7" t="str">
        <f>IFERROR(GQ65/GP65,"-")</f>
        <v>-</v>
      </c>
      <c r="HJ65" s="77" t="str">
        <f>IFERROR((GS65+GT65)/GP65,"-")</f>
        <v>-</v>
      </c>
      <c r="HK65" s="19" t="str">
        <f>IFERROR(GR65/GQ65,"-")</f>
        <v>-</v>
      </c>
      <c r="HL65" s="19" t="str">
        <f>IFERROR((GU65+GS65)/GQ65,"-")</f>
        <v>-</v>
      </c>
      <c r="HM65" s="19" t="str">
        <f>IFERROR((GX65+GT65)/GQ65,"-")</f>
        <v>-</v>
      </c>
      <c r="HN65" s="19" t="str">
        <f>IFERROR(HA65/GQ65,"-")</f>
        <v>-</v>
      </c>
      <c r="HO65" s="19" t="str">
        <f>IFERROR(GS65/(GU65+GS65),"-")</f>
        <v>-</v>
      </c>
      <c r="HP65" s="19" t="str">
        <f>IFERROR(GT65/(GX65+GT65),"-")</f>
        <v>-</v>
      </c>
      <c r="HQ65" s="19" t="str">
        <f>IFERROR(GS65/GQ65,"-")</f>
        <v>-</v>
      </c>
      <c r="HR65" s="19" t="str">
        <f>IFERROR(GV65/GQ65,"-")</f>
        <v>-</v>
      </c>
      <c r="HS65" s="19" t="str">
        <f>IFERROR(GW65/GQ65,"-")</f>
        <v>-</v>
      </c>
      <c r="HT65" s="19" t="str">
        <f>IFERROR(GT65/GQ65,"-")</f>
        <v>-</v>
      </c>
      <c r="HU65" s="19" t="str">
        <f>IFERROR(GY65/GQ65,"-")</f>
        <v>-</v>
      </c>
      <c r="HV65" s="19" t="str">
        <f>IFERROR(GZ65/GQ65,"-")</f>
        <v>-</v>
      </c>
      <c r="HW65" s="19" t="str">
        <f>IFERROR(HB65/GQ65,"-")</f>
        <v>-</v>
      </c>
      <c r="HX65" s="19" t="str">
        <f>IFERROR(HC65/GQ65,"-")</f>
        <v>-</v>
      </c>
      <c r="HY65" s="13" t="str">
        <f>IFERROR(HD65/GP65,"-")</f>
        <v>-</v>
      </c>
      <c r="HZ65" s="13" t="str">
        <f>IFERROR(HE65/(GU65+GS65),"-")</f>
        <v>-</v>
      </c>
      <c r="IA65" s="13" t="str">
        <f>IFERROR((HF65/(GX65+GT65))/12,"-")</f>
        <v>-</v>
      </c>
      <c r="IB65" s="80" t="str">
        <f>IFERROR((HH65-HG65)/12/HA65,"-")</f>
        <v>-</v>
      </c>
      <c r="IC65" s="39">
        <f>C65+AP65+CC65+DP65+FC65+GP65</f>
        <v>0</v>
      </c>
      <c r="ID65" s="99">
        <f>SUM(IH65:IP65)</f>
        <v>0</v>
      </c>
      <c r="IE65" s="99">
        <f>SUM(IH65:IN65)</f>
        <v>0</v>
      </c>
      <c r="IF65" s="100">
        <f>II65+IJ65</f>
        <v>0</v>
      </c>
      <c r="IG65" s="100">
        <f>IL65+IM65</f>
        <v>0</v>
      </c>
      <c r="IH65" s="35">
        <f>H65+AU65+CH65+DU65+FH65+GU65</f>
        <v>0</v>
      </c>
      <c r="II65" s="35">
        <f>I65+AV65+CI65+DV65+FI65+GV65</f>
        <v>0</v>
      </c>
      <c r="IJ65" s="35">
        <f>J65+AW65+CJ65+DW65+FJ65+GW65</f>
        <v>0</v>
      </c>
      <c r="IK65" s="35">
        <f>K65+AX65+CK65+DX65+FK65+GX65</f>
        <v>0</v>
      </c>
      <c r="IL65" s="35">
        <f>L65+AY65+CL65+DY65+FL65+GY65</f>
        <v>0</v>
      </c>
      <c r="IM65" s="35">
        <f>M65+AZ65+CM65+DZ65+FM65+GZ65</f>
        <v>0</v>
      </c>
      <c r="IN65" s="100"/>
      <c r="IO65" s="35">
        <f>O65+BB65+CO65+EB65+FO65+HB65</f>
        <v>0</v>
      </c>
      <c r="IP65" s="35">
        <f>P65+BC65+CP65+EC65+FP65+HC65</f>
        <v>0</v>
      </c>
      <c r="IQ65" s="35">
        <f>Q65+BD65+CQ65+ED65+FQ65+HD65</f>
        <v>0</v>
      </c>
      <c r="IR65" s="35">
        <f>R65+BE65+CR65+EE65+FR65+HE65</f>
        <v>0</v>
      </c>
      <c r="IS65" s="35">
        <f>S65+BF65+CS65+EF65+FS65+HF65</f>
        <v>0</v>
      </c>
      <c r="IT65" s="23">
        <f>T65+BG65+CT65+EG65+FT65+HG65</f>
        <v>0</v>
      </c>
      <c r="IU65" s="26">
        <f>U65+BH65+CU65+EH65+FU65+HH65</f>
        <v>0</v>
      </c>
      <c r="IV65" s="42" t="str">
        <f>IFERROR(ID65/IC65,"-")</f>
        <v>-</v>
      </c>
      <c r="IW65" s="89" t="str">
        <f>IFERROR((IF65+IG65)/IC65,"-")</f>
        <v>-</v>
      </c>
      <c r="IX65" s="43" t="str">
        <f>IFERROR(IE65/ID65,"-")</f>
        <v>-</v>
      </c>
      <c r="IY65" s="43" t="str">
        <f>IFERROR((IH65+IF65)/ID65,"-")</f>
        <v>-</v>
      </c>
      <c r="IZ65" s="43" t="str">
        <f>IFERROR((IK65+IG65)/ID65,"-")</f>
        <v>-</v>
      </c>
      <c r="JA65" s="43" t="str">
        <f>IFERROR(IN65/ID65,"-")</f>
        <v>-</v>
      </c>
      <c r="JB65" s="43" t="str">
        <f>IFERROR(IF65/(IH65+IF65),"-")</f>
        <v>-</v>
      </c>
      <c r="JC65" s="43" t="str">
        <f>IFERROR(IG65/(IK65+IG65),"-")</f>
        <v>-</v>
      </c>
      <c r="JD65" s="43" t="str">
        <f>IFERROR(IF65/ID65,"-")</f>
        <v>-</v>
      </c>
      <c r="JE65" s="43" t="str">
        <f>IFERROR(II65/ID65,"-")</f>
        <v>-</v>
      </c>
      <c r="JF65" s="43" t="str">
        <f>IFERROR(IJ65/ID65,"-")</f>
        <v>-</v>
      </c>
      <c r="JG65" s="43" t="str">
        <f>IFERROR(IG65/ID65,"-")</f>
        <v>-</v>
      </c>
      <c r="JH65" s="43" t="str">
        <f>IFERROR(IL65/ID65,"-")</f>
        <v>-</v>
      </c>
      <c r="JI65" s="43" t="str">
        <f>IFERROR(IM65/ID65,"-")</f>
        <v>-</v>
      </c>
      <c r="JJ65" s="43" t="str">
        <f>IFERROR(IO65/ID65,"-")</f>
        <v>-</v>
      </c>
      <c r="JK65" s="43" t="str">
        <f>IFERROR(IP65/ID65,"-")</f>
        <v>-</v>
      </c>
      <c r="JL65" s="44" t="str">
        <f>IFERROR(IQ65/IC65,"-")</f>
        <v>-</v>
      </c>
      <c r="JM65" s="44" t="str">
        <f>IFERROR(IR65/(IH65+IF65),"-")</f>
        <v>-</v>
      </c>
      <c r="JN65" s="44" t="str">
        <f>IFERROR((IS65/(IK65+IG65))/12,"-")</f>
        <v>-</v>
      </c>
      <c r="JO65" s="90" t="str">
        <f>IFERROR((IU65-IT65)/12/IN65,"-")</f>
        <v>-</v>
      </c>
      <c r="JP65" s="62">
        <f>IM65-(IL65*9)</f>
        <v>0</v>
      </c>
      <c r="JQ65" s="63">
        <f>(IO65+IP65)-(IM65*8%)</f>
        <v>0</v>
      </c>
      <c r="JR65" s="64">
        <f>IF65-(ID65*1%)</f>
        <v>0</v>
      </c>
      <c r="JS65" s="65">
        <f>IG65-(ID65*1%)</f>
        <v>0</v>
      </c>
    </row>
    <row r="66" spans="1:280" customHeight="1" ht="18.75">
      <c r="A66" s="9" t="b">
        <f>IFERROR('SEM1'!A66,"-")</f>
        <v>0</v>
      </c>
      <c r="B66" s="135" t="b">
        <f>IFERROR('SEM1'!B66,"-")</f>
        <v>0</v>
      </c>
      <c r="C66" s="39"/>
      <c r="D66" s="32">
        <f>SUM(H66:P66)</f>
        <v>0</v>
      </c>
      <c r="E66" s="32">
        <f>SUM(H66:N66)</f>
        <v>0</v>
      </c>
      <c r="F66" s="75">
        <f>I66+J66</f>
        <v>0</v>
      </c>
      <c r="G66" s="75">
        <f>L66+M66</f>
        <v>0</v>
      </c>
      <c r="H66" s="35"/>
      <c r="I66" s="35"/>
      <c r="J66" s="35"/>
      <c r="K66" s="35"/>
      <c r="L66" s="35"/>
      <c r="M66" s="35"/>
      <c r="N66" s="75"/>
      <c r="O66" s="35"/>
      <c r="P66" s="35"/>
      <c r="Q66" s="35"/>
      <c r="R66" s="35"/>
      <c r="S66" s="35"/>
      <c r="T66" s="23"/>
      <c r="U66" s="26"/>
      <c r="V66" s="7" t="str">
        <f>IFERROR(D66/C66,"-")</f>
        <v>-</v>
      </c>
      <c r="W66" s="77" t="str">
        <f>IFERROR((F66+G66)/C66,"-")</f>
        <v>-</v>
      </c>
      <c r="X66" s="19" t="str">
        <f>IFERROR(E66/D66,"-")</f>
        <v>-</v>
      </c>
      <c r="Y66" s="19" t="str">
        <f>IFERROR((H66+F66)/D66,"-")</f>
        <v>-</v>
      </c>
      <c r="Z66" s="19" t="str">
        <f>IFERROR((K66+G66)/D66,"-")</f>
        <v>-</v>
      </c>
      <c r="AA66" s="19" t="str">
        <f>IFERROR(N66/D66,"-")</f>
        <v>-</v>
      </c>
      <c r="AB66" s="19" t="str">
        <f>IFERROR(F66/(H66+F66),"-")</f>
        <v>-</v>
      </c>
      <c r="AC66" s="19" t="str">
        <f>IFERROR(G66/(K66+G66),"-")</f>
        <v>-</v>
      </c>
      <c r="AD66" s="19" t="str">
        <f>IFERROR(F66/D66,"-")</f>
        <v>-</v>
      </c>
      <c r="AE66" s="19" t="str">
        <f>IFERROR(I66/D66,"-")</f>
        <v>-</v>
      </c>
      <c r="AF66" s="19" t="str">
        <f>IFERROR(J66/D66,"-")</f>
        <v>-</v>
      </c>
      <c r="AG66" s="19" t="str">
        <f>IFERROR(G66/D66,"-")</f>
        <v>-</v>
      </c>
      <c r="AH66" s="19" t="str">
        <f>IFERROR(L66/D66,"-")</f>
        <v>-</v>
      </c>
      <c r="AI66" s="19" t="str">
        <f>IFERROR(M66/D66,"-")</f>
        <v>-</v>
      </c>
      <c r="AJ66" s="19" t="str">
        <f>IFERROR(O66/D66,"-")</f>
        <v>-</v>
      </c>
      <c r="AK66" s="19" t="str">
        <f>IFERROR(P66/D66,"-")</f>
        <v>-</v>
      </c>
      <c r="AL66" s="13" t="str">
        <f>IFERROR(Q66/C66,"-")</f>
        <v>-</v>
      </c>
      <c r="AM66" s="13" t="str">
        <f>IFERROR(R66/(H66+F66),"-")</f>
        <v>-</v>
      </c>
      <c r="AN66" s="13" t="str">
        <f>IFERROR((S66/(K66+G66))/12,"-")</f>
        <v>-</v>
      </c>
      <c r="AO66" s="80" t="str">
        <f>IFERROR((U66-T66)/12/N66,"-")</f>
        <v>-</v>
      </c>
      <c r="AP66" s="39"/>
      <c r="AQ66" s="32">
        <f>SUM(AU66:BC66)</f>
        <v>0</v>
      </c>
      <c r="AR66" s="32">
        <f>SUM(AU66:BA66)</f>
        <v>0</v>
      </c>
      <c r="AS66" s="75">
        <f>AV66+AW66</f>
        <v>0</v>
      </c>
      <c r="AT66" s="75">
        <f>AY66+AZ66</f>
        <v>0</v>
      </c>
      <c r="AU66" s="35"/>
      <c r="AV66" s="35"/>
      <c r="AW66" s="35"/>
      <c r="AX66" s="35"/>
      <c r="AY66" s="35"/>
      <c r="AZ66" s="35"/>
      <c r="BA66" s="75"/>
      <c r="BB66" s="35"/>
      <c r="BC66" s="35"/>
      <c r="BD66" s="35"/>
      <c r="BE66" s="35"/>
      <c r="BF66" s="35"/>
      <c r="BG66" s="23"/>
      <c r="BH66" s="26"/>
      <c r="BI66" s="7" t="str">
        <f>IFERROR(AQ66/AP66,"-")</f>
        <v>-</v>
      </c>
      <c r="BJ66" s="77" t="str">
        <f>IFERROR((AS66+AT66)/AP66,"-")</f>
        <v>-</v>
      </c>
      <c r="BK66" s="19" t="str">
        <f>IFERROR(AR66/AQ66,"-")</f>
        <v>-</v>
      </c>
      <c r="BL66" s="19" t="str">
        <f>IFERROR((AU66+AS66)/AQ66,"-")</f>
        <v>-</v>
      </c>
      <c r="BM66" s="19" t="str">
        <f>IFERROR((AX66+AT66)/AQ66,"-")</f>
        <v>-</v>
      </c>
      <c r="BN66" s="19" t="str">
        <f>IFERROR(BA66/AQ66,"-")</f>
        <v>-</v>
      </c>
      <c r="BO66" s="19" t="str">
        <f>IFERROR(AS66/(AU66+AS66),"-")</f>
        <v>-</v>
      </c>
      <c r="BP66" s="19" t="str">
        <f>IFERROR(AT66/(AX66+AT66),"-")</f>
        <v>-</v>
      </c>
      <c r="BQ66" s="19" t="str">
        <f>IFERROR(AS66/AQ66,"-")</f>
        <v>-</v>
      </c>
      <c r="BR66" s="19" t="str">
        <f>IFERROR(AV66/AQ66,"-")</f>
        <v>-</v>
      </c>
      <c r="BS66" s="19" t="str">
        <f>IFERROR(AW66/AQ66,"-")</f>
        <v>-</v>
      </c>
      <c r="BT66" s="19" t="str">
        <f>IFERROR(AT66/AQ66,"-")</f>
        <v>-</v>
      </c>
      <c r="BU66" s="19" t="str">
        <f>IFERROR(AY66/AQ66,"-")</f>
        <v>-</v>
      </c>
      <c r="BV66" s="19" t="str">
        <f>IFERROR(AZ66/AQ66,"-")</f>
        <v>-</v>
      </c>
      <c r="BW66" s="19" t="str">
        <f>IFERROR(BB66/AQ66,"-")</f>
        <v>-</v>
      </c>
      <c r="BX66" s="19" t="str">
        <f>IFERROR(BC66/AQ66,"-")</f>
        <v>-</v>
      </c>
      <c r="BY66" s="13" t="str">
        <f>IFERROR(BD66/AP66,"-")</f>
        <v>-</v>
      </c>
      <c r="BZ66" s="13" t="str">
        <f>IFERROR(BE66/(AU66+AS66),"-")</f>
        <v>-</v>
      </c>
      <c r="CA66" s="13" t="str">
        <f>IFERROR((BF66/(AX66+AT66))/12,"-")</f>
        <v>-</v>
      </c>
      <c r="CB66" s="80" t="str">
        <f>IFERROR((BH66-BG66)/12/BA66,"-")</f>
        <v>-</v>
      </c>
      <c r="CC66" s="39"/>
      <c r="CD66" s="32">
        <f>SUM(CH66:CP66)</f>
        <v>0</v>
      </c>
      <c r="CE66" s="32">
        <f>SUM(CH66:CN66)</f>
        <v>0</v>
      </c>
      <c r="CF66" s="75">
        <f>CI66+CJ66</f>
        <v>0</v>
      </c>
      <c r="CG66" s="75">
        <f>CL66+CM66</f>
        <v>0</v>
      </c>
      <c r="CH66" s="35"/>
      <c r="CI66" s="35"/>
      <c r="CJ66" s="35"/>
      <c r="CK66" s="35"/>
      <c r="CL66" s="35"/>
      <c r="CM66" s="35"/>
      <c r="CN66" s="75"/>
      <c r="CO66" s="35"/>
      <c r="CP66" s="35"/>
      <c r="CQ66" s="35"/>
      <c r="CR66" s="35"/>
      <c r="CS66" s="35"/>
      <c r="CT66" s="23"/>
      <c r="CU66" s="26"/>
      <c r="CV66" s="7" t="str">
        <f>IFERROR(CD66/CC66,"-")</f>
        <v>-</v>
      </c>
      <c r="CW66" s="77" t="str">
        <f>IFERROR((CF66+CG66)/CC66,"-")</f>
        <v>-</v>
      </c>
      <c r="CX66" s="19" t="str">
        <f>IFERROR(CE66/CD66,"-")</f>
        <v>-</v>
      </c>
      <c r="CY66" s="19" t="str">
        <f>IFERROR((CH66+CF66)/CD66,"-")</f>
        <v>-</v>
      </c>
      <c r="CZ66" s="19" t="str">
        <f>IFERROR((CK66+CG66)/CD66,"-")</f>
        <v>-</v>
      </c>
      <c r="DA66" s="19" t="str">
        <f>IFERROR(CN66/CD66,"-")</f>
        <v>-</v>
      </c>
      <c r="DB66" s="19" t="str">
        <f>IFERROR(CF66/(CH66+CF66),"-")</f>
        <v>-</v>
      </c>
      <c r="DC66" s="19" t="str">
        <f>IFERROR(CG66/(CK66+CG66),"-")</f>
        <v>-</v>
      </c>
      <c r="DD66" s="19" t="str">
        <f>IFERROR(CF66/CD66,"-")</f>
        <v>-</v>
      </c>
      <c r="DE66" s="19" t="str">
        <f>IFERROR(CI66/CD66,"-")</f>
        <v>-</v>
      </c>
      <c r="DF66" s="19" t="str">
        <f>IFERROR(CJ66/CD66,"-")</f>
        <v>-</v>
      </c>
      <c r="DG66" s="19" t="str">
        <f>IFERROR(CG66/CD66,"-")</f>
        <v>-</v>
      </c>
      <c r="DH66" s="19" t="str">
        <f>IFERROR(CL66/CD66,"-")</f>
        <v>-</v>
      </c>
      <c r="DI66" s="19" t="str">
        <f>IFERROR(CM66/CD66,"-")</f>
        <v>-</v>
      </c>
      <c r="DJ66" s="19" t="str">
        <f>IFERROR(CO66/CD66,"-")</f>
        <v>-</v>
      </c>
      <c r="DK66" s="19" t="str">
        <f>IFERROR(CP66/CD66,"-")</f>
        <v>-</v>
      </c>
      <c r="DL66" s="13" t="str">
        <f>IFERROR(CQ66/CC66,"-")</f>
        <v>-</v>
      </c>
      <c r="DM66" s="13" t="str">
        <f>IFERROR(CR66/(CH66+CF66),"-")</f>
        <v>-</v>
      </c>
      <c r="DN66" s="13" t="str">
        <f>IFERROR((CS66/(CK66+CG66))/12,"-")</f>
        <v>-</v>
      </c>
      <c r="DO66" s="80" t="str">
        <f>IFERROR((CU66-CT66)/12/CN66,"-")</f>
        <v>-</v>
      </c>
      <c r="DP66" s="39"/>
      <c r="DQ66" s="32">
        <f>SUM(DU66:EC66)</f>
        <v>0</v>
      </c>
      <c r="DR66" s="32">
        <f>SUM(DU66:EA66)</f>
        <v>0</v>
      </c>
      <c r="DS66" s="75">
        <f>DV66+DW66</f>
        <v>0</v>
      </c>
      <c r="DT66" s="75">
        <f>DY66+DZ66</f>
        <v>0</v>
      </c>
      <c r="DU66" s="35"/>
      <c r="DV66" s="35"/>
      <c r="DW66" s="35"/>
      <c r="DX66" s="35"/>
      <c r="DY66" s="35"/>
      <c r="DZ66" s="35"/>
      <c r="EA66" s="75"/>
      <c r="EB66" s="35"/>
      <c r="EC66" s="35"/>
      <c r="ED66" s="35"/>
      <c r="EE66" s="35"/>
      <c r="EF66" s="35"/>
      <c r="EG66" s="23"/>
      <c r="EH66" s="26"/>
      <c r="EI66" s="7" t="str">
        <f>IFERROR(DQ66/DP66,"-")</f>
        <v>-</v>
      </c>
      <c r="EJ66" s="77" t="str">
        <f>IFERROR((DS66+DT66)/DP66,"-")</f>
        <v>-</v>
      </c>
      <c r="EK66" s="19" t="str">
        <f>IFERROR(DR66/DQ66,"-")</f>
        <v>-</v>
      </c>
      <c r="EL66" s="19" t="str">
        <f>IFERROR((DU66+DS66)/DQ66,"-")</f>
        <v>-</v>
      </c>
      <c r="EM66" s="19" t="str">
        <f>IFERROR((DX66+DT66)/DQ66,"-")</f>
        <v>-</v>
      </c>
      <c r="EN66" s="19" t="str">
        <f>IFERROR(EA66/DQ66,"-")</f>
        <v>-</v>
      </c>
      <c r="EO66" s="19" t="str">
        <f>IFERROR(DS66/(DU66+DS66),"-")</f>
        <v>-</v>
      </c>
      <c r="EP66" s="19" t="str">
        <f>IFERROR(DT66/(DX66+DT66),"-")</f>
        <v>-</v>
      </c>
      <c r="EQ66" s="19" t="str">
        <f>IFERROR(DS66/DQ66,"-")</f>
        <v>-</v>
      </c>
      <c r="ER66" s="19" t="str">
        <f>IFERROR(DV66/DQ66,"-")</f>
        <v>-</v>
      </c>
      <c r="ES66" s="19" t="str">
        <f>IFERROR(DW66/DQ66,"-")</f>
        <v>-</v>
      </c>
      <c r="ET66" s="19" t="str">
        <f>IFERROR(DT66/DQ66,"-")</f>
        <v>-</v>
      </c>
      <c r="EU66" s="19" t="str">
        <f>IFERROR(DY66/DQ66,"-")</f>
        <v>-</v>
      </c>
      <c r="EV66" s="19" t="str">
        <f>IFERROR(DZ66/DQ66,"-")</f>
        <v>-</v>
      </c>
      <c r="EW66" s="19" t="str">
        <f>IFERROR(EB66/DQ66,"-")</f>
        <v>-</v>
      </c>
      <c r="EX66" s="19" t="str">
        <f>IFERROR(EC66/DQ66,"-")</f>
        <v>-</v>
      </c>
      <c r="EY66" s="13" t="str">
        <f>IFERROR(ED66/DP66,"-")</f>
        <v>-</v>
      </c>
      <c r="EZ66" s="13" t="str">
        <f>IFERROR(EE66/(DU66+DS66),"-")</f>
        <v>-</v>
      </c>
      <c r="FA66" s="13" t="str">
        <f>IFERROR((EF66/(DX66+DT66))/12,"-")</f>
        <v>-</v>
      </c>
      <c r="FB66" s="80" t="str">
        <f>IFERROR((EH66-EG66)/12/EA66,"-")</f>
        <v>-</v>
      </c>
      <c r="FC66" s="39"/>
      <c r="FD66" s="32">
        <f>SUM(FH66:FP66)</f>
        <v>0</v>
      </c>
      <c r="FE66" s="32">
        <f>SUM(FH66:FN66)</f>
        <v>0</v>
      </c>
      <c r="FF66" s="75">
        <f>FI66+FJ66</f>
        <v>0</v>
      </c>
      <c r="FG66" s="75">
        <f>FL66+FM66</f>
        <v>0</v>
      </c>
      <c r="FH66" s="35"/>
      <c r="FI66" s="35"/>
      <c r="FJ66" s="35"/>
      <c r="FK66" s="35"/>
      <c r="FL66" s="35"/>
      <c r="FM66" s="35"/>
      <c r="FN66" s="75"/>
      <c r="FO66" s="35"/>
      <c r="FP66" s="35"/>
      <c r="FQ66" s="35"/>
      <c r="FR66" s="35"/>
      <c r="FS66" s="35"/>
      <c r="FT66" s="23"/>
      <c r="FU66" s="26"/>
      <c r="FV66" s="7" t="str">
        <f>IFERROR(FD66/FC66,"-")</f>
        <v>-</v>
      </c>
      <c r="FW66" s="77" t="str">
        <f>IFERROR((FF66+FG66)/FC66,"-")</f>
        <v>-</v>
      </c>
      <c r="FX66" s="19" t="str">
        <f>IFERROR(FE66/FD66,"-")</f>
        <v>-</v>
      </c>
      <c r="FY66" s="19" t="str">
        <f>IFERROR((FH66+FF66)/FD66,"-")</f>
        <v>-</v>
      </c>
      <c r="FZ66" s="19" t="str">
        <f>IFERROR((FK66+FG66)/FD66,"-")</f>
        <v>-</v>
      </c>
      <c r="GA66" s="19" t="str">
        <f>IFERROR(FN66/FD66,"-")</f>
        <v>-</v>
      </c>
      <c r="GB66" s="19" t="str">
        <f>IFERROR(FF66/(FH66+FF66),"-")</f>
        <v>-</v>
      </c>
      <c r="GC66" s="19" t="str">
        <f>IFERROR(FG66/(FK66+FG66),"-")</f>
        <v>-</v>
      </c>
      <c r="GD66" s="19" t="str">
        <f>IFERROR(FF66/FD66,"-")</f>
        <v>-</v>
      </c>
      <c r="GE66" s="19" t="str">
        <f>IFERROR(FI66/FD66,"-")</f>
        <v>-</v>
      </c>
      <c r="GF66" s="19" t="str">
        <f>IFERROR(FJ66/FD66,"-")</f>
        <v>-</v>
      </c>
      <c r="GG66" s="19" t="str">
        <f>IFERROR(FG66/FD66,"-")</f>
        <v>-</v>
      </c>
      <c r="GH66" s="19" t="str">
        <f>IFERROR(FL66/FD66,"-")</f>
        <v>-</v>
      </c>
      <c r="GI66" s="19" t="str">
        <f>IFERROR(FM66/FD66,"-")</f>
        <v>-</v>
      </c>
      <c r="GJ66" s="19" t="str">
        <f>IFERROR(FO66/FD66,"-")</f>
        <v>-</v>
      </c>
      <c r="GK66" s="19" t="str">
        <f>IFERROR(FP66/FD66,"-")</f>
        <v>-</v>
      </c>
      <c r="GL66" s="13" t="str">
        <f>IFERROR(FQ66/FC66,"-")</f>
        <v>-</v>
      </c>
      <c r="GM66" s="13" t="str">
        <f>IFERROR(FR66/(FH66+FF66),"-")</f>
        <v>-</v>
      </c>
      <c r="GN66" s="13" t="str">
        <f>IFERROR((FS66/(FK66+FG66))/12,"-")</f>
        <v>-</v>
      </c>
      <c r="GO66" s="80" t="str">
        <f>IFERROR((FU66-FT66)/12/FN66,"-")</f>
        <v>-</v>
      </c>
      <c r="GP66" s="39"/>
      <c r="GQ66" s="32">
        <f>SUM(GU66:HC66)</f>
        <v>0</v>
      </c>
      <c r="GR66" s="32">
        <f>SUM(GU66:HA66)</f>
        <v>0</v>
      </c>
      <c r="GS66" s="75">
        <f>GV66+GW66</f>
        <v>0</v>
      </c>
      <c r="GT66" s="75">
        <f>GY66+GZ66</f>
        <v>0</v>
      </c>
      <c r="GU66" s="35"/>
      <c r="GV66" s="35"/>
      <c r="GW66" s="35"/>
      <c r="GX66" s="35"/>
      <c r="GY66" s="35"/>
      <c r="GZ66" s="35"/>
      <c r="HA66" s="75"/>
      <c r="HB66" s="35"/>
      <c r="HC66" s="35"/>
      <c r="HD66" s="35"/>
      <c r="HE66" s="35"/>
      <c r="HF66" s="35"/>
      <c r="HG66" s="23"/>
      <c r="HH66" s="26"/>
      <c r="HI66" s="7" t="str">
        <f>IFERROR(GQ66/GP66,"-")</f>
        <v>-</v>
      </c>
      <c r="HJ66" s="77" t="str">
        <f>IFERROR((GS66+GT66)/GP66,"-")</f>
        <v>-</v>
      </c>
      <c r="HK66" s="19" t="str">
        <f>IFERROR(GR66/GQ66,"-")</f>
        <v>-</v>
      </c>
      <c r="HL66" s="19" t="str">
        <f>IFERROR((GU66+GS66)/GQ66,"-")</f>
        <v>-</v>
      </c>
      <c r="HM66" s="19" t="str">
        <f>IFERROR((GX66+GT66)/GQ66,"-")</f>
        <v>-</v>
      </c>
      <c r="HN66" s="19" t="str">
        <f>IFERROR(HA66/GQ66,"-")</f>
        <v>-</v>
      </c>
      <c r="HO66" s="19" t="str">
        <f>IFERROR(GS66/(GU66+GS66),"-")</f>
        <v>-</v>
      </c>
      <c r="HP66" s="19" t="str">
        <f>IFERROR(GT66/(GX66+GT66),"-")</f>
        <v>-</v>
      </c>
      <c r="HQ66" s="19" t="str">
        <f>IFERROR(GS66/GQ66,"-")</f>
        <v>-</v>
      </c>
      <c r="HR66" s="19" t="str">
        <f>IFERROR(GV66/GQ66,"-")</f>
        <v>-</v>
      </c>
      <c r="HS66" s="19" t="str">
        <f>IFERROR(GW66/GQ66,"-")</f>
        <v>-</v>
      </c>
      <c r="HT66" s="19" t="str">
        <f>IFERROR(GT66/GQ66,"-")</f>
        <v>-</v>
      </c>
      <c r="HU66" s="19" t="str">
        <f>IFERROR(GY66/GQ66,"-")</f>
        <v>-</v>
      </c>
      <c r="HV66" s="19" t="str">
        <f>IFERROR(GZ66/GQ66,"-")</f>
        <v>-</v>
      </c>
      <c r="HW66" s="19" t="str">
        <f>IFERROR(HB66/GQ66,"-")</f>
        <v>-</v>
      </c>
      <c r="HX66" s="19" t="str">
        <f>IFERROR(HC66/GQ66,"-")</f>
        <v>-</v>
      </c>
      <c r="HY66" s="13" t="str">
        <f>IFERROR(HD66/GP66,"-")</f>
        <v>-</v>
      </c>
      <c r="HZ66" s="13" t="str">
        <f>IFERROR(HE66/(GU66+GS66),"-")</f>
        <v>-</v>
      </c>
      <c r="IA66" s="13" t="str">
        <f>IFERROR((HF66/(GX66+GT66))/12,"-")</f>
        <v>-</v>
      </c>
      <c r="IB66" s="80" t="str">
        <f>IFERROR((HH66-HG66)/12/HA66,"-")</f>
        <v>-</v>
      </c>
      <c r="IC66" s="39">
        <f>C66+AP66+CC66+DP66+FC66+GP66</f>
        <v>0</v>
      </c>
      <c r="ID66" s="99">
        <f>SUM(IH66:IP66)</f>
        <v>0</v>
      </c>
      <c r="IE66" s="99">
        <f>SUM(IH66:IN66)</f>
        <v>0</v>
      </c>
      <c r="IF66" s="100">
        <f>II66+IJ66</f>
        <v>0</v>
      </c>
      <c r="IG66" s="100">
        <f>IL66+IM66</f>
        <v>0</v>
      </c>
      <c r="IH66" s="35">
        <f>H66+AU66+CH66+DU66+FH66+GU66</f>
        <v>0</v>
      </c>
      <c r="II66" s="35">
        <f>I66+AV66+CI66+DV66+FI66+GV66</f>
        <v>0</v>
      </c>
      <c r="IJ66" s="35">
        <f>J66+AW66+CJ66+DW66+FJ66+GW66</f>
        <v>0</v>
      </c>
      <c r="IK66" s="35">
        <f>K66+AX66+CK66+DX66+FK66+GX66</f>
        <v>0</v>
      </c>
      <c r="IL66" s="35">
        <f>L66+AY66+CL66+DY66+FL66+GY66</f>
        <v>0</v>
      </c>
      <c r="IM66" s="35">
        <f>M66+AZ66+CM66+DZ66+FM66+GZ66</f>
        <v>0</v>
      </c>
      <c r="IN66" s="100"/>
      <c r="IO66" s="35">
        <f>O66+BB66+CO66+EB66+FO66+HB66</f>
        <v>0</v>
      </c>
      <c r="IP66" s="35">
        <f>P66+BC66+CP66+EC66+FP66+HC66</f>
        <v>0</v>
      </c>
      <c r="IQ66" s="35">
        <f>Q66+BD66+CQ66+ED66+FQ66+HD66</f>
        <v>0</v>
      </c>
      <c r="IR66" s="35">
        <f>R66+BE66+CR66+EE66+FR66+HE66</f>
        <v>0</v>
      </c>
      <c r="IS66" s="35">
        <f>S66+BF66+CS66+EF66+FS66+HF66</f>
        <v>0</v>
      </c>
      <c r="IT66" s="23">
        <f>T66+BG66+CT66+EG66+FT66+HG66</f>
        <v>0</v>
      </c>
      <c r="IU66" s="26">
        <f>U66+BH66+CU66+EH66+FU66+HH66</f>
        <v>0</v>
      </c>
      <c r="IV66" s="42" t="str">
        <f>IFERROR(ID66/IC66,"-")</f>
        <v>-</v>
      </c>
      <c r="IW66" s="89" t="str">
        <f>IFERROR((IF66+IG66)/IC66,"-")</f>
        <v>-</v>
      </c>
      <c r="IX66" s="43" t="str">
        <f>IFERROR(IE66/ID66,"-")</f>
        <v>-</v>
      </c>
      <c r="IY66" s="43" t="str">
        <f>IFERROR((IH66+IF66)/ID66,"-")</f>
        <v>-</v>
      </c>
      <c r="IZ66" s="43" t="str">
        <f>IFERROR((IK66+IG66)/ID66,"-")</f>
        <v>-</v>
      </c>
      <c r="JA66" s="43" t="str">
        <f>IFERROR(IN66/ID66,"-")</f>
        <v>-</v>
      </c>
      <c r="JB66" s="43" t="str">
        <f>IFERROR(IF66/(IH66+IF66),"-")</f>
        <v>-</v>
      </c>
      <c r="JC66" s="43" t="str">
        <f>IFERROR(IG66/(IK66+IG66),"-")</f>
        <v>-</v>
      </c>
      <c r="JD66" s="43" t="str">
        <f>IFERROR(IF66/ID66,"-")</f>
        <v>-</v>
      </c>
      <c r="JE66" s="43" t="str">
        <f>IFERROR(II66/ID66,"-")</f>
        <v>-</v>
      </c>
      <c r="JF66" s="43" t="str">
        <f>IFERROR(IJ66/ID66,"-")</f>
        <v>-</v>
      </c>
      <c r="JG66" s="43" t="str">
        <f>IFERROR(IG66/ID66,"-")</f>
        <v>-</v>
      </c>
      <c r="JH66" s="43" t="str">
        <f>IFERROR(IL66/ID66,"-")</f>
        <v>-</v>
      </c>
      <c r="JI66" s="43" t="str">
        <f>IFERROR(IM66/ID66,"-")</f>
        <v>-</v>
      </c>
      <c r="JJ66" s="43" t="str">
        <f>IFERROR(IO66/ID66,"-")</f>
        <v>-</v>
      </c>
      <c r="JK66" s="43" t="str">
        <f>IFERROR(IP66/ID66,"-")</f>
        <v>-</v>
      </c>
      <c r="JL66" s="44" t="str">
        <f>IFERROR(IQ66/IC66,"-")</f>
        <v>-</v>
      </c>
      <c r="JM66" s="44" t="str">
        <f>IFERROR(IR66/(IH66+IF66),"-")</f>
        <v>-</v>
      </c>
      <c r="JN66" s="44" t="str">
        <f>IFERROR((IS66/(IK66+IG66))/12,"-")</f>
        <v>-</v>
      </c>
      <c r="JO66" s="90" t="str">
        <f>IFERROR((IU66-IT66)/12/IN66,"-")</f>
        <v>-</v>
      </c>
      <c r="JP66" s="62">
        <f>IM66-(IL66*9)</f>
        <v>0</v>
      </c>
      <c r="JQ66" s="63">
        <f>(IO66+IP66)-(IM66*8%)</f>
        <v>0</v>
      </c>
      <c r="JR66" s="64">
        <f>IF66-(ID66*1%)</f>
        <v>0</v>
      </c>
      <c r="JS66" s="65">
        <f>IG66-(ID66*1%)</f>
        <v>0</v>
      </c>
    </row>
    <row r="67" spans="1:280" customHeight="1" ht="18.75">
      <c r="A67" s="9" t="b">
        <f>IFERROR('SEM1'!A67,"-")</f>
        <v>0</v>
      </c>
      <c r="B67" s="135" t="b">
        <f>IFERROR('SEM1'!B67,"-")</f>
        <v>0</v>
      </c>
      <c r="C67" s="39"/>
      <c r="D67" s="32">
        <f>SUM(H67:P67)</f>
        <v>0</v>
      </c>
      <c r="E67" s="32">
        <f>SUM(H67:N67)</f>
        <v>0</v>
      </c>
      <c r="F67" s="75">
        <f>I67+J67</f>
        <v>0</v>
      </c>
      <c r="G67" s="75">
        <f>L67+M67</f>
        <v>0</v>
      </c>
      <c r="H67" s="35"/>
      <c r="I67" s="35"/>
      <c r="J67" s="35"/>
      <c r="K67" s="35"/>
      <c r="L67" s="35"/>
      <c r="M67" s="35"/>
      <c r="N67" s="75"/>
      <c r="O67" s="35"/>
      <c r="P67" s="35"/>
      <c r="Q67" s="35"/>
      <c r="R67" s="35"/>
      <c r="S67" s="35"/>
      <c r="T67" s="23"/>
      <c r="U67" s="26"/>
      <c r="V67" s="7" t="str">
        <f>IFERROR(D67/C67,"-")</f>
        <v>-</v>
      </c>
      <c r="W67" s="77" t="str">
        <f>IFERROR((F67+G67)/C67,"-")</f>
        <v>-</v>
      </c>
      <c r="X67" s="19" t="str">
        <f>IFERROR(E67/D67,"-")</f>
        <v>-</v>
      </c>
      <c r="Y67" s="19" t="str">
        <f>IFERROR((H67+F67)/D67,"-")</f>
        <v>-</v>
      </c>
      <c r="Z67" s="19" t="str">
        <f>IFERROR((K67+G67)/D67,"-")</f>
        <v>-</v>
      </c>
      <c r="AA67" s="19" t="str">
        <f>IFERROR(N67/D67,"-")</f>
        <v>-</v>
      </c>
      <c r="AB67" s="19" t="str">
        <f>IFERROR(F67/(H67+F67),"-")</f>
        <v>-</v>
      </c>
      <c r="AC67" s="19" t="str">
        <f>IFERROR(G67/(K67+G67),"-")</f>
        <v>-</v>
      </c>
      <c r="AD67" s="19" t="str">
        <f>IFERROR(F67/D67,"-")</f>
        <v>-</v>
      </c>
      <c r="AE67" s="19" t="str">
        <f>IFERROR(I67/D67,"-")</f>
        <v>-</v>
      </c>
      <c r="AF67" s="19" t="str">
        <f>IFERROR(J67/D67,"-")</f>
        <v>-</v>
      </c>
      <c r="AG67" s="19" t="str">
        <f>IFERROR(G67/D67,"-")</f>
        <v>-</v>
      </c>
      <c r="AH67" s="19" t="str">
        <f>IFERROR(L67/D67,"-")</f>
        <v>-</v>
      </c>
      <c r="AI67" s="19" t="str">
        <f>IFERROR(M67/D67,"-")</f>
        <v>-</v>
      </c>
      <c r="AJ67" s="19" t="str">
        <f>IFERROR(O67/D67,"-")</f>
        <v>-</v>
      </c>
      <c r="AK67" s="19" t="str">
        <f>IFERROR(P67/D67,"-")</f>
        <v>-</v>
      </c>
      <c r="AL67" s="13" t="str">
        <f>IFERROR(Q67/C67,"-")</f>
        <v>-</v>
      </c>
      <c r="AM67" s="13" t="str">
        <f>IFERROR(R67/(H67+F67),"-")</f>
        <v>-</v>
      </c>
      <c r="AN67" s="13" t="str">
        <f>IFERROR((S67/(K67+G67))/12,"-")</f>
        <v>-</v>
      </c>
      <c r="AO67" s="80" t="str">
        <f>IFERROR((U67-T67)/12/N67,"-")</f>
        <v>-</v>
      </c>
      <c r="AP67" s="39"/>
      <c r="AQ67" s="32">
        <f>SUM(AU67:BC67)</f>
        <v>0</v>
      </c>
      <c r="AR67" s="32">
        <f>SUM(AU67:BA67)</f>
        <v>0</v>
      </c>
      <c r="AS67" s="75">
        <f>AV67+AW67</f>
        <v>0</v>
      </c>
      <c r="AT67" s="75">
        <f>AY67+AZ67</f>
        <v>0</v>
      </c>
      <c r="AU67" s="35"/>
      <c r="AV67" s="35"/>
      <c r="AW67" s="35"/>
      <c r="AX67" s="35"/>
      <c r="AY67" s="35"/>
      <c r="AZ67" s="35"/>
      <c r="BA67" s="75"/>
      <c r="BB67" s="35"/>
      <c r="BC67" s="35"/>
      <c r="BD67" s="35"/>
      <c r="BE67" s="35"/>
      <c r="BF67" s="35"/>
      <c r="BG67" s="23"/>
      <c r="BH67" s="26"/>
      <c r="BI67" s="7" t="str">
        <f>IFERROR(AQ67/AP67,"-")</f>
        <v>-</v>
      </c>
      <c r="BJ67" s="77" t="str">
        <f>IFERROR((AS67+AT67)/AP67,"-")</f>
        <v>-</v>
      </c>
      <c r="BK67" s="19" t="str">
        <f>IFERROR(AR67/AQ67,"-")</f>
        <v>-</v>
      </c>
      <c r="BL67" s="19" t="str">
        <f>IFERROR((AU67+AS67)/AQ67,"-")</f>
        <v>-</v>
      </c>
      <c r="BM67" s="19" t="str">
        <f>IFERROR((AX67+AT67)/AQ67,"-")</f>
        <v>-</v>
      </c>
      <c r="BN67" s="19" t="str">
        <f>IFERROR(BA67/AQ67,"-")</f>
        <v>-</v>
      </c>
      <c r="BO67" s="19" t="str">
        <f>IFERROR(AS67/(AU67+AS67),"-")</f>
        <v>-</v>
      </c>
      <c r="BP67" s="19" t="str">
        <f>IFERROR(AT67/(AX67+AT67),"-")</f>
        <v>-</v>
      </c>
      <c r="BQ67" s="19" t="str">
        <f>IFERROR(AS67/AQ67,"-")</f>
        <v>-</v>
      </c>
      <c r="BR67" s="19" t="str">
        <f>IFERROR(AV67/AQ67,"-")</f>
        <v>-</v>
      </c>
      <c r="BS67" s="19" t="str">
        <f>IFERROR(AW67/AQ67,"-")</f>
        <v>-</v>
      </c>
      <c r="BT67" s="19" t="str">
        <f>IFERROR(AT67/AQ67,"-")</f>
        <v>-</v>
      </c>
      <c r="BU67" s="19" t="str">
        <f>IFERROR(AY67/AQ67,"-")</f>
        <v>-</v>
      </c>
      <c r="BV67" s="19" t="str">
        <f>IFERROR(AZ67/AQ67,"-")</f>
        <v>-</v>
      </c>
      <c r="BW67" s="19" t="str">
        <f>IFERROR(BB67/AQ67,"-")</f>
        <v>-</v>
      </c>
      <c r="BX67" s="19" t="str">
        <f>IFERROR(BC67/AQ67,"-")</f>
        <v>-</v>
      </c>
      <c r="BY67" s="13" t="str">
        <f>IFERROR(BD67/AP67,"-")</f>
        <v>-</v>
      </c>
      <c r="BZ67" s="13" t="str">
        <f>IFERROR(BE67/(AU67+AS67),"-")</f>
        <v>-</v>
      </c>
      <c r="CA67" s="13" t="str">
        <f>IFERROR((BF67/(AX67+AT67))/12,"-")</f>
        <v>-</v>
      </c>
      <c r="CB67" s="80" t="str">
        <f>IFERROR((BH67-BG67)/12/BA67,"-")</f>
        <v>-</v>
      </c>
      <c r="CC67" s="39"/>
      <c r="CD67" s="32">
        <f>SUM(CH67:CP67)</f>
        <v>0</v>
      </c>
      <c r="CE67" s="32">
        <f>SUM(CH67:CN67)</f>
        <v>0</v>
      </c>
      <c r="CF67" s="75">
        <f>CI67+CJ67</f>
        <v>0</v>
      </c>
      <c r="CG67" s="75">
        <f>CL67+CM67</f>
        <v>0</v>
      </c>
      <c r="CH67" s="35"/>
      <c r="CI67" s="35"/>
      <c r="CJ67" s="35"/>
      <c r="CK67" s="35"/>
      <c r="CL67" s="35"/>
      <c r="CM67" s="35"/>
      <c r="CN67" s="75"/>
      <c r="CO67" s="35"/>
      <c r="CP67" s="35"/>
      <c r="CQ67" s="35"/>
      <c r="CR67" s="35"/>
      <c r="CS67" s="35"/>
      <c r="CT67" s="23"/>
      <c r="CU67" s="26"/>
      <c r="CV67" s="7" t="str">
        <f>IFERROR(CD67/CC67,"-")</f>
        <v>-</v>
      </c>
      <c r="CW67" s="77" t="str">
        <f>IFERROR((CF67+CG67)/CC67,"-")</f>
        <v>-</v>
      </c>
      <c r="CX67" s="19" t="str">
        <f>IFERROR(CE67/CD67,"-")</f>
        <v>-</v>
      </c>
      <c r="CY67" s="19" t="str">
        <f>IFERROR((CH67+CF67)/CD67,"-")</f>
        <v>-</v>
      </c>
      <c r="CZ67" s="19" t="str">
        <f>IFERROR((CK67+CG67)/CD67,"-")</f>
        <v>-</v>
      </c>
      <c r="DA67" s="19" t="str">
        <f>IFERROR(CN67/CD67,"-")</f>
        <v>-</v>
      </c>
      <c r="DB67" s="19" t="str">
        <f>IFERROR(CF67/(CH67+CF67),"-")</f>
        <v>-</v>
      </c>
      <c r="DC67" s="19" t="str">
        <f>IFERROR(CG67/(CK67+CG67),"-")</f>
        <v>-</v>
      </c>
      <c r="DD67" s="19" t="str">
        <f>IFERROR(CF67/CD67,"-")</f>
        <v>-</v>
      </c>
      <c r="DE67" s="19" t="str">
        <f>IFERROR(CI67/CD67,"-")</f>
        <v>-</v>
      </c>
      <c r="DF67" s="19" t="str">
        <f>IFERROR(CJ67/CD67,"-")</f>
        <v>-</v>
      </c>
      <c r="DG67" s="19" t="str">
        <f>IFERROR(CG67/CD67,"-")</f>
        <v>-</v>
      </c>
      <c r="DH67" s="19" t="str">
        <f>IFERROR(CL67/CD67,"-")</f>
        <v>-</v>
      </c>
      <c r="DI67" s="19" t="str">
        <f>IFERROR(CM67/CD67,"-")</f>
        <v>-</v>
      </c>
      <c r="DJ67" s="19" t="str">
        <f>IFERROR(CO67/CD67,"-")</f>
        <v>-</v>
      </c>
      <c r="DK67" s="19" t="str">
        <f>IFERROR(CP67/CD67,"-")</f>
        <v>-</v>
      </c>
      <c r="DL67" s="13" t="str">
        <f>IFERROR(CQ67/CC67,"-")</f>
        <v>-</v>
      </c>
      <c r="DM67" s="13" t="str">
        <f>IFERROR(CR67/(CH67+CF67),"-")</f>
        <v>-</v>
      </c>
      <c r="DN67" s="13" t="str">
        <f>IFERROR((CS67/(CK67+CG67))/12,"-")</f>
        <v>-</v>
      </c>
      <c r="DO67" s="80" t="str">
        <f>IFERROR((CU67-CT67)/12/CN67,"-")</f>
        <v>-</v>
      </c>
      <c r="DP67" s="39"/>
      <c r="DQ67" s="32">
        <f>SUM(DU67:EC67)</f>
        <v>0</v>
      </c>
      <c r="DR67" s="32">
        <f>SUM(DU67:EA67)</f>
        <v>0</v>
      </c>
      <c r="DS67" s="75">
        <f>DV67+DW67</f>
        <v>0</v>
      </c>
      <c r="DT67" s="75">
        <f>DY67+DZ67</f>
        <v>0</v>
      </c>
      <c r="DU67" s="35"/>
      <c r="DV67" s="35"/>
      <c r="DW67" s="35"/>
      <c r="DX67" s="35"/>
      <c r="DY67" s="35"/>
      <c r="DZ67" s="35"/>
      <c r="EA67" s="75"/>
      <c r="EB67" s="35"/>
      <c r="EC67" s="35"/>
      <c r="ED67" s="35"/>
      <c r="EE67" s="35"/>
      <c r="EF67" s="35"/>
      <c r="EG67" s="23"/>
      <c r="EH67" s="26"/>
      <c r="EI67" s="7" t="str">
        <f>IFERROR(DQ67/DP67,"-")</f>
        <v>-</v>
      </c>
      <c r="EJ67" s="77" t="str">
        <f>IFERROR((DS67+DT67)/DP67,"-")</f>
        <v>-</v>
      </c>
      <c r="EK67" s="19" t="str">
        <f>IFERROR(DR67/DQ67,"-")</f>
        <v>-</v>
      </c>
      <c r="EL67" s="19" t="str">
        <f>IFERROR((DU67+DS67)/DQ67,"-")</f>
        <v>-</v>
      </c>
      <c r="EM67" s="19" t="str">
        <f>IFERROR((DX67+DT67)/DQ67,"-")</f>
        <v>-</v>
      </c>
      <c r="EN67" s="19" t="str">
        <f>IFERROR(EA67/DQ67,"-")</f>
        <v>-</v>
      </c>
      <c r="EO67" s="19" t="str">
        <f>IFERROR(DS67/(DU67+DS67),"-")</f>
        <v>-</v>
      </c>
      <c r="EP67" s="19" t="str">
        <f>IFERROR(DT67/(DX67+DT67),"-")</f>
        <v>-</v>
      </c>
      <c r="EQ67" s="19" t="str">
        <f>IFERROR(DS67/DQ67,"-")</f>
        <v>-</v>
      </c>
      <c r="ER67" s="19" t="str">
        <f>IFERROR(DV67/DQ67,"-")</f>
        <v>-</v>
      </c>
      <c r="ES67" s="19" t="str">
        <f>IFERROR(DW67/DQ67,"-")</f>
        <v>-</v>
      </c>
      <c r="ET67" s="19" t="str">
        <f>IFERROR(DT67/DQ67,"-")</f>
        <v>-</v>
      </c>
      <c r="EU67" s="19" t="str">
        <f>IFERROR(DY67/DQ67,"-")</f>
        <v>-</v>
      </c>
      <c r="EV67" s="19" t="str">
        <f>IFERROR(DZ67/DQ67,"-")</f>
        <v>-</v>
      </c>
      <c r="EW67" s="19" t="str">
        <f>IFERROR(EB67/DQ67,"-")</f>
        <v>-</v>
      </c>
      <c r="EX67" s="19" t="str">
        <f>IFERROR(EC67/DQ67,"-")</f>
        <v>-</v>
      </c>
      <c r="EY67" s="13" t="str">
        <f>IFERROR(ED67/DP67,"-")</f>
        <v>-</v>
      </c>
      <c r="EZ67" s="13" t="str">
        <f>IFERROR(EE67/(DU67+DS67),"-")</f>
        <v>-</v>
      </c>
      <c r="FA67" s="13" t="str">
        <f>IFERROR((EF67/(DX67+DT67))/12,"-")</f>
        <v>-</v>
      </c>
      <c r="FB67" s="80" t="str">
        <f>IFERROR((EH67-EG67)/12/EA67,"-")</f>
        <v>-</v>
      </c>
      <c r="FC67" s="39"/>
      <c r="FD67" s="32">
        <f>SUM(FH67:FP67)</f>
        <v>0</v>
      </c>
      <c r="FE67" s="32">
        <f>SUM(FH67:FN67)</f>
        <v>0</v>
      </c>
      <c r="FF67" s="75">
        <f>FI67+FJ67</f>
        <v>0</v>
      </c>
      <c r="FG67" s="75">
        <f>FL67+FM67</f>
        <v>0</v>
      </c>
      <c r="FH67" s="35"/>
      <c r="FI67" s="35"/>
      <c r="FJ67" s="35"/>
      <c r="FK67" s="35"/>
      <c r="FL67" s="35"/>
      <c r="FM67" s="35"/>
      <c r="FN67" s="75"/>
      <c r="FO67" s="35"/>
      <c r="FP67" s="35"/>
      <c r="FQ67" s="35"/>
      <c r="FR67" s="35"/>
      <c r="FS67" s="35"/>
      <c r="FT67" s="23"/>
      <c r="FU67" s="26"/>
      <c r="FV67" s="7" t="str">
        <f>IFERROR(FD67/FC67,"-")</f>
        <v>-</v>
      </c>
      <c r="FW67" s="77" t="str">
        <f>IFERROR((FF67+FG67)/FC67,"-")</f>
        <v>-</v>
      </c>
      <c r="FX67" s="19" t="str">
        <f>IFERROR(FE67/FD67,"-")</f>
        <v>-</v>
      </c>
      <c r="FY67" s="19" t="str">
        <f>IFERROR((FH67+FF67)/FD67,"-")</f>
        <v>-</v>
      </c>
      <c r="FZ67" s="19" t="str">
        <f>IFERROR((FK67+FG67)/FD67,"-")</f>
        <v>-</v>
      </c>
      <c r="GA67" s="19" t="str">
        <f>IFERROR(FN67/FD67,"-")</f>
        <v>-</v>
      </c>
      <c r="GB67" s="19" t="str">
        <f>IFERROR(FF67/(FH67+FF67),"-")</f>
        <v>-</v>
      </c>
      <c r="GC67" s="19" t="str">
        <f>IFERROR(FG67/(FK67+FG67),"-")</f>
        <v>-</v>
      </c>
      <c r="GD67" s="19" t="str">
        <f>IFERROR(FF67/FD67,"-")</f>
        <v>-</v>
      </c>
      <c r="GE67" s="19" t="str">
        <f>IFERROR(FI67/FD67,"-")</f>
        <v>-</v>
      </c>
      <c r="GF67" s="19" t="str">
        <f>IFERROR(FJ67/FD67,"-")</f>
        <v>-</v>
      </c>
      <c r="GG67" s="19" t="str">
        <f>IFERROR(FG67/FD67,"-")</f>
        <v>-</v>
      </c>
      <c r="GH67" s="19" t="str">
        <f>IFERROR(FL67/FD67,"-")</f>
        <v>-</v>
      </c>
      <c r="GI67" s="19" t="str">
        <f>IFERROR(FM67/FD67,"-")</f>
        <v>-</v>
      </c>
      <c r="GJ67" s="19" t="str">
        <f>IFERROR(FO67/FD67,"-")</f>
        <v>-</v>
      </c>
      <c r="GK67" s="19" t="str">
        <f>IFERROR(FP67/FD67,"-")</f>
        <v>-</v>
      </c>
      <c r="GL67" s="13" t="str">
        <f>IFERROR(FQ67/FC67,"-")</f>
        <v>-</v>
      </c>
      <c r="GM67" s="13" t="str">
        <f>IFERROR(FR67/(FH67+FF67),"-")</f>
        <v>-</v>
      </c>
      <c r="GN67" s="13" t="str">
        <f>IFERROR((FS67/(FK67+FG67))/12,"-")</f>
        <v>-</v>
      </c>
      <c r="GO67" s="80" t="str">
        <f>IFERROR((FU67-FT67)/12/FN67,"-")</f>
        <v>-</v>
      </c>
      <c r="GP67" s="39"/>
      <c r="GQ67" s="32">
        <f>SUM(GU67:HC67)</f>
        <v>0</v>
      </c>
      <c r="GR67" s="32">
        <f>SUM(GU67:HA67)</f>
        <v>0</v>
      </c>
      <c r="GS67" s="75">
        <f>GV67+GW67</f>
        <v>0</v>
      </c>
      <c r="GT67" s="75">
        <f>GY67+GZ67</f>
        <v>0</v>
      </c>
      <c r="GU67" s="35"/>
      <c r="GV67" s="35"/>
      <c r="GW67" s="35"/>
      <c r="GX67" s="35"/>
      <c r="GY67" s="35"/>
      <c r="GZ67" s="35"/>
      <c r="HA67" s="75"/>
      <c r="HB67" s="35"/>
      <c r="HC67" s="35"/>
      <c r="HD67" s="35"/>
      <c r="HE67" s="35"/>
      <c r="HF67" s="35"/>
      <c r="HG67" s="23"/>
      <c r="HH67" s="26"/>
      <c r="HI67" s="7" t="str">
        <f>IFERROR(GQ67/GP67,"-")</f>
        <v>-</v>
      </c>
      <c r="HJ67" s="77" t="str">
        <f>IFERROR((GS67+GT67)/GP67,"-")</f>
        <v>-</v>
      </c>
      <c r="HK67" s="19" t="str">
        <f>IFERROR(GR67/GQ67,"-")</f>
        <v>-</v>
      </c>
      <c r="HL67" s="19" t="str">
        <f>IFERROR((GU67+GS67)/GQ67,"-")</f>
        <v>-</v>
      </c>
      <c r="HM67" s="19" t="str">
        <f>IFERROR((GX67+GT67)/GQ67,"-")</f>
        <v>-</v>
      </c>
      <c r="HN67" s="19" t="str">
        <f>IFERROR(HA67/GQ67,"-")</f>
        <v>-</v>
      </c>
      <c r="HO67" s="19" t="str">
        <f>IFERROR(GS67/(GU67+GS67),"-")</f>
        <v>-</v>
      </c>
      <c r="HP67" s="19" t="str">
        <f>IFERROR(GT67/(GX67+GT67),"-")</f>
        <v>-</v>
      </c>
      <c r="HQ67" s="19" t="str">
        <f>IFERROR(GS67/GQ67,"-")</f>
        <v>-</v>
      </c>
      <c r="HR67" s="19" t="str">
        <f>IFERROR(GV67/GQ67,"-")</f>
        <v>-</v>
      </c>
      <c r="HS67" s="19" t="str">
        <f>IFERROR(GW67/GQ67,"-")</f>
        <v>-</v>
      </c>
      <c r="HT67" s="19" t="str">
        <f>IFERROR(GT67/GQ67,"-")</f>
        <v>-</v>
      </c>
      <c r="HU67" s="19" t="str">
        <f>IFERROR(GY67/GQ67,"-")</f>
        <v>-</v>
      </c>
      <c r="HV67" s="19" t="str">
        <f>IFERROR(GZ67/GQ67,"-")</f>
        <v>-</v>
      </c>
      <c r="HW67" s="19" t="str">
        <f>IFERROR(HB67/GQ67,"-")</f>
        <v>-</v>
      </c>
      <c r="HX67" s="19" t="str">
        <f>IFERROR(HC67/GQ67,"-")</f>
        <v>-</v>
      </c>
      <c r="HY67" s="13" t="str">
        <f>IFERROR(HD67/GP67,"-")</f>
        <v>-</v>
      </c>
      <c r="HZ67" s="13" t="str">
        <f>IFERROR(HE67/(GU67+GS67),"-")</f>
        <v>-</v>
      </c>
      <c r="IA67" s="13" t="str">
        <f>IFERROR((HF67/(GX67+GT67))/12,"-")</f>
        <v>-</v>
      </c>
      <c r="IB67" s="80" t="str">
        <f>IFERROR((HH67-HG67)/12/HA67,"-")</f>
        <v>-</v>
      </c>
      <c r="IC67" s="39">
        <f>C67+AP67+CC67+DP67+FC67+GP67</f>
        <v>0</v>
      </c>
      <c r="ID67" s="99">
        <f>SUM(IH67:IP67)</f>
        <v>0</v>
      </c>
      <c r="IE67" s="99">
        <f>SUM(IH67:IN67)</f>
        <v>0</v>
      </c>
      <c r="IF67" s="100">
        <f>II67+IJ67</f>
        <v>0</v>
      </c>
      <c r="IG67" s="100">
        <f>IL67+IM67</f>
        <v>0</v>
      </c>
      <c r="IH67" s="35">
        <f>H67+AU67+CH67+DU67+FH67+GU67</f>
        <v>0</v>
      </c>
      <c r="II67" s="35">
        <f>I67+AV67+CI67+DV67+FI67+GV67</f>
        <v>0</v>
      </c>
      <c r="IJ67" s="35">
        <f>J67+AW67+CJ67+DW67+FJ67+GW67</f>
        <v>0</v>
      </c>
      <c r="IK67" s="35">
        <f>K67+AX67+CK67+DX67+FK67+GX67</f>
        <v>0</v>
      </c>
      <c r="IL67" s="35">
        <f>L67+AY67+CL67+DY67+FL67+GY67</f>
        <v>0</v>
      </c>
      <c r="IM67" s="35">
        <f>M67+AZ67+CM67+DZ67+FM67+GZ67</f>
        <v>0</v>
      </c>
      <c r="IN67" s="100"/>
      <c r="IO67" s="35">
        <f>O67+BB67+CO67+EB67+FO67+HB67</f>
        <v>0</v>
      </c>
      <c r="IP67" s="35">
        <f>P67+BC67+CP67+EC67+FP67+HC67</f>
        <v>0</v>
      </c>
      <c r="IQ67" s="35">
        <f>Q67+BD67+CQ67+ED67+FQ67+HD67</f>
        <v>0</v>
      </c>
      <c r="IR67" s="35">
        <f>R67+BE67+CR67+EE67+FR67+HE67</f>
        <v>0</v>
      </c>
      <c r="IS67" s="35">
        <f>S67+BF67+CS67+EF67+FS67+HF67</f>
        <v>0</v>
      </c>
      <c r="IT67" s="23">
        <f>T67+BG67+CT67+EG67+FT67+HG67</f>
        <v>0</v>
      </c>
      <c r="IU67" s="26">
        <f>U67+BH67+CU67+EH67+FU67+HH67</f>
        <v>0</v>
      </c>
      <c r="IV67" s="42" t="str">
        <f>IFERROR(ID67/IC67,"-")</f>
        <v>-</v>
      </c>
      <c r="IW67" s="89" t="str">
        <f>IFERROR((IF67+IG67)/IC67,"-")</f>
        <v>-</v>
      </c>
      <c r="IX67" s="43" t="str">
        <f>IFERROR(IE67/ID67,"-")</f>
        <v>-</v>
      </c>
      <c r="IY67" s="43" t="str">
        <f>IFERROR((IH67+IF67)/ID67,"-")</f>
        <v>-</v>
      </c>
      <c r="IZ67" s="43" t="str">
        <f>IFERROR((IK67+IG67)/ID67,"-")</f>
        <v>-</v>
      </c>
      <c r="JA67" s="43" t="str">
        <f>IFERROR(IN67/ID67,"-")</f>
        <v>-</v>
      </c>
      <c r="JB67" s="43" t="str">
        <f>IFERROR(IF67/(IH67+IF67),"-")</f>
        <v>-</v>
      </c>
      <c r="JC67" s="43" t="str">
        <f>IFERROR(IG67/(IK67+IG67),"-")</f>
        <v>-</v>
      </c>
      <c r="JD67" s="43" t="str">
        <f>IFERROR(IF67/ID67,"-")</f>
        <v>-</v>
      </c>
      <c r="JE67" s="43" t="str">
        <f>IFERROR(II67/ID67,"-")</f>
        <v>-</v>
      </c>
      <c r="JF67" s="43" t="str">
        <f>IFERROR(IJ67/ID67,"-")</f>
        <v>-</v>
      </c>
      <c r="JG67" s="43" t="str">
        <f>IFERROR(IG67/ID67,"-")</f>
        <v>-</v>
      </c>
      <c r="JH67" s="43" t="str">
        <f>IFERROR(IL67/ID67,"-")</f>
        <v>-</v>
      </c>
      <c r="JI67" s="43" t="str">
        <f>IFERROR(IM67/ID67,"-")</f>
        <v>-</v>
      </c>
      <c r="JJ67" s="43" t="str">
        <f>IFERROR(IO67/ID67,"-")</f>
        <v>-</v>
      </c>
      <c r="JK67" s="43" t="str">
        <f>IFERROR(IP67/ID67,"-")</f>
        <v>-</v>
      </c>
      <c r="JL67" s="44" t="str">
        <f>IFERROR(IQ67/IC67,"-")</f>
        <v>-</v>
      </c>
      <c r="JM67" s="44" t="str">
        <f>IFERROR(IR67/(IH67+IF67),"-")</f>
        <v>-</v>
      </c>
      <c r="JN67" s="44" t="str">
        <f>IFERROR((IS67/(IK67+IG67))/12,"-")</f>
        <v>-</v>
      </c>
      <c r="JO67" s="90" t="str">
        <f>IFERROR((IU67-IT67)/12/IN67,"-")</f>
        <v>-</v>
      </c>
      <c r="JP67" s="62">
        <f>IM67-(IL67*9)</f>
        <v>0</v>
      </c>
      <c r="JQ67" s="63">
        <f>(IO67+IP67)-(IM67*8%)</f>
        <v>0</v>
      </c>
      <c r="JR67" s="64">
        <f>IF67-(ID67*1%)</f>
        <v>0</v>
      </c>
      <c r="JS67" s="65">
        <f>IG67-(ID67*1%)</f>
        <v>0</v>
      </c>
    </row>
    <row r="68" spans="1:280" customHeight="1" ht="18.75">
      <c r="A68" s="9" t="b">
        <f>IFERROR('SEM1'!A68,"-")</f>
        <v>0</v>
      </c>
      <c r="B68" s="135" t="b">
        <f>IFERROR('SEM1'!B68,"-")</f>
        <v>0</v>
      </c>
      <c r="C68" s="39"/>
      <c r="D68" s="32">
        <f>SUM(H68:P68)</f>
        <v>0</v>
      </c>
      <c r="E68" s="32">
        <f>SUM(H68:N68)</f>
        <v>0</v>
      </c>
      <c r="F68" s="75">
        <f>I68+J68</f>
        <v>0</v>
      </c>
      <c r="G68" s="75">
        <f>L68+M68</f>
        <v>0</v>
      </c>
      <c r="H68" s="35"/>
      <c r="I68" s="35"/>
      <c r="J68" s="35"/>
      <c r="K68" s="35"/>
      <c r="L68" s="35"/>
      <c r="M68" s="35"/>
      <c r="N68" s="75"/>
      <c r="O68" s="35"/>
      <c r="P68" s="35"/>
      <c r="Q68" s="35"/>
      <c r="R68" s="35"/>
      <c r="S68" s="35"/>
      <c r="T68" s="23"/>
      <c r="U68" s="26"/>
      <c r="V68" s="7" t="str">
        <f>IFERROR(D68/C68,"-")</f>
        <v>-</v>
      </c>
      <c r="W68" s="77" t="str">
        <f>IFERROR((F68+G68)/C68,"-")</f>
        <v>-</v>
      </c>
      <c r="X68" s="19" t="str">
        <f>IFERROR(E68/D68,"-")</f>
        <v>-</v>
      </c>
      <c r="Y68" s="19" t="str">
        <f>IFERROR((H68+F68)/D68,"-")</f>
        <v>-</v>
      </c>
      <c r="Z68" s="19" t="str">
        <f>IFERROR((K68+G68)/D68,"-")</f>
        <v>-</v>
      </c>
      <c r="AA68" s="19" t="str">
        <f>IFERROR(N68/D68,"-")</f>
        <v>-</v>
      </c>
      <c r="AB68" s="19" t="str">
        <f>IFERROR(F68/(H68+F68),"-")</f>
        <v>-</v>
      </c>
      <c r="AC68" s="19" t="str">
        <f>IFERROR(G68/(K68+G68),"-")</f>
        <v>-</v>
      </c>
      <c r="AD68" s="19" t="str">
        <f>IFERROR(F68/D68,"-")</f>
        <v>-</v>
      </c>
      <c r="AE68" s="19" t="str">
        <f>IFERROR(I68/D68,"-")</f>
        <v>-</v>
      </c>
      <c r="AF68" s="19" t="str">
        <f>IFERROR(J68/D68,"-")</f>
        <v>-</v>
      </c>
      <c r="AG68" s="19" t="str">
        <f>IFERROR(G68/D68,"-")</f>
        <v>-</v>
      </c>
      <c r="AH68" s="19" t="str">
        <f>IFERROR(L68/D68,"-")</f>
        <v>-</v>
      </c>
      <c r="AI68" s="19" t="str">
        <f>IFERROR(M68/D68,"-")</f>
        <v>-</v>
      </c>
      <c r="AJ68" s="19" t="str">
        <f>IFERROR(O68/D68,"-")</f>
        <v>-</v>
      </c>
      <c r="AK68" s="19" t="str">
        <f>IFERROR(P68/D68,"-")</f>
        <v>-</v>
      </c>
      <c r="AL68" s="13" t="str">
        <f>IFERROR(Q68/C68,"-")</f>
        <v>-</v>
      </c>
      <c r="AM68" s="13" t="str">
        <f>IFERROR(R68/(H68+F68),"-")</f>
        <v>-</v>
      </c>
      <c r="AN68" s="13" t="str">
        <f>IFERROR((S68/(K68+G68))/12,"-")</f>
        <v>-</v>
      </c>
      <c r="AO68" s="80" t="str">
        <f>IFERROR((U68-T68)/12/N68,"-")</f>
        <v>-</v>
      </c>
      <c r="AP68" s="39"/>
      <c r="AQ68" s="32">
        <f>SUM(AU68:BC68)</f>
        <v>0</v>
      </c>
      <c r="AR68" s="32">
        <f>SUM(AU68:BA68)</f>
        <v>0</v>
      </c>
      <c r="AS68" s="75">
        <f>AV68+AW68</f>
        <v>0</v>
      </c>
      <c r="AT68" s="75">
        <f>AY68+AZ68</f>
        <v>0</v>
      </c>
      <c r="AU68" s="35"/>
      <c r="AV68" s="35"/>
      <c r="AW68" s="35"/>
      <c r="AX68" s="35"/>
      <c r="AY68" s="35"/>
      <c r="AZ68" s="35"/>
      <c r="BA68" s="75"/>
      <c r="BB68" s="35"/>
      <c r="BC68" s="35"/>
      <c r="BD68" s="35"/>
      <c r="BE68" s="35"/>
      <c r="BF68" s="35"/>
      <c r="BG68" s="23"/>
      <c r="BH68" s="26"/>
      <c r="BI68" s="7" t="str">
        <f>IFERROR(AQ68/AP68,"-")</f>
        <v>-</v>
      </c>
      <c r="BJ68" s="77" t="str">
        <f>IFERROR((AS68+AT68)/AP68,"-")</f>
        <v>-</v>
      </c>
      <c r="BK68" s="19" t="str">
        <f>IFERROR(AR68/AQ68,"-")</f>
        <v>-</v>
      </c>
      <c r="BL68" s="19" t="str">
        <f>IFERROR((AU68+AS68)/AQ68,"-")</f>
        <v>-</v>
      </c>
      <c r="BM68" s="19" t="str">
        <f>IFERROR((AX68+AT68)/AQ68,"-")</f>
        <v>-</v>
      </c>
      <c r="BN68" s="19" t="str">
        <f>IFERROR(BA68/AQ68,"-")</f>
        <v>-</v>
      </c>
      <c r="BO68" s="19" t="str">
        <f>IFERROR(AS68/(AU68+AS68),"-")</f>
        <v>-</v>
      </c>
      <c r="BP68" s="19" t="str">
        <f>IFERROR(AT68/(AX68+AT68),"-")</f>
        <v>-</v>
      </c>
      <c r="BQ68" s="19" t="str">
        <f>IFERROR(AS68/AQ68,"-")</f>
        <v>-</v>
      </c>
      <c r="BR68" s="19" t="str">
        <f>IFERROR(AV68/AQ68,"-")</f>
        <v>-</v>
      </c>
      <c r="BS68" s="19" t="str">
        <f>IFERROR(AW68/AQ68,"-")</f>
        <v>-</v>
      </c>
      <c r="BT68" s="19" t="str">
        <f>IFERROR(AT68/AQ68,"-")</f>
        <v>-</v>
      </c>
      <c r="BU68" s="19" t="str">
        <f>IFERROR(AY68/AQ68,"-")</f>
        <v>-</v>
      </c>
      <c r="BV68" s="19" t="str">
        <f>IFERROR(AZ68/AQ68,"-")</f>
        <v>-</v>
      </c>
      <c r="BW68" s="19" t="str">
        <f>IFERROR(BB68/AQ68,"-")</f>
        <v>-</v>
      </c>
      <c r="BX68" s="19" t="str">
        <f>IFERROR(BC68/AQ68,"-")</f>
        <v>-</v>
      </c>
      <c r="BY68" s="13" t="str">
        <f>IFERROR(BD68/AP68,"-")</f>
        <v>-</v>
      </c>
      <c r="BZ68" s="13" t="str">
        <f>IFERROR(BE68/(AU68+AS68),"-")</f>
        <v>-</v>
      </c>
      <c r="CA68" s="13" t="str">
        <f>IFERROR((BF68/(AX68+AT68))/12,"-")</f>
        <v>-</v>
      </c>
      <c r="CB68" s="80" t="str">
        <f>IFERROR((BH68-BG68)/12/BA68,"-")</f>
        <v>-</v>
      </c>
      <c r="CC68" s="39"/>
      <c r="CD68" s="32">
        <f>SUM(CH68:CP68)</f>
        <v>0</v>
      </c>
      <c r="CE68" s="32">
        <f>SUM(CH68:CN68)</f>
        <v>0</v>
      </c>
      <c r="CF68" s="75">
        <f>CI68+CJ68</f>
        <v>0</v>
      </c>
      <c r="CG68" s="75">
        <f>CL68+CM68</f>
        <v>0</v>
      </c>
      <c r="CH68" s="35"/>
      <c r="CI68" s="35"/>
      <c r="CJ68" s="35"/>
      <c r="CK68" s="35"/>
      <c r="CL68" s="35"/>
      <c r="CM68" s="35"/>
      <c r="CN68" s="75"/>
      <c r="CO68" s="35"/>
      <c r="CP68" s="35"/>
      <c r="CQ68" s="35"/>
      <c r="CR68" s="35"/>
      <c r="CS68" s="35"/>
      <c r="CT68" s="23"/>
      <c r="CU68" s="26"/>
      <c r="CV68" s="7" t="str">
        <f>IFERROR(CD68/CC68,"-")</f>
        <v>-</v>
      </c>
      <c r="CW68" s="77" t="str">
        <f>IFERROR((CF68+CG68)/CC68,"-")</f>
        <v>-</v>
      </c>
      <c r="CX68" s="19" t="str">
        <f>IFERROR(CE68/CD68,"-")</f>
        <v>-</v>
      </c>
      <c r="CY68" s="19" t="str">
        <f>IFERROR((CH68+CF68)/CD68,"-")</f>
        <v>-</v>
      </c>
      <c r="CZ68" s="19" t="str">
        <f>IFERROR((CK68+CG68)/CD68,"-")</f>
        <v>-</v>
      </c>
      <c r="DA68" s="19" t="str">
        <f>IFERROR(CN68/CD68,"-")</f>
        <v>-</v>
      </c>
      <c r="DB68" s="19" t="str">
        <f>IFERROR(CF68/(CH68+CF68),"-")</f>
        <v>-</v>
      </c>
      <c r="DC68" s="19" t="str">
        <f>IFERROR(CG68/(CK68+CG68),"-")</f>
        <v>-</v>
      </c>
      <c r="DD68" s="19" t="str">
        <f>IFERROR(CF68/CD68,"-")</f>
        <v>-</v>
      </c>
      <c r="DE68" s="19" t="str">
        <f>IFERROR(CI68/CD68,"-")</f>
        <v>-</v>
      </c>
      <c r="DF68" s="19" t="str">
        <f>IFERROR(CJ68/CD68,"-")</f>
        <v>-</v>
      </c>
      <c r="DG68" s="19" t="str">
        <f>IFERROR(CG68/CD68,"-")</f>
        <v>-</v>
      </c>
      <c r="DH68" s="19" t="str">
        <f>IFERROR(CL68/CD68,"-")</f>
        <v>-</v>
      </c>
      <c r="DI68" s="19" t="str">
        <f>IFERROR(CM68/CD68,"-")</f>
        <v>-</v>
      </c>
      <c r="DJ68" s="19" t="str">
        <f>IFERROR(CO68/CD68,"-")</f>
        <v>-</v>
      </c>
      <c r="DK68" s="19" t="str">
        <f>IFERROR(CP68/CD68,"-")</f>
        <v>-</v>
      </c>
      <c r="DL68" s="13" t="str">
        <f>IFERROR(CQ68/CC68,"-")</f>
        <v>-</v>
      </c>
      <c r="DM68" s="13" t="str">
        <f>IFERROR(CR68/(CH68+CF68),"-")</f>
        <v>-</v>
      </c>
      <c r="DN68" s="13" t="str">
        <f>IFERROR((CS68/(CK68+CG68))/12,"-")</f>
        <v>-</v>
      </c>
      <c r="DO68" s="80" t="str">
        <f>IFERROR((CU68-CT68)/12/CN68,"-")</f>
        <v>-</v>
      </c>
      <c r="DP68" s="39"/>
      <c r="DQ68" s="32">
        <f>SUM(DU68:EC68)</f>
        <v>0</v>
      </c>
      <c r="DR68" s="32">
        <f>SUM(DU68:EA68)</f>
        <v>0</v>
      </c>
      <c r="DS68" s="75">
        <f>DV68+DW68</f>
        <v>0</v>
      </c>
      <c r="DT68" s="75">
        <f>DY68+DZ68</f>
        <v>0</v>
      </c>
      <c r="DU68" s="35"/>
      <c r="DV68" s="35"/>
      <c r="DW68" s="35"/>
      <c r="DX68" s="35"/>
      <c r="DY68" s="35"/>
      <c r="DZ68" s="35"/>
      <c r="EA68" s="75"/>
      <c r="EB68" s="35"/>
      <c r="EC68" s="35"/>
      <c r="ED68" s="35"/>
      <c r="EE68" s="35"/>
      <c r="EF68" s="35"/>
      <c r="EG68" s="23"/>
      <c r="EH68" s="26"/>
      <c r="EI68" s="7" t="str">
        <f>IFERROR(DQ68/DP68,"-")</f>
        <v>-</v>
      </c>
      <c r="EJ68" s="77" t="str">
        <f>IFERROR((DS68+DT68)/DP68,"-")</f>
        <v>-</v>
      </c>
      <c r="EK68" s="19" t="str">
        <f>IFERROR(DR68/DQ68,"-")</f>
        <v>-</v>
      </c>
      <c r="EL68" s="19" t="str">
        <f>IFERROR((DU68+DS68)/DQ68,"-")</f>
        <v>-</v>
      </c>
      <c r="EM68" s="19" t="str">
        <f>IFERROR((DX68+DT68)/DQ68,"-")</f>
        <v>-</v>
      </c>
      <c r="EN68" s="19" t="str">
        <f>IFERROR(EA68/DQ68,"-")</f>
        <v>-</v>
      </c>
      <c r="EO68" s="19" t="str">
        <f>IFERROR(DS68/(DU68+DS68),"-")</f>
        <v>-</v>
      </c>
      <c r="EP68" s="19" t="str">
        <f>IFERROR(DT68/(DX68+DT68),"-")</f>
        <v>-</v>
      </c>
      <c r="EQ68" s="19" t="str">
        <f>IFERROR(DS68/DQ68,"-")</f>
        <v>-</v>
      </c>
      <c r="ER68" s="19" t="str">
        <f>IFERROR(DV68/DQ68,"-")</f>
        <v>-</v>
      </c>
      <c r="ES68" s="19" t="str">
        <f>IFERROR(DW68/DQ68,"-")</f>
        <v>-</v>
      </c>
      <c r="ET68" s="19" t="str">
        <f>IFERROR(DT68/DQ68,"-")</f>
        <v>-</v>
      </c>
      <c r="EU68" s="19" t="str">
        <f>IFERROR(DY68/DQ68,"-")</f>
        <v>-</v>
      </c>
      <c r="EV68" s="19" t="str">
        <f>IFERROR(DZ68/DQ68,"-")</f>
        <v>-</v>
      </c>
      <c r="EW68" s="19" t="str">
        <f>IFERROR(EB68/DQ68,"-")</f>
        <v>-</v>
      </c>
      <c r="EX68" s="19" t="str">
        <f>IFERROR(EC68/DQ68,"-")</f>
        <v>-</v>
      </c>
      <c r="EY68" s="13" t="str">
        <f>IFERROR(ED68/DP68,"-")</f>
        <v>-</v>
      </c>
      <c r="EZ68" s="13" t="str">
        <f>IFERROR(EE68/(DU68+DS68),"-")</f>
        <v>-</v>
      </c>
      <c r="FA68" s="13" t="str">
        <f>IFERROR((EF68/(DX68+DT68))/12,"-")</f>
        <v>-</v>
      </c>
      <c r="FB68" s="80" t="str">
        <f>IFERROR((EH68-EG68)/12/EA68,"-")</f>
        <v>-</v>
      </c>
      <c r="FC68" s="39"/>
      <c r="FD68" s="32">
        <f>SUM(FH68:FP68)</f>
        <v>0</v>
      </c>
      <c r="FE68" s="32">
        <f>SUM(FH68:FN68)</f>
        <v>0</v>
      </c>
      <c r="FF68" s="75">
        <f>FI68+FJ68</f>
        <v>0</v>
      </c>
      <c r="FG68" s="75">
        <f>FL68+FM68</f>
        <v>0</v>
      </c>
      <c r="FH68" s="35"/>
      <c r="FI68" s="35"/>
      <c r="FJ68" s="35"/>
      <c r="FK68" s="35"/>
      <c r="FL68" s="35"/>
      <c r="FM68" s="35"/>
      <c r="FN68" s="75"/>
      <c r="FO68" s="35"/>
      <c r="FP68" s="35"/>
      <c r="FQ68" s="35"/>
      <c r="FR68" s="35"/>
      <c r="FS68" s="35"/>
      <c r="FT68" s="23"/>
      <c r="FU68" s="26"/>
      <c r="FV68" s="7" t="str">
        <f>IFERROR(FD68/FC68,"-")</f>
        <v>-</v>
      </c>
      <c r="FW68" s="77" t="str">
        <f>IFERROR((FF68+FG68)/FC68,"-")</f>
        <v>-</v>
      </c>
      <c r="FX68" s="19" t="str">
        <f>IFERROR(FE68/FD68,"-")</f>
        <v>-</v>
      </c>
      <c r="FY68" s="19" t="str">
        <f>IFERROR((FH68+FF68)/FD68,"-")</f>
        <v>-</v>
      </c>
      <c r="FZ68" s="19" t="str">
        <f>IFERROR((FK68+FG68)/FD68,"-")</f>
        <v>-</v>
      </c>
      <c r="GA68" s="19" t="str">
        <f>IFERROR(FN68/FD68,"-")</f>
        <v>-</v>
      </c>
      <c r="GB68" s="19" t="str">
        <f>IFERROR(FF68/(FH68+FF68),"-")</f>
        <v>-</v>
      </c>
      <c r="GC68" s="19" t="str">
        <f>IFERROR(FG68/(FK68+FG68),"-")</f>
        <v>-</v>
      </c>
      <c r="GD68" s="19" t="str">
        <f>IFERROR(FF68/FD68,"-")</f>
        <v>-</v>
      </c>
      <c r="GE68" s="19" t="str">
        <f>IFERROR(FI68/FD68,"-")</f>
        <v>-</v>
      </c>
      <c r="GF68" s="19" t="str">
        <f>IFERROR(FJ68/FD68,"-")</f>
        <v>-</v>
      </c>
      <c r="GG68" s="19" t="str">
        <f>IFERROR(FG68/FD68,"-")</f>
        <v>-</v>
      </c>
      <c r="GH68" s="19" t="str">
        <f>IFERROR(FL68/FD68,"-")</f>
        <v>-</v>
      </c>
      <c r="GI68" s="19" t="str">
        <f>IFERROR(FM68/FD68,"-")</f>
        <v>-</v>
      </c>
      <c r="GJ68" s="19" t="str">
        <f>IFERROR(FO68/FD68,"-")</f>
        <v>-</v>
      </c>
      <c r="GK68" s="19" t="str">
        <f>IFERROR(FP68/FD68,"-")</f>
        <v>-</v>
      </c>
      <c r="GL68" s="13" t="str">
        <f>IFERROR(FQ68/FC68,"-")</f>
        <v>-</v>
      </c>
      <c r="GM68" s="13" t="str">
        <f>IFERROR(FR68/(FH68+FF68),"-")</f>
        <v>-</v>
      </c>
      <c r="GN68" s="13" t="str">
        <f>IFERROR((FS68/(FK68+FG68))/12,"-")</f>
        <v>-</v>
      </c>
      <c r="GO68" s="80" t="str">
        <f>IFERROR((FU68-FT68)/12/FN68,"-")</f>
        <v>-</v>
      </c>
      <c r="GP68" s="39"/>
      <c r="GQ68" s="32">
        <f>SUM(GU68:HC68)</f>
        <v>0</v>
      </c>
      <c r="GR68" s="32">
        <f>SUM(GU68:HA68)</f>
        <v>0</v>
      </c>
      <c r="GS68" s="75">
        <f>GV68+GW68</f>
        <v>0</v>
      </c>
      <c r="GT68" s="75">
        <f>GY68+GZ68</f>
        <v>0</v>
      </c>
      <c r="GU68" s="35"/>
      <c r="GV68" s="35"/>
      <c r="GW68" s="35"/>
      <c r="GX68" s="35"/>
      <c r="GY68" s="35"/>
      <c r="GZ68" s="35"/>
      <c r="HA68" s="75"/>
      <c r="HB68" s="35"/>
      <c r="HC68" s="35"/>
      <c r="HD68" s="35"/>
      <c r="HE68" s="35"/>
      <c r="HF68" s="35"/>
      <c r="HG68" s="23"/>
      <c r="HH68" s="26"/>
      <c r="HI68" s="7" t="str">
        <f>IFERROR(GQ68/GP68,"-")</f>
        <v>-</v>
      </c>
      <c r="HJ68" s="77" t="str">
        <f>IFERROR((GS68+GT68)/GP68,"-")</f>
        <v>-</v>
      </c>
      <c r="HK68" s="19" t="str">
        <f>IFERROR(GR68/GQ68,"-")</f>
        <v>-</v>
      </c>
      <c r="HL68" s="19" t="str">
        <f>IFERROR((GU68+GS68)/GQ68,"-")</f>
        <v>-</v>
      </c>
      <c r="HM68" s="19" t="str">
        <f>IFERROR((GX68+GT68)/GQ68,"-")</f>
        <v>-</v>
      </c>
      <c r="HN68" s="19" t="str">
        <f>IFERROR(HA68/GQ68,"-")</f>
        <v>-</v>
      </c>
      <c r="HO68" s="19" t="str">
        <f>IFERROR(GS68/(GU68+GS68),"-")</f>
        <v>-</v>
      </c>
      <c r="HP68" s="19" t="str">
        <f>IFERROR(GT68/(GX68+GT68),"-")</f>
        <v>-</v>
      </c>
      <c r="HQ68" s="19" t="str">
        <f>IFERROR(GS68/GQ68,"-")</f>
        <v>-</v>
      </c>
      <c r="HR68" s="19" t="str">
        <f>IFERROR(GV68/GQ68,"-")</f>
        <v>-</v>
      </c>
      <c r="HS68" s="19" t="str">
        <f>IFERROR(GW68/GQ68,"-")</f>
        <v>-</v>
      </c>
      <c r="HT68" s="19" t="str">
        <f>IFERROR(GT68/GQ68,"-")</f>
        <v>-</v>
      </c>
      <c r="HU68" s="19" t="str">
        <f>IFERROR(GY68/GQ68,"-")</f>
        <v>-</v>
      </c>
      <c r="HV68" s="19" t="str">
        <f>IFERROR(GZ68/GQ68,"-")</f>
        <v>-</v>
      </c>
      <c r="HW68" s="19" t="str">
        <f>IFERROR(HB68/GQ68,"-")</f>
        <v>-</v>
      </c>
      <c r="HX68" s="19" t="str">
        <f>IFERROR(HC68/GQ68,"-")</f>
        <v>-</v>
      </c>
      <c r="HY68" s="13" t="str">
        <f>IFERROR(HD68/GP68,"-")</f>
        <v>-</v>
      </c>
      <c r="HZ68" s="13" t="str">
        <f>IFERROR(HE68/(GU68+GS68),"-")</f>
        <v>-</v>
      </c>
      <c r="IA68" s="13" t="str">
        <f>IFERROR((HF68/(GX68+GT68))/12,"-")</f>
        <v>-</v>
      </c>
      <c r="IB68" s="80" t="str">
        <f>IFERROR((HH68-HG68)/12/HA68,"-")</f>
        <v>-</v>
      </c>
      <c r="IC68" s="39">
        <f>C68+AP68+CC68+DP68+FC68+GP68</f>
        <v>0</v>
      </c>
      <c r="ID68" s="99">
        <f>SUM(IH68:IP68)</f>
        <v>0</v>
      </c>
      <c r="IE68" s="99">
        <f>SUM(IH68:IN68)</f>
        <v>0</v>
      </c>
      <c r="IF68" s="100">
        <f>II68+IJ68</f>
        <v>0</v>
      </c>
      <c r="IG68" s="100">
        <f>IL68+IM68</f>
        <v>0</v>
      </c>
      <c r="IH68" s="35">
        <f>H68+AU68+CH68+DU68+FH68+GU68</f>
        <v>0</v>
      </c>
      <c r="II68" s="35">
        <f>I68+AV68+CI68+DV68+FI68+GV68</f>
        <v>0</v>
      </c>
      <c r="IJ68" s="35">
        <f>J68+AW68+CJ68+DW68+FJ68+GW68</f>
        <v>0</v>
      </c>
      <c r="IK68" s="35">
        <f>K68+AX68+CK68+DX68+FK68+GX68</f>
        <v>0</v>
      </c>
      <c r="IL68" s="35">
        <f>L68+AY68+CL68+DY68+FL68+GY68</f>
        <v>0</v>
      </c>
      <c r="IM68" s="35">
        <f>M68+AZ68+CM68+DZ68+FM68+GZ68</f>
        <v>0</v>
      </c>
      <c r="IN68" s="100"/>
      <c r="IO68" s="35">
        <f>O68+BB68+CO68+EB68+FO68+HB68</f>
        <v>0</v>
      </c>
      <c r="IP68" s="35">
        <f>P68+BC68+CP68+EC68+FP68+HC68</f>
        <v>0</v>
      </c>
      <c r="IQ68" s="35">
        <f>Q68+BD68+CQ68+ED68+FQ68+HD68</f>
        <v>0</v>
      </c>
      <c r="IR68" s="35">
        <f>R68+BE68+CR68+EE68+FR68+HE68</f>
        <v>0</v>
      </c>
      <c r="IS68" s="35">
        <f>S68+BF68+CS68+EF68+FS68+HF68</f>
        <v>0</v>
      </c>
      <c r="IT68" s="23">
        <f>T68+BG68+CT68+EG68+FT68+HG68</f>
        <v>0</v>
      </c>
      <c r="IU68" s="26">
        <f>U68+BH68+CU68+EH68+FU68+HH68</f>
        <v>0</v>
      </c>
      <c r="IV68" s="42" t="str">
        <f>IFERROR(ID68/IC68,"-")</f>
        <v>-</v>
      </c>
      <c r="IW68" s="89" t="str">
        <f>IFERROR((IF68+IG68)/IC68,"-")</f>
        <v>-</v>
      </c>
      <c r="IX68" s="43" t="str">
        <f>IFERROR(IE68/ID68,"-")</f>
        <v>-</v>
      </c>
      <c r="IY68" s="43" t="str">
        <f>IFERROR((IH68+IF68)/ID68,"-")</f>
        <v>-</v>
      </c>
      <c r="IZ68" s="43" t="str">
        <f>IFERROR((IK68+IG68)/ID68,"-")</f>
        <v>-</v>
      </c>
      <c r="JA68" s="43" t="str">
        <f>IFERROR(IN68/ID68,"-")</f>
        <v>-</v>
      </c>
      <c r="JB68" s="43" t="str">
        <f>IFERROR(IF68/(IH68+IF68),"-")</f>
        <v>-</v>
      </c>
      <c r="JC68" s="43" t="str">
        <f>IFERROR(IG68/(IK68+IG68),"-")</f>
        <v>-</v>
      </c>
      <c r="JD68" s="43" t="str">
        <f>IFERROR(IF68/ID68,"-")</f>
        <v>-</v>
      </c>
      <c r="JE68" s="43" t="str">
        <f>IFERROR(II68/ID68,"-")</f>
        <v>-</v>
      </c>
      <c r="JF68" s="43" t="str">
        <f>IFERROR(IJ68/ID68,"-")</f>
        <v>-</v>
      </c>
      <c r="JG68" s="43" t="str">
        <f>IFERROR(IG68/ID68,"-")</f>
        <v>-</v>
      </c>
      <c r="JH68" s="43" t="str">
        <f>IFERROR(IL68/ID68,"-")</f>
        <v>-</v>
      </c>
      <c r="JI68" s="43" t="str">
        <f>IFERROR(IM68/ID68,"-")</f>
        <v>-</v>
      </c>
      <c r="JJ68" s="43" t="str">
        <f>IFERROR(IO68/ID68,"-")</f>
        <v>-</v>
      </c>
      <c r="JK68" s="43" t="str">
        <f>IFERROR(IP68/ID68,"-")</f>
        <v>-</v>
      </c>
      <c r="JL68" s="44" t="str">
        <f>IFERROR(IQ68/IC68,"-")</f>
        <v>-</v>
      </c>
      <c r="JM68" s="44" t="str">
        <f>IFERROR(IR68/(IH68+IF68),"-")</f>
        <v>-</v>
      </c>
      <c r="JN68" s="44" t="str">
        <f>IFERROR((IS68/(IK68+IG68))/12,"-")</f>
        <v>-</v>
      </c>
      <c r="JO68" s="90" t="str">
        <f>IFERROR((IU68-IT68)/12/IN68,"-")</f>
        <v>-</v>
      </c>
      <c r="JP68" s="62">
        <f>IM68-(IL68*9)</f>
        <v>0</v>
      </c>
      <c r="JQ68" s="63">
        <f>(IO68+IP68)-(IM68*8%)</f>
        <v>0</v>
      </c>
      <c r="JR68" s="64">
        <f>IF68-(ID68*1%)</f>
        <v>0</v>
      </c>
      <c r="JS68" s="65">
        <f>IG68-(ID68*1%)</f>
        <v>0</v>
      </c>
    </row>
    <row r="69" spans="1:280" customHeight="1" ht="18.75">
      <c r="A69" s="9" t="b">
        <f>IFERROR('SEM1'!A69,"-")</f>
        <v>0</v>
      </c>
      <c r="B69" s="135" t="b">
        <f>IFERROR('SEM1'!B69,"-")</f>
        <v>0</v>
      </c>
      <c r="C69" s="39"/>
      <c r="D69" s="32">
        <f>SUM(H69:P69)</f>
        <v>0</v>
      </c>
      <c r="E69" s="32">
        <f>SUM(H69:N69)</f>
        <v>0</v>
      </c>
      <c r="F69" s="75">
        <f>I69+J69</f>
        <v>0</v>
      </c>
      <c r="G69" s="75">
        <f>L69+M69</f>
        <v>0</v>
      </c>
      <c r="H69" s="35"/>
      <c r="I69" s="35"/>
      <c r="J69" s="35"/>
      <c r="K69" s="35"/>
      <c r="L69" s="35"/>
      <c r="M69" s="35"/>
      <c r="N69" s="75"/>
      <c r="O69" s="35"/>
      <c r="P69" s="35"/>
      <c r="Q69" s="35"/>
      <c r="R69" s="35"/>
      <c r="S69" s="35"/>
      <c r="T69" s="23"/>
      <c r="U69" s="26"/>
      <c r="V69" s="7" t="str">
        <f>IFERROR(D69/C69,"-")</f>
        <v>-</v>
      </c>
      <c r="W69" s="77" t="str">
        <f>IFERROR((F69+G69)/C69,"-")</f>
        <v>-</v>
      </c>
      <c r="X69" s="19" t="str">
        <f>IFERROR(E69/D69,"-")</f>
        <v>-</v>
      </c>
      <c r="Y69" s="19" t="str">
        <f>IFERROR((H69+F69)/D69,"-")</f>
        <v>-</v>
      </c>
      <c r="Z69" s="19" t="str">
        <f>IFERROR((K69+G69)/D69,"-")</f>
        <v>-</v>
      </c>
      <c r="AA69" s="19" t="str">
        <f>IFERROR(N69/D69,"-")</f>
        <v>-</v>
      </c>
      <c r="AB69" s="19" t="str">
        <f>IFERROR(F69/(H69+F69),"-")</f>
        <v>-</v>
      </c>
      <c r="AC69" s="19" t="str">
        <f>IFERROR(G69/(K69+G69),"-")</f>
        <v>-</v>
      </c>
      <c r="AD69" s="19" t="str">
        <f>IFERROR(F69/D69,"-")</f>
        <v>-</v>
      </c>
      <c r="AE69" s="19" t="str">
        <f>IFERROR(I69/D69,"-")</f>
        <v>-</v>
      </c>
      <c r="AF69" s="19" t="str">
        <f>IFERROR(J69/D69,"-")</f>
        <v>-</v>
      </c>
      <c r="AG69" s="19" t="str">
        <f>IFERROR(G69/D69,"-")</f>
        <v>-</v>
      </c>
      <c r="AH69" s="19" t="str">
        <f>IFERROR(L69/D69,"-")</f>
        <v>-</v>
      </c>
      <c r="AI69" s="19" t="str">
        <f>IFERROR(M69/D69,"-")</f>
        <v>-</v>
      </c>
      <c r="AJ69" s="19" t="str">
        <f>IFERROR(O69/D69,"-")</f>
        <v>-</v>
      </c>
      <c r="AK69" s="19" t="str">
        <f>IFERROR(P69/D69,"-")</f>
        <v>-</v>
      </c>
      <c r="AL69" s="13" t="str">
        <f>IFERROR(Q69/C69,"-")</f>
        <v>-</v>
      </c>
      <c r="AM69" s="13" t="str">
        <f>IFERROR(R69/(H69+F69),"-")</f>
        <v>-</v>
      </c>
      <c r="AN69" s="13" t="str">
        <f>IFERROR((S69/(K69+G69))/12,"-")</f>
        <v>-</v>
      </c>
      <c r="AO69" s="80" t="str">
        <f>IFERROR((U69-T69)/12/N69,"-")</f>
        <v>-</v>
      </c>
      <c r="AP69" s="39"/>
      <c r="AQ69" s="32">
        <f>SUM(AU69:BC69)</f>
        <v>0</v>
      </c>
      <c r="AR69" s="32">
        <f>SUM(AU69:BA69)</f>
        <v>0</v>
      </c>
      <c r="AS69" s="75">
        <f>AV69+AW69</f>
        <v>0</v>
      </c>
      <c r="AT69" s="75">
        <f>AY69+AZ69</f>
        <v>0</v>
      </c>
      <c r="AU69" s="35"/>
      <c r="AV69" s="35"/>
      <c r="AW69" s="35"/>
      <c r="AX69" s="35"/>
      <c r="AY69" s="35"/>
      <c r="AZ69" s="35"/>
      <c r="BA69" s="75"/>
      <c r="BB69" s="35"/>
      <c r="BC69" s="35"/>
      <c r="BD69" s="35"/>
      <c r="BE69" s="35"/>
      <c r="BF69" s="35"/>
      <c r="BG69" s="23"/>
      <c r="BH69" s="26"/>
      <c r="BI69" s="7" t="str">
        <f>IFERROR(AQ69/AP69,"-")</f>
        <v>-</v>
      </c>
      <c r="BJ69" s="77" t="str">
        <f>IFERROR((AS69+AT69)/AP69,"-")</f>
        <v>-</v>
      </c>
      <c r="BK69" s="19" t="str">
        <f>IFERROR(AR69/AQ69,"-")</f>
        <v>-</v>
      </c>
      <c r="BL69" s="19" t="str">
        <f>IFERROR((AU69+AS69)/AQ69,"-")</f>
        <v>-</v>
      </c>
      <c r="BM69" s="19" t="str">
        <f>IFERROR((AX69+AT69)/AQ69,"-")</f>
        <v>-</v>
      </c>
      <c r="BN69" s="19" t="str">
        <f>IFERROR(BA69/AQ69,"-")</f>
        <v>-</v>
      </c>
      <c r="BO69" s="19" t="str">
        <f>IFERROR(AS69/(AU69+AS69),"-")</f>
        <v>-</v>
      </c>
      <c r="BP69" s="19" t="str">
        <f>IFERROR(AT69/(AX69+AT69),"-")</f>
        <v>-</v>
      </c>
      <c r="BQ69" s="19" t="str">
        <f>IFERROR(AS69/AQ69,"-")</f>
        <v>-</v>
      </c>
      <c r="BR69" s="19" t="str">
        <f>IFERROR(AV69/AQ69,"-")</f>
        <v>-</v>
      </c>
      <c r="BS69" s="19" t="str">
        <f>IFERROR(AW69/AQ69,"-")</f>
        <v>-</v>
      </c>
      <c r="BT69" s="19" t="str">
        <f>IFERROR(AT69/AQ69,"-")</f>
        <v>-</v>
      </c>
      <c r="BU69" s="19" t="str">
        <f>IFERROR(AY69/AQ69,"-")</f>
        <v>-</v>
      </c>
      <c r="BV69" s="19" t="str">
        <f>IFERROR(AZ69/AQ69,"-")</f>
        <v>-</v>
      </c>
      <c r="BW69" s="19" t="str">
        <f>IFERROR(BB69/AQ69,"-")</f>
        <v>-</v>
      </c>
      <c r="BX69" s="19" t="str">
        <f>IFERROR(BC69/AQ69,"-")</f>
        <v>-</v>
      </c>
      <c r="BY69" s="13" t="str">
        <f>IFERROR(BD69/AP69,"-")</f>
        <v>-</v>
      </c>
      <c r="BZ69" s="13" t="str">
        <f>IFERROR(BE69/(AU69+AS69),"-")</f>
        <v>-</v>
      </c>
      <c r="CA69" s="13" t="str">
        <f>IFERROR((BF69/(AX69+AT69))/12,"-")</f>
        <v>-</v>
      </c>
      <c r="CB69" s="80" t="str">
        <f>IFERROR((BH69-BG69)/12/BA69,"-")</f>
        <v>-</v>
      </c>
      <c r="CC69" s="39"/>
      <c r="CD69" s="32">
        <f>SUM(CH69:CP69)</f>
        <v>0</v>
      </c>
      <c r="CE69" s="32">
        <f>SUM(CH69:CN69)</f>
        <v>0</v>
      </c>
      <c r="CF69" s="75">
        <f>CI69+CJ69</f>
        <v>0</v>
      </c>
      <c r="CG69" s="75">
        <f>CL69+CM69</f>
        <v>0</v>
      </c>
      <c r="CH69" s="35"/>
      <c r="CI69" s="35"/>
      <c r="CJ69" s="35"/>
      <c r="CK69" s="35"/>
      <c r="CL69" s="35"/>
      <c r="CM69" s="35"/>
      <c r="CN69" s="75"/>
      <c r="CO69" s="35"/>
      <c r="CP69" s="35"/>
      <c r="CQ69" s="35"/>
      <c r="CR69" s="35"/>
      <c r="CS69" s="35"/>
      <c r="CT69" s="23"/>
      <c r="CU69" s="26"/>
      <c r="CV69" s="7" t="str">
        <f>IFERROR(CD69/CC69,"-")</f>
        <v>-</v>
      </c>
      <c r="CW69" s="77" t="str">
        <f>IFERROR((CF69+CG69)/CC69,"-")</f>
        <v>-</v>
      </c>
      <c r="CX69" s="19" t="str">
        <f>IFERROR(CE69/CD69,"-")</f>
        <v>-</v>
      </c>
      <c r="CY69" s="19" t="str">
        <f>IFERROR((CH69+CF69)/CD69,"-")</f>
        <v>-</v>
      </c>
      <c r="CZ69" s="19" t="str">
        <f>IFERROR((CK69+CG69)/CD69,"-")</f>
        <v>-</v>
      </c>
      <c r="DA69" s="19" t="str">
        <f>IFERROR(CN69/CD69,"-")</f>
        <v>-</v>
      </c>
      <c r="DB69" s="19" t="str">
        <f>IFERROR(CF69/(CH69+CF69),"-")</f>
        <v>-</v>
      </c>
      <c r="DC69" s="19" t="str">
        <f>IFERROR(CG69/(CK69+CG69),"-")</f>
        <v>-</v>
      </c>
      <c r="DD69" s="19" t="str">
        <f>IFERROR(CF69/CD69,"-")</f>
        <v>-</v>
      </c>
      <c r="DE69" s="19" t="str">
        <f>IFERROR(CI69/CD69,"-")</f>
        <v>-</v>
      </c>
      <c r="DF69" s="19" t="str">
        <f>IFERROR(CJ69/CD69,"-")</f>
        <v>-</v>
      </c>
      <c r="DG69" s="19" t="str">
        <f>IFERROR(CG69/CD69,"-")</f>
        <v>-</v>
      </c>
      <c r="DH69" s="19" t="str">
        <f>IFERROR(CL69/CD69,"-")</f>
        <v>-</v>
      </c>
      <c r="DI69" s="19" t="str">
        <f>IFERROR(CM69/CD69,"-")</f>
        <v>-</v>
      </c>
      <c r="DJ69" s="19" t="str">
        <f>IFERROR(CO69/CD69,"-")</f>
        <v>-</v>
      </c>
      <c r="DK69" s="19" t="str">
        <f>IFERROR(CP69/CD69,"-")</f>
        <v>-</v>
      </c>
      <c r="DL69" s="13" t="str">
        <f>IFERROR(CQ69/CC69,"-")</f>
        <v>-</v>
      </c>
      <c r="DM69" s="13" t="str">
        <f>IFERROR(CR69/(CH69+CF69),"-")</f>
        <v>-</v>
      </c>
      <c r="DN69" s="13" t="str">
        <f>IFERROR((CS69/(CK69+CG69))/12,"-")</f>
        <v>-</v>
      </c>
      <c r="DO69" s="80" t="str">
        <f>IFERROR((CU69-CT69)/12/CN69,"-")</f>
        <v>-</v>
      </c>
      <c r="DP69" s="39"/>
      <c r="DQ69" s="32">
        <f>SUM(DU69:EC69)</f>
        <v>0</v>
      </c>
      <c r="DR69" s="32">
        <f>SUM(DU69:EA69)</f>
        <v>0</v>
      </c>
      <c r="DS69" s="75">
        <f>DV69+DW69</f>
        <v>0</v>
      </c>
      <c r="DT69" s="75">
        <f>DY69+DZ69</f>
        <v>0</v>
      </c>
      <c r="DU69" s="35"/>
      <c r="DV69" s="35"/>
      <c r="DW69" s="35"/>
      <c r="DX69" s="35"/>
      <c r="DY69" s="35"/>
      <c r="DZ69" s="35"/>
      <c r="EA69" s="75"/>
      <c r="EB69" s="35"/>
      <c r="EC69" s="35"/>
      <c r="ED69" s="35"/>
      <c r="EE69" s="35"/>
      <c r="EF69" s="35"/>
      <c r="EG69" s="23"/>
      <c r="EH69" s="26"/>
      <c r="EI69" s="7" t="str">
        <f>IFERROR(DQ69/DP69,"-")</f>
        <v>-</v>
      </c>
      <c r="EJ69" s="77" t="str">
        <f>IFERROR((DS69+DT69)/DP69,"-")</f>
        <v>-</v>
      </c>
      <c r="EK69" s="19" t="str">
        <f>IFERROR(DR69/DQ69,"-")</f>
        <v>-</v>
      </c>
      <c r="EL69" s="19" t="str">
        <f>IFERROR((DU69+DS69)/DQ69,"-")</f>
        <v>-</v>
      </c>
      <c r="EM69" s="19" t="str">
        <f>IFERROR((DX69+DT69)/DQ69,"-")</f>
        <v>-</v>
      </c>
      <c r="EN69" s="19" t="str">
        <f>IFERROR(EA69/DQ69,"-")</f>
        <v>-</v>
      </c>
      <c r="EO69" s="19" t="str">
        <f>IFERROR(DS69/(DU69+DS69),"-")</f>
        <v>-</v>
      </c>
      <c r="EP69" s="19" t="str">
        <f>IFERROR(DT69/(DX69+DT69),"-")</f>
        <v>-</v>
      </c>
      <c r="EQ69" s="19" t="str">
        <f>IFERROR(DS69/DQ69,"-")</f>
        <v>-</v>
      </c>
      <c r="ER69" s="19" t="str">
        <f>IFERROR(DV69/DQ69,"-")</f>
        <v>-</v>
      </c>
      <c r="ES69" s="19" t="str">
        <f>IFERROR(DW69/DQ69,"-")</f>
        <v>-</v>
      </c>
      <c r="ET69" s="19" t="str">
        <f>IFERROR(DT69/DQ69,"-")</f>
        <v>-</v>
      </c>
      <c r="EU69" s="19" t="str">
        <f>IFERROR(DY69/DQ69,"-")</f>
        <v>-</v>
      </c>
      <c r="EV69" s="19" t="str">
        <f>IFERROR(DZ69/DQ69,"-")</f>
        <v>-</v>
      </c>
      <c r="EW69" s="19" t="str">
        <f>IFERROR(EB69/DQ69,"-")</f>
        <v>-</v>
      </c>
      <c r="EX69" s="19" t="str">
        <f>IFERROR(EC69/DQ69,"-")</f>
        <v>-</v>
      </c>
      <c r="EY69" s="13" t="str">
        <f>IFERROR(ED69/DP69,"-")</f>
        <v>-</v>
      </c>
      <c r="EZ69" s="13" t="str">
        <f>IFERROR(EE69/(DU69+DS69),"-")</f>
        <v>-</v>
      </c>
      <c r="FA69" s="13" t="str">
        <f>IFERROR((EF69/(DX69+DT69))/12,"-")</f>
        <v>-</v>
      </c>
      <c r="FB69" s="80" t="str">
        <f>IFERROR((EH69-EG69)/12/EA69,"-")</f>
        <v>-</v>
      </c>
      <c r="FC69" s="39"/>
      <c r="FD69" s="32">
        <f>SUM(FH69:FP69)</f>
        <v>0</v>
      </c>
      <c r="FE69" s="32">
        <f>SUM(FH69:FN69)</f>
        <v>0</v>
      </c>
      <c r="FF69" s="75">
        <f>FI69+FJ69</f>
        <v>0</v>
      </c>
      <c r="FG69" s="75">
        <f>FL69+FM69</f>
        <v>0</v>
      </c>
      <c r="FH69" s="35"/>
      <c r="FI69" s="35"/>
      <c r="FJ69" s="35"/>
      <c r="FK69" s="35"/>
      <c r="FL69" s="35"/>
      <c r="FM69" s="35"/>
      <c r="FN69" s="75"/>
      <c r="FO69" s="35"/>
      <c r="FP69" s="35"/>
      <c r="FQ69" s="35"/>
      <c r="FR69" s="35"/>
      <c r="FS69" s="35"/>
      <c r="FT69" s="23"/>
      <c r="FU69" s="26"/>
      <c r="FV69" s="7" t="str">
        <f>IFERROR(FD69/FC69,"-")</f>
        <v>-</v>
      </c>
      <c r="FW69" s="77" t="str">
        <f>IFERROR((FF69+FG69)/FC69,"-")</f>
        <v>-</v>
      </c>
      <c r="FX69" s="19" t="str">
        <f>IFERROR(FE69/FD69,"-")</f>
        <v>-</v>
      </c>
      <c r="FY69" s="19" t="str">
        <f>IFERROR((FH69+FF69)/FD69,"-")</f>
        <v>-</v>
      </c>
      <c r="FZ69" s="19" t="str">
        <f>IFERROR((FK69+FG69)/FD69,"-")</f>
        <v>-</v>
      </c>
      <c r="GA69" s="19" t="str">
        <f>IFERROR(FN69/FD69,"-")</f>
        <v>-</v>
      </c>
      <c r="GB69" s="19" t="str">
        <f>IFERROR(FF69/(FH69+FF69),"-")</f>
        <v>-</v>
      </c>
      <c r="GC69" s="19" t="str">
        <f>IFERROR(FG69/(FK69+FG69),"-")</f>
        <v>-</v>
      </c>
      <c r="GD69" s="19" t="str">
        <f>IFERROR(FF69/FD69,"-")</f>
        <v>-</v>
      </c>
      <c r="GE69" s="19" t="str">
        <f>IFERROR(FI69/FD69,"-")</f>
        <v>-</v>
      </c>
      <c r="GF69" s="19" t="str">
        <f>IFERROR(FJ69/FD69,"-")</f>
        <v>-</v>
      </c>
      <c r="GG69" s="19" t="str">
        <f>IFERROR(FG69/FD69,"-")</f>
        <v>-</v>
      </c>
      <c r="GH69" s="19" t="str">
        <f>IFERROR(FL69/FD69,"-")</f>
        <v>-</v>
      </c>
      <c r="GI69" s="19" t="str">
        <f>IFERROR(FM69/FD69,"-")</f>
        <v>-</v>
      </c>
      <c r="GJ69" s="19" t="str">
        <f>IFERROR(FO69/FD69,"-")</f>
        <v>-</v>
      </c>
      <c r="GK69" s="19" t="str">
        <f>IFERROR(FP69/FD69,"-")</f>
        <v>-</v>
      </c>
      <c r="GL69" s="13" t="str">
        <f>IFERROR(FQ69/FC69,"-")</f>
        <v>-</v>
      </c>
      <c r="GM69" s="13" t="str">
        <f>IFERROR(FR69/(FH69+FF69),"-")</f>
        <v>-</v>
      </c>
      <c r="GN69" s="13" t="str">
        <f>IFERROR((FS69/(FK69+FG69))/12,"-")</f>
        <v>-</v>
      </c>
      <c r="GO69" s="80" t="str">
        <f>IFERROR((FU69-FT69)/12/FN69,"-")</f>
        <v>-</v>
      </c>
      <c r="GP69" s="39"/>
      <c r="GQ69" s="32">
        <f>SUM(GU69:HC69)</f>
        <v>0</v>
      </c>
      <c r="GR69" s="32">
        <f>SUM(GU69:HA69)</f>
        <v>0</v>
      </c>
      <c r="GS69" s="75">
        <f>GV69+GW69</f>
        <v>0</v>
      </c>
      <c r="GT69" s="75">
        <f>GY69+GZ69</f>
        <v>0</v>
      </c>
      <c r="GU69" s="35"/>
      <c r="GV69" s="35"/>
      <c r="GW69" s="35"/>
      <c r="GX69" s="35"/>
      <c r="GY69" s="35"/>
      <c r="GZ69" s="35"/>
      <c r="HA69" s="75"/>
      <c r="HB69" s="35"/>
      <c r="HC69" s="35"/>
      <c r="HD69" s="35"/>
      <c r="HE69" s="35"/>
      <c r="HF69" s="35"/>
      <c r="HG69" s="23"/>
      <c r="HH69" s="26"/>
      <c r="HI69" s="7" t="str">
        <f>IFERROR(GQ69/GP69,"-")</f>
        <v>-</v>
      </c>
      <c r="HJ69" s="77" t="str">
        <f>IFERROR((GS69+GT69)/GP69,"-")</f>
        <v>-</v>
      </c>
      <c r="HK69" s="19" t="str">
        <f>IFERROR(GR69/GQ69,"-")</f>
        <v>-</v>
      </c>
      <c r="HL69" s="19" t="str">
        <f>IFERROR((GU69+GS69)/GQ69,"-")</f>
        <v>-</v>
      </c>
      <c r="HM69" s="19" t="str">
        <f>IFERROR((GX69+GT69)/GQ69,"-")</f>
        <v>-</v>
      </c>
      <c r="HN69" s="19" t="str">
        <f>IFERROR(HA69/GQ69,"-")</f>
        <v>-</v>
      </c>
      <c r="HO69" s="19" t="str">
        <f>IFERROR(GS69/(GU69+GS69),"-")</f>
        <v>-</v>
      </c>
      <c r="HP69" s="19" t="str">
        <f>IFERROR(GT69/(GX69+GT69),"-")</f>
        <v>-</v>
      </c>
      <c r="HQ69" s="19" t="str">
        <f>IFERROR(GS69/GQ69,"-")</f>
        <v>-</v>
      </c>
      <c r="HR69" s="19" t="str">
        <f>IFERROR(GV69/GQ69,"-")</f>
        <v>-</v>
      </c>
      <c r="HS69" s="19" t="str">
        <f>IFERROR(GW69/GQ69,"-")</f>
        <v>-</v>
      </c>
      <c r="HT69" s="19" t="str">
        <f>IFERROR(GT69/GQ69,"-")</f>
        <v>-</v>
      </c>
      <c r="HU69" s="19" t="str">
        <f>IFERROR(GY69/GQ69,"-")</f>
        <v>-</v>
      </c>
      <c r="HV69" s="19" t="str">
        <f>IFERROR(GZ69/GQ69,"-")</f>
        <v>-</v>
      </c>
      <c r="HW69" s="19" t="str">
        <f>IFERROR(HB69/GQ69,"-")</f>
        <v>-</v>
      </c>
      <c r="HX69" s="19" t="str">
        <f>IFERROR(HC69/GQ69,"-")</f>
        <v>-</v>
      </c>
      <c r="HY69" s="13" t="str">
        <f>IFERROR(HD69/GP69,"-")</f>
        <v>-</v>
      </c>
      <c r="HZ69" s="13" t="str">
        <f>IFERROR(HE69/(GU69+GS69),"-")</f>
        <v>-</v>
      </c>
      <c r="IA69" s="13" t="str">
        <f>IFERROR((HF69/(GX69+GT69))/12,"-")</f>
        <v>-</v>
      </c>
      <c r="IB69" s="80" t="str">
        <f>IFERROR((HH69-HG69)/12/HA69,"-")</f>
        <v>-</v>
      </c>
      <c r="IC69" s="39">
        <f>C69+AP69+CC69+DP69+FC69+GP69</f>
        <v>0</v>
      </c>
      <c r="ID69" s="99">
        <f>SUM(IH69:IP69)</f>
        <v>0</v>
      </c>
      <c r="IE69" s="99">
        <f>SUM(IH69:IN69)</f>
        <v>0</v>
      </c>
      <c r="IF69" s="100">
        <f>II69+IJ69</f>
        <v>0</v>
      </c>
      <c r="IG69" s="100">
        <f>IL69+IM69</f>
        <v>0</v>
      </c>
      <c r="IH69" s="35">
        <f>H69+AU69+CH69+DU69+FH69+GU69</f>
        <v>0</v>
      </c>
      <c r="II69" s="35">
        <f>I69+AV69+CI69+DV69+FI69+GV69</f>
        <v>0</v>
      </c>
      <c r="IJ69" s="35">
        <f>J69+AW69+CJ69+DW69+FJ69+GW69</f>
        <v>0</v>
      </c>
      <c r="IK69" s="35">
        <f>K69+AX69+CK69+DX69+FK69+GX69</f>
        <v>0</v>
      </c>
      <c r="IL69" s="35">
        <f>L69+AY69+CL69+DY69+FL69+GY69</f>
        <v>0</v>
      </c>
      <c r="IM69" s="35">
        <f>M69+AZ69+CM69+DZ69+FM69+GZ69</f>
        <v>0</v>
      </c>
      <c r="IN69" s="100"/>
      <c r="IO69" s="35">
        <f>O69+BB69+CO69+EB69+FO69+HB69</f>
        <v>0</v>
      </c>
      <c r="IP69" s="35">
        <f>P69+BC69+CP69+EC69+FP69+HC69</f>
        <v>0</v>
      </c>
      <c r="IQ69" s="35">
        <f>Q69+BD69+CQ69+ED69+FQ69+HD69</f>
        <v>0</v>
      </c>
      <c r="IR69" s="35">
        <f>R69+BE69+CR69+EE69+FR69+HE69</f>
        <v>0</v>
      </c>
      <c r="IS69" s="35">
        <f>S69+BF69+CS69+EF69+FS69+HF69</f>
        <v>0</v>
      </c>
      <c r="IT69" s="23">
        <f>T69+BG69+CT69+EG69+FT69+HG69</f>
        <v>0</v>
      </c>
      <c r="IU69" s="26">
        <f>U69+BH69+CU69+EH69+FU69+HH69</f>
        <v>0</v>
      </c>
      <c r="IV69" s="42" t="str">
        <f>IFERROR(ID69/IC69,"-")</f>
        <v>-</v>
      </c>
      <c r="IW69" s="89" t="str">
        <f>IFERROR((IF69+IG69)/IC69,"-")</f>
        <v>-</v>
      </c>
      <c r="IX69" s="43" t="str">
        <f>IFERROR(IE69/ID69,"-")</f>
        <v>-</v>
      </c>
      <c r="IY69" s="43" t="str">
        <f>IFERROR((IH69+IF69)/ID69,"-")</f>
        <v>-</v>
      </c>
      <c r="IZ69" s="43" t="str">
        <f>IFERROR((IK69+IG69)/ID69,"-")</f>
        <v>-</v>
      </c>
      <c r="JA69" s="43" t="str">
        <f>IFERROR(IN69/ID69,"-")</f>
        <v>-</v>
      </c>
      <c r="JB69" s="43" t="str">
        <f>IFERROR(IF69/(IH69+IF69),"-")</f>
        <v>-</v>
      </c>
      <c r="JC69" s="43" t="str">
        <f>IFERROR(IG69/(IK69+IG69),"-")</f>
        <v>-</v>
      </c>
      <c r="JD69" s="43" t="str">
        <f>IFERROR(IF69/ID69,"-")</f>
        <v>-</v>
      </c>
      <c r="JE69" s="43" t="str">
        <f>IFERROR(II69/ID69,"-")</f>
        <v>-</v>
      </c>
      <c r="JF69" s="43" t="str">
        <f>IFERROR(IJ69/ID69,"-")</f>
        <v>-</v>
      </c>
      <c r="JG69" s="43" t="str">
        <f>IFERROR(IG69/ID69,"-")</f>
        <v>-</v>
      </c>
      <c r="JH69" s="43" t="str">
        <f>IFERROR(IL69/ID69,"-")</f>
        <v>-</v>
      </c>
      <c r="JI69" s="43" t="str">
        <f>IFERROR(IM69/ID69,"-")</f>
        <v>-</v>
      </c>
      <c r="JJ69" s="43" t="str">
        <f>IFERROR(IO69/ID69,"-")</f>
        <v>-</v>
      </c>
      <c r="JK69" s="43" t="str">
        <f>IFERROR(IP69/ID69,"-")</f>
        <v>-</v>
      </c>
      <c r="JL69" s="44" t="str">
        <f>IFERROR(IQ69/IC69,"-")</f>
        <v>-</v>
      </c>
      <c r="JM69" s="44" t="str">
        <f>IFERROR(IR69/(IH69+IF69),"-")</f>
        <v>-</v>
      </c>
      <c r="JN69" s="44" t="str">
        <f>IFERROR((IS69/(IK69+IG69))/12,"-")</f>
        <v>-</v>
      </c>
      <c r="JO69" s="90" t="str">
        <f>IFERROR((IU69-IT69)/12/IN69,"-")</f>
        <v>-</v>
      </c>
      <c r="JP69" s="62">
        <f>IM69-(IL69*9)</f>
        <v>0</v>
      </c>
      <c r="JQ69" s="63">
        <f>(IO69+IP69)-(IM69*8%)</f>
        <v>0</v>
      </c>
      <c r="JR69" s="64">
        <f>IF69-(ID69*1%)</f>
        <v>0</v>
      </c>
      <c r="JS69" s="65">
        <f>IG69-(ID69*1%)</f>
        <v>0</v>
      </c>
    </row>
    <row r="70" spans="1:280" customHeight="1" ht="18.75">
      <c r="A70" s="9" t="b">
        <f>IFERROR('SEM1'!A70,"-")</f>
        <v>0</v>
      </c>
      <c r="B70" s="135" t="b">
        <f>IFERROR('SEM1'!B70,"-")</f>
        <v>0</v>
      </c>
      <c r="C70" s="39"/>
      <c r="D70" s="32">
        <f>SUM(H70:P70)</f>
        <v>0</v>
      </c>
      <c r="E70" s="32">
        <f>SUM(H70:N70)</f>
        <v>0</v>
      </c>
      <c r="F70" s="75">
        <f>I70+J70</f>
        <v>0</v>
      </c>
      <c r="G70" s="75">
        <f>L70+M70</f>
        <v>0</v>
      </c>
      <c r="H70" s="35"/>
      <c r="I70" s="35"/>
      <c r="J70" s="35"/>
      <c r="K70" s="35"/>
      <c r="L70" s="35"/>
      <c r="M70" s="35"/>
      <c r="N70" s="75"/>
      <c r="O70" s="35"/>
      <c r="P70" s="35"/>
      <c r="Q70" s="35"/>
      <c r="R70" s="35"/>
      <c r="S70" s="35"/>
      <c r="T70" s="23"/>
      <c r="U70" s="26"/>
      <c r="V70" s="7" t="str">
        <f>IFERROR(D70/C70,"-")</f>
        <v>-</v>
      </c>
      <c r="W70" s="77" t="str">
        <f>IFERROR((F70+G70)/C70,"-")</f>
        <v>-</v>
      </c>
      <c r="X70" s="19" t="str">
        <f>IFERROR(E70/D70,"-")</f>
        <v>-</v>
      </c>
      <c r="Y70" s="19" t="str">
        <f>IFERROR((H70+F70)/D70,"-")</f>
        <v>-</v>
      </c>
      <c r="Z70" s="19" t="str">
        <f>IFERROR((K70+G70)/D70,"-")</f>
        <v>-</v>
      </c>
      <c r="AA70" s="19" t="str">
        <f>IFERROR(N70/D70,"-")</f>
        <v>-</v>
      </c>
      <c r="AB70" s="19" t="str">
        <f>IFERROR(F70/(H70+F70),"-")</f>
        <v>-</v>
      </c>
      <c r="AC70" s="19" t="str">
        <f>IFERROR(G70/(K70+G70),"-")</f>
        <v>-</v>
      </c>
      <c r="AD70" s="19" t="str">
        <f>IFERROR(F70/D70,"-")</f>
        <v>-</v>
      </c>
      <c r="AE70" s="19" t="str">
        <f>IFERROR(I70/D70,"-")</f>
        <v>-</v>
      </c>
      <c r="AF70" s="19" t="str">
        <f>IFERROR(J70/D70,"-")</f>
        <v>-</v>
      </c>
      <c r="AG70" s="19" t="str">
        <f>IFERROR(G70/D70,"-")</f>
        <v>-</v>
      </c>
      <c r="AH70" s="19" t="str">
        <f>IFERROR(L70/D70,"-")</f>
        <v>-</v>
      </c>
      <c r="AI70" s="19" t="str">
        <f>IFERROR(M70/D70,"-")</f>
        <v>-</v>
      </c>
      <c r="AJ70" s="19" t="str">
        <f>IFERROR(O70/D70,"-")</f>
        <v>-</v>
      </c>
      <c r="AK70" s="19" t="str">
        <f>IFERROR(P70/D70,"-")</f>
        <v>-</v>
      </c>
      <c r="AL70" s="13" t="str">
        <f>IFERROR(Q70/C70,"-")</f>
        <v>-</v>
      </c>
      <c r="AM70" s="13" t="str">
        <f>IFERROR(R70/(H70+F70),"-")</f>
        <v>-</v>
      </c>
      <c r="AN70" s="13" t="str">
        <f>IFERROR((S70/(K70+G70))/12,"-")</f>
        <v>-</v>
      </c>
      <c r="AO70" s="80" t="str">
        <f>IFERROR((U70-T70)/12/N70,"-")</f>
        <v>-</v>
      </c>
      <c r="AP70" s="39"/>
      <c r="AQ70" s="32">
        <f>SUM(AU70:BC70)</f>
        <v>0</v>
      </c>
      <c r="AR70" s="32">
        <f>SUM(AU70:BA70)</f>
        <v>0</v>
      </c>
      <c r="AS70" s="75">
        <f>AV70+AW70</f>
        <v>0</v>
      </c>
      <c r="AT70" s="75">
        <f>AY70+AZ70</f>
        <v>0</v>
      </c>
      <c r="AU70" s="35"/>
      <c r="AV70" s="35"/>
      <c r="AW70" s="35"/>
      <c r="AX70" s="35"/>
      <c r="AY70" s="35"/>
      <c r="AZ70" s="35"/>
      <c r="BA70" s="75"/>
      <c r="BB70" s="35"/>
      <c r="BC70" s="35"/>
      <c r="BD70" s="35"/>
      <c r="BE70" s="35"/>
      <c r="BF70" s="35"/>
      <c r="BG70" s="23"/>
      <c r="BH70" s="26"/>
      <c r="BI70" s="7" t="str">
        <f>IFERROR(AQ70/AP70,"-")</f>
        <v>-</v>
      </c>
      <c r="BJ70" s="77" t="str">
        <f>IFERROR((AS70+AT70)/AP70,"-")</f>
        <v>-</v>
      </c>
      <c r="BK70" s="19" t="str">
        <f>IFERROR(AR70/AQ70,"-")</f>
        <v>-</v>
      </c>
      <c r="BL70" s="19" t="str">
        <f>IFERROR((AU70+AS70)/AQ70,"-")</f>
        <v>-</v>
      </c>
      <c r="BM70" s="19" t="str">
        <f>IFERROR((AX70+AT70)/AQ70,"-")</f>
        <v>-</v>
      </c>
      <c r="BN70" s="19" t="str">
        <f>IFERROR(BA70/AQ70,"-")</f>
        <v>-</v>
      </c>
      <c r="BO70" s="19" t="str">
        <f>IFERROR(AS70/(AU70+AS70),"-")</f>
        <v>-</v>
      </c>
      <c r="BP70" s="19" t="str">
        <f>IFERROR(AT70/(AX70+AT70),"-")</f>
        <v>-</v>
      </c>
      <c r="BQ70" s="19" t="str">
        <f>IFERROR(AS70/AQ70,"-")</f>
        <v>-</v>
      </c>
      <c r="BR70" s="19" t="str">
        <f>IFERROR(AV70/AQ70,"-")</f>
        <v>-</v>
      </c>
      <c r="BS70" s="19" t="str">
        <f>IFERROR(AW70/AQ70,"-")</f>
        <v>-</v>
      </c>
      <c r="BT70" s="19" t="str">
        <f>IFERROR(AT70/AQ70,"-")</f>
        <v>-</v>
      </c>
      <c r="BU70" s="19" t="str">
        <f>IFERROR(AY70/AQ70,"-")</f>
        <v>-</v>
      </c>
      <c r="BV70" s="19" t="str">
        <f>IFERROR(AZ70/AQ70,"-")</f>
        <v>-</v>
      </c>
      <c r="BW70" s="19" t="str">
        <f>IFERROR(BB70/AQ70,"-")</f>
        <v>-</v>
      </c>
      <c r="BX70" s="19" t="str">
        <f>IFERROR(BC70/AQ70,"-")</f>
        <v>-</v>
      </c>
      <c r="BY70" s="13" t="str">
        <f>IFERROR(BD70/AP70,"-")</f>
        <v>-</v>
      </c>
      <c r="BZ70" s="13" t="str">
        <f>IFERROR(BE70/(AU70+AS70),"-")</f>
        <v>-</v>
      </c>
      <c r="CA70" s="13" t="str">
        <f>IFERROR((BF70/(AX70+AT70))/12,"-")</f>
        <v>-</v>
      </c>
      <c r="CB70" s="80" t="str">
        <f>IFERROR((BH70-BG70)/12/BA70,"-")</f>
        <v>-</v>
      </c>
      <c r="CC70" s="39"/>
      <c r="CD70" s="32">
        <f>SUM(CH70:CP70)</f>
        <v>0</v>
      </c>
      <c r="CE70" s="32">
        <f>SUM(CH70:CN70)</f>
        <v>0</v>
      </c>
      <c r="CF70" s="75">
        <f>CI70+CJ70</f>
        <v>0</v>
      </c>
      <c r="CG70" s="75">
        <f>CL70+CM70</f>
        <v>0</v>
      </c>
      <c r="CH70" s="35"/>
      <c r="CI70" s="35"/>
      <c r="CJ70" s="35"/>
      <c r="CK70" s="35"/>
      <c r="CL70" s="35"/>
      <c r="CM70" s="35"/>
      <c r="CN70" s="75"/>
      <c r="CO70" s="35"/>
      <c r="CP70" s="35"/>
      <c r="CQ70" s="35"/>
      <c r="CR70" s="35"/>
      <c r="CS70" s="35"/>
      <c r="CT70" s="23"/>
      <c r="CU70" s="26"/>
      <c r="CV70" s="7" t="str">
        <f>IFERROR(CD70/CC70,"-")</f>
        <v>-</v>
      </c>
      <c r="CW70" s="77" t="str">
        <f>IFERROR((CF70+CG70)/CC70,"-")</f>
        <v>-</v>
      </c>
      <c r="CX70" s="19" t="str">
        <f>IFERROR(CE70/CD70,"-")</f>
        <v>-</v>
      </c>
      <c r="CY70" s="19" t="str">
        <f>IFERROR((CH70+CF70)/CD70,"-")</f>
        <v>-</v>
      </c>
      <c r="CZ70" s="19" t="str">
        <f>IFERROR((CK70+CG70)/CD70,"-")</f>
        <v>-</v>
      </c>
      <c r="DA70" s="19" t="str">
        <f>IFERROR(CN70/CD70,"-")</f>
        <v>-</v>
      </c>
      <c r="DB70" s="19" t="str">
        <f>IFERROR(CF70/(CH70+CF70),"-")</f>
        <v>-</v>
      </c>
      <c r="DC70" s="19" t="str">
        <f>IFERROR(CG70/(CK70+CG70),"-")</f>
        <v>-</v>
      </c>
      <c r="DD70" s="19" t="str">
        <f>IFERROR(CF70/CD70,"-")</f>
        <v>-</v>
      </c>
      <c r="DE70" s="19" t="str">
        <f>IFERROR(CI70/CD70,"-")</f>
        <v>-</v>
      </c>
      <c r="DF70" s="19" t="str">
        <f>IFERROR(CJ70/CD70,"-")</f>
        <v>-</v>
      </c>
      <c r="DG70" s="19" t="str">
        <f>IFERROR(CG70/CD70,"-")</f>
        <v>-</v>
      </c>
      <c r="DH70" s="19" t="str">
        <f>IFERROR(CL70/CD70,"-")</f>
        <v>-</v>
      </c>
      <c r="DI70" s="19" t="str">
        <f>IFERROR(CM70/CD70,"-")</f>
        <v>-</v>
      </c>
      <c r="DJ70" s="19" t="str">
        <f>IFERROR(CO70/CD70,"-")</f>
        <v>-</v>
      </c>
      <c r="DK70" s="19" t="str">
        <f>IFERROR(CP70/CD70,"-")</f>
        <v>-</v>
      </c>
      <c r="DL70" s="13" t="str">
        <f>IFERROR(CQ70/CC70,"-")</f>
        <v>-</v>
      </c>
      <c r="DM70" s="13" t="str">
        <f>IFERROR(CR70/(CH70+CF70),"-")</f>
        <v>-</v>
      </c>
      <c r="DN70" s="13" t="str">
        <f>IFERROR((CS70/(CK70+CG70))/12,"-")</f>
        <v>-</v>
      </c>
      <c r="DO70" s="80" t="str">
        <f>IFERROR((CU70-CT70)/12/CN70,"-")</f>
        <v>-</v>
      </c>
      <c r="DP70" s="39"/>
      <c r="DQ70" s="32">
        <f>SUM(DU70:EC70)</f>
        <v>0</v>
      </c>
      <c r="DR70" s="32">
        <f>SUM(DU70:EA70)</f>
        <v>0</v>
      </c>
      <c r="DS70" s="75">
        <f>DV70+DW70</f>
        <v>0</v>
      </c>
      <c r="DT70" s="75">
        <f>DY70+DZ70</f>
        <v>0</v>
      </c>
      <c r="DU70" s="35"/>
      <c r="DV70" s="35"/>
      <c r="DW70" s="35"/>
      <c r="DX70" s="35"/>
      <c r="DY70" s="35"/>
      <c r="DZ70" s="35"/>
      <c r="EA70" s="75"/>
      <c r="EB70" s="35"/>
      <c r="EC70" s="35"/>
      <c r="ED70" s="35"/>
      <c r="EE70" s="35"/>
      <c r="EF70" s="35"/>
      <c r="EG70" s="23"/>
      <c r="EH70" s="26"/>
      <c r="EI70" s="7" t="str">
        <f>IFERROR(DQ70/DP70,"-")</f>
        <v>-</v>
      </c>
      <c r="EJ70" s="77" t="str">
        <f>IFERROR((DS70+DT70)/DP70,"-")</f>
        <v>-</v>
      </c>
      <c r="EK70" s="19" t="str">
        <f>IFERROR(DR70/DQ70,"-")</f>
        <v>-</v>
      </c>
      <c r="EL70" s="19" t="str">
        <f>IFERROR((DU70+DS70)/DQ70,"-")</f>
        <v>-</v>
      </c>
      <c r="EM70" s="19" t="str">
        <f>IFERROR((DX70+DT70)/DQ70,"-")</f>
        <v>-</v>
      </c>
      <c r="EN70" s="19" t="str">
        <f>IFERROR(EA70/DQ70,"-")</f>
        <v>-</v>
      </c>
      <c r="EO70" s="19" t="str">
        <f>IFERROR(DS70/(DU70+DS70),"-")</f>
        <v>-</v>
      </c>
      <c r="EP70" s="19" t="str">
        <f>IFERROR(DT70/(DX70+DT70),"-")</f>
        <v>-</v>
      </c>
      <c r="EQ70" s="19" t="str">
        <f>IFERROR(DS70/DQ70,"-")</f>
        <v>-</v>
      </c>
      <c r="ER70" s="19" t="str">
        <f>IFERROR(DV70/DQ70,"-")</f>
        <v>-</v>
      </c>
      <c r="ES70" s="19" t="str">
        <f>IFERROR(DW70/DQ70,"-")</f>
        <v>-</v>
      </c>
      <c r="ET70" s="19" t="str">
        <f>IFERROR(DT70/DQ70,"-")</f>
        <v>-</v>
      </c>
      <c r="EU70" s="19" t="str">
        <f>IFERROR(DY70/DQ70,"-")</f>
        <v>-</v>
      </c>
      <c r="EV70" s="19" t="str">
        <f>IFERROR(DZ70/DQ70,"-")</f>
        <v>-</v>
      </c>
      <c r="EW70" s="19" t="str">
        <f>IFERROR(EB70/DQ70,"-")</f>
        <v>-</v>
      </c>
      <c r="EX70" s="19" t="str">
        <f>IFERROR(EC70/DQ70,"-")</f>
        <v>-</v>
      </c>
      <c r="EY70" s="13" t="str">
        <f>IFERROR(ED70/DP70,"-")</f>
        <v>-</v>
      </c>
      <c r="EZ70" s="13" t="str">
        <f>IFERROR(EE70/(DU70+DS70),"-")</f>
        <v>-</v>
      </c>
      <c r="FA70" s="13" t="str">
        <f>IFERROR((EF70/(DX70+DT70))/12,"-")</f>
        <v>-</v>
      </c>
      <c r="FB70" s="80" t="str">
        <f>IFERROR((EH70-EG70)/12/EA70,"-")</f>
        <v>-</v>
      </c>
      <c r="FC70" s="39"/>
      <c r="FD70" s="32">
        <f>SUM(FH70:FP70)</f>
        <v>0</v>
      </c>
      <c r="FE70" s="32">
        <f>SUM(FH70:FN70)</f>
        <v>0</v>
      </c>
      <c r="FF70" s="75">
        <f>FI70+FJ70</f>
        <v>0</v>
      </c>
      <c r="FG70" s="75">
        <f>FL70+FM70</f>
        <v>0</v>
      </c>
      <c r="FH70" s="35"/>
      <c r="FI70" s="35"/>
      <c r="FJ70" s="35"/>
      <c r="FK70" s="35"/>
      <c r="FL70" s="35"/>
      <c r="FM70" s="35"/>
      <c r="FN70" s="75"/>
      <c r="FO70" s="35"/>
      <c r="FP70" s="35"/>
      <c r="FQ70" s="35"/>
      <c r="FR70" s="35"/>
      <c r="FS70" s="35"/>
      <c r="FT70" s="23"/>
      <c r="FU70" s="26"/>
      <c r="FV70" s="7" t="str">
        <f>IFERROR(FD70/FC70,"-")</f>
        <v>-</v>
      </c>
      <c r="FW70" s="77" t="str">
        <f>IFERROR((FF70+FG70)/FC70,"-")</f>
        <v>-</v>
      </c>
      <c r="FX70" s="19" t="str">
        <f>IFERROR(FE70/FD70,"-")</f>
        <v>-</v>
      </c>
      <c r="FY70" s="19" t="str">
        <f>IFERROR((FH70+FF70)/FD70,"-")</f>
        <v>-</v>
      </c>
      <c r="FZ70" s="19" t="str">
        <f>IFERROR((FK70+FG70)/FD70,"-")</f>
        <v>-</v>
      </c>
      <c r="GA70" s="19" t="str">
        <f>IFERROR(FN70/FD70,"-")</f>
        <v>-</v>
      </c>
      <c r="GB70" s="19" t="str">
        <f>IFERROR(FF70/(FH70+FF70),"-")</f>
        <v>-</v>
      </c>
      <c r="GC70" s="19" t="str">
        <f>IFERROR(FG70/(FK70+FG70),"-")</f>
        <v>-</v>
      </c>
      <c r="GD70" s="19" t="str">
        <f>IFERROR(FF70/FD70,"-")</f>
        <v>-</v>
      </c>
      <c r="GE70" s="19" t="str">
        <f>IFERROR(FI70/FD70,"-")</f>
        <v>-</v>
      </c>
      <c r="GF70" s="19" t="str">
        <f>IFERROR(FJ70/FD70,"-")</f>
        <v>-</v>
      </c>
      <c r="GG70" s="19" t="str">
        <f>IFERROR(FG70/FD70,"-")</f>
        <v>-</v>
      </c>
      <c r="GH70" s="19" t="str">
        <f>IFERROR(FL70/FD70,"-")</f>
        <v>-</v>
      </c>
      <c r="GI70" s="19" t="str">
        <f>IFERROR(FM70/FD70,"-")</f>
        <v>-</v>
      </c>
      <c r="GJ70" s="19" t="str">
        <f>IFERROR(FO70/FD70,"-")</f>
        <v>-</v>
      </c>
      <c r="GK70" s="19" t="str">
        <f>IFERROR(FP70/FD70,"-")</f>
        <v>-</v>
      </c>
      <c r="GL70" s="13" t="str">
        <f>IFERROR(FQ70/FC70,"-")</f>
        <v>-</v>
      </c>
      <c r="GM70" s="13" t="str">
        <f>IFERROR(FR70/(FH70+FF70),"-")</f>
        <v>-</v>
      </c>
      <c r="GN70" s="13" t="str">
        <f>IFERROR((FS70/(FK70+FG70))/12,"-")</f>
        <v>-</v>
      </c>
      <c r="GO70" s="80" t="str">
        <f>IFERROR((FU70-FT70)/12/FN70,"-")</f>
        <v>-</v>
      </c>
      <c r="GP70" s="39"/>
      <c r="GQ70" s="32">
        <f>SUM(GU70:HC70)</f>
        <v>0</v>
      </c>
      <c r="GR70" s="32">
        <f>SUM(GU70:HA70)</f>
        <v>0</v>
      </c>
      <c r="GS70" s="75">
        <f>GV70+GW70</f>
        <v>0</v>
      </c>
      <c r="GT70" s="75">
        <f>GY70+GZ70</f>
        <v>0</v>
      </c>
      <c r="GU70" s="35"/>
      <c r="GV70" s="35"/>
      <c r="GW70" s="35"/>
      <c r="GX70" s="35"/>
      <c r="GY70" s="35"/>
      <c r="GZ70" s="35"/>
      <c r="HA70" s="75"/>
      <c r="HB70" s="35"/>
      <c r="HC70" s="35"/>
      <c r="HD70" s="35"/>
      <c r="HE70" s="35"/>
      <c r="HF70" s="35"/>
      <c r="HG70" s="23"/>
      <c r="HH70" s="26"/>
      <c r="HI70" s="7" t="str">
        <f>IFERROR(GQ70/GP70,"-")</f>
        <v>-</v>
      </c>
      <c r="HJ70" s="77" t="str">
        <f>IFERROR((GS70+GT70)/GP70,"-")</f>
        <v>-</v>
      </c>
      <c r="HK70" s="19" t="str">
        <f>IFERROR(GR70/GQ70,"-")</f>
        <v>-</v>
      </c>
      <c r="HL70" s="19" t="str">
        <f>IFERROR((GU70+GS70)/GQ70,"-")</f>
        <v>-</v>
      </c>
      <c r="HM70" s="19" t="str">
        <f>IFERROR((GX70+GT70)/GQ70,"-")</f>
        <v>-</v>
      </c>
      <c r="HN70" s="19" t="str">
        <f>IFERROR(HA70/GQ70,"-")</f>
        <v>-</v>
      </c>
      <c r="HO70" s="19" t="str">
        <f>IFERROR(GS70/(GU70+GS70),"-")</f>
        <v>-</v>
      </c>
      <c r="HP70" s="19" t="str">
        <f>IFERROR(GT70/(GX70+GT70),"-")</f>
        <v>-</v>
      </c>
      <c r="HQ70" s="19" t="str">
        <f>IFERROR(GS70/GQ70,"-")</f>
        <v>-</v>
      </c>
      <c r="HR70" s="19" t="str">
        <f>IFERROR(GV70/GQ70,"-")</f>
        <v>-</v>
      </c>
      <c r="HS70" s="19" t="str">
        <f>IFERROR(GW70/GQ70,"-")</f>
        <v>-</v>
      </c>
      <c r="HT70" s="19" t="str">
        <f>IFERROR(GT70/GQ70,"-")</f>
        <v>-</v>
      </c>
      <c r="HU70" s="19" t="str">
        <f>IFERROR(GY70/GQ70,"-")</f>
        <v>-</v>
      </c>
      <c r="HV70" s="19" t="str">
        <f>IFERROR(GZ70/GQ70,"-")</f>
        <v>-</v>
      </c>
      <c r="HW70" s="19" t="str">
        <f>IFERROR(HB70/GQ70,"-")</f>
        <v>-</v>
      </c>
      <c r="HX70" s="19" t="str">
        <f>IFERROR(HC70/GQ70,"-")</f>
        <v>-</v>
      </c>
      <c r="HY70" s="13" t="str">
        <f>IFERROR(HD70/GP70,"-")</f>
        <v>-</v>
      </c>
      <c r="HZ70" s="13" t="str">
        <f>IFERROR(HE70/(GU70+GS70),"-")</f>
        <v>-</v>
      </c>
      <c r="IA70" s="13" t="str">
        <f>IFERROR((HF70/(GX70+GT70))/12,"-")</f>
        <v>-</v>
      </c>
      <c r="IB70" s="80" t="str">
        <f>IFERROR((HH70-HG70)/12/HA70,"-")</f>
        <v>-</v>
      </c>
      <c r="IC70" s="39">
        <f>C70+AP70+CC70+DP70+FC70+GP70</f>
        <v>0</v>
      </c>
      <c r="ID70" s="99">
        <f>SUM(IH70:IP70)</f>
        <v>0</v>
      </c>
      <c r="IE70" s="99">
        <f>SUM(IH70:IN70)</f>
        <v>0</v>
      </c>
      <c r="IF70" s="100">
        <f>II70+IJ70</f>
        <v>0</v>
      </c>
      <c r="IG70" s="100">
        <f>IL70+IM70</f>
        <v>0</v>
      </c>
      <c r="IH70" s="35">
        <f>H70+AU70+CH70+DU70+FH70+GU70</f>
        <v>0</v>
      </c>
      <c r="II70" s="35">
        <f>I70+AV70+CI70+DV70+FI70+GV70</f>
        <v>0</v>
      </c>
      <c r="IJ70" s="35">
        <f>J70+AW70+CJ70+DW70+FJ70+GW70</f>
        <v>0</v>
      </c>
      <c r="IK70" s="35">
        <f>K70+AX70+CK70+DX70+FK70+GX70</f>
        <v>0</v>
      </c>
      <c r="IL70" s="35">
        <f>L70+AY70+CL70+DY70+FL70+GY70</f>
        <v>0</v>
      </c>
      <c r="IM70" s="35">
        <f>M70+AZ70+CM70+DZ70+FM70+GZ70</f>
        <v>0</v>
      </c>
      <c r="IN70" s="100"/>
      <c r="IO70" s="35">
        <f>O70+BB70+CO70+EB70+FO70+HB70</f>
        <v>0</v>
      </c>
      <c r="IP70" s="35">
        <f>P70+BC70+CP70+EC70+FP70+HC70</f>
        <v>0</v>
      </c>
      <c r="IQ70" s="35">
        <f>Q70+BD70+CQ70+ED70+FQ70+HD70</f>
        <v>0</v>
      </c>
      <c r="IR70" s="35">
        <f>R70+BE70+CR70+EE70+FR70+HE70</f>
        <v>0</v>
      </c>
      <c r="IS70" s="35">
        <f>S70+BF70+CS70+EF70+FS70+HF70</f>
        <v>0</v>
      </c>
      <c r="IT70" s="23">
        <f>T70+BG70+CT70+EG70+FT70+HG70</f>
        <v>0</v>
      </c>
      <c r="IU70" s="26">
        <f>U70+BH70+CU70+EH70+FU70+HH70</f>
        <v>0</v>
      </c>
      <c r="IV70" s="42" t="str">
        <f>IFERROR(ID70/IC70,"-")</f>
        <v>-</v>
      </c>
      <c r="IW70" s="89" t="str">
        <f>IFERROR((IF70+IG70)/IC70,"-")</f>
        <v>-</v>
      </c>
      <c r="IX70" s="43" t="str">
        <f>IFERROR(IE70/ID70,"-")</f>
        <v>-</v>
      </c>
      <c r="IY70" s="43" t="str">
        <f>IFERROR((IH70+IF70)/ID70,"-")</f>
        <v>-</v>
      </c>
      <c r="IZ70" s="43" t="str">
        <f>IFERROR((IK70+IG70)/ID70,"-")</f>
        <v>-</v>
      </c>
      <c r="JA70" s="43" t="str">
        <f>IFERROR(IN70/ID70,"-")</f>
        <v>-</v>
      </c>
      <c r="JB70" s="43" t="str">
        <f>IFERROR(IF70/(IH70+IF70),"-")</f>
        <v>-</v>
      </c>
      <c r="JC70" s="43" t="str">
        <f>IFERROR(IG70/(IK70+IG70),"-")</f>
        <v>-</v>
      </c>
      <c r="JD70" s="43" t="str">
        <f>IFERROR(IF70/ID70,"-")</f>
        <v>-</v>
      </c>
      <c r="JE70" s="43" t="str">
        <f>IFERROR(II70/ID70,"-")</f>
        <v>-</v>
      </c>
      <c r="JF70" s="43" t="str">
        <f>IFERROR(IJ70/ID70,"-")</f>
        <v>-</v>
      </c>
      <c r="JG70" s="43" t="str">
        <f>IFERROR(IG70/ID70,"-")</f>
        <v>-</v>
      </c>
      <c r="JH70" s="43" t="str">
        <f>IFERROR(IL70/ID70,"-")</f>
        <v>-</v>
      </c>
      <c r="JI70" s="43" t="str">
        <f>IFERROR(IM70/ID70,"-")</f>
        <v>-</v>
      </c>
      <c r="JJ70" s="43" t="str">
        <f>IFERROR(IO70/ID70,"-")</f>
        <v>-</v>
      </c>
      <c r="JK70" s="43" t="str">
        <f>IFERROR(IP70/ID70,"-")</f>
        <v>-</v>
      </c>
      <c r="JL70" s="44" t="str">
        <f>IFERROR(IQ70/IC70,"-")</f>
        <v>-</v>
      </c>
      <c r="JM70" s="44" t="str">
        <f>IFERROR(IR70/(IH70+IF70),"-")</f>
        <v>-</v>
      </c>
      <c r="JN70" s="44" t="str">
        <f>IFERROR((IS70/(IK70+IG70))/12,"-")</f>
        <v>-</v>
      </c>
      <c r="JO70" s="90" t="str">
        <f>IFERROR((IU70-IT70)/12/IN70,"-")</f>
        <v>-</v>
      </c>
      <c r="JP70" s="62">
        <f>IM70-(IL70*9)</f>
        <v>0</v>
      </c>
      <c r="JQ70" s="63">
        <f>(IO70+IP70)-(IM70*8%)</f>
        <v>0</v>
      </c>
      <c r="JR70" s="64">
        <f>IF70-(ID70*1%)</f>
        <v>0</v>
      </c>
      <c r="JS70" s="65">
        <f>IG70-(ID70*1%)</f>
        <v>0</v>
      </c>
    </row>
    <row r="71" spans="1:280" customHeight="1" ht="18.75">
      <c r="A71" s="9" t="b">
        <f>IFERROR('SEM1'!A71,"-")</f>
        <v>0</v>
      </c>
      <c r="B71" s="16" t="b">
        <f>IFERROR('SEM1'!B71,"-")</f>
        <v>0</v>
      </c>
      <c r="C71" s="39"/>
      <c r="D71" s="32">
        <f>SUM(H71:P71)</f>
        <v>0</v>
      </c>
      <c r="E71" s="32">
        <f>SUM(H71:N71)</f>
        <v>0</v>
      </c>
      <c r="F71" s="75">
        <f>I71+J71</f>
        <v>0</v>
      </c>
      <c r="G71" s="75">
        <f>L71+M71</f>
        <v>0</v>
      </c>
      <c r="H71" s="35"/>
      <c r="I71" s="35"/>
      <c r="J71" s="35"/>
      <c r="K71" s="35"/>
      <c r="L71" s="35"/>
      <c r="M71" s="35"/>
      <c r="N71" s="75"/>
      <c r="O71" s="35"/>
      <c r="P71" s="35"/>
      <c r="Q71" s="35"/>
      <c r="R71" s="35"/>
      <c r="S71" s="35"/>
      <c r="T71" s="23"/>
      <c r="U71" s="26"/>
      <c r="V71" s="7" t="str">
        <f>IFERROR(D71/C71,"-")</f>
        <v>-</v>
      </c>
      <c r="W71" s="77" t="str">
        <f>IFERROR((F71+G71)/C71,"-")</f>
        <v>-</v>
      </c>
      <c r="X71" s="19" t="str">
        <f>IFERROR(E71/D71,"-")</f>
        <v>-</v>
      </c>
      <c r="Y71" s="19" t="str">
        <f>IFERROR((H71+F71)/D71,"-")</f>
        <v>-</v>
      </c>
      <c r="Z71" s="19" t="str">
        <f>IFERROR((K71+G71)/D71,"-")</f>
        <v>-</v>
      </c>
      <c r="AA71" s="19" t="str">
        <f>IFERROR(N71/D71,"-")</f>
        <v>-</v>
      </c>
      <c r="AB71" s="19" t="str">
        <f>IFERROR(F71/(H71+F71),"-")</f>
        <v>-</v>
      </c>
      <c r="AC71" s="19" t="str">
        <f>IFERROR(G71/(K71+G71),"-")</f>
        <v>-</v>
      </c>
      <c r="AD71" s="19" t="str">
        <f>IFERROR(F71/D71,"-")</f>
        <v>-</v>
      </c>
      <c r="AE71" s="19" t="str">
        <f>IFERROR(I71/D71,"-")</f>
        <v>-</v>
      </c>
      <c r="AF71" s="19" t="str">
        <f>IFERROR(J71/D71,"-")</f>
        <v>-</v>
      </c>
      <c r="AG71" s="19" t="str">
        <f>IFERROR(G71/D71,"-")</f>
        <v>-</v>
      </c>
      <c r="AH71" s="19" t="str">
        <f>IFERROR(L71/D71,"-")</f>
        <v>-</v>
      </c>
      <c r="AI71" s="19" t="str">
        <f>IFERROR(M71/D71,"-")</f>
        <v>-</v>
      </c>
      <c r="AJ71" s="19" t="str">
        <f>IFERROR(O71/D71,"-")</f>
        <v>-</v>
      </c>
      <c r="AK71" s="19" t="str">
        <f>IFERROR(P71/D71,"-")</f>
        <v>-</v>
      </c>
      <c r="AL71" s="13" t="str">
        <f>IFERROR(Q71/C71,"-")</f>
        <v>-</v>
      </c>
      <c r="AM71" s="13" t="str">
        <f>IFERROR(R71/(H71+F71),"-")</f>
        <v>-</v>
      </c>
      <c r="AN71" s="13" t="str">
        <f>IFERROR((S71/(K71+G71))/12,"-")</f>
        <v>-</v>
      </c>
      <c r="AO71" s="80" t="str">
        <f>IFERROR((U71-T71)/12/N71,"-")</f>
        <v>-</v>
      </c>
      <c r="AP71" s="39"/>
      <c r="AQ71" s="32">
        <f>SUM(AU71:BC71)</f>
        <v>0</v>
      </c>
      <c r="AR71" s="32">
        <f>SUM(AU71:BA71)</f>
        <v>0</v>
      </c>
      <c r="AS71" s="75">
        <f>AV71+AW71</f>
        <v>0</v>
      </c>
      <c r="AT71" s="75">
        <f>AY71+AZ71</f>
        <v>0</v>
      </c>
      <c r="AU71" s="35"/>
      <c r="AV71" s="35"/>
      <c r="AW71" s="35"/>
      <c r="AX71" s="35"/>
      <c r="AY71" s="35"/>
      <c r="AZ71" s="35"/>
      <c r="BA71" s="75"/>
      <c r="BB71" s="35"/>
      <c r="BC71" s="35"/>
      <c r="BD71" s="35"/>
      <c r="BE71" s="35"/>
      <c r="BF71" s="35"/>
      <c r="BG71" s="23"/>
      <c r="BH71" s="26"/>
      <c r="BI71" s="7" t="str">
        <f>IFERROR(AQ71/AP71,"-")</f>
        <v>-</v>
      </c>
      <c r="BJ71" s="77" t="str">
        <f>IFERROR((AS71+AT71)/AP71,"-")</f>
        <v>-</v>
      </c>
      <c r="BK71" s="19" t="str">
        <f>IFERROR(AR71/AQ71,"-")</f>
        <v>-</v>
      </c>
      <c r="BL71" s="19" t="str">
        <f>IFERROR((AU71+AS71)/AQ71,"-")</f>
        <v>-</v>
      </c>
      <c r="BM71" s="19" t="str">
        <f>IFERROR((AX71+AT71)/AQ71,"-")</f>
        <v>-</v>
      </c>
      <c r="BN71" s="19" t="str">
        <f>IFERROR(BA71/AQ71,"-")</f>
        <v>-</v>
      </c>
      <c r="BO71" s="19" t="str">
        <f>IFERROR(AS71/(AU71+AS71),"-")</f>
        <v>-</v>
      </c>
      <c r="BP71" s="19" t="str">
        <f>IFERROR(AT71/(AX71+AT71),"-")</f>
        <v>-</v>
      </c>
      <c r="BQ71" s="19" t="str">
        <f>IFERROR(AS71/AQ71,"-")</f>
        <v>-</v>
      </c>
      <c r="BR71" s="19" t="str">
        <f>IFERROR(AV71/AQ71,"-")</f>
        <v>-</v>
      </c>
      <c r="BS71" s="19" t="str">
        <f>IFERROR(AW71/AQ71,"-")</f>
        <v>-</v>
      </c>
      <c r="BT71" s="19" t="str">
        <f>IFERROR(AT71/AQ71,"-")</f>
        <v>-</v>
      </c>
      <c r="BU71" s="19" t="str">
        <f>IFERROR(AY71/AQ71,"-")</f>
        <v>-</v>
      </c>
      <c r="BV71" s="19" t="str">
        <f>IFERROR(AZ71/AQ71,"-")</f>
        <v>-</v>
      </c>
      <c r="BW71" s="19" t="str">
        <f>IFERROR(BB71/AQ71,"-")</f>
        <v>-</v>
      </c>
      <c r="BX71" s="19" t="str">
        <f>IFERROR(BC71/AQ71,"-")</f>
        <v>-</v>
      </c>
      <c r="BY71" s="13" t="str">
        <f>IFERROR(BD71/AP71,"-")</f>
        <v>-</v>
      </c>
      <c r="BZ71" s="13" t="str">
        <f>IFERROR(BE71/(AU71+AS71),"-")</f>
        <v>-</v>
      </c>
      <c r="CA71" s="13" t="str">
        <f>IFERROR((BF71/(AX71+AT71))/12,"-")</f>
        <v>-</v>
      </c>
      <c r="CB71" s="80" t="str">
        <f>IFERROR((BH71-BG71)/12/BA71,"-")</f>
        <v>-</v>
      </c>
      <c r="CC71" s="39"/>
      <c r="CD71" s="32">
        <f>SUM(CH71:CP71)</f>
        <v>0</v>
      </c>
      <c r="CE71" s="32">
        <f>SUM(CH71:CN71)</f>
        <v>0</v>
      </c>
      <c r="CF71" s="75">
        <f>CI71+CJ71</f>
        <v>0</v>
      </c>
      <c r="CG71" s="75">
        <f>CL71+CM71</f>
        <v>0</v>
      </c>
      <c r="CH71" s="35"/>
      <c r="CI71" s="35"/>
      <c r="CJ71" s="35"/>
      <c r="CK71" s="35"/>
      <c r="CL71" s="35"/>
      <c r="CM71" s="35"/>
      <c r="CN71" s="75"/>
      <c r="CO71" s="35"/>
      <c r="CP71" s="35"/>
      <c r="CQ71" s="35"/>
      <c r="CR71" s="35"/>
      <c r="CS71" s="35"/>
      <c r="CT71" s="23"/>
      <c r="CU71" s="26"/>
      <c r="CV71" s="7" t="str">
        <f>IFERROR(CD71/CC71,"-")</f>
        <v>-</v>
      </c>
      <c r="CW71" s="77" t="str">
        <f>IFERROR((CF71+CG71)/CC71,"-")</f>
        <v>-</v>
      </c>
      <c r="CX71" s="19" t="str">
        <f>IFERROR(CE71/CD71,"-")</f>
        <v>-</v>
      </c>
      <c r="CY71" s="19" t="str">
        <f>IFERROR((CH71+CF71)/CD71,"-")</f>
        <v>-</v>
      </c>
      <c r="CZ71" s="19" t="str">
        <f>IFERROR((CK71+CG71)/CD71,"-")</f>
        <v>-</v>
      </c>
      <c r="DA71" s="19" t="str">
        <f>IFERROR(CN71/CD71,"-")</f>
        <v>-</v>
      </c>
      <c r="DB71" s="19" t="str">
        <f>IFERROR(CF71/(CH71+CF71),"-")</f>
        <v>-</v>
      </c>
      <c r="DC71" s="19" t="str">
        <f>IFERROR(CG71/(CK71+CG71),"-")</f>
        <v>-</v>
      </c>
      <c r="DD71" s="19" t="str">
        <f>IFERROR(CF71/CD71,"-")</f>
        <v>-</v>
      </c>
      <c r="DE71" s="19" t="str">
        <f>IFERROR(CI71/CD71,"-")</f>
        <v>-</v>
      </c>
      <c r="DF71" s="19" t="str">
        <f>IFERROR(CJ71/CD71,"-")</f>
        <v>-</v>
      </c>
      <c r="DG71" s="19" t="str">
        <f>IFERROR(CG71/CD71,"-")</f>
        <v>-</v>
      </c>
      <c r="DH71" s="19" t="str">
        <f>IFERROR(CL71/CD71,"-")</f>
        <v>-</v>
      </c>
      <c r="DI71" s="19" t="str">
        <f>IFERROR(CM71/CD71,"-")</f>
        <v>-</v>
      </c>
      <c r="DJ71" s="19" t="str">
        <f>IFERROR(CO71/CD71,"-")</f>
        <v>-</v>
      </c>
      <c r="DK71" s="19" t="str">
        <f>IFERROR(CP71/CD71,"-")</f>
        <v>-</v>
      </c>
      <c r="DL71" s="13" t="str">
        <f>IFERROR(CQ71/CC71,"-")</f>
        <v>-</v>
      </c>
      <c r="DM71" s="13" t="str">
        <f>IFERROR(CR71/(CH71+CF71),"-")</f>
        <v>-</v>
      </c>
      <c r="DN71" s="13" t="str">
        <f>IFERROR((CS71/(CK71+CG71))/12,"-")</f>
        <v>-</v>
      </c>
      <c r="DO71" s="80" t="str">
        <f>IFERROR((CU71-CT71)/12/CN71,"-")</f>
        <v>-</v>
      </c>
      <c r="DP71" s="39"/>
      <c r="DQ71" s="32">
        <f>SUM(DU71:EC71)</f>
        <v>0</v>
      </c>
      <c r="DR71" s="32">
        <f>SUM(DU71:EA71)</f>
        <v>0</v>
      </c>
      <c r="DS71" s="75">
        <f>DV71+DW71</f>
        <v>0</v>
      </c>
      <c r="DT71" s="75">
        <f>DY71+DZ71</f>
        <v>0</v>
      </c>
      <c r="DU71" s="35"/>
      <c r="DV71" s="35"/>
      <c r="DW71" s="35"/>
      <c r="DX71" s="35"/>
      <c r="DY71" s="35"/>
      <c r="DZ71" s="35"/>
      <c r="EA71" s="75"/>
      <c r="EB71" s="35"/>
      <c r="EC71" s="35"/>
      <c r="ED71" s="35"/>
      <c r="EE71" s="35"/>
      <c r="EF71" s="35"/>
      <c r="EG71" s="23"/>
      <c r="EH71" s="26"/>
      <c r="EI71" s="7" t="str">
        <f>IFERROR(DQ71/DP71,"-")</f>
        <v>-</v>
      </c>
      <c r="EJ71" s="77" t="str">
        <f>IFERROR((DS71+DT71)/DP71,"-")</f>
        <v>-</v>
      </c>
      <c r="EK71" s="19" t="str">
        <f>IFERROR(DR71/DQ71,"-")</f>
        <v>-</v>
      </c>
      <c r="EL71" s="19" t="str">
        <f>IFERROR((DU71+DS71)/DQ71,"-")</f>
        <v>-</v>
      </c>
      <c r="EM71" s="19" t="str">
        <f>IFERROR((DX71+DT71)/DQ71,"-")</f>
        <v>-</v>
      </c>
      <c r="EN71" s="19" t="str">
        <f>IFERROR(EA71/DQ71,"-")</f>
        <v>-</v>
      </c>
      <c r="EO71" s="19" t="str">
        <f>IFERROR(DS71/(DU71+DS71),"-")</f>
        <v>-</v>
      </c>
      <c r="EP71" s="19" t="str">
        <f>IFERROR(DT71/(DX71+DT71),"-")</f>
        <v>-</v>
      </c>
      <c r="EQ71" s="19" t="str">
        <f>IFERROR(DS71/DQ71,"-")</f>
        <v>-</v>
      </c>
      <c r="ER71" s="19" t="str">
        <f>IFERROR(DV71/DQ71,"-")</f>
        <v>-</v>
      </c>
      <c r="ES71" s="19" t="str">
        <f>IFERROR(DW71/DQ71,"-")</f>
        <v>-</v>
      </c>
      <c r="ET71" s="19" t="str">
        <f>IFERROR(DT71/DQ71,"-")</f>
        <v>-</v>
      </c>
      <c r="EU71" s="19" t="str">
        <f>IFERROR(DY71/DQ71,"-")</f>
        <v>-</v>
      </c>
      <c r="EV71" s="19" t="str">
        <f>IFERROR(DZ71/DQ71,"-")</f>
        <v>-</v>
      </c>
      <c r="EW71" s="19" t="str">
        <f>IFERROR(EB71/DQ71,"-")</f>
        <v>-</v>
      </c>
      <c r="EX71" s="19" t="str">
        <f>IFERROR(EC71/DQ71,"-")</f>
        <v>-</v>
      </c>
      <c r="EY71" s="13" t="str">
        <f>IFERROR(ED71/DP71,"-")</f>
        <v>-</v>
      </c>
      <c r="EZ71" s="13" t="str">
        <f>IFERROR(EE71/(DU71+DS71),"-")</f>
        <v>-</v>
      </c>
      <c r="FA71" s="13" t="str">
        <f>IFERROR((EF71/(DX71+DT71))/12,"-")</f>
        <v>-</v>
      </c>
      <c r="FB71" s="80" t="str">
        <f>IFERROR((EH71-EG71)/12/EA71,"-")</f>
        <v>-</v>
      </c>
      <c r="FC71" s="39"/>
      <c r="FD71" s="32">
        <f>SUM(FH71:FP71)</f>
        <v>0</v>
      </c>
      <c r="FE71" s="32">
        <f>SUM(FH71:FN71)</f>
        <v>0</v>
      </c>
      <c r="FF71" s="75">
        <f>FI71+FJ71</f>
        <v>0</v>
      </c>
      <c r="FG71" s="75">
        <f>FL71+FM71</f>
        <v>0</v>
      </c>
      <c r="FH71" s="35"/>
      <c r="FI71" s="35"/>
      <c r="FJ71" s="35"/>
      <c r="FK71" s="35"/>
      <c r="FL71" s="35"/>
      <c r="FM71" s="35"/>
      <c r="FN71" s="75"/>
      <c r="FO71" s="35"/>
      <c r="FP71" s="35"/>
      <c r="FQ71" s="35"/>
      <c r="FR71" s="35"/>
      <c r="FS71" s="35"/>
      <c r="FT71" s="23"/>
      <c r="FU71" s="26"/>
      <c r="FV71" s="7" t="str">
        <f>IFERROR(FD71/FC71,"-")</f>
        <v>-</v>
      </c>
      <c r="FW71" s="77" t="str">
        <f>IFERROR((FF71+FG71)/FC71,"-")</f>
        <v>-</v>
      </c>
      <c r="FX71" s="19" t="str">
        <f>IFERROR(FE71/FD71,"-")</f>
        <v>-</v>
      </c>
      <c r="FY71" s="19" t="str">
        <f>IFERROR((FH71+FF71)/FD71,"-")</f>
        <v>-</v>
      </c>
      <c r="FZ71" s="19" t="str">
        <f>IFERROR((FK71+FG71)/FD71,"-")</f>
        <v>-</v>
      </c>
      <c r="GA71" s="19" t="str">
        <f>IFERROR(FN71/FD71,"-")</f>
        <v>-</v>
      </c>
      <c r="GB71" s="19" t="str">
        <f>IFERROR(FF71/(FH71+FF71),"-")</f>
        <v>-</v>
      </c>
      <c r="GC71" s="19" t="str">
        <f>IFERROR(FG71/(FK71+FG71),"-")</f>
        <v>-</v>
      </c>
      <c r="GD71" s="19" t="str">
        <f>IFERROR(FF71/FD71,"-")</f>
        <v>-</v>
      </c>
      <c r="GE71" s="19" t="str">
        <f>IFERROR(FI71/FD71,"-")</f>
        <v>-</v>
      </c>
      <c r="GF71" s="19" t="str">
        <f>IFERROR(FJ71/FD71,"-")</f>
        <v>-</v>
      </c>
      <c r="GG71" s="19" t="str">
        <f>IFERROR(FG71/FD71,"-")</f>
        <v>-</v>
      </c>
      <c r="GH71" s="19" t="str">
        <f>IFERROR(FL71/FD71,"-")</f>
        <v>-</v>
      </c>
      <c r="GI71" s="19" t="str">
        <f>IFERROR(FM71/FD71,"-")</f>
        <v>-</v>
      </c>
      <c r="GJ71" s="19" t="str">
        <f>IFERROR(FO71/FD71,"-")</f>
        <v>-</v>
      </c>
      <c r="GK71" s="19" t="str">
        <f>IFERROR(FP71/FD71,"-")</f>
        <v>-</v>
      </c>
      <c r="GL71" s="13" t="str">
        <f>IFERROR(FQ71/FC71,"-")</f>
        <v>-</v>
      </c>
      <c r="GM71" s="13" t="str">
        <f>IFERROR(FR71/(FH71+FF71),"-")</f>
        <v>-</v>
      </c>
      <c r="GN71" s="13" t="str">
        <f>IFERROR((FS71/(FK71+FG71))/12,"-")</f>
        <v>-</v>
      </c>
      <c r="GO71" s="80" t="str">
        <f>IFERROR((FU71-FT71)/12/FN71,"-")</f>
        <v>-</v>
      </c>
      <c r="GP71" s="39"/>
      <c r="GQ71" s="32">
        <f>SUM(GU71:HC71)</f>
        <v>0</v>
      </c>
      <c r="GR71" s="32">
        <f>SUM(GU71:HA71)</f>
        <v>0</v>
      </c>
      <c r="GS71" s="75">
        <f>GV71+GW71</f>
        <v>0</v>
      </c>
      <c r="GT71" s="75">
        <f>GY71+GZ71</f>
        <v>0</v>
      </c>
      <c r="GU71" s="35"/>
      <c r="GV71" s="35"/>
      <c r="GW71" s="35"/>
      <c r="GX71" s="35"/>
      <c r="GY71" s="35"/>
      <c r="GZ71" s="35"/>
      <c r="HA71" s="75"/>
      <c r="HB71" s="35"/>
      <c r="HC71" s="35"/>
      <c r="HD71" s="35"/>
      <c r="HE71" s="35"/>
      <c r="HF71" s="35"/>
      <c r="HG71" s="23"/>
      <c r="HH71" s="26"/>
      <c r="HI71" s="7" t="str">
        <f>IFERROR(GQ71/GP71,"-")</f>
        <v>-</v>
      </c>
      <c r="HJ71" s="77" t="str">
        <f>IFERROR((GS71+GT71)/GP71,"-")</f>
        <v>-</v>
      </c>
      <c r="HK71" s="19" t="str">
        <f>IFERROR(GR71/GQ71,"-")</f>
        <v>-</v>
      </c>
      <c r="HL71" s="19" t="str">
        <f>IFERROR((GU71+GS71)/GQ71,"-")</f>
        <v>-</v>
      </c>
      <c r="HM71" s="19" t="str">
        <f>IFERROR((GX71+GT71)/GQ71,"-")</f>
        <v>-</v>
      </c>
      <c r="HN71" s="19" t="str">
        <f>IFERROR(HA71/GQ71,"-")</f>
        <v>-</v>
      </c>
      <c r="HO71" s="19" t="str">
        <f>IFERROR(GS71/(GU71+GS71),"-")</f>
        <v>-</v>
      </c>
      <c r="HP71" s="19" t="str">
        <f>IFERROR(GT71/(GX71+GT71),"-")</f>
        <v>-</v>
      </c>
      <c r="HQ71" s="19" t="str">
        <f>IFERROR(GS71/GQ71,"-")</f>
        <v>-</v>
      </c>
      <c r="HR71" s="19" t="str">
        <f>IFERROR(GV71/GQ71,"-")</f>
        <v>-</v>
      </c>
      <c r="HS71" s="19" t="str">
        <f>IFERROR(GW71/GQ71,"-")</f>
        <v>-</v>
      </c>
      <c r="HT71" s="19" t="str">
        <f>IFERROR(GT71/GQ71,"-")</f>
        <v>-</v>
      </c>
      <c r="HU71" s="19" t="str">
        <f>IFERROR(GY71/GQ71,"-")</f>
        <v>-</v>
      </c>
      <c r="HV71" s="19" t="str">
        <f>IFERROR(GZ71/GQ71,"-")</f>
        <v>-</v>
      </c>
      <c r="HW71" s="19" t="str">
        <f>IFERROR(HB71/GQ71,"-")</f>
        <v>-</v>
      </c>
      <c r="HX71" s="19" t="str">
        <f>IFERROR(HC71/GQ71,"-")</f>
        <v>-</v>
      </c>
      <c r="HY71" s="13" t="str">
        <f>IFERROR(HD71/GP71,"-")</f>
        <v>-</v>
      </c>
      <c r="HZ71" s="13" t="str">
        <f>IFERROR(HE71/(GU71+GS71),"-")</f>
        <v>-</v>
      </c>
      <c r="IA71" s="13" t="str">
        <f>IFERROR((HF71/(GX71+GT71))/12,"-")</f>
        <v>-</v>
      </c>
      <c r="IB71" s="80" t="str">
        <f>IFERROR((HH71-HG71)/12/HA71,"-")</f>
        <v>-</v>
      </c>
      <c r="IC71" s="39">
        <f>C71+AP71+CC71+DP71+FC71+GP71</f>
        <v>0</v>
      </c>
      <c r="ID71" s="99">
        <f>SUM(IH71:IP71)</f>
        <v>0</v>
      </c>
      <c r="IE71" s="99">
        <f>SUM(IH71:IN71)</f>
        <v>0</v>
      </c>
      <c r="IF71" s="100">
        <f>II71+IJ71</f>
        <v>0</v>
      </c>
      <c r="IG71" s="100">
        <f>IL71+IM71</f>
        <v>0</v>
      </c>
      <c r="IH71" s="35">
        <f>H71+AU71+CH71+DU71+FH71+GU71</f>
        <v>0</v>
      </c>
      <c r="II71" s="35">
        <f>I71+AV71+CI71+DV71+FI71+GV71</f>
        <v>0</v>
      </c>
      <c r="IJ71" s="35">
        <f>J71+AW71+CJ71+DW71+FJ71+GW71</f>
        <v>0</v>
      </c>
      <c r="IK71" s="35">
        <f>K71+AX71+CK71+DX71+FK71+GX71</f>
        <v>0</v>
      </c>
      <c r="IL71" s="35">
        <f>L71+AY71+CL71+DY71+FL71+GY71</f>
        <v>0</v>
      </c>
      <c r="IM71" s="35">
        <f>M71+AZ71+CM71+DZ71+FM71+GZ71</f>
        <v>0</v>
      </c>
      <c r="IN71" s="100"/>
      <c r="IO71" s="35">
        <f>O71+BB71+CO71+EB71+FO71+HB71</f>
        <v>0</v>
      </c>
      <c r="IP71" s="35">
        <f>P71+BC71+CP71+EC71+FP71+HC71</f>
        <v>0</v>
      </c>
      <c r="IQ71" s="35">
        <f>Q71+BD71+CQ71+ED71+FQ71+HD71</f>
        <v>0</v>
      </c>
      <c r="IR71" s="35">
        <f>R71+BE71+CR71+EE71+FR71+HE71</f>
        <v>0</v>
      </c>
      <c r="IS71" s="35">
        <f>S71+BF71+CS71+EF71+FS71+HF71</f>
        <v>0</v>
      </c>
      <c r="IT71" s="23">
        <f>T71+BG71+CT71+EG71+FT71+HG71</f>
        <v>0</v>
      </c>
      <c r="IU71" s="26">
        <f>U71+BH71+CU71+EH71+FU71+HH71</f>
        <v>0</v>
      </c>
      <c r="IV71" s="42" t="str">
        <f>IFERROR(ID71/IC71,"-")</f>
        <v>-</v>
      </c>
      <c r="IW71" s="89" t="str">
        <f>IFERROR((IF71+IG71)/IC71,"-")</f>
        <v>-</v>
      </c>
      <c r="IX71" s="43" t="str">
        <f>IFERROR(IE71/ID71,"-")</f>
        <v>-</v>
      </c>
      <c r="IY71" s="43" t="str">
        <f>IFERROR((IH71+IF71)/ID71,"-")</f>
        <v>-</v>
      </c>
      <c r="IZ71" s="43" t="str">
        <f>IFERROR((IK71+IG71)/ID71,"-")</f>
        <v>-</v>
      </c>
      <c r="JA71" s="43" t="str">
        <f>IFERROR(IN71/ID71,"-")</f>
        <v>-</v>
      </c>
      <c r="JB71" s="43" t="str">
        <f>IFERROR(IF71/(IH71+IF71),"-")</f>
        <v>-</v>
      </c>
      <c r="JC71" s="43" t="str">
        <f>IFERROR(IG71/(IK71+IG71),"-")</f>
        <v>-</v>
      </c>
      <c r="JD71" s="43" t="str">
        <f>IFERROR(IF71/ID71,"-")</f>
        <v>-</v>
      </c>
      <c r="JE71" s="43" t="str">
        <f>IFERROR(II71/ID71,"-")</f>
        <v>-</v>
      </c>
      <c r="JF71" s="43" t="str">
        <f>IFERROR(IJ71/ID71,"-")</f>
        <v>-</v>
      </c>
      <c r="JG71" s="43" t="str">
        <f>IFERROR(IG71/ID71,"-")</f>
        <v>-</v>
      </c>
      <c r="JH71" s="43" t="str">
        <f>IFERROR(IL71/ID71,"-")</f>
        <v>-</v>
      </c>
      <c r="JI71" s="43" t="str">
        <f>IFERROR(IM71/ID71,"-")</f>
        <v>-</v>
      </c>
      <c r="JJ71" s="43" t="str">
        <f>IFERROR(IO71/ID71,"-")</f>
        <v>-</v>
      </c>
      <c r="JK71" s="43" t="str">
        <f>IFERROR(IP71/ID71,"-")</f>
        <v>-</v>
      </c>
      <c r="JL71" s="44" t="str">
        <f>IFERROR(IQ71/IC71,"-")</f>
        <v>-</v>
      </c>
      <c r="JM71" s="44" t="str">
        <f>IFERROR(IR71/(IH71+IF71),"-")</f>
        <v>-</v>
      </c>
      <c r="JN71" s="44" t="str">
        <f>IFERROR((IS71/(IK71+IG71))/12,"-")</f>
        <v>-</v>
      </c>
      <c r="JO71" s="90" t="str">
        <f>IFERROR((IU71-IT71)/12/IN71,"-")</f>
        <v>-</v>
      </c>
      <c r="JP71" s="62">
        <f>IM71-(IL71*9)</f>
        <v>0</v>
      </c>
      <c r="JQ71" s="63">
        <f>(IO71+IP71)-(IM71*8%)</f>
        <v>0</v>
      </c>
      <c r="JR71" s="64">
        <f>IF71-(ID71*1%)</f>
        <v>0</v>
      </c>
      <c r="JS71" s="65">
        <f>IG71-(ID71*1%)</f>
        <v>0</v>
      </c>
    </row>
    <row r="72" spans="1:280" customHeight="1" ht="18.75">
      <c r="A72" s="9" t="b">
        <f>IFERROR('SEM1'!A72,"-")</f>
        <v>0</v>
      </c>
      <c r="B72" s="16" t="b">
        <f>IFERROR('SEM1'!B72,"-")</f>
        <v>0</v>
      </c>
      <c r="C72" s="39"/>
      <c r="D72" s="32">
        <f>SUM(H72:P72)</f>
        <v>0</v>
      </c>
      <c r="E72" s="32">
        <f>SUM(H72:N72)</f>
        <v>0</v>
      </c>
      <c r="F72" s="75">
        <f>I72+J72</f>
        <v>0</v>
      </c>
      <c r="G72" s="75">
        <f>L72+M72</f>
        <v>0</v>
      </c>
      <c r="H72" s="35"/>
      <c r="I72" s="35"/>
      <c r="J72" s="35"/>
      <c r="K72" s="35"/>
      <c r="L72" s="35"/>
      <c r="M72" s="35"/>
      <c r="N72" s="75"/>
      <c r="O72" s="35"/>
      <c r="P72" s="35"/>
      <c r="Q72" s="35"/>
      <c r="R72" s="35"/>
      <c r="S72" s="35"/>
      <c r="T72" s="23"/>
      <c r="U72" s="26"/>
      <c r="V72" s="7" t="str">
        <f>IFERROR(D72/C72,"-")</f>
        <v>-</v>
      </c>
      <c r="W72" s="77" t="str">
        <f>IFERROR((F72+G72)/C72,"-")</f>
        <v>-</v>
      </c>
      <c r="X72" s="19" t="str">
        <f>IFERROR(E72/D72,"-")</f>
        <v>-</v>
      </c>
      <c r="Y72" s="19" t="str">
        <f>IFERROR((H72+F72)/D72,"-")</f>
        <v>-</v>
      </c>
      <c r="Z72" s="19" t="str">
        <f>IFERROR((K72+G72)/D72,"-")</f>
        <v>-</v>
      </c>
      <c r="AA72" s="19" t="str">
        <f>IFERROR(N72/D72,"-")</f>
        <v>-</v>
      </c>
      <c r="AB72" s="19" t="str">
        <f>IFERROR(F72/(H72+F72),"-")</f>
        <v>-</v>
      </c>
      <c r="AC72" s="19" t="str">
        <f>IFERROR(G72/(K72+G72),"-")</f>
        <v>-</v>
      </c>
      <c r="AD72" s="19" t="str">
        <f>IFERROR(F72/D72,"-")</f>
        <v>-</v>
      </c>
      <c r="AE72" s="19" t="str">
        <f>IFERROR(I72/D72,"-")</f>
        <v>-</v>
      </c>
      <c r="AF72" s="19" t="str">
        <f>IFERROR(J72/D72,"-")</f>
        <v>-</v>
      </c>
      <c r="AG72" s="19" t="str">
        <f>IFERROR(G72/D72,"-")</f>
        <v>-</v>
      </c>
      <c r="AH72" s="19" t="str">
        <f>IFERROR(L72/D72,"-")</f>
        <v>-</v>
      </c>
      <c r="AI72" s="19" t="str">
        <f>IFERROR(M72/D72,"-")</f>
        <v>-</v>
      </c>
      <c r="AJ72" s="19" t="str">
        <f>IFERROR(O72/D72,"-")</f>
        <v>-</v>
      </c>
      <c r="AK72" s="19" t="str">
        <f>IFERROR(P72/D72,"-")</f>
        <v>-</v>
      </c>
      <c r="AL72" s="13" t="str">
        <f>IFERROR(Q72/C72,"-")</f>
        <v>-</v>
      </c>
      <c r="AM72" s="13" t="str">
        <f>IFERROR(R72/(H72+F72),"-")</f>
        <v>-</v>
      </c>
      <c r="AN72" s="13" t="str">
        <f>IFERROR((S72/(K72+G72))/12,"-")</f>
        <v>-</v>
      </c>
      <c r="AO72" s="80" t="str">
        <f>IFERROR((U72-T72)/12/N72,"-")</f>
        <v>-</v>
      </c>
      <c r="AP72" s="39"/>
      <c r="AQ72" s="32">
        <f>SUM(AU72:BC72)</f>
        <v>0</v>
      </c>
      <c r="AR72" s="32">
        <f>SUM(AU72:BA72)</f>
        <v>0</v>
      </c>
      <c r="AS72" s="75">
        <f>AV72+AW72</f>
        <v>0</v>
      </c>
      <c r="AT72" s="75">
        <f>AY72+AZ72</f>
        <v>0</v>
      </c>
      <c r="AU72" s="35"/>
      <c r="AV72" s="35"/>
      <c r="AW72" s="35"/>
      <c r="AX72" s="35"/>
      <c r="AY72" s="35"/>
      <c r="AZ72" s="35"/>
      <c r="BA72" s="75"/>
      <c r="BB72" s="35"/>
      <c r="BC72" s="35"/>
      <c r="BD72" s="35"/>
      <c r="BE72" s="35"/>
      <c r="BF72" s="35"/>
      <c r="BG72" s="23"/>
      <c r="BH72" s="26"/>
      <c r="BI72" s="7" t="str">
        <f>IFERROR(AQ72/AP72,"-")</f>
        <v>-</v>
      </c>
      <c r="BJ72" s="77" t="str">
        <f>IFERROR((AS72+AT72)/AP72,"-")</f>
        <v>-</v>
      </c>
      <c r="BK72" s="19" t="str">
        <f>IFERROR(AR72/AQ72,"-")</f>
        <v>-</v>
      </c>
      <c r="BL72" s="19" t="str">
        <f>IFERROR((AU72+AS72)/AQ72,"-")</f>
        <v>-</v>
      </c>
      <c r="BM72" s="19" t="str">
        <f>IFERROR((AX72+AT72)/AQ72,"-")</f>
        <v>-</v>
      </c>
      <c r="BN72" s="19" t="str">
        <f>IFERROR(BA72/AQ72,"-")</f>
        <v>-</v>
      </c>
      <c r="BO72" s="19" t="str">
        <f>IFERROR(AS72/(AU72+AS72),"-")</f>
        <v>-</v>
      </c>
      <c r="BP72" s="19" t="str">
        <f>IFERROR(AT72/(AX72+AT72),"-")</f>
        <v>-</v>
      </c>
      <c r="BQ72" s="19" t="str">
        <f>IFERROR(AS72/AQ72,"-")</f>
        <v>-</v>
      </c>
      <c r="BR72" s="19" t="str">
        <f>IFERROR(AV72/AQ72,"-")</f>
        <v>-</v>
      </c>
      <c r="BS72" s="19" t="str">
        <f>IFERROR(AW72/AQ72,"-")</f>
        <v>-</v>
      </c>
      <c r="BT72" s="19" t="str">
        <f>IFERROR(AT72/AQ72,"-")</f>
        <v>-</v>
      </c>
      <c r="BU72" s="19" t="str">
        <f>IFERROR(AY72/AQ72,"-")</f>
        <v>-</v>
      </c>
      <c r="BV72" s="19" t="str">
        <f>IFERROR(AZ72/AQ72,"-")</f>
        <v>-</v>
      </c>
      <c r="BW72" s="19" t="str">
        <f>IFERROR(BB72/AQ72,"-")</f>
        <v>-</v>
      </c>
      <c r="BX72" s="19" t="str">
        <f>IFERROR(BC72/AQ72,"-")</f>
        <v>-</v>
      </c>
      <c r="BY72" s="13" t="str">
        <f>IFERROR(BD72/AP72,"-")</f>
        <v>-</v>
      </c>
      <c r="BZ72" s="13" t="str">
        <f>IFERROR(BE72/(AU72+AS72),"-")</f>
        <v>-</v>
      </c>
      <c r="CA72" s="13" t="str">
        <f>IFERROR((BF72/(AX72+AT72))/12,"-")</f>
        <v>-</v>
      </c>
      <c r="CB72" s="80" t="str">
        <f>IFERROR((BH72-BG72)/12/BA72,"-")</f>
        <v>-</v>
      </c>
      <c r="CC72" s="39"/>
      <c r="CD72" s="32">
        <f>SUM(CH72:CP72)</f>
        <v>0</v>
      </c>
      <c r="CE72" s="32">
        <f>SUM(CH72:CN72)</f>
        <v>0</v>
      </c>
      <c r="CF72" s="75">
        <f>CI72+CJ72</f>
        <v>0</v>
      </c>
      <c r="CG72" s="75">
        <f>CL72+CM72</f>
        <v>0</v>
      </c>
      <c r="CH72" s="35"/>
      <c r="CI72" s="35"/>
      <c r="CJ72" s="35"/>
      <c r="CK72" s="35"/>
      <c r="CL72" s="35"/>
      <c r="CM72" s="35"/>
      <c r="CN72" s="75"/>
      <c r="CO72" s="35"/>
      <c r="CP72" s="35"/>
      <c r="CQ72" s="35"/>
      <c r="CR72" s="35"/>
      <c r="CS72" s="35"/>
      <c r="CT72" s="23"/>
      <c r="CU72" s="26"/>
      <c r="CV72" s="7" t="str">
        <f>IFERROR(CD72/CC72,"-")</f>
        <v>-</v>
      </c>
      <c r="CW72" s="77" t="str">
        <f>IFERROR((CF72+CG72)/CC72,"-")</f>
        <v>-</v>
      </c>
      <c r="CX72" s="19" t="str">
        <f>IFERROR(CE72/CD72,"-")</f>
        <v>-</v>
      </c>
      <c r="CY72" s="19" t="str">
        <f>IFERROR((CH72+CF72)/CD72,"-")</f>
        <v>-</v>
      </c>
      <c r="CZ72" s="19" t="str">
        <f>IFERROR((CK72+CG72)/CD72,"-")</f>
        <v>-</v>
      </c>
      <c r="DA72" s="19" t="str">
        <f>IFERROR(CN72/CD72,"-")</f>
        <v>-</v>
      </c>
      <c r="DB72" s="19" t="str">
        <f>IFERROR(CF72/(CH72+CF72),"-")</f>
        <v>-</v>
      </c>
      <c r="DC72" s="19" t="str">
        <f>IFERROR(CG72/(CK72+CG72),"-")</f>
        <v>-</v>
      </c>
      <c r="DD72" s="19" t="str">
        <f>IFERROR(CF72/CD72,"-")</f>
        <v>-</v>
      </c>
      <c r="DE72" s="19" t="str">
        <f>IFERROR(CI72/CD72,"-")</f>
        <v>-</v>
      </c>
      <c r="DF72" s="19" t="str">
        <f>IFERROR(CJ72/CD72,"-")</f>
        <v>-</v>
      </c>
      <c r="DG72" s="19" t="str">
        <f>IFERROR(CG72/CD72,"-")</f>
        <v>-</v>
      </c>
      <c r="DH72" s="19" t="str">
        <f>IFERROR(CL72/CD72,"-")</f>
        <v>-</v>
      </c>
      <c r="DI72" s="19" t="str">
        <f>IFERROR(CM72/CD72,"-")</f>
        <v>-</v>
      </c>
      <c r="DJ72" s="19" t="str">
        <f>IFERROR(CO72/CD72,"-")</f>
        <v>-</v>
      </c>
      <c r="DK72" s="19" t="str">
        <f>IFERROR(CP72/CD72,"-")</f>
        <v>-</v>
      </c>
      <c r="DL72" s="13" t="str">
        <f>IFERROR(CQ72/CC72,"-")</f>
        <v>-</v>
      </c>
      <c r="DM72" s="13" t="str">
        <f>IFERROR(CR72/(CH72+CF72),"-")</f>
        <v>-</v>
      </c>
      <c r="DN72" s="13" t="str">
        <f>IFERROR((CS72/(CK72+CG72))/12,"-")</f>
        <v>-</v>
      </c>
      <c r="DO72" s="80" t="str">
        <f>IFERROR((CU72-CT72)/12/CN72,"-")</f>
        <v>-</v>
      </c>
      <c r="DP72" s="39"/>
      <c r="DQ72" s="32">
        <f>SUM(DU72:EC72)</f>
        <v>0</v>
      </c>
      <c r="DR72" s="32">
        <f>SUM(DU72:EA72)</f>
        <v>0</v>
      </c>
      <c r="DS72" s="75">
        <f>DV72+DW72</f>
        <v>0</v>
      </c>
      <c r="DT72" s="75">
        <f>DY72+DZ72</f>
        <v>0</v>
      </c>
      <c r="DU72" s="35"/>
      <c r="DV72" s="35"/>
      <c r="DW72" s="35"/>
      <c r="DX72" s="35"/>
      <c r="DY72" s="35"/>
      <c r="DZ72" s="35"/>
      <c r="EA72" s="75"/>
      <c r="EB72" s="35"/>
      <c r="EC72" s="35"/>
      <c r="ED72" s="35"/>
      <c r="EE72" s="35"/>
      <c r="EF72" s="35"/>
      <c r="EG72" s="23"/>
      <c r="EH72" s="26"/>
      <c r="EI72" s="7" t="str">
        <f>IFERROR(DQ72/DP72,"-")</f>
        <v>-</v>
      </c>
      <c r="EJ72" s="77" t="str">
        <f>IFERROR((DS72+DT72)/DP72,"-")</f>
        <v>-</v>
      </c>
      <c r="EK72" s="19" t="str">
        <f>IFERROR(DR72/DQ72,"-")</f>
        <v>-</v>
      </c>
      <c r="EL72" s="19" t="str">
        <f>IFERROR((DU72+DS72)/DQ72,"-")</f>
        <v>-</v>
      </c>
      <c r="EM72" s="19" t="str">
        <f>IFERROR((DX72+DT72)/DQ72,"-")</f>
        <v>-</v>
      </c>
      <c r="EN72" s="19" t="str">
        <f>IFERROR(EA72/DQ72,"-")</f>
        <v>-</v>
      </c>
      <c r="EO72" s="19" t="str">
        <f>IFERROR(DS72/(DU72+DS72),"-")</f>
        <v>-</v>
      </c>
      <c r="EP72" s="19" t="str">
        <f>IFERROR(DT72/(DX72+DT72),"-")</f>
        <v>-</v>
      </c>
      <c r="EQ72" s="19" t="str">
        <f>IFERROR(DS72/DQ72,"-")</f>
        <v>-</v>
      </c>
      <c r="ER72" s="19" t="str">
        <f>IFERROR(DV72/DQ72,"-")</f>
        <v>-</v>
      </c>
      <c r="ES72" s="19" t="str">
        <f>IFERROR(DW72/DQ72,"-")</f>
        <v>-</v>
      </c>
      <c r="ET72" s="19" t="str">
        <f>IFERROR(DT72/DQ72,"-")</f>
        <v>-</v>
      </c>
      <c r="EU72" s="19" t="str">
        <f>IFERROR(DY72/DQ72,"-")</f>
        <v>-</v>
      </c>
      <c r="EV72" s="19" t="str">
        <f>IFERROR(DZ72/DQ72,"-")</f>
        <v>-</v>
      </c>
      <c r="EW72" s="19" t="str">
        <f>IFERROR(EB72/DQ72,"-")</f>
        <v>-</v>
      </c>
      <c r="EX72" s="19" t="str">
        <f>IFERROR(EC72/DQ72,"-")</f>
        <v>-</v>
      </c>
      <c r="EY72" s="13" t="str">
        <f>IFERROR(ED72/DP72,"-")</f>
        <v>-</v>
      </c>
      <c r="EZ72" s="13" t="str">
        <f>IFERROR(EE72/(DU72+DS72),"-")</f>
        <v>-</v>
      </c>
      <c r="FA72" s="13" t="str">
        <f>IFERROR((EF72/(DX72+DT72))/12,"-")</f>
        <v>-</v>
      </c>
      <c r="FB72" s="80" t="str">
        <f>IFERROR((EH72-EG72)/12/EA72,"-")</f>
        <v>-</v>
      </c>
      <c r="FC72" s="39"/>
      <c r="FD72" s="32">
        <f>SUM(FH72:FP72)</f>
        <v>0</v>
      </c>
      <c r="FE72" s="32">
        <f>SUM(FH72:FN72)</f>
        <v>0</v>
      </c>
      <c r="FF72" s="75">
        <f>FI72+FJ72</f>
        <v>0</v>
      </c>
      <c r="FG72" s="75">
        <f>FL72+FM72</f>
        <v>0</v>
      </c>
      <c r="FH72" s="35"/>
      <c r="FI72" s="35"/>
      <c r="FJ72" s="35"/>
      <c r="FK72" s="35"/>
      <c r="FL72" s="35"/>
      <c r="FM72" s="35"/>
      <c r="FN72" s="75"/>
      <c r="FO72" s="35"/>
      <c r="FP72" s="35"/>
      <c r="FQ72" s="35"/>
      <c r="FR72" s="35"/>
      <c r="FS72" s="35"/>
      <c r="FT72" s="23"/>
      <c r="FU72" s="26"/>
      <c r="FV72" s="7" t="str">
        <f>IFERROR(FD72/FC72,"-")</f>
        <v>-</v>
      </c>
      <c r="FW72" s="77" t="str">
        <f>IFERROR((FF72+FG72)/FC72,"-")</f>
        <v>-</v>
      </c>
      <c r="FX72" s="19" t="str">
        <f>IFERROR(FE72/FD72,"-")</f>
        <v>-</v>
      </c>
      <c r="FY72" s="19" t="str">
        <f>IFERROR((FH72+FF72)/FD72,"-")</f>
        <v>-</v>
      </c>
      <c r="FZ72" s="19" t="str">
        <f>IFERROR((FK72+FG72)/FD72,"-")</f>
        <v>-</v>
      </c>
      <c r="GA72" s="19" t="str">
        <f>IFERROR(FN72/FD72,"-")</f>
        <v>-</v>
      </c>
      <c r="GB72" s="19" t="str">
        <f>IFERROR(FF72/(FH72+FF72),"-")</f>
        <v>-</v>
      </c>
      <c r="GC72" s="19" t="str">
        <f>IFERROR(FG72/(FK72+FG72),"-")</f>
        <v>-</v>
      </c>
      <c r="GD72" s="19" t="str">
        <f>IFERROR(FF72/FD72,"-")</f>
        <v>-</v>
      </c>
      <c r="GE72" s="19" t="str">
        <f>IFERROR(FI72/FD72,"-")</f>
        <v>-</v>
      </c>
      <c r="GF72" s="19" t="str">
        <f>IFERROR(FJ72/FD72,"-")</f>
        <v>-</v>
      </c>
      <c r="GG72" s="19" t="str">
        <f>IFERROR(FG72/FD72,"-")</f>
        <v>-</v>
      </c>
      <c r="GH72" s="19" t="str">
        <f>IFERROR(FL72/FD72,"-")</f>
        <v>-</v>
      </c>
      <c r="GI72" s="19" t="str">
        <f>IFERROR(FM72/FD72,"-")</f>
        <v>-</v>
      </c>
      <c r="GJ72" s="19" t="str">
        <f>IFERROR(FO72/FD72,"-")</f>
        <v>-</v>
      </c>
      <c r="GK72" s="19" t="str">
        <f>IFERROR(FP72/FD72,"-")</f>
        <v>-</v>
      </c>
      <c r="GL72" s="13" t="str">
        <f>IFERROR(FQ72/FC72,"-")</f>
        <v>-</v>
      </c>
      <c r="GM72" s="13" t="str">
        <f>IFERROR(FR72/(FH72+FF72),"-")</f>
        <v>-</v>
      </c>
      <c r="GN72" s="13" t="str">
        <f>IFERROR((FS72/(FK72+FG72))/12,"-")</f>
        <v>-</v>
      </c>
      <c r="GO72" s="80" t="str">
        <f>IFERROR((FU72-FT72)/12/FN72,"-")</f>
        <v>-</v>
      </c>
      <c r="GP72" s="39"/>
      <c r="GQ72" s="32">
        <f>SUM(GU72:HC72)</f>
        <v>0</v>
      </c>
      <c r="GR72" s="32">
        <f>SUM(GU72:HA72)</f>
        <v>0</v>
      </c>
      <c r="GS72" s="75">
        <f>GV72+GW72</f>
        <v>0</v>
      </c>
      <c r="GT72" s="75">
        <f>GY72+GZ72</f>
        <v>0</v>
      </c>
      <c r="GU72" s="35"/>
      <c r="GV72" s="35"/>
      <c r="GW72" s="35"/>
      <c r="GX72" s="35"/>
      <c r="GY72" s="35"/>
      <c r="GZ72" s="35"/>
      <c r="HA72" s="75"/>
      <c r="HB72" s="35"/>
      <c r="HC72" s="35"/>
      <c r="HD72" s="35"/>
      <c r="HE72" s="35"/>
      <c r="HF72" s="35"/>
      <c r="HG72" s="23"/>
      <c r="HH72" s="26"/>
      <c r="HI72" s="7" t="str">
        <f>IFERROR(GQ72/GP72,"-")</f>
        <v>-</v>
      </c>
      <c r="HJ72" s="77" t="str">
        <f>IFERROR((GS72+GT72)/GP72,"-")</f>
        <v>-</v>
      </c>
      <c r="HK72" s="19" t="str">
        <f>IFERROR(GR72/GQ72,"-")</f>
        <v>-</v>
      </c>
      <c r="HL72" s="19" t="str">
        <f>IFERROR((GU72+GS72)/GQ72,"-")</f>
        <v>-</v>
      </c>
      <c r="HM72" s="19" t="str">
        <f>IFERROR((GX72+GT72)/GQ72,"-")</f>
        <v>-</v>
      </c>
      <c r="HN72" s="19" t="str">
        <f>IFERROR(HA72/GQ72,"-")</f>
        <v>-</v>
      </c>
      <c r="HO72" s="19" t="str">
        <f>IFERROR(GS72/(GU72+GS72),"-")</f>
        <v>-</v>
      </c>
      <c r="HP72" s="19" t="str">
        <f>IFERROR(GT72/(GX72+GT72),"-")</f>
        <v>-</v>
      </c>
      <c r="HQ72" s="19" t="str">
        <f>IFERROR(GS72/GQ72,"-")</f>
        <v>-</v>
      </c>
      <c r="HR72" s="19" t="str">
        <f>IFERROR(GV72/GQ72,"-")</f>
        <v>-</v>
      </c>
      <c r="HS72" s="19" t="str">
        <f>IFERROR(GW72/GQ72,"-")</f>
        <v>-</v>
      </c>
      <c r="HT72" s="19" t="str">
        <f>IFERROR(GT72/GQ72,"-")</f>
        <v>-</v>
      </c>
      <c r="HU72" s="19" t="str">
        <f>IFERROR(GY72/GQ72,"-")</f>
        <v>-</v>
      </c>
      <c r="HV72" s="19" t="str">
        <f>IFERROR(GZ72/GQ72,"-")</f>
        <v>-</v>
      </c>
      <c r="HW72" s="19" t="str">
        <f>IFERROR(HB72/GQ72,"-")</f>
        <v>-</v>
      </c>
      <c r="HX72" s="19" t="str">
        <f>IFERROR(HC72/GQ72,"-")</f>
        <v>-</v>
      </c>
      <c r="HY72" s="13" t="str">
        <f>IFERROR(HD72/GP72,"-")</f>
        <v>-</v>
      </c>
      <c r="HZ72" s="13" t="str">
        <f>IFERROR(HE72/(GU72+GS72),"-")</f>
        <v>-</v>
      </c>
      <c r="IA72" s="13" t="str">
        <f>IFERROR((HF72/(GX72+GT72))/12,"-")</f>
        <v>-</v>
      </c>
      <c r="IB72" s="80" t="str">
        <f>IFERROR((HH72-HG72)/12/HA72,"-")</f>
        <v>-</v>
      </c>
      <c r="IC72" s="39">
        <f>C72+AP72+CC72+DP72+FC72+GP72</f>
        <v>0</v>
      </c>
      <c r="ID72" s="99">
        <f>SUM(IH72:IP72)</f>
        <v>0</v>
      </c>
      <c r="IE72" s="99">
        <f>SUM(IH72:IN72)</f>
        <v>0</v>
      </c>
      <c r="IF72" s="100">
        <f>II72+IJ72</f>
        <v>0</v>
      </c>
      <c r="IG72" s="100">
        <f>IL72+IM72</f>
        <v>0</v>
      </c>
      <c r="IH72" s="35">
        <f>H72+AU72+CH72+DU72+FH72+GU72</f>
        <v>0</v>
      </c>
      <c r="II72" s="35">
        <f>I72+AV72+CI72+DV72+FI72+GV72</f>
        <v>0</v>
      </c>
      <c r="IJ72" s="35">
        <f>J72+AW72+CJ72+DW72+FJ72+GW72</f>
        <v>0</v>
      </c>
      <c r="IK72" s="35">
        <f>K72+AX72+CK72+DX72+FK72+GX72</f>
        <v>0</v>
      </c>
      <c r="IL72" s="35">
        <f>L72+AY72+CL72+DY72+FL72+GY72</f>
        <v>0</v>
      </c>
      <c r="IM72" s="35">
        <f>M72+AZ72+CM72+DZ72+FM72+GZ72</f>
        <v>0</v>
      </c>
      <c r="IN72" s="100"/>
      <c r="IO72" s="35">
        <f>O72+BB72+CO72+EB72+FO72+HB72</f>
        <v>0</v>
      </c>
      <c r="IP72" s="35">
        <f>P72+BC72+CP72+EC72+FP72+HC72</f>
        <v>0</v>
      </c>
      <c r="IQ72" s="35">
        <f>Q72+BD72+CQ72+ED72+FQ72+HD72</f>
        <v>0</v>
      </c>
      <c r="IR72" s="35">
        <f>R72+BE72+CR72+EE72+FR72+HE72</f>
        <v>0</v>
      </c>
      <c r="IS72" s="35">
        <f>S72+BF72+CS72+EF72+FS72+HF72</f>
        <v>0</v>
      </c>
      <c r="IT72" s="23">
        <f>T72+BG72+CT72+EG72+FT72+HG72</f>
        <v>0</v>
      </c>
      <c r="IU72" s="26">
        <f>U72+BH72+CU72+EH72+FU72+HH72</f>
        <v>0</v>
      </c>
      <c r="IV72" s="42" t="str">
        <f>IFERROR(ID72/IC72,"-")</f>
        <v>-</v>
      </c>
      <c r="IW72" s="89" t="str">
        <f>IFERROR((IF72+IG72)/IC72,"-")</f>
        <v>-</v>
      </c>
      <c r="IX72" s="43" t="str">
        <f>IFERROR(IE72/ID72,"-")</f>
        <v>-</v>
      </c>
      <c r="IY72" s="43" t="str">
        <f>IFERROR((IH72+IF72)/ID72,"-")</f>
        <v>-</v>
      </c>
      <c r="IZ72" s="43" t="str">
        <f>IFERROR((IK72+IG72)/ID72,"-")</f>
        <v>-</v>
      </c>
      <c r="JA72" s="43" t="str">
        <f>IFERROR(IN72/ID72,"-")</f>
        <v>-</v>
      </c>
      <c r="JB72" s="43" t="str">
        <f>IFERROR(IF72/(IH72+IF72),"-")</f>
        <v>-</v>
      </c>
      <c r="JC72" s="43" t="str">
        <f>IFERROR(IG72/(IK72+IG72),"-")</f>
        <v>-</v>
      </c>
      <c r="JD72" s="43" t="str">
        <f>IFERROR(IF72/ID72,"-")</f>
        <v>-</v>
      </c>
      <c r="JE72" s="43" t="str">
        <f>IFERROR(II72/ID72,"-")</f>
        <v>-</v>
      </c>
      <c r="JF72" s="43" t="str">
        <f>IFERROR(IJ72/ID72,"-")</f>
        <v>-</v>
      </c>
      <c r="JG72" s="43" t="str">
        <f>IFERROR(IG72/ID72,"-")</f>
        <v>-</v>
      </c>
      <c r="JH72" s="43" t="str">
        <f>IFERROR(IL72/ID72,"-")</f>
        <v>-</v>
      </c>
      <c r="JI72" s="43" t="str">
        <f>IFERROR(IM72/ID72,"-")</f>
        <v>-</v>
      </c>
      <c r="JJ72" s="43" t="str">
        <f>IFERROR(IO72/ID72,"-")</f>
        <v>-</v>
      </c>
      <c r="JK72" s="43" t="str">
        <f>IFERROR(IP72/ID72,"-")</f>
        <v>-</v>
      </c>
      <c r="JL72" s="44" t="str">
        <f>IFERROR(IQ72/IC72,"-")</f>
        <v>-</v>
      </c>
      <c r="JM72" s="44" t="str">
        <f>IFERROR(IR72/(IH72+IF72),"-")</f>
        <v>-</v>
      </c>
      <c r="JN72" s="44" t="str">
        <f>IFERROR((IS72/(IK72+IG72))/12,"-")</f>
        <v>-</v>
      </c>
      <c r="JO72" s="90" t="str">
        <f>IFERROR((IU72-IT72)/12/IN72,"-")</f>
        <v>-</v>
      </c>
      <c r="JP72" s="62">
        <f>IM72-(IL72*9)</f>
        <v>0</v>
      </c>
      <c r="JQ72" s="63">
        <f>(IO72+IP72)-(IM72*8%)</f>
        <v>0</v>
      </c>
      <c r="JR72" s="64">
        <f>IF72-(ID72*1%)</f>
        <v>0</v>
      </c>
      <c r="JS72" s="65">
        <f>IG72-(ID72*1%)</f>
        <v>0</v>
      </c>
    </row>
    <row r="73" spans="1:280" customHeight="1" ht="18.75">
      <c r="A73" s="9" t="b">
        <f>IFERROR('SEM1'!A73,"-")</f>
        <v>0</v>
      </c>
      <c r="B73" s="16" t="b">
        <f>IFERROR('SEM1'!B73,"-")</f>
        <v>0</v>
      </c>
      <c r="C73" s="39"/>
      <c r="D73" s="32">
        <f>SUM(H73:P73)</f>
        <v>0</v>
      </c>
      <c r="E73" s="32">
        <f>SUM(H73:N73)</f>
        <v>0</v>
      </c>
      <c r="F73" s="75">
        <f>I73+J73</f>
        <v>0</v>
      </c>
      <c r="G73" s="75">
        <f>L73+M73</f>
        <v>0</v>
      </c>
      <c r="H73" s="35"/>
      <c r="I73" s="35"/>
      <c r="J73" s="35"/>
      <c r="K73" s="35"/>
      <c r="L73" s="35"/>
      <c r="M73" s="35"/>
      <c r="N73" s="75"/>
      <c r="O73" s="35"/>
      <c r="P73" s="35"/>
      <c r="Q73" s="35"/>
      <c r="R73" s="35"/>
      <c r="S73" s="35"/>
      <c r="T73" s="23"/>
      <c r="U73" s="26"/>
      <c r="V73" s="7" t="str">
        <f>IFERROR(D73/C73,"-")</f>
        <v>-</v>
      </c>
      <c r="W73" s="77" t="str">
        <f>IFERROR((F73+G73)/C73,"-")</f>
        <v>-</v>
      </c>
      <c r="X73" s="19" t="str">
        <f>IFERROR(E73/D73,"-")</f>
        <v>-</v>
      </c>
      <c r="Y73" s="19" t="str">
        <f>IFERROR((H73+F73)/D73,"-")</f>
        <v>-</v>
      </c>
      <c r="Z73" s="19" t="str">
        <f>IFERROR((K73+G73)/D73,"-")</f>
        <v>-</v>
      </c>
      <c r="AA73" s="19" t="str">
        <f>IFERROR(N73/D73,"-")</f>
        <v>-</v>
      </c>
      <c r="AB73" s="19" t="str">
        <f>IFERROR(F73/(H73+F73),"-")</f>
        <v>-</v>
      </c>
      <c r="AC73" s="19" t="str">
        <f>IFERROR(G73/(K73+G73),"-")</f>
        <v>-</v>
      </c>
      <c r="AD73" s="19" t="str">
        <f>IFERROR(F73/D73,"-")</f>
        <v>-</v>
      </c>
      <c r="AE73" s="19" t="str">
        <f>IFERROR(I73/D73,"-")</f>
        <v>-</v>
      </c>
      <c r="AF73" s="19" t="str">
        <f>IFERROR(J73/D73,"-")</f>
        <v>-</v>
      </c>
      <c r="AG73" s="19" t="str">
        <f>IFERROR(G73/D73,"-")</f>
        <v>-</v>
      </c>
      <c r="AH73" s="19" t="str">
        <f>IFERROR(L73/D73,"-")</f>
        <v>-</v>
      </c>
      <c r="AI73" s="19" t="str">
        <f>IFERROR(M73/D73,"-")</f>
        <v>-</v>
      </c>
      <c r="AJ73" s="19" t="str">
        <f>IFERROR(O73/D73,"-")</f>
        <v>-</v>
      </c>
      <c r="AK73" s="19" t="str">
        <f>IFERROR(P73/D73,"-")</f>
        <v>-</v>
      </c>
      <c r="AL73" s="13" t="str">
        <f>IFERROR(Q73/C73,"-")</f>
        <v>-</v>
      </c>
      <c r="AM73" s="13" t="str">
        <f>IFERROR(R73/(H73+F73),"-")</f>
        <v>-</v>
      </c>
      <c r="AN73" s="13" t="str">
        <f>IFERROR((S73/(K73+G73))/12,"-")</f>
        <v>-</v>
      </c>
      <c r="AO73" s="80" t="str">
        <f>IFERROR((U73-T73)/12/N73,"-")</f>
        <v>-</v>
      </c>
      <c r="AP73" s="39"/>
      <c r="AQ73" s="32">
        <f>SUM(AU73:BC73)</f>
        <v>0</v>
      </c>
      <c r="AR73" s="32">
        <f>SUM(AU73:BA73)</f>
        <v>0</v>
      </c>
      <c r="AS73" s="75">
        <f>AV73+AW73</f>
        <v>0</v>
      </c>
      <c r="AT73" s="75">
        <f>AY73+AZ73</f>
        <v>0</v>
      </c>
      <c r="AU73" s="35"/>
      <c r="AV73" s="35"/>
      <c r="AW73" s="35"/>
      <c r="AX73" s="35"/>
      <c r="AY73" s="35"/>
      <c r="AZ73" s="35"/>
      <c r="BA73" s="75"/>
      <c r="BB73" s="35"/>
      <c r="BC73" s="35"/>
      <c r="BD73" s="35"/>
      <c r="BE73" s="35"/>
      <c r="BF73" s="35"/>
      <c r="BG73" s="23"/>
      <c r="BH73" s="26"/>
      <c r="BI73" s="7" t="str">
        <f>IFERROR(AQ73/AP73,"-")</f>
        <v>-</v>
      </c>
      <c r="BJ73" s="77" t="str">
        <f>IFERROR((AS73+AT73)/AP73,"-")</f>
        <v>-</v>
      </c>
      <c r="BK73" s="19" t="str">
        <f>IFERROR(AR73/AQ73,"-")</f>
        <v>-</v>
      </c>
      <c r="BL73" s="19" t="str">
        <f>IFERROR((AU73+AS73)/AQ73,"-")</f>
        <v>-</v>
      </c>
      <c r="BM73" s="19" t="str">
        <f>IFERROR((AX73+AT73)/AQ73,"-")</f>
        <v>-</v>
      </c>
      <c r="BN73" s="19" t="str">
        <f>IFERROR(BA73/AQ73,"-")</f>
        <v>-</v>
      </c>
      <c r="BO73" s="19" t="str">
        <f>IFERROR(AS73/(AU73+AS73),"-")</f>
        <v>-</v>
      </c>
      <c r="BP73" s="19" t="str">
        <f>IFERROR(AT73/(AX73+AT73),"-")</f>
        <v>-</v>
      </c>
      <c r="BQ73" s="19" t="str">
        <f>IFERROR(AS73/AQ73,"-")</f>
        <v>-</v>
      </c>
      <c r="BR73" s="19" t="str">
        <f>IFERROR(AV73/AQ73,"-")</f>
        <v>-</v>
      </c>
      <c r="BS73" s="19" t="str">
        <f>IFERROR(AW73/AQ73,"-")</f>
        <v>-</v>
      </c>
      <c r="BT73" s="19" t="str">
        <f>IFERROR(AT73/AQ73,"-")</f>
        <v>-</v>
      </c>
      <c r="BU73" s="19" t="str">
        <f>IFERROR(AY73/AQ73,"-")</f>
        <v>-</v>
      </c>
      <c r="BV73" s="19" t="str">
        <f>IFERROR(AZ73/AQ73,"-")</f>
        <v>-</v>
      </c>
      <c r="BW73" s="19" t="str">
        <f>IFERROR(BB73/AQ73,"-")</f>
        <v>-</v>
      </c>
      <c r="BX73" s="19" t="str">
        <f>IFERROR(BC73/AQ73,"-")</f>
        <v>-</v>
      </c>
      <c r="BY73" s="13" t="str">
        <f>IFERROR(BD73/AP73,"-")</f>
        <v>-</v>
      </c>
      <c r="BZ73" s="13" t="str">
        <f>IFERROR(BE73/(AU73+AS73),"-")</f>
        <v>-</v>
      </c>
      <c r="CA73" s="13" t="str">
        <f>IFERROR((BF73/(AX73+AT73))/12,"-")</f>
        <v>-</v>
      </c>
      <c r="CB73" s="80" t="str">
        <f>IFERROR((BH73-BG73)/12/BA73,"-")</f>
        <v>-</v>
      </c>
      <c r="CC73" s="39"/>
      <c r="CD73" s="32">
        <f>SUM(CH73:CP73)</f>
        <v>0</v>
      </c>
      <c r="CE73" s="32">
        <f>SUM(CH73:CN73)</f>
        <v>0</v>
      </c>
      <c r="CF73" s="75">
        <f>CI73+CJ73</f>
        <v>0</v>
      </c>
      <c r="CG73" s="75">
        <f>CL73+CM73</f>
        <v>0</v>
      </c>
      <c r="CH73" s="35"/>
      <c r="CI73" s="35"/>
      <c r="CJ73" s="35"/>
      <c r="CK73" s="35"/>
      <c r="CL73" s="35"/>
      <c r="CM73" s="35"/>
      <c r="CN73" s="75"/>
      <c r="CO73" s="35"/>
      <c r="CP73" s="35"/>
      <c r="CQ73" s="35"/>
      <c r="CR73" s="35"/>
      <c r="CS73" s="35"/>
      <c r="CT73" s="23"/>
      <c r="CU73" s="26"/>
      <c r="CV73" s="7" t="str">
        <f>IFERROR(CD73/CC73,"-")</f>
        <v>-</v>
      </c>
      <c r="CW73" s="77" t="str">
        <f>IFERROR((CF73+CG73)/CC73,"-")</f>
        <v>-</v>
      </c>
      <c r="CX73" s="19" t="str">
        <f>IFERROR(CE73/CD73,"-")</f>
        <v>-</v>
      </c>
      <c r="CY73" s="19" t="str">
        <f>IFERROR((CH73+CF73)/CD73,"-")</f>
        <v>-</v>
      </c>
      <c r="CZ73" s="19" t="str">
        <f>IFERROR((CK73+CG73)/CD73,"-")</f>
        <v>-</v>
      </c>
      <c r="DA73" s="19" t="str">
        <f>IFERROR(CN73/CD73,"-")</f>
        <v>-</v>
      </c>
      <c r="DB73" s="19" t="str">
        <f>IFERROR(CF73/(CH73+CF73),"-")</f>
        <v>-</v>
      </c>
      <c r="DC73" s="19" t="str">
        <f>IFERROR(CG73/(CK73+CG73),"-")</f>
        <v>-</v>
      </c>
      <c r="DD73" s="19" t="str">
        <f>IFERROR(CF73/CD73,"-")</f>
        <v>-</v>
      </c>
      <c r="DE73" s="19" t="str">
        <f>IFERROR(CI73/CD73,"-")</f>
        <v>-</v>
      </c>
      <c r="DF73" s="19" t="str">
        <f>IFERROR(CJ73/CD73,"-")</f>
        <v>-</v>
      </c>
      <c r="DG73" s="19" t="str">
        <f>IFERROR(CG73/CD73,"-")</f>
        <v>-</v>
      </c>
      <c r="DH73" s="19" t="str">
        <f>IFERROR(CL73/CD73,"-")</f>
        <v>-</v>
      </c>
      <c r="DI73" s="19" t="str">
        <f>IFERROR(CM73/CD73,"-")</f>
        <v>-</v>
      </c>
      <c r="DJ73" s="19" t="str">
        <f>IFERROR(CO73/CD73,"-")</f>
        <v>-</v>
      </c>
      <c r="DK73" s="19" t="str">
        <f>IFERROR(CP73/CD73,"-")</f>
        <v>-</v>
      </c>
      <c r="DL73" s="13" t="str">
        <f>IFERROR(CQ73/CC73,"-")</f>
        <v>-</v>
      </c>
      <c r="DM73" s="13" t="str">
        <f>IFERROR(CR73/(CH73+CF73),"-")</f>
        <v>-</v>
      </c>
      <c r="DN73" s="13" t="str">
        <f>IFERROR((CS73/(CK73+CG73))/12,"-")</f>
        <v>-</v>
      </c>
      <c r="DO73" s="80" t="str">
        <f>IFERROR((CU73-CT73)/12/CN73,"-")</f>
        <v>-</v>
      </c>
      <c r="DP73" s="39"/>
      <c r="DQ73" s="32">
        <f>SUM(DU73:EC73)</f>
        <v>0</v>
      </c>
      <c r="DR73" s="32">
        <f>SUM(DU73:EA73)</f>
        <v>0</v>
      </c>
      <c r="DS73" s="75">
        <f>DV73+DW73</f>
        <v>0</v>
      </c>
      <c r="DT73" s="75">
        <f>DY73+DZ73</f>
        <v>0</v>
      </c>
      <c r="DU73" s="35"/>
      <c r="DV73" s="35"/>
      <c r="DW73" s="35"/>
      <c r="DX73" s="35"/>
      <c r="DY73" s="35"/>
      <c r="DZ73" s="35"/>
      <c r="EA73" s="75"/>
      <c r="EB73" s="35"/>
      <c r="EC73" s="35"/>
      <c r="ED73" s="35"/>
      <c r="EE73" s="35"/>
      <c r="EF73" s="35"/>
      <c r="EG73" s="23"/>
      <c r="EH73" s="26"/>
      <c r="EI73" s="7" t="str">
        <f>IFERROR(DQ73/DP73,"-")</f>
        <v>-</v>
      </c>
      <c r="EJ73" s="77" t="str">
        <f>IFERROR((DS73+DT73)/DP73,"-")</f>
        <v>-</v>
      </c>
      <c r="EK73" s="19" t="str">
        <f>IFERROR(DR73/DQ73,"-")</f>
        <v>-</v>
      </c>
      <c r="EL73" s="19" t="str">
        <f>IFERROR((DU73+DS73)/DQ73,"-")</f>
        <v>-</v>
      </c>
      <c r="EM73" s="19" t="str">
        <f>IFERROR((DX73+DT73)/DQ73,"-")</f>
        <v>-</v>
      </c>
      <c r="EN73" s="19" t="str">
        <f>IFERROR(EA73/DQ73,"-")</f>
        <v>-</v>
      </c>
      <c r="EO73" s="19" t="str">
        <f>IFERROR(DS73/(DU73+DS73),"-")</f>
        <v>-</v>
      </c>
      <c r="EP73" s="19" t="str">
        <f>IFERROR(DT73/(DX73+DT73),"-")</f>
        <v>-</v>
      </c>
      <c r="EQ73" s="19" t="str">
        <f>IFERROR(DS73/DQ73,"-")</f>
        <v>-</v>
      </c>
      <c r="ER73" s="19" t="str">
        <f>IFERROR(DV73/DQ73,"-")</f>
        <v>-</v>
      </c>
      <c r="ES73" s="19" t="str">
        <f>IFERROR(DW73/DQ73,"-")</f>
        <v>-</v>
      </c>
      <c r="ET73" s="19" t="str">
        <f>IFERROR(DT73/DQ73,"-")</f>
        <v>-</v>
      </c>
      <c r="EU73" s="19" t="str">
        <f>IFERROR(DY73/DQ73,"-")</f>
        <v>-</v>
      </c>
      <c r="EV73" s="19" t="str">
        <f>IFERROR(DZ73/DQ73,"-")</f>
        <v>-</v>
      </c>
      <c r="EW73" s="19" t="str">
        <f>IFERROR(EB73/DQ73,"-")</f>
        <v>-</v>
      </c>
      <c r="EX73" s="19" t="str">
        <f>IFERROR(EC73/DQ73,"-")</f>
        <v>-</v>
      </c>
      <c r="EY73" s="13" t="str">
        <f>IFERROR(ED73/DP73,"-")</f>
        <v>-</v>
      </c>
      <c r="EZ73" s="13" t="str">
        <f>IFERROR(EE73/(DU73+DS73),"-")</f>
        <v>-</v>
      </c>
      <c r="FA73" s="13" t="str">
        <f>IFERROR((EF73/(DX73+DT73))/12,"-")</f>
        <v>-</v>
      </c>
      <c r="FB73" s="80" t="str">
        <f>IFERROR((EH73-EG73)/12/EA73,"-")</f>
        <v>-</v>
      </c>
      <c r="FC73" s="39"/>
      <c r="FD73" s="32">
        <f>SUM(FH73:FP73)</f>
        <v>0</v>
      </c>
      <c r="FE73" s="32">
        <f>SUM(FH73:FN73)</f>
        <v>0</v>
      </c>
      <c r="FF73" s="75">
        <f>FI73+FJ73</f>
        <v>0</v>
      </c>
      <c r="FG73" s="75">
        <f>FL73+FM73</f>
        <v>0</v>
      </c>
      <c r="FH73" s="35"/>
      <c r="FI73" s="35"/>
      <c r="FJ73" s="35"/>
      <c r="FK73" s="35"/>
      <c r="FL73" s="35"/>
      <c r="FM73" s="35"/>
      <c r="FN73" s="75"/>
      <c r="FO73" s="35"/>
      <c r="FP73" s="35"/>
      <c r="FQ73" s="35"/>
      <c r="FR73" s="35"/>
      <c r="FS73" s="35"/>
      <c r="FT73" s="23"/>
      <c r="FU73" s="26"/>
      <c r="FV73" s="7" t="str">
        <f>IFERROR(FD73/FC73,"-")</f>
        <v>-</v>
      </c>
      <c r="FW73" s="77" t="str">
        <f>IFERROR((FF73+FG73)/FC73,"-")</f>
        <v>-</v>
      </c>
      <c r="FX73" s="19" t="str">
        <f>IFERROR(FE73/FD73,"-")</f>
        <v>-</v>
      </c>
      <c r="FY73" s="19" t="str">
        <f>IFERROR((FH73+FF73)/FD73,"-")</f>
        <v>-</v>
      </c>
      <c r="FZ73" s="19" t="str">
        <f>IFERROR((FK73+FG73)/FD73,"-")</f>
        <v>-</v>
      </c>
      <c r="GA73" s="19" t="str">
        <f>IFERROR(FN73/FD73,"-")</f>
        <v>-</v>
      </c>
      <c r="GB73" s="19" t="str">
        <f>IFERROR(FF73/(FH73+FF73),"-")</f>
        <v>-</v>
      </c>
      <c r="GC73" s="19" t="str">
        <f>IFERROR(FG73/(FK73+FG73),"-")</f>
        <v>-</v>
      </c>
      <c r="GD73" s="19" t="str">
        <f>IFERROR(FF73/FD73,"-")</f>
        <v>-</v>
      </c>
      <c r="GE73" s="19" t="str">
        <f>IFERROR(FI73/FD73,"-")</f>
        <v>-</v>
      </c>
      <c r="GF73" s="19" t="str">
        <f>IFERROR(FJ73/FD73,"-")</f>
        <v>-</v>
      </c>
      <c r="GG73" s="19" t="str">
        <f>IFERROR(FG73/FD73,"-")</f>
        <v>-</v>
      </c>
      <c r="GH73" s="19" t="str">
        <f>IFERROR(FL73/FD73,"-")</f>
        <v>-</v>
      </c>
      <c r="GI73" s="19" t="str">
        <f>IFERROR(FM73/FD73,"-")</f>
        <v>-</v>
      </c>
      <c r="GJ73" s="19" t="str">
        <f>IFERROR(FO73/FD73,"-")</f>
        <v>-</v>
      </c>
      <c r="GK73" s="19" t="str">
        <f>IFERROR(FP73/FD73,"-")</f>
        <v>-</v>
      </c>
      <c r="GL73" s="13" t="str">
        <f>IFERROR(FQ73/FC73,"-")</f>
        <v>-</v>
      </c>
      <c r="GM73" s="13" t="str">
        <f>IFERROR(FR73/(FH73+FF73),"-")</f>
        <v>-</v>
      </c>
      <c r="GN73" s="13" t="str">
        <f>IFERROR((FS73/(FK73+FG73))/12,"-")</f>
        <v>-</v>
      </c>
      <c r="GO73" s="80" t="str">
        <f>IFERROR((FU73-FT73)/12/FN73,"-")</f>
        <v>-</v>
      </c>
      <c r="GP73" s="39"/>
      <c r="GQ73" s="32">
        <f>SUM(GU73:HC73)</f>
        <v>0</v>
      </c>
      <c r="GR73" s="32">
        <f>SUM(GU73:HA73)</f>
        <v>0</v>
      </c>
      <c r="GS73" s="75">
        <f>GV73+GW73</f>
        <v>0</v>
      </c>
      <c r="GT73" s="75">
        <f>GY73+GZ73</f>
        <v>0</v>
      </c>
      <c r="GU73" s="35"/>
      <c r="GV73" s="35"/>
      <c r="GW73" s="35"/>
      <c r="GX73" s="35"/>
      <c r="GY73" s="35"/>
      <c r="GZ73" s="35"/>
      <c r="HA73" s="75"/>
      <c r="HB73" s="35"/>
      <c r="HC73" s="35"/>
      <c r="HD73" s="35"/>
      <c r="HE73" s="35"/>
      <c r="HF73" s="35"/>
      <c r="HG73" s="23"/>
      <c r="HH73" s="26"/>
      <c r="HI73" s="7" t="str">
        <f>IFERROR(GQ73/GP73,"-")</f>
        <v>-</v>
      </c>
      <c r="HJ73" s="77" t="str">
        <f>IFERROR((GS73+GT73)/GP73,"-")</f>
        <v>-</v>
      </c>
      <c r="HK73" s="19" t="str">
        <f>IFERROR(GR73/GQ73,"-")</f>
        <v>-</v>
      </c>
      <c r="HL73" s="19" t="str">
        <f>IFERROR((GU73+GS73)/GQ73,"-")</f>
        <v>-</v>
      </c>
      <c r="HM73" s="19" t="str">
        <f>IFERROR((GX73+GT73)/GQ73,"-")</f>
        <v>-</v>
      </c>
      <c r="HN73" s="19" t="str">
        <f>IFERROR(HA73/GQ73,"-")</f>
        <v>-</v>
      </c>
      <c r="HO73" s="19" t="str">
        <f>IFERROR(GS73/(GU73+GS73),"-")</f>
        <v>-</v>
      </c>
      <c r="HP73" s="19" t="str">
        <f>IFERROR(GT73/(GX73+GT73),"-")</f>
        <v>-</v>
      </c>
      <c r="HQ73" s="19" t="str">
        <f>IFERROR(GS73/GQ73,"-")</f>
        <v>-</v>
      </c>
      <c r="HR73" s="19" t="str">
        <f>IFERROR(GV73/GQ73,"-")</f>
        <v>-</v>
      </c>
      <c r="HS73" s="19" t="str">
        <f>IFERROR(GW73/GQ73,"-")</f>
        <v>-</v>
      </c>
      <c r="HT73" s="19" t="str">
        <f>IFERROR(GT73/GQ73,"-")</f>
        <v>-</v>
      </c>
      <c r="HU73" s="19" t="str">
        <f>IFERROR(GY73/GQ73,"-")</f>
        <v>-</v>
      </c>
      <c r="HV73" s="19" t="str">
        <f>IFERROR(GZ73/GQ73,"-")</f>
        <v>-</v>
      </c>
      <c r="HW73" s="19" t="str">
        <f>IFERROR(HB73/GQ73,"-")</f>
        <v>-</v>
      </c>
      <c r="HX73" s="19" t="str">
        <f>IFERROR(HC73/GQ73,"-")</f>
        <v>-</v>
      </c>
      <c r="HY73" s="13" t="str">
        <f>IFERROR(HD73/GP73,"-")</f>
        <v>-</v>
      </c>
      <c r="HZ73" s="13" t="str">
        <f>IFERROR(HE73/(GU73+GS73),"-")</f>
        <v>-</v>
      </c>
      <c r="IA73" s="13" t="str">
        <f>IFERROR((HF73/(GX73+GT73))/12,"-")</f>
        <v>-</v>
      </c>
      <c r="IB73" s="80" t="str">
        <f>IFERROR((HH73-HG73)/12/HA73,"-")</f>
        <v>-</v>
      </c>
      <c r="IC73" s="39">
        <f>C73+AP73+CC73+DP73+FC73+GP73</f>
        <v>0</v>
      </c>
      <c r="ID73" s="99">
        <f>SUM(IH73:IP73)</f>
        <v>0</v>
      </c>
      <c r="IE73" s="99">
        <f>SUM(IH73:IN73)</f>
        <v>0</v>
      </c>
      <c r="IF73" s="100">
        <f>II73+IJ73</f>
        <v>0</v>
      </c>
      <c r="IG73" s="100">
        <f>IL73+IM73</f>
        <v>0</v>
      </c>
      <c r="IH73" s="35">
        <f>H73+AU73+CH73+DU73+FH73+GU73</f>
        <v>0</v>
      </c>
      <c r="II73" s="35">
        <f>I73+AV73+CI73+DV73+FI73+GV73</f>
        <v>0</v>
      </c>
      <c r="IJ73" s="35">
        <f>J73+AW73+CJ73+DW73+FJ73+GW73</f>
        <v>0</v>
      </c>
      <c r="IK73" s="35">
        <f>K73+AX73+CK73+DX73+FK73+GX73</f>
        <v>0</v>
      </c>
      <c r="IL73" s="35">
        <f>L73+AY73+CL73+DY73+FL73+GY73</f>
        <v>0</v>
      </c>
      <c r="IM73" s="35">
        <f>M73+AZ73+CM73+DZ73+FM73+GZ73</f>
        <v>0</v>
      </c>
      <c r="IN73" s="100"/>
      <c r="IO73" s="35">
        <f>O73+BB73+CO73+EB73+FO73+HB73</f>
        <v>0</v>
      </c>
      <c r="IP73" s="35">
        <f>P73+BC73+CP73+EC73+FP73+HC73</f>
        <v>0</v>
      </c>
      <c r="IQ73" s="35">
        <f>Q73+BD73+CQ73+ED73+FQ73+HD73</f>
        <v>0</v>
      </c>
      <c r="IR73" s="35">
        <f>R73+BE73+CR73+EE73+FR73+HE73</f>
        <v>0</v>
      </c>
      <c r="IS73" s="35">
        <f>S73+BF73+CS73+EF73+FS73+HF73</f>
        <v>0</v>
      </c>
      <c r="IT73" s="23">
        <f>T73+BG73+CT73+EG73+FT73+HG73</f>
        <v>0</v>
      </c>
      <c r="IU73" s="26">
        <f>U73+BH73+CU73+EH73+FU73+HH73</f>
        <v>0</v>
      </c>
      <c r="IV73" s="42" t="str">
        <f>IFERROR(ID73/IC73,"-")</f>
        <v>-</v>
      </c>
      <c r="IW73" s="89" t="str">
        <f>IFERROR((IF73+IG73)/IC73,"-")</f>
        <v>-</v>
      </c>
      <c r="IX73" s="43" t="str">
        <f>IFERROR(IE73/ID73,"-")</f>
        <v>-</v>
      </c>
      <c r="IY73" s="43" t="str">
        <f>IFERROR((IH73+IF73)/ID73,"-")</f>
        <v>-</v>
      </c>
      <c r="IZ73" s="43" t="str">
        <f>IFERROR((IK73+IG73)/ID73,"-")</f>
        <v>-</v>
      </c>
      <c r="JA73" s="43" t="str">
        <f>IFERROR(IN73/ID73,"-")</f>
        <v>-</v>
      </c>
      <c r="JB73" s="43" t="str">
        <f>IFERROR(IF73/(IH73+IF73),"-")</f>
        <v>-</v>
      </c>
      <c r="JC73" s="43" t="str">
        <f>IFERROR(IG73/(IK73+IG73),"-")</f>
        <v>-</v>
      </c>
      <c r="JD73" s="43" t="str">
        <f>IFERROR(IF73/ID73,"-")</f>
        <v>-</v>
      </c>
      <c r="JE73" s="43" t="str">
        <f>IFERROR(II73/ID73,"-")</f>
        <v>-</v>
      </c>
      <c r="JF73" s="43" t="str">
        <f>IFERROR(IJ73/ID73,"-")</f>
        <v>-</v>
      </c>
      <c r="JG73" s="43" t="str">
        <f>IFERROR(IG73/ID73,"-")</f>
        <v>-</v>
      </c>
      <c r="JH73" s="43" t="str">
        <f>IFERROR(IL73/ID73,"-")</f>
        <v>-</v>
      </c>
      <c r="JI73" s="43" t="str">
        <f>IFERROR(IM73/ID73,"-")</f>
        <v>-</v>
      </c>
      <c r="JJ73" s="43" t="str">
        <f>IFERROR(IO73/ID73,"-")</f>
        <v>-</v>
      </c>
      <c r="JK73" s="43" t="str">
        <f>IFERROR(IP73/ID73,"-")</f>
        <v>-</v>
      </c>
      <c r="JL73" s="44" t="str">
        <f>IFERROR(IQ73/IC73,"-")</f>
        <v>-</v>
      </c>
      <c r="JM73" s="44" t="str">
        <f>IFERROR(IR73/(IH73+IF73),"-")</f>
        <v>-</v>
      </c>
      <c r="JN73" s="44" t="str">
        <f>IFERROR((IS73/(IK73+IG73))/12,"-")</f>
        <v>-</v>
      </c>
      <c r="JO73" s="90" t="str">
        <f>IFERROR((IU73-IT73)/12/IN73,"-")</f>
        <v>-</v>
      </c>
      <c r="JP73" s="62">
        <f>IM73-(IL73*9)</f>
        <v>0</v>
      </c>
      <c r="JQ73" s="63">
        <f>(IO73+IP73)-(IM73*8%)</f>
        <v>0</v>
      </c>
      <c r="JR73" s="64">
        <f>IF73-(ID73*1%)</f>
        <v>0</v>
      </c>
      <c r="JS73" s="65">
        <f>IG73-(ID73*1%)</f>
        <v>0</v>
      </c>
    </row>
    <row r="74" spans="1:280" customHeight="1" ht="18.75">
      <c r="A74" s="9" t="b">
        <f>IFERROR('SEM1'!A74,"-")</f>
        <v>0</v>
      </c>
      <c r="B74" s="16" t="b">
        <f>IFERROR('SEM1'!B74,"-")</f>
        <v>0</v>
      </c>
      <c r="C74" s="39"/>
      <c r="D74" s="32">
        <f>SUM(H74:P74)</f>
        <v>0</v>
      </c>
      <c r="E74" s="32">
        <f>SUM(H74:N74)</f>
        <v>0</v>
      </c>
      <c r="F74" s="75">
        <f>I74+J74</f>
        <v>0</v>
      </c>
      <c r="G74" s="75">
        <f>L74+M74</f>
        <v>0</v>
      </c>
      <c r="H74" s="35"/>
      <c r="I74" s="35"/>
      <c r="J74" s="35"/>
      <c r="K74" s="35"/>
      <c r="L74" s="35"/>
      <c r="M74" s="35"/>
      <c r="N74" s="75"/>
      <c r="O74" s="35"/>
      <c r="P74" s="35"/>
      <c r="Q74" s="35"/>
      <c r="R74" s="35"/>
      <c r="S74" s="35"/>
      <c r="T74" s="23"/>
      <c r="U74" s="26"/>
      <c r="V74" s="7" t="str">
        <f>IFERROR(D74/C74,"-")</f>
        <v>-</v>
      </c>
      <c r="W74" s="77" t="str">
        <f>IFERROR((F74+G74)/C74,"-")</f>
        <v>-</v>
      </c>
      <c r="X74" s="19" t="str">
        <f>IFERROR(E74/D74,"-")</f>
        <v>-</v>
      </c>
      <c r="Y74" s="19" t="str">
        <f>IFERROR((H74+F74)/D74,"-")</f>
        <v>-</v>
      </c>
      <c r="Z74" s="19" t="str">
        <f>IFERROR((K74+G74)/D74,"-")</f>
        <v>-</v>
      </c>
      <c r="AA74" s="19" t="str">
        <f>IFERROR(N74/D74,"-")</f>
        <v>-</v>
      </c>
      <c r="AB74" s="19" t="str">
        <f>IFERROR(F74/(H74+F74),"-")</f>
        <v>-</v>
      </c>
      <c r="AC74" s="19" t="str">
        <f>IFERROR(G74/(K74+G74),"-")</f>
        <v>-</v>
      </c>
      <c r="AD74" s="19" t="str">
        <f>IFERROR(F74/D74,"-")</f>
        <v>-</v>
      </c>
      <c r="AE74" s="19" t="str">
        <f>IFERROR(I74/D74,"-")</f>
        <v>-</v>
      </c>
      <c r="AF74" s="19" t="str">
        <f>IFERROR(J74/D74,"-")</f>
        <v>-</v>
      </c>
      <c r="AG74" s="19" t="str">
        <f>IFERROR(G74/D74,"-")</f>
        <v>-</v>
      </c>
      <c r="AH74" s="19" t="str">
        <f>IFERROR(L74/D74,"-")</f>
        <v>-</v>
      </c>
      <c r="AI74" s="19" t="str">
        <f>IFERROR(M74/D74,"-")</f>
        <v>-</v>
      </c>
      <c r="AJ74" s="19" t="str">
        <f>IFERROR(O74/D74,"-")</f>
        <v>-</v>
      </c>
      <c r="AK74" s="19" t="str">
        <f>IFERROR(P74/D74,"-")</f>
        <v>-</v>
      </c>
      <c r="AL74" s="13" t="str">
        <f>IFERROR(Q74/C74,"-")</f>
        <v>-</v>
      </c>
      <c r="AM74" s="13" t="str">
        <f>IFERROR(R74/(H74+F74),"-")</f>
        <v>-</v>
      </c>
      <c r="AN74" s="13" t="str">
        <f>IFERROR((S74/(K74+G74))/12,"-")</f>
        <v>-</v>
      </c>
      <c r="AO74" s="80" t="str">
        <f>IFERROR((U74-T74)/12/N74,"-")</f>
        <v>-</v>
      </c>
      <c r="AP74" s="39"/>
      <c r="AQ74" s="32">
        <f>SUM(AU74:BC74)</f>
        <v>0</v>
      </c>
      <c r="AR74" s="32">
        <f>SUM(AU74:BA74)</f>
        <v>0</v>
      </c>
      <c r="AS74" s="75">
        <f>AV74+AW74</f>
        <v>0</v>
      </c>
      <c r="AT74" s="75">
        <f>AY74+AZ74</f>
        <v>0</v>
      </c>
      <c r="AU74" s="35"/>
      <c r="AV74" s="35"/>
      <c r="AW74" s="35"/>
      <c r="AX74" s="35"/>
      <c r="AY74" s="35"/>
      <c r="AZ74" s="35"/>
      <c r="BA74" s="75"/>
      <c r="BB74" s="35"/>
      <c r="BC74" s="35"/>
      <c r="BD74" s="35"/>
      <c r="BE74" s="35"/>
      <c r="BF74" s="35"/>
      <c r="BG74" s="23"/>
      <c r="BH74" s="26"/>
      <c r="BI74" s="7" t="str">
        <f>IFERROR(AQ74/AP74,"-")</f>
        <v>-</v>
      </c>
      <c r="BJ74" s="77" t="str">
        <f>IFERROR((AS74+AT74)/AP74,"-")</f>
        <v>-</v>
      </c>
      <c r="BK74" s="19" t="str">
        <f>IFERROR(AR74/AQ74,"-")</f>
        <v>-</v>
      </c>
      <c r="BL74" s="19" t="str">
        <f>IFERROR((AU74+AS74)/AQ74,"-")</f>
        <v>-</v>
      </c>
      <c r="BM74" s="19" t="str">
        <f>IFERROR((AX74+AT74)/AQ74,"-")</f>
        <v>-</v>
      </c>
      <c r="BN74" s="19" t="str">
        <f>IFERROR(BA74/AQ74,"-")</f>
        <v>-</v>
      </c>
      <c r="BO74" s="19" t="str">
        <f>IFERROR(AS74/(AU74+AS74),"-")</f>
        <v>-</v>
      </c>
      <c r="BP74" s="19" t="str">
        <f>IFERROR(AT74/(AX74+AT74),"-")</f>
        <v>-</v>
      </c>
      <c r="BQ74" s="19" t="str">
        <f>IFERROR(AS74/AQ74,"-")</f>
        <v>-</v>
      </c>
      <c r="BR74" s="19" t="str">
        <f>IFERROR(AV74/AQ74,"-")</f>
        <v>-</v>
      </c>
      <c r="BS74" s="19" t="str">
        <f>IFERROR(AW74/AQ74,"-")</f>
        <v>-</v>
      </c>
      <c r="BT74" s="19" t="str">
        <f>IFERROR(AT74/AQ74,"-")</f>
        <v>-</v>
      </c>
      <c r="BU74" s="19" t="str">
        <f>IFERROR(AY74/AQ74,"-")</f>
        <v>-</v>
      </c>
      <c r="BV74" s="19" t="str">
        <f>IFERROR(AZ74/AQ74,"-")</f>
        <v>-</v>
      </c>
      <c r="BW74" s="19" t="str">
        <f>IFERROR(BB74/AQ74,"-")</f>
        <v>-</v>
      </c>
      <c r="BX74" s="19" t="str">
        <f>IFERROR(BC74/AQ74,"-")</f>
        <v>-</v>
      </c>
      <c r="BY74" s="13" t="str">
        <f>IFERROR(BD74/AP74,"-")</f>
        <v>-</v>
      </c>
      <c r="BZ74" s="13" t="str">
        <f>IFERROR(BE74/(AU74+AS74),"-")</f>
        <v>-</v>
      </c>
      <c r="CA74" s="13" t="str">
        <f>IFERROR((BF74/(AX74+AT74))/12,"-")</f>
        <v>-</v>
      </c>
      <c r="CB74" s="80" t="str">
        <f>IFERROR((BH74-BG74)/12/BA74,"-")</f>
        <v>-</v>
      </c>
      <c r="CC74" s="39"/>
      <c r="CD74" s="32">
        <f>SUM(CH74:CP74)</f>
        <v>0</v>
      </c>
      <c r="CE74" s="32">
        <f>SUM(CH74:CN74)</f>
        <v>0</v>
      </c>
      <c r="CF74" s="75">
        <f>CI74+CJ74</f>
        <v>0</v>
      </c>
      <c r="CG74" s="75">
        <f>CL74+CM74</f>
        <v>0</v>
      </c>
      <c r="CH74" s="35"/>
      <c r="CI74" s="35"/>
      <c r="CJ74" s="35"/>
      <c r="CK74" s="35"/>
      <c r="CL74" s="35"/>
      <c r="CM74" s="35"/>
      <c r="CN74" s="75"/>
      <c r="CO74" s="35"/>
      <c r="CP74" s="35"/>
      <c r="CQ74" s="35"/>
      <c r="CR74" s="35"/>
      <c r="CS74" s="35"/>
      <c r="CT74" s="23"/>
      <c r="CU74" s="26"/>
      <c r="CV74" s="7" t="str">
        <f>IFERROR(CD74/CC74,"-")</f>
        <v>-</v>
      </c>
      <c r="CW74" s="77" t="str">
        <f>IFERROR((CF74+CG74)/CC74,"-")</f>
        <v>-</v>
      </c>
      <c r="CX74" s="19" t="str">
        <f>IFERROR(CE74/CD74,"-")</f>
        <v>-</v>
      </c>
      <c r="CY74" s="19" t="str">
        <f>IFERROR((CH74+CF74)/CD74,"-")</f>
        <v>-</v>
      </c>
      <c r="CZ74" s="19" t="str">
        <f>IFERROR((CK74+CG74)/CD74,"-")</f>
        <v>-</v>
      </c>
      <c r="DA74" s="19" t="str">
        <f>IFERROR(CN74/CD74,"-")</f>
        <v>-</v>
      </c>
      <c r="DB74" s="19" t="str">
        <f>IFERROR(CF74/(CH74+CF74),"-")</f>
        <v>-</v>
      </c>
      <c r="DC74" s="19" t="str">
        <f>IFERROR(CG74/(CK74+CG74),"-")</f>
        <v>-</v>
      </c>
      <c r="DD74" s="19" t="str">
        <f>IFERROR(CF74/CD74,"-")</f>
        <v>-</v>
      </c>
      <c r="DE74" s="19" t="str">
        <f>IFERROR(CI74/CD74,"-")</f>
        <v>-</v>
      </c>
      <c r="DF74" s="19" t="str">
        <f>IFERROR(CJ74/CD74,"-")</f>
        <v>-</v>
      </c>
      <c r="DG74" s="19" t="str">
        <f>IFERROR(CG74/CD74,"-")</f>
        <v>-</v>
      </c>
      <c r="DH74" s="19" t="str">
        <f>IFERROR(CL74/CD74,"-")</f>
        <v>-</v>
      </c>
      <c r="DI74" s="19" t="str">
        <f>IFERROR(CM74/CD74,"-")</f>
        <v>-</v>
      </c>
      <c r="DJ74" s="19" t="str">
        <f>IFERROR(CO74/CD74,"-")</f>
        <v>-</v>
      </c>
      <c r="DK74" s="19" t="str">
        <f>IFERROR(CP74/CD74,"-")</f>
        <v>-</v>
      </c>
      <c r="DL74" s="13" t="str">
        <f>IFERROR(CQ74/CC74,"-")</f>
        <v>-</v>
      </c>
      <c r="DM74" s="13" t="str">
        <f>IFERROR(CR74/(CH74+CF74),"-")</f>
        <v>-</v>
      </c>
      <c r="DN74" s="13" t="str">
        <f>IFERROR((CS74/(CK74+CG74))/12,"-")</f>
        <v>-</v>
      </c>
      <c r="DO74" s="80" t="str">
        <f>IFERROR((CU74-CT74)/12/CN74,"-")</f>
        <v>-</v>
      </c>
      <c r="DP74" s="39"/>
      <c r="DQ74" s="32">
        <f>SUM(DU74:EC74)</f>
        <v>0</v>
      </c>
      <c r="DR74" s="32">
        <f>SUM(DU74:EA74)</f>
        <v>0</v>
      </c>
      <c r="DS74" s="75">
        <f>DV74+DW74</f>
        <v>0</v>
      </c>
      <c r="DT74" s="75">
        <f>DY74+DZ74</f>
        <v>0</v>
      </c>
      <c r="DU74" s="35"/>
      <c r="DV74" s="35"/>
      <c r="DW74" s="35"/>
      <c r="DX74" s="35"/>
      <c r="DY74" s="35"/>
      <c r="DZ74" s="35"/>
      <c r="EA74" s="75"/>
      <c r="EB74" s="35"/>
      <c r="EC74" s="35"/>
      <c r="ED74" s="35"/>
      <c r="EE74" s="35"/>
      <c r="EF74" s="35"/>
      <c r="EG74" s="23"/>
      <c r="EH74" s="26"/>
      <c r="EI74" s="7" t="str">
        <f>IFERROR(DQ74/DP74,"-")</f>
        <v>-</v>
      </c>
      <c r="EJ74" s="77" t="str">
        <f>IFERROR((DS74+DT74)/DP74,"-")</f>
        <v>-</v>
      </c>
      <c r="EK74" s="19" t="str">
        <f>IFERROR(DR74/DQ74,"-")</f>
        <v>-</v>
      </c>
      <c r="EL74" s="19" t="str">
        <f>IFERROR((DU74+DS74)/DQ74,"-")</f>
        <v>-</v>
      </c>
      <c r="EM74" s="19" t="str">
        <f>IFERROR((DX74+DT74)/DQ74,"-")</f>
        <v>-</v>
      </c>
      <c r="EN74" s="19" t="str">
        <f>IFERROR(EA74/DQ74,"-")</f>
        <v>-</v>
      </c>
      <c r="EO74" s="19" t="str">
        <f>IFERROR(DS74/(DU74+DS74),"-")</f>
        <v>-</v>
      </c>
      <c r="EP74" s="19" t="str">
        <f>IFERROR(DT74/(DX74+DT74),"-")</f>
        <v>-</v>
      </c>
      <c r="EQ74" s="19" t="str">
        <f>IFERROR(DS74/DQ74,"-")</f>
        <v>-</v>
      </c>
      <c r="ER74" s="19" t="str">
        <f>IFERROR(DV74/DQ74,"-")</f>
        <v>-</v>
      </c>
      <c r="ES74" s="19" t="str">
        <f>IFERROR(DW74/DQ74,"-")</f>
        <v>-</v>
      </c>
      <c r="ET74" s="19" t="str">
        <f>IFERROR(DT74/DQ74,"-")</f>
        <v>-</v>
      </c>
      <c r="EU74" s="19" t="str">
        <f>IFERROR(DY74/DQ74,"-")</f>
        <v>-</v>
      </c>
      <c r="EV74" s="19" t="str">
        <f>IFERROR(DZ74/DQ74,"-")</f>
        <v>-</v>
      </c>
      <c r="EW74" s="19" t="str">
        <f>IFERROR(EB74/DQ74,"-")</f>
        <v>-</v>
      </c>
      <c r="EX74" s="19" t="str">
        <f>IFERROR(EC74/DQ74,"-")</f>
        <v>-</v>
      </c>
      <c r="EY74" s="13" t="str">
        <f>IFERROR(ED74/DP74,"-")</f>
        <v>-</v>
      </c>
      <c r="EZ74" s="13" t="str">
        <f>IFERROR(EE74/(DU74+DS74),"-")</f>
        <v>-</v>
      </c>
      <c r="FA74" s="13" t="str">
        <f>IFERROR((EF74/(DX74+DT74))/12,"-")</f>
        <v>-</v>
      </c>
      <c r="FB74" s="80" t="str">
        <f>IFERROR((EH74-EG74)/12/EA74,"-")</f>
        <v>-</v>
      </c>
      <c r="FC74" s="39"/>
      <c r="FD74" s="32">
        <f>SUM(FH74:FP74)</f>
        <v>0</v>
      </c>
      <c r="FE74" s="32">
        <f>SUM(FH74:FN74)</f>
        <v>0</v>
      </c>
      <c r="FF74" s="75">
        <f>FI74+FJ74</f>
        <v>0</v>
      </c>
      <c r="FG74" s="75">
        <f>FL74+FM74</f>
        <v>0</v>
      </c>
      <c r="FH74" s="35"/>
      <c r="FI74" s="35"/>
      <c r="FJ74" s="35"/>
      <c r="FK74" s="35"/>
      <c r="FL74" s="35"/>
      <c r="FM74" s="35"/>
      <c r="FN74" s="75"/>
      <c r="FO74" s="35"/>
      <c r="FP74" s="35"/>
      <c r="FQ74" s="35"/>
      <c r="FR74" s="35"/>
      <c r="FS74" s="35"/>
      <c r="FT74" s="23"/>
      <c r="FU74" s="26"/>
      <c r="FV74" s="7" t="str">
        <f>IFERROR(FD74/FC74,"-")</f>
        <v>-</v>
      </c>
      <c r="FW74" s="77" t="str">
        <f>IFERROR((FF74+FG74)/FC74,"-")</f>
        <v>-</v>
      </c>
      <c r="FX74" s="19" t="str">
        <f>IFERROR(FE74/FD74,"-")</f>
        <v>-</v>
      </c>
      <c r="FY74" s="19" t="str">
        <f>IFERROR((FH74+FF74)/FD74,"-")</f>
        <v>-</v>
      </c>
      <c r="FZ74" s="19" t="str">
        <f>IFERROR((FK74+FG74)/FD74,"-")</f>
        <v>-</v>
      </c>
      <c r="GA74" s="19" t="str">
        <f>IFERROR(FN74/FD74,"-")</f>
        <v>-</v>
      </c>
      <c r="GB74" s="19" t="str">
        <f>IFERROR(FF74/(FH74+FF74),"-")</f>
        <v>-</v>
      </c>
      <c r="GC74" s="19" t="str">
        <f>IFERROR(FG74/(FK74+FG74),"-")</f>
        <v>-</v>
      </c>
      <c r="GD74" s="19" t="str">
        <f>IFERROR(FF74/FD74,"-")</f>
        <v>-</v>
      </c>
      <c r="GE74" s="19" t="str">
        <f>IFERROR(FI74/FD74,"-")</f>
        <v>-</v>
      </c>
      <c r="GF74" s="19" t="str">
        <f>IFERROR(FJ74/FD74,"-")</f>
        <v>-</v>
      </c>
      <c r="GG74" s="19" t="str">
        <f>IFERROR(FG74/FD74,"-")</f>
        <v>-</v>
      </c>
      <c r="GH74" s="19" t="str">
        <f>IFERROR(FL74/FD74,"-")</f>
        <v>-</v>
      </c>
      <c r="GI74" s="19" t="str">
        <f>IFERROR(FM74/FD74,"-")</f>
        <v>-</v>
      </c>
      <c r="GJ74" s="19" t="str">
        <f>IFERROR(FO74/FD74,"-")</f>
        <v>-</v>
      </c>
      <c r="GK74" s="19" t="str">
        <f>IFERROR(FP74/FD74,"-")</f>
        <v>-</v>
      </c>
      <c r="GL74" s="13" t="str">
        <f>IFERROR(FQ74/FC74,"-")</f>
        <v>-</v>
      </c>
      <c r="GM74" s="13" t="str">
        <f>IFERROR(FR74/(FH74+FF74),"-")</f>
        <v>-</v>
      </c>
      <c r="GN74" s="13" t="str">
        <f>IFERROR((FS74/(FK74+FG74))/12,"-")</f>
        <v>-</v>
      </c>
      <c r="GO74" s="80" t="str">
        <f>IFERROR((FU74-FT74)/12/FN74,"-")</f>
        <v>-</v>
      </c>
      <c r="GP74" s="39"/>
      <c r="GQ74" s="32">
        <f>SUM(GU74:HC74)</f>
        <v>0</v>
      </c>
      <c r="GR74" s="32">
        <f>SUM(GU74:HA74)</f>
        <v>0</v>
      </c>
      <c r="GS74" s="75">
        <f>GV74+GW74</f>
        <v>0</v>
      </c>
      <c r="GT74" s="75">
        <f>GY74+GZ74</f>
        <v>0</v>
      </c>
      <c r="GU74" s="35"/>
      <c r="GV74" s="35"/>
      <c r="GW74" s="35"/>
      <c r="GX74" s="35"/>
      <c r="GY74" s="35"/>
      <c r="GZ74" s="35"/>
      <c r="HA74" s="75"/>
      <c r="HB74" s="35"/>
      <c r="HC74" s="35"/>
      <c r="HD74" s="35"/>
      <c r="HE74" s="35"/>
      <c r="HF74" s="35"/>
      <c r="HG74" s="23"/>
      <c r="HH74" s="26"/>
      <c r="HI74" s="7" t="str">
        <f>IFERROR(GQ74/GP74,"-")</f>
        <v>-</v>
      </c>
      <c r="HJ74" s="77" t="str">
        <f>IFERROR((GS74+GT74)/GP74,"-")</f>
        <v>-</v>
      </c>
      <c r="HK74" s="19" t="str">
        <f>IFERROR(GR74/GQ74,"-")</f>
        <v>-</v>
      </c>
      <c r="HL74" s="19" t="str">
        <f>IFERROR((GU74+GS74)/GQ74,"-")</f>
        <v>-</v>
      </c>
      <c r="HM74" s="19" t="str">
        <f>IFERROR((GX74+GT74)/GQ74,"-")</f>
        <v>-</v>
      </c>
      <c r="HN74" s="19" t="str">
        <f>IFERROR(HA74/GQ74,"-")</f>
        <v>-</v>
      </c>
      <c r="HO74" s="19" t="str">
        <f>IFERROR(GS74/(GU74+GS74),"-")</f>
        <v>-</v>
      </c>
      <c r="HP74" s="19" t="str">
        <f>IFERROR(GT74/(GX74+GT74),"-")</f>
        <v>-</v>
      </c>
      <c r="HQ74" s="19" t="str">
        <f>IFERROR(GS74/GQ74,"-")</f>
        <v>-</v>
      </c>
      <c r="HR74" s="19" t="str">
        <f>IFERROR(GV74/GQ74,"-")</f>
        <v>-</v>
      </c>
      <c r="HS74" s="19" t="str">
        <f>IFERROR(GW74/GQ74,"-")</f>
        <v>-</v>
      </c>
      <c r="HT74" s="19" t="str">
        <f>IFERROR(GT74/GQ74,"-")</f>
        <v>-</v>
      </c>
      <c r="HU74" s="19" t="str">
        <f>IFERROR(GY74/GQ74,"-")</f>
        <v>-</v>
      </c>
      <c r="HV74" s="19" t="str">
        <f>IFERROR(GZ74/GQ74,"-")</f>
        <v>-</v>
      </c>
      <c r="HW74" s="19" t="str">
        <f>IFERROR(HB74/GQ74,"-")</f>
        <v>-</v>
      </c>
      <c r="HX74" s="19" t="str">
        <f>IFERROR(HC74/GQ74,"-")</f>
        <v>-</v>
      </c>
      <c r="HY74" s="13" t="str">
        <f>IFERROR(HD74/GP74,"-")</f>
        <v>-</v>
      </c>
      <c r="HZ74" s="13" t="str">
        <f>IFERROR(HE74/(GU74+GS74),"-")</f>
        <v>-</v>
      </c>
      <c r="IA74" s="13" t="str">
        <f>IFERROR((HF74/(GX74+GT74))/12,"-")</f>
        <v>-</v>
      </c>
      <c r="IB74" s="80" t="str">
        <f>IFERROR((HH74-HG74)/12/HA74,"-")</f>
        <v>-</v>
      </c>
      <c r="IC74" s="39">
        <f>C74+AP74+CC74+DP74+FC74+GP74</f>
        <v>0</v>
      </c>
      <c r="ID74" s="99">
        <f>SUM(IH74:IP74)</f>
        <v>0</v>
      </c>
      <c r="IE74" s="99">
        <f>SUM(IH74:IN74)</f>
        <v>0</v>
      </c>
      <c r="IF74" s="100">
        <f>II74+IJ74</f>
        <v>0</v>
      </c>
      <c r="IG74" s="100">
        <f>IL74+IM74</f>
        <v>0</v>
      </c>
      <c r="IH74" s="35">
        <f>H74+AU74+CH74+DU74+FH74+GU74</f>
        <v>0</v>
      </c>
      <c r="II74" s="35">
        <f>I74+AV74+CI74+DV74+FI74+GV74</f>
        <v>0</v>
      </c>
      <c r="IJ74" s="35">
        <f>J74+AW74+CJ74+DW74+FJ74+GW74</f>
        <v>0</v>
      </c>
      <c r="IK74" s="35">
        <f>K74+AX74+CK74+DX74+FK74+GX74</f>
        <v>0</v>
      </c>
      <c r="IL74" s="35">
        <f>L74+AY74+CL74+DY74+FL74+GY74</f>
        <v>0</v>
      </c>
      <c r="IM74" s="35">
        <f>M74+AZ74+CM74+DZ74+FM74+GZ74</f>
        <v>0</v>
      </c>
      <c r="IN74" s="100"/>
      <c r="IO74" s="35">
        <f>O74+BB74+CO74+EB74+FO74+HB74</f>
        <v>0</v>
      </c>
      <c r="IP74" s="35">
        <f>P74+BC74+CP74+EC74+FP74+HC74</f>
        <v>0</v>
      </c>
      <c r="IQ74" s="35">
        <f>Q74+BD74+CQ74+ED74+FQ74+HD74</f>
        <v>0</v>
      </c>
      <c r="IR74" s="35">
        <f>R74+BE74+CR74+EE74+FR74+HE74</f>
        <v>0</v>
      </c>
      <c r="IS74" s="35">
        <f>S74+BF74+CS74+EF74+FS74+HF74</f>
        <v>0</v>
      </c>
      <c r="IT74" s="23">
        <f>T74+BG74+CT74+EG74+FT74+HG74</f>
        <v>0</v>
      </c>
      <c r="IU74" s="26">
        <f>U74+BH74+CU74+EH74+FU74+HH74</f>
        <v>0</v>
      </c>
      <c r="IV74" s="42" t="str">
        <f>IFERROR(ID74/IC74,"-")</f>
        <v>-</v>
      </c>
      <c r="IW74" s="89" t="str">
        <f>IFERROR((IF74+IG74)/IC74,"-")</f>
        <v>-</v>
      </c>
      <c r="IX74" s="43" t="str">
        <f>IFERROR(IE74/ID74,"-")</f>
        <v>-</v>
      </c>
      <c r="IY74" s="43" t="str">
        <f>IFERROR((IH74+IF74)/ID74,"-")</f>
        <v>-</v>
      </c>
      <c r="IZ74" s="43" t="str">
        <f>IFERROR((IK74+IG74)/ID74,"-")</f>
        <v>-</v>
      </c>
      <c r="JA74" s="43" t="str">
        <f>IFERROR(IN74/ID74,"-")</f>
        <v>-</v>
      </c>
      <c r="JB74" s="43" t="str">
        <f>IFERROR(IF74/(IH74+IF74),"-")</f>
        <v>-</v>
      </c>
      <c r="JC74" s="43" t="str">
        <f>IFERROR(IG74/(IK74+IG74),"-")</f>
        <v>-</v>
      </c>
      <c r="JD74" s="43" t="str">
        <f>IFERROR(IF74/ID74,"-")</f>
        <v>-</v>
      </c>
      <c r="JE74" s="43" t="str">
        <f>IFERROR(II74/ID74,"-")</f>
        <v>-</v>
      </c>
      <c r="JF74" s="43" t="str">
        <f>IFERROR(IJ74/ID74,"-")</f>
        <v>-</v>
      </c>
      <c r="JG74" s="43" t="str">
        <f>IFERROR(IG74/ID74,"-")</f>
        <v>-</v>
      </c>
      <c r="JH74" s="43" t="str">
        <f>IFERROR(IL74/ID74,"-")</f>
        <v>-</v>
      </c>
      <c r="JI74" s="43" t="str">
        <f>IFERROR(IM74/ID74,"-")</f>
        <v>-</v>
      </c>
      <c r="JJ74" s="43" t="str">
        <f>IFERROR(IO74/ID74,"-")</f>
        <v>-</v>
      </c>
      <c r="JK74" s="43" t="str">
        <f>IFERROR(IP74/ID74,"-")</f>
        <v>-</v>
      </c>
      <c r="JL74" s="44" t="str">
        <f>IFERROR(IQ74/IC74,"-")</f>
        <v>-</v>
      </c>
      <c r="JM74" s="44" t="str">
        <f>IFERROR(IR74/(IH74+IF74),"-")</f>
        <v>-</v>
      </c>
      <c r="JN74" s="44" t="str">
        <f>IFERROR((IS74/(IK74+IG74))/12,"-")</f>
        <v>-</v>
      </c>
      <c r="JO74" s="90" t="str">
        <f>IFERROR((IU74-IT74)/12/IN74,"-")</f>
        <v>-</v>
      </c>
      <c r="JP74" s="62">
        <f>IM74-(IL74*9)</f>
        <v>0</v>
      </c>
      <c r="JQ74" s="63">
        <f>(IO74+IP74)-(IM74*8%)</f>
        <v>0</v>
      </c>
      <c r="JR74" s="64">
        <f>IF74-(ID74*1%)</f>
        <v>0</v>
      </c>
      <c r="JS74" s="65">
        <f>IG74-(ID74*1%)</f>
        <v>0</v>
      </c>
    </row>
    <row r="75" spans="1:280" customHeight="1" ht="19.5">
      <c r="A75" s="9" t="b">
        <f>IFERROR('SEM1'!A75,"-")</f>
        <v>0</v>
      </c>
      <c r="B75" s="16" t="b">
        <f>IFERROR('SEM1'!B75,"-")</f>
        <v>0</v>
      </c>
      <c r="C75" s="39"/>
      <c r="D75" s="32">
        <f>SUM(H75:P75)</f>
        <v>0</v>
      </c>
      <c r="E75" s="32">
        <f>SUM(H75:N75)</f>
        <v>0</v>
      </c>
      <c r="F75" s="75">
        <f>I75+J75</f>
        <v>0</v>
      </c>
      <c r="G75" s="75">
        <f>L75+M75</f>
        <v>0</v>
      </c>
      <c r="H75" s="35"/>
      <c r="I75" s="35"/>
      <c r="J75" s="35"/>
      <c r="K75" s="35"/>
      <c r="L75" s="35"/>
      <c r="M75" s="35"/>
      <c r="N75" s="75"/>
      <c r="O75" s="35"/>
      <c r="P75" s="35"/>
      <c r="Q75" s="35"/>
      <c r="R75" s="35"/>
      <c r="S75" s="35"/>
      <c r="T75" s="23"/>
      <c r="U75" s="26"/>
      <c r="V75" s="7" t="str">
        <f>IFERROR(D75/C75,"-")</f>
        <v>-</v>
      </c>
      <c r="W75" s="77" t="str">
        <f>IFERROR((F75+G75)/C75,"-")</f>
        <v>-</v>
      </c>
      <c r="X75" s="19" t="str">
        <f>IFERROR(E75/D75,"-")</f>
        <v>-</v>
      </c>
      <c r="Y75" s="19" t="str">
        <f>IFERROR((H75+F75)/D75,"-")</f>
        <v>-</v>
      </c>
      <c r="Z75" s="19" t="str">
        <f>IFERROR((K75+G75)/D75,"-")</f>
        <v>-</v>
      </c>
      <c r="AA75" s="19" t="str">
        <f>IFERROR(N75/D75,"-")</f>
        <v>-</v>
      </c>
      <c r="AB75" s="19" t="str">
        <f>IFERROR(F75/(H75+F75),"-")</f>
        <v>-</v>
      </c>
      <c r="AC75" s="19" t="str">
        <f>IFERROR(G75/(K75+G75),"-")</f>
        <v>-</v>
      </c>
      <c r="AD75" s="19" t="str">
        <f>IFERROR(F75/D75,"-")</f>
        <v>-</v>
      </c>
      <c r="AE75" s="19" t="str">
        <f>IFERROR(I75/D75,"-")</f>
        <v>-</v>
      </c>
      <c r="AF75" s="19" t="str">
        <f>IFERROR(J75/D75,"-")</f>
        <v>-</v>
      </c>
      <c r="AG75" s="19" t="str">
        <f>IFERROR(G75/D75,"-")</f>
        <v>-</v>
      </c>
      <c r="AH75" s="19" t="str">
        <f>IFERROR(L75/D75,"-")</f>
        <v>-</v>
      </c>
      <c r="AI75" s="19" t="str">
        <f>IFERROR(M75/D75,"-")</f>
        <v>-</v>
      </c>
      <c r="AJ75" s="19" t="str">
        <f>IFERROR(O75/D75,"-")</f>
        <v>-</v>
      </c>
      <c r="AK75" s="19" t="str">
        <f>IFERROR(P75/D75,"-")</f>
        <v>-</v>
      </c>
      <c r="AL75" s="13" t="str">
        <f>IFERROR(Q75/C75,"-")</f>
        <v>-</v>
      </c>
      <c r="AM75" s="13" t="str">
        <f>IFERROR(R75/(H75+F75),"-")</f>
        <v>-</v>
      </c>
      <c r="AN75" s="13" t="str">
        <f>IFERROR((S75/(K75+G75))/12,"-")</f>
        <v>-</v>
      </c>
      <c r="AO75" s="80" t="str">
        <f>IFERROR((U75-T75)/12/N75,"-")</f>
        <v>-</v>
      </c>
      <c r="AP75" s="39"/>
      <c r="AQ75" s="32">
        <f>SUM(AU75:BC75)</f>
        <v>0</v>
      </c>
      <c r="AR75" s="32">
        <f>SUM(AU75:BA75)</f>
        <v>0</v>
      </c>
      <c r="AS75" s="75">
        <f>AV75+AW75</f>
        <v>0</v>
      </c>
      <c r="AT75" s="75">
        <f>AY75+AZ75</f>
        <v>0</v>
      </c>
      <c r="AU75" s="35"/>
      <c r="AV75" s="35"/>
      <c r="AW75" s="35"/>
      <c r="AX75" s="35"/>
      <c r="AY75" s="35"/>
      <c r="AZ75" s="35"/>
      <c r="BA75" s="75"/>
      <c r="BB75" s="35"/>
      <c r="BC75" s="35"/>
      <c r="BD75" s="35"/>
      <c r="BE75" s="35"/>
      <c r="BF75" s="35"/>
      <c r="BG75" s="23"/>
      <c r="BH75" s="26"/>
      <c r="BI75" s="7" t="str">
        <f>IFERROR(AQ75/AP75,"-")</f>
        <v>-</v>
      </c>
      <c r="BJ75" s="77" t="str">
        <f>IFERROR((AS75+AT75)/AP75,"-")</f>
        <v>-</v>
      </c>
      <c r="BK75" s="19" t="str">
        <f>IFERROR(AR75/AQ75,"-")</f>
        <v>-</v>
      </c>
      <c r="BL75" s="19" t="str">
        <f>IFERROR((AU75+AS75)/AQ75,"-")</f>
        <v>-</v>
      </c>
      <c r="BM75" s="19" t="str">
        <f>IFERROR((AX75+AT75)/AQ75,"-")</f>
        <v>-</v>
      </c>
      <c r="BN75" s="19" t="str">
        <f>IFERROR(BA75/AQ75,"-")</f>
        <v>-</v>
      </c>
      <c r="BO75" s="19" t="str">
        <f>IFERROR(AS75/(AU75+AS75),"-")</f>
        <v>-</v>
      </c>
      <c r="BP75" s="19" t="str">
        <f>IFERROR(AT75/(AX75+AT75),"-")</f>
        <v>-</v>
      </c>
      <c r="BQ75" s="19" t="str">
        <f>IFERROR(AS75/AQ75,"-")</f>
        <v>-</v>
      </c>
      <c r="BR75" s="19" t="str">
        <f>IFERROR(AV75/AQ75,"-")</f>
        <v>-</v>
      </c>
      <c r="BS75" s="19" t="str">
        <f>IFERROR(AW75/AQ75,"-")</f>
        <v>-</v>
      </c>
      <c r="BT75" s="19" t="str">
        <f>IFERROR(AT75/AQ75,"-")</f>
        <v>-</v>
      </c>
      <c r="BU75" s="19" t="str">
        <f>IFERROR(AY75/AQ75,"-")</f>
        <v>-</v>
      </c>
      <c r="BV75" s="19" t="str">
        <f>IFERROR(AZ75/AQ75,"-")</f>
        <v>-</v>
      </c>
      <c r="BW75" s="19" t="str">
        <f>IFERROR(BB75/AQ75,"-")</f>
        <v>-</v>
      </c>
      <c r="BX75" s="19" t="str">
        <f>IFERROR(BC75/AQ75,"-")</f>
        <v>-</v>
      </c>
      <c r="BY75" s="13" t="str">
        <f>IFERROR(BD75/AP75,"-")</f>
        <v>-</v>
      </c>
      <c r="BZ75" s="13" t="str">
        <f>IFERROR(BE75/(AU75+AS75),"-")</f>
        <v>-</v>
      </c>
      <c r="CA75" s="13" t="str">
        <f>IFERROR((BF75/(AX75+AT75))/12,"-")</f>
        <v>-</v>
      </c>
      <c r="CB75" s="80" t="str">
        <f>IFERROR((BH75-BG75)/12/BA75,"-")</f>
        <v>-</v>
      </c>
      <c r="CC75" s="39"/>
      <c r="CD75" s="32">
        <f>SUM(CH75:CP75)</f>
        <v>0</v>
      </c>
      <c r="CE75" s="32">
        <f>SUM(CH75:CN75)</f>
        <v>0</v>
      </c>
      <c r="CF75" s="75">
        <f>CI75+CJ75</f>
        <v>0</v>
      </c>
      <c r="CG75" s="75">
        <f>CL75+CM75</f>
        <v>0</v>
      </c>
      <c r="CH75" s="35"/>
      <c r="CI75" s="35"/>
      <c r="CJ75" s="35"/>
      <c r="CK75" s="35"/>
      <c r="CL75" s="35"/>
      <c r="CM75" s="35"/>
      <c r="CN75" s="75"/>
      <c r="CO75" s="35"/>
      <c r="CP75" s="35"/>
      <c r="CQ75" s="35"/>
      <c r="CR75" s="35"/>
      <c r="CS75" s="35"/>
      <c r="CT75" s="23"/>
      <c r="CU75" s="26"/>
      <c r="CV75" s="7" t="str">
        <f>IFERROR(CD75/CC75,"-")</f>
        <v>-</v>
      </c>
      <c r="CW75" s="77" t="str">
        <f>IFERROR((CF75+CG75)/CC75,"-")</f>
        <v>-</v>
      </c>
      <c r="CX75" s="19" t="str">
        <f>IFERROR(CE75/CD75,"-")</f>
        <v>-</v>
      </c>
      <c r="CY75" s="19" t="str">
        <f>IFERROR((CH75+CF75)/CD75,"-")</f>
        <v>-</v>
      </c>
      <c r="CZ75" s="19" t="str">
        <f>IFERROR((CK75+CG75)/CD75,"-")</f>
        <v>-</v>
      </c>
      <c r="DA75" s="19" t="str">
        <f>IFERROR(CN75/CD75,"-")</f>
        <v>-</v>
      </c>
      <c r="DB75" s="19" t="str">
        <f>IFERROR(CF75/(CH75+CF75),"-")</f>
        <v>-</v>
      </c>
      <c r="DC75" s="19" t="str">
        <f>IFERROR(CG75/(CK75+CG75),"-")</f>
        <v>-</v>
      </c>
      <c r="DD75" s="19" t="str">
        <f>IFERROR(CF75/CD75,"-")</f>
        <v>-</v>
      </c>
      <c r="DE75" s="19" t="str">
        <f>IFERROR(CI75/CD75,"-")</f>
        <v>-</v>
      </c>
      <c r="DF75" s="19" t="str">
        <f>IFERROR(CJ75/CD75,"-")</f>
        <v>-</v>
      </c>
      <c r="DG75" s="19" t="str">
        <f>IFERROR(CG75/CD75,"-")</f>
        <v>-</v>
      </c>
      <c r="DH75" s="19" t="str">
        <f>IFERROR(CL75/CD75,"-")</f>
        <v>-</v>
      </c>
      <c r="DI75" s="19" t="str">
        <f>IFERROR(CM75/CD75,"-")</f>
        <v>-</v>
      </c>
      <c r="DJ75" s="19" t="str">
        <f>IFERROR(CO75/CD75,"-")</f>
        <v>-</v>
      </c>
      <c r="DK75" s="19" t="str">
        <f>IFERROR(CP75/CD75,"-")</f>
        <v>-</v>
      </c>
      <c r="DL75" s="13" t="str">
        <f>IFERROR(CQ75/CC75,"-")</f>
        <v>-</v>
      </c>
      <c r="DM75" s="13" t="str">
        <f>IFERROR(CR75/(CH75+CF75),"-")</f>
        <v>-</v>
      </c>
      <c r="DN75" s="13" t="str">
        <f>IFERROR((CS75/(CK75+CG75))/12,"-")</f>
        <v>-</v>
      </c>
      <c r="DO75" s="80" t="str">
        <f>IFERROR((CU75-CT75)/12/CN75,"-")</f>
        <v>-</v>
      </c>
      <c r="DP75" s="39"/>
      <c r="DQ75" s="32">
        <f>SUM(DU75:EC75)</f>
        <v>0</v>
      </c>
      <c r="DR75" s="32">
        <f>SUM(DU75:EA75)</f>
        <v>0</v>
      </c>
      <c r="DS75" s="75">
        <f>DV75+DW75</f>
        <v>0</v>
      </c>
      <c r="DT75" s="75">
        <f>DY75+DZ75</f>
        <v>0</v>
      </c>
      <c r="DU75" s="35"/>
      <c r="DV75" s="35"/>
      <c r="DW75" s="35"/>
      <c r="DX75" s="35"/>
      <c r="DY75" s="35"/>
      <c r="DZ75" s="35"/>
      <c r="EA75" s="75"/>
      <c r="EB75" s="35"/>
      <c r="EC75" s="35"/>
      <c r="ED75" s="35"/>
      <c r="EE75" s="35"/>
      <c r="EF75" s="35"/>
      <c r="EG75" s="23"/>
      <c r="EH75" s="26"/>
      <c r="EI75" s="7" t="str">
        <f>IFERROR(DQ75/DP75,"-")</f>
        <v>-</v>
      </c>
      <c r="EJ75" s="77" t="str">
        <f>IFERROR((DS75+DT75)/DP75,"-")</f>
        <v>-</v>
      </c>
      <c r="EK75" s="19" t="str">
        <f>IFERROR(DR75/DQ75,"-")</f>
        <v>-</v>
      </c>
      <c r="EL75" s="19" t="str">
        <f>IFERROR((DU75+DS75)/DQ75,"-")</f>
        <v>-</v>
      </c>
      <c r="EM75" s="19" t="str">
        <f>IFERROR((DX75+DT75)/DQ75,"-")</f>
        <v>-</v>
      </c>
      <c r="EN75" s="19" t="str">
        <f>IFERROR(EA75/DQ75,"-")</f>
        <v>-</v>
      </c>
      <c r="EO75" s="19" t="str">
        <f>IFERROR(DS75/(DU75+DS75),"-")</f>
        <v>-</v>
      </c>
      <c r="EP75" s="19" t="str">
        <f>IFERROR(DT75/(DX75+DT75),"-")</f>
        <v>-</v>
      </c>
      <c r="EQ75" s="19" t="str">
        <f>IFERROR(DS75/DQ75,"-")</f>
        <v>-</v>
      </c>
      <c r="ER75" s="19" t="str">
        <f>IFERROR(DV75/DQ75,"-")</f>
        <v>-</v>
      </c>
      <c r="ES75" s="19" t="str">
        <f>IFERROR(DW75/DQ75,"-")</f>
        <v>-</v>
      </c>
      <c r="ET75" s="19" t="str">
        <f>IFERROR(DT75/DQ75,"-")</f>
        <v>-</v>
      </c>
      <c r="EU75" s="19" t="str">
        <f>IFERROR(DY75/DQ75,"-")</f>
        <v>-</v>
      </c>
      <c r="EV75" s="19" t="str">
        <f>IFERROR(DZ75/DQ75,"-")</f>
        <v>-</v>
      </c>
      <c r="EW75" s="19" t="str">
        <f>IFERROR(EB75/DQ75,"-")</f>
        <v>-</v>
      </c>
      <c r="EX75" s="19" t="str">
        <f>IFERROR(EC75/DQ75,"-")</f>
        <v>-</v>
      </c>
      <c r="EY75" s="13" t="str">
        <f>IFERROR(ED75/DP75,"-")</f>
        <v>-</v>
      </c>
      <c r="EZ75" s="13" t="str">
        <f>IFERROR(EE75/(DU75+DS75),"-")</f>
        <v>-</v>
      </c>
      <c r="FA75" s="13" t="str">
        <f>IFERROR((EF75/(DX75+DT75))/12,"-")</f>
        <v>-</v>
      </c>
      <c r="FB75" s="80" t="str">
        <f>IFERROR((EH75-EG75)/12/EA75,"-")</f>
        <v>-</v>
      </c>
      <c r="FC75" s="39"/>
      <c r="FD75" s="32">
        <f>SUM(FH75:FP75)</f>
        <v>0</v>
      </c>
      <c r="FE75" s="32">
        <f>SUM(FH75:FN75)</f>
        <v>0</v>
      </c>
      <c r="FF75" s="75">
        <f>FI75+FJ75</f>
        <v>0</v>
      </c>
      <c r="FG75" s="75">
        <f>FL75+FM75</f>
        <v>0</v>
      </c>
      <c r="FH75" s="35"/>
      <c r="FI75" s="35"/>
      <c r="FJ75" s="35"/>
      <c r="FK75" s="35"/>
      <c r="FL75" s="35"/>
      <c r="FM75" s="35"/>
      <c r="FN75" s="75"/>
      <c r="FO75" s="35"/>
      <c r="FP75" s="35"/>
      <c r="FQ75" s="35"/>
      <c r="FR75" s="35"/>
      <c r="FS75" s="35"/>
      <c r="FT75" s="23"/>
      <c r="FU75" s="26"/>
      <c r="FV75" s="7" t="str">
        <f>IFERROR(FD75/FC75,"-")</f>
        <v>-</v>
      </c>
      <c r="FW75" s="77" t="str">
        <f>IFERROR((FF75+FG75)/FC75,"-")</f>
        <v>-</v>
      </c>
      <c r="FX75" s="19" t="str">
        <f>IFERROR(FE75/FD75,"-")</f>
        <v>-</v>
      </c>
      <c r="FY75" s="19" t="str">
        <f>IFERROR((FH75+FF75)/FD75,"-")</f>
        <v>-</v>
      </c>
      <c r="FZ75" s="19" t="str">
        <f>IFERROR((FK75+FG75)/FD75,"-")</f>
        <v>-</v>
      </c>
      <c r="GA75" s="19" t="str">
        <f>IFERROR(FN75/FD75,"-")</f>
        <v>-</v>
      </c>
      <c r="GB75" s="19" t="str">
        <f>IFERROR(FF75/(FH75+FF75),"-")</f>
        <v>-</v>
      </c>
      <c r="GC75" s="19" t="str">
        <f>IFERROR(FG75/(FK75+FG75),"-")</f>
        <v>-</v>
      </c>
      <c r="GD75" s="19" t="str">
        <f>IFERROR(FF75/FD75,"-")</f>
        <v>-</v>
      </c>
      <c r="GE75" s="19" t="str">
        <f>IFERROR(FI75/FD75,"-")</f>
        <v>-</v>
      </c>
      <c r="GF75" s="19" t="str">
        <f>IFERROR(FJ75/FD75,"-")</f>
        <v>-</v>
      </c>
      <c r="GG75" s="19" t="str">
        <f>IFERROR(FG75/FD75,"-")</f>
        <v>-</v>
      </c>
      <c r="GH75" s="19" t="str">
        <f>IFERROR(FL75/FD75,"-")</f>
        <v>-</v>
      </c>
      <c r="GI75" s="19" t="str">
        <f>IFERROR(FM75/FD75,"-")</f>
        <v>-</v>
      </c>
      <c r="GJ75" s="19" t="str">
        <f>IFERROR(FO75/FD75,"-")</f>
        <v>-</v>
      </c>
      <c r="GK75" s="19" t="str">
        <f>IFERROR(FP75/FD75,"-")</f>
        <v>-</v>
      </c>
      <c r="GL75" s="13" t="str">
        <f>IFERROR(FQ75/FC75,"-")</f>
        <v>-</v>
      </c>
      <c r="GM75" s="13" t="str">
        <f>IFERROR(FR75/(FH75+FF75),"-")</f>
        <v>-</v>
      </c>
      <c r="GN75" s="13" t="str">
        <f>IFERROR((FS75/(FK75+FG75))/12,"-")</f>
        <v>-</v>
      </c>
      <c r="GO75" s="80" t="str">
        <f>IFERROR((FU75-FT75)/12/FN75,"-")</f>
        <v>-</v>
      </c>
      <c r="GP75" s="39"/>
      <c r="GQ75" s="32">
        <f>SUM(GU75:HC75)</f>
        <v>0</v>
      </c>
      <c r="GR75" s="32">
        <f>SUM(GU75:HA75)</f>
        <v>0</v>
      </c>
      <c r="GS75" s="75">
        <f>GV75+GW75</f>
        <v>0</v>
      </c>
      <c r="GT75" s="75">
        <f>GY75+GZ75</f>
        <v>0</v>
      </c>
      <c r="GU75" s="35"/>
      <c r="GV75" s="35"/>
      <c r="GW75" s="35"/>
      <c r="GX75" s="35"/>
      <c r="GY75" s="35"/>
      <c r="GZ75" s="35"/>
      <c r="HA75" s="75"/>
      <c r="HB75" s="35"/>
      <c r="HC75" s="35"/>
      <c r="HD75" s="35"/>
      <c r="HE75" s="35"/>
      <c r="HF75" s="35"/>
      <c r="HG75" s="23"/>
      <c r="HH75" s="26"/>
      <c r="HI75" s="7" t="str">
        <f>IFERROR(GQ75/GP75,"-")</f>
        <v>-</v>
      </c>
      <c r="HJ75" s="77" t="str">
        <f>IFERROR((GS75+GT75)/GP75,"-")</f>
        <v>-</v>
      </c>
      <c r="HK75" s="19" t="str">
        <f>IFERROR(GR75/GQ75,"-")</f>
        <v>-</v>
      </c>
      <c r="HL75" s="19" t="str">
        <f>IFERROR((GU75+GS75)/GQ75,"-")</f>
        <v>-</v>
      </c>
      <c r="HM75" s="19" t="str">
        <f>IFERROR((GX75+GT75)/GQ75,"-")</f>
        <v>-</v>
      </c>
      <c r="HN75" s="19" t="str">
        <f>IFERROR(HA75/GQ75,"-")</f>
        <v>-</v>
      </c>
      <c r="HO75" s="19" t="str">
        <f>IFERROR(GS75/(GU75+GS75),"-")</f>
        <v>-</v>
      </c>
      <c r="HP75" s="19" t="str">
        <f>IFERROR(GT75/(GX75+GT75),"-")</f>
        <v>-</v>
      </c>
      <c r="HQ75" s="19" t="str">
        <f>IFERROR(GS75/GQ75,"-")</f>
        <v>-</v>
      </c>
      <c r="HR75" s="19" t="str">
        <f>IFERROR(GV75/GQ75,"-")</f>
        <v>-</v>
      </c>
      <c r="HS75" s="19" t="str">
        <f>IFERROR(GW75/GQ75,"-")</f>
        <v>-</v>
      </c>
      <c r="HT75" s="19" t="str">
        <f>IFERROR(GT75/GQ75,"-")</f>
        <v>-</v>
      </c>
      <c r="HU75" s="19" t="str">
        <f>IFERROR(GY75/GQ75,"-")</f>
        <v>-</v>
      </c>
      <c r="HV75" s="19" t="str">
        <f>IFERROR(GZ75/GQ75,"-")</f>
        <v>-</v>
      </c>
      <c r="HW75" s="19" t="str">
        <f>IFERROR(HB75/GQ75,"-")</f>
        <v>-</v>
      </c>
      <c r="HX75" s="19" t="str">
        <f>IFERROR(HC75/GQ75,"-")</f>
        <v>-</v>
      </c>
      <c r="HY75" s="13" t="str">
        <f>IFERROR(HD75/GP75,"-")</f>
        <v>-</v>
      </c>
      <c r="HZ75" s="13" t="str">
        <f>IFERROR(HE75/(GU75+GS75),"-")</f>
        <v>-</v>
      </c>
      <c r="IA75" s="13" t="str">
        <f>IFERROR((HF75/(GX75+GT75))/12,"-")</f>
        <v>-</v>
      </c>
      <c r="IB75" s="80" t="str">
        <f>IFERROR((HH75-HG75)/12/HA75,"-")</f>
        <v>-</v>
      </c>
      <c r="IC75" s="39">
        <f>C75+AP75+CC75+DP75+FC75+GP75</f>
        <v>0</v>
      </c>
      <c r="ID75" s="99">
        <f>SUM(IH75:IP75)</f>
        <v>0</v>
      </c>
      <c r="IE75" s="99">
        <f>SUM(IH75:IN75)</f>
        <v>0</v>
      </c>
      <c r="IF75" s="100">
        <f>II75+IJ75</f>
        <v>0</v>
      </c>
      <c r="IG75" s="100">
        <f>IL75+IM75</f>
        <v>0</v>
      </c>
      <c r="IH75" s="35">
        <f>H75+AU75+CH75+DU75+FH75+GU75</f>
        <v>0</v>
      </c>
      <c r="II75" s="35">
        <f>I75+AV75+CI75+DV75+FI75+GV75</f>
        <v>0</v>
      </c>
      <c r="IJ75" s="35">
        <f>J75+AW75+CJ75+DW75+FJ75+GW75</f>
        <v>0</v>
      </c>
      <c r="IK75" s="35">
        <f>K75+AX75+CK75+DX75+FK75+GX75</f>
        <v>0</v>
      </c>
      <c r="IL75" s="35">
        <f>L75+AY75+CL75+DY75+FL75+GY75</f>
        <v>0</v>
      </c>
      <c r="IM75" s="35">
        <f>M75+AZ75+CM75+DZ75+FM75+GZ75</f>
        <v>0</v>
      </c>
      <c r="IN75" s="100"/>
      <c r="IO75" s="35">
        <f>O75+BB75+CO75+EB75+FO75+HB75</f>
        <v>0</v>
      </c>
      <c r="IP75" s="35">
        <f>P75+BC75+CP75+EC75+FP75+HC75</f>
        <v>0</v>
      </c>
      <c r="IQ75" s="35">
        <f>Q75+BD75+CQ75+ED75+FQ75+HD75</f>
        <v>0</v>
      </c>
      <c r="IR75" s="35">
        <f>R75+BE75+CR75+EE75+FR75+HE75</f>
        <v>0</v>
      </c>
      <c r="IS75" s="35">
        <f>S75+BF75+CS75+EF75+FS75+HF75</f>
        <v>0</v>
      </c>
      <c r="IT75" s="23">
        <f>T75+BG75+CT75+EG75+FT75+HG75</f>
        <v>0</v>
      </c>
      <c r="IU75" s="26">
        <f>U75+BH75+CU75+EH75+FU75+HH75</f>
        <v>0</v>
      </c>
      <c r="IV75" s="42" t="str">
        <f>IFERROR(ID75/IC75,"-")</f>
        <v>-</v>
      </c>
      <c r="IW75" s="89" t="str">
        <f>IFERROR((IF75+IG75)/IC75,"-")</f>
        <v>-</v>
      </c>
      <c r="IX75" s="43" t="str">
        <f>IFERROR(IE75/ID75,"-")</f>
        <v>-</v>
      </c>
      <c r="IY75" s="43" t="str">
        <f>IFERROR((IH75+IF75)/ID75,"-")</f>
        <v>-</v>
      </c>
      <c r="IZ75" s="43" t="str">
        <f>IFERROR((IK75+IG75)/ID75,"-")</f>
        <v>-</v>
      </c>
      <c r="JA75" s="43" t="str">
        <f>IFERROR(IN75/ID75,"-")</f>
        <v>-</v>
      </c>
      <c r="JB75" s="43" t="str">
        <f>IFERROR(IF75/(IH75+IF75),"-")</f>
        <v>-</v>
      </c>
      <c r="JC75" s="43" t="str">
        <f>IFERROR(IG75/(IK75+IG75),"-")</f>
        <v>-</v>
      </c>
      <c r="JD75" s="43" t="str">
        <f>IFERROR(IF75/ID75,"-")</f>
        <v>-</v>
      </c>
      <c r="JE75" s="43" t="str">
        <f>IFERROR(II75/ID75,"-")</f>
        <v>-</v>
      </c>
      <c r="JF75" s="43" t="str">
        <f>IFERROR(IJ75/ID75,"-")</f>
        <v>-</v>
      </c>
      <c r="JG75" s="43" t="str">
        <f>IFERROR(IG75/ID75,"-")</f>
        <v>-</v>
      </c>
      <c r="JH75" s="43" t="str">
        <f>IFERROR(IL75/ID75,"-")</f>
        <v>-</v>
      </c>
      <c r="JI75" s="43" t="str">
        <f>IFERROR(IM75/ID75,"-")</f>
        <v>-</v>
      </c>
      <c r="JJ75" s="43" t="str">
        <f>IFERROR(IO75/ID75,"-")</f>
        <v>-</v>
      </c>
      <c r="JK75" s="43" t="str">
        <f>IFERROR(IP75/ID75,"-")</f>
        <v>-</v>
      </c>
      <c r="JL75" s="44" t="str">
        <f>IFERROR(IQ75/IC75,"-")</f>
        <v>-</v>
      </c>
      <c r="JM75" s="44" t="str">
        <f>IFERROR(IR75/(IH75+IF75),"-")</f>
        <v>-</v>
      </c>
      <c r="JN75" s="44" t="str">
        <f>IFERROR((IS75/(IK75+IG75))/12,"-")</f>
        <v>-</v>
      </c>
      <c r="JO75" s="90" t="str">
        <f>IFERROR((IU75-IT75)/12/IN75,"-")</f>
        <v>-</v>
      </c>
      <c r="JP75" s="62">
        <f>IM75-(IL75*9)</f>
        <v>0</v>
      </c>
      <c r="JQ75" s="63">
        <f>(IO75+IP75)-(IM75*8%)</f>
        <v>0</v>
      </c>
      <c r="JR75" s="64">
        <f>IF75-(ID75*1%)</f>
        <v>0</v>
      </c>
      <c r="JS75" s="65">
        <f>IG75-(ID75*1%)</f>
        <v>0</v>
      </c>
    </row>
    <row r="76" spans="1:280" customHeight="1" ht="20.25">
      <c r="A76" s="148" t="s">
        <v>60</v>
      </c>
      <c r="B76" s="149"/>
      <c r="C76" s="49">
        <f>SUM(C8:C75)</f>
        <v>0</v>
      </c>
      <c r="D76" s="50">
        <f>SUM(H76:P76)</f>
        <v>0</v>
      </c>
      <c r="E76" s="50">
        <f>SUM(H76:N76)</f>
        <v>0</v>
      </c>
      <c r="F76" s="51">
        <f>SUM(F8:F75)</f>
        <v>0</v>
      </c>
      <c r="G76" s="51">
        <f>SUM(G8:G75)</f>
        <v>0</v>
      </c>
      <c r="H76" s="51">
        <f>SUM(H8:H75)</f>
        <v>0</v>
      </c>
      <c r="I76" s="51">
        <f>SUM(I8:I75)</f>
        <v>0</v>
      </c>
      <c r="J76" s="51">
        <f>SUM(J8:J75)</f>
        <v>0</v>
      </c>
      <c r="K76" s="51">
        <f>SUM(K8:K75)</f>
        <v>0</v>
      </c>
      <c r="L76" s="51">
        <f>SUM(L8:L75)</f>
        <v>0</v>
      </c>
      <c r="M76" s="51">
        <f>SUM(M8:M75)</f>
        <v>0</v>
      </c>
      <c r="N76" s="51">
        <f>SUM(N8:N75)</f>
        <v>0</v>
      </c>
      <c r="O76" s="51">
        <f>SUM(O8:O75)</f>
        <v>0</v>
      </c>
      <c r="P76" s="51">
        <f>SUM(P8:P75)</f>
        <v>0</v>
      </c>
      <c r="Q76" s="51">
        <f>SUM(Q8:Q75)</f>
        <v>0</v>
      </c>
      <c r="R76" s="51">
        <f>SUM(R8:R75)</f>
        <v>0</v>
      </c>
      <c r="S76" s="51">
        <f>SUM(S8:S75)</f>
        <v>0</v>
      </c>
      <c r="T76" s="50">
        <f>SUM(T8:T75)</f>
        <v>0</v>
      </c>
      <c r="U76" s="52">
        <f>SUM(U8:U75)</f>
        <v>0</v>
      </c>
      <c r="V76" s="82" t="str">
        <f>IFERROR(D76/C76,"-")</f>
        <v>-</v>
      </c>
      <c r="W76" s="83" t="str">
        <f>IFERROR((F76+G76)/C76,"-")</f>
        <v>-</v>
      </c>
      <c r="X76" s="84" t="str">
        <f>IFERROR(E76/D76,"-")</f>
        <v>-</v>
      </c>
      <c r="Y76" s="84" t="str">
        <f>IFERROR((H76+F76)/D76,"-")</f>
        <v>-</v>
      </c>
      <c r="Z76" s="84" t="str">
        <f>IFERROR((K76+G76)/D76,"-")</f>
        <v>-</v>
      </c>
      <c r="AA76" s="84" t="str">
        <f>IFERROR(N76/D76,"-")</f>
        <v>-</v>
      </c>
      <c r="AB76" s="84" t="str">
        <f>IFERROR(F76/(H76+F76),"-")</f>
        <v>-</v>
      </c>
      <c r="AC76" s="84" t="str">
        <f>IFERROR(G76/(K76+G76),"-")</f>
        <v>-</v>
      </c>
      <c r="AD76" s="84" t="str">
        <f>IFERROR(F76/D76,"-")</f>
        <v>-</v>
      </c>
      <c r="AE76" s="84" t="str">
        <f>IFERROR(I76/D76,"-")</f>
        <v>-</v>
      </c>
      <c r="AF76" s="84" t="str">
        <f>IFERROR(J76/D76,"-")</f>
        <v>-</v>
      </c>
      <c r="AG76" s="84" t="str">
        <f>IFERROR(G76/D76,"-")</f>
        <v>-</v>
      </c>
      <c r="AH76" s="84" t="str">
        <f>IFERROR(L76/D76,"-")</f>
        <v>-</v>
      </c>
      <c r="AI76" s="84" t="str">
        <f>IFERROR(M76/D76,"-")</f>
        <v>-</v>
      </c>
      <c r="AJ76" s="84" t="str">
        <f>IFERROR(O76/D76,"-")</f>
        <v>-</v>
      </c>
      <c r="AK76" s="84" t="str">
        <f>IFERROR(P76/D76,"-")</f>
        <v>-</v>
      </c>
      <c r="AL76" s="85" t="str">
        <f>IFERROR(Q76/C76,"-")</f>
        <v>-</v>
      </c>
      <c r="AM76" s="85" t="str">
        <f>IFERROR(R76/(H76+F76),"-")</f>
        <v>-</v>
      </c>
      <c r="AN76" s="85" t="str">
        <f>IFERROR((S76/(K76+G76))/12,"-")</f>
        <v>-</v>
      </c>
      <c r="AO76" s="86" t="str">
        <f>IFERROR((U76-T76)/12/N76,"-")</f>
        <v>-</v>
      </c>
      <c r="AP76" s="49">
        <f>SUM(AP8:AP75)</f>
        <v>0</v>
      </c>
      <c r="AQ76" s="50">
        <f>SUM(AU76:BC76)</f>
        <v>0</v>
      </c>
      <c r="AR76" s="50">
        <f>SUM(AU76:BA76)</f>
        <v>0</v>
      </c>
      <c r="AS76" s="51">
        <f>SUM(AS8:AS75)</f>
        <v>0</v>
      </c>
      <c r="AT76" s="51">
        <f>SUM(AT8:AT75)</f>
        <v>0</v>
      </c>
      <c r="AU76" s="51">
        <f>SUM(AU8:AU75)</f>
        <v>0</v>
      </c>
      <c r="AV76" s="51">
        <f>SUM(AV8:AV75)</f>
        <v>0</v>
      </c>
      <c r="AW76" s="51">
        <f>SUM(AW8:AW75)</f>
        <v>0</v>
      </c>
      <c r="AX76" s="51">
        <f>SUM(AX8:AX75)</f>
        <v>0</v>
      </c>
      <c r="AY76" s="51">
        <f>SUM(AY8:AY75)</f>
        <v>0</v>
      </c>
      <c r="AZ76" s="51">
        <f>SUM(AZ8:AZ75)</f>
        <v>0</v>
      </c>
      <c r="BA76" s="51">
        <f>SUM(BA8:BA75)</f>
        <v>0</v>
      </c>
      <c r="BB76" s="51">
        <f>SUM(BB8:BB75)</f>
        <v>0</v>
      </c>
      <c r="BC76" s="51">
        <f>SUM(BC8:BC75)</f>
        <v>0</v>
      </c>
      <c r="BD76" s="51">
        <f>SUM(BD8:BD75)</f>
        <v>0</v>
      </c>
      <c r="BE76" s="51">
        <f>SUM(BE8:BE75)</f>
        <v>0</v>
      </c>
      <c r="BF76" s="51">
        <f>SUM(BF8:BF75)</f>
        <v>0</v>
      </c>
      <c r="BG76" s="50">
        <f>SUM(BG8:BG75)</f>
        <v>0</v>
      </c>
      <c r="BH76" s="52">
        <f>SUM(BH8:BH75)</f>
        <v>0</v>
      </c>
      <c r="BI76" s="82" t="str">
        <f>IFERROR(AQ76/AP76,"-")</f>
        <v>-</v>
      </c>
      <c r="BJ76" s="83" t="str">
        <f>IFERROR((AS76+AT76)/AP76,"-")</f>
        <v>-</v>
      </c>
      <c r="BK76" s="84" t="str">
        <f>IFERROR(AR76/AQ76,"-")</f>
        <v>-</v>
      </c>
      <c r="BL76" s="84" t="str">
        <f>IFERROR((AU76+AS76)/AQ76,"-")</f>
        <v>-</v>
      </c>
      <c r="BM76" s="84" t="str">
        <f>IFERROR((AX76+AT76)/AQ76,"-")</f>
        <v>-</v>
      </c>
      <c r="BN76" s="84" t="str">
        <f>IFERROR(BA76/AQ76,"-")</f>
        <v>-</v>
      </c>
      <c r="BO76" s="84" t="str">
        <f>IFERROR(AS76/(AU76+AS76),"-")</f>
        <v>-</v>
      </c>
      <c r="BP76" s="84" t="str">
        <f>IFERROR(AT76/(AX76+AT76),"-")</f>
        <v>-</v>
      </c>
      <c r="BQ76" s="84" t="str">
        <f>IFERROR(AS76/AQ76,"-")</f>
        <v>-</v>
      </c>
      <c r="BR76" s="84" t="str">
        <f>IFERROR(AV76/AQ76,"-")</f>
        <v>-</v>
      </c>
      <c r="BS76" s="84" t="str">
        <f>IFERROR(AW76/AQ76,"-")</f>
        <v>-</v>
      </c>
      <c r="BT76" s="84" t="str">
        <f>IFERROR(AT76/AQ76,"-")</f>
        <v>-</v>
      </c>
      <c r="BU76" s="84" t="str">
        <f>IFERROR(AY76/AQ76,"-")</f>
        <v>-</v>
      </c>
      <c r="BV76" s="84" t="str">
        <f>IFERROR(AZ76/AQ76,"-")</f>
        <v>-</v>
      </c>
      <c r="BW76" s="84" t="str">
        <f>IFERROR(BB76/AQ76,"-")</f>
        <v>-</v>
      </c>
      <c r="BX76" s="84" t="str">
        <f>IFERROR(BC76/AQ76,"-")</f>
        <v>-</v>
      </c>
      <c r="BY76" s="85" t="str">
        <f>IFERROR(BD76/AP76,"-")</f>
        <v>-</v>
      </c>
      <c r="BZ76" s="85" t="str">
        <f>IFERROR(BE76/(AU76+AS76),"-")</f>
        <v>-</v>
      </c>
      <c r="CA76" s="85" t="str">
        <f>IFERROR((BF76/(AX76+AT76))/12,"-")</f>
        <v>-</v>
      </c>
      <c r="CB76" s="86" t="str">
        <f>IFERROR((BH76-BG76)/12/BA76,"-")</f>
        <v>-</v>
      </c>
      <c r="CC76" s="49">
        <f>SUM(CC8:CC75)</f>
        <v>0</v>
      </c>
      <c r="CD76" s="50">
        <f>SUM(CH76:CP76)</f>
        <v>0</v>
      </c>
      <c r="CE76" s="50">
        <f>SUM(CH76:CN76)</f>
        <v>0</v>
      </c>
      <c r="CF76" s="51">
        <f>SUM(CF8:CF75)</f>
        <v>0</v>
      </c>
      <c r="CG76" s="51">
        <f>SUM(CG8:CG75)</f>
        <v>0</v>
      </c>
      <c r="CH76" s="51">
        <f>SUM(CH8:CH75)</f>
        <v>0</v>
      </c>
      <c r="CI76" s="51">
        <f>SUM(CI8:CI75)</f>
        <v>0</v>
      </c>
      <c r="CJ76" s="51">
        <f>SUM(CJ8:CJ75)</f>
        <v>0</v>
      </c>
      <c r="CK76" s="51">
        <f>SUM(CK8:CK75)</f>
        <v>0</v>
      </c>
      <c r="CL76" s="51">
        <f>SUM(CL8:CL75)</f>
        <v>0</v>
      </c>
      <c r="CM76" s="51">
        <f>SUM(CM8:CM75)</f>
        <v>0</v>
      </c>
      <c r="CN76" s="51">
        <f>SUM(CN8:CN75)</f>
        <v>0</v>
      </c>
      <c r="CO76" s="51">
        <f>SUM(CO8:CO75)</f>
        <v>0</v>
      </c>
      <c r="CP76" s="51">
        <f>SUM(CP8:CP75)</f>
        <v>0</v>
      </c>
      <c r="CQ76" s="51">
        <f>SUM(CQ8:CQ75)</f>
        <v>0</v>
      </c>
      <c r="CR76" s="51">
        <f>SUM(CR8:CR75)</f>
        <v>0</v>
      </c>
      <c r="CS76" s="51">
        <f>SUM(CS8:CS75)</f>
        <v>0</v>
      </c>
      <c r="CT76" s="50">
        <f>SUM(CT8:CT75)</f>
        <v>0</v>
      </c>
      <c r="CU76" s="52">
        <f>SUM(CU8:CU75)</f>
        <v>0</v>
      </c>
      <c r="CV76" s="82" t="str">
        <f>IFERROR(CD76/CC76,"-")</f>
        <v>-</v>
      </c>
      <c r="CW76" s="83" t="str">
        <f>IFERROR((CF76+CG76)/CC76,"-")</f>
        <v>-</v>
      </c>
      <c r="CX76" s="84" t="str">
        <f>IFERROR(CE76/CD76,"-")</f>
        <v>-</v>
      </c>
      <c r="CY76" s="84" t="str">
        <f>IFERROR((CH76+CF76)/CD76,"-")</f>
        <v>-</v>
      </c>
      <c r="CZ76" s="84" t="str">
        <f>IFERROR((CK76+CG76)/CD76,"-")</f>
        <v>-</v>
      </c>
      <c r="DA76" s="84" t="str">
        <f>IFERROR(CN76/CD76,"-")</f>
        <v>-</v>
      </c>
      <c r="DB76" s="84" t="str">
        <f>IFERROR(CF76/(CH76+CF76),"-")</f>
        <v>-</v>
      </c>
      <c r="DC76" s="84" t="str">
        <f>IFERROR(CG76/(CK76+CG76),"-")</f>
        <v>-</v>
      </c>
      <c r="DD76" s="84" t="str">
        <f>IFERROR(CF76/CD76,"-")</f>
        <v>-</v>
      </c>
      <c r="DE76" s="84" t="str">
        <f>IFERROR(CI76/CD76,"-")</f>
        <v>-</v>
      </c>
      <c r="DF76" s="84" t="str">
        <f>IFERROR(CJ76/CD76,"-")</f>
        <v>-</v>
      </c>
      <c r="DG76" s="84" t="str">
        <f>IFERROR(CG76/CD76,"-")</f>
        <v>-</v>
      </c>
      <c r="DH76" s="84" t="str">
        <f>IFERROR(CL76/CD76,"-")</f>
        <v>-</v>
      </c>
      <c r="DI76" s="84" t="str">
        <f>IFERROR(CM76/CD76,"-")</f>
        <v>-</v>
      </c>
      <c r="DJ76" s="84" t="str">
        <f>IFERROR(CO76/CD76,"-")</f>
        <v>-</v>
      </c>
      <c r="DK76" s="84" t="str">
        <f>IFERROR(CP76/CD76,"-")</f>
        <v>-</v>
      </c>
      <c r="DL76" s="85" t="str">
        <f>IFERROR(CQ76/CC76,"-")</f>
        <v>-</v>
      </c>
      <c r="DM76" s="85" t="str">
        <f>IFERROR(CR76/(CH76+CF76),"-")</f>
        <v>-</v>
      </c>
      <c r="DN76" s="85" t="str">
        <f>IFERROR((CS76/(CK76+CG76))/12,"-")</f>
        <v>-</v>
      </c>
      <c r="DO76" s="86" t="str">
        <f>IFERROR((CU76-CT76)/12/CN76,"-")</f>
        <v>-</v>
      </c>
      <c r="DP76" s="49">
        <f>SUM(DP8:DP75)</f>
        <v>0</v>
      </c>
      <c r="DQ76" s="50">
        <f>SUM(DU76:EC76)</f>
        <v>0</v>
      </c>
      <c r="DR76" s="50">
        <f>SUM(DU76:EA76)</f>
        <v>0</v>
      </c>
      <c r="DS76" s="51">
        <f>SUM(DS8:DS75)</f>
        <v>0</v>
      </c>
      <c r="DT76" s="51">
        <f>SUM(DT8:DT75)</f>
        <v>0</v>
      </c>
      <c r="DU76" s="51">
        <f>SUM(DU8:DU75)</f>
        <v>0</v>
      </c>
      <c r="DV76" s="51">
        <f>SUM(DV8:DV75)</f>
        <v>0</v>
      </c>
      <c r="DW76" s="51">
        <f>SUM(DW8:DW75)</f>
        <v>0</v>
      </c>
      <c r="DX76" s="51">
        <f>SUM(DX8:DX75)</f>
        <v>0</v>
      </c>
      <c r="DY76" s="51">
        <f>SUM(DY8:DY75)</f>
        <v>0</v>
      </c>
      <c r="DZ76" s="51">
        <f>SUM(DZ8:DZ75)</f>
        <v>0</v>
      </c>
      <c r="EA76" s="51">
        <f>SUM(EA8:EA75)</f>
        <v>0</v>
      </c>
      <c r="EB76" s="51">
        <f>SUM(EB8:EB75)</f>
        <v>0</v>
      </c>
      <c r="EC76" s="51">
        <f>SUM(EC8:EC75)</f>
        <v>0</v>
      </c>
      <c r="ED76" s="51">
        <f>SUM(ED8:ED75)</f>
        <v>0</v>
      </c>
      <c r="EE76" s="51">
        <f>SUM(EE8:EE75)</f>
        <v>0</v>
      </c>
      <c r="EF76" s="51">
        <f>SUM(EF8:EF75)</f>
        <v>0</v>
      </c>
      <c r="EG76" s="50">
        <f>SUM(EG8:EG75)</f>
        <v>0</v>
      </c>
      <c r="EH76" s="52">
        <f>SUM(EH8:EH75)</f>
        <v>0</v>
      </c>
      <c r="EI76" s="82" t="str">
        <f>IFERROR(DQ76/DP76,"-")</f>
        <v>-</v>
      </c>
      <c r="EJ76" s="83" t="str">
        <f>IFERROR((DS76+DT76)/DP76,"-")</f>
        <v>-</v>
      </c>
      <c r="EK76" s="84" t="str">
        <f>IFERROR(DR76/DQ76,"-")</f>
        <v>-</v>
      </c>
      <c r="EL76" s="84" t="str">
        <f>IFERROR((DU76+DS76)/DQ76,"-")</f>
        <v>-</v>
      </c>
      <c r="EM76" s="84" t="str">
        <f>IFERROR((DX76+DT76)/DQ76,"-")</f>
        <v>-</v>
      </c>
      <c r="EN76" s="84" t="str">
        <f>IFERROR(EA76/DQ76,"-")</f>
        <v>-</v>
      </c>
      <c r="EO76" s="84" t="str">
        <f>IFERROR(DS76/(DU76+DS76),"-")</f>
        <v>-</v>
      </c>
      <c r="EP76" s="84" t="str">
        <f>IFERROR(DT76/(DX76+DT76),"-")</f>
        <v>-</v>
      </c>
      <c r="EQ76" s="84" t="str">
        <f>IFERROR(DS76/DQ76,"-")</f>
        <v>-</v>
      </c>
      <c r="ER76" s="84" t="str">
        <f>IFERROR(DV76/DQ76,"-")</f>
        <v>-</v>
      </c>
      <c r="ES76" s="84" t="str">
        <f>IFERROR(DW76/DQ76,"-")</f>
        <v>-</v>
      </c>
      <c r="ET76" s="84" t="str">
        <f>IFERROR(DT76/DQ76,"-")</f>
        <v>-</v>
      </c>
      <c r="EU76" s="84" t="str">
        <f>IFERROR(DY76/DQ76,"-")</f>
        <v>-</v>
      </c>
      <c r="EV76" s="84" t="str">
        <f>IFERROR(DZ76/DQ76,"-")</f>
        <v>-</v>
      </c>
      <c r="EW76" s="84" t="str">
        <f>IFERROR(EB76/DQ76,"-")</f>
        <v>-</v>
      </c>
      <c r="EX76" s="84" t="str">
        <f>IFERROR(EC76/DQ76,"-")</f>
        <v>-</v>
      </c>
      <c r="EY76" s="85" t="str">
        <f>IFERROR(ED76/DP76,"-")</f>
        <v>-</v>
      </c>
      <c r="EZ76" s="85" t="str">
        <f>IFERROR(EE76/(DU76+DS76),"-")</f>
        <v>-</v>
      </c>
      <c r="FA76" s="85" t="str">
        <f>IFERROR((EF76/(DX76+DT76))/12,"-")</f>
        <v>-</v>
      </c>
      <c r="FB76" s="86" t="str">
        <f>IFERROR((EH76-EG76)/12/EA76,"-")</f>
        <v>-</v>
      </c>
      <c r="FC76" s="49">
        <f>SUM(FC8:FC75)</f>
        <v>0</v>
      </c>
      <c r="FD76" s="50">
        <f>SUM(FH76:FP76)</f>
        <v>0</v>
      </c>
      <c r="FE76" s="50">
        <f>SUM(FH76:FN76)</f>
        <v>0</v>
      </c>
      <c r="FF76" s="51">
        <f>SUM(FF8:FF75)</f>
        <v>0</v>
      </c>
      <c r="FG76" s="51">
        <f>SUM(FG8:FG75)</f>
        <v>0</v>
      </c>
      <c r="FH76" s="51">
        <f>SUM(FH8:FH75)</f>
        <v>0</v>
      </c>
      <c r="FI76" s="51">
        <f>SUM(FI8:FI75)</f>
        <v>0</v>
      </c>
      <c r="FJ76" s="51">
        <f>SUM(FJ8:FJ75)</f>
        <v>0</v>
      </c>
      <c r="FK76" s="51">
        <f>SUM(FK8:FK75)</f>
        <v>0</v>
      </c>
      <c r="FL76" s="51">
        <f>SUM(FL8:FL75)</f>
        <v>0</v>
      </c>
      <c r="FM76" s="51">
        <f>SUM(FM8:FM75)</f>
        <v>0</v>
      </c>
      <c r="FN76" s="51">
        <f>SUM(FN8:FN75)</f>
        <v>0</v>
      </c>
      <c r="FO76" s="51">
        <f>SUM(FO8:FO75)</f>
        <v>0</v>
      </c>
      <c r="FP76" s="51">
        <f>SUM(FP8:FP75)</f>
        <v>0</v>
      </c>
      <c r="FQ76" s="51">
        <f>SUM(FQ8:FQ75)</f>
        <v>0</v>
      </c>
      <c r="FR76" s="51">
        <f>SUM(FR8:FR75)</f>
        <v>0</v>
      </c>
      <c r="FS76" s="51">
        <f>SUM(FS8:FS75)</f>
        <v>0</v>
      </c>
      <c r="FT76" s="50">
        <f>SUM(FT8:FT75)</f>
        <v>0</v>
      </c>
      <c r="FU76" s="52">
        <f>SUM(FU8:FU75)</f>
        <v>0</v>
      </c>
      <c r="FV76" s="82" t="str">
        <f>IFERROR(FD76/FC76,"-")</f>
        <v>-</v>
      </c>
      <c r="FW76" s="83" t="str">
        <f>IFERROR((FF76+FG76)/FC76,"-")</f>
        <v>-</v>
      </c>
      <c r="FX76" s="84" t="str">
        <f>IFERROR(FE76/FD76,"-")</f>
        <v>-</v>
      </c>
      <c r="FY76" s="84" t="str">
        <f>IFERROR((FH76+FF76)/FD76,"-")</f>
        <v>-</v>
      </c>
      <c r="FZ76" s="84" t="str">
        <f>IFERROR((FK76+FG76)/FD76,"-")</f>
        <v>-</v>
      </c>
      <c r="GA76" s="84" t="str">
        <f>IFERROR(FN76/FD76,"-")</f>
        <v>-</v>
      </c>
      <c r="GB76" s="84" t="str">
        <f>IFERROR(FF76/(FH76+FF76),"-")</f>
        <v>-</v>
      </c>
      <c r="GC76" s="84" t="str">
        <f>IFERROR(FG76/(FK76+FG76),"-")</f>
        <v>-</v>
      </c>
      <c r="GD76" s="84" t="str">
        <f>IFERROR(FF76/FD76,"-")</f>
        <v>-</v>
      </c>
      <c r="GE76" s="84" t="str">
        <f>IFERROR(FI76/FD76,"-")</f>
        <v>-</v>
      </c>
      <c r="GF76" s="84" t="str">
        <f>IFERROR(FJ76/FD76,"-")</f>
        <v>-</v>
      </c>
      <c r="GG76" s="84" t="str">
        <f>IFERROR(FG76/FD76,"-")</f>
        <v>-</v>
      </c>
      <c r="GH76" s="84" t="str">
        <f>IFERROR(FL76/FD76,"-")</f>
        <v>-</v>
      </c>
      <c r="GI76" s="84" t="str">
        <f>IFERROR(FM76/FD76,"-")</f>
        <v>-</v>
      </c>
      <c r="GJ76" s="84" t="str">
        <f>IFERROR(FO76/FD76,"-")</f>
        <v>-</v>
      </c>
      <c r="GK76" s="84" t="str">
        <f>IFERROR(FP76/FD76,"-")</f>
        <v>-</v>
      </c>
      <c r="GL76" s="85" t="str">
        <f>IFERROR(FQ76/FC76,"-")</f>
        <v>-</v>
      </c>
      <c r="GM76" s="85" t="str">
        <f>IFERROR(FR76/(FH76+FF76),"-")</f>
        <v>-</v>
      </c>
      <c r="GN76" s="85" t="str">
        <f>IFERROR((FS76/(FK76+FG76))/12,"-")</f>
        <v>-</v>
      </c>
      <c r="GO76" s="86" t="str">
        <f>IFERROR((FU76-FT76)/12/FN76,"-")</f>
        <v>-</v>
      </c>
      <c r="GP76" s="49">
        <f>SUM(GP8:GP75)</f>
        <v>0</v>
      </c>
      <c r="GQ76" s="50">
        <f>SUM(GU76:HC76)</f>
        <v>0</v>
      </c>
      <c r="GR76" s="50">
        <f>SUM(GU76:HA76)</f>
        <v>0</v>
      </c>
      <c r="GS76" s="51">
        <f>SUM(GS8:GS75)</f>
        <v>0</v>
      </c>
      <c r="GT76" s="51">
        <f>SUM(GT8:GT75)</f>
        <v>0</v>
      </c>
      <c r="GU76" s="51">
        <f>SUM(GU8:GU75)</f>
        <v>0</v>
      </c>
      <c r="GV76" s="51">
        <f>SUM(GV8:GV75)</f>
        <v>0</v>
      </c>
      <c r="GW76" s="51">
        <f>SUM(GW8:GW75)</f>
        <v>0</v>
      </c>
      <c r="GX76" s="51">
        <f>SUM(GX8:GX75)</f>
        <v>0</v>
      </c>
      <c r="GY76" s="51">
        <f>SUM(GY8:GY75)</f>
        <v>0</v>
      </c>
      <c r="GZ76" s="51">
        <f>SUM(GZ8:GZ75)</f>
        <v>0</v>
      </c>
      <c r="HA76" s="51">
        <f>SUM(HA8:HA75)</f>
        <v>0</v>
      </c>
      <c r="HB76" s="51">
        <f>SUM(HB8:HB75)</f>
        <v>0</v>
      </c>
      <c r="HC76" s="51">
        <f>SUM(HC8:HC75)</f>
        <v>0</v>
      </c>
      <c r="HD76" s="51">
        <f>SUM(HD8:HD75)</f>
        <v>0</v>
      </c>
      <c r="HE76" s="51">
        <f>SUM(HE8:HE75)</f>
        <v>0</v>
      </c>
      <c r="HF76" s="51">
        <f>SUM(HF8:HF75)</f>
        <v>0</v>
      </c>
      <c r="HG76" s="50">
        <f>SUM(HG8:HG75)</f>
        <v>0</v>
      </c>
      <c r="HH76" s="52">
        <f>SUM(HH8:HH75)</f>
        <v>0</v>
      </c>
      <c r="HI76" s="82" t="str">
        <f>IFERROR(GQ76/GP76,"-")</f>
        <v>-</v>
      </c>
      <c r="HJ76" s="83" t="str">
        <f>IFERROR((GS76+GT76)/GP76,"-")</f>
        <v>-</v>
      </c>
      <c r="HK76" s="84" t="str">
        <f>IFERROR(GR76/GQ76,"-")</f>
        <v>-</v>
      </c>
      <c r="HL76" s="84" t="str">
        <f>IFERROR((GU76+GS76)/GQ76,"-")</f>
        <v>-</v>
      </c>
      <c r="HM76" s="84" t="str">
        <f>IFERROR((GX76+GT76)/GQ76,"-")</f>
        <v>-</v>
      </c>
      <c r="HN76" s="84" t="str">
        <f>IFERROR(HA76/GQ76,"-")</f>
        <v>-</v>
      </c>
      <c r="HO76" s="84" t="str">
        <f>IFERROR(GS76/(GU76+GS76),"-")</f>
        <v>-</v>
      </c>
      <c r="HP76" s="84" t="str">
        <f>IFERROR(GT76/(GX76+GT76),"-")</f>
        <v>-</v>
      </c>
      <c r="HQ76" s="84" t="str">
        <f>IFERROR(GS76/GQ76,"-")</f>
        <v>-</v>
      </c>
      <c r="HR76" s="84" t="str">
        <f>IFERROR(GV76/GQ76,"-")</f>
        <v>-</v>
      </c>
      <c r="HS76" s="84" t="str">
        <f>IFERROR(GW76/GQ76,"-")</f>
        <v>-</v>
      </c>
      <c r="HT76" s="84" t="str">
        <f>IFERROR(GT76/GQ76,"-")</f>
        <v>-</v>
      </c>
      <c r="HU76" s="84" t="str">
        <f>IFERROR(GY76/GQ76,"-")</f>
        <v>-</v>
      </c>
      <c r="HV76" s="84" t="str">
        <f>IFERROR(GZ76/GQ76,"-")</f>
        <v>-</v>
      </c>
      <c r="HW76" s="84" t="str">
        <f>IFERROR(HB76/GQ76,"-")</f>
        <v>-</v>
      </c>
      <c r="HX76" s="84" t="str">
        <f>IFERROR(HC76/GQ76,"-")</f>
        <v>-</v>
      </c>
      <c r="HY76" s="85" t="str">
        <f>IFERROR(HD76/GP76,"-")</f>
        <v>-</v>
      </c>
      <c r="HZ76" s="85" t="str">
        <f>IFERROR(HE76/(GU76+GS76),"-")</f>
        <v>-</v>
      </c>
      <c r="IA76" s="85" t="str">
        <f>IFERROR((HF76/(GX76+GT76))/12,"-")</f>
        <v>-</v>
      </c>
      <c r="IB76" s="86" t="str">
        <f>IFERROR((HH76-HG76)/12/HA76,"-")</f>
        <v>-</v>
      </c>
      <c r="IC76" s="56">
        <f>SUM(IC8:IC75)</f>
        <v>0</v>
      </c>
      <c r="ID76" s="57">
        <f>SUM(IH76:IP76)</f>
        <v>0</v>
      </c>
      <c r="IE76" s="57">
        <f>SUM(IH76:IN76)</f>
        <v>0</v>
      </c>
      <c r="IF76" s="98">
        <f>SUM(IF8:IF75)</f>
        <v>0</v>
      </c>
      <c r="IG76" s="98">
        <f>SUM(IG8:IG75)</f>
        <v>0</v>
      </c>
      <c r="IH76" s="98">
        <f>SUM(IH8:IH75)</f>
        <v>0</v>
      </c>
      <c r="II76" s="98">
        <f>SUM(II8:II75)</f>
        <v>0</v>
      </c>
      <c r="IJ76" s="98">
        <f>SUM(IJ8:IJ75)</f>
        <v>0</v>
      </c>
      <c r="IK76" s="98">
        <f>SUM(IK8:IK75)</f>
        <v>0</v>
      </c>
      <c r="IL76" s="98">
        <f>SUM(IL8:IL75)</f>
        <v>0</v>
      </c>
      <c r="IM76" s="98">
        <f>SUM(IM8:IM75)</f>
        <v>0</v>
      </c>
      <c r="IN76" s="98">
        <f>SUM(IN8:IN75)</f>
        <v>0</v>
      </c>
      <c r="IO76" s="98">
        <f>SUM(IO8:IO75)</f>
        <v>0</v>
      </c>
      <c r="IP76" s="98">
        <f>SUM(IP8:IP75)</f>
        <v>0</v>
      </c>
      <c r="IQ76" s="98">
        <f>SUM(IQ8:IQ75)</f>
        <v>0</v>
      </c>
      <c r="IR76" s="98">
        <f>SUM(IR8:IR75)</f>
        <v>0</v>
      </c>
      <c r="IS76" s="98">
        <f>SUM(IS8:IS75)</f>
        <v>0</v>
      </c>
      <c r="IT76" s="57">
        <f>SUM(IT8:IT75)</f>
        <v>0</v>
      </c>
      <c r="IU76" s="58">
        <f>SUM(IU8:IU75)</f>
        <v>0</v>
      </c>
      <c r="IV76" s="93" t="str">
        <f>IFERROR(ID76/IC76,"-")</f>
        <v>-</v>
      </c>
      <c r="IW76" s="94" t="str">
        <f>IFERROR((IF76+IG76)/IC76,"-")</f>
        <v>-</v>
      </c>
      <c r="IX76" s="95" t="str">
        <f>IFERROR(IE76/ID76,"-")</f>
        <v>-</v>
      </c>
      <c r="IY76" s="95" t="str">
        <f>IFERROR((IH76+IF76)/ID76,"-")</f>
        <v>-</v>
      </c>
      <c r="IZ76" s="95" t="str">
        <f>IFERROR((IK76+IG76)/ID76,"-")</f>
        <v>-</v>
      </c>
      <c r="JA76" s="95" t="str">
        <f>IFERROR(IN76/ID76,"-")</f>
        <v>-</v>
      </c>
      <c r="JB76" s="95" t="str">
        <f>IFERROR(IF76/(IH76+IF76),"-")</f>
        <v>-</v>
      </c>
      <c r="JC76" s="95" t="str">
        <f>IFERROR(IG76/(IK76+IG76),"-")</f>
        <v>-</v>
      </c>
      <c r="JD76" s="95" t="str">
        <f>IFERROR(IF76/ID76,"-")</f>
        <v>-</v>
      </c>
      <c r="JE76" s="95" t="str">
        <f>IFERROR(II76/ID76,"-")</f>
        <v>-</v>
      </c>
      <c r="JF76" s="95" t="str">
        <f>IFERROR(IJ76/ID76,"-")</f>
        <v>-</v>
      </c>
      <c r="JG76" s="95" t="str">
        <f>IFERROR(IG76/ID76,"-")</f>
        <v>-</v>
      </c>
      <c r="JH76" s="95" t="str">
        <f>IFERROR(IL76/ID76,"-")</f>
        <v>-</v>
      </c>
      <c r="JI76" s="95" t="str">
        <f>IFERROR(IM76/ID76,"-")</f>
        <v>-</v>
      </c>
      <c r="JJ76" s="95" t="str">
        <f>IFERROR(IO76/ID76,"-")</f>
        <v>-</v>
      </c>
      <c r="JK76" s="95" t="str">
        <f>IFERROR(IP76/ID76,"-")</f>
        <v>-</v>
      </c>
      <c r="JL76" s="96" t="str">
        <f>IFERROR(IQ76/IC76,"-")</f>
        <v>-</v>
      </c>
      <c r="JM76" s="96" t="str">
        <f>IFERROR(IR76/(IH76+IF76),"-")</f>
        <v>-</v>
      </c>
      <c r="JN76" s="96" t="str">
        <f>IFERROR((IS76/(IK76+IG76))/12,"-")</f>
        <v>-</v>
      </c>
      <c r="JO76" s="97" t="str">
        <f>IFERROR((IU76-IT76)/12/IN76,"-")</f>
        <v>-</v>
      </c>
      <c r="JP76" s="70">
        <f>IM76-(IL76*9)</f>
        <v>0</v>
      </c>
      <c r="JQ76" s="71">
        <f>(IO76+IP76)-(IM76*8%)</f>
        <v>0</v>
      </c>
      <c r="JR76" s="72">
        <f>IF76-(ID76*1%)</f>
        <v>0</v>
      </c>
      <c r="JS76" s="73">
        <f>IG76-(ID76*1%)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autoFilter ref="A7:A43"/>
  <mergeCells>
    <mergeCell ref="DP6:FB6"/>
    <mergeCell ref="FC6:GO6"/>
    <mergeCell ref="GP6:IB6"/>
    <mergeCell ref="A76:B76"/>
    <mergeCell ref="A1:E1"/>
    <mergeCell ref="B2:E2"/>
    <mergeCell ref="C6:AO6"/>
    <mergeCell ref="AP6:CB6"/>
    <mergeCell ref="CC6:DO6"/>
    <mergeCell ref="JP6:JS6"/>
    <mergeCell ref="IH6:IL6"/>
    <mergeCell ref="IM6:IN6"/>
    <mergeCell ref="IO6:IR6"/>
    <mergeCell ref="IT6:IV6"/>
    <mergeCell ref="IX6:IZ6"/>
  </mergeCells>
  <conditionalFormatting sqref="HE76">
    <cfRule type="cellIs" dxfId="0" priority="1" operator="lessThan">
      <formula>-1</formula>
    </cfRule>
    <cfRule type="cellIs" dxfId="1" priority="2" operator="greaterThan">
      <formula>0</formula>
    </cfRule>
  </conditionalFormatting>
  <conditionalFormatting sqref="HF76:HG76">
    <cfRule type="cellIs" dxfId="0" priority="3" operator="lessThan">
      <formula>-1</formula>
    </cfRule>
    <cfRule type="cellIs" dxfId="1" priority="4" operator="greaterThan">
      <formula>0</formula>
    </cfRule>
    <cfRule type="cellIs" dxfId="0" priority="5" operator="lessThan">
      <formula>-1</formula>
    </cfRule>
    <cfRule type="cellIs" dxfId="1" priority="6" operator="greaterThan">
      <formula>0</formula>
    </cfRule>
  </conditionalFormatting>
  <conditionalFormatting sqref="HH76">
    <cfRule type="cellIs" dxfId="0" priority="7" operator="lessThan">
      <formula>-1</formula>
    </cfRule>
    <cfRule type="cellIs" dxfId="1" priority="8" operator="greaterThan">
      <formula>0</formula>
    </cfRule>
    <cfRule type="cellIs" dxfId="0" priority="9" operator="lessThan">
      <formula>-1</formula>
    </cfRule>
    <cfRule type="cellIs" dxfId="1" priority="10" operator="greaterThan">
      <formula>0</formula>
    </cfRule>
  </conditionalFormatting>
  <conditionalFormatting sqref="JP76">
    <cfRule type="cellIs" dxfId="0" priority="11" operator="lessThan">
      <formula>-1</formula>
    </cfRule>
    <cfRule type="cellIs" dxfId="1" priority="12" operator="greaterThan">
      <formula>0</formula>
    </cfRule>
  </conditionalFormatting>
  <conditionalFormatting sqref="JQ76:JR76">
    <cfRule type="cellIs" dxfId="0" priority="13" operator="lessThan">
      <formula>-1</formula>
    </cfRule>
    <cfRule type="cellIs" dxfId="1" priority="14" operator="greaterThan">
      <formula>0</formula>
    </cfRule>
    <cfRule type="cellIs" dxfId="0" priority="15" operator="lessThan">
      <formula>-1</formula>
    </cfRule>
    <cfRule type="cellIs" dxfId="1" priority="16" operator="greaterThan">
      <formula>0</formula>
    </cfRule>
  </conditionalFormatting>
  <conditionalFormatting sqref="JS76">
    <cfRule type="cellIs" dxfId="0" priority="17" operator="lessThan">
      <formula>-1</formula>
    </cfRule>
    <cfRule type="cellIs" dxfId="1" priority="18" operator="greaterThan">
      <formula>0</formula>
    </cfRule>
    <cfRule type="cellIs" dxfId="0" priority="19" operator="lessThan">
      <formula>-1</formula>
    </cfRule>
    <cfRule type="cellIs" dxfId="1" priority="20" operator="greaterThan">
      <formula>0</formula>
    </cfRule>
  </conditionalFormatting>
  <conditionalFormatting sqref="HE8:HE75">
    <cfRule type="cellIs" dxfId="0" priority="21" operator="lessThan">
      <formula>-1</formula>
    </cfRule>
    <cfRule type="cellIs" dxfId="1" priority="22" operator="greaterThan">
      <formula>0</formula>
    </cfRule>
  </conditionalFormatting>
  <conditionalFormatting sqref="HF8:HG75">
    <cfRule type="cellIs" dxfId="0" priority="23" operator="lessThan">
      <formula>-1</formula>
    </cfRule>
    <cfRule type="cellIs" dxfId="1" priority="24" operator="greaterThan">
      <formula>0</formula>
    </cfRule>
    <cfRule type="cellIs" dxfId="0" priority="25" operator="lessThan">
      <formula>-1</formula>
    </cfRule>
    <cfRule type="cellIs" dxfId="1" priority="26" operator="greaterThan">
      <formula>0</formula>
    </cfRule>
  </conditionalFormatting>
  <conditionalFormatting sqref="HH8:HH75">
    <cfRule type="cellIs" dxfId="0" priority="27" operator="lessThan">
      <formula>-1</formula>
    </cfRule>
    <cfRule type="cellIs" dxfId="1" priority="28" operator="greaterThan">
      <formula>0</formula>
    </cfRule>
    <cfRule type="cellIs" dxfId="0" priority="29" operator="lessThan">
      <formula>-1</formula>
    </cfRule>
    <cfRule type="cellIs" dxfId="1" priority="30" operator="greaterThan">
      <formula>0</formula>
    </cfRule>
  </conditionalFormatting>
  <conditionalFormatting sqref="JP8:JP75">
    <cfRule type="cellIs" dxfId="0" priority="31" operator="lessThan">
      <formula>-1</formula>
    </cfRule>
    <cfRule type="cellIs" dxfId="1" priority="32" operator="greaterThan">
      <formula>0</formula>
    </cfRule>
  </conditionalFormatting>
  <conditionalFormatting sqref="JQ8:JR75">
    <cfRule type="cellIs" dxfId="0" priority="33" operator="lessThan">
      <formula>-1</formula>
    </cfRule>
    <cfRule type="cellIs" dxfId="1" priority="34" operator="greaterThan">
      <formula>0</formula>
    </cfRule>
    <cfRule type="cellIs" dxfId="0" priority="35" operator="lessThan">
      <formula>-1</formula>
    </cfRule>
    <cfRule type="cellIs" dxfId="1" priority="36" operator="greaterThan">
      <formula>0</formula>
    </cfRule>
  </conditionalFormatting>
  <conditionalFormatting sqref="JS8:JS75">
    <cfRule type="cellIs" dxfId="0" priority="37" operator="lessThan">
      <formula>-1</formula>
    </cfRule>
    <cfRule type="cellIs" dxfId="1" priority="38" operator="greaterThan">
      <formula>0</formula>
    </cfRule>
    <cfRule type="cellIs" dxfId="0" priority="39" operator="lessThan">
      <formula>-1</formula>
    </cfRule>
    <cfRule type="cellIs" dxfId="1" priority="40" operator="greaterThan">
      <formula>0</formula>
    </cfRule>
  </conditionalFormatting>
  <printOptions gridLines="false" gridLinesSet="true"/>
  <pageMargins left="0.7" right="0.7" top="0.75" bottom="0.75" header="0.51180555555556" footer="0.51180555555556"/>
  <pageSetup paperSize="9" orientation="portrait" scale="100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tabColor rgb="FFB2A1C7"/>
    <outlinePr summaryBelow="1" summaryRight="1"/>
  </sheetPr>
  <dimension ref="A1:JT76"/>
  <sheetViews>
    <sheetView tabSelected="0" workbookViewId="0" zoomScale="70" zoomScaleNormal="70" showGridLines="true" showRowColHeaders="1">
      <pane xSplit="2" ySplit="7" topLeftCell="C8" activePane="bottomRight" state="frozen"/>
      <selection pane="topRight"/>
      <selection pane="bottomLeft"/>
      <selection pane="bottomRight" activeCell="C1" sqref="C1"/>
    </sheetView>
  </sheetViews>
  <sheetFormatPr defaultRowHeight="14.4" defaultColWidth="11.42578125" outlineLevelRow="0" outlineLevelCol="0"/>
  <cols>
    <col min="1" max="1" width="18.7109375" customWidth="true" style="1"/>
    <col min="2" max="2" width="34.85546875" customWidth="true" style="1"/>
    <col min="3" max="3" width="8.7109375" customWidth="true" style="1"/>
    <col min="4" max="4" width="8" customWidth="true" style="1"/>
    <col min="5" max="5" width="8" customWidth="true" style="1"/>
    <col min="6" max="6" width="8.7109375" customWidth="true" style="1"/>
    <col min="7" max="7" width="7.85546875" customWidth="true" style="1"/>
    <col min="8" max="8" width="6" customWidth="true" style="1"/>
    <col min="9" max="9" width="6" customWidth="true" style="1"/>
    <col min="10" max="10" width="6.5703125" customWidth="true" style="1"/>
    <col min="11" max="11" width="8.5703125" customWidth="true" style="1"/>
    <col min="12" max="12" width="6.28515625" customWidth="true" style="1"/>
    <col min="13" max="13" width="7.7109375" customWidth="true" style="1"/>
    <col min="14" max="14" width="7.5703125" customWidth="true" style="1"/>
    <col min="15" max="15" width="10.5703125" customWidth="true" style="1"/>
    <col min="16" max="16" width="9.5703125" customWidth="true" style="1"/>
    <col min="17" max="17" width="9.5703125" customWidth="true" style="1"/>
    <col min="18" max="18" width="10" customWidth="true" style="1"/>
    <col min="19" max="19" width="10" customWidth="true" style="1"/>
    <col min="20" max="20" width="10" customWidth="true" style="1"/>
    <col min="21" max="21" width="10.7109375" customWidth="true" style="1"/>
    <col min="22" max="22" width="10.7109375" customWidth="true" style="1"/>
    <col min="23" max="23" width="10.7109375" customWidth="true" style="1"/>
    <col min="24" max="24" width="13.5703125" customWidth="true" style="1"/>
    <col min="25" max="25" width="14.28515625" customWidth="true" style="1"/>
    <col min="26" max="26" width="10.140625" customWidth="true" style="1"/>
    <col min="27" max="27" width="11.7109375" customWidth="true" style="1"/>
    <col min="28" max="28" width="11.7109375" customWidth="true" style="1"/>
    <col min="29" max="29" width="14.85546875" customWidth="true" style="1"/>
    <col min="30" max="30" width="14.85546875" customWidth="true" style="1"/>
    <col min="31" max="31" width="10.7109375" customWidth="true" style="1"/>
    <col min="32" max="32" width="10.7109375" customWidth="true" style="1"/>
    <col min="33" max="33" width="10.7109375" customWidth="true" style="1"/>
    <col min="34" max="34" width="9.7109375" customWidth="true" style="1"/>
    <col min="35" max="35" width="9" customWidth="true" style="1"/>
    <col min="36" max="36" width="6.7109375" customWidth="true" style="1"/>
    <col min="37" max="37" width="6.7109375" customWidth="true" style="1"/>
    <col min="38" max="38" width="7.85546875" customWidth="true" style="1"/>
    <col min="39" max="39" width="9.42578125" customWidth="true" style="1"/>
    <col min="40" max="40" width="10.28515625" customWidth="true" style="1"/>
    <col min="41" max="41" width="13" customWidth="true" style="1"/>
    <col min="42" max="42" width="8.7109375" customWidth="true" style="1"/>
    <col min="43" max="43" width="8" customWidth="true" style="1"/>
    <col min="44" max="44" width="8" customWidth="true" style="1"/>
    <col min="45" max="45" width="8.7109375" customWidth="true" style="1"/>
    <col min="46" max="46" width="7.85546875" customWidth="true" style="1"/>
    <col min="47" max="47" width="6" customWidth="true" style="1"/>
    <col min="48" max="48" width="6" customWidth="true" style="1"/>
    <col min="49" max="49" width="6.5703125" customWidth="true" style="1"/>
    <col min="50" max="50" width="8.5703125" customWidth="true" style="1"/>
    <col min="51" max="51" width="6.28515625" customWidth="true" style="1"/>
    <col min="52" max="52" width="7.7109375" customWidth="true" style="1"/>
    <col min="53" max="53" width="7.5703125" customWidth="true" style="1"/>
    <col min="54" max="54" width="10.5703125" customWidth="true" style="1"/>
    <col min="55" max="55" width="9.5703125" customWidth="true" style="1"/>
    <col min="56" max="56" width="9.5703125" customWidth="true" style="1"/>
    <col min="57" max="57" width="10" customWidth="true" style="1"/>
    <col min="58" max="58" width="10" customWidth="true" style="1"/>
    <col min="59" max="59" width="10" customWidth="true" style="1"/>
    <col min="60" max="60" width="10.7109375" customWidth="true" style="1"/>
    <col min="61" max="61" width="10.7109375" customWidth="true" style="1"/>
    <col min="62" max="62" width="10.7109375" customWidth="true" style="1"/>
    <col min="63" max="63" width="13.5703125" customWidth="true" style="1"/>
    <col min="64" max="64" width="14.28515625" customWidth="true" style="1"/>
    <col min="65" max="65" width="10.140625" customWidth="true" style="1"/>
    <col min="66" max="66" width="11.7109375" customWidth="true" style="1"/>
    <col min="67" max="67" width="11.7109375" customWidth="true" style="1"/>
    <col min="68" max="68" width="14.85546875" customWidth="true" style="1"/>
    <col min="69" max="69" width="14.85546875" customWidth="true" style="1"/>
    <col min="70" max="70" width="10.7109375" customWidth="true" style="1"/>
    <col min="71" max="71" width="10.7109375" customWidth="true" style="1"/>
    <col min="72" max="72" width="10.7109375" customWidth="true" style="1"/>
    <col min="73" max="73" width="9.7109375" customWidth="true" style="1"/>
    <col min="74" max="74" width="9" customWidth="true" style="1"/>
    <col min="75" max="75" width="6.7109375" customWidth="true" style="1"/>
    <col min="76" max="76" width="6.7109375" customWidth="true" style="1"/>
    <col min="77" max="77" width="7.85546875" customWidth="true" style="1"/>
    <col min="78" max="78" width="9.42578125" customWidth="true" style="1"/>
    <col min="79" max="79" width="10.28515625" customWidth="true" style="1"/>
    <col min="80" max="80" width="13" customWidth="true" style="1"/>
    <col min="81" max="81" width="8.7109375" customWidth="true" style="1"/>
    <col min="82" max="82" width="8" customWidth="true" style="1"/>
    <col min="83" max="83" width="8" customWidth="true" style="1"/>
    <col min="84" max="84" width="8.7109375" customWidth="true" style="1"/>
    <col min="85" max="85" width="7.85546875" customWidth="true" style="1"/>
    <col min="86" max="86" width="6" customWidth="true" style="1"/>
    <col min="87" max="87" width="6" customWidth="true" style="1"/>
    <col min="88" max="88" width="6.5703125" customWidth="true" style="1"/>
    <col min="89" max="89" width="8.5703125" customWidth="true" style="1"/>
    <col min="90" max="90" width="6.28515625" customWidth="true" style="1"/>
    <col min="91" max="91" width="7.7109375" customWidth="true" style="1"/>
    <col min="92" max="92" width="7.5703125" customWidth="true" style="1"/>
    <col min="93" max="93" width="10.5703125" customWidth="true" style="1"/>
    <col min="94" max="94" width="9.5703125" customWidth="true" style="1"/>
    <col min="95" max="95" width="9.5703125" customWidth="true" style="1"/>
    <col min="96" max="96" width="10" customWidth="true" style="1"/>
    <col min="97" max="97" width="10" customWidth="true" style="1"/>
    <col min="98" max="98" width="10" customWidth="true" style="1"/>
    <col min="99" max="99" width="10.7109375" customWidth="true" style="1"/>
    <col min="100" max="100" width="10.7109375" customWidth="true" style="1"/>
    <col min="101" max="101" width="10.7109375" customWidth="true" style="1"/>
    <col min="102" max="102" width="13.5703125" customWidth="true" style="1"/>
    <col min="103" max="103" width="14.28515625" customWidth="true" style="1"/>
    <col min="104" max="104" width="10.140625" customWidth="true" style="1"/>
    <col min="105" max="105" width="11.7109375" customWidth="true" style="1"/>
    <col min="106" max="106" width="11.7109375" customWidth="true" style="1"/>
    <col min="107" max="107" width="14.85546875" customWidth="true" style="1"/>
    <col min="108" max="108" width="14.85546875" customWidth="true" style="1"/>
    <col min="109" max="109" width="10.7109375" customWidth="true" style="1"/>
    <col min="110" max="110" width="10.7109375" customWidth="true" style="1"/>
    <col min="111" max="111" width="10.7109375" customWidth="true" style="1"/>
    <col min="112" max="112" width="9.7109375" customWidth="true" style="1"/>
    <col min="113" max="113" width="9" customWidth="true" style="1"/>
    <col min="114" max="114" width="6.7109375" customWidth="true" style="1"/>
    <col min="115" max="115" width="6.7109375" customWidth="true" style="1"/>
    <col min="116" max="116" width="7.85546875" customWidth="true" style="1"/>
    <col min="117" max="117" width="9.42578125" customWidth="true" style="1"/>
    <col min="118" max="118" width="10.28515625" customWidth="true" style="1"/>
    <col min="119" max="119" width="13" customWidth="true" style="1"/>
    <col min="120" max="120" width="8.7109375" customWidth="true" style="1"/>
    <col min="121" max="121" width="8" customWidth="true" style="1"/>
    <col min="122" max="122" width="8" customWidth="true" style="1"/>
    <col min="123" max="123" width="8.7109375" customWidth="true" style="1"/>
    <col min="124" max="124" width="7.85546875" customWidth="true" style="1"/>
    <col min="125" max="125" width="6" customWidth="true" style="1"/>
    <col min="126" max="126" width="6" customWidth="true" style="1"/>
    <col min="127" max="127" width="6.5703125" customWidth="true" style="1"/>
    <col min="128" max="128" width="8.5703125" customWidth="true" style="1"/>
    <col min="129" max="129" width="6.28515625" customWidth="true" style="1"/>
    <col min="130" max="130" width="7.7109375" customWidth="true" style="1"/>
    <col min="131" max="131" width="7.5703125" customWidth="true" style="1"/>
    <col min="132" max="132" width="10.5703125" customWidth="true" style="1"/>
    <col min="133" max="133" width="9.5703125" customWidth="true" style="1"/>
    <col min="134" max="134" width="9.5703125" customWidth="true" style="1"/>
    <col min="135" max="135" width="10" customWidth="true" style="1"/>
    <col min="136" max="136" width="10" customWidth="true" style="1"/>
    <col min="137" max="137" width="10" customWidth="true" style="1"/>
    <col min="138" max="138" width="10.7109375" customWidth="true" style="1"/>
    <col min="139" max="139" width="10.7109375" customWidth="true" style="1"/>
    <col min="140" max="140" width="10.7109375" customWidth="true" style="1"/>
    <col min="141" max="141" width="13.5703125" customWidth="true" style="1"/>
    <col min="142" max="142" width="14.28515625" customWidth="true" style="1"/>
    <col min="143" max="143" width="10.140625" customWidth="true" style="1"/>
    <col min="144" max="144" width="11.7109375" customWidth="true" style="1"/>
    <col min="145" max="145" width="11.7109375" customWidth="true" style="1"/>
    <col min="146" max="146" width="14.85546875" customWidth="true" style="1"/>
    <col min="147" max="147" width="14.85546875" customWidth="true" style="1"/>
    <col min="148" max="148" width="10.7109375" customWidth="true" style="1"/>
    <col min="149" max="149" width="10.7109375" customWidth="true" style="1"/>
    <col min="150" max="150" width="10.7109375" customWidth="true" style="1"/>
    <col min="151" max="151" width="9.7109375" customWidth="true" style="1"/>
    <col min="152" max="152" width="9" customWidth="true" style="1"/>
    <col min="153" max="153" width="6.7109375" customWidth="true" style="1"/>
    <col min="154" max="154" width="6.7109375" customWidth="true" style="1"/>
    <col min="155" max="155" width="7.85546875" customWidth="true" style="1"/>
    <col min="156" max="156" width="9.42578125" customWidth="true" style="1"/>
    <col min="157" max="157" width="10.28515625" customWidth="true" style="1"/>
    <col min="158" max="158" width="13" customWidth="true" style="1"/>
    <col min="159" max="159" width="8.7109375" customWidth="true" style="1"/>
    <col min="160" max="160" width="8" customWidth="true" style="1"/>
    <col min="161" max="161" width="8" customWidth="true" style="1"/>
    <col min="162" max="162" width="8.7109375" customWidth="true" style="1"/>
    <col min="163" max="163" width="7.85546875" customWidth="true" style="1"/>
    <col min="164" max="164" width="6" customWidth="true" style="1"/>
    <col min="165" max="165" width="6" customWidth="true" style="1"/>
    <col min="166" max="166" width="6.5703125" customWidth="true" style="1"/>
    <col min="167" max="167" width="8.5703125" customWidth="true" style="1"/>
    <col min="168" max="168" width="6.28515625" customWidth="true" style="1"/>
    <col min="169" max="169" width="7.7109375" customWidth="true" style="1"/>
    <col min="170" max="170" width="7.5703125" customWidth="true" style="1"/>
    <col min="171" max="171" width="10.5703125" customWidth="true" style="1"/>
    <col min="172" max="172" width="9.5703125" customWidth="true" style="1"/>
    <col min="173" max="173" width="9.5703125" customWidth="true" style="1"/>
    <col min="174" max="174" width="10" customWidth="true" style="1"/>
    <col min="175" max="175" width="10" customWidth="true" style="1"/>
    <col min="176" max="176" width="10" customWidth="true" style="1"/>
    <col min="177" max="177" width="10.7109375" customWidth="true" style="1"/>
    <col min="178" max="178" width="10.7109375" customWidth="true" style="1"/>
    <col min="179" max="179" width="10.7109375" customWidth="true" style="1"/>
    <col min="180" max="180" width="13.5703125" customWidth="true" style="1"/>
    <col min="181" max="181" width="14.28515625" customWidth="true" style="1"/>
    <col min="182" max="182" width="10.140625" customWidth="true" style="1"/>
    <col min="183" max="183" width="11.7109375" customWidth="true" style="1"/>
    <col min="184" max="184" width="11.7109375" customWidth="true" style="1"/>
    <col min="185" max="185" width="14.85546875" customWidth="true" style="1"/>
    <col min="186" max="186" width="14.85546875" customWidth="true" style="1"/>
    <col min="187" max="187" width="10.7109375" customWidth="true" style="1"/>
    <col min="188" max="188" width="10.7109375" customWidth="true" style="1"/>
    <col min="189" max="189" width="10.7109375" customWidth="true" style="1"/>
    <col min="190" max="190" width="9.7109375" customWidth="true" style="1"/>
    <col min="191" max="191" width="9" customWidth="true" style="1"/>
    <col min="192" max="192" width="6.7109375" customWidth="true" style="1"/>
    <col min="193" max="193" width="6.7109375" customWidth="true" style="1"/>
    <col min="194" max="194" width="7.85546875" customWidth="true" style="1"/>
    <col min="195" max="195" width="9.42578125" customWidth="true" style="1"/>
    <col min="196" max="196" width="10.28515625" customWidth="true" style="1"/>
    <col min="197" max="197" width="13" customWidth="true" style="1"/>
    <col min="198" max="198" width="8.7109375" customWidth="true" style="1"/>
    <col min="199" max="199" width="8" customWidth="true" style="1"/>
    <col min="200" max="200" width="8" customWidth="true" style="1"/>
    <col min="201" max="201" width="8.7109375" customWidth="true" style="1"/>
    <col min="202" max="202" width="7.85546875" customWidth="true" style="1"/>
    <col min="203" max="203" width="6" customWidth="true" style="1"/>
    <col min="204" max="204" width="6" customWidth="true" style="1"/>
    <col min="205" max="205" width="6.5703125" customWidth="true" style="1"/>
    <col min="206" max="206" width="8.5703125" customWidth="true" style="1"/>
    <col min="207" max="207" width="6.28515625" customWidth="true" style="1"/>
    <col min="208" max="208" width="7.7109375" customWidth="true" style="1"/>
    <col min="209" max="209" width="7.5703125" customWidth="true" style="1"/>
    <col min="210" max="210" width="10.5703125" customWidth="true" style="1"/>
    <col min="211" max="211" width="9.5703125" customWidth="true" style="1"/>
    <col min="212" max="212" width="9.5703125" customWidth="true" style="1"/>
    <col min="213" max="213" width="10" customWidth="true" style="1"/>
    <col min="214" max="214" width="10" customWidth="true" style="1"/>
    <col min="215" max="215" width="10" customWidth="true" style="1"/>
    <col min="216" max="216" width="10.7109375" customWidth="true" style="1"/>
    <col min="217" max="217" width="10.7109375" customWidth="true" style="1"/>
    <col min="218" max="218" width="10.7109375" customWidth="true" style="1"/>
    <col min="219" max="219" width="13.5703125" customWidth="true" style="1"/>
    <col min="220" max="220" width="14.28515625" customWidth="true" style="1"/>
    <col min="221" max="221" width="10.140625" customWidth="true" style="1"/>
    <col min="222" max="222" width="11.7109375" customWidth="true" style="1"/>
    <col min="223" max="223" width="11.7109375" customWidth="true" style="1"/>
    <col min="224" max="224" width="14.85546875" customWidth="true" style="1"/>
    <col min="225" max="225" width="14.85546875" customWidth="true" style="1"/>
    <col min="226" max="226" width="10.7109375" customWidth="true" style="1"/>
    <col min="227" max="227" width="10.7109375" customWidth="true" style="1"/>
    <col min="228" max="228" width="10.7109375" customWidth="true" style="1"/>
    <col min="229" max="229" width="9.7109375" customWidth="true" style="1"/>
    <col min="230" max="230" width="9" customWidth="true" style="1"/>
    <col min="231" max="231" width="6.7109375" customWidth="true" style="1"/>
    <col min="232" max="232" width="6.7109375" customWidth="true" style="1"/>
    <col min="233" max="233" width="7.85546875" customWidth="true" style="1"/>
    <col min="234" max="234" width="9.42578125" customWidth="true" style="1"/>
    <col min="235" max="235" width="10.28515625" customWidth="true" style="1"/>
    <col min="236" max="236" width="13" customWidth="true" style="1"/>
    <col min="237" max="237" width="8.7109375" customWidth="true" style="1"/>
    <col min="238" max="238" width="8" customWidth="true" style="1"/>
    <col min="239" max="239" width="8" customWidth="true" style="1"/>
    <col min="240" max="240" width="8.7109375" customWidth="true" style="1"/>
    <col min="241" max="241" width="7.85546875" customWidth="true" style="1"/>
    <col min="242" max="242" width="6" customWidth="true" style="1"/>
    <col min="243" max="243" width="6" customWidth="true" style="1"/>
    <col min="244" max="244" width="6.5703125" customWidth="true" style="1"/>
    <col min="245" max="245" width="8.5703125" customWidth="true" style="1"/>
    <col min="246" max="246" width="6.28515625" customWidth="true" style="1"/>
    <col min="247" max="247" width="7.7109375" customWidth="true" style="1"/>
    <col min="248" max="248" width="7.5703125" customWidth="true" style="1"/>
    <col min="249" max="249" width="10.5703125" customWidth="true" style="1"/>
    <col min="250" max="250" width="9.5703125" customWidth="true" style="1"/>
    <col min="251" max="251" width="9.5703125" customWidth="true" style="1"/>
    <col min="252" max="252" width="10" customWidth="true" style="1"/>
    <col min="253" max="253" width="10" customWidth="true" style="1"/>
    <col min="254" max="254" width="10" customWidth="true" style="1"/>
    <col min="255" max="255" width="10.7109375" customWidth="true" style="1"/>
    <col min="256" max="256" width="10.7109375" customWidth="true" style="1"/>
    <col min="257" max="257" width="10.7109375" customWidth="true" style="1"/>
    <col min="258" max="258" width="13.5703125" customWidth="true" style="1"/>
    <col min="259" max="259" width="14.28515625" customWidth="true" style="1"/>
    <col min="260" max="260" width="10.140625" customWidth="true" style="1"/>
    <col min="261" max="261" width="11.7109375" customWidth="true" style="1"/>
    <col min="262" max="262" width="11.7109375" customWidth="true" style="1"/>
    <col min="263" max="263" width="14.85546875" customWidth="true" style="1"/>
    <col min="264" max="264" width="14.85546875" customWidth="true" style="1"/>
    <col min="265" max="265" width="10.7109375" customWidth="true" style="1"/>
    <col min="266" max="266" width="10.7109375" customWidth="true" style="1"/>
    <col min="267" max="267" width="10.7109375" customWidth="true" style="1"/>
    <col min="268" max="268" width="9.7109375" customWidth="true" style="1"/>
    <col min="269" max="269" width="9" customWidth="true" style="1"/>
    <col min="270" max="270" width="6.7109375" customWidth="true" style="1"/>
    <col min="271" max="271" width="6.7109375" customWidth="true" style="1"/>
    <col min="272" max="272" width="7.85546875" customWidth="true" style="1"/>
    <col min="273" max="273" width="9.42578125" customWidth="true" style="1"/>
    <col min="274" max="274" width="10.28515625" customWidth="true" style="1"/>
    <col min="275" max="275" width="13" customWidth="true" style="1"/>
    <col min="276" max="276" width="13" customWidth="true" style="1"/>
    <col min="277" max="277" width="13" customWidth="true" style="1"/>
    <col min="278" max="278" width="13" customWidth="true" style="1"/>
    <col min="279" max="279" width="16.28515625" customWidth="true" style="1"/>
    <col min="280" max="280" width="11.42578125" style="1"/>
  </cols>
  <sheetData>
    <row r="1" spans="1:280" customHeight="1" ht="21">
      <c r="A1" s="146" t="str">
        <f>'SEM1'!A1:E1</f>
        <v>NOM DU DOSSIER</v>
      </c>
      <c r="B1" s="146"/>
      <c r="C1" s="146"/>
      <c r="D1" s="146"/>
      <c r="E1" s="146"/>
    </row>
    <row r="2" spans="1:280">
      <c r="B2" s="147" t="s">
        <v>70</v>
      </c>
      <c r="C2" s="147"/>
      <c r="D2" s="147"/>
      <c r="E2" s="147"/>
    </row>
    <row r="3" spans="1:280">
      <c r="A3" s="2" t="s">
        <v>2</v>
      </c>
      <c r="B3" s="5">
        <f>'SEM3'!GP6+2</f>
        <v>44886</v>
      </c>
      <c r="C3" s="2"/>
      <c r="D3" s="22"/>
      <c r="E3" s="5"/>
      <c r="AP3" s="2"/>
      <c r="AQ3" s="22"/>
      <c r="AR3" s="5"/>
      <c r="CC3" s="2"/>
      <c r="CD3" s="22"/>
      <c r="CE3" s="5"/>
      <c r="DP3" s="2"/>
      <c r="DQ3" s="22"/>
      <c r="DR3" s="5"/>
      <c r="FC3" s="2"/>
      <c r="FD3" s="22"/>
      <c r="FE3" s="5"/>
      <c r="GP3" s="2"/>
      <c r="GQ3" s="22"/>
      <c r="GR3" s="5"/>
      <c r="IC3" s="2"/>
      <c r="ID3" s="22"/>
      <c r="IE3" s="5"/>
    </row>
    <row r="4" spans="1:280">
      <c r="A4" s="2" t="s">
        <v>3</v>
      </c>
      <c r="B4" s="5">
        <f>B3+5</f>
        <v>44891</v>
      </c>
      <c r="C4" s="2"/>
      <c r="D4" s="2"/>
      <c r="E4" s="5"/>
      <c r="AP4" s="2"/>
      <c r="AQ4" s="2"/>
      <c r="AR4" s="5"/>
      <c r="CC4" s="2"/>
      <c r="CD4" s="2"/>
      <c r="CE4" s="5"/>
      <c r="DP4" s="2"/>
      <c r="DQ4" s="2"/>
      <c r="DR4" s="5"/>
      <c r="FC4" s="2"/>
      <c r="FD4" s="2"/>
      <c r="FE4" s="5"/>
      <c r="GP4" s="2"/>
      <c r="GQ4" s="2"/>
      <c r="GR4" s="5"/>
      <c r="IC4" s="2"/>
      <c r="ID4" s="2"/>
      <c r="IE4" s="5"/>
    </row>
    <row r="5" spans="1:280" customHeight="1" ht="15.75">
      <c r="B5" s="4">
        <f>B3</f>
        <v>44886</v>
      </c>
      <c r="C5" s="3"/>
      <c r="D5" s="3"/>
      <c r="AP5" s="3"/>
      <c r="AQ5" s="3"/>
      <c r="CC5" s="3"/>
      <c r="CD5" s="3"/>
      <c r="DP5" s="3"/>
      <c r="DQ5" s="3"/>
      <c r="FC5" s="3"/>
      <c r="FD5" s="3"/>
      <c r="GP5" s="3"/>
      <c r="GQ5" s="3"/>
      <c r="IC5" s="3"/>
      <c r="ID5" s="3"/>
    </row>
    <row r="6" spans="1:280" customHeight="1" ht="23.25">
      <c r="A6" s="6"/>
      <c r="B6" s="6"/>
      <c r="C6" s="139">
        <f>B3</f>
        <v>44886</v>
      </c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1"/>
      <c r="AP6" s="139">
        <f>C6+1</f>
        <v>44887</v>
      </c>
      <c r="AQ6" s="140"/>
      <c r="AR6" s="140"/>
      <c r="AS6" s="140"/>
      <c r="AT6" s="140"/>
      <c r="AU6" s="140"/>
      <c r="AV6" s="140"/>
      <c r="AW6" s="140"/>
      <c r="AX6" s="140"/>
      <c r="AY6" s="140"/>
      <c r="AZ6" s="140"/>
      <c r="BA6" s="140"/>
      <c r="BB6" s="140"/>
      <c r="BC6" s="140"/>
      <c r="BD6" s="140"/>
      <c r="BE6" s="140"/>
      <c r="BF6" s="140"/>
      <c r="BG6" s="140"/>
      <c r="BH6" s="140"/>
      <c r="BI6" s="140"/>
      <c r="BJ6" s="140"/>
      <c r="BK6" s="140"/>
      <c r="BL6" s="140"/>
      <c r="BM6" s="140"/>
      <c r="BN6" s="140"/>
      <c r="BO6" s="140"/>
      <c r="BP6" s="140"/>
      <c r="BQ6" s="140"/>
      <c r="BR6" s="140"/>
      <c r="BS6" s="140"/>
      <c r="BT6" s="140"/>
      <c r="BU6" s="140"/>
      <c r="BV6" s="140"/>
      <c r="BW6" s="140"/>
      <c r="BX6" s="140"/>
      <c r="BY6" s="140"/>
      <c r="BZ6" s="140"/>
      <c r="CA6" s="140"/>
      <c r="CB6" s="141"/>
      <c r="CC6" s="139">
        <f>AP6+1</f>
        <v>44888</v>
      </c>
      <c r="CD6" s="140"/>
      <c r="CE6" s="140"/>
      <c r="CF6" s="140"/>
      <c r="CG6" s="140"/>
      <c r="CH6" s="140"/>
      <c r="CI6" s="140"/>
      <c r="CJ6" s="140"/>
      <c r="CK6" s="140"/>
      <c r="CL6" s="140"/>
      <c r="CM6" s="140"/>
      <c r="CN6" s="140"/>
      <c r="CO6" s="140"/>
      <c r="CP6" s="140"/>
      <c r="CQ6" s="140"/>
      <c r="CR6" s="140"/>
      <c r="CS6" s="140"/>
      <c r="CT6" s="140"/>
      <c r="CU6" s="140"/>
      <c r="CV6" s="140"/>
      <c r="CW6" s="140"/>
      <c r="CX6" s="140"/>
      <c r="CY6" s="140"/>
      <c r="CZ6" s="140"/>
      <c r="DA6" s="140"/>
      <c r="DB6" s="140"/>
      <c r="DC6" s="140"/>
      <c r="DD6" s="140"/>
      <c r="DE6" s="140"/>
      <c r="DF6" s="140"/>
      <c r="DG6" s="140"/>
      <c r="DH6" s="140"/>
      <c r="DI6" s="140"/>
      <c r="DJ6" s="140"/>
      <c r="DK6" s="140"/>
      <c r="DL6" s="140"/>
      <c r="DM6" s="140"/>
      <c r="DN6" s="140"/>
      <c r="DO6" s="141"/>
      <c r="DP6" s="139">
        <f>CC6+1</f>
        <v>44889</v>
      </c>
      <c r="DQ6" s="140"/>
      <c r="DR6" s="140"/>
      <c r="DS6" s="140"/>
      <c r="DT6" s="140"/>
      <c r="DU6" s="140"/>
      <c r="DV6" s="140"/>
      <c r="DW6" s="140"/>
      <c r="DX6" s="140"/>
      <c r="DY6" s="140"/>
      <c r="DZ6" s="140"/>
      <c r="EA6" s="140"/>
      <c r="EB6" s="140"/>
      <c r="EC6" s="140"/>
      <c r="ED6" s="140"/>
      <c r="EE6" s="140"/>
      <c r="EF6" s="140"/>
      <c r="EG6" s="140"/>
      <c r="EH6" s="140"/>
      <c r="EI6" s="140"/>
      <c r="EJ6" s="140"/>
      <c r="EK6" s="140"/>
      <c r="EL6" s="140"/>
      <c r="EM6" s="140"/>
      <c r="EN6" s="140"/>
      <c r="EO6" s="140"/>
      <c r="EP6" s="140"/>
      <c r="EQ6" s="140"/>
      <c r="ER6" s="140"/>
      <c r="ES6" s="140"/>
      <c r="ET6" s="140"/>
      <c r="EU6" s="140"/>
      <c r="EV6" s="140"/>
      <c r="EW6" s="140"/>
      <c r="EX6" s="140"/>
      <c r="EY6" s="140"/>
      <c r="EZ6" s="140"/>
      <c r="FA6" s="140"/>
      <c r="FB6" s="141"/>
      <c r="FC6" s="139">
        <f>DP6+1</f>
        <v>44890</v>
      </c>
      <c r="FD6" s="140"/>
      <c r="FE6" s="140"/>
      <c r="FF6" s="140"/>
      <c r="FG6" s="140"/>
      <c r="FH6" s="140"/>
      <c r="FI6" s="140"/>
      <c r="FJ6" s="140"/>
      <c r="FK6" s="140"/>
      <c r="FL6" s="140"/>
      <c r="FM6" s="140"/>
      <c r="FN6" s="140"/>
      <c r="FO6" s="140"/>
      <c r="FP6" s="140"/>
      <c r="FQ6" s="140"/>
      <c r="FR6" s="140"/>
      <c r="FS6" s="140"/>
      <c r="FT6" s="140"/>
      <c r="FU6" s="140"/>
      <c r="FV6" s="140"/>
      <c r="FW6" s="140"/>
      <c r="FX6" s="140"/>
      <c r="FY6" s="140"/>
      <c r="FZ6" s="140"/>
      <c r="GA6" s="140"/>
      <c r="GB6" s="140"/>
      <c r="GC6" s="140"/>
      <c r="GD6" s="140"/>
      <c r="GE6" s="140"/>
      <c r="GF6" s="140"/>
      <c r="GG6" s="140"/>
      <c r="GH6" s="140"/>
      <c r="GI6" s="140"/>
      <c r="GJ6" s="140"/>
      <c r="GK6" s="140"/>
      <c r="GL6" s="140"/>
      <c r="GM6" s="140"/>
      <c r="GN6" s="140"/>
      <c r="GO6" s="141"/>
      <c r="GP6" s="139">
        <f>FC6+1</f>
        <v>44891</v>
      </c>
      <c r="GQ6" s="140"/>
      <c r="GR6" s="140"/>
      <c r="GS6" s="140"/>
      <c r="GT6" s="140"/>
      <c r="GU6" s="140"/>
      <c r="GV6" s="140"/>
      <c r="GW6" s="140"/>
      <c r="GX6" s="140"/>
      <c r="GY6" s="140"/>
      <c r="GZ6" s="140"/>
      <c r="HA6" s="140"/>
      <c r="HB6" s="140"/>
      <c r="HC6" s="140"/>
      <c r="HD6" s="140"/>
      <c r="HE6" s="140"/>
      <c r="HF6" s="140"/>
      <c r="HG6" s="140"/>
      <c r="HH6" s="140"/>
      <c r="HI6" s="140"/>
      <c r="HJ6" s="140"/>
      <c r="HK6" s="140"/>
      <c r="HL6" s="140"/>
      <c r="HM6" s="140"/>
      <c r="HN6" s="140"/>
      <c r="HO6" s="140"/>
      <c r="HP6" s="140"/>
      <c r="HQ6" s="140"/>
      <c r="HR6" s="140"/>
      <c r="HS6" s="140"/>
      <c r="HT6" s="140"/>
      <c r="HU6" s="140"/>
      <c r="HV6" s="140"/>
      <c r="HW6" s="140"/>
      <c r="HX6" s="140"/>
      <c r="HY6" s="140"/>
      <c r="HZ6" s="140"/>
      <c r="IA6" s="140"/>
      <c r="IB6" s="141"/>
      <c r="IC6" s="87"/>
      <c r="ID6" s="45"/>
      <c r="IE6" s="45"/>
      <c r="IF6" s="45"/>
      <c r="IG6" s="45"/>
      <c r="IH6" s="145" t="s">
        <v>5</v>
      </c>
      <c r="II6" s="145"/>
      <c r="IJ6" s="145"/>
      <c r="IK6" s="145"/>
      <c r="IL6" s="145"/>
      <c r="IM6" s="145" t="str">
        <f>B2</f>
        <v>    Semaine 4</v>
      </c>
      <c r="IN6" s="145"/>
      <c r="IO6" s="145" t="str">
        <f>A1</f>
        <v>NOM DU DOSSIER</v>
      </c>
      <c r="IP6" s="145"/>
      <c r="IQ6" s="145"/>
      <c r="IR6" s="145"/>
      <c r="IS6" s="45" t="s">
        <v>2</v>
      </c>
      <c r="IT6" s="145">
        <f>B3</f>
        <v>44886</v>
      </c>
      <c r="IU6" s="145"/>
      <c r="IV6" s="145"/>
      <c r="IW6" s="45" t="s">
        <v>3</v>
      </c>
      <c r="IX6" s="145">
        <f>B4</f>
        <v>44891</v>
      </c>
      <c r="IY6" s="145"/>
      <c r="IZ6" s="145"/>
      <c r="JA6" s="45"/>
      <c r="JB6" s="45"/>
      <c r="JC6" s="45"/>
      <c r="JD6" s="45"/>
      <c r="JE6" s="45"/>
      <c r="JF6" s="45"/>
      <c r="JG6" s="45"/>
      <c r="JH6" s="45"/>
      <c r="JI6" s="45"/>
      <c r="JJ6" s="45"/>
      <c r="JK6" s="45"/>
      <c r="JL6" s="45"/>
      <c r="JM6" s="45"/>
      <c r="JN6" s="45"/>
      <c r="JO6" s="46"/>
      <c r="JP6" s="142" t="s">
        <v>6</v>
      </c>
      <c r="JQ6" s="143"/>
      <c r="JR6" s="143"/>
      <c r="JS6" s="144"/>
    </row>
    <row r="7" spans="1:280" customHeight="1" ht="61.5" s="12" customFormat="1">
      <c r="A7" s="15" t="s">
        <v>7</v>
      </c>
      <c r="B7" s="15" t="s">
        <v>8</v>
      </c>
      <c r="C7" s="38" t="s">
        <v>9</v>
      </c>
      <c r="D7" s="24" t="s">
        <v>10</v>
      </c>
      <c r="E7" s="24" t="s">
        <v>11</v>
      </c>
      <c r="F7" s="24" t="s">
        <v>12</v>
      </c>
      <c r="G7" s="24" t="s">
        <v>13</v>
      </c>
      <c r="H7" s="24" t="s">
        <v>14</v>
      </c>
      <c r="I7" s="24" t="s">
        <v>15</v>
      </c>
      <c r="J7" s="24" t="s">
        <v>16</v>
      </c>
      <c r="K7" s="24" t="s">
        <v>17</v>
      </c>
      <c r="L7" s="24" t="s">
        <v>18</v>
      </c>
      <c r="M7" s="24" t="s">
        <v>19</v>
      </c>
      <c r="N7" s="24" t="s">
        <v>20</v>
      </c>
      <c r="O7" s="24" t="s">
        <v>21</v>
      </c>
      <c r="P7" s="24" t="s">
        <v>22</v>
      </c>
      <c r="Q7" s="24" t="s">
        <v>23</v>
      </c>
      <c r="R7" s="24" t="s">
        <v>24</v>
      </c>
      <c r="S7" s="24" t="s">
        <v>25</v>
      </c>
      <c r="T7" s="24" t="s">
        <v>26</v>
      </c>
      <c r="U7" s="25" t="s">
        <v>27</v>
      </c>
      <c r="V7" s="10" t="s">
        <v>28</v>
      </c>
      <c r="W7" s="10" t="s">
        <v>29</v>
      </c>
      <c r="X7" s="11" t="s">
        <v>30</v>
      </c>
      <c r="Y7" s="11" t="s">
        <v>31</v>
      </c>
      <c r="Z7" s="11" t="s">
        <v>32</v>
      </c>
      <c r="AA7" s="11" t="s">
        <v>33</v>
      </c>
      <c r="AB7" s="11" t="s">
        <v>34</v>
      </c>
      <c r="AC7" s="11" t="s">
        <v>35</v>
      </c>
      <c r="AD7" s="11" t="s">
        <v>36</v>
      </c>
      <c r="AE7" s="11" t="s">
        <v>37</v>
      </c>
      <c r="AF7" s="11" t="s">
        <v>38</v>
      </c>
      <c r="AG7" s="11" t="s">
        <v>39</v>
      </c>
      <c r="AH7" s="11" t="s">
        <v>40</v>
      </c>
      <c r="AI7" s="11" t="s">
        <v>41</v>
      </c>
      <c r="AJ7" s="11" t="s">
        <v>42</v>
      </c>
      <c r="AK7" s="11" t="s">
        <v>43</v>
      </c>
      <c r="AL7" s="11" t="s">
        <v>44</v>
      </c>
      <c r="AM7" s="11" t="s">
        <v>45</v>
      </c>
      <c r="AN7" s="11" t="s">
        <v>46</v>
      </c>
      <c r="AO7" s="79" t="s">
        <v>47</v>
      </c>
      <c r="AP7" s="38" t="s">
        <v>9</v>
      </c>
      <c r="AQ7" s="24" t="s">
        <v>10</v>
      </c>
      <c r="AR7" s="24" t="s">
        <v>11</v>
      </c>
      <c r="AS7" s="24" t="s">
        <v>12</v>
      </c>
      <c r="AT7" s="24" t="s">
        <v>13</v>
      </c>
      <c r="AU7" s="24" t="s">
        <v>14</v>
      </c>
      <c r="AV7" s="24" t="s">
        <v>15</v>
      </c>
      <c r="AW7" s="24" t="s">
        <v>16</v>
      </c>
      <c r="AX7" s="24" t="s">
        <v>17</v>
      </c>
      <c r="AY7" s="24" t="s">
        <v>18</v>
      </c>
      <c r="AZ7" s="24" t="s">
        <v>19</v>
      </c>
      <c r="BA7" s="24" t="s">
        <v>20</v>
      </c>
      <c r="BB7" s="24" t="s">
        <v>21</v>
      </c>
      <c r="BC7" s="24" t="s">
        <v>22</v>
      </c>
      <c r="BD7" s="24" t="s">
        <v>23</v>
      </c>
      <c r="BE7" s="24" t="s">
        <v>24</v>
      </c>
      <c r="BF7" s="24" t="s">
        <v>25</v>
      </c>
      <c r="BG7" s="24" t="s">
        <v>26</v>
      </c>
      <c r="BH7" s="25" t="s">
        <v>27</v>
      </c>
      <c r="BI7" s="10" t="s">
        <v>28</v>
      </c>
      <c r="BJ7" s="10" t="s">
        <v>29</v>
      </c>
      <c r="BK7" s="11" t="s">
        <v>30</v>
      </c>
      <c r="BL7" s="11" t="s">
        <v>31</v>
      </c>
      <c r="BM7" s="11" t="s">
        <v>32</v>
      </c>
      <c r="BN7" s="11" t="s">
        <v>33</v>
      </c>
      <c r="BO7" s="11" t="s">
        <v>34</v>
      </c>
      <c r="BP7" s="11" t="s">
        <v>35</v>
      </c>
      <c r="BQ7" s="11" t="s">
        <v>36</v>
      </c>
      <c r="BR7" s="11" t="s">
        <v>37</v>
      </c>
      <c r="BS7" s="11" t="s">
        <v>38</v>
      </c>
      <c r="BT7" s="11" t="s">
        <v>39</v>
      </c>
      <c r="BU7" s="11" t="s">
        <v>40</v>
      </c>
      <c r="BV7" s="11" t="s">
        <v>41</v>
      </c>
      <c r="BW7" s="11" t="s">
        <v>42</v>
      </c>
      <c r="BX7" s="11" t="s">
        <v>43</v>
      </c>
      <c r="BY7" s="11" t="s">
        <v>44</v>
      </c>
      <c r="BZ7" s="11" t="s">
        <v>45</v>
      </c>
      <c r="CA7" s="11" t="s">
        <v>46</v>
      </c>
      <c r="CB7" s="79" t="s">
        <v>47</v>
      </c>
      <c r="CC7" s="38" t="s">
        <v>9</v>
      </c>
      <c r="CD7" s="24" t="s">
        <v>10</v>
      </c>
      <c r="CE7" s="24" t="s">
        <v>11</v>
      </c>
      <c r="CF7" s="24" t="s">
        <v>12</v>
      </c>
      <c r="CG7" s="24" t="s">
        <v>13</v>
      </c>
      <c r="CH7" s="24" t="s">
        <v>14</v>
      </c>
      <c r="CI7" s="24" t="s">
        <v>15</v>
      </c>
      <c r="CJ7" s="24" t="s">
        <v>16</v>
      </c>
      <c r="CK7" s="24" t="s">
        <v>17</v>
      </c>
      <c r="CL7" s="24" t="s">
        <v>18</v>
      </c>
      <c r="CM7" s="24" t="s">
        <v>19</v>
      </c>
      <c r="CN7" s="24" t="s">
        <v>20</v>
      </c>
      <c r="CO7" s="24" t="s">
        <v>21</v>
      </c>
      <c r="CP7" s="24" t="s">
        <v>22</v>
      </c>
      <c r="CQ7" s="24" t="s">
        <v>23</v>
      </c>
      <c r="CR7" s="24" t="s">
        <v>24</v>
      </c>
      <c r="CS7" s="24" t="s">
        <v>25</v>
      </c>
      <c r="CT7" s="24" t="s">
        <v>26</v>
      </c>
      <c r="CU7" s="25" t="s">
        <v>27</v>
      </c>
      <c r="CV7" s="10" t="s">
        <v>28</v>
      </c>
      <c r="CW7" s="10" t="s">
        <v>29</v>
      </c>
      <c r="CX7" s="11" t="s">
        <v>30</v>
      </c>
      <c r="CY7" s="11" t="s">
        <v>31</v>
      </c>
      <c r="CZ7" s="11" t="s">
        <v>32</v>
      </c>
      <c r="DA7" s="11" t="s">
        <v>33</v>
      </c>
      <c r="DB7" s="11" t="s">
        <v>34</v>
      </c>
      <c r="DC7" s="11" t="s">
        <v>35</v>
      </c>
      <c r="DD7" s="11" t="s">
        <v>36</v>
      </c>
      <c r="DE7" s="11" t="s">
        <v>37</v>
      </c>
      <c r="DF7" s="11" t="s">
        <v>38</v>
      </c>
      <c r="DG7" s="11" t="s">
        <v>39</v>
      </c>
      <c r="DH7" s="11" t="s">
        <v>40</v>
      </c>
      <c r="DI7" s="11" t="s">
        <v>41</v>
      </c>
      <c r="DJ7" s="11" t="s">
        <v>42</v>
      </c>
      <c r="DK7" s="11" t="s">
        <v>43</v>
      </c>
      <c r="DL7" s="11" t="s">
        <v>44</v>
      </c>
      <c r="DM7" s="11" t="s">
        <v>45</v>
      </c>
      <c r="DN7" s="11" t="s">
        <v>46</v>
      </c>
      <c r="DO7" s="79" t="s">
        <v>47</v>
      </c>
      <c r="DP7" s="38" t="s">
        <v>9</v>
      </c>
      <c r="DQ7" s="24" t="s">
        <v>10</v>
      </c>
      <c r="DR7" s="24" t="s">
        <v>11</v>
      </c>
      <c r="DS7" s="24" t="s">
        <v>12</v>
      </c>
      <c r="DT7" s="24" t="s">
        <v>13</v>
      </c>
      <c r="DU7" s="24" t="s">
        <v>14</v>
      </c>
      <c r="DV7" s="24" t="s">
        <v>15</v>
      </c>
      <c r="DW7" s="24" t="s">
        <v>16</v>
      </c>
      <c r="DX7" s="24" t="s">
        <v>17</v>
      </c>
      <c r="DY7" s="24" t="s">
        <v>18</v>
      </c>
      <c r="DZ7" s="24" t="s">
        <v>19</v>
      </c>
      <c r="EA7" s="24" t="s">
        <v>20</v>
      </c>
      <c r="EB7" s="24" t="s">
        <v>21</v>
      </c>
      <c r="EC7" s="24" t="s">
        <v>22</v>
      </c>
      <c r="ED7" s="24" t="s">
        <v>23</v>
      </c>
      <c r="EE7" s="24" t="s">
        <v>24</v>
      </c>
      <c r="EF7" s="24" t="s">
        <v>25</v>
      </c>
      <c r="EG7" s="24" t="s">
        <v>26</v>
      </c>
      <c r="EH7" s="25" t="s">
        <v>27</v>
      </c>
      <c r="EI7" s="10" t="s">
        <v>28</v>
      </c>
      <c r="EJ7" s="10" t="s">
        <v>29</v>
      </c>
      <c r="EK7" s="11" t="s">
        <v>30</v>
      </c>
      <c r="EL7" s="11" t="s">
        <v>31</v>
      </c>
      <c r="EM7" s="11" t="s">
        <v>32</v>
      </c>
      <c r="EN7" s="11" t="s">
        <v>33</v>
      </c>
      <c r="EO7" s="11" t="s">
        <v>34</v>
      </c>
      <c r="EP7" s="11" t="s">
        <v>35</v>
      </c>
      <c r="EQ7" s="11" t="s">
        <v>36</v>
      </c>
      <c r="ER7" s="11" t="s">
        <v>37</v>
      </c>
      <c r="ES7" s="11" t="s">
        <v>38</v>
      </c>
      <c r="ET7" s="11" t="s">
        <v>39</v>
      </c>
      <c r="EU7" s="11" t="s">
        <v>40</v>
      </c>
      <c r="EV7" s="11" t="s">
        <v>41</v>
      </c>
      <c r="EW7" s="11" t="s">
        <v>42</v>
      </c>
      <c r="EX7" s="11" t="s">
        <v>43</v>
      </c>
      <c r="EY7" s="11" t="s">
        <v>44</v>
      </c>
      <c r="EZ7" s="11" t="s">
        <v>45</v>
      </c>
      <c r="FA7" s="11" t="s">
        <v>46</v>
      </c>
      <c r="FB7" s="79" t="s">
        <v>47</v>
      </c>
      <c r="FC7" s="38" t="s">
        <v>9</v>
      </c>
      <c r="FD7" s="24" t="s">
        <v>10</v>
      </c>
      <c r="FE7" s="24" t="s">
        <v>11</v>
      </c>
      <c r="FF7" s="24" t="s">
        <v>12</v>
      </c>
      <c r="FG7" s="24" t="s">
        <v>13</v>
      </c>
      <c r="FH7" s="24" t="s">
        <v>14</v>
      </c>
      <c r="FI7" s="24" t="s">
        <v>15</v>
      </c>
      <c r="FJ7" s="24" t="s">
        <v>16</v>
      </c>
      <c r="FK7" s="24" t="s">
        <v>17</v>
      </c>
      <c r="FL7" s="24" t="s">
        <v>18</v>
      </c>
      <c r="FM7" s="24" t="s">
        <v>19</v>
      </c>
      <c r="FN7" s="24" t="s">
        <v>20</v>
      </c>
      <c r="FO7" s="24" t="s">
        <v>21</v>
      </c>
      <c r="FP7" s="24" t="s">
        <v>22</v>
      </c>
      <c r="FQ7" s="24" t="s">
        <v>23</v>
      </c>
      <c r="FR7" s="24" t="s">
        <v>24</v>
      </c>
      <c r="FS7" s="24" t="s">
        <v>25</v>
      </c>
      <c r="FT7" s="24" t="s">
        <v>26</v>
      </c>
      <c r="FU7" s="25" t="s">
        <v>27</v>
      </c>
      <c r="FV7" s="10" t="s">
        <v>28</v>
      </c>
      <c r="FW7" s="10" t="s">
        <v>29</v>
      </c>
      <c r="FX7" s="11" t="s">
        <v>30</v>
      </c>
      <c r="FY7" s="11" t="s">
        <v>31</v>
      </c>
      <c r="FZ7" s="11" t="s">
        <v>32</v>
      </c>
      <c r="GA7" s="11" t="s">
        <v>33</v>
      </c>
      <c r="GB7" s="11" t="s">
        <v>34</v>
      </c>
      <c r="GC7" s="11" t="s">
        <v>35</v>
      </c>
      <c r="GD7" s="11" t="s">
        <v>36</v>
      </c>
      <c r="GE7" s="11" t="s">
        <v>37</v>
      </c>
      <c r="GF7" s="11" t="s">
        <v>38</v>
      </c>
      <c r="GG7" s="11" t="s">
        <v>39</v>
      </c>
      <c r="GH7" s="11" t="s">
        <v>40</v>
      </c>
      <c r="GI7" s="11" t="s">
        <v>41</v>
      </c>
      <c r="GJ7" s="11" t="s">
        <v>42</v>
      </c>
      <c r="GK7" s="11" t="s">
        <v>43</v>
      </c>
      <c r="GL7" s="11" t="s">
        <v>44</v>
      </c>
      <c r="GM7" s="11" t="s">
        <v>45</v>
      </c>
      <c r="GN7" s="11" t="s">
        <v>46</v>
      </c>
      <c r="GO7" s="79" t="s">
        <v>47</v>
      </c>
      <c r="GP7" s="38" t="s">
        <v>9</v>
      </c>
      <c r="GQ7" s="24" t="s">
        <v>10</v>
      </c>
      <c r="GR7" s="24" t="s">
        <v>11</v>
      </c>
      <c r="GS7" s="24" t="s">
        <v>12</v>
      </c>
      <c r="GT7" s="24" t="s">
        <v>13</v>
      </c>
      <c r="GU7" s="24" t="s">
        <v>14</v>
      </c>
      <c r="GV7" s="24" t="s">
        <v>15</v>
      </c>
      <c r="GW7" s="24" t="s">
        <v>16</v>
      </c>
      <c r="GX7" s="24" t="s">
        <v>17</v>
      </c>
      <c r="GY7" s="24" t="s">
        <v>18</v>
      </c>
      <c r="GZ7" s="24" t="s">
        <v>19</v>
      </c>
      <c r="HA7" s="24" t="s">
        <v>20</v>
      </c>
      <c r="HB7" s="24" t="s">
        <v>21</v>
      </c>
      <c r="HC7" s="24" t="s">
        <v>22</v>
      </c>
      <c r="HD7" s="24" t="s">
        <v>23</v>
      </c>
      <c r="HE7" s="24" t="s">
        <v>24</v>
      </c>
      <c r="HF7" s="24" t="s">
        <v>25</v>
      </c>
      <c r="HG7" s="24" t="s">
        <v>26</v>
      </c>
      <c r="HH7" s="25" t="s">
        <v>27</v>
      </c>
      <c r="HI7" s="10" t="s">
        <v>28</v>
      </c>
      <c r="HJ7" s="10" t="s">
        <v>29</v>
      </c>
      <c r="HK7" s="11" t="s">
        <v>30</v>
      </c>
      <c r="HL7" s="11" t="s">
        <v>31</v>
      </c>
      <c r="HM7" s="11" t="s">
        <v>32</v>
      </c>
      <c r="HN7" s="11" t="s">
        <v>33</v>
      </c>
      <c r="HO7" s="11" t="s">
        <v>34</v>
      </c>
      <c r="HP7" s="11" t="s">
        <v>35</v>
      </c>
      <c r="HQ7" s="11" t="s">
        <v>36</v>
      </c>
      <c r="HR7" s="11" t="s">
        <v>37</v>
      </c>
      <c r="HS7" s="11" t="s">
        <v>38</v>
      </c>
      <c r="HT7" s="11" t="s">
        <v>39</v>
      </c>
      <c r="HU7" s="11" t="s">
        <v>40</v>
      </c>
      <c r="HV7" s="11" t="s">
        <v>41</v>
      </c>
      <c r="HW7" s="11" t="s">
        <v>42</v>
      </c>
      <c r="HX7" s="11" t="s">
        <v>43</v>
      </c>
      <c r="HY7" s="11" t="s">
        <v>44</v>
      </c>
      <c r="HZ7" s="11" t="s">
        <v>45</v>
      </c>
      <c r="IA7" s="11" t="s">
        <v>46</v>
      </c>
      <c r="IB7" s="79" t="s">
        <v>47</v>
      </c>
      <c r="IC7" s="40" t="s">
        <v>9</v>
      </c>
      <c r="ID7" s="29" t="s">
        <v>10</v>
      </c>
      <c r="IE7" s="29" t="s">
        <v>11</v>
      </c>
      <c r="IF7" s="29" t="s">
        <v>12</v>
      </c>
      <c r="IG7" s="29" t="s">
        <v>13</v>
      </c>
      <c r="IH7" s="29" t="s">
        <v>14</v>
      </c>
      <c r="II7" s="29" t="s">
        <v>15</v>
      </c>
      <c r="IJ7" s="29" t="s">
        <v>16</v>
      </c>
      <c r="IK7" s="29" t="s">
        <v>17</v>
      </c>
      <c r="IL7" s="29" t="s">
        <v>18</v>
      </c>
      <c r="IM7" s="29" t="s">
        <v>19</v>
      </c>
      <c r="IN7" s="29" t="s">
        <v>20</v>
      </c>
      <c r="IO7" s="29" t="s">
        <v>21</v>
      </c>
      <c r="IP7" s="29" t="s">
        <v>22</v>
      </c>
      <c r="IQ7" s="29" t="s">
        <v>23</v>
      </c>
      <c r="IR7" s="29" t="s">
        <v>24</v>
      </c>
      <c r="IS7" s="29" t="s">
        <v>25</v>
      </c>
      <c r="IT7" s="29" t="s">
        <v>26</v>
      </c>
      <c r="IU7" s="41" t="s">
        <v>27</v>
      </c>
      <c r="IV7" s="17" t="s">
        <v>28</v>
      </c>
      <c r="IW7" s="17" t="s">
        <v>29</v>
      </c>
      <c r="IX7" s="18" t="s">
        <v>30</v>
      </c>
      <c r="IY7" s="18" t="s">
        <v>31</v>
      </c>
      <c r="IZ7" s="18" t="s">
        <v>32</v>
      </c>
      <c r="JA7" s="18" t="s">
        <v>33</v>
      </c>
      <c r="JB7" s="18" t="s">
        <v>34</v>
      </c>
      <c r="JC7" s="18" t="s">
        <v>35</v>
      </c>
      <c r="JD7" s="18" t="s">
        <v>36</v>
      </c>
      <c r="JE7" s="18" t="s">
        <v>37</v>
      </c>
      <c r="JF7" s="18" t="s">
        <v>38</v>
      </c>
      <c r="JG7" s="18" t="s">
        <v>39</v>
      </c>
      <c r="JH7" s="18" t="s">
        <v>40</v>
      </c>
      <c r="JI7" s="18" t="s">
        <v>41</v>
      </c>
      <c r="JJ7" s="18" t="s">
        <v>42</v>
      </c>
      <c r="JK7" s="18" t="s">
        <v>43</v>
      </c>
      <c r="JL7" s="18" t="s">
        <v>44</v>
      </c>
      <c r="JM7" s="18" t="s">
        <v>45</v>
      </c>
      <c r="JN7" s="18" t="s">
        <v>46</v>
      </c>
      <c r="JO7" s="88" t="s">
        <v>47</v>
      </c>
      <c r="JP7" s="59" t="s">
        <v>48</v>
      </c>
      <c r="JQ7" s="60" t="s">
        <v>49</v>
      </c>
      <c r="JR7" s="60" t="s">
        <v>50</v>
      </c>
      <c r="JS7" s="61" t="s">
        <v>51</v>
      </c>
    </row>
    <row r="8" spans="1:280" customHeight="1" ht="19.5">
      <c r="A8" s="14" t="b">
        <f>IFERROR('SEM1'!A8,"-")</f>
        <v>0</v>
      </c>
      <c r="B8" s="137" t="s">
        <v>63</v>
      </c>
      <c r="C8" s="39"/>
      <c r="D8" s="32">
        <f>SUM(H8:P8)</f>
        <v>0</v>
      </c>
      <c r="E8" s="32">
        <f>SUM(H8:N8)</f>
        <v>0</v>
      </c>
      <c r="F8" s="75">
        <f>I8+J8</f>
        <v>0</v>
      </c>
      <c r="G8" s="75">
        <f>L8+M8</f>
        <v>0</v>
      </c>
      <c r="H8" s="35"/>
      <c r="I8" s="35"/>
      <c r="J8" s="35"/>
      <c r="K8" s="35"/>
      <c r="L8" s="35"/>
      <c r="M8" s="35"/>
      <c r="N8" s="75"/>
      <c r="O8" s="35"/>
      <c r="P8" s="35"/>
      <c r="Q8" s="35"/>
      <c r="R8" s="35"/>
      <c r="S8" s="35"/>
      <c r="T8" s="23"/>
      <c r="U8" s="26"/>
      <c r="V8" s="7" t="str">
        <f>IFERROR(D8/C8,"-")</f>
        <v>-</v>
      </c>
      <c r="W8" s="77" t="str">
        <f>IFERROR((F8+G8)/C8,"-")</f>
        <v>-</v>
      </c>
      <c r="X8" s="19" t="str">
        <f>IFERROR(E8/D8,"-")</f>
        <v>-</v>
      </c>
      <c r="Y8" s="19" t="str">
        <f>IFERROR((H8+F8)/D8,"-")</f>
        <v>-</v>
      </c>
      <c r="Z8" s="19" t="str">
        <f>IFERROR((K8+G8)/D8,"-")</f>
        <v>-</v>
      </c>
      <c r="AA8" s="19" t="str">
        <f>IFERROR(N8/D8,"-")</f>
        <v>-</v>
      </c>
      <c r="AB8" s="19" t="str">
        <f>IFERROR(F8/(H8+F8),"-")</f>
        <v>-</v>
      </c>
      <c r="AC8" s="19" t="str">
        <f>IFERROR(G8/(K8+G8),"-")</f>
        <v>-</v>
      </c>
      <c r="AD8" s="19" t="str">
        <f>IFERROR(F8/D8,"-")</f>
        <v>-</v>
      </c>
      <c r="AE8" s="19" t="str">
        <f>IFERROR(I8/D8,"-")</f>
        <v>-</v>
      </c>
      <c r="AF8" s="19" t="str">
        <f>IFERROR(J8/D8,"-")</f>
        <v>-</v>
      </c>
      <c r="AG8" s="19" t="str">
        <f>IFERROR(G8/D8,"-")</f>
        <v>-</v>
      </c>
      <c r="AH8" s="19" t="str">
        <f>IFERROR(L8/D8,"-")</f>
        <v>-</v>
      </c>
      <c r="AI8" s="19" t="str">
        <f>IFERROR(M8/D8,"-")</f>
        <v>-</v>
      </c>
      <c r="AJ8" s="19" t="str">
        <f>IFERROR(O8/D8,"-")</f>
        <v>-</v>
      </c>
      <c r="AK8" s="19" t="str">
        <f>IFERROR(P8/D8,"-")</f>
        <v>-</v>
      </c>
      <c r="AL8" s="13" t="str">
        <f>IFERROR(Q8/C8,"-")</f>
        <v>-</v>
      </c>
      <c r="AM8" s="13" t="str">
        <f>IFERROR(R8/(H8+F8),"-")</f>
        <v>-</v>
      </c>
      <c r="AN8" s="13" t="str">
        <f>IFERROR((S8/(K8+G8))/12,"-")</f>
        <v>-</v>
      </c>
      <c r="AO8" s="80" t="str">
        <f>IFERROR((U8-T8)/12/N8,"-")</f>
        <v>-</v>
      </c>
      <c r="AP8" s="39"/>
      <c r="AQ8" s="32">
        <f>SUM(AU8:BC8)</f>
        <v>0</v>
      </c>
      <c r="AR8" s="32">
        <f>SUM(AU8:BA8)</f>
        <v>0</v>
      </c>
      <c r="AS8" s="75">
        <f>AV8+AW8</f>
        <v>0</v>
      </c>
      <c r="AT8" s="75">
        <f>AY8+AZ8</f>
        <v>0</v>
      </c>
      <c r="AU8" s="35"/>
      <c r="AV8" s="35"/>
      <c r="AW8" s="35"/>
      <c r="AX8" s="35"/>
      <c r="AY8" s="35"/>
      <c r="AZ8" s="35"/>
      <c r="BA8" s="75"/>
      <c r="BB8" s="35"/>
      <c r="BC8" s="35"/>
      <c r="BD8" s="35"/>
      <c r="BE8" s="35"/>
      <c r="BF8" s="35"/>
      <c r="BG8" s="23"/>
      <c r="BH8" s="26"/>
      <c r="BI8" s="7" t="str">
        <f>IFERROR(AQ8/AP8,"-")</f>
        <v>-</v>
      </c>
      <c r="BJ8" s="77" t="str">
        <f>IFERROR((AS8+AT8)/AP8,"-")</f>
        <v>-</v>
      </c>
      <c r="BK8" s="19" t="str">
        <f>IFERROR(AR8/AQ8,"-")</f>
        <v>-</v>
      </c>
      <c r="BL8" s="19" t="str">
        <f>IFERROR((AU8+AS8)/AQ8,"-")</f>
        <v>-</v>
      </c>
      <c r="BM8" s="19" t="str">
        <f>IFERROR((AX8+AT8)/AQ8,"-")</f>
        <v>-</v>
      </c>
      <c r="BN8" s="19" t="str">
        <f>IFERROR(BA8/AQ8,"-")</f>
        <v>-</v>
      </c>
      <c r="BO8" s="19" t="str">
        <f>IFERROR(AS8/(AU8+AS8),"-")</f>
        <v>-</v>
      </c>
      <c r="BP8" s="19" t="str">
        <f>IFERROR(AT8/(AX8+AT8),"-")</f>
        <v>-</v>
      </c>
      <c r="BQ8" s="19" t="str">
        <f>IFERROR(AS8/AQ8,"-")</f>
        <v>-</v>
      </c>
      <c r="BR8" s="19" t="str">
        <f>IFERROR(AV8/AQ8,"-")</f>
        <v>-</v>
      </c>
      <c r="BS8" s="19" t="str">
        <f>IFERROR(AW8/AQ8,"-")</f>
        <v>-</v>
      </c>
      <c r="BT8" s="19" t="str">
        <f>IFERROR(AT8/AQ8,"-")</f>
        <v>-</v>
      </c>
      <c r="BU8" s="19" t="str">
        <f>IFERROR(AY8/AQ8,"-")</f>
        <v>-</v>
      </c>
      <c r="BV8" s="19" t="str">
        <f>IFERROR(AZ8/AQ8,"-")</f>
        <v>-</v>
      </c>
      <c r="BW8" s="19" t="str">
        <f>IFERROR(BB8/AQ8,"-")</f>
        <v>-</v>
      </c>
      <c r="BX8" s="19" t="str">
        <f>IFERROR(BC8/AQ8,"-")</f>
        <v>-</v>
      </c>
      <c r="BY8" s="13" t="str">
        <f>IFERROR(BD8/AP8,"-")</f>
        <v>-</v>
      </c>
      <c r="BZ8" s="13" t="str">
        <f>IFERROR(BE8/(AU8+AS8),"-")</f>
        <v>-</v>
      </c>
      <c r="CA8" s="13" t="str">
        <f>IFERROR((BF8/(AX8+AT8))/12,"-")</f>
        <v>-</v>
      </c>
      <c r="CB8" s="80" t="str">
        <f>IFERROR((BH8-BG8)/12/BA8,"-")</f>
        <v>-</v>
      </c>
      <c r="CC8" s="39"/>
      <c r="CD8" s="32">
        <f>SUM(CH8:CP8)</f>
        <v>0</v>
      </c>
      <c r="CE8" s="32">
        <f>SUM(CH8:CN8)</f>
        <v>0</v>
      </c>
      <c r="CF8" s="75">
        <f>CI8+CJ8</f>
        <v>0</v>
      </c>
      <c r="CG8" s="75">
        <f>CL8+CM8</f>
        <v>0</v>
      </c>
      <c r="CH8" s="35"/>
      <c r="CI8" s="35"/>
      <c r="CJ8" s="35"/>
      <c r="CK8" s="35"/>
      <c r="CL8" s="35"/>
      <c r="CM8" s="35"/>
      <c r="CN8" s="75"/>
      <c r="CO8" s="35"/>
      <c r="CP8" s="35"/>
      <c r="CQ8" s="35"/>
      <c r="CR8" s="35"/>
      <c r="CS8" s="35"/>
      <c r="CT8" s="23"/>
      <c r="CU8" s="26"/>
      <c r="CV8" s="7" t="str">
        <f>IFERROR(CD8/CC8,"-")</f>
        <v>-</v>
      </c>
      <c r="CW8" s="77" t="str">
        <f>IFERROR((CF8+CG8)/CC8,"-")</f>
        <v>-</v>
      </c>
      <c r="CX8" s="19" t="str">
        <f>IFERROR(CE8/CD8,"-")</f>
        <v>-</v>
      </c>
      <c r="CY8" s="19" t="str">
        <f>IFERROR((CH8+CF8)/CD8,"-")</f>
        <v>-</v>
      </c>
      <c r="CZ8" s="19" t="str">
        <f>IFERROR((CK8+CG8)/CD8,"-")</f>
        <v>-</v>
      </c>
      <c r="DA8" s="19" t="str">
        <f>IFERROR(CN8/CD8,"-")</f>
        <v>-</v>
      </c>
      <c r="DB8" s="19" t="str">
        <f>IFERROR(CF8/(CH8+CF8),"-")</f>
        <v>-</v>
      </c>
      <c r="DC8" s="19" t="str">
        <f>IFERROR(CG8/(CK8+CG8),"-")</f>
        <v>-</v>
      </c>
      <c r="DD8" s="19" t="str">
        <f>IFERROR(CF8/CD8,"-")</f>
        <v>-</v>
      </c>
      <c r="DE8" s="19" t="str">
        <f>IFERROR(CI8/CD8,"-")</f>
        <v>-</v>
      </c>
      <c r="DF8" s="19" t="str">
        <f>IFERROR(CJ8/CD8,"-")</f>
        <v>-</v>
      </c>
      <c r="DG8" s="19" t="str">
        <f>IFERROR(CG8/CD8,"-")</f>
        <v>-</v>
      </c>
      <c r="DH8" s="19" t="str">
        <f>IFERROR(CL8/CD8,"-")</f>
        <v>-</v>
      </c>
      <c r="DI8" s="19" t="str">
        <f>IFERROR(CM8/CD8,"-")</f>
        <v>-</v>
      </c>
      <c r="DJ8" s="19" t="str">
        <f>IFERROR(CO8/CD8,"-")</f>
        <v>-</v>
      </c>
      <c r="DK8" s="19" t="str">
        <f>IFERROR(CP8/CD8,"-")</f>
        <v>-</v>
      </c>
      <c r="DL8" s="13" t="str">
        <f>IFERROR(CQ8/CC8,"-")</f>
        <v>-</v>
      </c>
      <c r="DM8" s="13" t="str">
        <f>IFERROR(CR8/(CH8+CF8),"-")</f>
        <v>-</v>
      </c>
      <c r="DN8" s="13" t="str">
        <f>IFERROR((CS8/(CK8+CG8))/12,"-")</f>
        <v>-</v>
      </c>
      <c r="DO8" s="80" t="str">
        <f>IFERROR((CU8-CT8)/12/CN8,"-")</f>
        <v>-</v>
      </c>
      <c r="DP8" s="39"/>
      <c r="DQ8" s="32">
        <f>SUM(DU8:EC8)</f>
        <v>0</v>
      </c>
      <c r="DR8" s="32">
        <f>SUM(DU8:EA8)</f>
        <v>0</v>
      </c>
      <c r="DS8" s="75">
        <f>DV8+DW8</f>
        <v>0</v>
      </c>
      <c r="DT8" s="75">
        <f>DY8+DZ8</f>
        <v>0</v>
      </c>
      <c r="DU8" s="35"/>
      <c r="DV8" s="35"/>
      <c r="DW8" s="35"/>
      <c r="DX8" s="35"/>
      <c r="DY8" s="35"/>
      <c r="DZ8" s="35"/>
      <c r="EA8" s="75"/>
      <c r="EB8" s="35"/>
      <c r="EC8" s="35"/>
      <c r="ED8" s="35"/>
      <c r="EE8" s="35"/>
      <c r="EF8" s="35"/>
      <c r="EG8" s="23"/>
      <c r="EH8" s="26"/>
      <c r="EI8" s="7" t="str">
        <f>IFERROR(DQ8/DP8,"-")</f>
        <v>-</v>
      </c>
      <c r="EJ8" s="77" t="str">
        <f>IFERROR((DS8+DT8)/DP8,"-")</f>
        <v>-</v>
      </c>
      <c r="EK8" s="19" t="str">
        <f>IFERROR(DR8/DQ8,"-")</f>
        <v>-</v>
      </c>
      <c r="EL8" s="19" t="str">
        <f>IFERROR((DU8+DS8)/DQ8,"-")</f>
        <v>-</v>
      </c>
      <c r="EM8" s="19" t="str">
        <f>IFERROR((DX8+DT8)/DQ8,"-")</f>
        <v>-</v>
      </c>
      <c r="EN8" s="19" t="str">
        <f>IFERROR(EA8/DQ8,"-")</f>
        <v>-</v>
      </c>
      <c r="EO8" s="19" t="str">
        <f>IFERROR(DS8/(DU8+DS8),"-")</f>
        <v>-</v>
      </c>
      <c r="EP8" s="19" t="str">
        <f>IFERROR(DT8/(DX8+DT8),"-")</f>
        <v>-</v>
      </c>
      <c r="EQ8" s="19" t="str">
        <f>IFERROR(DS8/DQ8,"-")</f>
        <v>-</v>
      </c>
      <c r="ER8" s="19" t="str">
        <f>IFERROR(DV8/DQ8,"-")</f>
        <v>-</v>
      </c>
      <c r="ES8" s="19" t="str">
        <f>IFERROR(DW8/DQ8,"-")</f>
        <v>-</v>
      </c>
      <c r="ET8" s="19" t="str">
        <f>IFERROR(DT8/DQ8,"-")</f>
        <v>-</v>
      </c>
      <c r="EU8" s="19" t="str">
        <f>IFERROR(DY8/DQ8,"-")</f>
        <v>-</v>
      </c>
      <c r="EV8" s="19" t="str">
        <f>IFERROR(DZ8/DQ8,"-")</f>
        <v>-</v>
      </c>
      <c r="EW8" s="19" t="str">
        <f>IFERROR(EB8/DQ8,"-")</f>
        <v>-</v>
      </c>
      <c r="EX8" s="19" t="str">
        <f>IFERROR(EC8/DQ8,"-")</f>
        <v>-</v>
      </c>
      <c r="EY8" s="13" t="str">
        <f>IFERROR(ED8/DP8,"-")</f>
        <v>-</v>
      </c>
      <c r="EZ8" s="13" t="str">
        <f>IFERROR(EE8/(DU8+DS8),"-")</f>
        <v>-</v>
      </c>
      <c r="FA8" s="13" t="str">
        <f>IFERROR((EF8/(DX8+DT8))/12,"-")</f>
        <v>-</v>
      </c>
      <c r="FB8" s="80" t="str">
        <f>IFERROR((EH8-EG8)/12/EA8,"-")</f>
        <v>-</v>
      </c>
      <c r="FC8" s="39"/>
      <c r="FD8" s="32">
        <f>SUM(FH8:FP8)</f>
        <v>0</v>
      </c>
      <c r="FE8" s="32">
        <f>SUM(FH8:FN8)</f>
        <v>0</v>
      </c>
      <c r="FF8" s="75">
        <f>FI8+FJ8</f>
        <v>0</v>
      </c>
      <c r="FG8" s="75">
        <f>FL8+FM8</f>
        <v>0</v>
      </c>
      <c r="FH8" s="35"/>
      <c r="FI8" s="35"/>
      <c r="FJ8" s="35"/>
      <c r="FK8" s="35"/>
      <c r="FL8" s="35"/>
      <c r="FM8" s="35"/>
      <c r="FN8" s="75"/>
      <c r="FO8" s="35"/>
      <c r="FP8" s="35"/>
      <c r="FQ8" s="35"/>
      <c r="FR8" s="35"/>
      <c r="FS8" s="35"/>
      <c r="FT8" s="23"/>
      <c r="FU8" s="26"/>
      <c r="FV8" s="7" t="str">
        <f>IFERROR(FD8/FC8,"-")</f>
        <v>-</v>
      </c>
      <c r="FW8" s="77" t="str">
        <f>IFERROR((FF8+FG8)/FC8,"-")</f>
        <v>-</v>
      </c>
      <c r="FX8" s="19" t="str">
        <f>IFERROR(FE8/FD8,"-")</f>
        <v>-</v>
      </c>
      <c r="FY8" s="19" t="str">
        <f>IFERROR((FH8+FF8)/FD8,"-")</f>
        <v>-</v>
      </c>
      <c r="FZ8" s="19" t="str">
        <f>IFERROR((FK8+FG8)/FD8,"-")</f>
        <v>-</v>
      </c>
      <c r="GA8" s="19" t="str">
        <f>IFERROR(FN8/FD8,"-")</f>
        <v>-</v>
      </c>
      <c r="GB8" s="19" t="str">
        <f>IFERROR(FF8/(FH8+FF8),"-")</f>
        <v>-</v>
      </c>
      <c r="GC8" s="19" t="str">
        <f>IFERROR(FG8/(FK8+FG8),"-")</f>
        <v>-</v>
      </c>
      <c r="GD8" s="19" t="str">
        <f>IFERROR(FF8/FD8,"-")</f>
        <v>-</v>
      </c>
      <c r="GE8" s="19" t="str">
        <f>IFERROR(FI8/FD8,"-")</f>
        <v>-</v>
      </c>
      <c r="GF8" s="19" t="str">
        <f>IFERROR(FJ8/FD8,"-")</f>
        <v>-</v>
      </c>
      <c r="GG8" s="19" t="str">
        <f>IFERROR(FG8/FD8,"-")</f>
        <v>-</v>
      </c>
      <c r="GH8" s="19" t="str">
        <f>IFERROR(FL8/FD8,"-")</f>
        <v>-</v>
      </c>
      <c r="GI8" s="19" t="str">
        <f>IFERROR(FM8/FD8,"-")</f>
        <v>-</v>
      </c>
      <c r="GJ8" s="19" t="str">
        <f>IFERROR(FO8/FD8,"-")</f>
        <v>-</v>
      </c>
      <c r="GK8" s="19" t="str">
        <f>IFERROR(FP8/FD8,"-")</f>
        <v>-</v>
      </c>
      <c r="GL8" s="13" t="str">
        <f>IFERROR(FQ8/FC8,"-")</f>
        <v>-</v>
      </c>
      <c r="GM8" s="13" t="str">
        <f>IFERROR(FR8/(FH8+FF8),"-")</f>
        <v>-</v>
      </c>
      <c r="GN8" s="13" t="str">
        <f>IFERROR((FS8/(FK8+FG8))/12,"-")</f>
        <v>-</v>
      </c>
      <c r="GO8" s="80" t="str">
        <f>IFERROR((FU8-FT8)/12/FN8,"-")</f>
        <v>-</v>
      </c>
      <c r="GP8" s="39"/>
      <c r="GQ8" s="32">
        <f>SUM(GU8:HC8)</f>
        <v>0</v>
      </c>
      <c r="GR8" s="32">
        <f>SUM(GU8:HA8)</f>
        <v>0</v>
      </c>
      <c r="GS8" s="75">
        <f>GV8+GW8</f>
        <v>0</v>
      </c>
      <c r="GT8" s="75">
        <f>GY8+GZ8</f>
        <v>0</v>
      </c>
      <c r="GU8" s="35"/>
      <c r="GV8" s="35"/>
      <c r="GW8" s="35"/>
      <c r="GX8" s="35"/>
      <c r="GY8" s="35"/>
      <c r="GZ8" s="35"/>
      <c r="HA8" s="75"/>
      <c r="HB8" s="35"/>
      <c r="HC8" s="35"/>
      <c r="HD8" s="35"/>
      <c r="HE8" s="35"/>
      <c r="HF8" s="35"/>
      <c r="HG8" s="23"/>
      <c r="HH8" s="26"/>
      <c r="HI8" s="7" t="str">
        <f>IFERROR(GQ8/GP8,"-")</f>
        <v>-</v>
      </c>
      <c r="HJ8" s="77" t="str">
        <f>IFERROR((GS8+GT8)/GP8,"-")</f>
        <v>-</v>
      </c>
      <c r="HK8" s="19" t="str">
        <f>IFERROR(GR8/GQ8,"-")</f>
        <v>-</v>
      </c>
      <c r="HL8" s="19" t="str">
        <f>IFERROR((GU8+GS8)/GQ8,"-")</f>
        <v>-</v>
      </c>
      <c r="HM8" s="19" t="str">
        <f>IFERROR((GX8+GT8)/GQ8,"-")</f>
        <v>-</v>
      </c>
      <c r="HN8" s="19" t="str">
        <f>IFERROR(HA8/GQ8,"-")</f>
        <v>-</v>
      </c>
      <c r="HO8" s="19" t="str">
        <f>IFERROR(GS8/(GU8+GS8),"-")</f>
        <v>-</v>
      </c>
      <c r="HP8" s="19" t="str">
        <f>IFERROR(GT8/(GX8+GT8),"-")</f>
        <v>-</v>
      </c>
      <c r="HQ8" s="19" t="str">
        <f>IFERROR(GS8/GQ8,"-")</f>
        <v>-</v>
      </c>
      <c r="HR8" s="19" t="str">
        <f>IFERROR(GV8/GQ8,"-")</f>
        <v>-</v>
      </c>
      <c r="HS8" s="19" t="str">
        <f>IFERROR(GW8/GQ8,"-")</f>
        <v>-</v>
      </c>
      <c r="HT8" s="19" t="str">
        <f>IFERROR(GT8/GQ8,"-")</f>
        <v>-</v>
      </c>
      <c r="HU8" s="19" t="str">
        <f>IFERROR(GY8/GQ8,"-")</f>
        <v>-</v>
      </c>
      <c r="HV8" s="19" t="str">
        <f>IFERROR(GZ8/GQ8,"-")</f>
        <v>-</v>
      </c>
      <c r="HW8" s="19" t="str">
        <f>IFERROR(HB8/GQ8,"-")</f>
        <v>-</v>
      </c>
      <c r="HX8" s="19" t="str">
        <f>IFERROR(HC8/GQ8,"-")</f>
        <v>-</v>
      </c>
      <c r="HY8" s="13" t="str">
        <f>IFERROR(HD8/GP8,"-")</f>
        <v>-</v>
      </c>
      <c r="HZ8" s="13" t="str">
        <f>IFERROR(HE8/(GU8+GS8),"-")</f>
        <v>-</v>
      </c>
      <c r="IA8" s="13" t="str">
        <f>IFERROR((HF8/(GX8+GT8))/12,"-")</f>
        <v>-</v>
      </c>
      <c r="IB8" s="80" t="str">
        <f>IFERROR((HH8-HG8)/12/HA8,"-")</f>
        <v>-</v>
      </c>
      <c r="IC8" s="39">
        <f>C8+AP8+CC8+DP8+FC8+GP8</f>
        <v>0</v>
      </c>
      <c r="ID8" s="99">
        <f>SUM(IH8:IP8)</f>
        <v>0</v>
      </c>
      <c r="IE8" s="99">
        <f>SUM(IH8:IN8)</f>
        <v>0</v>
      </c>
      <c r="IF8" s="100">
        <f>II8+IJ8</f>
        <v>0</v>
      </c>
      <c r="IG8" s="100">
        <f>IL8+IM8</f>
        <v>0</v>
      </c>
      <c r="IH8" s="35">
        <f>H8+AU8+CH8+DU8+FH8+GU8</f>
        <v>0</v>
      </c>
      <c r="II8" s="35">
        <f>I8+AV8+CI8+DV8+FI8+GV8</f>
        <v>0</v>
      </c>
      <c r="IJ8" s="35">
        <f>J8+AW8+CJ8+DW8+FJ8+GW8</f>
        <v>0</v>
      </c>
      <c r="IK8" s="35">
        <f>K8+AX8+CK8+DX8+FK8+GX8</f>
        <v>0</v>
      </c>
      <c r="IL8" s="35">
        <f>L8+AY8+CL8+DY8+FL8+GY8</f>
        <v>0</v>
      </c>
      <c r="IM8" s="35">
        <f>M8+AZ8+CM8+DZ8+FM8+GZ8</f>
        <v>0</v>
      </c>
      <c r="IN8" s="100"/>
      <c r="IO8" s="35">
        <f>O8+BB8+CO8+EB8+FO8+HB8</f>
        <v>0</v>
      </c>
      <c r="IP8" s="35">
        <f>P8+BC8+CP8+EC8+FP8+HC8</f>
        <v>0</v>
      </c>
      <c r="IQ8" s="35">
        <f>Q8+BD8+CQ8+ED8+FQ8+HD8</f>
        <v>0</v>
      </c>
      <c r="IR8" s="35">
        <f>R8+BE8+CR8+EE8+FR8+HE8</f>
        <v>0</v>
      </c>
      <c r="IS8" s="35">
        <f>S8+BF8+CS8+EF8+FS8+HF8</f>
        <v>0</v>
      </c>
      <c r="IT8" s="23">
        <f>T8+BG8+CT8+EG8+FT8+HG8</f>
        <v>0</v>
      </c>
      <c r="IU8" s="26">
        <f>U8+BH8+CU8+EH8+FU8+HH8</f>
        <v>0</v>
      </c>
      <c r="IV8" s="42" t="str">
        <f>IFERROR(ID8/IC8,"-")</f>
        <v>-</v>
      </c>
      <c r="IW8" s="89" t="str">
        <f>IFERROR((IF8+IG8)/IC8,"-")</f>
        <v>-</v>
      </c>
      <c r="IX8" s="43" t="str">
        <f>IFERROR(IE8/ID8,"-")</f>
        <v>-</v>
      </c>
      <c r="IY8" s="43" t="str">
        <f>IFERROR((IH8+IF8)/ID8,"-")</f>
        <v>-</v>
      </c>
      <c r="IZ8" s="43" t="str">
        <f>IFERROR((IK8+IG8)/ID8,"-")</f>
        <v>-</v>
      </c>
      <c r="JA8" s="43" t="str">
        <f>IFERROR(IN8/ID8,"-")</f>
        <v>-</v>
      </c>
      <c r="JB8" s="43" t="str">
        <f>IFERROR(IF8/(IH8+IF8),"-")</f>
        <v>-</v>
      </c>
      <c r="JC8" s="43" t="str">
        <f>IFERROR(IG8/(IK8+IG8),"-")</f>
        <v>-</v>
      </c>
      <c r="JD8" s="43" t="str">
        <f>IFERROR(IF8/ID8,"-")</f>
        <v>-</v>
      </c>
      <c r="JE8" s="43" t="str">
        <f>IFERROR(II8/ID8,"-")</f>
        <v>-</v>
      </c>
      <c r="JF8" s="43" t="str">
        <f>IFERROR(IJ8/ID8,"-")</f>
        <v>-</v>
      </c>
      <c r="JG8" s="43" t="str">
        <f>IFERROR(IG8/ID8,"-")</f>
        <v>-</v>
      </c>
      <c r="JH8" s="43" t="str">
        <f>IFERROR(IL8/ID8,"-")</f>
        <v>-</v>
      </c>
      <c r="JI8" s="43" t="str">
        <f>IFERROR(IM8/ID8,"-")</f>
        <v>-</v>
      </c>
      <c r="JJ8" s="43" t="str">
        <f>IFERROR(IO8/ID8,"-")</f>
        <v>-</v>
      </c>
      <c r="JK8" s="43" t="str">
        <f>IFERROR(IP8/ID8,"-")</f>
        <v>-</v>
      </c>
      <c r="JL8" s="44" t="str">
        <f>IFERROR(IQ8/IC8,"-")</f>
        <v>-</v>
      </c>
      <c r="JM8" s="44" t="str">
        <f>IFERROR(IR8/(IH8+IF8),"-")</f>
        <v>-</v>
      </c>
      <c r="JN8" s="44" t="str">
        <f>IFERROR((IS8/(IK8+IG8))/12,"-")</f>
        <v>-</v>
      </c>
      <c r="JO8" s="90" t="str">
        <f>IFERROR((IU8-IT8)/12/IN8,"-")</f>
        <v>-</v>
      </c>
      <c r="JP8" s="62">
        <f>IM8-(IL8*9)</f>
        <v>0</v>
      </c>
      <c r="JQ8" s="63">
        <f>(IO8+IP8)-(IM8*8%)</f>
        <v>0</v>
      </c>
      <c r="JR8" s="64">
        <f>IF8-(ID8*1%)</f>
        <v>0</v>
      </c>
      <c r="JS8" s="65">
        <f>IG8-(ID8*1%)</f>
        <v>0</v>
      </c>
    </row>
    <row r="9" spans="1:280" customHeight="1" ht="18.75">
      <c r="A9" s="14" t="b">
        <f>IFERROR('SEM1'!A9,"-")</f>
        <v>0</v>
      </c>
      <c r="B9" s="137" t="s">
        <v>64</v>
      </c>
      <c r="C9" s="39"/>
      <c r="D9" s="32">
        <f>SUM(H9:P9)</f>
        <v>0</v>
      </c>
      <c r="E9" s="32">
        <f>SUM(H9:N9)</f>
        <v>0</v>
      </c>
      <c r="F9" s="75">
        <f>I9+J9</f>
        <v>0</v>
      </c>
      <c r="G9" s="75">
        <f>L9+M9</f>
        <v>0</v>
      </c>
      <c r="H9" s="35"/>
      <c r="I9" s="35"/>
      <c r="J9" s="35"/>
      <c r="K9" s="35"/>
      <c r="L9" s="35"/>
      <c r="M9" s="35"/>
      <c r="N9" s="75"/>
      <c r="O9" s="35"/>
      <c r="P9" s="35"/>
      <c r="Q9" s="35"/>
      <c r="R9" s="35"/>
      <c r="S9" s="35"/>
      <c r="T9" s="23"/>
      <c r="U9" s="26"/>
      <c r="V9" s="7" t="str">
        <f>IFERROR(D9/C9,"-")</f>
        <v>-</v>
      </c>
      <c r="W9" s="77" t="str">
        <f>IFERROR((F9+G9)/C9,"-")</f>
        <v>-</v>
      </c>
      <c r="X9" s="19" t="str">
        <f>IFERROR(E9/D9,"-")</f>
        <v>-</v>
      </c>
      <c r="Y9" s="19" t="str">
        <f>IFERROR((H9+F9)/D9,"-")</f>
        <v>-</v>
      </c>
      <c r="Z9" s="19" t="str">
        <f>IFERROR((K9+G9)/D9,"-")</f>
        <v>-</v>
      </c>
      <c r="AA9" s="19" t="str">
        <f>IFERROR(N9/D9,"-")</f>
        <v>-</v>
      </c>
      <c r="AB9" s="19" t="str">
        <f>IFERROR(F9/(H9+F9),"-")</f>
        <v>-</v>
      </c>
      <c r="AC9" s="19" t="str">
        <f>IFERROR(G9/(K9+G9),"-")</f>
        <v>-</v>
      </c>
      <c r="AD9" s="19" t="str">
        <f>IFERROR(F9/D9,"-")</f>
        <v>-</v>
      </c>
      <c r="AE9" s="19" t="str">
        <f>IFERROR(I9/D9,"-")</f>
        <v>-</v>
      </c>
      <c r="AF9" s="19" t="str">
        <f>IFERROR(J9/D9,"-")</f>
        <v>-</v>
      </c>
      <c r="AG9" s="19" t="str">
        <f>IFERROR(G9/D9,"-")</f>
        <v>-</v>
      </c>
      <c r="AH9" s="19" t="str">
        <f>IFERROR(L9/D9,"-")</f>
        <v>-</v>
      </c>
      <c r="AI9" s="19" t="str">
        <f>IFERROR(M9/D9,"-")</f>
        <v>-</v>
      </c>
      <c r="AJ9" s="19" t="str">
        <f>IFERROR(O9/D9,"-")</f>
        <v>-</v>
      </c>
      <c r="AK9" s="19" t="str">
        <f>IFERROR(P9/D9,"-")</f>
        <v>-</v>
      </c>
      <c r="AL9" s="13" t="str">
        <f>IFERROR(Q9/C9,"-")</f>
        <v>-</v>
      </c>
      <c r="AM9" s="13" t="str">
        <f>IFERROR(R9/(H9+F9),"-")</f>
        <v>-</v>
      </c>
      <c r="AN9" s="13" t="str">
        <f>IFERROR((S9/(K9+G9))/12,"-")</f>
        <v>-</v>
      </c>
      <c r="AO9" s="80" t="str">
        <f>IFERROR((U9-T9)/12/N9,"-")</f>
        <v>-</v>
      </c>
      <c r="AP9" s="39"/>
      <c r="AQ9" s="32">
        <f>SUM(AU9:BC9)</f>
        <v>0</v>
      </c>
      <c r="AR9" s="32">
        <f>SUM(AU9:BA9)</f>
        <v>0</v>
      </c>
      <c r="AS9" s="75">
        <f>AV9+AW9</f>
        <v>0</v>
      </c>
      <c r="AT9" s="75">
        <f>AY9+AZ9</f>
        <v>0</v>
      </c>
      <c r="AU9" s="35"/>
      <c r="AV9" s="35"/>
      <c r="AW9" s="35"/>
      <c r="AX9" s="35"/>
      <c r="AY9" s="35"/>
      <c r="AZ9" s="35"/>
      <c r="BA9" s="75"/>
      <c r="BB9" s="35"/>
      <c r="BC9" s="35"/>
      <c r="BD9" s="35"/>
      <c r="BE9" s="35"/>
      <c r="BF9" s="35"/>
      <c r="BG9" s="23"/>
      <c r="BH9" s="26"/>
      <c r="BI9" s="7" t="str">
        <f>IFERROR(AQ9/AP9,"-")</f>
        <v>-</v>
      </c>
      <c r="BJ9" s="77" t="str">
        <f>IFERROR((AS9+AT9)/AP9,"-")</f>
        <v>-</v>
      </c>
      <c r="BK9" s="19" t="str">
        <f>IFERROR(AR9/AQ9,"-")</f>
        <v>-</v>
      </c>
      <c r="BL9" s="19" t="str">
        <f>IFERROR((AU9+AS9)/AQ9,"-")</f>
        <v>-</v>
      </c>
      <c r="BM9" s="19" t="str">
        <f>IFERROR((AX9+AT9)/AQ9,"-")</f>
        <v>-</v>
      </c>
      <c r="BN9" s="19" t="str">
        <f>IFERROR(BA9/AQ9,"-")</f>
        <v>-</v>
      </c>
      <c r="BO9" s="19" t="str">
        <f>IFERROR(AS9/(AU9+AS9),"-")</f>
        <v>-</v>
      </c>
      <c r="BP9" s="19" t="str">
        <f>IFERROR(AT9/(AX9+AT9),"-")</f>
        <v>-</v>
      </c>
      <c r="BQ9" s="19" t="str">
        <f>IFERROR(AS9/AQ9,"-")</f>
        <v>-</v>
      </c>
      <c r="BR9" s="19" t="str">
        <f>IFERROR(AV9/AQ9,"-")</f>
        <v>-</v>
      </c>
      <c r="BS9" s="19" t="str">
        <f>IFERROR(AW9/AQ9,"-")</f>
        <v>-</v>
      </c>
      <c r="BT9" s="19" t="str">
        <f>IFERROR(AT9/AQ9,"-")</f>
        <v>-</v>
      </c>
      <c r="BU9" s="19" t="str">
        <f>IFERROR(AY9/AQ9,"-")</f>
        <v>-</v>
      </c>
      <c r="BV9" s="19" t="str">
        <f>IFERROR(AZ9/AQ9,"-")</f>
        <v>-</v>
      </c>
      <c r="BW9" s="19" t="str">
        <f>IFERROR(BB9/AQ9,"-")</f>
        <v>-</v>
      </c>
      <c r="BX9" s="19" t="str">
        <f>IFERROR(BC9/AQ9,"-")</f>
        <v>-</v>
      </c>
      <c r="BY9" s="13" t="str">
        <f>IFERROR(BD9/AP9,"-")</f>
        <v>-</v>
      </c>
      <c r="BZ9" s="13" t="str">
        <f>IFERROR(BE9/(AU9+AS9),"-")</f>
        <v>-</v>
      </c>
      <c r="CA9" s="13" t="str">
        <f>IFERROR((BF9/(AX9+AT9))/12,"-")</f>
        <v>-</v>
      </c>
      <c r="CB9" s="80" t="str">
        <f>IFERROR((BH9-BG9)/12/BA9,"-")</f>
        <v>-</v>
      </c>
      <c r="CC9" s="39"/>
      <c r="CD9" s="32">
        <f>SUM(CH9:CP9)</f>
        <v>0</v>
      </c>
      <c r="CE9" s="32">
        <f>SUM(CH9:CN9)</f>
        <v>0</v>
      </c>
      <c r="CF9" s="75">
        <f>CI9+CJ9</f>
        <v>0</v>
      </c>
      <c r="CG9" s="75">
        <f>CL9+CM9</f>
        <v>0</v>
      </c>
      <c r="CH9" s="35"/>
      <c r="CI9" s="35"/>
      <c r="CJ9" s="35"/>
      <c r="CK9" s="35"/>
      <c r="CL9" s="35"/>
      <c r="CM9" s="35"/>
      <c r="CN9" s="75"/>
      <c r="CO9" s="35"/>
      <c r="CP9" s="35"/>
      <c r="CQ9" s="35"/>
      <c r="CR9" s="35"/>
      <c r="CS9" s="35"/>
      <c r="CT9" s="23"/>
      <c r="CU9" s="26"/>
      <c r="CV9" s="7" t="str">
        <f>IFERROR(CD9/CC9,"-")</f>
        <v>-</v>
      </c>
      <c r="CW9" s="77" t="str">
        <f>IFERROR((CF9+CG9)/CC9,"-")</f>
        <v>-</v>
      </c>
      <c r="CX9" s="19" t="str">
        <f>IFERROR(CE9/CD9,"-")</f>
        <v>-</v>
      </c>
      <c r="CY9" s="19" t="str">
        <f>IFERROR((CH9+CF9)/CD9,"-")</f>
        <v>-</v>
      </c>
      <c r="CZ9" s="19" t="str">
        <f>IFERROR((CK9+CG9)/CD9,"-")</f>
        <v>-</v>
      </c>
      <c r="DA9" s="19" t="str">
        <f>IFERROR(CN9/CD9,"-")</f>
        <v>-</v>
      </c>
      <c r="DB9" s="19" t="str">
        <f>IFERROR(CF9/(CH9+CF9),"-")</f>
        <v>-</v>
      </c>
      <c r="DC9" s="19" t="str">
        <f>IFERROR(CG9/(CK9+CG9),"-")</f>
        <v>-</v>
      </c>
      <c r="DD9" s="19" t="str">
        <f>IFERROR(CF9/CD9,"-")</f>
        <v>-</v>
      </c>
      <c r="DE9" s="19" t="str">
        <f>IFERROR(CI9/CD9,"-")</f>
        <v>-</v>
      </c>
      <c r="DF9" s="19" t="str">
        <f>IFERROR(CJ9/CD9,"-")</f>
        <v>-</v>
      </c>
      <c r="DG9" s="19" t="str">
        <f>IFERROR(CG9/CD9,"-")</f>
        <v>-</v>
      </c>
      <c r="DH9" s="19" t="str">
        <f>IFERROR(CL9/CD9,"-")</f>
        <v>-</v>
      </c>
      <c r="DI9" s="19" t="str">
        <f>IFERROR(CM9/CD9,"-")</f>
        <v>-</v>
      </c>
      <c r="DJ9" s="19" t="str">
        <f>IFERROR(CO9/CD9,"-")</f>
        <v>-</v>
      </c>
      <c r="DK9" s="19" t="str">
        <f>IFERROR(CP9/CD9,"-")</f>
        <v>-</v>
      </c>
      <c r="DL9" s="13" t="str">
        <f>IFERROR(CQ9/CC9,"-")</f>
        <v>-</v>
      </c>
      <c r="DM9" s="13" t="str">
        <f>IFERROR(CR9/(CH9+CF9),"-")</f>
        <v>-</v>
      </c>
      <c r="DN9" s="13" t="str">
        <f>IFERROR((CS9/(CK9+CG9))/12,"-")</f>
        <v>-</v>
      </c>
      <c r="DO9" s="80" t="str">
        <f>IFERROR((CU9-CT9)/12/CN9,"-")</f>
        <v>-</v>
      </c>
      <c r="DP9" s="39"/>
      <c r="DQ9" s="32">
        <f>SUM(DU9:EC9)</f>
        <v>0</v>
      </c>
      <c r="DR9" s="32">
        <f>SUM(DU9:EA9)</f>
        <v>0</v>
      </c>
      <c r="DS9" s="75">
        <f>DV9+DW9</f>
        <v>0</v>
      </c>
      <c r="DT9" s="75">
        <f>DY9+DZ9</f>
        <v>0</v>
      </c>
      <c r="DU9" s="35"/>
      <c r="DV9" s="35"/>
      <c r="DW9" s="35"/>
      <c r="DX9" s="35"/>
      <c r="DY9" s="35"/>
      <c r="DZ9" s="35"/>
      <c r="EA9" s="75"/>
      <c r="EB9" s="35"/>
      <c r="EC9" s="35"/>
      <c r="ED9" s="35"/>
      <c r="EE9" s="35"/>
      <c r="EF9" s="35"/>
      <c r="EG9" s="23"/>
      <c r="EH9" s="26"/>
      <c r="EI9" s="7" t="str">
        <f>IFERROR(DQ9/DP9,"-")</f>
        <v>-</v>
      </c>
      <c r="EJ9" s="77" t="str">
        <f>IFERROR((DS9+DT9)/DP9,"-")</f>
        <v>-</v>
      </c>
      <c r="EK9" s="19" t="str">
        <f>IFERROR(DR9/DQ9,"-")</f>
        <v>-</v>
      </c>
      <c r="EL9" s="19" t="str">
        <f>IFERROR((DU9+DS9)/DQ9,"-")</f>
        <v>-</v>
      </c>
      <c r="EM9" s="19" t="str">
        <f>IFERROR((DX9+DT9)/DQ9,"-")</f>
        <v>-</v>
      </c>
      <c r="EN9" s="19" t="str">
        <f>IFERROR(EA9/DQ9,"-")</f>
        <v>-</v>
      </c>
      <c r="EO9" s="19" t="str">
        <f>IFERROR(DS9/(DU9+DS9),"-")</f>
        <v>-</v>
      </c>
      <c r="EP9" s="19" t="str">
        <f>IFERROR(DT9/(DX9+DT9),"-")</f>
        <v>-</v>
      </c>
      <c r="EQ9" s="19" t="str">
        <f>IFERROR(DS9/DQ9,"-")</f>
        <v>-</v>
      </c>
      <c r="ER9" s="19" t="str">
        <f>IFERROR(DV9/DQ9,"-")</f>
        <v>-</v>
      </c>
      <c r="ES9" s="19" t="str">
        <f>IFERROR(DW9/DQ9,"-")</f>
        <v>-</v>
      </c>
      <c r="ET9" s="19" t="str">
        <f>IFERROR(DT9/DQ9,"-")</f>
        <v>-</v>
      </c>
      <c r="EU9" s="19" t="str">
        <f>IFERROR(DY9/DQ9,"-")</f>
        <v>-</v>
      </c>
      <c r="EV9" s="19" t="str">
        <f>IFERROR(DZ9/DQ9,"-")</f>
        <v>-</v>
      </c>
      <c r="EW9" s="19" t="str">
        <f>IFERROR(EB9/DQ9,"-")</f>
        <v>-</v>
      </c>
      <c r="EX9" s="19" t="str">
        <f>IFERROR(EC9/DQ9,"-")</f>
        <v>-</v>
      </c>
      <c r="EY9" s="13" t="str">
        <f>IFERROR(ED9/DP9,"-")</f>
        <v>-</v>
      </c>
      <c r="EZ9" s="13" t="str">
        <f>IFERROR(EE9/(DU9+DS9),"-")</f>
        <v>-</v>
      </c>
      <c r="FA9" s="13" t="str">
        <f>IFERROR((EF9/(DX9+DT9))/12,"-")</f>
        <v>-</v>
      </c>
      <c r="FB9" s="80" t="str">
        <f>IFERROR((EH9-EG9)/12/EA9,"-")</f>
        <v>-</v>
      </c>
      <c r="FC9" s="39"/>
      <c r="FD9" s="32">
        <f>SUM(FH9:FP9)</f>
        <v>0</v>
      </c>
      <c r="FE9" s="32">
        <f>SUM(FH9:FN9)</f>
        <v>0</v>
      </c>
      <c r="FF9" s="75">
        <f>FI9+FJ9</f>
        <v>0</v>
      </c>
      <c r="FG9" s="75">
        <f>FL9+FM9</f>
        <v>0</v>
      </c>
      <c r="FH9" s="35"/>
      <c r="FI9" s="35"/>
      <c r="FJ9" s="35"/>
      <c r="FK9" s="35"/>
      <c r="FL9" s="35"/>
      <c r="FM9" s="35"/>
      <c r="FN9" s="75"/>
      <c r="FO9" s="35"/>
      <c r="FP9" s="35"/>
      <c r="FQ9" s="35"/>
      <c r="FR9" s="35"/>
      <c r="FS9" s="35"/>
      <c r="FT9" s="23"/>
      <c r="FU9" s="26"/>
      <c r="FV9" s="7" t="str">
        <f>IFERROR(FD9/FC9,"-")</f>
        <v>-</v>
      </c>
      <c r="FW9" s="77" t="str">
        <f>IFERROR((FF9+FG9)/FC9,"-")</f>
        <v>-</v>
      </c>
      <c r="FX9" s="19" t="str">
        <f>IFERROR(FE9/FD9,"-")</f>
        <v>-</v>
      </c>
      <c r="FY9" s="19" t="str">
        <f>IFERROR((FH9+FF9)/FD9,"-")</f>
        <v>-</v>
      </c>
      <c r="FZ9" s="19" t="str">
        <f>IFERROR((FK9+FG9)/FD9,"-")</f>
        <v>-</v>
      </c>
      <c r="GA9" s="19" t="str">
        <f>IFERROR(FN9/FD9,"-")</f>
        <v>-</v>
      </c>
      <c r="GB9" s="19" t="str">
        <f>IFERROR(FF9/(FH9+FF9),"-")</f>
        <v>-</v>
      </c>
      <c r="GC9" s="19" t="str">
        <f>IFERROR(FG9/(FK9+FG9),"-")</f>
        <v>-</v>
      </c>
      <c r="GD9" s="19" t="str">
        <f>IFERROR(FF9/FD9,"-")</f>
        <v>-</v>
      </c>
      <c r="GE9" s="19" t="str">
        <f>IFERROR(FI9/FD9,"-")</f>
        <v>-</v>
      </c>
      <c r="GF9" s="19" t="str">
        <f>IFERROR(FJ9/FD9,"-")</f>
        <v>-</v>
      </c>
      <c r="GG9" s="19" t="str">
        <f>IFERROR(FG9/FD9,"-")</f>
        <v>-</v>
      </c>
      <c r="GH9" s="19" t="str">
        <f>IFERROR(FL9/FD9,"-")</f>
        <v>-</v>
      </c>
      <c r="GI9" s="19" t="str">
        <f>IFERROR(FM9/FD9,"-")</f>
        <v>-</v>
      </c>
      <c r="GJ9" s="19" t="str">
        <f>IFERROR(FO9/FD9,"-")</f>
        <v>-</v>
      </c>
      <c r="GK9" s="19" t="str">
        <f>IFERROR(FP9/FD9,"-")</f>
        <v>-</v>
      </c>
      <c r="GL9" s="13" t="str">
        <f>IFERROR(FQ9/FC9,"-")</f>
        <v>-</v>
      </c>
      <c r="GM9" s="13" t="str">
        <f>IFERROR(FR9/(FH9+FF9),"-")</f>
        <v>-</v>
      </c>
      <c r="GN9" s="13" t="str">
        <f>IFERROR((FS9/(FK9+FG9))/12,"-")</f>
        <v>-</v>
      </c>
      <c r="GO9" s="80" t="str">
        <f>IFERROR((FU9-FT9)/12/FN9,"-")</f>
        <v>-</v>
      </c>
      <c r="GP9" s="39"/>
      <c r="GQ9" s="32">
        <f>SUM(GU9:HC9)</f>
        <v>0</v>
      </c>
      <c r="GR9" s="32">
        <f>SUM(GU9:HA9)</f>
        <v>0</v>
      </c>
      <c r="GS9" s="75">
        <f>GV9+GW9</f>
        <v>0</v>
      </c>
      <c r="GT9" s="75">
        <f>GY9+GZ9</f>
        <v>0</v>
      </c>
      <c r="GU9" s="35"/>
      <c r="GV9" s="35"/>
      <c r="GW9" s="35"/>
      <c r="GX9" s="35"/>
      <c r="GY9" s="35"/>
      <c r="GZ9" s="35"/>
      <c r="HA9" s="75"/>
      <c r="HB9" s="35"/>
      <c r="HC9" s="35"/>
      <c r="HD9" s="35"/>
      <c r="HE9" s="35"/>
      <c r="HF9" s="35"/>
      <c r="HG9" s="23"/>
      <c r="HH9" s="26"/>
      <c r="HI9" s="7" t="str">
        <f>IFERROR(GQ9/GP9,"-")</f>
        <v>-</v>
      </c>
      <c r="HJ9" s="77" t="str">
        <f>IFERROR((GS9+GT9)/GP9,"-")</f>
        <v>-</v>
      </c>
      <c r="HK9" s="19" t="str">
        <f>IFERROR(GR9/GQ9,"-")</f>
        <v>-</v>
      </c>
      <c r="HL9" s="19" t="str">
        <f>IFERROR((GU9+GS9)/GQ9,"-")</f>
        <v>-</v>
      </c>
      <c r="HM9" s="19" t="str">
        <f>IFERROR((GX9+GT9)/GQ9,"-")</f>
        <v>-</v>
      </c>
      <c r="HN9" s="19" t="str">
        <f>IFERROR(HA9/GQ9,"-")</f>
        <v>-</v>
      </c>
      <c r="HO9" s="19" t="str">
        <f>IFERROR(GS9/(GU9+GS9),"-")</f>
        <v>-</v>
      </c>
      <c r="HP9" s="19" t="str">
        <f>IFERROR(GT9/(GX9+GT9),"-")</f>
        <v>-</v>
      </c>
      <c r="HQ9" s="19" t="str">
        <f>IFERROR(GS9/GQ9,"-")</f>
        <v>-</v>
      </c>
      <c r="HR9" s="19" t="str">
        <f>IFERROR(GV9/GQ9,"-")</f>
        <v>-</v>
      </c>
      <c r="HS9" s="19" t="str">
        <f>IFERROR(GW9/GQ9,"-")</f>
        <v>-</v>
      </c>
      <c r="HT9" s="19" t="str">
        <f>IFERROR(GT9/GQ9,"-")</f>
        <v>-</v>
      </c>
      <c r="HU9" s="19" t="str">
        <f>IFERROR(GY9/GQ9,"-")</f>
        <v>-</v>
      </c>
      <c r="HV9" s="19" t="str">
        <f>IFERROR(GZ9/GQ9,"-")</f>
        <v>-</v>
      </c>
      <c r="HW9" s="19" t="str">
        <f>IFERROR(HB9/GQ9,"-")</f>
        <v>-</v>
      </c>
      <c r="HX9" s="19" t="str">
        <f>IFERROR(HC9/GQ9,"-")</f>
        <v>-</v>
      </c>
      <c r="HY9" s="13" t="str">
        <f>IFERROR(HD9/GP9,"-")</f>
        <v>-</v>
      </c>
      <c r="HZ9" s="13" t="str">
        <f>IFERROR(HE9/(GU9+GS9),"-")</f>
        <v>-</v>
      </c>
      <c r="IA9" s="13" t="str">
        <f>IFERROR((HF9/(GX9+GT9))/12,"-")</f>
        <v>-</v>
      </c>
      <c r="IB9" s="80" t="str">
        <f>IFERROR((HH9-HG9)/12/HA9,"-")</f>
        <v>-</v>
      </c>
      <c r="IC9" s="39">
        <f>C9+AP9+CC9+DP9+FC9+GP9</f>
        <v>0</v>
      </c>
      <c r="ID9" s="99">
        <f>SUM(IH9:IP9)</f>
        <v>0</v>
      </c>
      <c r="IE9" s="99">
        <f>SUM(IH9:IN9)</f>
        <v>0</v>
      </c>
      <c r="IF9" s="100">
        <f>II9+IJ9</f>
        <v>0</v>
      </c>
      <c r="IG9" s="100">
        <f>IL9+IM9</f>
        <v>0</v>
      </c>
      <c r="IH9" s="35">
        <f>H9+AU9+CH9+DU9+FH9+GU9</f>
        <v>0</v>
      </c>
      <c r="II9" s="35">
        <f>I9+AV9+CI9+DV9+FI9+GV9</f>
        <v>0</v>
      </c>
      <c r="IJ9" s="35">
        <f>J9+AW9+CJ9+DW9+FJ9+GW9</f>
        <v>0</v>
      </c>
      <c r="IK9" s="35">
        <f>K9+AX9+CK9+DX9+FK9+GX9</f>
        <v>0</v>
      </c>
      <c r="IL9" s="35">
        <f>L9+AY9+CL9+DY9+FL9+GY9</f>
        <v>0</v>
      </c>
      <c r="IM9" s="35">
        <f>M9+AZ9+CM9+DZ9+FM9+GZ9</f>
        <v>0</v>
      </c>
      <c r="IN9" s="100"/>
      <c r="IO9" s="35">
        <f>O9+BB9+CO9+EB9+FO9+HB9</f>
        <v>0</v>
      </c>
      <c r="IP9" s="35">
        <f>P9+BC9+CP9+EC9+FP9+HC9</f>
        <v>0</v>
      </c>
      <c r="IQ9" s="35">
        <f>Q9+BD9+CQ9+ED9+FQ9+HD9</f>
        <v>0</v>
      </c>
      <c r="IR9" s="35">
        <f>R9+BE9+CR9+EE9+FR9+HE9</f>
        <v>0</v>
      </c>
      <c r="IS9" s="35">
        <f>S9+BF9+CS9+EF9+FS9+HF9</f>
        <v>0</v>
      </c>
      <c r="IT9" s="23">
        <f>T9+BG9+CT9+EG9+FT9+HG9</f>
        <v>0</v>
      </c>
      <c r="IU9" s="26">
        <f>U9+BH9+CU9+EH9+FU9+HH9</f>
        <v>0</v>
      </c>
      <c r="IV9" s="42" t="str">
        <f>IFERROR(ID9/IC9,"-")</f>
        <v>-</v>
      </c>
      <c r="IW9" s="89" t="str">
        <f>IFERROR((IF9+IG9)/IC9,"-")</f>
        <v>-</v>
      </c>
      <c r="IX9" s="43" t="str">
        <f>IFERROR(IE9/ID9,"-")</f>
        <v>-</v>
      </c>
      <c r="IY9" s="43" t="str">
        <f>IFERROR((IH9+IF9)/ID9,"-")</f>
        <v>-</v>
      </c>
      <c r="IZ9" s="43" t="str">
        <f>IFERROR((IK9+IG9)/ID9,"-")</f>
        <v>-</v>
      </c>
      <c r="JA9" s="43" t="str">
        <f>IFERROR(IN9/ID9,"-")</f>
        <v>-</v>
      </c>
      <c r="JB9" s="43" t="str">
        <f>IFERROR(IF9/(IH9+IF9),"-")</f>
        <v>-</v>
      </c>
      <c r="JC9" s="43" t="str">
        <f>IFERROR(IG9/(IK9+IG9),"-")</f>
        <v>-</v>
      </c>
      <c r="JD9" s="43" t="str">
        <f>IFERROR(IF9/ID9,"-")</f>
        <v>-</v>
      </c>
      <c r="JE9" s="43" t="str">
        <f>IFERROR(II9/ID9,"-")</f>
        <v>-</v>
      </c>
      <c r="JF9" s="43" t="str">
        <f>IFERROR(IJ9/ID9,"-")</f>
        <v>-</v>
      </c>
      <c r="JG9" s="43" t="str">
        <f>IFERROR(IG9/ID9,"-")</f>
        <v>-</v>
      </c>
      <c r="JH9" s="43" t="str">
        <f>IFERROR(IL9/ID9,"-")</f>
        <v>-</v>
      </c>
      <c r="JI9" s="43" t="str">
        <f>IFERROR(IM9/ID9,"-")</f>
        <v>-</v>
      </c>
      <c r="JJ9" s="43" t="str">
        <f>IFERROR(IO9/ID9,"-")</f>
        <v>-</v>
      </c>
      <c r="JK9" s="43" t="str">
        <f>IFERROR(IP9/ID9,"-")</f>
        <v>-</v>
      </c>
      <c r="JL9" s="44" t="str">
        <f>IFERROR(IQ9/IC9,"-")</f>
        <v>-</v>
      </c>
      <c r="JM9" s="44" t="str">
        <f>IFERROR(IR9/(IH9+IF9),"-")</f>
        <v>-</v>
      </c>
      <c r="JN9" s="44" t="str">
        <f>IFERROR((IS9/(IK9+IG9))/12,"-")</f>
        <v>-</v>
      </c>
      <c r="JO9" s="90" t="str">
        <f>IFERROR((IU9-IT9)/12/IN9,"-")</f>
        <v>-</v>
      </c>
      <c r="JP9" s="62">
        <f>IM9-(IL9*9)</f>
        <v>0</v>
      </c>
      <c r="JQ9" s="63">
        <f>(IO9+IP9)-(IM9*8%)</f>
        <v>0</v>
      </c>
      <c r="JR9" s="64">
        <f>IF9-(ID9*1%)</f>
        <v>0</v>
      </c>
      <c r="JS9" s="65">
        <f>IG9-(ID9*1%)</f>
        <v>0</v>
      </c>
    </row>
    <row r="10" spans="1:280" customHeight="1" ht="18.75">
      <c r="A10" s="14" t="b">
        <f>IFERROR('SEM1'!A10,"-")</f>
        <v>0</v>
      </c>
      <c r="B10" s="137" t="s">
        <v>65</v>
      </c>
      <c r="C10" s="39"/>
      <c r="D10" s="32">
        <f>SUM(H10:P10)</f>
        <v>0</v>
      </c>
      <c r="E10" s="32">
        <f>SUM(H10:N10)</f>
        <v>0</v>
      </c>
      <c r="F10" s="75">
        <f>I10+J10</f>
        <v>0</v>
      </c>
      <c r="G10" s="75">
        <f>L10+M10</f>
        <v>0</v>
      </c>
      <c r="H10" s="35"/>
      <c r="I10" s="35"/>
      <c r="J10" s="35"/>
      <c r="K10" s="35"/>
      <c r="L10" s="35"/>
      <c r="M10" s="35"/>
      <c r="N10" s="75"/>
      <c r="O10" s="35"/>
      <c r="P10" s="35"/>
      <c r="Q10" s="35"/>
      <c r="R10" s="35"/>
      <c r="S10" s="35"/>
      <c r="T10" s="23"/>
      <c r="U10" s="26"/>
      <c r="V10" s="7" t="str">
        <f>IFERROR(D10/C10,"-")</f>
        <v>-</v>
      </c>
      <c r="W10" s="77" t="str">
        <f>IFERROR((F10+G10)/C10,"-")</f>
        <v>-</v>
      </c>
      <c r="X10" s="19" t="str">
        <f>IFERROR(E10/D10,"-")</f>
        <v>-</v>
      </c>
      <c r="Y10" s="19" t="str">
        <f>IFERROR((H10+F10)/D10,"-")</f>
        <v>-</v>
      </c>
      <c r="Z10" s="19" t="str">
        <f>IFERROR((K10+G10)/D10,"-")</f>
        <v>-</v>
      </c>
      <c r="AA10" s="19" t="str">
        <f>IFERROR(N10/D10,"-")</f>
        <v>-</v>
      </c>
      <c r="AB10" s="19" t="str">
        <f>IFERROR(F10/(H10+F10),"-")</f>
        <v>-</v>
      </c>
      <c r="AC10" s="19" t="str">
        <f>IFERROR(G10/(K10+G10),"-")</f>
        <v>-</v>
      </c>
      <c r="AD10" s="19" t="str">
        <f>IFERROR(F10/D10,"-")</f>
        <v>-</v>
      </c>
      <c r="AE10" s="19" t="str">
        <f>IFERROR(I10/D10,"-")</f>
        <v>-</v>
      </c>
      <c r="AF10" s="19" t="str">
        <f>IFERROR(J10/D10,"-")</f>
        <v>-</v>
      </c>
      <c r="AG10" s="19" t="str">
        <f>IFERROR(G10/D10,"-")</f>
        <v>-</v>
      </c>
      <c r="AH10" s="19" t="str">
        <f>IFERROR(L10/D10,"-")</f>
        <v>-</v>
      </c>
      <c r="AI10" s="19" t="str">
        <f>IFERROR(M10/D10,"-")</f>
        <v>-</v>
      </c>
      <c r="AJ10" s="19" t="str">
        <f>IFERROR(O10/D10,"-")</f>
        <v>-</v>
      </c>
      <c r="AK10" s="19" t="str">
        <f>IFERROR(P10/D10,"-")</f>
        <v>-</v>
      </c>
      <c r="AL10" s="13" t="str">
        <f>IFERROR(Q10/C10,"-")</f>
        <v>-</v>
      </c>
      <c r="AM10" s="13" t="str">
        <f>IFERROR(R10/(H10+F10),"-")</f>
        <v>-</v>
      </c>
      <c r="AN10" s="13" t="str">
        <f>IFERROR((S10/(K10+G10))/12,"-")</f>
        <v>-</v>
      </c>
      <c r="AO10" s="80" t="str">
        <f>IFERROR((U10-T10)/12/N10,"-")</f>
        <v>-</v>
      </c>
      <c r="AP10" s="39"/>
      <c r="AQ10" s="32">
        <f>SUM(AU10:BC10)</f>
        <v>0</v>
      </c>
      <c r="AR10" s="32">
        <f>SUM(AU10:BA10)</f>
        <v>0</v>
      </c>
      <c r="AS10" s="75">
        <f>AV10+AW10</f>
        <v>0</v>
      </c>
      <c r="AT10" s="75">
        <f>AY10+AZ10</f>
        <v>0</v>
      </c>
      <c r="AU10" s="35"/>
      <c r="AV10" s="35"/>
      <c r="AW10" s="35"/>
      <c r="AX10" s="35"/>
      <c r="AY10" s="35"/>
      <c r="AZ10" s="35"/>
      <c r="BA10" s="75"/>
      <c r="BB10" s="35"/>
      <c r="BC10" s="35"/>
      <c r="BD10" s="35"/>
      <c r="BE10" s="35"/>
      <c r="BF10" s="35"/>
      <c r="BG10" s="23"/>
      <c r="BH10" s="26"/>
      <c r="BI10" s="7" t="str">
        <f>IFERROR(AQ10/AP10,"-")</f>
        <v>-</v>
      </c>
      <c r="BJ10" s="77" t="str">
        <f>IFERROR((AS10+AT10)/AP10,"-")</f>
        <v>-</v>
      </c>
      <c r="BK10" s="19" t="str">
        <f>IFERROR(AR10/AQ10,"-")</f>
        <v>-</v>
      </c>
      <c r="BL10" s="19" t="str">
        <f>IFERROR((AU10+AS10)/AQ10,"-")</f>
        <v>-</v>
      </c>
      <c r="BM10" s="19" t="str">
        <f>IFERROR((AX10+AT10)/AQ10,"-")</f>
        <v>-</v>
      </c>
      <c r="BN10" s="19" t="str">
        <f>IFERROR(BA10/AQ10,"-")</f>
        <v>-</v>
      </c>
      <c r="BO10" s="19" t="str">
        <f>IFERROR(AS10/(AU10+AS10),"-")</f>
        <v>-</v>
      </c>
      <c r="BP10" s="19" t="str">
        <f>IFERROR(AT10/(AX10+AT10),"-")</f>
        <v>-</v>
      </c>
      <c r="BQ10" s="19" t="str">
        <f>IFERROR(AS10/AQ10,"-")</f>
        <v>-</v>
      </c>
      <c r="BR10" s="19" t="str">
        <f>IFERROR(AV10/AQ10,"-")</f>
        <v>-</v>
      </c>
      <c r="BS10" s="19" t="str">
        <f>IFERROR(AW10/AQ10,"-")</f>
        <v>-</v>
      </c>
      <c r="BT10" s="19" t="str">
        <f>IFERROR(AT10/AQ10,"-")</f>
        <v>-</v>
      </c>
      <c r="BU10" s="19" t="str">
        <f>IFERROR(AY10/AQ10,"-")</f>
        <v>-</v>
      </c>
      <c r="BV10" s="19" t="str">
        <f>IFERROR(AZ10/AQ10,"-")</f>
        <v>-</v>
      </c>
      <c r="BW10" s="19" t="str">
        <f>IFERROR(BB10/AQ10,"-")</f>
        <v>-</v>
      </c>
      <c r="BX10" s="19" t="str">
        <f>IFERROR(BC10/AQ10,"-")</f>
        <v>-</v>
      </c>
      <c r="BY10" s="13" t="str">
        <f>IFERROR(BD10/AP10,"-")</f>
        <v>-</v>
      </c>
      <c r="BZ10" s="13" t="str">
        <f>IFERROR(BE10/(AU10+AS10),"-")</f>
        <v>-</v>
      </c>
      <c r="CA10" s="13" t="str">
        <f>IFERROR((BF10/(AX10+AT10))/12,"-")</f>
        <v>-</v>
      </c>
      <c r="CB10" s="80" t="str">
        <f>IFERROR((BH10-BG10)/12/BA10,"-")</f>
        <v>-</v>
      </c>
      <c r="CC10" s="39"/>
      <c r="CD10" s="32">
        <f>SUM(CH10:CP10)</f>
        <v>0</v>
      </c>
      <c r="CE10" s="32">
        <f>SUM(CH10:CN10)</f>
        <v>0</v>
      </c>
      <c r="CF10" s="75">
        <f>CI10+CJ10</f>
        <v>0</v>
      </c>
      <c r="CG10" s="75">
        <f>CL10+CM10</f>
        <v>0</v>
      </c>
      <c r="CH10" s="35"/>
      <c r="CI10" s="35"/>
      <c r="CJ10" s="35"/>
      <c r="CK10" s="35"/>
      <c r="CL10" s="35"/>
      <c r="CM10" s="35"/>
      <c r="CN10" s="75"/>
      <c r="CO10" s="35"/>
      <c r="CP10" s="35"/>
      <c r="CQ10" s="35"/>
      <c r="CR10" s="35"/>
      <c r="CS10" s="35"/>
      <c r="CT10" s="23"/>
      <c r="CU10" s="26"/>
      <c r="CV10" s="7" t="str">
        <f>IFERROR(CD10/CC10,"-")</f>
        <v>-</v>
      </c>
      <c r="CW10" s="77" t="str">
        <f>IFERROR((CF10+CG10)/CC10,"-")</f>
        <v>-</v>
      </c>
      <c r="CX10" s="19" t="str">
        <f>IFERROR(CE10/CD10,"-")</f>
        <v>-</v>
      </c>
      <c r="CY10" s="19" t="str">
        <f>IFERROR((CH10+CF10)/CD10,"-")</f>
        <v>-</v>
      </c>
      <c r="CZ10" s="19" t="str">
        <f>IFERROR((CK10+CG10)/CD10,"-")</f>
        <v>-</v>
      </c>
      <c r="DA10" s="19" t="str">
        <f>IFERROR(CN10/CD10,"-")</f>
        <v>-</v>
      </c>
      <c r="DB10" s="19" t="str">
        <f>IFERROR(CF10/(CH10+CF10),"-")</f>
        <v>-</v>
      </c>
      <c r="DC10" s="19" t="str">
        <f>IFERROR(CG10/(CK10+CG10),"-")</f>
        <v>-</v>
      </c>
      <c r="DD10" s="19" t="str">
        <f>IFERROR(CF10/CD10,"-")</f>
        <v>-</v>
      </c>
      <c r="DE10" s="19" t="str">
        <f>IFERROR(CI10/CD10,"-")</f>
        <v>-</v>
      </c>
      <c r="DF10" s="19" t="str">
        <f>IFERROR(CJ10/CD10,"-")</f>
        <v>-</v>
      </c>
      <c r="DG10" s="19" t="str">
        <f>IFERROR(CG10/CD10,"-")</f>
        <v>-</v>
      </c>
      <c r="DH10" s="19" t="str">
        <f>IFERROR(CL10/CD10,"-")</f>
        <v>-</v>
      </c>
      <c r="DI10" s="19" t="str">
        <f>IFERROR(CM10/CD10,"-")</f>
        <v>-</v>
      </c>
      <c r="DJ10" s="19" t="str">
        <f>IFERROR(CO10/CD10,"-")</f>
        <v>-</v>
      </c>
      <c r="DK10" s="19" t="str">
        <f>IFERROR(CP10/CD10,"-")</f>
        <v>-</v>
      </c>
      <c r="DL10" s="13" t="str">
        <f>IFERROR(CQ10/CC10,"-")</f>
        <v>-</v>
      </c>
      <c r="DM10" s="13" t="str">
        <f>IFERROR(CR10/(CH10+CF10),"-")</f>
        <v>-</v>
      </c>
      <c r="DN10" s="13" t="str">
        <f>IFERROR((CS10/(CK10+CG10))/12,"-")</f>
        <v>-</v>
      </c>
      <c r="DO10" s="80" t="str">
        <f>IFERROR((CU10-CT10)/12/CN10,"-")</f>
        <v>-</v>
      </c>
      <c r="DP10" s="39"/>
      <c r="DQ10" s="32">
        <f>SUM(DU10:EC10)</f>
        <v>0</v>
      </c>
      <c r="DR10" s="32">
        <f>SUM(DU10:EA10)</f>
        <v>0</v>
      </c>
      <c r="DS10" s="75">
        <f>DV10+DW10</f>
        <v>0</v>
      </c>
      <c r="DT10" s="75">
        <f>DY10+DZ10</f>
        <v>0</v>
      </c>
      <c r="DU10" s="35"/>
      <c r="DV10" s="35"/>
      <c r="DW10" s="35"/>
      <c r="DX10" s="35"/>
      <c r="DY10" s="35"/>
      <c r="DZ10" s="35"/>
      <c r="EA10" s="75"/>
      <c r="EB10" s="35"/>
      <c r="EC10" s="35"/>
      <c r="ED10" s="35"/>
      <c r="EE10" s="35"/>
      <c r="EF10" s="35"/>
      <c r="EG10" s="23"/>
      <c r="EH10" s="26"/>
      <c r="EI10" s="7" t="str">
        <f>IFERROR(DQ10/DP10,"-")</f>
        <v>-</v>
      </c>
      <c r="EJ10" s="77" t="str">
        <f>IFERROR((DS10+DT10)/DP10,"-")</f>
        <v>-</v>
      </c>
      <c r="EK10" s="19" t="str">
        <f>IFERROR(DR10/DQ10,"-")</f>
        <v>-</v>
      </c>
      <c r="EL10" s="19" t="str">
        <f>IFERROR((DU10+DS10)/DQ10,"-")</f>
        <v>-</v>
      </c>
      <c r="EM10" s="19" t="str">
        <f>IFERROR((DX10+DT10)/DQ10,"-")</f>
        <v>-</v>
      </c>
      <c r="EN10" s="19" t="str">
        <f>IFERROR(EA10/DQ10,"-")</f>
        <v>-</v>
      </c>
      <c r="EO10" s="19" t="str">
        <f>IFERROR(DS10/(DU10+DS10),"-")</f>
        <v>-</v>
      </c>
      <c r="EP10" s="19" t="str">
        <f>IFERROR(DT10/(DX10+DT10),"-")</f>
        <v>-</v>
      </c>
      <c r="EQ10" s="19" t="str">
        <f>IFERROR(DS10/DQ10,"-")</f>
        <v>-</v>
      </c>
      <c r="ER10" s="19" t="str">
        <f>IFERROR(DV10/DQ10,"-")</f>
        <v>-</v>
      </c>
      <c r="ES10" s="19" t="str">
        <f>IFERROR(DW10/DQ10,"-")</f>
        <v>-</v>
      </c>
      <c r="ET10" s="19" t="str">
        <f>IFERROR(DT10/DQ10,"-")</f>
        <v>-</v>
      </c>
      <c r="EU10" s="19" t="str">
        <f>IFERROR(DY10/DQ10,"-")</f>
        <v>-</v>
      </c>
      <c r="EV10" s="19" t="str">
        <f>IFERROR(DZ10/DQ10,"-")</f>
        <v>-</v>
      </c>
      <c r="EW10" s="19" t="str">
        <f>IFERROR(EB10/DQ10,"-")</f>
        <v>-</v>
      </c>
      <c r="EX10" s="19" t="str">
        <f>IFERROR(EC10/DQ10,"-")</f>
        <v>-</v>
      </c>
      <c r="EY10" s="13" t="str">
        <f>IFERROR(ED10/DP10,"-")</f>
        <v>-</v>
      </c>
      <c r="EZ10" s="13" t="str">
        <f>IFERROR(EE10/(DU10+DS10),"-")</f>
        <v>-</v>
      </c>
      <c r="FA10" s="13" t="str">
        <f>IFERROR((EF10/(DX10+DT10))/12,"-")</f>
        <v>-</v>
      </c>
      <c r="FB10" s="80" t="str">
        <f>IFERROR((EH10-EG10)/12/EA10,"-")</f>
        <v>-</v>
      </c>
      <c r="FC10" s="39"/>
      <c r="FD10" s="32">
        <f>SUM(FH10:FP10)</f>
        <v>0</v>
      </c>
      <c r="FE10" s="32">
        <f>SUM(FH10:FN10)</f>
        <v>0</v>
      </c>
      <c r="FF10" s="75">
        <f>FI10+FJ10</f>
        <v>0</v>
      </c>
      <c r="FG10" s="75">
        <f>FL10+FM10</f>
        <v>0</v>
      </c>
      <c r="FH10" s="35"/>
      <c r="FI10" s="35"/>
      <c r="FJ10" s="35"/>
      <c r="FK10" s="35"/>
      <c r="FL10" s="35"/>
      <c r="FM10" s="35"/>
      <c r="FN10" s="75"/>
      <c r="FO10" s="35"/>
      <c r="FP10" s="35"/>
      <c r="FQ10" s="35"/>
      <c r="FR10" s="35"/>
      <c r="FS10" s="35"/>
      <c r="FT10" s="23"/>
      <c r="FU10" s="26"/>
      <c r="FV10" s="7" t="str">
        <f>IFERROR(FD10/FC10,"-")</f>
        <v>-</v>
      </c>
      <c r="FW10" s="77" t="str">
        <f>IFERROR((FF10+FG10)/FC10,"-")</f>
        <v>-</v>
      </c>
      <c r="FX10" s="19" t="str">
        <f>IFERROR(FE10/FD10,"-")</f>
        <v>-</v>
      </c>
      <c r="FY10" s="19" t="str">
        <f>IFERROR((FH10+FF10)/FD10,"-")</f>
        <v>-</v>
      </c>
      <c r="FZ10" s="19" t="str">
        <f>IFERROR((FK10+FG10)/FD10,"-")</f>
        <v>-</v>
      </c>
      <c r="GA10" s="19" t="str">
        <f>IFERROR(FN10/FD10,"-")</f>
        <v>-</v>
      </c>
      <c r="GB10" s="19" t="str">
        <f>IFERROR(FF10/(FH10+FF10),"-")</f>
        <v>-</v>
      </c>
      <c r="GC10" s="19" t="str">
        <f>IFERROR(FG10/(FK10+FG10),"-")</f>
        <v>-</v>
      </c>
      <c r="GD10" s="19" t="str">
        <f>IFERROR(FF10/FD10,"-")</f>
        <v>-</v>
      </c>
      <c r="GE10" s="19" t="str">
        <f>IFERROR(FI10/FD10,"-")</f>
        <v>-</v>
      </c>
      <c r="GF10" s="19" t="str">
        <f>IFERROR(FJ10/FD10,"-")</f>
        <v>-</v>
      </c>
      <c r="GG10" s="19" t="str">
        <f>IFERROR(FG10/FD10,"-")</f>
        <v>-</v>
      </c>
      <c r="GH10" s="19" t="str">
        <f>IFERROR(FL10/FD10,"-")</f>
        <v>-</v>
      </c>
      <c r="GI10" s="19" t="str">
        <f>IFERROR(FM10/FD10,"-")</f>
        <v>-</v>
      </c>
      <c r="GJ10" s="19" t="str">
        <f>IFERROR(FO10/FD10,"-")</f>
        <v>-</v>
      </c>
      <c r="GK10" s="19" t="str">
        <f>IFERROR(FP10/FD10,"-")</f>
        <v>-</v>
      </c>
      <c r="GL10" s="13" t="str">
        <f>IFERROR(FQ10/FC10,"-")</f>
        <v>-</v>
      </c>
      <c r="GM10" s="13" t="str">
        <f>IFERROR(FR10/(FH10+FF10),"-")</f>
        <v>-</v>
      </c>
      <c r="GN10" s="13" t="str">
        <f>IFERROR((FS10/(FK10+FG10))/12,"-")</f>
        <v>-</v>
      </c>
      <c r="GO10" s="80" t="str">
        <f>IFERROR((FU10-FT10)/12/FN10,"-")</f>
        <v>-</v>
      </c>
      <c r="GP10" s="39"/>
      <c r="GQ10" s="32">
        <f>SUM(GU10:HC10)</f>
        <v>0</v>
      </c>
      <c r="GR10" s="32">
        <f>SUM(GU10:HA10)</f>
        <v>0</v>
      </c>
      <c r="GS10" s="75">
        <f>GV10+GW10</f>
        <v>0</v>
      </c>
      <c r="GT10" s="75">
        <f>GY10+GZ10</f>
        <v>0</v>
      </c>
      <c r="GU10" s="35"/>
      <c r="GV10" s="35"/>
      <c r="GW10" s="35"/>
      <c r="GX10" s="35"/>
      <c r="GY10" s="35"/>
      <c r="GZ10" s="35"/>
      <c r="HA10" s="75"/>
      <c r="HB10" s="35"/>
      <c r="HC10" s="35"/>
      <c r="HD10" s="35"/>
      <c r="HE10" s="35"/>
      <c r="HF10" s="35"/>
      <c r="HG10" s="23"/>
      <c r="HH10" s="26"/>
      <c r="HI10" s="7" t="str">
        <f>IFERROR(GQ10/GP10,"-")</f>
        <v>-</v>
      </c>
      <c r="HJ10" s="77" t="str">
        <f>IFERROR((GS10+GT10)/GP10,"-")</f>
        <v>-</v>
      </c>
      <c r="HK10" s="19" t="str">
        <f>IFERROR(GR10/GQ10,"-")</f>
        <v>-</v>
      </c>
      <c r="HL10" s="19" t="str">
        <f>IFERROR((GU10+GS10)/GQ10,"-")</f>
        <v>-</v>
      </c>
      <c r="HM10" s="19" t="str">
        <f>IFERROR((GX10+GT10)/GQ10,"-")</f>
        <v>-</v>
      </c>
      <c r="HN10" s="19" t="str">
        <f>IFERROR(HA10/GQ10,"-")</f>
        <v>-</v>
      </c>
      <c r="HO10" s="19" t="str">
        <f>IFERROR(GS10/(GU10+GS10),"-")</f>
        <v>-</v>
      </c>
      <c r="HP10" s="19" t="str">
        <f>IFERROR(GT10/(GX10+GT10),"-")</f>
        <v>-</v>
      </c>
      <c r="HQ10" s="19" t="str">
        <f>IFERROR(GS10/GQ10,"-")</f>
        <v>-</v>
      </c>
      <c r="HR10" s="19" t="str">
        <f>IFERROR(GV10/GQ10,"-")</f>
        <v>-</v>
      </c>
      <c r="HS10" s="19" t="str">
        <f>IFERROR(GW10/GQ10,"-")</f>
        <v>-</v>
      </c>
      <c r="HT10" s="19" t="str">
        <f>IFERROR(GT10/GQ10,"-")</f>
        <v>-</v>
      </c>
      <c r="HU10" s="19" t="str">
        <f>IFERROR(GY10/GQ10,"-")</f>
        <v>-</v>
      </c>
      <c r="HV10" s="19" t="str">
        <f>IFERROR(GZ10/GQ10,"-")</f>
        <v>-</v>
      </c>
      <c r="HW10" s="19" t="str">
        <f>IFERROR(HB10/GQ10,"-")</f>
        <v>-</v>
      </c>
      <c r="HX10" s="19" t="str">
        <f>IFERROR(HC10/GQ10,"-")</f>
        <v>-</v>
      </c>
      <c r="HY10" s="13" t="str">
        <f>IFERROR(HD10/GP10,"-")</f>
        <v>-</v>
      </c>
      <c r="HZ10" s="13" t="str">
        <f>IFERROR(HE10/(GU10+GS10),"-")</f>
        <v>-</v>
      </c>
      <c r="IA10" s="13" t="str">
        <f>IFERROR((HF10/(GX10+GT10))/12,"-")</f>
        <v>-</v>
      </c>
      <c r="IB10" s="80" t="str">
        <f>IFERROR((HH10-HG10)/12/HA10,"-")</f>
        <v>-</v>
      </c>
      <c r="IC10" s="39">
        <f>C10+AP10+CC10+DP10+FC10+GP10</f>
        <v>0</v>
      </c>
      <c r="ID10" s="99">
        <f>SUM(IH10:IP10)</f>
        <v>0</v>
      </c>
      <c r="IE10" s="99">
        <f>SUM(IH10:IN10)</f>
        <v>0</v>
      </c>
      <c r="IF10" s="100">
        <f>II10+IJ10</f>
        <v>0</v>
      </c>
      <c r="IG10" s="100">
        <f>IL10+IM10</f>
        <v>0</v>
      </c>
      <c r="IH10" s="35">
        <f>H10+AU10+CH10+DU10+FH10+GU10</f>
        <v>0</v>
      </c>
      <c r="II10" s="35">
        <f>I10+AV10+CI10+DV10+FI10+GV10</f>
        <v>0</v>
      </c>
      <c r="IJ10" s="35">
        <f>J10+AW10+CJ10+DW10+FJ10+GW10</f>
        <v>0</v>
      </c>
      <c r="IK10" s="35">
        <f>K10+AX10+CK10+DX10+FK10+GX10</f>
        <v>0</v>
      </c>
      <c r="IL10" s="35">
        <f>L10+AY10+CL10+DY10+FL10+GY10</f>
        <v>0</v>
      </c>
      <c r="IM10" s="35">
        <f>M10+AZ10+CM10+DZ10+FM10+GZ10</f>
        <v>0</v>
      </c>
      <c r="IN10" s="100"/>
      <c r="IO10" s="35">
        <f>O10+BB10+CO10+EB10+FO10+HB10</f>
        <v>0</v>
      </c>
      <c r="IP10" s="35">
        <f>P10+BC10+CP10+EC10+FP10+HC10</f>
        <v>0</v>
      </c>
      <c r="IQ10" s="35">
        <f>Q10+BD10+CQ10+ED10+FQ10+HD10</f>
        <v>0</v>
      </c>
      <c r="IR10" s="35">
        <f>R10+BE10+CR10+EE10+FR10+HE10</f>
        <v>0</v>
      </c>
      <c r="IS10" s="35">
        <f>S10+BF10+CS10+EF10+FS10+HF10</f>
        <v>0</v>
      </c>
      <c r="IT10" s="23">
        <f>T10+BG10+CT10+EG10+FT10+HG10</f>
        <v>0</v>
      </c>
      <c r="IU10" s="26">
        <f>U10+BH10+CU10+EH10+FU10+HH10</f>
        <v>0</v>
      </c>
      <c r="IV10" s="42" t="str">
        <f>IFERROR(ID10/IC10,"-")</f>
        <v>-</v>
      </c>
      <c r="IW10" s="89" t="str">
        <f>IFERROR((IF10+IG10)/IC10,"-")</f>
        <v>-</v>
      </c>
      <c r="IX10" s="43" t="str">
        <f>IFERROR(IE10/ID10,"-")</f>
        <v>-</v>
      </c>
      <c r="IY10" s="43" t="str">
        <f>IFERROR((IH10+IF10)/ID10,"-")</f>
        <v>-</v>
      </c>
      <c r="IZ10" s="43" t="str">
        <f>IFERROR((IK10+IG10)/ID10,"-")</f>
        <v>-</v>
      </c>
      <c r="JA10" s="43" t="str">
        <f>IFERROR(IN10/ID10,"-")</f>
        <v>-</v>
      </c>
      <c r="JB10" s="43" t="str">
        <f>IFERROR(IF10/(IH10+IF10),"-")</f>
        <v>-</v>
      </c>
      <c r="JC10" s="43" t="str">
        <f>IFERROR(IG10/(IK10+IG10),"-")</f>
        <v>-</v>
      </c>
      <c r="JD10" s="43" t="str">
        <f>IFERROR(IF10/ID10,"-")</f>
        <v>-</v>
      </c>
      <c r="JE10" s="43" t="str">
        <f>IFERROR(II10/ID10,"-")</f>
        <v>-</v>
      </c>
      <c r="JF10" s="43" t="str">
        <f>IFERROR(IJ10/ID10,"-")</f>
        <v>-</v>
      </c>
      <c r="JG10" s="43" t="str">
        <f>IFERROR(IG10/ID10,"-")</f>
        <v>-</v>
      </c>
      <c r="JH10" s="43" t="str">
        <f>IFERROR(IL10/ID10,"-")</f>
        <v>-</v>
      </c>
      <c r="JI10" s="43" t="str">
        <f>IFERROR(IM10/ID10,"-")</f>
        <v>-</v>
      </c>
      <c r="JJ10" s="43" t="str">
        <f>IFERROR(IO10/ID10,"-")</f>
        <v>-</v>
      </c>
      <c r="JK10" s="43" t="str">
        <f>IFERROR(IP10/ID10,"-")</f>
        <v>-</v>
      </c>
      <c r="JL10" s="44" t="str">
        <f>IFERROR(IQ10/IC10,"-")</f>
        <v>-</v>
      </c>
      <c r="JM10" s="44" t="str">
        <f>IFERROR(IR10/(IH10+IF10),"-")</f>
        <v>-</v>
      </c>
      <c r="JN10" s="44" t="str">
        <f>IFERROR((IS10/(IK10+IG10))/12,"-")</f>
        <v>-</v>
      </c>
      <c r="JO10" s="90" t="str">
        <f>IFERROR((IU10-IT10)/12/IN10,"-")</f>
        <v>-</v>
      </c>
      <c r="JP10" s="62">
        <f>IM10-(IL10*9)</f>
        <v>0</v>
      </c>
      <c r="JQ10" s="63">
        <f>(IO10+IP10)-(IM10*8%)</f>
        <v>0</v>
      </c>
      <c r="JR10" s="64">
        <f>IF10-(ID10*1%)</f>
        <v>0</v>
      </c>
      <c r="JS10" s="65">
        <f>IG10-(ID10*1%)</f>
        <v>0</v>
      </c>
    </row>
    <row r="11" spans="1:280" customHeight="1" ht="18.75">
      <c r="A11" s="14" t="b">
        <f>IFERROR('SEM1'!A11,"-")</f>
        <v>0</v>
      </c>
      <c r="B11" s="137" t="s">
        <v>66</v>
      </c>
      <c r="C11" s="39"/>
      <c r="D11" s="32">
        <f>SUM(H11:P11)</f>
        <v>0</v>
      </c>
      <c r="E11" s="32">
        <f>SUM(H11:N11)</f>
        <v>0</v>
      </c>
      <c r="F11" s="75">
        <f>I11+J11</f>
        <v>0</v>
      </c>
      <c r="G11" s="75">
        <f>L11+M11</f>
        <v>0</v>
      </c>
      <c r="H11" s="35"/>
      <c r="I11" s="35"/>
      <c r="J11" s="35"/>
      <c r="K11" s="35"/>
      <c r="L11" s="35"/>
      <c r="M11" s="35"/>
      <c r="N11" s="75"/>
      <c r="O11" s="35"/>
      <c r="P11" s="35"/>
      <c r="Q11" s="35"/>
      <c r="R11" s="35"/>
      <c r="S11" s="35"/>
      <c r="T11" s="23"/>
      <c r="U11" s="26"/>
      <c r="V11" s="7" t="str">
        <f>IFERROR(D11/C11,"-")</f>
        <v>-</v>
      </c>
      <c r="W11" s="77" t="str">
        <f>IFERROR((F11+G11)/C11,"-")</f>
        <v>-</v>
      </c>
      <c r="X11" s="19" t="str">
        <f>IFERROR(E11/D11,"-")</f>
        <v>-</v>
      </c>
      <c r="Y11" s="19" t="str">
        <f>IFERROR((H11+F11)/D11,"-")</f>
        <v>-</v>
      </c>
      <c r="Z11" s="19" t="str">
        <f>IFERROR((K11+G11)/D11,"-")</f>
        <v>-</v>
      </c>
      <c r="AA11" s="19" t="str">
        <f>IFERROR(N11/D11,"-")</f>
        <v>-</v>
      </c>
      <c r="AB11" s="19" t="str">
        <f>IFERROR(F11/(H11+F11),"-")</f>
        <v>-</v>
      </c>
      <c r="AC11" s="19" t="str">
        <f>IFERROR(G11/(K11+G11),"-")</f>
        <v>-</v>
      </c>
      <c r="AD11" s="19" t="str">
        <f>IFERROR(F11/D11,"-")</f>
        <v>-</v>
      </c>
      <c r="AE11" s="19" t="str">
        <f>IFERROR(I11/D11,"-")</f>
        <v>-</v>
      </c>
      <c r="AF11" s="19" t="str">
        <f>IFERROR(J11/D11,"-")</f>
        <v>-</v>
      </c>
      <c r="AG11" s="19" t="str">
        <f>IFERROR(G11/D11,"-")</f>
        <v>-</v>
      </c>
      <c r="AH11" s="19" t="str">
        <f>IFERROR(L11/D11,"-")</f>
        <v>-</v>
      </c>
      <c r="AI11" s="19" t="str">
        <f>IFERROR(M11/D11,"-")</f>
        <v>-</v>
      </c>
      <c r="AJ11" s="19" t="str">
        <f>IFERROR(O11/D11,"-")</f>
        <v>-</v>
      </c>
      <c r="AK11" s="19" t="str">
        <f>IFERROR(P11/D11,"-")</f>
        <v>-</v>
      </c>
      <c r="AL11" s="13" t="str">
        <f>IFERROR(Q11/C11,"-")</f>
        <v>-</v>
      </c>
      <c r="AM11" s="13" t="str">
        <f>IFERROR(R11/(H11+F11),"-")</f>
        <v>-</v>
      </c>
      <c r="AN11" s="13" t="str">
        <f>IFERROR((S11/(K11+G11))/12,"-")</f>
        <v>-</v>
      </c>
      <c r="AO11" s="80" t="str">
        <f>IFERROR((U11-T11)/12/N11,"-")</f>
        <v>-</v>
      </c>
      <c r="AP11" s="39"/>
      <c r="AQ11" s="32">
        <f>SUM(AU11:BC11)</f>
        <v>0</v>
      </c>
      <c r="AR11" s="32">
        <f>SUM(AU11:BA11)</f>
        <v>0</v>
      </c>
      <c r="AS11" s="75">
        <f>AV11+AW11</f>
        <v>0</v>
      </c>
      <c r="AT11" s="75">
        <f>AY11+AZ11</f>
        <v>0</v>
      </c>
      <c r="AU11" s="35"/>
      <c r="AV11" s="35"/>
      <c r="AW11" s="35"/>
      <c r="AX11" s="35"/>
      <c r="AY11" s="35"/>
      <c r="AZ11" s="35"/>
      <c r="BA11" s="75"/>
      <c r="BB11" s="35"/>
      <c r="BC11" s="35"/>
      <c r="BD11" s="35"/>
      <c r="BE11" s="35"/>
      <c r="BF11" s="35"/>
      <c r="BG11" s="23"/>
      <c r="BH11" s="26"/>
      <c r="BI11" s="7" t="str">
        <f>IFERROR(AQ11/AP11,"-")</f>
        <v>-</v>
      </c>
      <c r="BJ11" s="77" t="str">
        <f>IFERROR((AS11+AT11)/AP11,"-")</f>
        <v>-</v>
      </c>
      <c r="BK11" s="19" t="str">
        <f>IFERROR(AR11/AQ11,"-")</f>
        <v>-</v>
      </c>
      <c r="BL11" s="19" t="str">
        <f>IFERROR((AU11+AS11)/AQ11,"-")</f>
        <v>-</v>
      </c>
      <c r="BM11" s="19" t="str">
        <f>IFERROR((AX11+AT11)/AQ11,"-")</f>
        <v>-</v>
      </c>
      <c r="BN11" s="19" t="str">
        <f>IFERROR(BA11/AQ11,"-")</f>
        <v>-</v>
      </c>
      <c r="BO11" s="19" t="str">
        <f>IFERROR(AS11/(AU11+AS11),"-")</f>
        <v>-</v>
      </c>
      <c r="BP11" s="19" t="str">
        <f>IFERROR(AT11/(AX11+AT11),"-")</f>
        <v>-</v>
      </c>
      <c r="BQ11" s="19" t="str">
        <f>IFERROR(AS11/AQ11,"-")</f>
        <v>-</v>
      </c>
      <c r="BR11" s="19" t="str">
        <f>IFERROR(AV11/AQ11,"-")</f>
        <v>-</v>
      </c>
      <c r="BS11" s="19" t="str">
        <f>IFERROR(AW11/AQ11,"-")</f>
        <v>-</v>
      </c>
      <c r="BT11" s="19" t="str">
        <f>IFERROR(AT11/AQ11,"-")</f>
        <v>-</v>
      </c>
      <c r="BU11" s="19" t="str">
        <f>IFERROR(AY11/AQ11,"-")</f>
        <v>-</v>
      </c>
      <c r="BV11" s="19" t="str">
        <f>IFERROR(AZ11/AQ11,"-")</f>
        <v>-</v>
      </c>
      <c r="BW11" s="19" t="str">
        <f>IFERROR(BB11/AQ11,"-")</f>
        <v>-</v>
      </c>
      <c r="BX11" s="19" t="str">
        <f>IFERROR(BC11/AQ11,"-")</f>
        <v>-</v>
      </c>
      <c r="BY11" s="13" t="str">
        <f>IFERROR(BD11/AP11,"-")</f>
        <v>-</v>
      </c>
      <c r="BZ11" s="13" t="str">
        <f>IFERROR(BE11/(AU11+AS11),"-")</f>
        <v>-</v>
      </c>
      <c r="CA11" s="13" t="str">
        <f>IFERROR((BF11/(AX11+AT11))/12,"-")</f>
        <v>-</v>
      </c>
      <c r="CB11" s="80" t="str">
        <f>IFERROR((BH11-BG11)/12/BA11,"-")</f>
        <v>-</v>
      </c>
      <c r="CC11" s="39"/>
      <c r="CD11" s="32">
        <f>SUM(CH11:CP11)</f>
        <v>0</v>
      </c>
      <c r="CE11" s="32">
        <f>SUM(CH11:CN11)</f>
        <v>0</v>
      </c>
      <c r="CF11" s="75">
        <f>CI11+CJ11</f>
        <v>0</v>
      </c>
      <c r="CG11" s="75">
        <f>CL11+CM11</f>
        <v>0</v>
      </c>
      <c r="CH11" s="35"/>
      <c r="CI11" s="35"/>
      <c r="CJ11" s="35"/>
      <c r="CK11" s="35"/>
      <c r="CL11" s="35"/>
      <c r="CM11" s="35"/>
      <c r="CN11" s="75"/>
      <c r="CO11" s="35"/>
      <c r="CP11" s="35"/>
      <c r="CQ11" s="35"/>
      <c r="CR11" s="35"/>
      <c r="CS11" s="35"/>
      <c r="CT11" s="23"/>
      <c r="CU11" s="26"/>
      <c r="CV11" s="7" t="str">
        <f>IFERROR(CD11/CC11,"-")</f>
        <v>-</v>
      </c>
      <c r="CW11" s="77" t="str">
        <f>IFERROR((CF11+CG11)/CC11,"-")</f>
        <v>-</v>
      </c>
      <c r="CX11" s="19" t="str">
        <f>IFERROR(CE11/CD11,"-")</f>
        <v>-</v>
      </c>
      <c r="CY11" s="19" t="str">
        <f>IFERROR((CH11+CF11)/CD11,"-")</f>
        <v>-</v>
      </c>
      <c r="CZ11" s="19" t="str">
        <f>IFERROR((CK11+CG11)/CD11,"-")</f>
        <v>-</v>
      </c>
      <c r="DA11" s="19" t="str">
        <f>IFERROR(CN11/CD11,"-")</f>
        <v>-</v>
      </c>
      <c r="DB11" s="19" t="str">
        <f>IFERROR(CF11/(CH11+CF11),"-")</f>
        <v>-</v>
      </c>
      <c r="DC11" s="19" t="str">
        <f>IFERROR(CG11/(CK11+CG11),"-")</f>
        <v>-</v>
      </c>
      <c r="DD11" s="19" t="str">
        <f>IFERROR(CF11/CD11,"-")</f>
        <v>-</v>
      </c>
      <c r="DE11" s="19" t="str">
        <f>IFERROR(CI11/CD11,"-")</f>
        <v>-</v>
      </c>
      <c r="DF11" s="19" t="str">
        <f>IFERROR(CJ11/CD11,"-")</f>
        <v>-</v>
      </c>
      <c r="DG11" s="19" t="str">
        <f>IFERROR(CG11/CD11,"-")</f>
        <v>-</v>
      </c>
      <c r="DH11" s="19" t="str">
        <f>IFERROR(CL11/CD11,"-")</f>
        <v>-</v>
      </c>
      <c r="DI11" s="19" t="str">
        <f>IFERROR(CM11/CD11,"-")</f>
        <v>-</v>
      </c>
      <c r="DJ11" s="19" t="str">
        <f>IFERROR(CO11/CD11,"-")</f>
        <v>-</v>
      </c>
      <c r="DK11" s="19" t="str">
        <f>IFERROR(CP11/CD11,"-")</f>
        <v>-</v>
      </c>
      <c r="DL11" s="13" t="str">
        <f>IFERROR(CQ11/CC11,"-")</f>
        <v>-</v>
      </c>
      <c r="DM11" s="13" t="str">
        <f>IFERROR(CR11/(CH11+CF11),"-")</f>
        <v>-</v>
      </c>
      <c r="DN11" s="13" t="str">
        <f>IFERROR((CS11/(CK11+CG11))/12,"-")</f>
        <v>-</v>
      </c>
      <c r="DO11" s="80" t="str">
        <f>IFERROR((CU11-CT11)/12/CN11,"-")</f>
        <v>-</v>
      </c>
      <c r="DP11" s="39"/>
      <c r="DQ11" s="32">
        <f>SUM(DU11:EC11)</f>
        <v>0</v>
      </c>
      <c r="DR11" s="32">
        <f>SUM(DU11:EA11)</f>
        <v>0</v>
      </c>
      <c r="DS11" s="75">
        <f>DV11+DW11</f>
        <v>0</v>
      </c>
      <c r="DT11" s="75">
        <f>DY11+DZ11</f>
        <v>0</v>
      </c>
      <c r="DU11" s="35"/>
      <c r="DV11" s="35"/>
      <c r="DW11" s="35"/>
      <c r="DX11" s="35"/>
      <c r="DY11" s="35"/>
      <c r="DZ11" s="35"/>
      <c r="EA11" s="75"/>
      <c r="EB11" s="35"/>
      <c r="EC11" s="35"/>
      <c r="ED11" s="35"/>
      <c r="EE11" s="35"/>
      <c r="EF11" s="35"/>
      <c r="EG11" s="23"/>
      <c r="EH11" s="26"/>
      <c r="EI11" s="7" t="str">
        <f>IFERROR(DQ11/DP11,"-")</f>
        <v>-</v>
      </c>
      <c r="EJ11" s="77" t="str">
        <f>IFERROR((DS11+DT11)/DP11,"-")</f>
        <v>-</v>
      </c>
      <c r="EK11" s="19" t="str">
        <f>IFERROR(DR11/DQ11,"-")</f>
        <v>-</v>
      </c>
      <c r="EL11" s="19" t="str">
        <f>IFERROR((DU11+DS11)/DQ11,"-")</f>
        <v>-</v>
      </c>
      <c r="EM11" s="19" t="str">
        <f>IFERROR((DX11+DT11)/DQ11,"-")</f>
        <v>-</v>
      </c>
      <c r="EN11" s="19" t="str">
        <f>IFERROR(EA11/DQ11,"-")</f>
        <v>-</v>
      </c>
      <c r="EO11" s="19" t="str">
        <f>IFERROR(DS11/(DU11+DS11),"-")</f>
        <v>-</v>
      </c>
      <c r="EP11" s="19" t="str">
        <f>IFERROR(DT11/(DX11+DT11),"-")</f>
        <v>-</v>
      </c>
      <c r="EQ11" s="19" t="str">
        <f>IFERROR(DS11/DQ11,"-")</f>
        <v>-</v>
      </c>
      <c r="ER11" s="19" t="str">
        <f>IFERROR(DV11/DQ11,"-")</f>
        <v>-</v>
      </c>
      <c r="ES11" s="19" t="str">
        <f>IFERROR(DW11/DQ11,"-")</f>
        <v>-</v>
      </c>
      <c r="ET11" s="19" t="str">
        <f>IFERROR(DT11/DQ11,"-")</f>
        <v>-</v>
      </c>
      <c r="EU11" s="19" t="str">
        <f>IFERROR(DY11/DQ11,"-")</f>
        <v>-</v>
      </c>
      <c r="EV11" s="19" t="str">
        <f>IFERROR(DZ11/DQ11,"-")</f>
        <v>-</v>
      </c>
      <c r="EW11" s="19" t="str">
        <f>IFERROR(EB11/DQ11,"-")</f>
        <v>-</v>
      </c>
      <c r="EX11" s="19" t="str">
        <f>IFERROR(EC11/DQ11,"-")</f>
        <v>-</v>
      </c>
      <c r="EY11" s="13" t="str">
        <f>IFERROR(ED11/DP11,"-")</f>
        <v>-</v>
      </c>
      <c r="EZ11" s="13" t="str">
        <f>IFERROR(EE11/(DU11+DS11),"-")</f>
        <v>-</v>
      </c>
      <c r="FA11" s="13" t="str">
        <f>IFERROR((EF11/(DX11+DT11))/12,"-")</f>
        <v>-</v>
      </c>
      <c r="FB11" s="80" t="str">
        <f>IFERROR((EH11-EG11)/12/EA11,"-")</f>
        <v>-</v>
      </c>
      <c r="FC11" s="39"/>
      <c r="FD11" s="32">
        <f>SUM(FH11:FP11)</f>
        <v>0</v>
      </c>
      <c r="FE11" s="32">
        <f>SUM(FH11:FN11)</f>
        <v>0</v>
      </c>
      <c r="FF11" s="75">
        <f>FI11+FJ11</f>
        <v>0</v>
      </c>
      <c r="FG11" s="75">
        <f>FL11+FM11</f>
        <v>0</v>
      </c>
      <c r="FH11" s="35"/>
      <c r="FI11" s="35"/>
      <c r="FJ11" s="35"/>
      <c r="FK11" s="35"/>
      <c r="FL11" s="35"/>
      <c r="FM11" s="35"/>
      <c r="FN11" s="75"/>
      <c r="FO11" s="35"/>
      <c r="FP11" s="35"/>
      <c r="FQ11" s="35"/>
      <c r="FR11" s="35"/>
      <c r="FS11" s="35"/>
      <c r="FT11" s="23"/>
      <c r="FU11" s="26"/>
      <c r="FV11" s="7" t="str">
        <f>IFERROR(FD11/FC11,"-")</f>
        <v>-</v>
      </c>
      <c r="FW11" s="77" t="str">
        <f>IFERROR((FF11+FG11)/FC11,"-")</f>
        <v>-</v>
      </c>
      <c r="FX11" s="19" t="str">
        <f>IFERROR(FE11/FD11,"-")</f>
        <v>-</v>
      </c>
      <c r="FY11" s="19" t="str">
        <f>IFERROR((FH11+FF11)/FD11,"-")</f>
        <v>-</v>
      </c>
      <c r="FZ11" s="19" t="str">
        <f>IFERROR((FK11+FG11)/FD11,"-")</f>
        <v>-</v>
      </c>
      <c r="GA11" s="19" t="str">
        <f>IFERROR(FN11/FD11,"-")</f>
        <v>-</v>
      </c>
      <c r="GB11" s="19" t="str">
        <f>IFERROR(FF11/(FH11+FF11),"-")</f>
        <v>-</v>
      </c>
      <c r="GC11" s="19" t="str">
        <f>IFERROR(FG11/(FK11+FG11),"-")</f>
        <v>-</v>
      </c>
      <c r="GD11" s="19" t="str">
        <f>IFERROR(FF11/FD11,"-")</f>
        <v>-</v>
      </c>
      <c r="GE11" s="19" t="str">
        <f>IFERROR(FI11/FD11,"-")</f>
        <v>-</v>
      </c>
      <c r="GF11" s="19" t="str">
        <f>IFERROR(FJ11/FD11,"-")</f>
        <v>-</v>
      </c>
      <c r="GG11" s="19" t="str">
        <f>IFERROR(FG11/FD11,"-")</f>
        <v>-</v>
      </c>
      <c r="GH11" s="19" t="str">
        <f>IFERROR(FL11/FD11,"-")</f>
        <v>-</v>
      </c>
      <c r="GI11" s="19" t="str">
        <f>IFERROR(FM11/FD11,"-")</f>
        <v>-</v>
      </c>
      <c r="GJ11" s="19" t="str">
        <f>IFERROR(FO11/FD11,"-")</f>
        <v>-</v>
      </c>
      <c r="GK11" s="19" t="str">
        <f>IFERROR(FP11/FD11,"-")</f>
        <v>-</v>
      </c>
      <c r="GL11" s="13" t="str">
        <f>IFERROR(FQ11/FC11,"-")</f>
        <v>-</v>
      </c>
      <c r="GM11" s="13" t="str">
        <f>IFERROR(FR11/(FH11+FF11),"-")</f>
        <v>-</v>
      </c>
      <c r="GN11" s="13" t="str">
        <f>IFERROR((FS11/(FK11+FG11))/12,"-")</f>
        <v>-</v>
      </c>
      <c r="GO11" s="80" t="str">
        <f>IFERROR((FU11-FT11)/12/FN11,"-")</f>
        <v>-</v>
      </c>
      <c r="GP11" s="39"/>
      <c r="GQ11" s="32">
        <f>SUM(GU11:HC11)</f>
        <v>0</v>
      </c>
      <c r="GR11" s="32">
        <f>SUM(GU11:HA11)</f>
        <v>0</v>
      </c>
      <c r="GS11" s="75">
        <f>GV11+GW11</f>
        <v>0</v>
      </c>
      <c r="GT11" s="75">
        <f>GY11+GZ11</f>
        <v>0</v>
      </c>
      <c r="GU11" s="35"/>
      <c r="GV11" s="35"/>
      <c r="GW11" s="35"/>
      <c r="GX11" s="35"/>
      <c r="GY11" s="35"/>
      <c r="GZ11" s="35"/>
      <c r="HA11" s="75"/>
      <c r="HB11" s="35"/>
      <c r="HC11" s="35"/>
      <c r="HD11" s="35"/>
      <c r="HE11" s="35"/>
      <c r="HF11" s="35"/>
      <c r="HG11" s="23"/>
      <c r="HH11" s="26"/>
      <c r="HI11" s="7" t="str">
        <f>IFERROR(GQ11/GP11,"-")</f>
        <v>-</v>
      </c>
      <c r="HJ11" s="77" t="str">
        <f>IFERROR((GS11+GT11)/GP11,"-")</f>
        <v>-</v>
      </c>
      <c r="HK11" s="19" t="str">
        <f>IFERROR(GR11/GQ11,"-")</f>
        <v>-</v>
      </c>
      <c r="HL11" s="19" t="str">
        <f>IFERROR((GU11+GS11)/GQ11,"-")</f>
        <v>-</v>
      </c>
      <c r="HM11" s="19" t="str">
        <f>IFERROR((GX11+GT11)/GQ11,"-")</f>
        <v>-</v>
      </c>
      <c r="HN11" s="19" t="str">
        <f>IFERROR(HA11/GQ11,"-")</f>
        <v>-</v>
      </c>
      <c r="HO11" s="19" t="str">
        <f>IFERROR(GS11/(GU11+GS11),"-")</f>
        <v>-</v>
      </c>
      <c r="HP11" s="19" t="str">
        <f>IFERROR(GT11/(GX11+GT11),"-")</f>
        <v>-</v>
      </c>
      <c r="HQ11" s="19" t="str">
        <f>IFERROR(GS11/GQ11,"-")</f>
        <v>-</v>
      </c>
      <c r="HR11" s="19" t="str">
        <f>IFERROR(GV11/GQ11,"-")</f>
        <v>-</v>
      </c>
      <c r="HS11" s="19" t="str">
        <f>IFERROR(GW11/GQ11,"-")</f>
        <v>-</v>
      </c>
      <c r="HT11" s="19" t="str">
        <f>IFERROR(GT11/GQ11,"-")</f>
        <v>-</v>
      </c>
      <c r="HU11" s="19" t="str">
        <f>IFERROR(GY11/GQ11,"-")</f>
        <v>-</v>
      </c>
      <c r="HV11" s="19" t="str">
        <f>IFERROR(GZ11/GQ11,"-")</f>
        <v>-</v>
      </c>
      <c r="HW11" s="19" t="str">
        <f>IFERROR(HB11/GQ11,"-")</f>
        <v>-</v>
      </c>
      <c r="HX11" s="19" t="str">
        <f>IFERROR(HC11/GQ11,"-")</f>
        <v>-</v>
      </c>
      <c r="HY11" s="13" t="str">
        <f>IFERROR(HD11/GP11,"-")</f>
        <v>-</v>
      </c>
      <c r="HZ11" s="13" t="str">
        <f>IFERROR(HE11/(GU11+GS11),"-")</f>
        <v>-</v>
      </c>
      <c r="IA11" s="13" t="str">
        <f>IFERROR((HF11/(GX11+GT11))/12,"-")</f>
        <v>-</v>
      </c>
      <c r="IB11" s="80" t="str">
        <f>IFERROR((HH11-HG11)/12/HA11,"-")</f>
        <v>-</v>
      </c>
      <c r="IC11" s="39">
        <f>C11+AP11+CC11+DP11+FC11+GP11</f>
        <v>0</v>
      </c>
      <c r="ID11" s="99">
        <f>SUM(IH11:IP11)</f>
        <v>0</v>
      </c>
      <c r="IE11" s="99">
        <f>SUM(IH11:IN11)</f>
        <v>0</v>
      </c>
      <c r="IF11" s="100">
        <f>II11+IJ11</f>
        <v>0</v>
      </c>
      <c r="IG11" s="100">
        <f>IL11+IM11</f>
        <v>0</v>
      </c>
      <c r="IH11" s="35">
        <f>H11+AU11+CH11+DU11+FH11+GU11</f>
        <v>0</v>
      </c>
      <c r="II11" s="35">
        <f>I11+AV11+CI11+DV11+FI11+GV11</f>
        <v>0</v>
      </c>
      <c r="IJ11" s="35">
        <f>J11+AW11+CJ11+DW11+FJ11+GW11</f>
        <v>0</v>
      </c>
      <c r="IK11" s="35">
        <f>K11+AX11+CK11+DX11+FK11+GX11</f>
        <v>0</v>
      </c>
      <c r="IL11" s="35">
        <f>L11+AY11+CL11+DY11+FL11+GY11</f>
        <v>0</v>
      </c>
      <c r="IM11" s="35">
        <f>M11+AZ11+CM11+DZ11+FM11+GZ11</f>
        <v>0</v>
      </c>
      <c r="IN11" s="100"/>
      <c r="IO11" s="35">
        <f>O11+BB11+CO11+EB11+FO11+HB11</f>
        <v>0</v>
      </c>
      <c r="IP11" s="35">
        <f>P11+BC11+CP11+EC11+FP11+HC11</f>
        <v>0</v>
      </c>
      <c r="IQ11" s="35">
        <f>Q11+BD11+CQ11+ED11+FQ11+HD11</f>
        <v>0</v>
      </c>
      <c r="IR11" s="35">
        <f>R11+BE11+CR11+EE11+FR11+HE11</f>
        <v>0</v>
      </c>
      <c r="IS11" s="35">
        <f>S11+BF11+CS11+EF11+FS11+HF11</f>
        <v>0</v>
      </c>
      <c r="IT11" s="23">
        <f>T11+BG11+CT11+EG11+FT11+HG11</f>
        <v>0</v>
      </c>
      <c r="IU11" s="26">
        <f>U11+BH11+CU11+EH11+FU11+HH11</f>
        <v>0</v>
      </c>
      <c r="IV11" s="42" t="str">
        <f>IFERROR(ID11/IC11,"-")</f>
        <v>-</v>
      </c>
      <c r="IW11" s="89" t="str">
        <f>IFERROR((IF11+IG11)/IC11,"-")</f>
        <v>-</v>
      </c>
      <c r="IX11" s="43" t="str">
        <f>IFERROR(IE11/ID11,"-")</f>
        <v>-</v>
      </c>
      <c r="IY11" s="43" t="str">
        <f>IFERROR((IH11+IF11)/ID11,"-")</f>
        <v>-</v>
      </c>
      <c r="IZ11" s="43" t="str">
        <f>IFERROR((IK11+IG11)/ID11,"-")</f>
        <v>-</v>
      </c>
      <c r="JA11" s="43" t="str">
        <f>IFERROR(IN11/ID11,"-")</f>
        <v>-</v>
      </c>
      <c r="JB11" s="43" t="str">
        <f>IFERROR(IF11/(IH11+IF11),"-")</f>
        <v>-</v>
      </c>
      <c r="JC11" s="43" t="str">
        <f>IFERROR(IG11/(IK11+IG11),"-")</f>
        <v>-</v>
      </c>
      <c r="JD11" s="43" t="str">
        <f>IFERROR(IF11/ID11,"-")</f>
        <v>-</v>
      </c>
      <c r="JE11" s="43" t="str">
        <f>IFERROR(II11/ID11,"-")</f>
        <v>-</v>
      </c>
      <c r="JF11" s="43" t="str">
        <f>IFERROR(IJ11/ID11,"-")</f>
        <v>-</v>
      </c>
      <c r="JG11" s="43" t="str">
        <f>IFERROR(IG11/ID11,"-")</f>
        <v>-</v>
      </c>
      <c r="JH11" s="43" t="str">
        <f>IFERROR(IL11/ID11,"-")</f>
        <v>-</v>
      </c>
      <c r="JI11" s="43" t="str">
        <f>IFERROR(IM11/ID11,"-")</f>
        <v>-</v>
      </c>
      <c r="JJ11" s="43" t="str">
        <f>IFERROR(IO11/ID11,"-")</f>
        <v>-</v>
      </c>
      <c r="JK11" s="43" t="str">
        <f>IFERROR(IP11/ID11,"-")</f>
        <v>-</v>
      </c>
      <c r="JL11" s="44" t="str">
        <f>IFERROR(IQ11/IC11,"-")</f>
        <v>-</v>
      </c>
      <c r="JM11" s="44" t="str">
        <f>IFERROR(IR11/(IH11+IF11),"-")</f>
        <v>-</v>
      </c>
      <c r="JN11" s="44" t="str">
        <f>IFERROR((IS11/(IK11+IG11))/12,"-")</f>
        <v>-</v>
      </c>
      <c r="JO11" s="90" t="str">
        <f>IFERROR((IU11-IT11)/12/IN11,"-")</f>
        <v>-</v>
      </c>
      <c r="JP11" s="62">
        <f>IM11-(IL11*9)</f>
        <v>0</v>
      </c>
      <c r="JQ11" s="63">
        <f>(IO11+IP11)-(IM11*8%)</f>
        <v>0</v>
      </c>
      <c r="JR11" s="64">
        <f>IF11-(ID11*1%)</f>
        <v>0</v>
      </c>
      <c r="JS11" s="65">
        <f>IG11-(ID11*1%)</f>
        <v>0</v>
      </c>
    </row>
    <row r="12" spans="1:280" customHeight="1" ht="18.75">
      <c r="A12" s="14" t="b">
        <f>IFERROR('SEM1'!A12,"-")</f>
        <v>0</v>
      </c>
      <c r="B12" s="137" t="s">
        <v>67</v>
      </c>
      <c r="C12" s="39"/>
      <c r="D12" s="32">
        <f>SUM(H12:P12)</f>
        <v>0</v>
      </c>
      <c r="E12" s="32">
        <f>SUM(H12:N12)</f>
        <v>0</v>
      </c>
      <c r="F12" s="75">
        <f>I12+J12</f>
        <v>0</v>
      </c>
      <c r="G12" s="75">
        <f>L12+M12</f>
        <v>0</v>
      </c>
      <c r="H12" s="35"/>
      <c r="I12" s="35"/>
      <c r="J12" s="35"/>
      <c r="K12" s="35"/>
      <c r="L12" s="35"/>
      <c r="M12" s="35"/>
      <c r="N12" s="75"/>
      <c r="O12" s="35"/>
      <c r="P12" s="35"/>
      <c r="Q12" s="35"/>
      <c r="R12" s="35"/>
      <c r="S12" s="35"/>
      <c r="T12" s="23"/>
      <c r="U12" s="26"/>
      <c r="V12" s="7" t="str">
        <f>IFERROR(D12/C12,"-")</f>
        <v>-</v>
      </c>
      <c r="W12" s="77" t="str">
        <f>IFERROR((F12+G12)/C12,"-")</f>
        <v>-</v>
      </c>
      <c r="X12" s="19" t="str">
        <f>IFERROR(E12/D12,"-")</f>
        <v>-</v>
      </c>
      <c r="Y12" s="19" t="str">
        <f>IFERROR((H12+F12)/D12,"-")</f>
        <v>-</v>
      </c>
      <c r="Z12" s="19" t="str">
        <f>IFERROR((K12+G12)/D12,"-")</f>
        <v>-</v>
      </c>
      <c r="AA12" s="19" t="str">
        <f>IFERROR(N12/D12,"-")</f>
        <v>-</v>
      </c>
      <c r="AB12" s="19" t="str">
        <f>IFERROR(F12/(H12+F12),"-")</f>
        <v>-</v>
      </c>
      <c r="AC12" s="19" t="str">
        <f>IFERROR(G12/(K12+G12),"-")</f>
        <v>-</v>
      </c>
      <c r="AD12" s="19" t="str">
        <f>IFERROR(F12/D12,"-")</f>
        <v>-</v>
      </c>
      <c r="AE12" s="19" t="str">
        <f>IFERROR(I12/D12,"-")</f>
        <v>-</v>
      </c>
      <c r="AF12" s="19" t="str">
        <f>IFERROR(J12/D12,"-")</f>
        <v>-</v>
      </c>
      <c r="AG12" s="19" t="str">
        <f>IFERROR(G12/D12,"-")</f>
        <v>-</v>
      </c>
      <c r="AH12" s="19" t="str">
        <f>IFERROR(L12/D12,"-")</f>
        <v>-</v>
      </c>
      <c r="AI12" s="19" t="str">
        <f>IFERROR(M12/D12,"-")</f>
        <v>-</v>
      </c>
      <c r="AJ12" s="19" t="str">
        <f>IFERROR(O12/D12,"-")</f>
        <v>-</v>
      </c>
      <c r="AK12" s="19" t="str">
        <f>IFERROR(P12/D12,"-")</f>
        <v>-</v>
      </c>
      <c r="AL12" s="13" t="str">
        <f>IFERROR(Q12/C12,"-")</f>
        <v>-</v>
      </c>
      <c r="AM12" s="13" t="str">
        <f>IFERROR(R12/(H12+F12),"-")</f>
        <v>-</v>
      </c>
      <c r="AN12" s="13" t="str">
        <f>IFERROR((S12/(K12+G12))/12,"-")</f>
        <v>-</v>
      </c>
      <c r="AO12" s="80" t="str">
        <f>IFERROR((U12-T12)/12/N12,"-")</f>
        <v>-</v>
      </c>
      <c r="AP12" s="39"/>
      <c r="AQ12" s="32">
        <f>SUM(AU12:BC12)</f>
        <v>0</v>
      </c>
      <c r="AR12" s="32">
        <f>SUM(AU12:BA12)</f>
        <v>0</v>
      </c>
      <c r="AS12" s="75">
        <f>AV12+AW12</f>
        <v>0</v>
      </c>
      <c r="AT12" s="75">
        <f>AY12+AZ12</f>
        <v>0</v>
      </c>
      <c r="AU12" s="35"/>
      <c r="AV12" s="35"/>
      <c r="AW12" s="35"/>
      <c r="AX12" s="35"/>
      <c r="AY12" s="35"/>
      <c r="AZ12" s="35"/>
      <c r="BA12" s="75"/>
      <c r="BB12" s="35"/>
      <c r="BC12" s="35"/>
      <c r="BD12" s="35"/>
      <c r="BE12" s="35"/>
      <c r="BF12" s="35"/>
      <c r="BG12" s="23"/>
      <c r="BH12" s="26"/>
      <c r="BI12" s="7" t="str">
        <f>IFERROR(AQ12/AP12,"-")</f>
        <v>-</v>
      </c>
      <c r="BJ12" s="77" t="str">
        <f>IFERROR((AS12+AT12)/AP12,"-")</f>
        <v>-</v>
      </c>
      <c r="BK12" s="19" t="str">
        <f>IFERROR(AR12/AQ12,"-")</f>
        <v>-</v>
      </c>
      <c r="BL12" s="19" t="str">
        <f>IFERROR((AU12+AS12)/AQ12,"-")</f>
        <v>-</v>
      </c>
      <c r="BM12" s="19" t="str">
        <f>IFERROR((AX12+AT12)/AQ12,"-")</f>
        <v>-</v>
      </c>
      <c r="BN12" s="19" t="str">
        <f>IFERROR(BA12/AQ12,"-")</f>
        <v>-</v>
      </c>
      <c r="BO12" s="19" t="str">
        <f>IFERROR(AS12/(AU12+AS12),"-")</f>
        <v>-</v>
      </c>
      <c r="BP12" s="19" t="str">
        <f>IFERROR(AT12/(AX12+AT12),"-")</f>
        <v>-</v>
      </c>
      <c r="BQ12" s="19" t="str">
        <f>IFERROR(AS12/AQ12,"-")</f>
        <v>-</v>
      </c>
      <c r="BR12" s="19" t="str">
        <f>IFERROR(AV12/AQ12,"-")</f>
        <v>-</v>
      </c>
      <c r="BS12" s="19" t="str">
        <f>IFERROR(AW12/AQ12,"-")</f>
        <v>-</v>
      </c>
      <c r="BT12" s="19" t="str">
        <f>IFERROR(AT12/AQ12,"-")</f>
        <v>-</v>
      </c>
      <c r="BU12" s="19" t="str">
        <f>IFERROR(AY12/AQ12,"-")</f>
        <v>-</v>
      </c>
      <c r="BV12" s="19" t="str">
        <f>IFERROR(AZ12/AQ12,"-")</f>
        <v>-</v>
      </c>
      <c r="BW12" s="19" t="str">
        <f>IFERROR(BB12/AQ12,"-")</f>
        <v>-</v>
      </c>
      <c r="BX12" s="19" t="str">
        <f>IFERROR(BC12/AQ12,"-")</f>
        <v>-</v>
      </c>
      <c r="BY12" s="13" t="str">
        <f>IFERROR(BD12/AP12,"-")</f>
        <v>-</v>
      </c>
      <c r="BZ12" s="13" t="str">
        <f>IFERROR(BE12/(AU12+AS12),"-")</f>
        <v>-</v>
      </c>
      <c r="CA12" s="13" t="str">
        <f>IFERROR((BF12/(AX12+AT12))/12,"-")</f>
        <v>-</v>
      </c>
      <c r="CB12" s="80" t="str">
        <f>IFERROR((BH12-BG12)/12/BA12,"-")</f>
        <v>-</v>
      </c>
      <c r="CC12" s="39"/>
      <c r="CD12" s="32">
        <f>SUM(CH12:CP12)</f>
        <v>0</v>
      </c>
      <c r="CE12" s="32">
        <f>SUM(CH12:CN12)</f>
        <v>0</v>
      </c>
      <c r="CF12" s="75">
        <f>CI12+CJ12</f>
        <v>0</v>
      </c>
      <c r="CG12" s="75">
        <f>CL12+CM12</f>
        <v>0</v>
      </c>
      <c r="CH12" s="35"/>
      <c r="CI12" s="35"/>
      <c r="CJ12" s="35"/>
      <c r="CK12" s="35"/>
      <c r="CL12" s="35"/>
      <c r="CM12" s="35"/>
      <c r="CN12" s="75"/>
      <c r="CO12" s="35"/>
      <c r="CP12" s="35"/>
      <c r="CQ12" s="35"/>
      <c r="CR12" s="35"/>
      <c r="CS12" s="35"/>
      <c r="CT12" s="23"/>
      <c r="CU12" s="26"/>
      <c r="CV12" s="7" t="str">
        <f>IFERROR(CD12/CC12,"-")</f>
        <v>-</v>
      </c>
      <c r="CW12" s="77" t="str">
        <f>IFERROR((CF12+CG12)/CC12,"-")</f>
        <v>-</v>
      </c>
      <c r="CX12" s="19" t="str">
        <f>IFERROR(CE12/CD12,"-")</f>
        <v>-</v>
      </c>
      <c r="CY12" s="19" t="str">
        <f>IFERROR((CH12+CF12)/CD12,"-")</f>
        <v>-</v>
      </c>
      <c r="CZ12" s="19" t="str">
        <f>IFERROR((CK12+CG12)/CD12,"-")</f>
        <v>-</v>
      </c>
      <c r="DA12" s="19" t="str">
        <f>IFERROR(CN12/CD12,"-")</f>
        <v>-</v>
      </c>
      <c r="DB12" s="19" t="str">
        <f>IFERROR(CF12/(CH12+CF12),"-")</f>
        <v>-</v>
      </c>
      <c r="DC12" s="19" t="str">
        <f>IFERROR(CG12/(CK12+CG12),"-")</f>
        <v>-</v>
      </c>
      <c r="DD12" s="19" t="str">
        <f>IFERROR(CF12/CD12,"-")</f>
        <v>-</v>
      </c>
      <c r="DE12" s="19" t="str">
        <f>IFERROR(CI12/CD12,"-")</f>
        <v>-</v>
      </c>
      <c r="DF12" s="19" t="str">
        <f>IFERROR(CJ12/CD12,"-")</f>
        <v>-</v>
      </c>
      <c r="DG12" s="19" t="str">
        <f>IFERROR(CG12/CD12,"-")</f>
        <v>-</v>
      </c>
      <c r="DH12" s="19" t="str">
        <f>IFERROR(CL12/CD12,"-")</f>
        <v>-</v>
      </c>
      <c r="DI12" s="19" t="str">
        <f>IFERROR(CM12/CD12,"-")</f>
        <v>-</v>
      </c>
      <c r="DJ12" s="19" t="str">
        <f>IFERROR(CO12/CD12,"-")</f>
        <v>-</v>
      </c>
      <c r="DK12" s="19" t="str">
        <f>IFERROR(CP12/CD12,"-")</f>
        <v>-</v>
      </c>
      <c r="DL12" s="13" t="str">
        <f>IFERROR(CQ12/CC12,"-")</f>
        <v>-</v>
      </c>
      <c r="DM12" s="13" t="str">
        <f>IFERROR(CR12/(CH12+CF12),"-")</f>
        <v>-</v>
      </c>
      <c r="DN12" s="13" t="str">
        <f>IFERROR((CS12/(CK12+CG12))/12,"-")</f>
        <v>-</v>
      </c>
      <c r="DO12" s="80" t="str">
        <f>IFERROR((CU12-CT12)/12/CN12,"-")</f>
        <v>-</v>
      </c>
      <c r="DP12" s="39"/>
      <c r="DQ12" s="32">
        <f>SUM(DU12:EC12)</f>
        <v>0</v>
      </c>
      <c r="DR12" s="32">
        <f>SUM(DU12:EA12)</f>
        <v>0</v>
      </c>
      <c r="DS12" s="75">
        <f>DV12+DW12</f>
        <v>0</v>
      </c>
      <c r="DT12" s="75">
        <f>DY12+DZ12</f>
        <v>0</v>
      </c>
      <c r="DU12" s="35"/>
      <c r="DV12" s="35"/>
      <c r="DW12" s="35"/>
      <c r="DX12" s="35"/>
      <c r="DY12" s="35"/>
      <c r="DZ12" s="35"/>
      <c r="EA12" s="75"/>
      <c r="EB12" s="35"/>
      <c r="EC12" s="35"/>
      <c r="ED12" s="35"/>
      <c r="EE12" s="35"/>
      <c r="EF12" s="35"/>
      <c r="EG12" s="23"/>
      <c r="EH12" s="26"/>
      <c r="EI12" s="7" t="str">
        <f>IFERROR(DQ12/DP12,"-")</f>
        <v>-</v>
      </c>
      <c r="EJ12" s="77" t="str">
        <f>IFERROR((DS12+DT12)/DP12,"-")</f>
        <v>-</v>
      </c>
      <c r="EK12" s="19" t="str">
        <f>IFERROR(DR12/DQ12,"-")</f>
        <v>-</v>
      </c>
      <c r="EL12" s="19" t="str">
        <f>IFERROR((DU12+DS12)/DQ12,"-")</f>
        <v>-</v>
      </c>
      <c r="EM12" s="19" t="str">
        <f>IFERROR((DX12+DT12)/DQ12,"-")</f>
        <v>-</v>
      </c>
      <c r="EN12" s="19" t="str">
        <f>IFERROR(EA12/DQ12,"-")</f>
        <v>-</v>
      </c>
      <c r="EO12" s="19" t="str">
        <f>IFERROR(DS12/(DU12+DS12),"-")</f>
        <v>-</v>
      </c>
      <c r="EP12" s="19" t="str">
        <f>IFERROR(DT12/(DX12+DT12),"-")</f>
        <v>-</v>
      </c>
      <c r="EQ12" s="19" t="str">
        <f>IFERROR(DS12/DQ12,"-")</f>
        <v>-</v>
      </c>
      <c r="ER12" s="19" t="str">
        <f>IFERROR(DV12/DQ12,"-")</f>
        <v>-</v>
      </c>
      <c r="ES12" s="19" t="str">
        <f>IFERROR(DW12/DQ12,"-")</f>
        <v>-</v>
      </c>
      <c r="ET12" s="19" t="str">
        <f>IFERROR(DT12/DQ12,"-")</f>
        <v>-</v>
      </c>
      <c r="EU12" s="19" t="str">
        <f>IFERROR(DY12/DQ12,"-")</f>
        <v>-</v>
      </c>
      <c r="EV12" s="19" t="str">
        <f>IFERROR(DZ12/DQ12,"-")</f>
        <v>-</v>
      </c>
      <c r="EW12" s="19" t="str">
        <f>IFERROR(EB12/DQ12,"-")</f>
        <v>-</v>
      </c>
      <c r="EX12" s="19" t="str">
        <f>IFERROR(EC12/DQ12,"-")</f>
        <v>-</v>
      </c>
      <c r="EY12" s="13" t="str">
        <f>IFERROR(ED12/DP12,"-")</f>
        <v>-</v>
      </c>
      <c r="EZ12" s="13" t="str">
        <f>IFERROR(EE12/(DU12+DS12),"-")</f>
        <v>-</v>
      </c>
      <c r="FA12" s="13" t="str">
        <f>IFERROR((EF12/(DX12+DT12))/12,"-")</f>
        <v>-</v>
      </c>
      <c r="FB12" s="80" t="str">
        <f>IFERROR((EH12-EG12)/12/EA12,"-")</f>
        <v>-</v>
      </c>
      <c r="FC12" s="39"/>
      <c r="FD12" s="32">
        <f>SUM(FH12:FP12)</f>
        <v>0</v>
      </c>
      <c r="FE12" s="32">
        <f>SUM(FH12:FN12)</f>
        <v>0</v>
      </c>
      <c r="FF12" s="75">
        <f>FI12+FJ12</f>
        <v>0</v>
      </c>
      <c r="FG12" s="75">
        <f>FL12+FM12</f>
        <v>0</v>
      </c>
      <c r="FH12" s="35"/>
      <c r="FI12" s="35"/>
      <c r="FJ12" s="35"/>
      <c r="FK12" s="35"/>
      <c r="FL12" s="35"/>
      <c r="FM12" s="35"/>
      <c r="FN12" s="75"/>
      <c r="FO12" s="35"/>
      <c r="FP12" s="35"/>
      <c r="FQ12" s="35"/>
      <c r="FR12" s="35"/>
      <c r="FS12" s="35"/>
      <c r="FT12" s="23"/>
      <c r="FU12" s="26"/>
      <c r="FV12" s="7" t="str">
        <f>IFERROR(FD12/FC12,"-")</f>
        <v>-</v>
      </c>
      <c r="FW12" s="77" t="str">
        <f>IFERROR((FF12+FG12)/FC12,"-")</f>
        <v>-</v>
      </c>
      <c r="FX12" s="19" t="str">
        <f>IFERROR(FE12/FD12,"-")</f>
        <v>-</v>
      </c>
      <c r="FY12" s="19" t="str">
        <f>IFERROR((FH12+FF12)/FD12,"-")</f>
        <v>-</v>
      </c>
      <c r="FZ12" s="19" t="str">
        <f>IFERROR((FK12+FG12)/FD12,"-")</f>
        <v>-</v>
      </c>
      <c r="GA12" s="19" t="str">
        <f>IFERROR(FN12/FD12,"-")</f>
        <v>-</v>
      </c>
      <c r="GB12" s="19" t="str">
        <f>IFERROR(FF12/(FH12+FF12),"-")</f>
        <v>-</v>
      </c>
      <c r="GC12" s="19" t="str">
        <f>IFERROR(FG12/(FK12+FG12),"-")</f>
        <v>-</v>
      </c>
      <c r="GD12" s="19" t="str">
        <f>IFERROR(FF12/FD12,"-")</f>
        <v>-</v>
      </c>
      <c r="GE12" s="19" t="str">
        <f>IFERROR(FI12/FD12,"-")</f>
        <v>-</v>
      </c>
      <c r="GF12" s="19" t="str">
        <f>IFERROR(FJ12/FD12,"-")</f>
        <v>-</v>
      </c>
      <c r="GG12" s="19" t="str">
        <f>IFERROR(FG12/FD12,"-")</f>
        <v>-</v>
      </c>
      <c r="GH12" s="19" t="str">
        <f>IFERROR(FL12/FD12,"-")</f>
        <v>-</v>
      </c>
      <c r="GI12" s="19" t="str">
        <f>IFERROR(FM12/FD12,"-")</f>
        <v>-</v>
      </c>
      <c r="GJ12" s="19" t="str">
        <f>IFERROR(FO12/FD12,"-")</f>
        <v>-</v>
      </c>
      <c r="GK12" s="19" t="str">
        <f>IFERROR(FP12/FD12,"-")</f>
        <v>-</v>
      </c>
      <c r="GL12" s="13" t="str">
        <f>IFERROR(FQ12/FC12,"-")</f>
        <v>-</v>
      </c>
      <c r="GM12" s="13" t="str">
        <f>IFERROR(FR12/(FH12+FF12),"-")</f>
        <v>-</v>
      </c>
      <c r="GN12" s="13" t="str">
        <f>IFERROR((FS12/(FK12+FG12))/12,"-")</f>
        <v>-</v>
      </c>
      <c r="GO12" s="80" t="str">
        <f>IFERROR((FU12-FT12)/12/FN12,"-")</f>
        <v>-</v>
      </c>
      <c r="GP12" s="39"/>
      <c r="GQ12" s="32">
        <f>SUM(GU12:HC12)</f>
        <v>0</v>
      </c>
      <c r="GR12" s="32">
        <f>SUM(GU12:HA12)</f>
        <v>0</v>
      </c>
      <c r="GS12" s="75">
        <f>GV12+GW12</f>
        <v>0</v>
      </c>
      <c r="GT12" s="75">
        <f>GY12+GZ12</f>
        <v>0</v>
      </c>
      <c r="GU12" s="35"/>
      <c r="GV12" s="35"/>
      <c r="GW12" s="35"/>
      <c r="GX12" s="35"/>
      <c r="GY12" s="35"/>
      <c r="GZ12" s="35"/>
      <c r="HA12" s="75"/>
      <c r="HB12" s="35"/>
      <c r="HC12" s="35"/>
      <c r="HD12" s="35"/>
      <c r="HE12" s="35"/>
      <c r="HF12" s="35"/>
      <c r="HG12" s="23"/>
      <c r="HH12" s="26"/>
      <c r="HI12" s="7" t="str">
        <f>IFERROR(GQ12/GP12,"-")</f>
        <v>-</v>
      </c>
      <c r="HJ12" s="77" t="str">
        <f>IFERROR((GS12+GT12)/GP12,"-")</f>
        <v>-</v>
      </c>
      <c r="HK12" s="19" t="str">
        <f>IFERROR(GR12/GQ12,"-")</f>
        <v>-</v>
      </c>
      <c r="HL12" s="19" t="str">
        <f>IFERROR((GU12+GS12)/GQ12,"-")</f>
        <v>-</v>
      </c>
      <c r="HM12" s="19" t="str">
        <f>IFERROR((GX12+GT12)/GQ12,"-")</f>
        <v>-</v>
      </c>
      <c r="HN12" s="19" t="str">
        <f>IFERROR(HA12/GQ12,"-")</f>
        <v>-</v>
      </c>
      <c r="HO12" s="19" t="str">
        <f>IFERROR(GS12/(GU12+GS12),"-")</f>
        <v>-</v>
      </c>
      <c r="HP12" s="19" t="str">
        <f>IFERROR(GT12/(GX12+GT12),"-")</f>
        <v>-</v>
      </c>
      <c r="HQ12" s="19" t="str">
        <f>IFERROR(GS12/GQ12,"-")</f>
        <v>-</v>
      </c>
      <c r="HR12" s="19" t="str">
        <f>IFERROR(GV12/GQ12,"-")</f>
        <v>-</v>
      </c>
      <c r="HS12" s="19" t="str">
        <f>IFERROR(GW12/GQ12,"-")</f>
        <v>-</v>
      </c>
      <c r="HT12" s="19" t="str">
        <f>IFERROR(GT12/GQ12,"-")</f>
        <v>-</v>
      </c>
      <c r="HU12" s="19" t="str">
        <f>IFERROR(GY12/GQ12,"-")</f>
        <v>-</v>
      </c>
      <c r="HV12" s="19" t="str">
        <f>IFERROR(GZ12/GQ12,"-")</f>
        <v>-</v>
      </c>
      <c r="HW12" s="19" t="str">
        <f>IFERROR(HB12/GQ12,"-")</f>
        <v>-</v>
      </c>
      <c r="HX12" s="19" t="str">
        <f>IFERROR(HC12/GQ12,"-")</f>
        <v>-</v>
      </c>
      <c r="HY12" s="13" t="str">
        <f>IFERROR(HD12/GP12,"-")</f>
        <v>-</v>
      </c>
      <c r="HZ12" s="13" t="str">
        <f>IFERROR(HE12/(GU12+GS12),"-")</f>
        <v>-</v>
      </c>
      <c r="IA12" s="13" t="str">
        <f>IFERROR((HF12/(GX12+GT12))/12,"-")</f>
        <v>-</v>
      </c>
      <c r="IB12" s="80" t="str">
        <f>IFERROR((HH12-HG12)/12/HA12,"-")</f>
        <v>-</v>
      </c>
      <c r="IC12" s="39">
        <f>C12+AP12+CC12+DP12+FC12+GP12</f>
        <v>0</v>
      </c>
      <c r="ID12" s="99">
        <f>SUM(IH12:IP12)</f>
        <v>0</v>
      </c>
      <c r="IE12" s="99">
        <f>SUM(IH12:IN12)</f>
        <v>0</v>
      </c>
      <c r="IF12" s="100">
        <f>II12+IJ12</f>
        <v>0</v>
      </c>
      <c r="IG12" s="100">
        <f>IL12+IM12</f>
        <v>0</v>
      </c>
      <c r="IH12" s="35">
        <f>H12+AU12+CH12+DU12+FH12+GU12</f>
        <v>0</v>
      </c>
      <c r="II12" s="35">
        <f>I12+AV12+CI12+DV12+FI12+GV12</f>
        <v>0</v>
      </c>
      <c r="IJ12" s="35">
        <f>J12+AW12+CJ12+DW12+FJ12+GW12</f>
        <v>0</v>
      </c>
      <c r="IK12" s="35">
        <f>K12+AX12+CK12+DX12+FK12+GX12</f>
        <v>0</v>
      </c>
      <c r="IL12" s="35">
        <f>L12+AY12+CL12+DY12+FL12+GY12</f>
        <v>0</v>
      </c>
      <c r="IM12" s="35">
        <f>M12+AZ12+CM12+DZ12+FM12+GZ12</f>
        <v>0</v>
      </c>
      <c r="IN12" s="100"/>
      <c r="IO12" s="35">
        <f>O12+BB12+CO12+EB12+FO12+HB12</f>
        <v>0</v>
      </c>
      <c r="IP12" s="35">
        <f>P12+BC12+CP12+EC12+FP12+HC12</f>
        <v>0</v>
      </c>
      <c r="IQ12" s="35">
        <f>Q12+BD12+CQ12+ED12+FQ12+HD12</f>
        <v>0</v>
      </c>
      <c r="IR12" s="35">
        <f>R12+BE12+CR12+EE12+FR12+HE12</f>
        <v>0</v>
      </c>
      <c r="IS12" s="35">
        <f>S12+BF12+CS12+EF12+FS12+HF12</f>
        <v>0</v>
      </c>
      <c r="IT12" s="23">
        <f>T12+BG12+CT12+EG12+FT12+HG12</f>
        <v>0</v>
      </c>
      <c r="IU12" s="26">
        <f>U12+BH12+CU12+EH12+FU12+HH12</f>
        <v>0</v>
      </c>
      <c r="IV12" s="42" t="str">
        <f>IFERROR(ID12/IC12,"-")</f>
        <v>-</v>
      </c>
      <c r="IW12" s="89" t="str">
        <f>IFERROR((IF12+IG12)/IC12,"-")</f>
        <v>-</v>
      </c>
      <c r="IX12" s="43" t="str">
        <f>IFERROR(IE12/ID12,"-")</f>
        <v>-</v>
      </c>
      <c r="IY12" s="43" t="str">
        <f>IFERROR((IH12+IF12)/ID12,"-")</f>
        <v>-</v>
      </c>
      <c r="IZ12" s="43" t="str">
        <f>IFERROR((IK12+IG12)/ID12,"-")</f>
        <v>-</v>
      </c>
      <c r="JA12" s="43" t="str">
        <f>IFERROR(IN12/ID12,"-")</f>
        <v>-</v>
      </c>
      <c r="JB12" s="43" t="str">
        <f>IFERROR(IF12/(IH12+IF12),"-")</f>
        <v>-</v>
      </c>
      <c r="JC12" s="43" t="str">
        <f>IFERROR(IG12/(IK12+IG12),"-")</f>
        <v>-</v>
      </c>
      <c r="JD12" s="43" t="str">
        <f>IFERROR(IF12/ID12,"-")</f>
        <v>-</v>
      </c>
      <c r="JE12" s="43" t="str">
        <f>IFERROR(II12/ID12,"-")</f>
        <v>-</v>
      </c>
      <c r="JF12" s="43" t="str">
        <f>IFERROR(IJ12/ID12,"-")</f>
        <v>-</v>
      </c>
      <c r="JG12" s="43" t="str">
        <f>IFERROR(IG12/ID12,"-")</f>
        <v>-</v>
      </c>
      <c r="JH12" s="43" t="str">
        <f>IFERROR(IL12/ID12,"-")</f>
        <v>-</v>
      </c>
      <c r="JI12" s="43" t="str">
        <f>IFERROR(IM12/ID12,"-")</f>
        <v>-</v>
      </c>
      <c r="JJ12" s="43" t="str">
        <f>IFERROR(IO12/ID12,"-")</f>
        <v>-</v>
      </c>
      <c r="JK12" s="43" t="str">
        <f>IFERROR(IP12/ID12,"-")</f>
        <v>-</v>
      </c>
      <c r="JL12" s="44" t="str">
        <f>IFERROR(IQ12/IC12,"-")</f>
        <v>-</v>
      </c>
      <c r="JM12" s="44" t="str">
        <f>IFERROR(IR12/(IH12+IF12),"-")</f>
        <v>-</v>
      </c>
      <c r="JN12" s="44" t="str">
        <f>IFERROR((IS12/(IK12+IG12))/12,"-")</f>
        <v>-</v>
      </c>
      <c r="JO12" s="90" t="str">
        <f>IFERROR((IU12-IT12)/12/IN12,"-")</f>
        <v>-</v>
      </c>
      <c r="JP12" s="62">
        <f>IM12-(IL12*9)</f>
        <v>0</v>
      </c>
      <c r="JQ12" s="63">
        <f>(IO12+IP12)-(IM12*8%)</f>
        <v>0</v>
      </c>
      <c r="JR12" s="64">
        <f>IF12-(ID12*1%)</f>
        <v>0</v>
      </c>
      <c r="JS12" s="65">
        <f>IG12-(ID12*1%)</f>
        <v>0</v>
      </c>
    </row>
    <row r="13" spans="1:280" customHeight="1" ht="18.75">
      <c r="A13" s="14" t="b">
        <f>IFERROR('SEM1'!A13,"-")</f>
        <v>0</v>
      </c>
      <c r="B13" s="137" t="s">
        <v>68</v>
      </c>
      <c r="C13" s="39"/>
      <c r="D13" s="32">
        <f>SUM(H13:P13)</f>
        <v>0</v>
      </c>
      <c r="E13" s="32">
        <f>SUM(H13:N13)</f>
        <v>0</v>
      </c>
      <c r="F13" s="75">
        <f>I13+J13</f>
        <v>0</v>
      </c>
      <c r="G13" s="75">
        <f>L13+M13</f>
        <v>0</v>
      </c>
      <c r="H13" s="35"/>
      <c r="I13" s="35"/>
      <c r="J13" s="35"/>
      <c r="K13" s="35"/>
      <c r="L13" s="35"/>
      <c r="M13" s="35"/>
      <c r="N13" s="75"/>
      <c r="O13" s="35"/>
      <c r="P13" s="35"/>
      <c r="Q13" s="35"/>
      <c r="R13" s="35"/>
      <c r="S13" s="35"/>
      <c r="T13" s="23"/>
      <c r="U13" s="26"/>
      <c r="V13" s="7" t="str">
        <f>IFERROR(D13/C13,"-")</f>
        <v>-</v>
      </c>
      <c r="W13" s="77" t="str">
        <f>IFERROR((F13+G13)/C13,"-")</f>
        <v>-</v>
      </c>
      <c r="X13" s="19" t="str">
        <f>IFERROR(E13/D13,"-")</f>
        <v>-</v>
      </c>
      <c r="Y13" s="19" t="str">
        <f>IFERROR((H13+F13)/D13,"-")</f>
        <v>-</v>
      </c>
      <c r="Z13" s="19" t="str">
        <f>IFERROR((K13+G13)/D13,"-")</f>
        <v>-</v>
      </c>
      <c r="AA13" s="19" t="str">
        <f>IFERROR(N13/D13,"-")</f>
        <v>-</v>
      </c>
      <c r="AB13" s="19" t="str">
        <f>IFERROR(F13/(H13+F13),"-")</f>
        <v>-</v>
      </c>
      <c r="AC13" s="19" t="str">
        <f>IFERROR(G13/(K13+G13),"-")</f>
        <v>-</v>
      </c>
      <c r="AD13" s="19" t="str">
        <f>IFERROR(F13/D13,"-")</f>
        <v>-</v>
      </c>
      <c r="AE13" s="19" t="str">
        <f>IFERROR(I13/D13,"-")</f>
        <v>-</v>
      </c>
      <c r="AF13" s="19" t="str">
        <f>IFERROR(J13/D13,"-")</f>
        <v>-</v>
      </c>
      <c r="AG13" s="19" t="str">
        <f>IFERROR(G13/D13,"-")</f>
        <v>-</v>
      </c>
      <c r="AH13" s="19" t="str">
        <f>IFERROR(L13/D13,"-")</f>
        <v>-</v>
      </c>
      <c r="AI13" s="19" t="str">
        <f>IFERROR(M13/D13,"-")</f>
        <v>-</v>
      </c>
      <c r="AJ13" s="19" t="str">
        <f>IFERROR(O13/D13,"-")</f>
        <v>-</v>
      </c>
      <c r="AK13" s="19" t="str">
        <f>IFERROR(P13/D13,"-")</f>
        <v>-</v>
      </c>
      <c r="AL13" s="13" t="str">
        <f>IFERROR(Q13/C13,"-")</f>
        <v>-</v>
      </c>
      <c r="AM13" s="13" t="str">
        <f>IFERROR(R13/(H13+F13),"-")</f>
        <v>-</v>
      </c>
      <c r="AN13" s="13" t="str">
        <f>IFERROR((S13/(K13+G13))/12,"-")</f>
        <v>-</v>
      </c>
      <c r="AO13" s="80" t="str">
        <f>IFERROR((U13-T13)/12/N13,"-")</f>
        <v>-</v>
      </c>
      <c r="AP13" s="39"/>
      <c r="AQ13" s="32">
        <f>SUM(AU13:BC13)</f>
        <v>0</v>
      </c>
      <c r="AR13" s="32">
        <f>SUM(AU13:BA13)</f>
        <v>0</v>
      </c>
      <c r="AS13" s="75">
        <f>AV13+AW13</f>
        <v>0</v>
      </c>
      <c r="AT13" s="75">
        <f>AY13+AZ13</f>
        <v>0</v>
      </c>
      <c r="AU13" s="35"/>
      <c r="AV13" s="35"/>
      <c r="AW13" s="35"/>
      <c r="AX13" s="35"/>
      <c r="AY13" s="35"/>
      <c r="AZ13" s="35"/>
      <c r="BA13" s="75"/>
      <c r="BB13" s="35"/>
      <c r="BC13" s="35"/>
      <c r="BD13" s="35"/>
      <c r="BE13" s="35"/>
      <c r="BF13" s="35"/>
      <c r="BG13" s="23"/>
      <c r="BH13" s="26"/>
      <c r="BI13" s="7" t="str">
        <f>IFERROR(AQ13/AP13,"-")</f>
        <v>-</v>
      </c>
      <c r="BJ13" s="77" t="str">
        <f>IFERROR((AS13+AT13)/AP13,"-")</f>
        <v>-</v>
      </c>
      <c r="BK13" s="19" t="str">
        <f>IFERROR(AR13/AQ13,"-")</f>
        <v>-</v>
      </c>
      <c r="BL13" s="19" t="str">
        <f>IFERROR((AU13+AS13)/AQ13,"-")</f>
        <v>-</v>
      </c>
      <c r="BM13" s="19" t="str">
        <f>IFERROR((AX13+AT13)/AQ13,"-")</f>
        <v>-</v>
      </c>
      <c r="BN13" s="19" t="str">
        <f>IFERROR(BA13/AQ13,"-")</f>
        <v>-</v>
      </c>
      <c r="BO13" s="19" t="str">
        <f>IFERROR(AS13/(AU13+AS13),"-")</f>
        <v>-</v>
      </c>
      <c r="BP13" s="19" t="str">
        <f>IFERROR(AT13/(AX13+AT13),"-")</f>
        <v>-</v>
      </c>
      <c r="BQ13" s="19" t="str">
        <f>IFERROR(AS13/AQ13,"-")</f>
        <v>-</v>
      </c>
      <c r="BR13" s="19" t="str">
        <f>IFERROR(AV13/AQ13,"-")</f>
        <v>-</v>
      </c>
      <c r="BS13" s="19" t="str">
        <f>IFERROR(AW13/AQ13,"-")</f>
        <v>-</v>
      </c>
      <c r="BT13" s="19" t="str">
        <f>IFERROR(AT13/AQ13,"-")</f>
        <v>-</v>
      </c>
      <c r="BU13" s="19" t="str">
        <f>IFERROR(AY13/AQ13,"-")</f>
        <v>-</v>
      </c>
      <c r="BV13" s="19" t="str">
        <f>IFERROR(AZ13/AQ13,"-")</f>
        <v>-</v>
      </c>
      <c r="BW13" s="19" t="str">
        <f>IFERROR(BB13/AQ13,"-")</f>
        <v>-</v>
      </c>
      <c r="BX13" s="19" t="str">
        <f>IFERROR(BC13/AQ13,"-")</f>
        <v>-</v>
      </c>
      <c r="BY13" s="13" t="str">
        <f>IFERROR(BD13/AP13,"-")</f>
        <v>-</v>
      </c>
      <c r="BZ13" s="13" t="str">
        <f>IFERROR(BE13/(AU13+AS13),"-")</f>
        <v>-</v>
      </c>
      <c r="CA13" s="13" t="str">
        <f>IFERROR((BF13/(AX13+AT13))/12,"-")</f>
        <v>-</v>
      </c>
      <c r="CB13" s="80" t="str">
        <f>IFERROR((BH13-BG13)/12/BA13,"-")</f>
        <v>-</v>
      </c>
      <c r="CC13" s="39"/>
      <c r="CD13" s="32">
        <f>SUM(CH13:CP13)</f>
        <v>0</v>
      </c>
      <c r="CE13" s="32">
        <f>SUM(CH13:CN13)</f>
        <v>0</v>
      </c>
      <c r="CF13" s="75">
        <f>CI13+CJ13</f>
        <v>0</v>
      </c>
      <c r="CG13" s="75">
        <f>CL13+CM13</f>
        <v>0</v>
      </c>
      <c r="CH13" s="35"/>
      <c r="CI13" s="35"/>
      <c r="CJ13" s="35"/>
      <c r="CK13" s="35"/>
      <c r="CL13" s="35"/>
      <c r="CM13" s="35"/>
      <c r="CN13" s="75"/>
      <c r="CO13" s="35"/>
      <c r="CP13" s="35"/>
      <c r="CQ13" s="35"/>
      <c r="CR13" s="35"/>
      <c r="CS13" s="35"/>
      <c r="CT13" s="23"/>
      <c r="CU13" s="26"/>
      <c r="CV13" s="7" t="str">
        <f>IFERROR(CD13/CC13,"-")</f>
        <v>-</v>
      </c>
      <c r="CW13" s="77" t="str">
        <f>IFERROR((CF13+CG13)/CC13,"-")</f>
        <v>-</v>
      </c>
      <c r="CX13" s="19" t="str">
        <f>IFERROR(CE13/CD13,"-")</f>
        <v>-</v>
      </c>
      <c r="CY13" s="19" t="str">
        <f>IFERROR((CH13+CF13)/CD13,"-")</f>
        <v>-</v>
      </c>
      <c r="CZ13" s="19" t="str">
        <f>IFERROR((CK13+CG13)/CD13,"-")</f>
        <v>-</v>
      </c>
      <c r="DA13" s="19" t="str">
        <f>IFERROR(CN13/CD13,"-")</f>
        <v>-</v>
      </c>
      <c r="DB13" s="19" t="str">
        <f>IFERROR(CF13/(CH13+CF13),"-")</f>
        <v>-</v>
      </c>
      <c r="DC13" s="19" t="str">
        <f>IFERROR(CG13/(CK13+CG13),"-")</f>
        <v>-</v>
      </c>
      <c r="DD13" s="19" t="str">
        <f>IFERROR(CF13/CD13,"-")</f>
        <v>-</v>
      </c>
      <c r="DE13" s="19" t="str">
        <f>IFERROR(CI13/CD13,"-")</f>
        <v>-</v>
      </c>
      <c r="DF13" s="19" t="str">
        <f>IFERROR(CJ13/CD13,"-")</f>
        <v>-</v>
      </c>
      <c r="DG13" s="19" t="str">
        <f>IFERROR(CG13/CD13,"-")</f>
        <v>-</v>
      </c>
      <c r="DH13" s="19" t="str">
        <f>IFERROR(CL13/CD13,"-")</f>
        <v>-</v>
      </c>
      <c r="DI13" s="19" t="str">
        <f>IFERROR(CM13/CD13,"-")</f>
        <v>-</v>
      </c>
      <c r="DJ13" s="19" t="str">
        <f>IFERROR(CO13/CD13,"-")</f>
        <v>-</v>
      </c>
      <c r="DK13" s="19" t="str">
        <f>IFERROR(CP13/CD13,"-")</f>
        <v>-</v>
      </c>
      <c r="DL13" s="13" t="str">
        <f>IFERROR(CQ13/CC13,"-")</f>
        <v>-</v>
      </c>
      <c r="DM13" s="13" t="str">
        <f>IFERROR(CR13/(CH13+CF13),"-")</f>
        <v>-</v>
      </c>
      <c r="DN13" s="13" t="str">
        <f>IFERROR((CS13/(CK13+CG13))/12,"-")</f>
        <v>-</v>
      </c>
      <c r="DO13" s="80" t="str">
        <f>IFERROR((CU13-CT13)/12/CN13,"-")</f>
        <v>-</v>
      </c>
      <c r="DP13" s="39"/>
      <c r="DQ13" s="32">
        <f>SUM(DU13:EC13)</f>
        <v>0</v>
      </c>
      <c r="DR13" s="32">
        <f>SUM(DU13:EA13)</f>
        <v>0</v>
      </c>
      <c r="DS13" s="75">
        <f>DV13+DW13</f>
        <v>0</v>
      </c>
      <c r="DT13" s="75">
        <f>DY13+DZ13</f>
        <v>0</v>
      </c>
      <c r="DU13" s="35"/>
      <c r="DV13" s="35"/>
      <c r="DW13" s="35"/>
      <c r="DX13" s="35"/>
      <c r="DY13" s="35"/>
      <c r="DZ13" s="35"/>
      <c r="EA13" s="75"/>
      <c r="EB13" s="35"/>
      <c r="EC13" s="35"/>
      <c r="ED13" s="35"/>
      <c r="EE13" s="35"/>
      <c r="EF13" s="35"/>
      <c r="EG13" s="23"/>
      <c r="EH13" s="26"/>
      <c r="EI13" s="7" t="str">
        <f>IFERROR(DQ13/DP13,"-")</f>
        <v>-</v>
      </c>
      <c r="EJ13" s="77" t="str">
        <f>IFERROR((DS13+DT13)/DP13,"-")</f>
        <v>-</v>
      </c>
      <c r="EK13" s="19" t="str">
        <f>IFERROR(DR13/DQ13,"-")</f>
        <v>-</v>
      </c>
      <c r="EL13" s="19" t="str">
        <f>IFERROR((DU13+DS13)/DQ13,"-")</f>
        <v>-</v>
      </c>
      <c r="EM13" s="19" t="str">
        <f>IFERROR((DX13+DT13)/DQ13,"-")</f>
        <v>-</v>
      </c>
      <c r="EN13" s="19" t="str">
        <f>IFERROR(EA13/DQ13,"-")</f>
        <v>-</v>
      </c>
      <c r="EO13" s="19" t="str">
        <f>IFERROR(DS13/(DU13+DS13),"-")</f>
        <v>-</v>
      </c>
      <c r="EP13" s="19" t="str">
        <f>IFERROR(DT13/(DX13+DT13),"-")</f>
        <v>-</v>
      </c>
      <c r="EQ13" s="19" t="str">
        <f>IFERROR(DS13/DQ13,"-")</f>
        <v>-</v>
      </c>
      <c r="ER13" s="19" t="str">
        <f>IFERROR(DV13/DQ13,"-")</f>
        <v>-</v>
      </c>
      <c r="ES13" s="19" t="str">
        <f>IFERROR(DW13/DQ13,"-")</f>
        <v>-</v>
      </c>
      <c r="ET13" s="19" t="str">
        <f>IFERROR(DT13/DQ13,"-")</f>
        <v>-</v>
      </c>
      <c r="EU13" s="19" t="str">
        <f>IFERROR(DY13/DQ13,"-")</f>
        <v>-</v>
      </c>
      <c r="EV13" s="19" t="str">
        <f>IFERROR(DZ13/DQ13,"-")</f>
        <v>-</v>
      </c>
      <c r="EW13" s="19" t="str">
        <f>IFERROR(EB13/DQ13,"-")</f>
        <v>-</v>
      </c>
      <c r="EX13" s="19" t="str">
        <f>IFERROR(EC13/DQ13,"-")</f>
        <v>-</v>
      </c>
      <c r="EY13" s="13" t="str">
        <f>IFERROR(ED13/DP13,"-")</f>
        <v>-</v>
      </c>
      <c r="EZ13" s="13" t="str">
        <f>IFERROR(EE13/(DU13+DS13),"-")</f>
        <v>-</v>
      </c>
      <c r="FA13" s="13" t="str">
        <f>IFERROR((EF13/(DX13+DT13))/12,"-")</f>
        <v>-</v>
      </c>
      <c r="FB13" s="80" t="str">
        <f>IFERROR((EH13-EG13)/12/EA13,"-")</f>
        <v>-</v>
      </c>
      <c r="FC13" s="39"/>
      <c r="FD13" s="32">
        <f>SUM(FH13:FP13)</f>
        <v>0</v>
      </c>
      <c r="FE13" s="32">
        <f>SUM(FH13:FN13)</f>
        <v>0</v>
      </c>
      <c r="FF13" s="75">
        <f>FI13+FJ13</f>
        <v>0</v>
      </c>
      <c r="FG13" s="75">
        <f>FL13+FM13</f>
        <v>0</v>
      </c>
      <c r="FH13" s="35"/>
      <c r="FI13" s="35"/>
      <c r="FJ13" s="35"/>
      <c r="FK13" s="35"/>
      <c r="FL13" s="35"/>
      <c r="FM13" s="35"/>
      <c r="FN13" s="75"/>
      <c r="FO13" s="35"/>
      <c r="FP13" s="35"/>
      <c r="FQ13" s="35"/>
      <c r="FR13" s="35"/>
      <c r="FS13" s="35"/>
      <c r="FT13" s="23"/>
      <c r="FU13" s="26"/>
      <c r="FV13" s="7" t="str">
        <f>IFERROR(FD13/FC13,"-")</f>
        <v>-</v>
      </c>
      <c r="FW13" s="77" t="str">
        <f>IFERROR((FF13+FG13)/FC13,"-")</f>
        <v>-</v>
      </c>
      <c r="FX13" s="19" t="str">
        <f>IFERROR(FE13/FD13,"-")</f>
        <v>-</v>
      </c>
      <c r="FY13" s="19" t="str">
        <f>IFERROR((FH13+FF13)/FD13,"-")</f>
        <v>-</v>
      </c>
      <c r="FZ13" s="19" t="str">
        <f>IFERROR((FK13+FG13)/FD13,"-")</f>
        <v>-</v>
      </c>
      <c r="GA13" s="19" t="str">
        <f>IFERROR(FN13/FD13,"-")</f>
        <v>-</v>
      </c>
      <c r="GB13" s="19" t="str">
        <f>IFERROR(FF13/(FH13+FF13),"-")</f>
        <v>-</v>
      </c>
      <c r="GC13" s="19" t="str">
        <f>IFERROR(FG13/(FK13+FG13),"-")</f>
        <v>-</v>
      </c>
      <c r="GD13" s="19" t="str">
        <f>IFERROR(FF13/FD13,"-")</f>
        <v>-</v>
      </c>
      <c r="GE13" s="19" t="str">
        <f>IFERROR(FI13/FD13,"-")</f>
        <v>-</v>
      </c>
      <c r="GF13" s="19" t="str">
        <f>IFERROR(FJ13/FD13,"-")</f>
        <v>-</v>
      </c>
      <c r="GG13" s="19" t="str">
        <f>IFERROR(FG13/FD13,"-")</f>
        <v>-</v>
      </c>
      <c r="GH13" s="19" t="str">
        <f>IFERROR(FL13/FD13,"-")</f>
        <v>-</v>
      </c>
      <c r="GI13" s="19" t="str">
        <f>IFERROR(FM13/FD13,"-")</f>
        <v>-</v>
      </c>
      <c r="GJ13" s="19" t="str">
        <f>IFERROR(FO13/FD13,"-")</f>
        <v>-</v>
      </c>
      <c r="GK13" s="19" t="str">
        <f>IFERROR(FP13/FD13,"-")</f>
        <v>-</v>
      </c>
      <c r="GL13" s="13" t="str">
        <f>IFERROR(FQ13/FC13,"-")</f>
        <v>-</v>
      </c>
      <c r="GM13" s="13" t="str">
        <f>IFERROR(FR13/(FH13+FF13),"-")</f>
        <v>-</v>
      </c>
      <c r="GN13" s="13" t="str">
        <f>IFERROR((FS13/(FK13+FG13))/12,"-")</f>
        <v>-</v>
      </c>
      <c r="GO13" s="80" t="str">
        <f>IFERROR((FU13-FT13)/12/FN13,"-")</f>
        <v>-</v>
      </c>
      <c r="GP13" s="39"/>
      <c r="GQ13" s="32">
        <f>SUM(GU13:HC13)</f>
        <v>0</v>
      </c>
      <c r="GR13" s="32">
        <f>SUM(GU13:HA13)</f>
        <v>0</v>
      </c>
      <c r="GS13" s="75">
        <f>GV13+GW13</f>
        <v>0</v>
      </c>
      <c r="GT13" s="75">
        <f>GY13+GZ13</f>
        <v>0</v>
      </c>
      <c r="GU13" s="35"/>
      <c r="GV13" s="35"/>
      <c r="GW13" s="35"/>
      <c r="GX13" s="35"/>
      <c r="GY13" s="35"/>
      <c r="GZ13" s="35"/>
      <c r="HA13" s="75"/>
      <c r="HB13" s="35"/>
      <c r="HC13" s="35"/>
      <c r="HD13" s="35"/>
      <c r="HE13" s="35"/>
      <c r="HF13" s="35"/>
      <c r="HG13" s="23"/>
      <c r="HH13" s="26"/>
      <c r="HI13" s="7" t="str">
        <f>IFERROR(GQ13/GP13,"-")</f>
        <v>-</v>
      </c>
      <c r="HJ13" s="77" t="str">
        <f>IFERROR((GS13+GT13)/GP13,"-")</f>
        <v>-</v>
      </c>
      <c r="HK13" s="19" t="str">
        <f>IFERROR(GR13/GQ13,"-")</f>
        <v>-</v>
      </c>
      <c r="HL13" s="19" t="str">
        <f>IFERROR((GU13+GS13)/GQ13,"-")</f>
        <v>-</v>
      </c>
      <c r="HM13" s="19" t="str">
        <f>IFERROR((GX13+GT13)/GQ13,"-")</f>
        <v>-</v>
      </c>
      <c r="HN13" s="19" t="str">
        <f>IFERROR(HA13/GQ13,"-")</f>
        <v>-</v>
      </c>
      <c r="HO13" s="19" t="str">
        <f>IFERROR(GS13/(GU13+GS13),"-")</f>
        <v>-</v>
      </c>
      <c r="HP13" s="19" t="str">
        <f>IFERROR(GT13/(GX13+GT13),"-")</f>
        <v>-</v>
      </c>
      <c r="HQ13" s="19" t="str">
        <f>IFERROR(GS13/GQ13,"-")</f>
        <v>-</v>
      </c>
      <c r="HR13" s="19" t="str">
        <f>IFERROR(GV13/GQ13,"-")</f>
        <v>-</v>
      </c>
      <c r="HS13" s="19" t="str">
        <f>IFERROR(GW13/GQ13,"-")</f>
        <v>-</v>
      </c>
      <c r="HT13" s="19" t="str">
        <f>IFERROR(GT13/GQ13,"-")</f>
        <v>-</v>
      </c>
      <c r="HU13" s="19" t="str">
        <f>IFERROR(GY13/GQ13,"-")</f>
        <v>-</v>
      </c>
      <c r="HV13" s="19" t="str">
        <f>IFERROR(GZ13/GQ13,"-")</f>
        <v>-</v>
      </c>
      <c r="HW13" s="19" t="str">
        <f>IFERROR(HB13/GQ13,"-")</f>
        <v>-</v>
      </c>
      <c r="HX13" s="19" t="str">
        <f>IFERROR(HC13/GQ13,"-")</f>
        <v>-</v>
      </c>
      <c r="HY13" s="13" t="str">
        <f>IFERROR(HD13/GP13,"-")</f>
        <v>-</v>
      </c>
      <c r="HZ13" s="13" t="str">
        <f>IFERROR(HE13/(GU13+GS13),"-")</f>
        <v>-</v>
      </c>
      <c r="IA13" s="13" t="str">
        <f>IFERROR((HF13/(GX13+GT13))/12,"-")</f>
        <v>-</v>
      </c>
      <c r="IB13" s="80" t="str">
        <f>IFERROR((HH13-HG13)/12/HA13,"-")</f>
        <v>-</v>
      </c>
      <c r="IC13" s="39">
        <f>C13+AP13+CC13+DP13+FC13+GP13</f>
        <v>0</v>
      </c>
      <c r="ID13" s="99">
        <f>SUM(IH13:IP13)</f>
        <v>0</v>
      </c>
      <c r="IE13" s="99">
        <f>SUM(IH13:IN13)</f>
        <v>0</v>
      </c>
      <c r="IF13" s="100">
        <f>II13+IJ13</f>
        <v>0</v>
      </c>
      <c r="IG13" s="100">
        <f>IL13+IM13</f>
        <v>0</v>
      </c>
      <c r="IH13" s="35">
        <f>H13+AU13+CH13+DU13+FH13+GU13</f>
        <v>0</v>
      </c>
      <c r="II13" s="35">
        <f>I13+AV13+CI13+DV13+FI13+GV13</f>
        <v>0</v>
      </c>
      <c r="IJ13" s="35">
        <f>J13+AW13+CJ13+DW13+FJ13+GW13</f>
        <v>0</v>
      </c>
      <c r="IK13" s="35">
        <f>K13+AX13+CK13+DX13+FK13+GX13</f>
        <v>0</v>
      </c>
      <c r="IL13" s="35">
        <f>L13+AY13+CL13+DY13+FL13+GY13</f>
        <v>0</v>
      </c>
      <c r="IM13" s="35">
        <f>M13+AZ13+CM13+DZ13+FM13+GZ13</f>
        <v>0</v>
      </c>
      <c r="IN13" s="100"/>
      <c r="IO13" s="35">
        <f>O13+BB13+CO13+EB13+FO13+HB13</f>
        <v>0</v>
      </c>
      <c r="IP13" s="35">
        <f>P13+BC13+CP13+EC13+FP13+HC13</f>
        <v>0</v>
      </c>
      <c r="IQ13" s="35">
        <f>Q13+BD13+CQ13+ED13+FQ13+HD13</f>
        <v>0</v>
      </c>
      <c r="IR13" s="35">
        <f>R13+BE13+CR13+EE13+FR13+HE13</f>
        <v>0</v>
      </c>
      <c r="IS13" s="35">
        <f>S13+BF13+CS13+EF13+FS13+HF13</f>
        <v>0</v>
      </c>
      <c r="IT13" s="23">
        <f>T13+BG13+CT13+EG13+FT13+HG13</f>
        <v>0</v>
      </c>
      <c r="IU13" s="26">
        <f>U13+BH13+CU13+EH13+FU13+HH13</f>
        <v>0</v>
      </c>
      <c r="IV13" s="42" t="str">
        <f>IFERROR(ID13/IC13,"-")</f>
        <v>-</v>
      </c>
      <c r="IW13" s="89" t="str">
        <f>IFERROR((IF13+IG13)/IC13,"-")</f>
        <v>-</v>
      </c>
      <c r="IX13" s="43" t="str">
        <f>IFERROR(IE13/ID13,"-")</f>
        <v>-</v>
      </c>
      <c r="IY13" s="43" t="str">
        <f>IFERROR((IH13+IF13)/ID13,"-")</f>
        <v>-</v>
      </c>
      <c r="IZ13" s="43" t="str">
        <f>IFERROR((IK13+IG13)/ID13,"-")</f>
        <v>-</v>
      </c>
      <c r="JA13" s="43" t="str">
        <f>IFERROR(IN13/ID13,"-")</f>
        <v>-</v>
      </c>
      <c r="JB13" s="43" t="str">
        <f>IFERROR(IF13/(IH13+IF13),"-")</f>
        <v>-</v>
      </c>
      <c r="JC13" s="43" t="str">
        <f>IFERROR(IG13/(IK13+IG13),"-")</f>
        <v>-</v>
      </c>
      <c r="JD13" s="43" t="str">
        <f>IFERROR(IF13/ID13,"-")</f>
        <v>-</v>
      </c>
      <c r="JE13" s="43" t="str">
        <f>IFERROR(II13/ID13,"-")</f>
        <v>-</v>
      </c>
      <c r="JF13" s="43" t="str">
        <f>IFERROR(IJ13/ID13,"-")</f>
        <v>-</v>
      </c>
      <c r="JG13" s="43" t="str">
        <f>IFERROR(IG13/ID13,"-")</f>
        <v>-</v>
      </c>
      <c r="JH13" s="43" t="str">
        <f>IFERROR(IL13/ID13,"-")</f>
        <v>-</v>
      </c>
      <c r="JI13" s="43" t="str">
        <f>IFERROR(IM13/ID13,"-")</f>
        <v>-</v>
      </c>
      <c r="JJ13" s="43" t="str">
        <f>IFERROR(IO13/ID13,"-")</f>
        <v>-</v>
      </c>
      <c r="JK13" s="43" t="str">
        <f>IFERROR(IP13/ID13,"-")</f>
        <v>-</v>
      </c>
      <c r="JL13" s="44" t="str">
        <f>IFERROR(IQ13/IC13,"-")</f>
        <v>-</v>
      </c>
      <c r="JM13" s="44" t="str">
        <f>IFERROR(IR13/(IH13+IF13),"-")</f>
        <v>-</v>
      </c>
      <c r="JN13" s="44" t="str">
        <f>IFERROR((IS13/(IK13+IG13))/12,"-")</f>
        <v>-</v>
      </c>
      <c r="JO13" s="90" t="str">
        <f>IFERROR((IU13-IT13)/12/IN13,"-")</f>
        <v>-</v>
      </c>
      <c r="JP13" s="62">
        <f>IM13-(IL13*9)</f>
        <v>0</v>
      </c>
      <c r="JQ13" s="63">
        <f>(IO13+IP13)-(IM13*8%)</f>
        <v>0</v>
      </c>
      <c r="JR13" s="64">
        <f>IF13-(ID13*1%)</f>
        <v>0</v>
      </c>
      <c r="JS13" s="65">
        <f>IG13-(ID13*1%)</f>
        <v>0</v>
      </c>
    </row>
    <row r="14" spans="1:280" customHeight="1" ht="18.75">
      <c r="A14" s="14" t="b">
        <f>IFERROR('SEM1'!A14,"-")</f>
        <v>0</v>
      </c>
      <c r="B14" s="137" t="s">
        <v>69</v>
      </c>
      <c r="C14" s="39"/>
      <c r="D14" s="32">
        <f>SUM(H14:P14)</f>
        <v>0</v>
      </c>
      <c r="E14" s="32">
        <f>SUM(H14:N14)</f>
        <v>0</v>
      </c>
      <c r="F14" s="75">
        <f>I14+J14</f>
        <v>0</v>
      </c>
      <c r="G14" s="75">
        <f>L14+M14</f>
        <v>0</v>
      </c>
      <c r="H14" s="35"/>
      <c r="I14" s="35"/>
      <c r="J14" s="35"/>
      <c r="K14" s="35"/>
      <c r="L14" s="35"/>
      <c r="M14" s="35"/>
      <c r="N14" s="75"/>
      <c r="O14" s="35"/>
      <c r="P14" s="35"/>
      <c r="Q14" s="35"/>
      <c r="R14" s="35"/>
      <c r="S14" s="35"/>
      <c r="T14" s="23"/>
      <c r="U14" s="26"/>
      <c r="V14" s="7" t="str">
        <f>IFERROR(D14/C14,"-")</f>
        <v>-</v>
      </c>
      <c r="W14" s="77" t="str">
        <f>IFERROR((F14+G14)/C14,"-")</f>
        <v>-</v>
      </c>
      <c r="X14" s="19" t="str">
        <f>IFERROR(E14/D14,"-")</f>
        <v>-</v>
      </c>
      <c r="Y14" s="19" t="str">
        <f>IFERROR((H14+F14)/D14,"-")</f>
        <v>-</v>
      </c>
      <c r="Z14" s="19" t="str">
        <f>IFERROR((K14+G14)/D14,"-")</f>
        <v>-</v>
      </c>
      <c r="AA14" s="19" t="str">
        <f>IFERROR(N14/D14,"-")</f>
        <v>-</v>
      </c>
      <c r="AB14" s="19" t="str">
        <f>IFERROR(F14/(H14+F14),"-")</f>
        <v>-</v>
      </c>
      <c r="AC14" s="19" t="str">
        <f>IFERROR(G14/(K14+G14),"-")</f>
        <v>-</v>
      </c>
      <c r="AD14" s="19" t="str">
        <f>IFERROR(F14/D14,"-")</f>
        <v>-</v>
      </c>
      <c r="AE14" s="19" t="str">
        <f>IFERROR(I14/D14,"-")</f>
        <v>-</v>
      </c>
      <c r="AF14" s="19" t="str">
        <f>IFERROR(J14/D14,"-")</f>
        <v>-</v>
      </c>
      <c r="AG14" s="19" t="str">
        <f>IFERROR(G14/D14,"-")</f>
        <v>-</v>
      </c>
      <c r="AH14" s="19" t="str">
        <f>IFERROR(L14/D14,"-")</f>
        <v>-</v>
      </c>
      <c r="AI14" s="19" t="str">
        <f>IFERROR(M14/D14,"-")</f>
        <v>-</v>
      </c>
      <c r="AJ14" s="19" t="str">
        <f>IFERROR(O14/D14,"-")</f>
        <v>-</v>
      </c>
      <c r="AK14" s="19" t="str">
        <f>IFERROR(P14/D14,"-")</f>
        <v>-</v>
      </c>
      <c r="AL14" s="13" t="str">
        <f>IFERROR(Q14/C14,"-")</f>
        <v>-</v>
      </c>
      <c r="AM14" s="13" t="str">
        <f>IFERROR(R14/(H14+F14),"-")</f>
        <v>-</v>
      </c>
      <c r="AN14" s="13" t="str">
        <f>IFERROR((S14/(K14+G14))/12,"-")</f>
        <v>-</v>
      </c>
      <c r="AO14" s="80" t="str">
        <f>IFERROR((U14-T14)/12/N14,"-")</f>
        <v>-</v>
      </c>
      <c r="AP14" s="39"/>
      <c r="AQ14" s="32">
        <f>SUM(AU14:BC14)</f>
        <v>0</v>
      </c>
      <c r="AR14" s="32">
        <f>SUM(AU14:BA14)</f>
        <v>0</v>
      </c>
      <c r="AS14" s="75">
        <f>AV14+AW14</f>
        <v>0</v>
      </c>
      <c r="AT14" s="75">
        <f>AY14+AZ14</f>
        <v>0</v>
      </c>
      <c r="AU14" s="35"/>
      <c r="AV14" s="35"/>
      <c r="AW14" s="35"/>
      <c r="AX14" s="35"/>
      <c r="AY14" s="35"/>
      <c r="AZ14" s="35"/>
      <c r="BA14" s="75"/>
      <c r="BB14" s="35"/>
      <c r="BC14" s="35"/>
      <c r="BD14" s="35"/>
      <c r="BE14" s="35"/>
      <c r="BF14" s="35"/>
      <c r="BG14" s="23"/>
      <c r="BH14" s="26"/>
      <c r="BI14" s="7" t="str">
        <f>IFERROR(AQ14/AP14,"-")</f>
        <v>-</v>
      </c>
      <c r="BJ14" s="77" t="str">
        <f>IFERROR((AS14+AT14)/AP14,"-")</f>
        <v>-</v>
      </c>
      <c r="BK14" s="19" t="str">
        <f>IFERROR(AR14/AQ14,"-")</f>
        <v>-</v>
      </c>
      <c r="BL14" s="19" t="str">
        <f>IFERROR((AU14+AS14)/AQ14,"-")</f>
        <v>-</v>
      </c>
      <c r="BM14" s="19" t="str">
        <f>IFERROR((AX14+AT14)/AQ14,"-")</f>
        <v>-</v>
      </c>
      <c r="BN14" s="19" t="str">
        <f>IFERROR(BA14/AQ14,"-")</f>
        <v>-</v>
      </c>
      <c r="BO14" s="19" t="str">
        <f>IFERROR(AS14/(AU14+AS14),"-")</f>
        <v>-</v>
      </c>
      <c r="BP14" s="19" t="str">
        <f>IFERROR(AT14/(AX14+AT14),"-")</f>
        <v>-</v>
      </c>
      <c r="BQ14" s="19" t="str">
        <f>IFERROR(AS14/AQ14,"-")</f>
        <v>-</v>
      </c>
      <c r="BR14" s="19" t="str">
        <f>IFERROR(AV14/AQ14,"-")</f>
        <v>-</v>
      </c>
      <c r="BS14" s="19" t="str">
        <f>IFERROR(AW14/AQ14,"-")</f>
        <v>-</v>
      </c>
      <c r="BT14" s="19" t="str">
        <f>IFERROR(AT14/AQ14,"-")</f>
        <v>-</v>
      </c>
      <c r="BU14" s="19" t="str">
        <f>IFERROR(AY14/AQ14,"-")</f>
        <v>-</v>
      </c>
      <c r="BV14" s="19" t="str">
        <f>IFERROR(AZ14/AQ14,"-")</f>
        <v>-</v>
      </c>
      <c r="BW14" s="19" t="str">
        <f>IFERROR(BB14/AQ14,"-")</f>
        <v>-</v>
      </c>
      <c r="BX14" s="19" t="str">
        <f>IFERROR(BC14/AQ14,"-")</f>
        <v>-</v>
      </c>
      <c r="BY14" s="13" t="str">
        <f>IFERROR(BD14/AP14,"-")</f>
        <v>-</v>
      </c>
      <c r="BZ14" s="13" t="str">
        <f>IFERROR(BE14/(AU14+AS14),"-")</f>
        <v>-</v>
      </c>
      <c r="CA14" s="13" t="str">
        <f>IFERROR((BF14/(AX14+AT14))/12,"-")</f>
        <v>-</v>
      </c>
      <c r="CB14" s="80" t="str">
        <f>IFERROR((BH14-BG14)/12/BA14,"-")</f>
        <v>-</v>
      </c>
      <c r="CC14" s="39"/>
      <c r="CD14" s="32">
        <f>SUM(CH14:CP14)</f>
        <v>0</v>
      </c>
      <c r="CE14" s="32">
        <f>SUM(CH14:CN14)</f>
        <v>0</v>
      </c>
      <c r="CF14" s="75">
        <f>CI14+CJ14</f>
        <v>0</v>
      </c>
      <c r="CG14" s="75">
        <f>CL14+CM14</f>
        <v>0</v>
      </c>
      <c r="CH14" s="35"/>
      <c r="CI14" s="35"/>
      <c r="CJ14" s="35"/>
      <c r="CK14" s="35"/>
      <c r="CL14" s="35"/>
      <c r="CM14" s="35"/>
      <c r="CN14" s="75"/>
      <c r="CO14" s="35"/>
      <c r="CP14" s="35"/>
      <c r="CQ14" s="35"/>
      <c r="CR14" s="35"/>
      <c r="CS14" s="35"/>
      <c r="CT14" s="23"/>
      <c r="CU14" s="26"/>
      <c r="CV14" s="7" t="str">
        <f>IFERROR(CD14/CC14,"-")</f>
        <v>-</v>
      </c>
      <c r="CW14" s="77" t="str">
        <f>IFERROR((CF14+CG14)/CC14,"-")</f>
        <v>-</v>
      </c>
      <c r="CX14" s="19" t="str">
        <f>IFERROR(CE14/CD14,"-")</f>
        <v>-</v>
      </c>
      <c r="CY14" s="19" t="str">
        <f>IFERROR((CH14+CF14)/CD14,"-")</f>
        <v>-</v>
      </c>
      <c r="CZ14" s="19" t="str">
        <f>IFERROR((CK14+CG14)/CD14,"-")</f>
        <v>-</v>
      </c>
      <c r="DA14" s="19" t="str">
        <f>IFERROR(CN14/CD14,"-")</f>
        <v>-</v>
      </c>
      <c r="DB14" s="19" t="str">
        <f>IFERROR(CF14/(CH14+CF14),"-")</f>
        <v>-</v>
      </c>
      <c r="DC14" s="19" t="str">
        <f>IFERROR(CG14/(CK14+CG14),"-")</f>
        <v>-</v>
      </c>
      <c r="DD14" s="19" t="str">
        <f>IFERROR(CF14/CD14,"-")</f>
        <v>-</v>
      </c>
      <c r="DE14" s="19" t="str">
        <f>IFERROR(CI14/CD14,"-")</f>
        <v>-</v>
      </c>
      <c r="DF14" s="19" t="str">
        <f>IFERROR(CJ14/CD14,"-")</f>
        <v>-</v>
      </c>
      <c r="DG14" s="19" t="str">
        <f>IFERROR(CG14/CD14,"-")</f>
        <v>-</v>
      </c>
      <c r="DH14" s="19" t="str">
        <f>IFERROR(CL14/CD14,"-")</f>
        <v>-</v>
      </c>
      <c r="DI14" s="19" t="str">
        <f>IFERROR(CM14/CD14,"-")</f>
        <v>-</v>
      </c>
      <c r="DJ14" s="19" t="str">
        <f>IFERROR(CO14/CD14,"-")</f>
        <v>-</v>
      </c>
      <c r="DK14" s="19" t="str">
        <f>IFERROR(CP14/CD14,"-")</f>
        <v>-</v>
      </c>
      <c r="DL14" s="13" t="str">
        <f>IFERROR(CQ14/CC14,"-")</f>
        <v>-</v>
      </c>
      <c r="DM14" s="13" t="str">
        <f>IFERROR(CR14/(CH14+CF14),"-")</f>
        <v>-</v>
      </c>
      <c r="DN14" s="13" t="str">
        <f>IFERROR((CS14/(CK14+CG14))/12,"-")</f>
        <v>-</v>
      </c>
      <c r="DO14" s="80" t="str">
        <f>IFERROR((CU14-CT14)/12/CN14,"-")</f>
        <v>-</v>
      </c>
      <c r="DP14" s="39"/>
      <c r="DQ14" s="32">
        <f>SUM(DU14:EC14)</f>
        <v>0</v>
      </c>
      <c r="DR14" s="32">
        <f>SUM(DU14:EA14)</f>
        <v>0</v>
      </c>
      <c r="DS14" s="75">
        <f>DV14+DW14</f>
        <v>0</v>
      </c>
      <c r="DT14" s="75">
        <f>DY14+DZ14</f>
        <v>0</v>
      </c>
      <c r="DU14" s="35"/>
      <c r="DV14" s="35"/>
      <c r="DW14" s="35"/>
      <c r="DX14" s="35"/>
      <c r="DY14" s="35"/>
      <c r="DZ14" s="35"/>
      <c r="EA14" s="75"/>
      <c r="EB14" s="35"/>
      <c r="EC14" s="35"/>
      <c r="ED14" s="35"/>
      <c r="EE14" s="35"/>
      <c r="EF14" s="35"/>
      <c r="EG14" s="23"/>
      <c r="EH14" s="26"/>
      <c r="EI14" s="7" t="str">
        <f>IFERROR(DQ14/DP14,"-")</f>
        <v>-</v>
      </c>
      <c r="EJ14" s="77" t="str">
        <f>IFERROR((DS14+DT14)/DP14,"-")</f>
        <v>-</v>
      </c>
      <c r="EK14" s="19" t="str">
        <f>IFERROR(DR14/DQ14,"-")</f>
        <v>-</v>
      </c>
      <c r="EL14" s="19" t="str">
        <f>IFERROR((DU14+DS14)/DQ14,"-")</f>
        <v>-</v>
      </c>
      <c r="EM14" s="19" t="str">
        <f>IFERROR((DX14+DT14)/DQ14,"-")</f>
        <v>-</v>
      </c>
      <c r="EN14" s="19" t="str">
        <f>IFERROR(EA14/DQ14,"-")</f>
        <v>-</v>
      </c>
      <c r="EO14" s="19" t="str">
        <f>IFERROR(DS14/(DU14+DS14),"-")</f>
        <v>-</v>
      </c>
      <c r="EP14" s="19" t="str">
        <f>IFERROR(DT14/(DX14+DT14),"-")</f>
        <v>-</v>
      </c>
      <c r="EQ14" s="19" t="str">
        <f>IFERROR(DS14/DQ14,"-")</f>
        <v>-</v>
      </c>
      <c r="ER14" s="19" t="str">
        <f>IFERROR(DV14/DQ14,"-")</f>
        <v>-</v>
      </c>
      <c r="ES14" s="19" t="str">
        <f>IFERROR(DW14/DQ14,"-")</f>
        <v>-</v>
      </c>
      <c r="ET14" s="19" t="str">
        <f>IFERROR(DT14/DQ14,"-")</f>
        <v>-</v>
      </c>
      <c r="EU14" s="19" t="str">
        <f>IFERROR(DY14/DQ14,"-")</f>
        <v>-</v>
      </c>
      <c r="EV14" s="19" t="str">
        <f>IFERROR(DZ14/DQ14,"-")</f>
        <v>-</v>
      </c>
      <c r="EW14" s="19" t="str">
        <f>IFERROR(EB14/DQ14,"-")</f>
        <v>-</v>
      </c>
      <c r="EX14" s="19" t="str">
        <f>IFERROR(EC14/DQ14,"-")</f>
        <v>-</v>
      </c>
      <c r="EY14" s="13" t="str">
        <f>IFERROR(ED14/DP14,"-")</f>
        <v>-</v>
      </c>
      <c r="EZ14" s="13" t="str">
        <f>IFERROR(EE14/(DU14+DS14),"-")</f>
        <v>-</v>
      </c>
      <c r="FA14" s="13" t="str">
        <f>IFERROR((EF14/(DX14+DT14))/12,"-")</f>
        <v>-</v>
      </c>
      <c r="FB14" s="80" t="str">
        <f>IFERROR((EH14-EG14)/12/EA14,"-")</f>
        <v>-</v>
      </c>
      <c r="FC14" s="39"/>
      <c r="FD14" s="32">
        <f>SUM(FH14:FP14)</f>
        <v>0</v>
      </c>
      <c r="FE14" s="32">
        <f>SUM(FH14:FN14)</f>
        <v>0</v>
      </c>
      <c r="FF14" s="75">
        <f>FI14+FJ14</f>
        <v>0</v>
      </c>
      <c r="FG14" s="75">
        <f>FL14+FM14</f>
        <v>0</v>
      </c>
      <c r="FH14" s="35"/>
      <c r="FI14" s="35"/>
      <c r="FJ14" s="35"/>
      <c r="FK14" s="35"/>
      <c r="FL14" s="35"/>
      <c r="FM14" s="35"/>
      <c r="FN14" s="75"/>
      <c r="FO14" s="35"/>
      <c r="FP14" s="35"/>
      <c r="FQ14" s="35"/>
      <c r="FR14" s="35"/>
      <c r="FS14" s="35"/>
      <c r="FT14" s="23"/>
      <c r="FU14" s="26"/>
      <c r="FV14" s="7" t="str">
        <f>IFERROR(FD14/FC14,"-")</f>
        <v>-</v>
      </c>
      <c r="FW14" s="77" t="str">
        <f>IFERROR((FF14+FG14)/FC14,"-")</f>
        <v>-</v>
      </c>
      <c r="FX14" s="19" t="str">
        <f>IFERROR(FE14/FD14,"-")</f>
        <v>-</v>
      </c>
      <c r="FY14" s="19" t="str">
        <f>IFERROR((FH14+FF14)/FD14,"-")</f>
        <v>-</v>
      </c>
      <c r="FZ14" s="19" t="str">
        <f>IFERROR((FK14+FG14)/FD14,"-")</f>
        <v>-</v>
      </c>
      <c r="GA14" s="19" t="str">
        <f>IFERROR(FN14/FD14,"-")</f>
        <v>-</v>
      </c>
      <c r="GB14" s="19" t="str">
        <f>IFERROR(FF14/(FH14+FF14),"-")</f>
        <v>-</v>
      </c>
      <c r="GC14" s="19" t="str">
        <f>IFERROR(FG14/(FK14+FG14),"-")</f>
        <v>-</v>
      </c>
      <c r="GD14" s="19" t="str">
        <f>IFERROR(FF14/FD14,"-")</f>
        <v>-</v>
      </c>
      <c r="GE14" s="19" t="str">
        <f>IFERROR(FI14/FD14,"-")</f>
        <v>-</v>
      </c>
      <c r="GF14" s="19" t="str">
        <f>IFERROR(FJ14/FD14,"-")</f>
        <v>-</v>
      </c>
      <c r="GG14" s="19" t="str">
        <f>IFERROR(FG14/FD14,"-")</f>
        <v>-</v>
      </c>
      <c r="GH14" s="19" t="str">
        <f>IFERROR(FL14/FD14,"-")</f>
        <v>-</v>
      </c>
      <c r="GI14" s="19" t="str">
        <f>IFERROR(FM14/FD14,"-")</f>
        <v>-</v>
      </c>
      <c r="GJ14" s="19" t="str">
        <f>IFERROR(FO14/FD14,"-")</f>
        <v>-</v>
      </c>
      <c r="GK14" s="19" t="str">
        <f>IFERROR(FP14/FD14,"-")</f>
        <v>-</v>
      </c>
      <c r="GL14" s="13" t="str">
        <f>IFERROR(FQ14/FC14,"-")</f>
        <v>-</v>
      </c>
      <c r="GM14" s="13" t="str">
        <f>IFERROR(FR14/(FH14+FF14),"-")</f>
        <v>-</v>
      </c>
      <c r="GN14" s="13" t="str">
        <f>IFERROR((FS14/(FK14+FG14))/12,"-")</f>
        <v>-</v>
      </c>
      <c r="GO14" s="80" t="str">
        <f>IFERROR((FU14-FT14)/12/FN14,"-")</f>
        <v>-</v>
      </c>
      <c r="GP14" s="39"/>
      <c r="GQ14" s="32">
        <f>SUM(GU14:HC14)</f>
        <v>0</v>
      </c>
      <c r="GR14" s="32">
        <f>SUM(GU14:HA14)</f>
        <v>0</v>
      </c>
      <c r="GS14" s="75">
        <f>GV14+GW14</f>
        <v>0</v>
      </c>
      <c r="GT14" s="75">
        <f>GY14+GZ14</f>
        <v>0</v>
      </c>
      <c r="GU14" s="35"/>
      <c r="GV14" s="35"/>
      <c r="GW14" s="35"/>
      <c r="GX14" s="35"/>
      <c r="GY14" s="35"/>
      <c r="GZ14" s="35"/>
      <c r="HA14" s="75"/>
      <c r="HB14" s="35"/>
      <c r="HC14" s="35"/>
      <c r="HD14" s="35"/>
      <c r="HE14" s="35"/>
      <c r="HF14" s="35"/>
      <c r="HG14" s="23"/>
      <c r="HH14" s="26"/>
      <c r="HI14" s="7" t="str">
        <f>IFERROR(GQ14/GP14,"-")</f>
        <v>-</v>
      </c>
      <c r="HJ14" s="77" t="str">
        <f>IFERROR((GS14+GT14)/GP14,"-")</f>
        <v>-</v>
      </c>
      <c r="HK14" s="19" t="str">
        <f>IFERROR(GR14/GQ14,"-")</f>
        <v>-</v>
      </c>
      <c r="HL14" s="19" t="str">
        <f>IFERROR((GU14+GS14)/GQ14,"-")</f>
        <v>-</v>
      </c>
      <c r="HM14" s="19" t="str">
        <f>IFERROR((GX14+GT14)/GQ14,"-")</f>
        <v>-</v>
      </c>
      <c r="HN14" s="19" t="str">
        <f>IFERROR(HA14/GQ14,"-")</f>
        <v>-</v>
      </c>
      <c r="HO14" s="19" t="str">
        <f>IFERROR(GS14/(GU14+GS14),"-")</f>
        <v>-</v>
      </c>
      <c r="HP14" s="19" t="str">
        <f>IFERROR(GT14/(GX14+GT14),"-")</f>
        <v>-</v>
      </c>
      <c r="HQ14" s="19" t="str">
        <f>IFERROR(GS14/GQ14,"-")</f>
        <v>-</v>
      </c>
      <c r="HR14" s="19" t="str">
        <f>IFERROR(GV14/GQ14,"-")</f>
        <v>-</v>
      </c>
      <c r="HS14" s="19" t="str">
        <f>IFERROR(GW14/GQ14,"-")</f>
        <v>-</v>
      </c>
      <c r="HT14" s="19" t="str">
        <f>IFERROR(GT14/GQ14,"-")</f>
        <v>-</v>
      </c>
      <c r="HU14" s="19" t="str">
        <f>IFERROR(GY14/GQ14,"-")</f>
        <v>-</v>
      </c>
      <c r="HV14" s="19" t="str">
        <f>IFERROR(GZ14/GQ14,"-")</f>
        <v>-</v>
      </c>
      <c r="HW14" s="19" t="str">
        <f>IFERROR(HB14/GQ14,"-")</f>
        <v>-</v>
      </c>
      <c r="HX14" s="19" t="str">
        <f>IFERROR(HC14/GQ14,"-")</f>
        <v>-</v>
      </c>
      <c r="HY14" s="13" t="str">
        <f>IFERROR(HD14/GP14,"-")</f>
        <v>-</v>
      </c>
      <c r="HZ14" s="13" t="str">
        <f>IFERROR(HE14/(GU14+GS14),"-")</f>
        <v>-</v>
      </c>
      <c r="IA14" s="13" t="str">
        <f>IFERROR((HF14/(GX14+GT14))/12,"-")</f>
        <v>-</v>
      </c>
      <c r="IB14" s="80" t="str">
        <f>IFERROR((HH14-HG14)/12/HA14,"-")</f>
        <v>-</v>
      </c>
      <c r="IC14" s="39">
        <f>C14+AP14+CC14+DP14+FC14+GP14</f>
        <v>0</v>
      </c>
      <c r="ID14" s="99">
        <f>SUM(IH14:IP14)</f>
        <v>0</v>
      </c>
      <c r="IE14" s="99">
        <f>SUM(IH14:IN14)</f>
        <v>0</v>
      </c>
      <c r="IF14" s="100">
        <f>II14+IJ14</f>
        <v>0</v>
      </c>
      <c r="IG14" s="100">
        <f>IL14+IM14</f>
        <v>0</v>
      </c>
      <c r="IH14" s="35">
        <f>H14+AU14+CH14+DU14+FH14+GU14</f>
        <v>0</v>
      </c>
      <c r="II14" s="35">
        <f>I14+AV14+CI14+DV14+FI14+GV14</f>
        <v>0</v>
      </c>
      <c r="IJ14" s="35">
        <f>J14+AW14+CJ14+DW14+FJ14+GW14</f>
        <v>0</v>
      </c>
      <c r="IK14" s="35">
        <f>K14+AX14+CK14+DX14+FK14+GX14</f>
        <v>0</v>
      </c>
      <c r="IL14" s="35">
        <f>L14+AY14+CL14+DY14+FL14+GY14</f>
        <v>0</v>
      </c>
      <c r="IM14" s="35">
        <f>M14+AZ14+CM14+DZ14+FM14+GZ14</f>
        <v>0</v>
      </c>
      <c r="IN14" s="100"/>
      <c r="IO14" s="35">
        <f>O14+BB14+CO14+EB14+FO14+HB14</f>
        <v>0</v>
      </c>
      <c r="IP14" s="35">
        <f>P14+BC14+CP14+EC14+FP14+HC14</f>
        <v>0</v>
      </c>
      <c r="IQ14" s="35">
        <f>Q14+BD14+CQ14+ED14+FQ14+HD14</f>
        <v>0</v>
      </c>
      <c r="IR14" s="35">
        <f>R14+BE14+CR14+EE14+FR14+HE14</f>
        <v>0</v>
      </c>
      <c r="IS14" s="35">
        <f>S14+BF14+CS14+EF14+FS14+HF14</f>
        <v>0</v>
      </c>
      <c r="IT14" s="23">
        <f>T14+BG14+CT14+EG14+FT14+HG14</f>
        <v>0</v>
      </c>
      <c r="IU14" s="26">
        <f>U14+BH14+CU14+EH14+FU14+HH14</f>
        <v>0</v>
      </c>
      <c r="IV14" s="42" t="str">
        <f>IFERROR(ID14/IC14,"-")</f>
        <v>-</v>
      </c>
      <c r="IW14" s="89" t="str">
        <f>IFERROR((IF14+IG14)/IC14,"-")</f>
        <v>-</v>
      </c>
      <c r="IX14" s="43" t="str">
        <f>IFERROR(IE14/ID14,"-")</f>
        <v>-</v>
      </c>
      <c r="IY14" s="43" t="str">
        <f>IFERROR((IH14+IF14)/ID14,"-")</f>
        <v>-</v>
      </c>
      <c r="IZ14" s="43" t="str">
        <f>IFERROR((IK14+IG14)/ID14,"-")</f>
        <v>-</v>
      </c>
      <c r="JA14" s="43" t="str">
        <f>IFERROR(IN14/ID14,"-")</f>
        <v>-</v>
      </c>
      <c r="JB14" s="43" t="str">
        <f>IFERROR(IF14/(IH14+IF14),"-")</f>
        <v>-</v>
      </c>
      <c r="JC14" s="43" t="str">
        <f>IFERROR(IG14/(IK14+IG14),"-")</f>
        <v>-</v>
      </c>
      <c r="JD14" s="43" t="str">
        <f>IFERROR(IF14/ID14,"-")</f>
        <v>-</v>
      </c>
      <c r="JE14" s="43" t="str">
        <f>IFERROR(II14/ID14,"-")</f>
        <v>-</v>
      </c>
      <c r="JF14" s="43" t="str">
        <f>IFERROR(IJ14/ID14,"-")</f>
        <v>-</v>
      </c>
      <c r="JG14" s="43" t="str">
        <f>IFERROR(IG14/ID14,"-")</f>
        <v>-</v>
      </c>
      <c r="JH14" s="43" t="str">
        <f>IFERROR(IL14/ID14,"-")</f>
        <v>-</v>
      </c>
      <c r="JI14" s="43" t="str">
        <f>IFERROR(IM14/ID14,"-")</f>
        <v>-</v>
      </c>
      <c r="JJ14" s="43" t="str">
        <f>IFERROR(IO14/ID14,"-")</f>
        <v>-</v>
      </c>
      <c r="JK14" s="43" t="str">
        <f>IFERROR(IP14/ID14,"-")</f>
        <v>-</v>
      </c>
      <c r="JL14" s="44" t="str">
        <f>IFERROR(IQ14/IC14,"-")</f>
        <v>-</v>
      </c>
      <c r="JM14" s="44" t="str">
        <f>IFERROR(IR14/(IH14+IF14),"-")</f>
        <v>-</v>
      </c>
      <c r="JN14" s="44" t="str">
        <f>IFERROR((IS14/(IK14+IG14))/12,"-")</f>
        <v>-</v>
      </c>
      <c r="JO14" s="90" t="str">
        <f>IFERROR((IU14-IT14)/12/IN14,"-")</f>
        <v>-</v>
      </c>
      <c r="JP14" s="62">
        <f>IM14-(IL14*9)</f>
        <v>0</v>
      </c>
      <c r="JQ14" s="63">
        <f>(IO14+IP14)-(IM14*8%)</f>
        <v>0</v>
      </c>
      <c r="JR14" s="64">
        <f>IF14-(ID14*1%)</f>
        <v>0</v>
      </c>
      <c r="JS14" s="65">
        <f>IG14-(ID14*1%)</f>
        <v>0</v>
      </c>
    </row>
    <row r="15" spans="1:280" customHeight="1" ht="18.75">
      <c r="A15" s="14" t="b">
        <f>IFERROR('SEM1'!A15,"-")</f>
        <v>0</v>
      </c>
      <c r="B15" s="137" t="s">
        <v>52</v>
      </c>
      <c r="C15" s="39"/>
      <c r="D15" s="32">
        <f>SUM(H15:P15)</f>
        <v>0</v>
      </c>
      <c r="E15" s="32">
        <f>SUM(H15:N15)</f>
        <v>0</v>
      </c>
      <c r="F15" s="75">
        <f>I15+J15</f>
        <v>0</v>
      </c>
      <c r="G15" s="75">
        <f>L15+M15</f>
        <v>0</v>
      </c>
      <c r="H15" s="35"/>
      <c r="I15" s="35"/>
      <c r="J15" s="35"/>
      <c r="K15" s="35"/>
      <c r="L15" s="35"/>
      <c r="M15" s="35"/>
      <c r="N15" s="75"/>
      <c r="O15" s="35"/>
      <c r="P15" s="35"/>
      <c r="Q15" s="35"/>
      <c r="R15" s="35"/>
      <c r="S15" s="35"/>
      <c r="T15" s="23"/>
      <c r="U15" s="26"/>
      <c r="V15" s="7" t="str">
        <f>IFERROR(D15/C15,"-")</f>
        <v>-</v>
      </c>
      <c r="W15" s="77" t="str">
        <f>IFERROR((F15+G15)/C15,"-")</f>
        <v>-</v>
      </c>
      <c r="X15" s="19" t="str">
        <f>IFERROR(E15/D15,"-")</f>
        <v>-</v>
      </c>
      <c r="Y15" s="19" t="str">
        <f>IFERROR((H15+F15)/D15,"-")</f>
        <v>-</v>
      </c>
      <c r="Z15" s="19" t="str">
        <f>IFERROR((K15+G15)/D15,"-")</f>
        <v>-</v>
      </c>
      <c r="AA15" s="19" t="str">
        <f>IFERROR(N15/D15,"-")</f>
        <v>-</v>
      </c>
      <c r="AB15" s="19" t="str">
        <f>IFERROR(F15/(H15+F15),"-")</f>
        <v>-</v>
      </c>
      <c r="AC15" s="19" t="str">
        <f>IFERROR(G15/(K15+G15),"-")</f>
        <v>-</v>
      </c>
      <c r="AD15" s="19" t="str">
        <f>IFERROR(F15/D15,"-")</f>
        <v>-</v>
      </c>
      <c r="AE15" s="19" t="str">
        <f>IFERROR(I15/D15,"-")</f>
        <v>-</v>
      </c>
      <c r="AF15" s="19" t="str">
        <f>IFERROR(J15/D15,"-")</f>
        <v>-</v>
      </c>
      <c r="AG15" s="19" t="str">
        <f>IFERROR(G15/D15,"-")</f>
        <v>-</v>
      </c>
      <c r="AH15" s="19" t="str">
        <f>IFERROR(L15/D15,"-")</f>
        <v>-</v>
      </c>
      <c r="AI15" s="19" t="str">
        <f>IFERROR(M15/D15,"-")</f>
        <v>-</v>
      </c>
      <c r="AJ15" s="19" t="str">
        <f>IFERROR(O15/D15,"-")</f>
        <v>-</v>
      </c>
      <c r="AK15" s="19" t="str">
        <f>IFERROR(P15/D15,"-")</f>
        <v>-</v>
      </c>
      <c r="AL15" s="13" t="str">
        <f>IFERROR(Q15/C15,"-")</f>
        <v>-</v>
      </c>
      <c r="AM15" s="13" t="str">
        <f>IFERROR(R15/(H15+F15),"-")</f>
        <v>-</v>
      </c>
      <c r="AN15" s="13" t="str">
        <f>IFERROR((S15/(K15+G15))/12,"-")</f>
        <v>-</v>
      </c>
      <c r="AO15" s="80" t="str">
        <f>IFERROR((U15-T15)/12/N15,"-")</f>
        <v>-</v>
      </c>
      <c r="AP15" s="39"/>
      <c r="AQ15" s="32">
        <f>SUM(AU15:BC15)</f>
        <v>0</v>
      </c>
      <c r="AR15" s="32">
        <f>SUM(AU15:BA15)</f>
        <v>0</v>
      </c>
      <c r="AS15" s="75">
        <f>AV15+AW15</f>
        <v>0</v>
      </c>
      <c r="AT15" s="75">
        <f>AY15+AZ15</f>
        <v>0</v>
      </c>
      <c r="AU15" s="35"/>
      <c r="AV15" s="35"/>
      <c r="AW15" s="35"/>
      <c r="AX15" s="35"/>
      <c r="AY15" s="35"/>
      <c r="AZ15" s="35"/>
      <c r="BA15" s="75"/>
      <c r="BB15" s="35"/>
      <c r="BC15" s="35"/>
      <c r="BD15" s="35"/>
      <c r="BE15" s="35"/>
      <c r="BF15" s="35"/>
      <c r="BG15" s="23"/>
      <c r="BH15" s="26"/>
      <c r="BI15" s="7" t="str">
        <f>IFERROR(AQ15/AP15,"-")</f>
        <v>-</v>
      </c>
      <c r="BJ15" s="77" t="str">
        <f>IFERROR((AS15+AT15)/AP15,"-")</f>
        <v>-</v>
      </c>
      <c r="BK15" s="19" t="str">
        <f>IFERROR(AR15/AQ15,"-")</f>
        <v>-</v>
      </c>
      <c r="BL15" s="19" t="str">
        <f>IFERROR((AU15+AS15)/AQ15,"-")</f>
        <v>-</v>
      </c>
      <c r="BM15" s="19" t="str">
        <f>IFERROR((AX15+AT15)/AQ15,"-")</f>
        <v>-</v>
      </c>
      <c r="BN15" s="19" t="str">
        <f>IFERROR(BA15/AQ15,"-")</f>
        <v>-</v>
      </c>
      <c r="BO15" s="19" t="str">
        <f>IFERROR(AS15/(AU15+AS15),"-")</f>
        <v>-</v>
      </c>
      <c r="BP15" s="19" t="str">
        <f>IFERROR(AT15/(AX15+AT15),"-")</f>
        <v>-</v>
      </c>
      <c r="BQ15" s="19" t="str">
        <f>IFERROR(AS15/AQ15,"-")</f>
        <v>-</v>
      </c>
      <c r="BR15" s="19" t="str">
        <f>IFERROR(AV15/AQ15,"-")</f>
        <v>-</v>
      </c>
      <c r="BS15" s="19" t="str">
        <f>IFERROR(AW15/AQ15,"-")</f>
        <v>-</v>
      </c>
      <c r="BT15" s="19" t="str">
        <f>IFERROR(AT15/AQ15,"-")</f>
        <v>-</v>
      </c>
      <c r="BU15" s="19" t="str">
        <f>IFERROR(AY15/AQ15,"-")</f>
        <v>-</v>
      </c>
      <c r="BV15" s="19" t="str">
        <f>IFERROR(AZ15/AQ15,"-")</f>
        <v>-</v>
      </c>
      <c r="BW15" s="19" t="str">
        <f>IFERROR(BB15/AQ15,"-")</f>
        <v>-</v>
      </c>
      <c r="BX15" s="19" t="str">
        <f>IFERROR(BC15/AQ15,"-")</f>
        <v>-</v>
      </c>
      <c r="BY15" s="13" t="str">
        <f>IFERROR(BD15/AP15,"-")</f>
        <v>-</v>
      </c>
      <c r="BZ15" s="13" t="str">
        <f>IFERROR(BE15/(AU15+AS15),"-")</f>
        <v>-</v>
      </c>
      <c r="CA15" s="13" t="str">
        <f>IFERROR((BF15/(AX15+AT15))/12,"-")</f>
        <v>-</v>
      </c>
      <c r="CB15" s="80" t="str">
        <f>IFERROR((BH15-BG15)/12/BA15,"-")</f>
        <v>-</v>
      </c>
      <c r="CC15" s="39"/>
      <c r="CD15" s="32">
        <f>SUM(CH15:CP15)</f>
        <v>0</v>
      </c>
      <c r="CE15" s="32">
        <f>SUM(CH15:CN15)</f>
        <v>0</v>
      </c>
      <c r="CF15" s="75">
        <f>CI15+CJ15</f>
        <v>0</v>
      </c>
      <c r="CG15" s="75">
        <f>CL15+CM15</f>
        <v>0</v>
      </c>
      <c r="CH15" s="35"/>
      <c r="CI15" s="35"/>
      <c r="CJ15" s="35"/>
      <c r="CK15" s="35"/>
      <c r="CL15" s="35"/>
      <c r="CM15" s="35"/>
      <c r="CN15" s="75"/>
      <c r="CO15" s="35"/>
      <c r="CP15" s="35"/>
      <c r="CQ15" s="35"/>
      <c r="CR15" s="35"/>
      <c r="CS15" s="35"/>
      <c r="CT15" s="23"/>
      <c r="CU15" s="26"/>
      <c r="CV15" s="7" t="str">
        <f>IFERROR(CD15/CC15,"-")</f>
        <v>-</v>
      </c>
      <c r="CW15" s="77" t="str">
        <f>IFERROR((CF15+CG15)/CC15,"-")</f>
        <v>-</v>
      </c>
      <c r="CX15" s="19" t="str">
        <f>IFERROR(CE15/CD15,"-")</f>
        <v>-</v>
      </c>
      <c r="CY15" s="19" t="str">
        <f>IFERROR((CH15+CF15)/CD15,"-")</f>
        <v>-</v>
      </c>
      <c r="CZ15" s="19" t="str">
        <f>IFERROR((CK15+CG15)/CD15,"-")</f>
        <v>-</v>
      </c>
      <c r="DA15" s="19" t="str">
        <f>IFERROR(CN15/CD15,"-")</f>
        <v>-</v>
      </c>
      <c r="DB15" s="19" t="str">
        <f>IFERROR(CF15/(CH15+CF15),"-")</f>
        <v>-</v>
      </c>
      <c r="DC15" s="19" t="str">
        <f>IFERROR(CG15/(CK15+CG15),"-")</f>
        <v>-</v>
      </c>
      <c r="DD15" s="19" t="str">
        <f>IFERROR(CF15/CD15,"-")</f>
        <v>-</v>
      </c>
      <c r="DE15" s="19" t="str">
        <f>IFERROR(CI15/CD15,"-")</f>
        <v>-</v>
      </c>
      <c r="DF15" s="19" t="str">
        <f>IFERROR(CJ15/CD15,"-")</f>
        <v>-</v>
      </c>
      <c r="DG15" s="19" t="str">
        <f>IFERROR(CG15/CD15,"-")</f>
        <v>-</v>
      </c>
      <c r="DH15" s="19" t="str">
        <f>IFERROR(CL15/CD15,"-")</f>
        <v>-</v>
      </c>
      <c r="DI15" s="19" t="str">
        <f>IFERROR(CM15/CD15,"-")</f>
        <v>-</v>
      </c>
      <c r="DJ15" s="19" t="str">
        <f>IFERROR(CO15/CD15,"-")</f>
        <v>-</v>
      </c>
      <c r="DK15" s="19" t="str">
        <f>IFERROR(CP15/CD15,"-")</f>
        <v>-</v>
      </c>
      <c r="DL15" s="13" t="str">
        <f>IFERROR(CQ15/CC15,"-")</f>
        <v>-</v>
      </c>
      <c r="DM15" s="13" t="str">
        <f>IFERROR(CR15/(CH15+CF15),"-")</f>
        <v>-</v>
      </c>
      <c r="DN15" s="13" t="str">
        <f>IFERROR((CS15/(CK15+CG15))/12,"-")</f>
        <v>-</v>
      </c>
      <c r="DO15" s="80" t="str">
        <f>IFERROR((CU15-CT15)/12/CN15,"-")</f>
        <v>-</v>
      </c>
      <c r="DP15" s="39"/>
      <c r="DQ15" s="32">
        <f>SUM(DU15:EC15)</f>
        <v>0</v>
      </c>
      <c r="DR15" s="32">
        <f>SUM(DU15:EA15)</f>
        <v>0</v>
      </c>
      <c r="DS15" s="75">
        <f>DV15+DW15</f>
        <v>0</v>
      </c>
      <c r="DT15" s="75">
        <f>DY15+DZ15</f>
        <v>0</v>
      </c>
      <c r="DU15" s="35"/>
      <c r="DV15" s="35"/>
      <c r="DW15" s="35"/>
      <c r="DX15" s="35"/>
      <c r="DY15" s="35"/>
      <c r="DZ15" s="35"/>
      <c r="EA15" s="75"/>
      <c r="EB15" s="35"/>
      <c r="EC15" s="35"/>
      <c r="ED15" s="35"/>
      <c r="EE15" s="35"/>
      <c r="EF15" s="35"/>
      <c r="EG15" s="23"/>
      <c r="EH15" s="26"/>
      <c r="EI15" s="7" t="str">
        <f>IFERROR(DQ15/DP15,"-")</f>
        <v>-</v>
      </c>
      <c r="EJ15" s="77" t="str">
        <f>IFERROR((DS15+DT15)/DP15,"-")</f>
        <v>-</v>
      </c>
      <c r="EK15" s="19" t="str">
        <f>IFERROR(DR15/DQ15,"-")</f>
        <v>-</v>
      </c>
      <c r="EL15" s="19" t="str">
        <f>IFERROR((DU15+DS15)/DQ15,"-")</f>
        <v>-</v>
      </c>
      <c r="EM15" s="19" t="str">
        <f>IFERROR((DX15+DT15)/DQ15,"-")</f>
        <v>-</v>
      </c>
      <c r="EN15" s="19" t="str">
        <f>IFERROR(EA15/DQ15,"-")</f>
        <v>-</v>
      </c>
      <c r="EO15" s="19" t="str">
        <f>IFERROR(DS15/(DU15+DS15),"-")</f>
        <v>-</v>
      </c>
      <c r="EP15" s="19" t="str">
        <f>IFERROR(DT15/(DX15+DT15),"-")</f>
        <v>-</v>
      </c>
      <c r="EQ15" s="19" t="str">
        <f>IFERROR(DS15/DQ15,"-")</f>
        <v>-</v>
      </c>
      <c r="ER15" s="19" t="str">
        <f>IFERROR(DV15/DQ15,"-")</f>
        <v>-</v>
      </c>
      <c r="ES15" s="19" t="str">
        <f>IFERROR(DW15/DQ15,"-")</f>
        <v>-</v>
      </c>
      <c r="ET15" s="19" t="str">
        <f>IFERROR(DT15/DQ15,"-")</f>
        <v>-</v>
      </c>
      <c r="EU15" s="19" t="str">
        <f>IFERROR(DY15/DQ15,"-")</f>
        <v>-</v>
      </c>
      <c r="EV15" s="19" t="str">
        <f>IFERROR(DZ15/DQ15,"-")</f>
        <v>-</v>
      </c>
      <c r="EW15" s="19" t="str">
        <f>IFERROR(EB15/DQ15,"-")</f>
        <v>-</v>
      </c>
      <c r="EX15" s="19" t="str">
        <f>IFERROR(EC15/DQ15,"-")</f>
        <v>-</v>
      </c>
      <c r="EY15" s="13" t="str">
        <f>IFERROR(ED15/DP15,"-")</f>
        <v>-</v>
      </c>
      <c r="EZ15" s="13" t="str">
        <f>IFERROR(EE15/(DU15+DS15),"-")</f>
        <v>-</v>
      </c>
      <c r="FA15" s="13" t="str">
        <f>IFERROR((EF15/(DX15+DT15))/12,"-")</f>
        <v>-</v>
      </c>
      <c r="FB15" s="80" t="str">
        <f>IFERROR((EH15-EG15)/12/EA15,"-")</f>
        <v>-</v>
      </c>
      <c r="FC15" s="39"/>
      <c r="FD15" s="32">
        <f>SUM(FH15:FP15)</f>
        <v>0</v>
      </c>
      <c r="FE15" s="32">
        <f>SUM(FH15:FN15)</f>
        <v>0</v>
      </c>
      <c r="FF15" s="75">
        <f>FI15+FJ15</f>
        <v>0</v>
      </c>
      <c r="FG15" s="75">
        <f>FL15+FM15</f>
        <v>0</v>
      </c>
      <c r="FH15" s="35"/>
      <c r="FI15" s="35"/>
      <c r="FJ15" s="35"/>
      <c r="FK15" s="35"/>
      <c r="FL15" s="35"/>
      <c r="FM15" s="35"/>
      <c r="FN15" s="75"/>
      <c r="FO15" s="35"/>
      <c r="FP15" s="35"/>
      <c r="FQ15" s="35"/>
      <c r="FR15" s="35"/>
      <c r="FS15" s="35"/>
      <c r="FT15" s="23"/>
      <c r="FU15" s="26"/>
      <c r="FV15" s="7" t="str">
        <f>IFERROR(FD15/FC15,"-")</f>
        <v>-</v>
      </c>
      <c r="FW15" s="77" t="str">
        <f>IFERROR((FF15+FG15)/FC15,"-")</f>
        <v>-</v>
      </c>
      <c r="FX15" s="19" t="str">
        <f>IFERROR(FE15/FD15,"-")</f>
        <v>-</v>
      </c>
      <c r="FY15" s="19" t="str">
        <f>IFERROR((FH15+FF15)/FD15,"-")</f>
        <v>-</v>
      </c>
      <c r="FZ15" s="19" t="str">
        <f>IFERROR((FK15+FG15)/FD15,"-")</f>
        <v>-</v>
      </c>
      <c r="GA15" s="19" t="str">
        <f>IFERROR(FN15/FD15,"-")</f>
        <v>-</v>
      </c>
      <c r="GB15" s="19" t="str">
        <f>IFERROR(FF15/(FH15+FF15),"-")</f>
        <v>-</v>
      </c>
      <c r="GC15" s="19" t="str">
        <f>IFERROR(FG15/(FK15+FG15),"-")</f>
        <v>-</v>
      </c>
      <c r="GD15" s="19" t="str">
        <f>IFERROR(FF15/FD15,"-")</f>
        <v>-</v>
      </c>
      <c r="GE15" s="19" t="str">
        <f>IFERROR(FI15/FD15,"-")</f>
        <v>-</v>
      </c>
      <c r="GF15" s="19" t="str">
        <f>IFERROR(FJ15/FD15,"-")</f>
        <v>-</v>
      </c>
      <c r="GG15" s="19" t="str">
        <f>IFERROR(FG15/FD15,"-")</f>
        <v>-</v>
      </c>
      <c r="GH15" s="19" t="str">
        <f>IFERROR(FL15/FD15,"-")</f>
        <v>-</v>
      </c>
      <c r="GI15" s="19" t="str">
        <f>IFERROR(FM15/FD15,"-")</f>
        <v>-</v>
      </c>
      <c r="GJ15" s="19" t="str">
        <f>IFERROR(FO15/FD15,"-")</f>
        <v>-</v>
      </c>
      <c r="GK15" s="19" t="str">
        <f>IFERROR(FP15/FD15,"-")</f>
        <v>-</v>
      </c>
      <c r="GL15" s="13" t="str">
        <f>IFERROR(FQ15/FC15,"-")</f>
        <v>-</v>
      </c>
      <c r="GM15" s="13" t="str">
        <f>IFERROR(FR15/(FH15+FF15),"-")</f>
        <v>-</v>
      </c>
      <c r="GN15" s="13" t="str">
        <f>IFERROR((FS15/(FK15+FG15))/12,"-")</f>
        <v>-</v>
      </c>
      <c r="GO15" s="80" t="str">
        <f>IFERROR((FU15-FT15)/12/FN15,"-")</f>
        <v>-</v>
      </c>
      <c r="GP15" s="39"/>
      <c r="GQ15" s="32">
        <f>SUM(GU15:HC15)</f>
        <v>0</v>
      </c>
      <c r="GR15" s="32">
        <f>SUM(GU15:HA15)</f>
        <v>0</v>
      </c>
      <c r="GS15" s="75">
        <f>GV15+GW15</f>
        <v>0</v>
      </c>
      <c r="GT15" s="75">
        <f>GY15+GZ15</f>
        <v>0</v>
      </c>
      <c r="GU15" s="35"/>
      <c r="GV15" s="35"/>
      <c r="GW15" s="35"/>
      <c r="GX15" s="35"/>
      <c r="GY15" s="35"/>
      <c r="GZ15" s="35"/>
      <c r="HA15" s="75"/>
      <c r="HB15" s="35"/>
      <c r="HC15" s="35"/>
      <c r="HD15" s="35"/>
      <c r="HE15" s="35"/>
      <c r="HF15" s="35"/>
      <c r="HG15" s="23"/>
      <c r="HH15" s="26"/>
      <c r="HI15" s="7" t="str">
        <f>IFERROR(GQ15/GP15,"-")</f>
        <v>-</v>
      </c>
      <c r="HJ15" s="77" t="str">
        <f>IFERROR((GS15+GT15)/GP15,"-")</f>
        <v>-</v>
      </c>
      <c r="HK15" s="19" t="str">
        <f>IFERROR(GR15/GQ15,"-")</f>
        <v>-</v>
      </c>
      <c r="HL15" s="19" t="str">
        <f>IFERROR((GU15+GS15)/GQ15,"-")</f>
        <v>-</v>
      </c>
      <c r="HM15" s="19" t="str">
        <f>IFERROR((GX15+GT15)/GQ15,"-")</f>
        <v>-</v>
      </c>
      <c r="HN15" s="19" t="str">
        <f>IFERROR(HA15/GQ15,"-")</f>
        <v>-</v>
      </c>
      <c r="HO15" s="19" t="str">
        <f>IFERROR(GS15/(GU15+GS15),"-")</f>
        <v>-</v>
      </c>
      <c r="HP15" s="19" t="str">
        <f>IFERROR(GT15/(GX15+GT15),"-")</f>
        <v>-</v>
      </c>
      <c r="HQ15" s="19" t="str">
        <f>IFERROR(GS15/GQ15,"-")</f>
        <v>-</v>
      </c>
      <c r="HR15" s="19" t="str">
        <f>IFERROR(GV15/GQ15,"-")</f>
        <v>-</v>
      </c>
      <c r="HS15" s="19" t="str">
        <f>IFERROR(GW15/GQ15,"-")</f>
        <v>-</v>
      </c>
      <c r="HT15" s="19" t="str">
        <f>IFERROR(GT15/GQ15,"-")</f>
        <v>-</v>
      </c>
      <c r="HU15" s="19" t="str">
        <f>IFERROR(GY15/GQ15,"-")</f>
        <v>-</v>
      </c>
      <c r="HV15" s="19" t="str">
        <f>IFERROR(GZ15/GQ15,"-")</f>
        <v>-</v>
      </c>
      <c r="HW15" s="19" t="str">
        <f>IFERROR(HB15/GQ15,"-")</f>
        <v>-</v>
      </c>
      <c r="HX15" s="19" t="str">
        <f>IFERROR(HC15/GQ15,"-")</f>
        <v>-</v>
      </c>
      <c r="HY15" s="13" t="str">
        <f>IFERROR(HD15/GP15,"-")</f>
        <v>-</v>
      </c>
      <c r="HZ15" s="13" t="str">
        <f>IFERROR(HE15/(GU15+GS15),"-")</f>
        <v>-</v>
      </c>
      <c r="IA15" s="13" t="str">
        <f>IFERROR((HF15/(GX15+GT15))/12,"-")</f>
        <v>-</v>
      </c>
      <c r="IB15" s="80" t="str">
        <f>IFERROR((HH15-HG15)/12/HA15,"-")</f>
        <v>-</v>
      </c>
      <c r="IC15" s="39">
        <f>C15+AP15+CC15+DP15+FC15+GP15</f>
        <v>0</v>
      </c>
      <c r="ID15" s="99">
        <f>SUM(IH15:IP15)</f>
        <v>0</v>
      </c>
      <c r="IE15" s="99">
        <f>SUM(IH15:IN15)</f>
        <v>0</v>
      </c>
      <c r="IF15" s="100">
        <f>II15+IJ15</f>
        <v>0</v>
      </c>
      <c r="IG15" s="100">
        <f>IL15+IM15</f>
        <v>0</v>
      </c>
      <c r="IH15" s="35">
        <f>H15+AU15+CH15+DU15+FH15+GU15</f>
        <v>0</v>
      </c>
      <c r="II15" s="35">
        <f>I15+AV15+CI15+DV15+FI15+GV15</f>
        <v>0</v>
      </c>
      <c r="IJ15" s="35">
        <f>J15+AW15+CJ15+DW15+FJ15+GW15</f>
        <v>0</v>
      </c>
      <c r="IK15" s="35">
        <f>K15+AX15+CK15+DX15+FK15+GX15</f>
        <v>0</v>
      </c>
      <c r="IL15" s="35">
        <f>L15+AY15+CL15+DY15+FL15+GY15</f>
        <v>0</v>
      </c>
      <c r="IM15" s="35">
        <f>M15+AZ15+CM15+DZ15+FM15+GZ15</f>
        <v>0</v>
      </c>
      <c r="IN15" s="100"/>
      <c r="IO15" s="35">
        <f>O15+BB15+CO15+EB15+FO15+HB15</f>
        <v>0</v>
      </c>
      <c r="IP15" s="35">
        <f>P15+BC15+CP15+EC15+FP15+HC15</f>
        <v>0</v>
      </c>
      <c r="IQ15" s="35">
        <f>Q15+BD15+CQ15+ED15+FQ15+HD15</f>
        <v>0</v>
      </c>
      <c r="IR15" s="35">
        <f>R15+BE15+CR15+EE15+FR15+HE15</f>
        <v>0</v>
      </c>
      <c r="IS15" s="35">
        <f>S15+BF15+CS15+EF15+FS15+HF15</f>
        <v>0</v>
      </c>
      <c r="IT15" s="23">
        <f>T15+BG15+CT15+EG15+FT15+HG15</f>
        <v>0</v>
      </c>
      <c r="IU15" s="26">
        <f>U15+BH15+CU15+EH15+FU15+HH15</f>
        <v>0</v>
      </c>
      <c r="IV15" s="42" t="str">
        <f>IFERROR(ID15/IC15,"-")</f>
        <v>-</v>
      </c>
      <c r="IW15" s="89" t="str">
        <f>IFERROR((IF15+IG15)/IC15,"-")</f>
        <v>-</v>
      </c>
      <c r="IX15" s="43" t="str">
        <f>IFERROR(IE15/ID15,"-")</f>
        <v>-</v>
      </c>
      <c r="IY15" s="43" t="str">
        <f>IFERROR((IH15+IF15)/ID15,"-")</f>
        <v>-</v>
      </c>
      <c r="IZ15" s="43" t="str">
        <f>IFERROR((IK15+IG15)/ID15,"-")</f>
        <v>-</v>
      </c>
      <c r="JA15" s="43" t="str">
        <f>IFERROR(IN15/ID15,"-")</f>
        <v>-</v>
      </c>
      <c r="JB15" s="43" t="str">
        <f>IFERROR(IF15/(IH15+IF15),"-")</f>
        <v>-</v>
      </c>
      <c r="JC15" s="43" t="str">
        <f>IFERROR(IG15/(IK15+IG15),"-")</f>
        <v>-</v>
      </c>
      <c r="JD15" s="43" t="str">
        <f>IFERROR(IF15/ID15,"-")</f>
        <v>-</v>
      </c>
      <c r="JE15" s="43" t="str">
        <f>IFERROR(II15/ID15,"-")</f>
        <v>-</v>
      </c>
      <c r="JF15" s="43" t="str">
        <f>IFERROR(IJ15/ID15,"-")</f>
        <v>-</v>
      </c>
      <c r="JG15" s="43" t="str">
        <f>IFERROR(IG15/ID15,"-")</f>
        <v>-</v>
      </c>
      <c r="JH15" s="43" t="str">
        <f>IFERROR(IL15/ID15,"-")</f>
        <v>-</v>
      </c>
      <c r="JI15" s="43" t="str">
        <f>IFERROR(IM15/ID15,"-")</f>
        <v>-</v>
      </c>
      <c r="JJ15" s="43" t="str">
        <f>IFERROR(IO15/ID15,"-")</f>
        <v>-</v>
      </c>
      <c r="JK15" s="43" t="str">
        <f>IFERROR(IP15/ID15,"-")</f>
        <v>-</v>
      </c>
      <c r="JL15" s="44" t="str">
        <f>IFERROR(IQ15/IC15,"-")</f>
        <v>-</v>
      </c>
      <c r="JM15" s="44" t="str">
        <f>IFERROR(IR15/(IH15+IF15),"-")</f>
        <v>-</v>
      </c>
      <c r="JN15" s="44" t="str">
        <f>IFERROR((IS15/(IK15+IG15))/12,"-")</f>
        <v>-</v>
      </c>
      <c r="JO15" s="90" t="str">
        <f>IFERROR((IU15-IT15)/12/IN15,"-")</f>
        <v>-</v>
      </c>
      <c r="JP15" s="62">
        <f>IM15-(IL15*9)</f>
        <v>0</v>
      </c>
      <c r="JQ15" s="63">
        <f>(IO15+IP15)-(IM15*8%)</f>
        <v>0</v>
      </c>
      <c r="JR15" s="64">
        <f>IF15-(ID15*1%)</f>
        <v>0</v>
      </c>
      <c r="JS15" s="65">
        <f>IG15-(ID15*1%)</f>
        <v>0</v>
      </c>
    </row>
    <row r="16" spans="1:280" customHeight="1" ht="18.75">
      <c r="A16" s="14" t="b">
        <f>IFERROR('SEM1'!A16,"-")</f>
        <v>0</v>
      </c>
      <c r="B16" s="137" t="s">
        <v>53</v>
      </c>
      <c r="C16" s="39"/>
      <c r="D16" s="32">
        <f>SUM(H16:P16)</f>
        <v>0</v>
      </c>
      <c r="E16" s="32">
        <f>SUM(H16:N16)</f>
        <v>0</v>
      </c>
      <c r="F16" s="75">
        <f>I16+J16</f>
        <v>0</v>
      </c>
      <c r="G16" s="75">
        <f>L16+M16</f>
        <v>0</v>
      </c>
      <c r="H16" s="35"/>
      <c r="I16" s="35"/>
      <c r="J16" s="35"/>
      <c r="K16" s="35"/>
      <c r="L16" s="35"/>
      <c r="M16" s="35"/>
      <c r="N16" s="75"/>
      <c r="O16" s="35"/>
      <c r="P16" s="35"/>
      <c r="Q16" s="35"/>
      <c r="R16" s="35"/>
      <c r="S16" s="35"/>
      <c r="T16" s="23"/>
      <c r="U16" s="26"/>
      <c r="V16" s="7" t="str">
        <f>IFERROR(D16/C16,"-")</f>
        <v>-</v>
      </c>
      <c r="W16" s="77" t="str">
        <f>IFERROR((F16+G16)/C16,"-")</f>
        <v>-</v>
      </c>
      <c r="X16" s="19" t="str">
        <f>IFERROR(E16/D16,"-")</f>
        <v>-</v>
      </c>
      <c r="Y16" s="19" t="str">
        <f>IFERROR((H16+F16)/D16,"-")</f>
        <v>-</v>
      </c>
      <c r="Z16" s="19" t="str">
        <f>IFERROR((K16+G16)/D16,"-")</f>
        <v>-</v>
      </c>
      <c r="AA16" s="19" t="str">
        <f>IFERROR(N16/D16,"-")</f>
        <v>-</v>
      </c>
      <c r="AB16" s="19" t="str">
        <f>IFERROR(F16/(H16+F16),"-")</f>
        <v>-</v>
      </c>
      <c r="AC16" s="19" t="str">
        <f>IFERROR(G16/(K16+G16),"-")</f>
        <v>-</v>
      </c>
      <c r="AD16" s="19" t="str">
        <f>IFERROR(F16/D16,"-")</f>
        <v>-</v>
      </c>
      <c r="AE16" s="19" t="str">
        <f>IFERROR(I16/D16,"-")</f>
        <v>-</v>
      </c>
      <c r="AF16" s="19" t="str">
        <f>IFERROR(J16/D16,"-")</f>
        <v>-</v>
      </c>
      <c r="AG16" s="19" t="str">
        <f>IFERROR(G16/D16,"-")</f>
        <v>-</v>
      </c>
      <c r="AH16" s="19" t="str">
        <f>IFERROR(L16/D16,"-")</f>
        <v>-</v>
      </c>
      <c r="AI16" s="19" t="str">
        <f>IFERROR(M16/D16,"-")</f>
        <v>-</v>
      </c>
      <c r="AJ16" s="19" t="str">
        <f>IFERROR(O16/D16,"-")</f>
        <v>-</v>
      </c>
      <c r="AK16" s="19" t="str">
        <f>IFERROR(P16/D16,"-")</f>
        <v>-</v>
      </c>
      <c r="AL16" s="13" t="str">
        <f>IFERROR(Q16/C16,"-")</f>
        <v>-</v>
      </c>
      <c r="AM16" s="13" t="str">
        <f>IFERROR(R16/(H16+F16),"-")</f>
        <v>-</v>
      </c>
      <c r="AN16" s="13" t="str">
        <f>IFERROR((S16/(K16+G16))/12,"-")</f>
        <v>-</v>
      </c>
      <c r="AO16" s="80" t="str">
        <f>IFERROR((U16-T16)/12/N16,"-")</f>
        <v>-</v>
      </c>
      <c r="AP16" s="39"/>
      <c r="AQ16" s="32">
        <f>SUM(AU16:BC16)</f>
        <v>0</v>
      </c>
      <c r="AR16" s="32">
        <f>SUM(AU16:BA16)</f>
        <v>0</v>
      </c>
      <c r="AS16" s="75">
        <f>AV16+AW16</f>
        <v>0</v>
      </c>
      <c r="AT16" s="75">
        <f>AY16+AZ16</f>
        <v>0</v>
      </c>
      <c r="AU16" s="35"/>
      <c r="AV16" s="35"/>
      <c r="AW16" s="35"/>
      <c r="AX16" s="35"/>
      <c r="AY16" s="35"/>
      <c r="AZ16" s="35"/>
      <c r="BA16" s="75"/>
      <c r="BB16" s="35"/>
      <c r="BC16" s="35"/>
      <c r="BD16" s="35"/>
      <c r="BE16" s="35"/>
      <c r="BF16" s="35"/>
      <c r="BG16" s="23"/>
      <c r="BH16" s="26"/>
      <c r="BI16" s="7" t="str">
        <f>IFERROR(AQ16/AP16,"-")</f>
        <v>-</v>
      </c>
      <c r="BJ16" s="77" t="str">
        <f>IFERROR((AS16+AT16)/AP16,"-")</f>
        <v>-</v>
      </c>
      <c r="BK16" s="19" t="str">
        <f>IFERROR(AR16/AQ16,"-")</f>
        <v>-</v>
      </c>
      <c r="BL16" s="19" t="str">
        <f>IFERROR((AU16+AS16)/AQ16,"-")</f>
        <v>-</v>
      </c>
      <c r="BM16" s="19" t="str">
        <f>IFERROR((AX16+AT16)/AQ16,"-")</f>
        <v>-</v>
      </c>
      <c r="BN16" s="19" t="str">
        <f>IFERROR(BA16/AQ16,"-")</f>
        <v>-</v>
      </c>
      <c r="BO16" s="19" t="str">
        <f>IFERROR(AS16/(AU16+AS16),"-")</f>
        <v>-</v>
      </c>
      <c r="BP16" s="19" t="str">
        <f>IFERROR(AT16/(AX16+AT16),"-")</f>
        <v>-</v>
      </c>
      <c r="BQ16" s="19" t="str">
        <f>IFERROR(AS16/AQ16,"-")</f>
        <v>-</v>
      </c>
      <c r="BR16" s="19" t="str">
        <f>IFERROR(AV16/AQ16,"-")</f>
        <v>-</v>
      </c>
      <c r="BS16" s="19" t="str">
        <f>IFERROR(AW16/AQ16,"-")</f>
        <v>-</v>
      </c>
      <c r="BT16" s="19" t="str">
        <f>IFERROR(AT16/AQ16,"-")</f>
        <v>-</v>
      </c>
      <c r="BU16" s="19" t="str">
        <f>IFERROR(AY16/AQ16,"-")</f>
        <v>-</v>
      </c>
      <c r="BV16" s="19" t="str">
        <f>IFERROR(AZ16/AQ16,"-")</f>
        <v>-</v>
      </c>
      <c r="BW16" s="19" t="str">
        <f>IFERROR(BB16/AQ16,"-")</f>
        <v>-</v>
      </c>
      <c r="BX16" s="19" t="str">
        <f>IFERROR(BC16/AQ16,"-")</f>
        <v>-</v>
      </c>
      <c r="BY16" s="13" t="str">
        <f>IFERROR(BD16/AP16,"-")</f>
        <v>-</v>
      </c>
      <c r="BZ16" s="13" t="str">
        <f>IFERROR(BE16/(AU16+AS16),"-")</f>
        <v>-</v>
      </c>
      <c r="CA16" s="13" t="str">
        <f>IFERROR((BF16/(AX16+AT16))/12,"-")</f>
        <v>-</v>
      </c>
      <c r="CB16" s="80" t="str">
        <f>IFERROR((BH16-BG16)/12/BA16,"-")</f>
        <v>-</v>
      </c>
      <c r="CC16" s="39"/>
      <c r="CD16" s="32">
        <f>SUM(CH16:CP16)</f>
        <v>0</v>
      </c>
      <c r="CE16" s="32">
        <f>SUM(CH16:CN16)</f>
        <v>0</v>
      </c>
      <c r="CF16" s="75">
        <f>CI16+CJ16</f>
        <v>0</v>
      </c>
      <c r="CG16" s="75">
        <f>CL16+CM16</f>
        <v>0</v>
      </c>
      <c r="CH16" s="35"/>
      <c r="CI16" s="35"/>
      <c r="CJ16" s="35"/>
      <c r="CK16" s="35"/>
      <c r="CL16" s="35"/>
      <c r="CM16" s="35"/>
      <c r="CN16" s="75"/>
      <c r="CO16" s="35"/>
      <c r="CP16" s="35"/>
      <c r="CQ16" s="35"/>
      <c r="CR16" s="35"/>
      <c r="CS16" s="35"/>
      <c r="CT16" s="23"/>
      <c r="CU16" s="26"/>
      <c r="CV16" s="7" t="str">
        <f>IFERROR(CD16/CC16,"-")</f>
        <v>-</v>
      </c>
      <c r="CW16" s="77" t="str">
        <f>IFERROR((CF16+CG16)/CC16,"-")</f>
        <v>-</v>
      </c>
      <c r="CX16" s="19" t="str">
        <f>IFERROR(CE16/CD16,"-")</f>
        <v>-</v>
      </c>
      <c r="CY16" s="19" t="str">
        <f>IFERROR((CH16+CF16)/CD16,"-")</f>
        <v>-</v>
      </c>
      <c r="CZ16" s="19" t="str">
        <f>IFERROR((CK16+CG16)/CD16,"-")</f>
        <v>-</v>
      </c>
      <c r="DA16" s="19" t="str">
        <f>IFERROR(CN16/CD16,"-")</f>
        <v>-</v>
      </c>
      <c r="DB16" s="19" t="str">
        <f>IFERROR(CF16/(CH16+CF16),"-")</f>
        <v>-</v>
      </c>
      <c r="DC16" s="19" t="str">
        <f>IFERROR(CG16/(CK16+CG16),"-")</f>
        <v>-</v>
      </c>
      <c r="DD16" s="19" t="str">
        <f>IFERROR(CF16/CD16,"-")</f>
        <v>-</v>
      </c>
      <c r="DE16" s="19" t="str">
        <f>IFERROR(CI16/CD16,"-")</f>
        <v>-</v>
      </c>
      <c r="DF16" s="19" t="str">
        <f>IFERROR(CJ16/CD16,"-")</f>
        <v>-</v>
      </c>
      <c r="DG16" s="19" t="str">
        <f>IFERROR(CG16/CD16,"-")</f>
        <v>-</v>
      </c>
      <c r="DH16" s="19" t="str">
        <f>IFERROR(CL16/CD16,"-")</f>
        <v>-</v>
      </c>
      <c r="DI16" s="19" t="str">
        <f>IFERROR(CM16/CD16,"-")</f>
        <v>-</v>
      </c>
      <c r="DJ16" s="19" t="str">
        <f>IFERROR(CO16/CD16,"-")</f>
        <v>-</v>
      </c>
      <c r="DK16" s="19" t="str">
        <f>IFERROR(CP16/CD16,"-")</f>
        <v>-</v>
      </c>
      <c r="DL16" s="13" t="str">
        <f>IFERROR(CQ16/CC16,"-")</f>
        <v>-</v>
      </c>
      <c r="DM16" s="13" t="str">
        <f>IFERROR(CR16/(CH16+CF16),"-")</f>
        <v>-</v>
      </c>
      <c r="DN16" s="13" t="str">
        <f>IFERROR((CS16/(CK16+CG16))/12,"-")</f>
        <v>-</v>
      </c>
      <c r="DO16" s="80" t="str">
        <f>IFERROR((CU16-CT16)/12/CN16,"-")</f>
        <v>-</v>
      </c>
      <c r="DP16" s="39"/>
      <c r="DQ16" s="32">
        <f>SUM(DU16:EC16)</f>
        <v>0</v>
      </c>
      <c r="DR16" s="32">
        <f>SUM(DU16:EA16)</f>
        <v>0</v>
      </c>
      <c r="DS16" s="75">
        <f>DV16+DW16</f>
        <v>0</v>
      </c>
      <c r="DT16" s="75">
        <f>DY16+DZ16</f>
        <v>0</v>
      </c>
      <c r="DU16" s="35"/>
      <c r="DV16" s="35"/>
      <c r="DW16" s="35"/>
      <c r="DX16" s="35"/>
      <c r="DY16" s="35"/>
      <c r="DZ16" s="35"/>
      <c r="EA16" s="75"/>
      <c r="EB16" s="35"/>
      <c r="EC16" s="35"/>
      <c r="ED16" s="35"/>
      <c r="EE16" s="35"/>
      <c r="EF16" s="35"/>
      <c r="EG16" s="23"/>
      <c r="EH16" s="26"/>
      <c r="EI16" s="7" t="str">
        <f>IFERROR(DQ16/DP16,"-")</f>
        <v>-</v>
      </c>
      <c r="EJ16" s="77" t="str">
        <f>IFERROR((DS16+DT16)/DP16,"-")</f>
        <v>-</v>
      </c>
      <c r="EK16" s="19" t="str">
        <f>IFERROR(DR16/DQ16,"-")</f>
        <v>-</v>
      </c>
      <c r="EL16" s="19" t="str">
        <f>IFERROR((DU16+DS16)/DQ16,"-")</f>
        <v>-</v>
      </c>
      <c r="EM16" s="19" t="str">
        <f>IFERROR((DX16+DT16)/DQ16,"-")</f>
        <v>-</v>
      </c>
      <c r="EN16" s="19" t="str">
        <f>IFERROR(EA16/DQ16,"-")</f>
        <v>-</v>
      </c>
      <c r="EO16" s="19" t="str">
        <f>IFERROR(DS16/(DU16+DS16),"-")</f>
        <v>-</v>
      </c>
      <c r="EP16" s="19" t="str">
        <f>IFERROR(DT16/(DX16+DT16),"-")</f>
        <v>-</v>
      </c>
      <c r="EQ16" s="19" t="str">
        <f>IFERROR(DS16/DQ16,"-")</f>
        <v>-</v>
      </c>
      <c r="ER16" s="19" t="str">
        <f>IFERROR(DV16/DQ16,"-")</f>
        <v>-</v>
      </c>
      <c r="ES16" s="19" t="str">
        <f>IFERROR(DW16/DQ16,"-")</f>
        <v>-</v>
      </c>
      <c r="ET16" s="19" t="str">
        <f>IFERROR(DT16/DQ16,"-")</f>
        <v>-</v>
      </c>
      <c r="EU16" s="19" t="str">
        <f>IFERROR(DY16/DQ16,"-")</f>
        <v>-</v>
      </c>
      <c r="EV16" s="19" t="str">
        <f>IFERROR(DZ16/DQ16,"-")</f>
        <v>-</v>
      </c>
      <c r="EW16" s="19" t="str">
        <f>IFERROR(EB16/DQ16,"-")</f>
        <v>-</v>
      </c>
      <c r="EX16" s="19" t="str">
        <f>IFERROR(EC16/DQ16,"-")</f>
        <v>-</v>
      </c>
      <c r="EY16" s="13" t="str">
        <f>IFERROR(ED16/DP16,"-")</f>
        <v>-</v>
      </c>
      <c r="EZ16" s="13" t="str">
        <f>IFERROR(EE16/(DU16+DS16),"-")</f>
        <v>-</v>
      </c>
      <c r="FA16" s="13" t="str">
        <f>IFERROR((EF16/(DX16+DT16))/12,"-")</f>
        <v>-</v>
      </c>
      <c r="FB16" s="80" t="str">
        <f>IFERROR((EH16-EG16)/12/EA16,"-")</f>
        <v>-</v>
      </c>
      <c r="FC16" s="39"/>
      <c r="FD16" s="32">
        <f>SUM(FH16:FP16)</f>
        <v>0</v>
      </c>
      <c r="FE16" s="32">
        <f>SUM(FH16:FN16)</f>
        <v>0</v>
      </c>
      <c r="FF16" s="75">
        <f>FI16+FJ16</f>
        <v>0</v>
      </c>
      <c r="FG16" s="75">
        <f>FL16+FM16</f>
        <v>0</v>
      </c>
      <c r="FH16" s="35"/>
      <c r="FI16" s="35"/>
      <c r="FJ16" s="35"/>
      <c r="FK16" s="35"/>
      <c r="FL16" s="35"/>
      <c r="FM16" s="35"/>
      <c r="FN16" s="75"/>
      <c r="FO16" s="35"/>
      <c r="FP16" s="35"/>
      <c r="FQ16" s="35"/>
      <c r="FR16" s="35"/>
      <c r="FS16" s="35"/>
      <c r="FT16" s="23"/>
      <c r="FU16" s="26"/>
      <c r="FV16" s="7" t="str">
        <f>IFERROR(FD16/FC16,"-")</f>
        <v>-</v>
      </c>
      <c r="FW16" s="77" t="str">
        <f>IFERROR((FF16+FG16)/FC16,"-")</f>
        <v>-</v>
      </c>
      <c r="FX16" s="19" t="str">
        <f>IFERROR(FE16/FD16,"-")</f>
        <v>-</v>
      </c>
      <c r="FY16" s="19" t="str">
        <f>IFERROR((FH16+FF16)/FD16,"-")</f>
        <v>-</v>
      </c>
      <c r="FZ16" s="19" t="str">
        <f>IFERROR((FK16+FG16)/FD16,"-")</f>
        <v>-</v>
      </c>
      <c r="GA16" s="19" t="str">
        <f>IFERROR(FN16/FD16,"-")</f>
        <v>-</v>
      </c>
      <c r="GB16" s="19" t="str">
        <f>IFERROR(FF16/(FH16+FF16),"-")</f>
        <v>-</v>
      </c>
      <c r="GC16" s="19" t="str">
        <f>IFERROR(FG16/(FK16+FG16),"-")</f>
        <v>-</v>
      </c>
      <c r="GD16" s="19" t="str">
        <f>IFERROR(FF16/FD16,"-")</f>
        <v>-</v>
      </c>
      <c r="GE16" s="19" t="str">
        <f>IFERROR(FI16/FD16,"-")</f>
        <v>-</v>
      </c>
      <c r="GF16" s="19" t="str">
        <f>IFERROR(FJ16/FD16,"-")</f>
        <v>-</v>
      </c>
      <c r="GG16" s="19" t="str">
        <f>IFERROR(FG16/FD16,"-")</f>
        <v>-</v>
      </c>
      <c r="GH16" s="19" t="str">
        <f>IFERROR(FL16/FD16,"-")</f>
        <v>-</v>
      </c>
      <c r="GI16" s="19" t="str">
        <f>IFERROR(FM16/FD16,"-")</f>
        <v>-</v>
      </c>
      <c r="GJ16" s="19" t="str">
        <f>IFERROR(FO16/FD16,"-")</f>
        <v>-</v>
      </c>
      <c r="GK16" s="19" t="str">
        <f>IFERROR(FP16/FD16,"-")</f>
        <v>-</v>
      </c>
      <c r="GL16" s="13" t="str">
        <f>IFERROR(FQ16/FC16,"-")</f>
        <v>-</v>
      </c>
      <c r="GM16" s="13" t="str">
        <f>IFERROR(FR16/(FH16+FF16),"-")</f>
        <v>-</v>
      </c>
      <c r="GN16" s="13" t="str">
        <f>IFERROR((FS16/(FK16+FG16))/12,"-")</f>
        <v>-</v>
      </c>
      <c r="GO16" s="80" t="str">
        <f>IFERROR((FU16-FT16)/12/FN16,"-")</f>
        <v>-</v>
      </c>
      <c r="GP16" s="39"/>
      <c r="GQ16" s="32">
        <f>SUM(GU16:HC16)</f>
        <v>0</v>
      </c>
      <c r="GR16" s="32">
        <f>SUM(GU16:HA16)</f>
        <v>0</v>
      </c>
      <c r="GS16" s="75">
        <f>GV16+GW16</f>
        <v>0</v>
      </c>
      <c r="GT16" s="75">
        <f>GY16+GZ16</f>
        <v>0</v>
      </c>
      <c r="GU16" s="35"/>
      <c r="GV16" s="35"/>
      <c r="GW16" s="35"/>
      <c r="GX16" s="35"/>
      <c r="GY16" s="35"/>
      <c r="GZ16" s="35"/>
      <c r="HA16" s="75"/>
      <c r="HB16" s="35"/>
      <c r="HC16" s="35"/>
      <c r="HD16" s="35"/>
      <c r="HE16" s="35"/>
      <c r="HF16" s="35"/>
      <c r="HG16" s="23"/>
      <c r="HH16" s="26"/>
      <c r="HI16" s="7" t="str">
        <f>IFERROR(GQ16/GP16,"-")</f>
        <v>-</v>
      </c>
      <c r="HJ16" s="77" t="str">
        <f>IFERROR((GS16+GT16)/GP16,"-")</f>
        <v>-</v>
      </c>
      <c r="HK16" s="19" t="str">
        <f>IFERROR(GR16/GQ16,"-")</f>
        <v>-</v>
      </c>
      <c r="HL16" s="19" t="str">
        <f>IFERROR((GU16+GS16)/GQ16,"-")</f>
        <v>-</v>
      </c>
      <c r="HM16" s="19" t="str">
        <f>IFERROR((GX16+GT16)/GQ16,"-")</f>
        <v>-</v>
      </c>
      <c r="HN16" s="19" t="str">
        <f>IFERROR(HA16/GQ16,"-")</f>
        <v>-</v>
      </c>
      <c r="HO16" s="19" t="str">
        <f>IFERROR(GS16/(GU16+GS16),"-")</f>
        <v>-</v>
      </c>
      <c r="HP16" s="19" t="str">
        <f>IFERROR(GT16/(GX16+GT16),"-")</f>
        <v>-</v>
      </c>
      <c r="HQ16" s="19" t="str">
        <f>IFERROR(GS16/GQ16,"-")</f>
        <v>-</v>
      </c>
      <c r="HR16" s="19" t="str">
        <f>IFERROR(GV16/GQ16,"-")</f>
        <v>-</v>
      </c>
      <c r="HS16" s="19" t="str">
        <f>IFERROR(GW16/GQ16,"-")</f>
        <v>-</v>
      </c>
      <c r="HT16" s="19" t="str">
        <f>IFERROR(GT16/GQ16,"-")</f>
        <v>-</v>
      </c>
      <c r="HU16" s="19" t="str">
        <f>IFERROR(GY16/GQ16,"-")</f>
        <v>-</v>
      </c>
      <c r="HV16" s="19" t="str">
        <f>IFERROR(GZ16/GQ16,"-")</f>
        <v>-</v>
      </c>
      <c r="HW16" s="19" t="str">
        <f>IFERROR(HB16/GQ16,"-")</f>
        <v>-</v>
      </c>
      <c r="HX16" s="19" t="str">
        <f>IFERROR(HC16/GQ16,"-")</f>
        <v>-</v>
      </c>
      <c r="HY16" s="13" t="str">
        <f>IFERROR(HD16/GP16,"-")</f>
        <v>-</v>
      </c>
      <c r="HZ16" s="13" t="str">
        <f>IFERROR(HE16/(GU16+GS16),"-")</f>
        <v>-</v>
      </c>
      <c r="IA16" s="13" t="str">
        <f>IFERROR((HF16/(GX16+GT16))/12,"-")</f>
        <v>-</v>
      </c>
      <c r="IB16" s="80" t="str">
        <f>IFERROR((HH16-HG16)/12/HA16,"-")</f>
        <v>-</v>
      </c>
      <c r="IC16" s="39">
        <f>C16+AP16+CC16+DP16+FC16+GP16</f>
        <v>0</v>
      </c>
      <c r="ID16" s="99">
        <f>SUM(IH16:IP16)</f>
        <v>0</v>
      </c>
      <c r="IE16" s="99">
        <f>SUM(IH16:IN16)</f>
        <v>0</v>
      </c>
      <c r="IF16" s="100">
        <f>II16+IJ16</f>
        <v>0</v>
      </c>
      <c r="IG16" s="100">
        <f>IL16+IM16</f>
        <v>0</v>
      </c>
      <c r="IH16" s="35">
        <f>H16+AU16+CH16+DU16+FH16+GU16</f>
        <v>0</v>
      </c>
      <c r="II16" s="35">
        <f>I16+AV16+CI16+DV16+FI16+GV16</f>
        <v>0</v>
      </c>
      <c r="IJ16" s="35">
        <f>J16+AW16+CJ16+DW16+FJ16+GW16</f>
        <v>0</v>
      </c>
      <c r="IK16" s="35">
        <f>K16+AX16+CK16+DX16+FK16+GX16</f>
        <v>0</v>
      </c>
      <c r="IL16" s="35">
        <f>L16+AY16+CL16+DY16+FL16+GY16</f>
        <v>0</v>
      </c>
      <c r="IM16" s="35">
        <f>M16+AZ16+CM16+DZ16+FM16+GZ16</f>
        <v>0</v>
      </c>
      <c r="IN16" s="100"/>
      <c r="IO16" s="35">
        <f>O16+BB16+CO16+EB16+FO16+HB16</f>
        <v>0</v>
      </c>
      <c r="IP16" s="35">
        <f>P16+BC16+CP16+EC16+FP16+HC16</f>
        <v>0</v>
      </c>
      <c r="IQ16" s="35">
        <f>Q16+BD16+CQ16+ED16+FQ16+HD16</f>
        <v>0</v>
      </c>
      <c r="IR16" s="35">
        <f>R16+BE16+CR16+EE16+FR16+HE16</f>
        <v>0</v>
      </c>
      <c r="IS16" s="35">
        <f>S16+BF16+CS16+EF16+FS16+HF16</f>
        <v>0</v>
      </c>
      <c r="IT16" s="23">
        <f>T16+BG16+CT16+EG16+FT16+HG16</f>
        <v>0</v>
      </c>
      <c r="IU16" s="26">
        <f>U16+BH16+CU16+EH16+FU16+HH16</f>
        <v>0</v>
      </c>
      <c r="IV16" s="42" t="str">
        <f>IFERROR(ID16/IC16,"-")</f>
        <v>-</v>
      </c>
      <c r="IW16" s="89" t="str">
        <f>IFERROR((IF16+IG16)/IC16,"-")</f>
        <v>-</v>
      </c>
      <c r="IX16" s="43" t="str">
        <f>IFERROR(IE16/ID16,"-")</f>
        <v>-</v>
      </c>
      <c r="IY16" s="43" t="str">
        <f>IFERROR((IH16+IF16)/ID16,"-")</f>
        <v>-</v>
      </c>
      <c r="IZ16" s="43" t="str">
        <f>IFERROR((IK16+IG16)/ID16,"-")</f>
        <v>-</v>
      </c>
      <c r="JA16" s="43" t="str">
        <f>IFERROR(IN16/ID16,"-")</f>
        <v>-</v>
      </c>
      <c r="JB16" s="43" t="str">
        <f>IFERROR(IF16/(IH16+IF16),"-")</f>
        <v>-</v>
      </c>
      <c r="JC16" s="43" t="str">
        <f>IFERROR(IG16/(IK16+IG16),"-")</f>
        <v>-</v>
      </c>
      <c r="JD16" s="43" t="str">
        <f>IFERROR(IF16/ID16,"-")</f>
        <v>-</v>
      </c>
      <c r="JE16" s="43" t="str">
        <f>IFERROR(II16/ID16,"-")</f>
        <v>-</v>
      </c>
      <c r="JF16" s="43" t="str">
        <f>IFERROR(IJ16/ID16,"-")</f>
        <v>-</v>
      </c>
      <c r="JG16" s="43" t="str">
        <f>IFERROR(IG16/ID16,"-")</f>
        <v>-</v>
      </c>
      <c r="JH16" s="43" t="str">
        <f>IFERROR(IL16/ID16,"-")</f>
        <v>-</v>
      </c>
      <c r="JI16" s="43" t="str">
        <f>IFERROR(IM16/ID16,"-")</f>
        <v>-</v>
      </c>
      <c r="JJ16" s="43" t="str">
        <f>IFERROR(IO16/ID16,"-")</f>
        <v>-</v>
      </c>
      <c r="JK16" s="43" t="str">
        <f>IFERROR(IP16/ID16,"-")</f>
        <v>-</v>
      </c>
      <c r="JL16" s="44" t="str">
        <f>IFERROR(IQ16/IC16,"-")</f>
        <v>-</v>
      </c>
      <c r="JM16" s="44" t="str">
        <f>IFERROR(IR16/(IH16+IF16),"-")</f>
        <v>-</v>
      </c>
      <c r="JN16" s="44" t="str">
        <f>IFERROR((IS16/(IK16+IG16))/12,"-")</f>
        <v>-</v>
      </c>
      <c r="JO16" s="90" t="str">
        <f>IFERROR((IU16-IT16)/12/IN16,"-")</f>
        <v>-</v>
      </c>
      <c r="JP16" s="62">
        <f>IM16-(IL16*9)</f>
        <v>0</v>
      </c>
      <c r="JQ16" s="63">
        <f>(IO16+IP16)-(IM16*8%)</f>
        <v>0</v>
      </c>
      <c r="JR16" s="64">
        <f>IF16-(ID16*1%)</f>
        <v>0</v>
      </c>
      <c r="JS16" s="65">
        <f>IG16-(ID16*1%)</f>
        <v>0</v>
      </c>
    </row>
    <row r="17" spans="1:280" customHeight="1" ht="18.75">
      <c r="A17" s="14" t="b">
        <f>IFERROR('SEM1'!A17,"-")</f>
        <v>0</v>
      </c>
      <c r="B17" s="137" t="s">
        <v>54</v>
      </c>
      <c r="C17" s="39"/>
      <c r="D17" s="32">
        <f>SUM(H17:P17)</f>
        <v>0</v>
      </c>
      <c r="E17" s="32">
        <f>SUM(H17:N17)</f>
        <v>0</v>
      </c>
      <c r="F17" s="75">
        <f>I17+J17</f>
        <v>0</v>
      </c>
      <c r="G17" s="75">
        <f>L17+M17</f>
        <v>0</v>
      </c>
      <c r="H17" s="35"/>
      <c r="I17" s="35"/>
      <c r="J17" s="35"/>
      <c r="K17" s="35"/>
      <c r="L17" s="35"/>
      <c r="M17" s="35"/>
      <c r="N17" s="75"/>
      <c r="O17" s="35"/>
      <c r="P17" s="35"/>
      <c r="Q17" s="35"/>
      <c r="R17" s="35"/>
      <c r="S17" s="35"/>
      <c r="T17" s="23"/>
      <c r="U17" s="26"/>
      <c r="V17" s="7" t="str">
        <f>IFERROR(D17/C17,"-")</f>
        <v>-</v>
      </c>
      <c r="W17" s="77" t="str">
        <f>IFERROR((F17+G17)/C17,"-")</f>
        <v>-</v>
      </c>
      <c r="X17" s="19" t="str">
        <f>IFERROR(E17/D17,"-")</f>
        <v>-</v>
      </c>
      <c r="Y17" s="19" t="str">
        <f>IFERROR((H17+F17)/D17,"-")</f>
        <v>-</v>
      </c>
      <c r="Z17" s="19" t="str">
        <f>IFERROR((K17+G17)/D17,"-")</f>
        <v>-</v>
      </c>
      <c r="AA17" s="19" t="str">
        <f>IFERROR(N17/D17,"-")</f>
        <v>-</v>
      </c>
      <c r="AB17" s="19" t="str">
        <f>IFERROR(F17/(H17+F17),"-")</f>
        <v>-</v>
      </c>
      <c r="AC17" s="19" t="str">
        <f>IFERROR(G17/(K17+G17),"-")</f>
        <v>-</v>
      </c>
      <c r="AD17" s="19" t="str">
        <f>IFERROR(F17/D17,"-")</f>
        <v>-</v>
      </c>
      <c r="AE17" s="19" t="str">
        <f>IFERROR(I17/D17,"-")</f>
        <v>-</v>
      </c>
      <c r="AF17" s="19" t="str">
        <f>IFERROR(J17/D17,"-")</f>
        <v>-</v>
      </c>
      <c r="AG17" s="19" t="str">
        <f>IFERROR(G17/D17,"-")</f>
        <v>-</v>
      </c>
      <c r="AH17" s="19" t="str">
        <f>IFERROR(L17/D17,"-")</f>
        <v>-</v>
      </c>
      <c r="AI17" s="19" t="str">
        <f>IFERROR(M17/D17,"-")</f>
        <v>-</v>
      </c>
      <c r="AJ17" s="19" t="str">
        <f>IFERROR(O17/D17,"-")</f>
        <v>-</v>
      </c>
      <c r="AK17" s="19" t="str">
        <f>IFERROR(P17/D17,"-")</f>
        <v>-</v>
      </c>
      <c r="AL17" s="13" t="str">
        <f>IFERROR(Q17/C17,"-")</f>
        <v>-</v>
      </c>
      <c r="AM17" s="13" t="str">
        <f>IFERROR(R17/(H17+F17),"-")</f>
        <v>-</v>
      </c>
      <c r="AN17" s="13" t="str">
        <f>IFERROR((S17/(K17+G17))/12,"-")</f>
        <v>-</v>
      </c>
      <c r="AO17" s="80" t="str">
        <f>IFERROR((U17-T17)/12/N17,"-")</f>
        <v>-</v>
      </c>
      <c r="AP17" s="39"/>
      <c r="AQ17" s="32">
        <f>SUM(AU17:BC17)</f>
        <v>0</v>
      </c>
      <c r="AR17" s="32">
        <f>SUM(AU17:BA17)</f>
        <v>0</v>
      </c>
      <c r="AS17" s="75">
        <f>AV17+AW17</f>
        <v>0</v>
      </c>
      <c r="AT17" s="75">
        <f>AY17+AZ17</f>
        <v>0</v>
      </c>
      <c r="AU17" s="35"/>
      <c r="AV17" s="35"/>
      <c r="AW17" s="35"/>
      <c r="AX17" s="35"/>
      <c r="AY17" s="35"/>
      <c r="AZ17" s="35"/>
      <c r="BA17" s="75"/>
      <c r="BB17" s="35"/>
      <c r="BC17" s="35"/>
      <c r="BD17" s="35"/>
      <c r="BE17" s="35"/>
      <c r="BF17" s="35"/>
      <c r="BG17" s="23"/>
      <c r="BH17" s="26"/>
      <c r="BI17" s="7" t="str">
        <f>IFERROR(AQ17/AP17,"-")</f>
        <v>-</v>
      </c>
      <c r="BJ17" s="77" t="str">
        <f>IFERROR((AS17+AT17)/AP17,"-")</f>
        <v>-</v>
      </c>
      <c r="BK17" s="19" t="str">
        <f>IFERROR(AR17/AQ17,"-")</f>
        <v>-</v>
      </c>
      <c r="BL17" s="19" t="str">
        <f>IFERROR((AU17+AS17)/AQ17,"-")</f>
        <v>-</v>
      </c>
      <c r="BM17" s="19" t="str">
        <f>IFERROR((AX17+AT17)/AQ17,"-")</f>
        <v>-</v>
      </c>
      <c r="BN17" s="19" t="str">
        <f>IFERROR(BA17/AQ17,"-")</f>
        <v>-</v>
      </c>
      <c r="BO17" s="19" t="str">
        <f>IFERROR(AS17/(AU17+AS17),"-")</f>
        <v>-</v>
      </c>
      <c r="BP17" s="19" t="str">
        <f>IFERROR(AT17/(AX17+AT17),"-")</f>
        <v>-</v>
      </c>
      <c r="BQ17" s="19" t="str">
        <f>IFERROR(AS17/AQ17,"-")</f>
        <v>-</v>
      </c>
      <c r="BR17" s="19" t="str">
        <f>IFERROR(AV17/AQ17,"-")</f>
        <v>-</v>
      </c>
      <c r="BS17" s="19" t="str">
        <f>IFERROR(AW17/AQ17,"-")</f>
        <v>-</v>
      </c>
      <c r="BT17" s="19" t="str">
        <f>IFERROR(AT17/AQ17,"-")</f>
        <v>-</v>
      </c>
      <c r="BU17" s="19" t="str">
        <f>IFERROR(AY17/AQ17,"-")</f>
        <v>-</v>
      </c>
      <c r="BV17" s="19" t="str">
        <f>IFERROR(AZ17/AQ17,"-")</f>
        <v>-</v>
      </c>
      <c r="BW17" s="19" t="str">
        <f>IFERROR(BB17/AQ17,"-")</f>
        <v>-</v>
      </c>
      <c r="BX17" s="19" t="str">
        <f>IFERROR(BC17/AQ17,"-")</f>
        <v>-</v>
      </c>
      <c r="BY17" s="13" t="str">
        <f>IFERROR(BD17/AP17,"-")</f>
        <v>-</v>
      </c>
      <c r="BZ17" s="13" t="str">
        <f>IFERROR(BE17/(AU17+AS17),"-")</f>
        <v>-</v>
      </c>
      <c r="CA17" s="13" t="str">
        <f>IFERROR((BF17/(AX17+AT17))/12,"-")</f>
        <v>-</v>
      </c>
      <c r="CB17" s="80" t="str">
        <f>IFERROR((BH17-BG17)/12/BA17,"-")</f>
        <v>-</v>
      </c>
      <c r="CC17" s="39"/>
      <c r="CD17" s="32">
        <f>SUM(CH17:CP17)</f>
        <v>0</v>
      </c>
      <c r="CE17" s="32">
        <f>SUM(CH17:CN17)</f>
        <v>0</v>
      </c>
      <c r="CF17" s="75">
        <f>CI17+CJ17</f>
        <v>0</v>
      </c>
      <c r="CG17" s="75">
        <f>CL17+CM17</f>
        <v>0</v>
      </c>
      <c r="CH17" s="35"/>
      <c r="CI17" s="35"/>
      <c r="CJ17" s="35"/>
      <c r="CK17" s="35"/>
      <c r="CL17" s="35"/>
      <c r="CM17" s="35"/>
      <c r="CN17" s="75"/>
      <c r="CO17" s="35"/>
      <c r="CP17" s="35"/>
      <c r="CQ17" s="35"/>
      <c r="CR17" s="35"/>
      <c r="CS17" s="35"/>
      <c r="CT17" s="23"/>
      <c r="CU17" s="26"/>
      <c r="CV17" s="7" t="str">
        <f>IFERROR(CD17/CC17,"-")</f>
        <v>-</v>
      </c>
      <c r="CW17" s="77" t="str">
        <f>IFERROR((CF17+CG17)/CC17,"-")</f>
        <v>-</v>
      </c>
      <c r="CX17" s="19" t="str">
        <f>IFERROR(CE17/CD17,"-")</f>
        <v>-</v>
      </c>
      <c r="CY17" s="19" t="str">
        <f>IFERROR((CH17+CF17)/CD17,"-")</f>
        <v>-</v>
      </c>
      <c r="CZ17" s="19" t="str">
        <f>IFERROR((CK17+CG17)/CD17,"-")</f>
        <v>-</v>
      </c>
      <c r="DA17" s="19" t="str">
        <f>IFERROR(CN17/CD17,"-")</f>
        <v>-</v>
      </c>
      <c r="DB17" s="19" t="str">
        <f>IFERROR(CF17/(CH17+CF17),"-")</f>
        <v>-</v>
      </c>
      <c r="DC17" s="19" t="str">
        <f>IFERROR(CG17/(CK17+CG17),"-")</f>
        <v>-</v>
      </c>
      <c r="DD17" s="19" t="str">
        <f>IFERROR(CF17/CD17,"-")</f>
        <v>-</v>
      </c>
      <c r="DE17" s="19" t="str">
        <f>IFERROR(CI17/CD17,"-")</f>
        <v>-</v>
      </c>
      <c r="DF17" s="19" t="str">
        <f>IFERROR(CJ17/CD17,"-")</f>
        <v>-</v>
      </c>
      <c r="DG17" s="19" t="str">
        <f>IFERROR(CG17/CD17,"-")</f>
        <v>-</v>
      </c>
      <c r="DH17" s="19" t="str">
        <f>IFERROR(CL17/CD17,"-")</f>
        <v>-</v>
      </c>
      <c r="DI17" s="19" t="str">
        <f>IFERROR(CM17/CD17,"-")</f>
        <v>-</v>
      </c>
      <c r="DJ17" s="19" t="str">
        <f>IFERROR(CO17/CD17,"-")</f>
        <v>-</v>
      </c>
      <c r="DK17" s="19" t="str">
        <f>IFERROR(CP17/CD17,"-")</f>
        <v>-</v>
      </c>
      <c r="DL17" s="13" t="str">
        <f>IFERROR(CQ17/CC17,"-")</f>
        <v>-</v>
      </c>
      <c r="DM17" s="13" t="str">
        <f>IFERROR(CR17/(CH17+CF17),"-")</f>
        <v>-</v>
      </c>
      <c r="DN17" s="13" t="str">
        <f>IFERROR((CS17/(CK17+CG17))/12,"-")</f>
        <v>-</v>
      </c>
      <c r="DO17" s="80" t="str">
        <f>IFERROR((CU17-CT17)/12/CN17,"-")</f>
        <v>-</v>
      </c>
      <c r="DP17" s="39"/>
      <c r="DQ17" s="32">
        <f>SUM(DU17:EC17)</f>
        <v>0</v>
      </c>
      <c r="DR17" s="32">
        <f>SUM(DU17:EA17)</f>
        <v>0</v>
      </c>
      <c r="DS17" s="75">
        <f>DV17+DW17</f>
        <v>0</v>
      </c>
      <c r="DT17" s="75">
        <f>DY17+DZ17</f>
        <v>0</v>
      </c>
      <c r="DU17" s="35"/>
      <c r="DV17" s="35"/>
      <c r="DW17" s="35"/>
      <c r="DX17" s="35"/>
      <c r="DY17" s="35"/>
      <c r="DZ17" s="35"/>
      <c r="EA17" s="75"/>
      <c r="EB17" s="35"/>
      <c r="EC17" s="35"/>
      <c r="ED17" s="35"/>
      <c r="EE17" s="35"/>
      <c r="EF17" s="35"/>
      <c r="EG17" s="23"/>
      <c r="EH17" s="26"/>
      <c r="EI17" s="7" t="str">
        <f>IFERROR(DQ17/DP17,"-")</f>
        <v>-</v>
      </c>
      <c r="EJ17" s="77" t="str">
        <f>IFERROR((DS17+DT17)/DP17,"-")</f>
        <v>-</v>
      </c>
      <c r="EK17" s="19" t="str">
        <f>IFERROR(DR17/DQ17,"-")</f>
        <v>-</v>
      </c>
      <c r="EL17" s="19" t="str">
        <f>IFERROR((DU17+DS17)/DQ17,"-")</f>
        <v>-</v>
      </c>
      <c r="EM17" s="19" t="str">
        <f>IFERROR((DX17+DT17)/DQ17,"-")</f>
        <v>-</v>
      </c>
      <c r="EN17" s="19" t="str">
        <f>IFERROR(EA17/DQ17,"-")</f>
        <v>-</v>
      </c>
      <c r="EO17" s="19" t="str">
        <f>IFERROR(DS17/(DU17+DS17),"-")</f>
        <v>-</v>
      </c>
      <c r="EP17" s="19" t="str">
        <f>IFERROR(DT17/(DX17+DT17),"-")</f>
        <v>-</v>
      </c>
      <c r="EQ17" s="19" t="str">
        <f>IFERROR(DS17/DQ17,"-")</f>
        <v>-</v>
      </c>
      <c r="ER17" s="19" t="str">
        <f>IFERROR(DV17/DQ17,"-")</f>
        <v>-</v>
      </c>
      <c r="ES17" s="19" t="str">
        <f>IFERROR(DW17/DQ17,"-")</f>
        <v>-</v>
      </c>
      <c r="ET17" s="19" t="str">
        <f>IFERROR(DT17/DQ17,"-")</f>
        <v>-</v>
      </c>
      <c r="EU17" s="19" t="str">
        <f>IFERROR(DY17/DQ17,"-")</f>
        <v>-</v>
      </c>
      <c r="EV17" s="19" t="str">
        <f>IFERROR(DZ17/DQ17,"-")</f>
        <v>-</v>
      </c>
      <c r="EW17" s="19" t="str">
        <f>IFERROR(EB17/DQ17,"-")</f>
        <v>-</v>
      </c>
      <c r="EX17" s="19" t="str">
        <f>IFERROR(EC17/DQ17,"-")</f>
        <v>-</v>
      </c>
      <c r="EY17" s="13" t="str">
        <f>IFERROR(ED17/DP17,"-")</f>
        <v>-</v>
      </c>
      <c r="EZ17" s="13" t="str">
        <f>IFERROR(EE17/(DU17+DS17),"-")</f>
        <v>-</v>
      </c>
      <c r="FA17" s="13" t="str">
        <f>IFERROR((EF17/(DX17+DT17))/12,"-")</f>
        <v>-</v>
      </c>
      <c r="FB17" s="80" t="str">
        <f>IFERROR((EH17-EG17)/12/EA17,"-")</f>
        <v>-</v>
      </c>
      <c r="FC17" s="39"/>
      <c r="FD17" s="32">
        <f>SUM(FH17:FP17)</f>
        <v>0</v>
      </c>
      <c r="FE17" s="32">
        <f>SUM(FH17:FN17)</f>
        <v>0</v>
      </c>
      <c r="FF17" s="75">
        <f>FI17+FJ17</f>
        <v>0</v>
      </c>
      <c r="FG17" s="75">
        <f>FL17+FM17</f>
        <v>0</v>
      </c>
      <c r="FH17" s="35"/>
      <c r="FI17" s="35"/>
      <c r="FJ17" s="35"/>
      <c r="FK17" s="35"/>
      <c r="FL17" s="35"/>
      <c r="FM17" s="35"/>
      <c r="FN17" s="75"/>
      <c r="FO17" s="35"/>
      <c r="FP17" s="35"/>
      <c r="FQ17" s="35"/>
      <c r="FR17" s="35"/>
      <c r="FS17" s="35"/>
      <c r="FT17" s="23"/>
      <c r="FU17" s="26"/>
      <c r="FV17" s="7" t="str">
        <f>IFERROR(FD17/FC17,"-")</f>
        <v>-</v>
      </c>
      <c r="FW17" s="77" t="str">
        <f>IFERROR((FF17+FG17)/FC17,"-")</f>
        <v>-</v>
      </c>
      <c r="FX17" s="19" t="str">
        <f>IFERROR(FE17/FD17,"-")</f>
        <v>-</v>
      </c>
      <c r="FY17" s="19" t="str">
        <f>IFERROR((FH17+FF17)/FD17,"-")</f>
        <v>-</v>
      </c>
      <c r="FZ17" s="19" t="str">
        <f>IFERROR((FK17+FG17)/FD17,"-")</f>
        <v>-</v>
      </c>
      <c r="GA17" s="19" t="str">
        <f>IFERROR(FN17/FD17,"-")</f>
        <v>-</v>
      </c>
      <c r="GB17" s="19" t="str">
        <f>IFERROR(FF17/(FH17+FF17),"-")</f>
        <v>-</v>
      </c>
      <c r="GC17" s="19" t="str">
        <f>IFERROR(FG17/(FK17+FG17),"-")</f>
        <v>-</v>
      </c>
      <c r="GD17" s="19" t="str">
        <f>IFERROR(FF17/FD17,"-")</f>
        <v>-</v>
      </c>
      <c r="GE17" s="19" t="str">
        <f>IFERROR(FI17/FD17,"-")</f>
        <v>-</v>
      </c>
      <c r="GF17" s="19" t="str">
        <f>IFERROR(FJ17/FD17,"-")</f>
        <v>-</v>
      </c>
      <c r="GG17" s="19" t="str">
        <f>IFERROR(FG17/FD17,"-")</f>
        <v>-</v>
      </c>
      <c r="GH17" s="19" t="str">
        <f>IFERROR(FL17/FD17,"-")</f>
        <v>-</v>
      </c>
      <c r="GI17" s="19" t="str">
        <f>IFERROR(FM17/FD17,"-")</f>
        <v>-</v>
      </c>
      <c r="GJ17" s="19" t="str">
        <f>IFERROR(FO17/FD17,"-")</f>
        <v>-</v>
      </c>
      <c r="GK17" s="19" t="str">
        <f>IFERROR(FP17/FD17,"-")</f>
        <v>-</v>
      </c>
      <c r="GL17" s="13" t="str">
        <f>IFERROR(FQ17/FC17,"-")</f>
        <v>-</v>
      </c>
      <c r="GM17" s="13" t="str">
        <f>IFERROR(FR17/(FH17+FF17),"-")</f>
        <v>-</v>
      </c>
      <c r="GN17" s="13" t="str">
        <f>IFERROR((FS17/(FK17+FG17))/12,"-")</f>
        <v>-</v>
      </c>
      <c r="GO17" s="80" t="str">
        <f>IFERROR((FU17-FT17)/12/FN17,"-")</f>
        <v>-</v>
      </c>
      <c r="GP17" s="39"/>
      <c r="GQ17" s="32">
        <f>SUM(GU17:HC17)</f>
        <v>0</v>
      </c>
      <c r="GR17" s="32">
        <f>SUM(GU17:HA17)</f>
        <v>0</v>
      </c>
      <c r="GS17" s="75">
        <f>GV17+GW17</f>
        <v>0</v>
      </c>
      <c r="GT17" s="75">
        <f>GY17+GZ17</f>
        <v>0</v>
      </c>
      <c r="GU17" s="35"/>
      <c r="GV17" s="35"/>
      <c r="GW17" s="35"/>
      <c r="GX17" s="35"/>
      <c r="GY17" s="35"/>
      <c r="GZ17" s="35"/>
      <c r="HA17" s="75"/>
      <c r="HB17" s="35"/>
      <c r="HC17" s="35"/>
      <c r="HD17" s="35"/>
      <c r="HE17" s="35"/>
      <c r="HF17" s="35"/>
      <c r="HG17" s="23"/>
      <c r="HH17" s="26"/>
      <c r="HI17" s="7" t="str">
        <f>IFERROR(GQ17/GP17,"-")</f>
        <v>-</v>
      </c>
      <c r="HJ17" s="77" t="str">
        <f>IFERROR((GS17+GT17)/GP17,"-")</f>
        <v>-</v>
      </c>
      <c r="HK17" s="19" t="str">
        <f>IFERROR(GR17/GQ17,"-")</f>
        <v>-</v>
      </c>
      <c r="HL17" s="19" t="str">
        <f>IFERROR((GU17+GS17)/GQ17,"-")</f>
        <v>-</v>
      </c>
      <c r="HM17" s="19" t="str">
        <f>IFERROR((GX17+GT17)/GQ17,"-")</f>
        <v>-</v>
      </c>
      <c r="HN17" s="19" t="str">
        <f>IFERROR(HA17/GQ17,"-")</f>
        <v>-</v>
      </c>
      <c r="HO17" s="19" t="str">
        <f>IFERROR(GS17/(GU17+GS17),"-")</f>
        <v>-</v>
      </c>
      <c r="HP17" s="19" t="str">
        <f>IFERROR(GT17/(GX17+GT17),"-")</f>
        <v>-</v>
      </c>
      <c r="HQ17" s="19" t="str">
        <f>IFERROR(GS17/GQ17,"-")</f>
        <v>-</v>
      </c>
      <c r="HR17" s="19" t="str">
        <f>IFERROR(GV17/GQ17,"-")</f>
        <v>-</v>
      </c>
      <c r="HS17" s="19" t="str">
        <f>IFERROR(GW17/GQ17,"-")</f>
        <v>-</v>
      </c>
      <c r="HT17" s="19" t="str">
        <f>IFERROR(GT17/GQ17,"-")</f>
        <v>-</v>
      </c>
      <c r="HU17" s="19" t="str">
        <f>IFERROR(GY17/GQ17,"-")</f>
        <v>-</v>
      </c>
      <c r="HV17" s="19" t="str">
        <f>IFERROR(GZ17/GQ17,"-")</f>
        <v>-</v>
      </c>
      <c r="HW17" s="19" t="str">
        <f>IFERROR(HB17/GQ17,"-")</f>
        <v>-</v>
      </c>
      <c r="HX17" s="19" t="str">
        <f>IFERROR(HC17/GQ17,"-")</f>
        <v>-</v>
      </c>
      <c r="HY17" s="13" t="str">
        <f>IFERROR(HD17/GP17,"-")</f>
        <v>-</v>
      </c>
      <c r="HZ17" s="13" t="str">
        <f>IFERROR(HE17/(GU17+GS17),"-")</f>
        <v>-</v>
      </c>
      <c r="IA17" s="13" t="str">
        <f>IFERROR((HF17/(GX17+GT17))/12,"-")</f>
        <v>-</v>
      </c>
      <c r="IB17" s="80" t="str">
        <f>IFERROR((HH17-HG17)/12/HA17,"-")</f>
        <v>-</v>
      </c>
      <c r="IC17" s="39">
        <f>C17+AP17+CC17+DP17+FC17+GP17</f>
        <v>0</v>
      </c>
      <c r="ID17" s="99">
        <f>SUM(IH17:IP17)</f>
        <v>0</v>
      </c>
      <c r="IE17" s="99">
        <f>SUM(IH17:IN17)</f>
        <v>0</v>
      </c>
      <c r="IF17" s="100">
        <f>II17+IJ17</f>
        <v>0</v>
      </c>
      <c r="IG17" s="100">
        <f>IL17+IM17</f>
        <v>0</v>
      </c>
      <c r="IH17" s="35">
        <f>H17+AU17+CH17+DU17+FH17+GU17</f>
        <v>0</v>
      </c>
      <c r="II17" s="35">
        <f>I17+AV17+CI17+DV17+FI17+GV17</f>
        <v>0</v>
      </c>
      <c r="IJ17" s="35">
        <f>J17+AW17+CJ17+DW17+FJ17+GW17</f>
        <v>0</v>
      </c>
      <c r="IK17" s="35">
        <f>K17+AX17+CK17+DX17+FK17+GX17</f>
        <v>0</v>
      </c>
      <c r="IL17" s="35">
        <f>L17+AY17+CL17+DY17+FL17+GY17</f>
        <v>0</v>
      </c>
      <c r="IM17" s="35">
        <f>M17+AZ17+CM17+DZ17+FM17+GZ17</f>
        <v>0</v>
      </c>
      <c r="IN17" s="100"/>
      <c r="IO17" s="35">
        <f>O17+BB17+CO17+EB17+FO17+HB17</f>
        <v>0</v>
      </c>
      <c r="IP17" s="35">
        <f>P17+BC17+CP17+EC17+FP17+HC17</f>
        <v>0</v>
      </c>
      <c r="IQ17" s="35">
        <f>Q17+BD17+CQ17+ED17+FQ17+HD17</f>
        <v>0</v>
      </c>
      <c r="IR17" s="35">
        <f>R17+BE17+CR17+EE17+FR17+HE17</f>
        <v>0</v>
      </c>
      <c r="IS17" s="35">
        <f>S17+BF17+CS17+EF17+FS17+HF17</f>
        <v>0</v>
      </c>
      <c r="IT17" s="23">
        <f>T17+BG17+CT17+EG17+FT17+HG17</f>
        <v>0</v>
      </c>
      <c r="IU17" s="26">
        <f>U17+BH17+CU17+EH17+FU17+HH17</f>
        <v>0</v>
      </c>
      <c r="IV17" s="42" t="str">
        <f>IFERROR(ID17/IC17,"-")</f>
        <v>-</v>
      </c>
      <c r="IW17" s="89" t="str">
        <f>IFERROR((IF17+IG17)/IC17,"-")</f>
        <v>-</v>
      </c>
      <c r="IX17" s="43" t="str">
        <f>IFERROR(IE17/ID17,"-")</f>
        <v>-</v>
      </c>
      <c r="IY17" s="43" t="str">
        <f>IFERROR((IH17+IF17)/ID17,"-")</f>
        <v>-</v>
      </c>
      <c r="IZ17" s="43" t="str">
        <f>IFERROR((IK17+IG17)/ID17,"-")</f>
        <v>-</v>
      </c>
      <c r="JA17" s="43" t="str">
        <f>IFERROR(IN17/ID17,"-")</f>
        <v>-</v>
      </c>
      <c r="JB17" s="43" t="str">
        <f>IFERROR(IF17/(IH17+IF17),"-")</f>
        <v>-</v>
      </c>
      <c r="JC17" s="43" t="str">
        <f>IFERROR(IG17/(IK17+IG17),"-")</f>
        <v>-</v>
      </c>
      <c r="JD17" s="43" t="str">
        <f>IFERROR(IF17/ID17,"-")</f>
        <v>-</v>
      </c>
      <c r="JE17" s="43" t="str">
        <f>IFERROR(II17/ID17,"-")</f>
        <v>-</v>
      </c>
      <c r="JF17" s="43" t="str">
        <f>IFERROR(IJ17/ID17,"-")</f>
        <v>-</v>
      </c>
      <c r="JG17" s="43" t="str">
        <f>IFERROR(IG17/ID17,"-")</f>
        <v>-</v>
      </c>
      <c r="JH17" s="43" t="str">
        <f>IFERROR(IL17/ID17,"-")</f>
        <v>-</v>
      </c>
      <c r="JI17" s="43" t="str">
        <f>IFERROR(IM17/ID17,"-")</f>
        <v>-</v>
      </c>
      <c r="JJ17" s="43" t="str">
        <f>IFERROR(IO17/ID17,"-")</f>
        <v>-</v>
      </c>
      <c r="JK17" s="43" t="str">
        <f>IFERROR(IP17/ID17,"-")</f>
        <v>-</v>
      </c>
      <c r="JL17" s="44" t="str">
        <f>IFERROR(IQ17/IC17,"-")</f>
        <v>-</v>
      </c>
      <c r="JM17" s="44" t="str">
        <f>IFERROR(IR17/(IH17+IF17),"-")</f>
        <v>-</v>
      </c>
      <c r="JN17" s="44" t="str">
        <f>IFERROR((IS17/(IK17+IG17))/12,"-")</f>
        <v>-</v>
      </c>
      <c r="JO17" s="90" t="str">
        <f>IFERROR((IU17-IT17)/12/IN17,"-")</f>
        <v>-</v>
      </c>
      <c r="JP17" s="62">
        <f>IM17-(IL17*9)</f>
        <v>0</v>
      </c>
      <c r="JQ17" s="63">
        <f>(IO17+IP17)-(IM17*8%)</f>
        <v>0</v>
      </c>
      <c r="JR17" s="64">
        <f>IF17-(ID17*1%)</f>
        <v>0</v>
      </c>
      <c r="JS17" s="65">
        <f>IG17-(ID17*1%)</f>
        <v>0</v>
      </c>
    </row>
    <row r="18" spans="1:280" customHeight="1" ht="18.75">
      <c r="A18" s="14" t="b">
        <f>IFERROR('SEM1'!A18,"-")</f>
        <v>0</v>
      </c>
      <c r="B18" s="137" t="s">
        <v>55</v>
      </c>
      <c r="C18" s="39"/>
      <c r="D18" s="32">
        <f>SUM(H18:P18)</f>
        <v>0</v>
      </c>
      <c r="E18" s="32">
        <f>SUM(H18:N18)</f>
        <v>0</v>
      </c>
      <c r="F18" s="75">
        <f>I18+J18</f>
        <v>0</v>
      </c>
      <c r="G18" s="75">
        <f>L18+M18</f>
        <v>0</v>
      </c>
      <c r="H18" s="35"/>
      <c r="I18" s="35"/>
      <c r="J18" s="35"/>
      <c r="K18" s="35"/>
      <c r="L18" s="35"/>
      <c r="M18" s="35"/>
      <c r="N18" s="75"/>
      <c r="O18" s="35"/>
      <c r="P18" s="35"/>
      <c r="Q18" s="35"/>
      <c r="R18" s="35"/>
      <c r="S18" s="35"/>
      <c r="T18" s="23"/>
      <c r="U18" s="26"/>
      <c r="V18" s="7" t="str">
        <f>IFERROR(D18/C18,"-")</f>
        <v>-</v>
      </c>
      <c r="W18" s="77" t="str">
        <f>IFERROR((F18+G18)/C18,"-")</f>
        <v>-</v>
      </c>
      <c r="X18" s="19" t="str">
        <f>IFERROR(E18/D18,"-")</f>
        <v>-</v>
      </c>
      <c r="Y18" s="19" t="str">
        <f>IFERROR((H18+F18)/D18,"-")</f>
        <v>-</v>
      </c>
      <c r="Z18" s="19" t="str">
        <f>IFERROR((K18+G18)/D18,"-")</f>
        <v>-</v>
      </c>
      <c r="AA18" s="19" t="str">
        <f>IFERROR(N18/D18,"-")</f>
        <v>-</v>
      </c>
      <c r="AB18" s="19" t="str">
        <f>IFERROR(F18/(H18+F18),"-")</f>
        <v>-</v>
      </c>
      <c r="AC18" s="19" t="str">
        <f>IFERROR(G18/(K18+G18),"-")</f>
        <v>-</v>
      </c>
      <c r="AD18" s="19" t="str">
        <f>IFERROR(F18/D18,"-")</f>
        <v>-</v>
      </c>
      <c r="AE18" s="19" t="str">
        <f>IFERROR(I18/D18,"-")</f>
        <v>-</v>
      </c>
      <c r="AF18" s="19" t="str">
        <f>IFERROR(J18/D18,"-")</f>
        <v>-</v>
      </c>
      <c r="AG18" s="19" t="str">
        <f>IFERROR(G18/D18,"-")</f>
        <v>-</v>
      </c>
      <c r="AH18" s="19" t="str">
        <f>IFERROR(L18/D18,"-")</f>
        <v>-</v>
      </c>
      <c r="AI18" s="19" t="str">
        <f>IFERROR(M18/D18,"-")</f>
        <v>-</v>
      </c>
      <c r="AJ18" s="19" t="str">
        <f>IFERROR(O18/D18,"-")</f>
        <v>-</v>
      </c>
      <c r="AK18" s="19" t="str">
        <f>IFERROR(P18/D18,"-")</f>
        <v>-</v>
      </c>
      <c r="AL18" s="13" t="str">
        <f>IFERROR(Q18/C18,"-")</f>
        <v>-</v>
      </c>
      <c r="AM18" s="13" t="str">
        <f>IFERROR(R18/(H18+F18),"-")</f>
        <v>-</v>
      </c>
      <c r="AN18" s="13" t="str">
        <f>IFERROR((S18/(K18+G18))/12,"-")</f>
        <v>-</v>
      </c>
      <c r="AO18" s="80" t="str">
        <f>IFERROR((U18-T18)/12/N18,"-")</f>
        <v>-</v>
      </c>
      <c r="AP18" s="39"/>
      <c r="AQ18" s="32">
        <f>SUM(AU18:BC18)</f>
        <v>0</v>
      </c>
      <c r="AR18" s="32">
        <f>SUM(AU18:BA18)</f>
        <v>0</v>
      </c>
      <c r="AS18" s="75">
        <f>AV18+AW18</f>
        <v>0</v>
      </c>
      <c r="AT18" s="75">
        <f>AY18+AZ18</f>
        <v>0</v>
      </c>
      <c r="AU18" s="35"/>
      <c r="AV18" s="35"/>
      <c r="AW18" s="35"/>
      <c r="AX18" s="35"/>
      <c r="AY18" s="35"/>
      <c r="AZ18" s="35"/>
      <c r="BA18" s="75"/>
      <c r="BB18" s="35"/>
      <c r="BC18" s="35"/>
      <c r="BD18" s="35"/>
      <c r="BE18" s="35"/>
      <c r="BF18" s="35"/>
      <c r="BG18" s="23"/>
      <c r="BH18" s="26"/>
      <c r="BI18" s="7" t="str">
        <f>IFERROR(AQ18/AP18,"-")</f>
        <v>-</v>
      </c>
      <c r="BJ18" s="77" t="str">
        <f>IFERROR((AS18+AT18)/AP18,"-")</f>
        <v>-</v>
      </c>
      <c r="BK18" s="19" t="str">
        <f>IFERROR(AR18/AQ18,"-")</f>
        <v>-</v>
      </c>
      <c r="BL18" s="19" t="str">
        <f>IFERROR((AU18+AS18)/AQ18,"-")</f>
        <v>-</v>
      </c>
      <c r="BM18" s="19" t="str">
        <f>IFERROR((AX18+AT18)/AQ18,"-")</f>
        <v>-</v>
      </c>
      <c r="BN18" s="19" t="str">
        <f>IFERROR(BA18/AQ18,"-")</f>
        <v>-</v>
      </c>
      <c r="BO18" s="19" t="str">
        <f>IFERROR(AS18/(AU18+AS18),"-")</f>
        <v>-</v>
      </c>
      <c r="BP18" s="19" t="str">
        <f>IFERROR(AT18/(AX18+AT18),"-")</f>
        <v>-</v>
      </c>
      <c r="BQ18" s="19" t="str">
        <f>IFERROR(AS18/AQ18,"-")</f>
        <v>-</v>
      </c>
      <c r="BR18" s="19" t="str">
        <f>IFERROR(AV18/AQ18,"-")</f>
        <v>-</v>
      </c>
      <c r="BS18" s="19" t="str">
        <f>IFERROR(AW18/AQ18,"-")</f>
        <v>-</v>
      </c>
      <c r="BT18" s="19" t="str">
        <f>IFERROR(AT18/AQ18,"-")</f>
        <v>-</v>
      </c>
      <c r="BU18" s="19" t="str">
        <f>IFERROR(AY18/AQ18,"-")</f>
        <v>-</v>
      </c>
      <c r="BV18" s="19" t="str">
        <f>IFERROR(AZ18/AQ18,"-")</f>
        <v>-</v>
      </c>
      <c r="BW18" s="19" t="str">
        <f>IFERROR(BB18/AQ18,"-")</f>
        <v>-</v>
      </c>
      <c r="BX18" s="19" t="str">
        <f>IFERROR(BC18/AQ18,"-")</f>
        <v>-</v>
      </c>
      <c r="BY18" s="13" t="str">
        <f>IFERROR(BD18/AP18,"-")</f>
        <v>-</v>
      </c>
      <c r="BZ18" s="13" t="str">
        <f>IFERROR(BE18/(AU18+AS18),"-")</f>
        <v>-</v>
      </c>
      <c r="CA18" s="13" t="str">
        <f>IFERROR((BF18/(AX18+AT18))/12,"-")</f>
        <v>-</v>
      </c>
      <c r="CB18" s="80" t="str">
        <f>IFERROR((BH18-BG18)/12/BA18,"-")</f>
        <v>-</v>
      </c>
      <c r="CC18" s="39"/>
      <c r="CD18" s="32">
        <f>SUM(CH18:CP18)</f>
        <v>0</v>
      </c>
      <c r="CE18" s="32">
        <f>SUM(CH18:CN18)</f>
        <v>0</v>
      </c>
      <c r="CF18" s="75">
        <f>CI18+CJ18</f>
        <v>0</v>
      </c>
      <c r="CG18" s="75">
        <f>CL18+CM18</f>
        <v>0</v>
      </c>
      <c r="CH18" s="35"/>
      <c r="CI18" s="35"/>
      <c r="CJ18" s="35"/>
      <c r="CK18" s="35"/>
      <c r="CL18" s="35"/>
      <c r="CM18" s="35"/>
      <c r="CN18" s="75"/>
      <c r="CO18" s="35"/>
      <c r="CP18" s="35"/>
      <c r="CQ18" s="35"/>
      <c r="CR18" s="35"/>
      <c r="CS18" s="35"/>
      <c r="CT18" s="23"/>
      <c r="CU18" s="26"/>
      <c r="CV18" s="7" t="str">
        <f>IFERROR(CD18/CC18,"-")</f>
        <v>-</v>
      </c>
      <c r="CW18" s="77" t="str">
        <f>IFERROR((CF18+CG18)/CC18,"-")</f>
        <v>-</v>
      </c>
      <c r="CX18" s="19" t="str">
        <f>IFERROR(CE18/CD18,"-")</f>
        <v>-</v>
      </c>
      <c r="CY18" s="19" t="str">
        <f>IFERROR((CH18+CF18)/CD18,"-")</f>
        <v>-</v>
      </c>
      <c r="CZ18" s="19" t="str">
        <f>IFERROR((CK18+CG18)/CD18,"-")</f>
        <v>-</v>
      </c>
      <c r="DA18" s="19" t="str">
        <f>IFERROR(CN18/CD18,"-")</f>
        <v>-</v>
      </c>
      <c r="DB18" s="19" t="str">
        <f>IFERROR(CF18/(CH18+CF18),"-")</f>
        <v>-</v>
      </c>
      <c r="DC18" s="19" t="str">
        <f>IFERROR(CG18/(CK18+CG18),"-")</f>
        <v>-</v>
      </c>
      <c r="DD18" s="19" t="str">
        <f>IFERROR(CF18/CD18,"-")</f>
        <v>-</v>
      </c>
      <c r="DE18" s="19" t="str">
        <f>IFERROR(CI18/CD18,"-")</f>
        <v>-</v>
      </c>
      <c r="DF18" s="19" t="str">
        <f>IFERROR(CJ18/CD18,"-")</f>
        <v>-</v>
      </c>
      <c r="DG18" s="19" t="str">
        <f>IFERROR(CG18/CD18,"-")</f>
        <v>-</v>
      </c>
      <c r="DH18" s="19" t="str">
        <f>IFERROR(CL18/CD18,"-")</f>
        <v>-</v>
      </c>
      <c r="DI18" s="19" t="str">
        <f>IFERROR(CM18/CD18,"-")</f>
        <v>-</v>
      </c>
      <c r="DJ18" s="19" t="str">
        <f>IFERROR(CO18/CD18,"-")</f>
        <v>-</v>
      </c>
      <c r="DK18" s="19" t="str">
        <f>IFERROR(CP18/CD18,"-")</f>
        <v>-</v>
      </c>
      <c r="DL18" s="13" t="str">
        <f>IFERROR(CQ18/CC18,"-")</f>
        <v>-</v>
      </c>
      <c r="DM18" s="13" t="str">
        <f>IFERROR(CR18/(CH18+CF18),"-")</f>
        <v>-</v>
      </c>
      <c r="DN18" s="13" t="str">
        <f>IFERROR((CS18/(CK18+CG18))/12,"-")</f>
        <v>-</v>
      </c>
      <c r="DO18" s="80" t="str">
        <f>IFERROR((CU18-CT18)/12/CN18,"-")</f>
        <v>-</v>
      </c>
      <c r="DP18" s="39"/>
      <c r="DQ18" s="32">
        <f>SUM(DU18:EC18)</f>
        <v>0</v>
      </c>
      <c r="DR18" s="32">
        <f>SUM(DU18:EA18)</f>
        <v>0</v>
      </c>
      <c r="DS18" s="75">
        <f>DV18+DW18</f>
        <v>0</v>
      </c>
      <c r="DT18" s="75">
        <f>DY18+DZ18</f>
        <v>0</v>
      </c>
      <c r="DU18" s="35"/>
      <c r="DV18" s="35"/>
      <c r="DW18" s="35"/>
      <c r="DX18" s="35"/>
      <c r="DY18" s="35"/>
      <c r="DZ18" s="35"/>
      <c r="EA18" s="75"/>
      <c r="EB18" s="35"/>
      <c r="EC18" s="35"/>
      <c r="ED18" s="35"/>
      <c r="EE18" s="35"/>
      <c r="EF18" s="35"/>
      <c r="EG18" s="23"/>
      <c r="EH18" s="26"/>
      <c r="EI18" s="7" t="str">
        <f>IFERROR(DQ18/DP18,"-")</f>
        <v>-</v>
      </c>
      <c r="EJ18" s="77" t="str">
        <f>IFERROR((DS18+DT18)/DP18,"-")</f>
        <v>-</v>
      </c>
      <c r="EK18" s="19" t="str">
        <f>IFERROR(DR18/DQ18,"-")</f>
        <v>-</v>
      </c>
      <c r="EL18" s="19" t="str">
        <f>IFERROR((DU18+DS18)/DQ18,"-")</f>
        <v>-</v>
      </c>
      <c r="EM18" s="19" t="str">
        <f>IFERROR((DX18+DT18)/DQ18,"-")</f>
        <v>-</v>
      </c>
      <c r="EN18" s="19" t="str">
        <f>IFERROR(EA18/DQ18,"-")</f>
        <v>-</v>
      </c>
      <c r="EO18" s="19" t="str">
        <f>IFERROR(DS18/(DU18+DS18),"-")</f>
        <v>-</v>
      </c>
      <c r="EP18" s="19" t="str">
        <f>IFERROR(DT18/(DX18+DT18),"-")</f>
        <v>-</v>
      </c>
      <c r="EQ18" s="19" t="str">
        <f>IFERROR(DS18/DQ18,"-")</f>
        <v>-</v>
      </c>
      <c r="ER18" s="19" t="str">
        <f>IFERROR(DV18/DQ18,"-")</f>
        <v>-</v>
      </c>
      <c r="ES18" s="19" t="str">
        <f>IFERROR(DW18/DQ18,"-")</f>
        <v>-</v>
      </c>
      <c r="ET18" s="19" t="str">
        <f>IFERROR(DT18/DQ18,"-")</f>
        <v>-</v>
      </c>
      <c r="EU18" s="19" t="str">
        <f>IFERROR(DY18/DQ18,"-")</f>
        <v>-</v>
      </c>
      <c r="EV18" s="19" t="str">
        <f>IFERROR(DZ18/DQ18,"-")</f>
        <v>-</v>
      </c>
      <c r="EW18" s="19" t="str">
        <f>IFERROR(EB18/DQ18,"-")</f>
        <v>-</v>
      </c>
      <c r="EX18" s="19" t="str">
        <f>IFERROR(EC18/DQ18,"-")</f>
        <v>-</v>
      </c>
      <c r="EY18" s="13" t="str">
        <f>IFERROR(ED18/DP18,"-")</f>
        <v>-</v>
      </c>
      <c r="EZ18" s="13" t="str">
        <f>IFERROR(EE18/(DU18+DS18),"-")</f>
        <v>-</v>
      </c>
      <c r="FA18" s="13" t="str">
        <f>IFERROR((EF18/(DX18+DT18))/12,"-")</f>
        <v>-</v>
      </c>
      <c r="FB18" s="80" t="str">
        <f>IFERROR((EH18-EG18)/12/EA18,"-")</f>
        <v>-</v>
      </c>
      <c r="FC18" s="39"/>
      <c r="FD18" s="32">
        <f>SUM(FH18:FP18)</f>
        <v>0</v>
      </c>
      <c r="FE18" s="32">
        <f>SUM(FH18:FN18)</f>
        <v>0</v>
      </c>
      <c r="FF18" s="75">
        <f>FI18+FJ18</f>
        <v>0</v>
      </c>
      <c r="FG18" s="75">
        <f>FL18+FM18</f>
        <v>0</v>
      </c>
      <c r="FH18" s="35"/>
      <c r="FI18" s="35"/>
      <c r="FJ18" s="35"/>
      <c r="FK18" s="35"/>
      <c r="FL18" s="35"/>
      <c r="FM18" s="35"/>
      <c r="FN18" s="75"/>
      <c r="FO18" s="35"/>
      <c r="FP18" s="35"/>
      <c r="FQ18" s="35"/>
      <c r="FR18" s="35"/>
      <c r="FS18" s="35"/>
      <c r="FT18" s="23"/>
      <c r="FU18" s="26"/>
      <c r="FV18" s="7" t="str">
        <f>IFERROR(FD18/FC18,"-")</f>
        <v>-</v>
      </c>
      <c r="FW18" s="77" t="str">
        <f>IFERROR((FF18+FG18)/FC18,"-")</f>
        <v>-</v>
      </c>
      <c r="FX18" s="19" t="str">
        <f>IFERROR(FE18/FD18,"-")</f>
        <v>-</v>
      </c>
      <c r="FY18" s="19" t="str">
        <f>IFERROR((FH18+FF18)/FD18,"-")</f>
        <v>-</v>
      </c>
      <c r="FZ18" s="19" t="str">
        <f>IFERROR((FK18+FG18)/FD18,"-")</f>
        <v>-</v>
      </c>
      <c r="GA18" s="19" t="str">
        <f>IFERROR(FN18/FD18,"-")</f>
        <v>-</v>
      </c>
      <c r="GB18" s="19" t="str">
        <f>IFERROR(FF18/(FH18+FF18),"-")</f>
        <v>-</v>
      </c>
      <c r="GC18" s="19" t="str">
        <f>IFERROR(FG18/(FK18+FG18),"-")</f>
        <v>-</v>
      </c>
      <c r="GD18" s="19" t="str">
        <f>IFERROR(FF18/FD18,"-")</f>
        <v>-</v>
      </c>
      <c r="GE18" s="19" t="str">
        <f>IFERROR(FI18/FD18,"-")</f>
        <v>-</v>
      </c>
      <c r="GF18" s="19" t="str">
        <f>IFERROR(FJ18/FD18,"-")</f>
        <v>-</v>
      </c>
      <c r="GG18" s="19" t="str">
        <f>IFERROR(FG18/FD18,"-")</f>
        <v>-</v>
      </c>
      <c r="GH18" s="19" t="str">
        <f>IFERROR(FL18/FD18,"-")</f>
        <v>-</v>
      </c>
      <c r="GI18" s="19" t="str">
        <f>IFERROR(FM18/FD18,"-")</f>
        <v>-</v>
      </c>
      <c r="GJ18" s="19" t="str">
        <f>IFERROR(FO18/FD18,"-")</f>
        <v>-</v>
      </c>
      <c r="GK18" s="19" t="str">
        <f>IFERROR(FP18/FD18,"-")</f>
        <v>-</v>
      </c>
      <c r="GL18" s="13" t="str">
        <f>IFERROR(FQ18/FC18,"-")</f>
        <v>-</v>
      </c>
      <c r="GM18" s="13" t="str">
        <f>IFERROR(FR18/(FH18+FF18),"-")</f>
        <v>-</v>
      </c>
      <c r="GN18" s="13" t="str">
        <f>IFERROR((FS18/(FK18+FG18))/12,"-")</f>
        <v>-</v>
      </c>
      <c r="GO18" s="80" t="str">
        <f>IFERROR((FU18-FT18)/12/FN18,"-")</f>
        <v>-</v>
      </c>
      <c r="GP18" s="39"/>
      <c r="GQ18" s="32">
        <f>SUM(GU18:HC18)</f>
        <v>0</v>
      </c>
      <c r="GR18" s="32">
        <f>SUM(GU18:HA18)</f>
        <v>0</v>
      </c>
      <c r="GS18" s="75">
        <f>GV18+GW18</f>
        <v>0</v>
      </c>
      <c r="GT18" s="75">
        <f>GY18+GZ18</f>
        <v>0</v>
      </c>
      <c r="GU18" s="35"/>
      <c r="GV18" s="35"/>
      <c r="GW18" s="35"/>
      <c r="GX18" s="35"/>
      <c r="GY18" s="35"/>
      <c r="GZ18" s="35"/>
      <c r="HA18" s="75"/>
      <c r="HB18" s="35"/>
      <c r="HC18" s="35"/>
      <c r="HD18" s="35"/>
      <c r="HE18" s="35"/>
      <c r="HF18" s="35"/>
      <c r="HG18" s="23"/>
      <c r="HH18" s="26"/>
      <c r="HI18" s="7" t="str">
        <f>IFERROR(GQ18/GP18,"-")</f>
        <v>-</v>
      </c>
      <c r="HJ18" s="77" t="str">
        <f>IFERROR((GS18+GT18)/GP18,"-")</f>
        <v>-</v>
      </c>
      <c r="HK18" s="19" t="str">
        <f>IFERROR(GR18/GQ18,"-")</f>
        <v>-</v>
      </c>
      <c r="HL18" s="19" t="str">
        <f>IFERROR((GU18+GS18)/GQ18,"-")</f>
        <v>-</v>
      </c>
      <c r="HM18" s="19" t="str">
        <f>IFERROR((GX18+GT18)/GQ18,"-")</f>
        <v>-</v>
      </c>
      <c r="HN18" s="19" t="str">
        <f>IFERROR(HA18/GQ18,"-")</f>
        <v>-</v>
      </c>
      <c r="HO18" s="19" t="str">
        <f>IFERROR(GS18/(GU18+GS18),"-")</f>
        <v>-</v>
      </c>
      <c r="HP18" s="19" t="str">
        <f>IFERROR(GT18/(GX18+GT18),"-")</f>
        <v>-</v>
      </c>
      <c r="HQ18" s="19" t="str">
        <f>IFERROR(GS18/GQ18,"-")</f>
        <v>-</v>
      </c>
      <c r="HR18" s="19" t="str">
        <f>IFERROR(GV18/GQ18,"-")</f>
        <v>-</v>
      </c>
      <c r="HS18" s="19" t="str">
        <f>IFERROR(GW18/GQ18,"-")</f>
        <v>-</v>
      </c>
      <c r="HT18" s="19" t="str">
        <f>IFERROR(GT18/GQ18,"-")</f>
        <v>-</v>
      </c>
      <c r="HU18" s="19" t="str">
        <f>IFERROR(GY18/GQ18,"-")</f>
        <v>-</v>
      </c>
      <c r="HV18" s="19" t="str">
        <f>IFERROR(GZ18/GQ18,"-")</f>
        <v>-</v>
      </c>
      <c r="HW18" s="19" t="str">
        <f>IFERROR(HB18/GQ18,"-")</f>
        <v>-</v>
      </c>
      <c r="HX18" s="19" t="str">
        <f>IFERROR(HC18/GQ18,"-")</f>
        <v>-</v>
      </c>
      <c r="HY18" s="13" t="str">
        <f>IFERROR(HD18/GP18,"-")</f>
        <v>-</v>
      </c>
      <c r="HZ18" s="13" t="str">
        <f>IFERROR(HE18/(GU18+GS18),"-")</f>
        <v>-</v>
      </c>
      <c r="IA18" s="13" t="str">
        <f>IFERROR((HF18/(GX18+GT18))/12,"-")</f>
        <v>-</v>
      </c>
      <c r="IB18" s="80" t="str">
        <f>IFERROR((HH18-HG18)/12/HA18,"-")</f>
        <v>-</v>
      </c>
      <c r="IC18" s="39">
        <f>C18+AP18+CC18+DP18+FC18+GP18</f>
        <v>0</v>
      </c>
      <c r="ID18" s="99">
        <f>SUM(IH18:IP18)</f>
        <v>0</v>
      </c>
      <c r="IE18" s="99">
        <f>SUM(IH18:IN18)</f>
        <v>0</v>
      </c>
      <c r="IF18" s="100">
        <f>II18+IJ18</f>
        <v>0</v>
      </c>
      <c r="IG18" s="100">
        <f>IL18+IM18</f>
        <v>0</v>
      </c>
      <c r="IH18" s="35">
        <f>H18+AU18+CH18+DU18+FH18+GU18</f>
        <v>0</v>
      </c>
      <c r="II18" s="35">
        <f>I18+AV18+CI18+DV18+FI18+GV18</f>
        <v>0</v>
      </c>
      <c r="IJ18" s="35">
        <f>J18+AW18+CJ18+DW18+FJ18+GW18</f>
        <v>0</v>
      </c>
      <c r="IK18" s="35">
        <f>K18+AX18+CK18+DX18+FK18+GX18</f>
        <v>0</v>
      </c>
      <c r="IL18" s="35">
        <f>L18+AY18+CL18+DY18+FL18+GY18</f>
        <v>0</v>
      </c>
      <c r="IM18" s="35">
        <f>M18+AZ18+CM18+DZ18+FM18+GZ18</f>
        <v>0</v>
      </c>
      <c r="IN18" s="100"/>
      <c r="IO18" s="35">
        <f>O18+BB18+CO18+EB18+FO18+HB18</f>
        <v>0</v>
      </c>
      <c r="IP18" s="35">
        <f>P18+BC18+CP18+EC18+FP18+HC18</f>
        <v>0</v>
      </c>
      <c r="IQ18" s="35">
        <f>Q18+BD18+CQ18+ED18+FQ18+HD18</f>
        <v>0</v>
      </c>
      <c r="IR18" s="35">
        <f>R18+BE18+CR18+EE18+FR18+HE18</f>
        <v>0</v>
      </c>
      <c r="IS18" s="35">
        <f>S18+BF18+CS18+EF18+FS18+HF18</f>
        <v>0</v>
      </c>
      <c r="IT18" s="23">
        <f>T18+BG18+CT18+EG18+FT18+HG18</f>
        <v>0</v>
      </c>
      <c r="IU18" s="26">
        <f>U18+BH18+CU18+EH18+FU18+HH18</f>
        <v>0</v>
      </c>
      <c r="IV18" s="42" t="str">
        <f>IFERROR(ID18/IC18,"-")</f>
        <v>-</v>
      </c>
      <c r="IW18" s="89" t="str">
        <f>IFERROR((IF18+IG18)/IC18,"-")</f>
        <v>-</v>
      </c>
      <c r="IX18" s="43" t="str">
        <f>IFERROR(IE18/ID18,"-")</f>
        <v>-</v>
      </c>
      <c r="IY18" s="43" t="str">
        <f>IFERROR((IH18+IF18)/ID18,"-")</f>
        <v>-</v>
      </c>
      <c r="IZ18" s="43" t="str">
        <f>IFERROR((IK18+IG18)/ID18,"-")</f>
        <v>-</v>
      </c>
      <c r="JA18" s="43" t="str">
        <f>IFERROR(IN18/ID18,"-")</f>
        <v>-</v>
      </c>
      <c r="JB18" s="43" t="str">
        <f>IFERROR(IF18/(IH18+IF18),"-")</f>
        <v>-</v>
      </c>
      <c r="JC18" s="43" t="str">
        <f>IFERROR(IG18/(IK18+IG18),"-")</f>
        <v>-</v>
      </c>
      <c r="JD18" s="43" t="str">
        <f>IFERROR(IF18/ID18,"-")</f>
        <v>-</v>
      </c>
      <c r="JE18" s="43" t="str">
        <f>IFERROR(II18/ID18,"-")</f>
        <v>-</v>
      </c>
      <c r="JF18" s="43" t="str">
        <f>IFERROR(IJ18/ID18,"-")</f>
        <v>-</v>
      </c>
      <c r="JG18" s="43" t="str">
        <f>IFERROR(IG18/ID18,"-")</f>
        <v>-</v>
      </c>
      <c r="JH18" s="43" t="str">
        <f>IFERROR(IL18/ID18,"-")</f>
        <v>-</v>
      </c>
      <c r="JI18" s="43" t="str">
        <f>IFERROR(IM18/ID18,"-")</f>
        <v>-</v>
      </c>
      <c r="JJ18" s="43" t="str">
        <f>IFERROR(IO18/ID18,"-")</f>
        <v>-</v>
      </c>
      <c r="JK18" s="43" t="str">
        <f>IFERROR(IP18/ID18,"-")</f>
        <v>-</v>
      </c>
      <c r="JL18" s="44" t="str">
        <f>IFERROR(IQ18/IC18,"-")</f>
        <v>-</v>
      </c>
      <c r="JM18" s="44" t="str">
        <f>IFERROR(IR18/(IH18+IF18),"-")</f>
        <v>-</v>
      </c>
      <c r="JN18" s="44" t="str">
        <f>IFERROR((IS18/(IK18+IG18))/12,"-")</f>
        <v>-</v>
      </c>
      <c r="JO18" s="90" t="str">
        <f>IFERROR((IU18-IT18)/12/IN18,"-")</f>
        <v>-</v>
      </c>
      <c r="JP18" s="62">
        <f>IM18-(IL18*9)</f>
        <v>0</v>
      </c>
      <c r="JQ18" s="63">
        <f>(IO18+IP18)-(IM18*8%)</f>
        <v>0</v>
      </c>
      <c r="JR18" s="64">
        <f>IF18-(ID18*1%)</f>
        <v>0</v>
      </c>
      <c r="JS18" s="65">
        <f>IG18-(ID18*1%)</f>
        <v>0</v>
      </c>
    </row>
    <row r="19" spans="1:280" customHeight="1" ht="18.75">
      <c r="A19" s="14" t="b">
        <f>IFERROR('SEM1'!A19,"-")</f>
        <v>0</v>
      </c>
      <c r="B19" s="137" t="s">
        <v>56</v>
      </c>
      <c r="C19" s="39"/>
      <c r="D19" s="32">
        <f>SUM(H19:P19)</f>
        <v>0</v>
      </c>
      <c r="E19" s="32">
        <f>SUM(H19:N19)</f>
        <v>0</v>
      </c>
      <c r="F19" s="75">
        <f>I19+J19</f>
        <v>0</v>
      </c>
      <c r="G19" s="75">
        <f>L19+M19</f>
        <v>0</v>
      </c>
      <c r="H19" s="35"/>
      <c r="I19" s="35"/>
      <c r="J19" s="35"/>
      <c r="K19" s="35"/>
      <c r="L19" s="35"/>
      <c r="M19" s="35"/>
      <c r="N19" s="75"/>
      <c r="O19" s="35"/>
      <c r="P19" s="35"/>
      <c r="Q19" s="35"/>
      <c r="R19" s="35"/>
      <c r="S19" s="35"/>
      <c r="T19" s="23"/>
      <c r="U19" s="26"/>
      <c r="V19" s="7" t="str">
        <f>IFERROR(D19/C19,"-")</f>
        <v>-</v>
      </c>
      <c r="W19" s="77" t="str">
        <f>IFERROR((F19+G19)/C19,"-")</f>
        <v>-</v>
      </c>
      <c r="X19" s="19" t="str">
        <f>IFERROR(E19/D19,"-")</f>
        <v>-</v>
      </c>
      <c r="Y19" s="19" t="str">
        <f>IFERROR((H19+F19)/D19,"-")</f>
        <v>-</v>
      </c>
      <c r="Z19" s="19" t="str">
        <f>IFERROR((K19+G19)/D19,"-")</f>
        <v>-</v>
      </c>
      <c r="AA19" s="19" t="str">
        <f>IFERROR(N19/D19,"-")</f>
        <v>-</v>
      </c>
      <c r="AB19" s="19" t="str">
        <f>IFERROR(F19/(H19+F19),"-")</f>
        <v>-</v>
      </c>
      <c r="AC19" s="19" t="str">
        <f>IFERROR(G19/(K19+G19),"-")</f>
        <v>-</v>
      </c>
      <c r="AD19" s="19" t="str">
        <f>IFERROR(F19/D19,"-")</f>
        <v>-</v>
      </c>
      <c r="AE19" s="19" t="str">
        <f>IFERROR(I19/D19,"-")</f>
        <v>-</v>
      </c>
      <c r="AF19" s="19" t="str">
        <f>IFERROR(J19/D19,"-")</f>
        <v>-</v>
      </c>
      <c r="AG19" s="19" t="str">
        <f>IFERROR(G19/D19,"-")</f>
        <v>-</v>
      </c>
      <c r="AH19" s="19" t="str">
        <f>IFERROR(L19/D19,"-")</f>
        <v>-</v>
      </c>
      <c r="AI19" s="19" t="str">
        <f>IFERROR(M19/D19,"-")</f>
        <v>-</v>
      </c>
      <c r="AJ19" s="19" t="str">
        <f>IFERROR(O19/D19,"-")</f>
        <v>-</v>
      </c>
      <c r="AK19" s="19" t="str">
        <f>IFERROR(P19/D19,"-")</f>
        <v>-</v>
      </c>
      <c r="AL19" s="13" t="str">
        <f>IFERROR(Q19/C19,"-")</f>
        <v>-</v>
      </c>
      <c r="AM19" s="13" t="str">
        <f>IFERROR(R19/(H19+F19),"-")</f>
        <v>-</v>
      </c>
      <c r="AN19" s="13" t="str">
        <f>IFERROR((S19/(K19+G19))/12,"-")</f>
        <v>-</v>
      </c>
      <c r="AO19" s="80" t="str">
        <f>IFERROR((U19-T19)/12/N19,"-")</f>
        <v>-</v>
      </c>
      <c r="AP19" s="39"/>
      <c r="AQ19" s="32">
        <f>SUM(AU19:BC19)</f>
        <v>0</v>
      </c>
      <c r="AR19" s="32">
        <f>SUM(AU19:BA19)</f>
        <v>0</v>
      </c>
      <c r="AS19" s="75">
        <f>AV19+AW19</f>
        <v>0</v>
      </c>
      <c r="AT19" s="75">
        <f>AY19+AZ19</f>
        <v>0</v>
      </c>
      <c r="AU19" s="35"/>
      <c r="AV19" s="35"/>
      <c r="AW19" s="35"/>
      <c r="AX19" s="35"/>
      <c r="AY19" s="35"/>
      <c r="AZ19" s="35"/>
      <c r="BA19" s="75"/>
      <c r="BB19" s="35"/>
      <c r="BC19" s="35"/>
      <c r="BD19" s="35"/>
      <c r="BE19" s="35"/>
      <c r="BF19" s="35"/>
      <c r="BG19" s="23"/>
      <c r="BH19" s="26"/>
      <c r="BI19" s="7" t="str">
        <f>IFERROR(AQ19/AP19,"-")</f>
        <v>-</v>
      </c>
      <c r="BJ19" s="77" t="str">
        <f>IFERROR((AS19+AT19)/AP19,"-")</f>
        <v>-</v>
      </c>
      <c r="BK19" s="19" t="str">
        <f>IFERROR(AR19/AQ19,"-")</f>
        <v>-</v>
      </c>
      <c r="BL19" s="19" t="str">
        <f>IFERROR((AU19+AS19)/AQ19,"-")</f>
        <v>-</v>
      </c>
      <c r="BM19" s="19" t="str">
        <f>IFERROR((AX19+AT19)/AQ19,"-")</f>
        <v>-</v>
      </c>
      <c r="BN19" s="19" t="str">
        <f>IFERROR(BA19/AQ19,"-")</f>
        <v>-</v>
      </c>
      <c r="BO19" s="19" t="str">
        <f>IFERROR(AS19/(AU19+AS19),"-")</f>
        <v>-</v>
      </c>
      <c r="BP19" s="19" t="str">
        <f>IFERROR(AT19/(AX19+AT19),"-")</f>
        <v>-</v>
      </c>
      <c r="BQ19" s="19" t="str">
        <f>IFERROR(AS19/AQ19,"-")</f>
        <v>-</v>
      </c>
      <c r="BR19" s="19" t="str">
        <f>IFERROR(AV19/AQ19,"-")</f>
        <v>-</v>
      </c>
      <c r="BS19" s="19" t="str">
        <f>IFERROR(AW19/AQ19,"-")</f>
        <v>-</v>
      </c>
      <c r="BT19" s="19" t="str">
        <f>IFERROR(AT19/AQ19,"-")</f>
        <v>-</v>
      </c>
      <c r="BU19" s="19" t="str">
        <f>IFERROR(AY19/AQ19,"-")</f>
        <v>-</v>
      </c>
      <c r="BV19" s="19" t="str">
        <f>IFERROR(AZ19/AQ19,"-")</f>
        <v>-</v>
      </c>
      <c r="BW19" s="19" t="str">
        <f>IFERROR(BB19/AQ19,"-")</f>
        <v>-</v>
      </c>
      <c r="BX19" s="19" t="str">
        <f>IFERROR(BC19/AQ19,"-")</f>
        <v>-</v>
      </c>
      <c r="BY19" s="13" t="str">
        <f>IFERROR(BD19/AP19,"-")</f>
        <v>-</v>
      </c>
      <c r="BZ19" s="13" t="str">
        <f>IFERROR(BE19/(AU19+AS19),"-")</f>
        <v>-</v>
      </c>
      <c r="CA19" s="13" t="str">
        <f>IFERROR((BF19/(AX19+AT19))/12,"-")</f>
        <v>-</v>
      </c>
      <c r="CB19" s="80" t="str">
        <f>IFERROR((BH19-BG19)/12/BA19,"-")</f>
        <v>-</v>
      </c>
      <c r="CC19" s="39"/>
      <c r="CD19" s="32">
        <f>SUM(CH19:CP19)</f>
        <v>0</v>
      </c>
      <c r="CE19" s="32">
        <f>SUM(CH19:CN19)</f>
        <v>0</v>
      </c>
      <c r="CF19" s="75">
        <f>CI19+CJ19</f>
        <v>0</v>
      </c>
      <c r="CG19" s="75">
        <f>CL19+CM19</f>
        <v>0</v>
      </c>
      <c r="CH19" s="35"/>
      <c r="CI19" s="35"/>
      <c r="CJ19" s="35"/>
      <c r="CK19" s="35"/>
      <c r="CL19" s="35"/>
      <c r="CM19" s="35"/>
      <c r="CN19" s="75"/>
      <c r="CO19" s="35"/>
      <c r="CP19" s="35"/>
      <c r="CQ19" s="35"/>
      <c r="CR19" s="35"/>
      <c r="CS19" s="35"/>
      <c r="CT19" s="23"/>
      <c r="CU19" s="26"/>
      <c r="CV19" s="7" t="str">
        <f>IFERROR(CD19/CC19,"-")</f>
        <v>-</v>
      </c>
      <c r="CW19" s="77" t="str">
        <f>IFERROR((CF19+CG19)/CC19,"-")</f>
        <v>-</v>
      </c>
      <c r="CX19" s="19" t="str">
        <f>IFERROR(CE19/CD19,"-")</f>
        <v>-</v>
      </c>
      <c r="CY19" s="19" t="str">
        <f>IFERROR((CH19+CF19)/CD19,"-")</f>
        <v>-</v>
      </c>
      <c r="CZ19" s="19" t="str">
        <f>IFERROR((CK19+CG19)/CD19,"-")</f>
        <v>-</v>
      </c>
      <c r="DA19" s="19" t="str">
        <f>IFERROR(CN19/CD19,"-")</f>
        <v>-</v>
      </c>
      <c r="DB19" s="19" t="str">
        <f>IFERROR(CF19/(CH19+CF19),"-")</f>
        <v>-</v>
      </c>
      <c r="DC19" s="19" t="str">
        <f>IFERROR(CG19/(CK19+CG19),"-")</f>
        <v>-</v>
      </c>
      <c r="DD19" s="19" t="str">
        <f>IFERROR(CF19/CD19,"-")</f>
        <v>-</v>
      </c>
      <c r="DE19" s="19" t="str">
        <f>IFERROR(CI19/CD19,"-")</f>
        <v>-</v>
      </c>
      <c r="DF19" s="19" t="str">
        <f>IFERROR(CJ19/CD19,"-")</f>
        <v>-</v>
      </c>
      <c r="DG19" s="19" t="str">
        <f>IFERROR(CG19/CD19,"-")</f>
        <v>-</v>
      </c>
      <c r="DH19" s="19" t="str">
        <f>IFERROR(CL19/CD19,"-")</f>
        <v>-</v>
      </c>
      <c r="DI19" s="19" t="str">
        <f>IFERROR(CM19/CD19,"-")</f>
        <v>-</v>
      </c>
      <c r="DJ19" s="19" t="str">
        <f>IFERROR(CO19/CD19,"-")</f>
        <v>-</v>
      </c>
      <c r="DK19" s="19" t="str">
        <f>IFERROR(CP19/CD19,"-")</f>
        <v>-</v>
      </c>
      <c r="DL19" s="13" t="str">
        <f>IFERROR(CQ19/CC19,"-")</f>
        <v>-</v>
      </c>
      <c r="DM19" s="13" t="str">
        <f>IFERROR(CR19/(CH19+CF19),"-")</f>
        <v>-</v>
      </c>
      <c r="DN19" s="13" t="str">
        <f>IFERROR((CS19/(CK19+CG19))/12,"-")</f>
        <v>-</v>
      </c>
      <c r="DO19" s="80" t="str">
        <f>IFERROR((CU19-CT19)/12/CN19,"-")</f>
        <v>-</v>
      </c>
      <c r="DP19" s="39"/>
      <c r="DQ19" s="32">
        <f>SUM(DU19:EC19)</f>
        <v>0</v>
      </c>
      <c r="DR19" s="32">
        <f>SUM(DU19:EA19)</f>
        <v>0</v>
      </c>
      <c r="DS19" s="75">
        <f>DV19+DW19</f>
        <v>0</v>
      </c>
      <c r="DT19" s="75">
        <f>DY19+DZ19</f>
        <v>0</v>
      </c>
      <c r="DU19" s="35"/>
      <c r="DV19" s="35"/>
      <c r="DW19" s="35"/>
      <c r="DX19" s="35"/>
      <c r="DY19" s="35"/>
      <c r="DZ19" s="35"/>
      <c r="EA19" s="75"/>
      <c r="EB19" s="35"/>
      <c r="EC19" s="35"/>
      <c r="ED19" s="35"/>
      <c r="EE19" s="35"/>
      <c r="EF19" s="35"/>
      <c r="EG19" s="23"/>
      <c r="EH19" s="26"/>
      <c r="EI19" s="7" t="str">
        <f>IFERROR(DQ19/DP19,"-")</f>
        <v>-</v>
      </c>
      <c r="EJ19" s="77" t="str">
        <f>IFERROR((DS19+DT19)/DP19,"-")</f>
        <v>-</v>
      </c>
      <c r="EK19" s="19" t="str">
        <f>IFERROR(DR19/DQ19,"-")</f>
        <v>-</v>
      </c>
      <c r="EL19" s="19" t="str">
        <f>IFERROR((DU19+DS19)/DQ19,"-")</f>
        <v>-</v>
      </c>
      <c r="EM19" s="19" t="str">
        <f>IFERROR((DX19+DT19)/DQ19,"-")</f>
        <v>-</v>
      </c>
      <c r="EN19" s="19" t="str">
        <f>IFERROR(EA19/DQ19,"-")</f>
        <v>-</v>
      </c>
      <c r="EO19" s="19" t="str">
        <f>IFERROR(DS19/(DU19+DS19),"-")</f>
        <v>-</v>
      </c>
      <c r="EP19" s="19" t="str">
        <f>IFERROR(DT19/(DX19+DT19),"-")</f>
        <v>-</v>
      </c>
      <c r="EQ19" s="19" t="str">
        <f>IFERROR(DS19/DQ19,"-")</f>
        <v>-</v>
      </c>
      <c r="ER19" s="19" t="str">
        <f>IFERROR(DV19/DQ19,"-")</f>
        <v>-</v>
      </c>
      <c r="ES19" s="19" t="str">
        <f>IFERROR(DW19/DQ19,"-")</f>
        <v>-</v>
      </c>
      <c r="ET19" s="19" t="str">
        <f>IFERROR(DT19/DQ19,"-")</f>
        <v>-</v>
      </c>
      <c r="EU19" s="19" t="str">
        <f>IFERROR(DY19/DQ19,"-")</f>
        <v>-</v>
      </c>
      <c r="EV19" s="19" t="str">
        <f>IFERROR(DZ19/DQ19,"-")</f>
        <v>-</v>
      </c>
      <c r="EW19" s="19" t="str">
        <f>IFERROR(EB19/DQ19,"-")</f>
        <v>-</v>
      </c>
      <c r="EX19" s="19" t="str">
        <f>IFERROR(EC19/DQ19,"-")</f>
        <v>-</v>
      </c>
      <c r="EY19" s="13" t="str">
        <f>IFERROR(ED19/DP19,"-")</f>
        <v>-</v>
      </c>
      <c r="EZ19" s="13" t="str">
        <f>IFERROR(EE19/(DU19+DS19),"-")</f>
        <v>-</v>
      </c>
      <c r="FA19" s="13" t="str">
        <f>IFERROR((EF19/(DX19+DT19))/12,"-")</f>
        <v>-</v>
      </c>
      <c r="FB19" s="80" t="str">
        <f>IFERROR((EH19-EG19)/12/EA19,"-")</f>
        <v>-</v>
      </c>
      <c r="FC19" s="39"/>
      <c r="FD19" s="32">
        <f>SUM(FH19:FP19)</f>
        <v>0</v>
      </c>
      <c r="FE19" s="32">
        <f>SUM(FH19:FN19)</f>
        <v>0</v>
      </c>
      <c r="FF19" s="75">
        <f>FI19+FJ19</f>
        <v>0</v>
      </c>
      <c r="FG19" s="75">
        <f>FL19+FM19</f>
        <v>0</v>
      </c>
      <c r="FH19" s="35"/>
      <c r="FI19" s="35"/>
      <c r="FJ19" s="35"/>
      <c r="FK19" s="35"/>
      <c r="FL19" s="35"/>
      <c r="FM19" s="35"/>
      <c r="FN19" s="75"/>
      <c r="FO19" s="35"/>
      <c r="FP19" s="35"/>
      <c r="FQ19" s="35"/>
      <c r="FR19" s="35"/>
      <c r="FS19" s="35"/>
      <c r="FT19" s="23"/>
      <c r="FU19" s="26"/>
      <c r="FV19" s="7" t="str">
        <f>IFERROR(FD19/FC19,"-")</f>
        <v>-</v>
      </c>
      <c r="FW19" s="77" t="str">
        <f>IFERROR((FF19+FG19)/FC19,"-")</f>
        <v>-</v>
      </c>
      <c r="FX19" s="19" t="str">
        <f>IFERROR(FE19/FD19,"-")</f>
        <v>-</v>
      </c>
      <c r="FY19" s="19" t="str">
        <f>IFERROR((FH19+FF19)/FD19,"-")</f>
        <v>-</v>
      </c>
      <c r="FZ19" s="19" t="str">
        <f>IFERROR((FK19+FG19)/FD19,"-")</f>
        <v>-</v>
      </c>
      <c r="GA19" s="19" t="str">
        <f>IFERROR(FN19/FD19,"-")</f>
        <v>-</v>
      </c>
      <c r="GB19" s="19" t="str">
        <f>IFERROR(FF19/(FH19+FF19),"-")</f>
        <v>-</v>
      </c>
      <c r="GC19" s="19" t="str">
        <f>IFERROR(FG19/(FK19+FG19),"-")</f>
        <v>-</v>
      </c>
      <c r="GD19" s="19" t="str">
        <f>IFERROR(FF19/FD19,"-")</f>
        <v>-</v>
      </c>
      <c r="GE19" s="19" t="str">
        <f>IFERROR(FI19/FD19,"-")</f>
        <v>-</v>
      </c>
      <c r="GF19" s="19" t="str">
        <f>IFERROR(FJ19/FD19,"-")</f>
        <v>-</v>
      </c>
      <c r="GG19" s="19" t="str">
        <f>IFERROR(FG19/FD19,"-")</f>
        <v>-</v>
      </c>
      <c r="GH19" s="19" t="str">
        <f>IFERROR(FL19/FD19,"-")</f>
        <v>-</v>
      </c>
      <c r="GI19" s="19" t="str">
        <f>IFERROR(FM19/FD19,"-")</f>
        <v>-</v>
      </c>
      <c r="GJ19" s="19" t="str">
        <f>IFERROR(FO19/FD19,"-")</f>
        <v>-</v>
      </c>
      <c r="GK19" s="19" t="str">
        <f>IFERROR(FP19/FD19,"-")</f>
        <v>-</v>
      </c>
      <c r="GL19" s="13" t="str">
        <f>IFERROR(FQ19/FC19,"-")</f>
        <v>-</v>
      </c>
      <c r="GM19" s="13" t="str">
        <f>IFERROR(FR19/(FH19+FF19),"-")</f>
        <v>-</v>
      </c>
      <c r="GN19" s="13" t="str">
        <f>IFERROR((FS19/(FK19+FG19))/12,"-")</f>
        <v>-</v>
      </c>
      <c r="GO19" s="80" t="str">
        <f>IFERROR((FU19-FT19)/12/FN19,"-")</f>
        <v>-</v>
      </c>
      <c r="GP19" s="39"/>
      <c r="GQ19" s="32">
        <f>SUM(GU19:HC19)</f>
        <v>0</v>
      </c>
      <c r="GR19" s="32">
        <f>SUM(GU19:HA19)</f>
        <v>0</v>
      </c>
      <c r="GS19" s="75">
        <f>GV19+GW19</f>
        <v>0</v>
      </c>
      <c r="GT19" s="75">
        <f>GY19+GZ19</f>
        <v>0</v>
      </c>
      <c r="GU19" s="35"/>
      <c r="GV19" s="35"/>
      <c r="GW19" s="35"/>
      <c r="GX19" s="35"/>
      <c r="GY19" s="35"/>
      <c r="GZ19" s="35"/>
      <c r="HA19" s="75"/>
      <c r="HB19" s="35"/>
      <c r="HC19" s="35"/>
      <c r="HD19" s="35"/>
      <c r="HE19" s="35"/>
      <c r="HF19" s="35"/>
      <c r="HG19" s="23"/>
      <c r="HH19" s="26"/>
      <c r="HI19" s="7" t="str">
        <f>IFERROR(GQ19/GP19,"-")</f>
        <v>-</v>
      </c>
      <c r="HJ19" s="77" t="str">
        <f>IFERROR((GS19+GT19)/GP19,"-")</f>
        <v>-</v>
      </c>
      <c r="HK19" s="19" t="str">
        <f>IFERROR(GR19/GQ19,"-")</f>
        <v>-</v>
      </c>
      <c r="HL19" s="19" t="str">
        <f>IFERROR((GU19+GS19)/GQ19,"-")</f>
        <v>-</v>
      </c>
      <c r="HM19" s="19" t="str">
        <f>IFERROR((GX19+GT19)/GQ19,"-")</f>
        <v>-</v>
      </c>
      <c r="HN19" s="19" t="str">
        <f>IFERROR(HA19/GQ19,"-")</f>
        <v>-</v>
      </c>
      <c r="HO19" s="19" t="str">
        <f>IFERROR(GS19/(GU19+GS19),"-")</f>
        <v>-</v>
      </c>
      <c r="HP19" s="19" t="str">
        <f>IFERROR(GT19/(GX19+GT19),"-")</f>
        <v>-</v>
      </c>
      <c r="HQ19" s="19" t="str">
        <f>IFERROR(GS19/GQ19,"-")</f>
        <v>-</v>
      </c>
      <c r="HR19" s="19" t="str">
        <f>IFERROR(GV19/GQ19,"-")</f>
        <v>-</v>
      </c>
      <c r="HS19" s="19" t="str">
        <f>IFERROR(GW19/GQ19,"-")</f>
        <v>-</v>
      </c>
      <c r="HT19" s="19" t="str">
        <f>IFERROR(GT19/GQ19,"-")</f>
        <v>-</v>
      </c>
      <c r="HU19" s="19" t="str">
        <f>IFERROR(GY19/GQ19,"-")</f>
        <v>-</v>
      </c>
      <c r="HV19" s="19" t="str">
        <f>IFERROR(GZ19/GQ19,"-")</f>
        <v>-</v>
      </c>
      <c r="HW19" s="19" t="str">
        <f>IFERROR(HB19/GQ19,"-")</f>
        <v>-</v>
      </c>
      <c r="HX19" s="19" t="str">
        <f>IFERROR(HC19/GQ19,"-")</f>
        <v>-</v>
      </c>
      <c r="HY19" s="13" t="str">
        <f>IFERROR(HD19/GP19,"-")</f>
        <v>-</v>
      </c>
      <c r="HZ19" s="13" t="str">
        <f>IFERROR(HE19/(GU19+GS19),"-")</f>
        <v>-</v>
      </c>
      <c r="IA19" s="13" t="str">
        <f>IFERROR((HF19/(GX19+GT19))/12,"-")</f>
        <v>-</v>
      </c>
      <c r="IB19" s="80" t="str">
        <f>IFERROR((HH19-HG19)/12/HA19,"-")</f>
        <v>-</v>
      </c>
      <c r="IC19" s="39">
        <f>C19+AP19+CC19+DP19+FC19+GP19</f>
        <v>0</v>
      </c>
      <c r="ID19" s="99">
        <f>SUM(IH19:IP19)</f>
        <v>0</v>
      </c>
      <c r="IE19" s="99">
        <f>SUM(IH19:IN19)</f>
        <v>0</v>
      </c>
      <c r="IF19" s="100">
        <f>II19+IJ19</f>
        <v>0</v>
      </c>
      <c r="IG19" s="100">
        <f>IL19+IM19</f>
        <v>0</v>
      </c>
      <c r="IH19" s="35">
        <f>H19+AU19+CH19+DU19+FH19+GU19</f>
        <v>0</v>
      </c>
      <c r="II19" s="35">
        <f>I19+AV19+CI19+DV19+FI19+GV19</f>
        <v>0</v>
      </c>
      <c r="IJ19" s="35">
        <f>J19+AW19+CJ19+DW19+FJ19+GW19</f>
        <v>0</v>
      </c>
      <c r="IK19" s="35">
        <f>K19+AX19+CK19+DX19+FK19+GX19</f>
        <v>0</v>
      </c>
      <c r="IL19" s="35">
        <f>L19+AY19+CL19+DY19+FL19+GY19</f>
        <v>0</v>
      </c>
      <c r="IM19" s="35">
        <f>M19+AZ19+CM19+DZ19+FM19+GZ19</f>
        <v>0</v>
      </c>
      <c r="IN19" s="100"/>
      <c r="IO19" s="35">
        <f>O19+BB19+CO19+EB19+FO19+HB19</f>
        <v>0</v>
      </c>
      <c r="IP19" s="35">
        <f>P19+BC19+CP19+EC19+FP19+HC19</f>
        <v>0</v>
      </c>
      <c r="IQ19" s="35">
        <f>Q19+BD19+CQ19+ED19+FQ19+HD19</f>
        <v>0</v>
      </c>
      <c r="IR19" s="35">
        <f>R19+BE19+CR19+EE19+FR19+HE19</f>
        <v>0</v>
      </c>
      <c r="IS19" s="35">
        <f>S19+BF19+CS19+EF19+FS19+HF19</f>
        <v>0</v>
      </c>
      <c r="IT19" s="23">
        <f>T19+BG19+CT19+EG19+FT19+HG19</f>
        <v>0</v>
      </c>
      <c r="IU19" s="26">
        <f>U19+BH19+CU19+EH19+FU19+HH19</f>
        <v>0</v>
      </c>
      <c r="IV19" s="42" t="str">
        <f>IFERROR(ID19/IC19,"-")</f>
        <v>-</v>
      </c>
      <c r="IW19" s="89" t="str">
        <f>IFERROR((IF19+IG19)/IC19,"-")</f>
        <v>-</v>
      </c>
      <c r="IX19" s="43" t="str">
        <f>IFERROR(IE19/ID19,"-")</f>
        <v>-</v>
      </c>
      <c r="IY19" s="43" t="str">
        <f>IFERROR((IH19+IF19)/ID19,"-")</f>
        <v>-</v>
      </c>
      <c r="IZ19" s="43" t="str">
        <f>IFERROR((IK19+IG19)/ID19,"-")</f>
        <v>-</v>
      </c>
      <c r="JA19" s="43" t="str">
        <f>IFERROR(IN19/ID19,"-")</f>
        <v>-</v>
      </c>
      <c r="JB19" s="43" t="str">
        <f>IFERROR(IF19/(IH19+IF19),"-")</f>
        <v>-</v>
      </c>
      <c r="JC19" s="43" t="str">
        <f>IFERROR(IG19/(IK19+IG19),"-")</f>
        <v>-</v>
      </c>
      <c r="JD19" s="43" t="str">
        <f>IFERROR(IF19/ID19,"-")</f>
        <v>-</v>
      </c>
      <c r="JE19" s="43" t="str">
        <f>IFERROR(II19/ID19,"-")</f>
        <v>-</v>
      </c>
      <c r="JF19" s="43" t="str">
        <f>IFERROR(IJ19/ID19,"-")</f>
        <v>-</v>
      </c>
      <c r="JG19" s="43" t="str">
        <f>IFERROR(IG19/ID19,"-")</f>
        <v>-</v>
      </c>
      <c r="JH19" s="43" t="str">
        <f>IFERROR(IL19/ID19,"-")</f>
        <v>-</v>
      </c>
      <c r="JI19" s="43" t="str">
        <f>IFERROR(IM19/ID19,"-")</f>
        <v>-</v>
      </c>
      <c r="JJ19" s="43" t="str">
        <f>IFERROR(IO19/ID19,"-")</f>
        <v>-</v>
      </c>
      <c r="JK19" s="43" t="str">
        <f>IFERROR(IP19/ID19,"-")</f>
        <v>-</v>
      </c>
      <c r="JL19" s="44" t="str">
        <f>IFERROR(IQ19/IC19,"-")</f>
        <v>-</v>
      </c>
      <c r="JM19" s="44" t="str">
        <f>IFERROR(IR19/(IH19+IF19),"-")</f>
        <v>-</v>
      </c>
      <c r="JN19" s="44" t="str">
        <f>IFERROR((IS19/(IK19+IG19))/12,"-")</f>
        <v>-</v>
      </c>
      <c r="JO19" s="90" t="str">
        <f>IFERROR((IU19-IT19)/12/IN19,"-")</f>
        <v>-</v>
      </c>
      <c r="JP19" s="62">
        <f>IM19-(IL19*9)</f>
        <v>0</v>
      </c>
      <c r="JQ19" s="63">
        <f>(IO19+IP19)-(IM19*8%)</f>
        <v>0</v>
      </c>
      <c r="JR19" s="64">
        <f>IF19-(ID19*1%)</f>
        <v>0</v>
      </c>
      <c r="JS19" s="65">
        <f>IG19-(ID19*1%)</f>
        <v>0</v>
      </c>
    </row>
    <row r="20" spans="1:280" customHeight="1" ht="18.75">
      <c r="A20" s="14" t="b">
        <f>IFERROR('SEM1'!A20,"-")</f>
        <v>0</v>
      </c>
      <c r="B20" s="137" t="s">
        <v>57</v>
      </c>
      <c r="C20" s="39"/>
      <c r="D20" s="32">
        <f>SUM(H20:P20)</f>
        <v>0</v>
      </c>
      <c r="E20" s="32">
        <f>SUM(H20:N20)</f>
        <v>0</v>
      </c>
      <c r="F20" s="75">
        <f>I20+J20</f>
        <v>0</v>
      </c>
      <c r="G20" s="75">
        <f>L20+M20</f>
        <v>0</v>
      </c>
      <c r="H20" s="35"/>
      <c r="I20" s="35"/>
      <c r="J20" s="35"/>
      <c r="K20" s="35"/>
      <c r="L20" s="35"/>
      <c r="M20" s="35"/>
      <c r="N20" s="75"/>
      <c r="O20" s="35"/>
      <c r="P20" s="35"/>
      <c r="Q20" s="35"/>
      <c r="R20" s="35"/>
      <c r="S20" s="35"/>
      <c r="T20" s="23"/>
      <c r="U20" s="26"/>
      <c r="V20" s="7" t="str">
        <f>IFERROR(D20/C20,"-")</f>
        <v>-</v>
      </c>
      <c r="W20" s="77" t="str">
        <f>IFERROR((F20+G20)/C20,"-")</f>
        <v>-</v>
      </c>
      <c r="X20" s="19" t="str">
        <f>IFERROR(E20/D20,"-")</f>
        <v>-</v>
      </c>
      <c r="Y20" s="19" t="str">
        <f>IFERROR((H20+F20)/D20,"-")</f>
        <v>-</v>
      </c>
      <c r="Z20" s="19" t="str">
        <f>IFERROR((K20+G20)/D20,"-")</f>
        <v>-</v>
      </c>
      <c r="AA20" s="19" t="str">
        <f>IFERROR(N20/D20,"-")</f>
        <v>-</v>
      </c>
      <c r="AB20" s="19" t="str">
        <f>IFERROR(F20/(H20+F20),"-")</f>
        <v>-</v>
      </c>
      <c r="AC20" s="19" t="str">
        <f>IFERROR(G20/(K20+G20),"-")</f>
        <v>-</v>
      </c>
      <c r="AD20" s="19" t="str">
        <f>IFERROR(F20/D20,"-")</f>
        <v>-</v>
      </c>
      <c r="AE20" s="19" t="str">
        <f>IFERROR(I20/D20,"-")</f>
        <v>-</v>
      </c>
      <c r="AF20" s="19" t="str">
        <f>IFERROR(J20/D20,"-")</f>
        <v>-</v>
      </c>
      <c r="AG20" s="19" t="str">
        <f>IFERROR(G20/D20,"-")</f>
        <v>-</v>
      </c>
      <c r="AH20" s="19" t="str">
        <f>IFERROR(L20/D20,"-")</f>
        <v>-</v>
      </c>
      <c r="AI20" s="19" t="str">
        <f>IFERROR(M20/D20,"-")</f>
        <v>-</v>
      </c>
      <c r="AJ20" s="19" t="str">
        <f>IFERROR(O20/D20,"-")</f>
        <v>-</v>
      </c>
      <c r="AK20" s="19" t="str">
        <f>IFERROR(P20/D20,"-")</f>
        <v>-</v>
      </c>
      <c r="AL20" s="13" t="str">
        <f>IFERROR(Q20/C20,"-")</f>
        <v>-</v>
      </c>
      <c r="AM20" s="13" t="str">
        <f>IFERROR(R20/(H20+F20),"-")</f>
        <v>-</v>
      </c>
      <c r="AN20" s="13" t="str">
        <f>IFERROR((S20/(K20+G20))/12,"-")</f>
        <v>-</v>
      </c>
      <c r="AO20" s="80" t="str">
        <f>IFERROR((U20-T20)/12/N20,"-")</f>
        <v>-</v>
      </c>
      <c r="AP20" s="39"/>
      <c r="AQ20" s="32">
        <f>SUM(AU20:BC20)</f>
        <v>0</v>
      </c>
      <c r="AR20" s="32">
        <f>SUM(AU20:BA20)</f>
        <v>0</v>
      </c>
      <c r="AS20" s="75">
        <f>AV20+AW20</f>
        <v>0</v>
      </c>
      <c r="AT20" s="75">
        <f>AY20+AZ20</f>
        <v>0</v>
      </c>
      <c r="AU20" s="35"/>
      <c r="AV20" s="35"/>
      <c r="AW20" s="35"/>
      <c r="AX20" s="35"/>
      <c r="AY20" s="35"/>
      <c r="AZ20" s="35"/>
      <c r="BA20" s="75"/>
      <c r="BB20" s="35"/>
      <c r="BC20" s="35"/>
      <c r="BD20" s="35"/>
      <c r="BE20" s="35"/>
      <c r="BF20" s="35"/>
      <c r="BG20" s="23"/>
      <c r="BH20" s="26"/>
      <c r="BI20" s="7" t="str">
        <f>IFERROR(AQ20/AP20,"-")</f>
        <v>-</v>
      </c>
      <c r="BJ20" s="77" t="str">
        <f>IFERROR((AS20+AT20)/AP20,"-")</f>
        <v>-</v>
      </c>
      <c r="BK20" s="19" t="str">
        <f>IFERROR(AR20/AQ20,"-")</f>
        <v>-</v>
      </c>
      <c r="BL20" s="19" t="str">
        <f>IFERROR((AU20+AS20)/AQ20,"-")</f>
        <v>-</v>
      </c>
      <c r="BM20" s="19" t="str">
        <f>IFERROR((AX20+AT20)/AQ20,"-")</f>
        <v>-</v>
      </c>
      <c r="BN20" s="19" t="str">
        <f>IFERROR(BA20/AQ20,"-")</f>
        <v>-</v>
      </c>
      <c r="BO20" s="19" t="str">
        <f>IFERROR(AS20/(AU20+AS20),"-")</f>
        <v>-</v>
      </c>
      <c r="BP20" s="19" t="str">
        <f>IFERROR(AT20/(AX20+AT20),"-")</f>
        <v>-</v>
      </c>
      <c r="BQ20" s="19" t="str">
        <f>IFERROR(AS20/AQ20,"-")</f>
        <v>-</v>
      </c>
      <c r="BR20" s="19" t="str">
        <f>IFERROR(AV20/AQ20,"-")</f>
        <v>-</v>
      </c>
      <c r="BS20" s="19" t="str">
        <f>IFERROR(AW20/AQ20,"-")</f>
        <v>-</v>
      </c>
      <c r="BT20" s="19" t="str">
        <f>IFERROR(AT20/AQ20,"-")</f>
        <v>-</v>
      </c>
      <c r="BU20" s="19" t="str">
        <f>IFERROR(AY20/AQ20,"-")</f>
        <v>-</v>
      </c>
      <c r="BV20" s="19" t="str">
        <f>IFERROR(AZ20/AQ20,"-")</f>
        <v>-</v>
      </c>
      <c r="BW20" s="19" t="str">
        <f>IFERROR(BB20/AQ20,"-")</f>
        <v>-</v>
      </c>
      <c r="BX20" s="19" t="str">
        <f>IFERROR(BC20/AQ20,"-")</f>
        <v>-</v>
      </c>
      <c r="BY20" s="13" t="str">
        <f>IFERROR(BD20/AP20,"-")</f>
        <v>-</v>
      </c>
      <c r="BZ20" s="13" t="str">
        <f>IFERROR(BE20/(AU20+AS20),"-")</f>
        <v>-</v>
      </c>
      <c r="CA20" s="13" t="str">
        <f>IFERROR((BF20/(AX20+AT20))/12,"-")</f>
        <v>-</v>
      </c>
      <c r="CB20" s="80" t="str">
        <f>IFERROR((BH20-BG20)/12/BA20,"-")</f>
        <v>-</v>
      </c>
      <c r="CC20" s="39"/>
      <c r="CD20" s="32">
        <f>SUM(CH20:CP20)</f>
        <v>0</v>
      </c>
      <c r="CE20" s="32">
        <f>SUM(CH20:CN20)</f>
        <v>0</v>
      </c>
      <c r="CF20" s="75">
        <f>CI20+CJ20</f>
        <v>0</v>
      </c>
      <c r="CG20" s="75">
        <f>CL20+CM20</f>
        <v>0</v>
      </c>
      <c r="CH20" s="35"/>
      <c r="CI20" s="35"/>
      <c r="CJ20" s="35"/>
      <c r="CK20" s="35"/>
      <c r="CL20" s="35"/>
      <c r="CM20" s="35"/>
      <c r="CN20" s="75"/>
      <c r="CO20" s="35"/>
      <c r="CP20" s="35"/>
      <c r="CQ20" s="35"/>
      <c r="CR20" s="35"/>
      <c r="CS20" s="35"/>
      <c r="CT20" s="23"/>
      <c r="CU20" s="26"/>
      <c r="CV20" s="7" t="str">
        <f>IFERROR(CD20/CC20,"-")</f>
        <v>-</v>
      </c>
      <c r="CW20" s="77" t="str">
        <f>IFERROR((CF20+CG20)/CC20,"-")</f>
        <v>-</v>
      </c>
      <c r="CX20" s="19" t="str">
        <f>IFERROR(CE20/CD20,"-")</f>
        <v>-</v>
      </c>
      <c r="CY20" s="19" t="str">
        <f>IFERROR((CH20+CF20)/CD20,"-")</f>
        <v>-</v>
      </c>
      <c r="CZ20" s="19" t="str">
        <f>IFERROR((CK20+CG20)/CD20,"-")</f>
        <v>-</v>
      </c>
      <c r="DA20" s="19" t="str">
        <f>IFERROR(CN20/CD20,"-")</f>
        <v>-</v>
      </c>
      <c r="DB20" s="19" t="str">
        <f>IFERROR(CF20/(CH20+CF20),"-")</f>
        <v>-</v>
      </c>
      <c r="DC20" s="19" t="str">
        <f>IFERROR(CG20/(CK20+CG20),"-")</f>
        <v>-</v>
      </c>
      <c r="DD20" s="19" t="str">
        <f>IFERROR(CF20/CD20,"-")</f>
        <v>-</v>
      </c>
      <c r="DE20" s="19" t="str">
        <f>IFERROR(CI20/CD20,"-")</f>
        <v>-</v>
      </c>
      <c r="DF20" s="19" t="str">
        <f>IFERROR(CJ20/CD20,"-")</f>
        <v>-</v>
      </c>
      <c r="DG20" s="19" t="str">
        <f>IFERROR(CG20/CD20,"-")</f>
        <v>-</v>
      </c>
      <c r="DH20" s="19" t="str">
        <f>IFERROR(CL20/CD20,"-")</f>
        <v>-</v>
      </c>
      <c r="DI20" s="19" t="str">
        <f>IFERROR(CM20/CD20,"-")</f>
        <v>-</v>
      </c>
      <c r="DJ20" s="19" t="str">
        <f>IFERROR(CO20/CD20,"-")</f>
        <v>-</v>
      </c>
      <c r="DK20" s="19" t="str">
        <f>IFERROR(CP20/CD20,"-")</f>
        <v>-</v>
      </c>
      <c r="DL20" s="13" t="str">
        <f>IFERROR(CQ20/CC20,"-")</f>
        <v>-</v>
      </c>
      <c r="DM20" s="13" t="str">
        <f>IFERROR(CR20/(CH20+CF20),"-")</f>
        <v>-</v>
      </c>
      <c r="DN20" s="13" t="str">
        <f>IFERROR((CS20/(CK20+CG20))/12,"-")</f>
        <v>-</v>
      </c>
      <c r="DO20" s="80" t="str">
        <f>IFERROR((CU20-CT20)/12/CN20,"-")</f>
        <v>-</v>
      </c>
      <c r="DP20" s="39"/>
      <c r="DQ20" s="32">
        <f>SUM(DU20:EC20)</f>
        <v>0</v>
      </c>
      <c r="DR20" s="32">
        <f>SUM(DU20:EA20)</f>
        <v>0</v>
      </c>
      <c r="DS20" s="75">
        <f>DV20+DW20</f>
        <v>0</v>
      </c>
      <c r="DT20" s="75">
        <f>DY20+DZ20</f>
        <v>0</v>
      </c>
      <c r="DU20" s="35"/>
      <c r="DV20" s="35"/>
      <c r="DW20" s="35"/>
      <c r="DX20" s="35"/>
      <c r="DY20" s="35"/>
      <c r="DZ20" s="35"/>
      <c r="EA20" s="75"/>
      <c r="EB20" s="35"/>
      <c r="EC20" s="35"/>
      <c r="ED20" s="35"/>
      <c r="EE20" s="35"/>
      <c r="EF20" s="35"/>
      <c r="EG20" s="23"/>
      <c r="EH20" s="26"/>
      <c r="EI20" s="7" t="str">
        <f>IFERROR(DQ20/DP20,"-")</f>
        <v>-</v>
      </c>
      <c r="EJ20" s="77" t="str">
        <f>IFERROR((DS20+DT20)/DP20,"-")</f>
        <v>-</v>
      </c>
      <c r="EK20" s="19" t="str">
        <f>IFERROR(DR20/DQ20,"-")</f>
        <v>-</v>
      </c>
      <c r="EL20" s="19" t="str">
        <f>IFERROR((DU20+DS20)/DQ20,"-")</f>
        <v>-</v>
      </c>
      <c r="EM20" s="19" t="str">
        <f>IFERROR((DX20+DT20)/DQ20,"-")</f>
        <v>-</v>
      </c>
      <c r="EN20" s="19" t="str">
        <f>IFERROR(EA20/DQ20,"-")</f>
        <v>-</v>
      </c>
      <c r="EO20" s="19" t="str">
        <f>IFERROR(DS20/(DU20+DS20),"-")</f>
        <v>-</v>
      </c>
      <c r="EP20" s="19" t="str">
        <f>IFERROR(DT20/(DX20+DT20),"-")</f>
        <v>-</v>
      </c>
      <c r="EQ20" s="19" t="str">
        <f>IFERROR(DS20/DQ20,"-")</f>
        <v>-</v>
      </c>
      <c r="ER20" s="19" t="str">
        <f>IFERROR(DV20/DQ20,"-")</f>
        <v>-</v>
      </c>
      <c r="ES20" s="19" t="str">
        <f>IFERROR(DW20/DQ20,"-")</f>
        <v>-</v>
      </c>
      <c r="ET20" s="19" t="str">
        <f>IFERROR(DT20/DQ20,"-")</f>
        <v>-</v>
      </c>
      <c r="EU20" s="19" t="str">
        <f>IFERROR(DY20/DQ20,"-")</f>
        <v>-</v>
      </c>
      <c r="EV20" s="19" t="str">
        <f>IFERROR(DZ20/DQ20,"-")</f>
        <v>-</v>
      </c>
      <c r="EW20" s="19" t="str">
        <f>IFERROR(EB20/DQ20,"-")</f>
        <v>-</v>
      </c>
      <c r="EX20" s="19" t="str">
        <f>IFERROR(EC20/DQ20,"-")</f>
        <v>-</v>
      </c>
      <c r="EY20" s="13" t="str">
        <f>IFERROR(ED20/DP20,"-")</f>
        <v>-</v>
      </c>
      <c r="EZ20" s="13" t="str">
        <f>IFERROR(EE20/(DU20+DS20),"-")</f>
        <v>-</v>
      </c>
      <c r="FA20" s="13" t="str">
        <f>IFERROR((EF20/(DX20+DT20))/12,"-")</f>
        <v>-</v>
      </c>
      <c r="FB20" s="80" t="str">
        <f>IFERROR((EH20-EG20)/12/EA20,"-")</f>
        <v>-</v>
      </c>
      <c r="FC20" s="39"/>
      <c r="FD20" s="32">
        <f>SUM(FH20:FP20)</f>
        <v>0</v>
      </c>
      <c r="FE20" s="32">
        <f>SUM(FH20:FN20)</f>
        <v>0</v>
      </c>
      <c r="FF20" s="75">
        <f>FI20+FJ20</f>
        <v>0</v>
      </c>
      <c r="FG20" s="75">
        <f>FL20+FM20</f>
        <v>0</v>
      </c>
      <c r="FH20" s="35"/>
      <c r="FI20" s="35"/>
      <c r="FJ20" s="35"/>
      <c r="FK20" s="35"/>
      <c r="FL20" s="35"/>
      <c r="FM20" s="35"/>
      <c r="FN20" s="75"/>
      <c r="FO20" s="35"/>
      <c r="FP20" s="35"/>
      <c r="FQ20" s="35"/>
      <c r="FR20" s="35"/>
      <c r="FS20" s="35"/>
      <c r="FT20" s="23"/>
      <c r="FU20" s="26"/>
      <c r="FV20" s="7" t="str">
        <f>IFERROR(FD20/FC20,"-")</f>
        <v>-</v>
      </c>
      <c r="FW20" s="77" t="str">
        <f>IFERROR((FF20+FG20)/FC20,"-")</f>
        <v>-</v>
      </c>
      <c r="FX20" s="19" t="str">
        <f>IFERROR(FE20/FD20,"-")</f>
        <v>-</v>
      </c>
      <c r="FY20" s="19" t="str">
        <f>IFERROR((FH20+FF20)/FD20,"-")</f>
        <v>-</v>
      </c>
      <c r="FZ20" s="19" t="str">
        <f>IFERROR((FK20+FG20)/FD20,"-")</f>
        <v>-</v>
      </c>
      <c r="GA20" s="19" t="str">
        <f>IFERROR(FN20/FD20,"-")</f>
        <v>-</v>
      </c>
      <c r="GB20" s="19" t="str">
        <f>IFERROR(FF20/(FH20+FF20),"-")</f>
        <v>-</v>
      </c>
      <c r="GC20" s="19" t="str">
        <f>IFERROR(FG20/(FK20+FG20),"-")</f>
        <v>-</v>
      </c>
      <c r="GD20" s="19" t="str">
        <f>IFERROR(FF20/FD20,"-")</f>
        <v>-</v>
      </c>
      <c r="GE20" s="19" t="str">
        <f>IFERROR(FI20/FD20,"-")</f>
        <v>-</v>
      </c>
      <c r="GF20" s="19" t="str">
        <f>IFERROR(FJ20/FD20,"-")</f>
        <v>-</v>
      </c>
      <c r="GG20" s="19" t="str">
        <f>IFERROR(FG20/FD20,"-")</f>
        <v>-</v>
      </c>
      <c r="GH20" s="19" t="str">
        <f>IFERROR(FL20/FD20,"-")</f>
        <v>-</v>
      </c>
      <c r="GI20" s="19" t="str">
        <f>IFERROR(FM20/FD20,"-")</f>
        <v>-</v>
      </c>
      <c r="GJ20" s="19" t="str">
        <f>IFERROR(FO20/FD20,"-")</f>
        <v>-</v>
      </c>
      <c r="GK20" s="19" t="str">
        <f>IFERROR(FP20/FD20,"-")</f>
        <v>-</v>
      </c>
      <c r="GL20" s="13" t="str">
        <f>IFERROR(FQ20/FC20,"-")</f>
        <v>-</v>
      </c>
      <c r="GM20" s="13" t="str">
        <f>IFERROR(FR20/(FH20+FF20),"-")</f>
        <v>-</v>
      </c>
      <c r="GN20" s="13" t="str">
        <f>IFERROR((FS20/(FK20+FG20))/12,"-")</f>
        <v>-</v>
      </c>
      <c r="GO20" s="80" t="str">
        <f>IFERROR((FU20-FT20)/12/FN20,"-")</f>
        <v>-</v>
      </c>
      <c r="GP20" s="39"/>
      <c r="GQ20" s="32">
        <f>SUM(GU20:HC20)</f>
        <v>0</v>
      </c>
      <c r="GR20" s="32">
        <f>SUM(GU20:HA20)</f>
        <v>0</v>
      </c>
      <c r="GS20" s="75">
        <f>GV20+GW20</f>
        <v>0</v>
      </c>
      <c r="GT20" s="75">
        <f>GY20+GZ20</f>
        <v>0</v>
      </c>
      <c r="GU20" s="35"/>
      <c r="GV20" s="35"/>
      <c r="GW20" s="35"/>
      <c r="GX20" s="35"/>
      <c r="GY20" s="35"/>
      <c r="GZ20" s="35"/>
      <c r="HA20" s="75"/>
      <c r="HB20" s="35"/>
      <c r="HC20" s="35"/>
      <c r="HD20" s="35"/>
      <c r="HE20" s="35"/>
      <c r="HF20" s="35"/>
      <c r="HG20" s="23"/>
      <c r="HH20" s="26"/>
      <c r="HI20" s="7" t="str">
        <f>IFERROR(GQ20/GP20,"-")</f>
        <v>-</v>
      </c>
      <c r="HJ20" s="77" t="str">
        <f>IFERROR((GS20+GT20)/GP20,"-")</f>
        <v>-</v>
      </c>
      <c r="HK20" s="19" t="str">
        <f>IFERROR(GR20/GQ20,"-")</f>
        <v>-</v>
      </c>
      <c r="HL20" s="19" t="str">
        <f>IFERROR((GU20+GS20)/GQ20,"-")</f>
        <v>-</v>
      </c>
      <c r="HM20" s="19" t="str">
        <f>IFERROR((GX20+GT20)/GQ20,"-")</f>
        <v>-</v>
      </c>
      <c r="HN20" s="19" t="str">
        <f>IFERROR(HA20/GQ20,"-")</f>
        <v>-</v>
      </c>
      <c r="HO20" s="19" t="str">
        <f>IFERROR(GS20/(GU20+GS20),"-")</f>
        <v>-</v>
      </c>
      <c r="HP20" s="19" t="str">
        <f>IFERROR(GT20/(GX20+GT20),"-")</f>
        <v>-</v>
      </c>
      <c r="HQ20" s="19" t="str">
        <f>IFERROR(GS20/GQ20,"-")</f>
        <v>-</v>
      </c>
      <c r="HR20" s="19" t="str">
        <f>IFERROR(GV20/GQ20,"-")</f>
        <v>-</v>
      </c>
      <c r="HS20" s="19" t="str">
        <f>IFERROR(GW20/GQ20,"-")</f>
        <v>-</v>
      </c>
      <c r="HT20" s="19" t="str">
        <f>IFERROR(GT20/GQ20,"-")</f>
        <v>-</v>
      </c>
      <c r="HU20" s="19" t="str">
        <f>IFERROR(GY20/GQ20,"-")</f>
        <v>-</v>
      </c>
      <c r="HV20" s="19" t="str">
        <f>IFERROR(GZ20/GQ20,"-")</f>
        <v>-</v>
      </c>
      <c r="HW20" s="19" t="str">
        <f>IFERROR(HB20/GQ20,"-")</f>
        <v>-</v>
      </c>
      <c r="HX20" s="19" t="str">
        <f>IFERROR(HC20/GQ20,"-")</f>
        <v>-</v>
      </c>
      <c r="HY20" s="13" t="str">
        <f>IFERROR(HD20/GP20,"-")</f>
        <v>-</v>
      </c>
      <c r="HZ20" s="13" t="str">
        <f>IFERROR(HE20/(GU20+GS20),"-")</f>
        <v>-</v>
      </c>
      <c r="IA20" s="13" t="str">
        <f>IFERROR((HF20/(GX20+GT20))/12,"-")</f>
        <v>-</v>
      </c>
      <c r="IB20" s="80" t="str">
        <f>IFERROR((HH20-HG20)/12/HA20,"-")</f>
        <v>-</v>
      </c>
      <c r="IC20" s="39">
        <f>C20+AP20+CC20+DP20+FC20+GP20</f>
        <v>0</v>
      </c>
      <c r="ID20" s="99">
        <f>SUM(IH20:IP20)</f>
        <v>0</v>
      </c>
      <c r="IE20" s="99">
        <f>SUM(IH20:IN20)</f>
        <v>0</v>
      </c>
      <c r="IF20" s="100">
        <f>II20+IJ20</f>
        <v>0</v>
      </c>
      <c r="IG20" s="100">
        <f>IL20+IM20</f>
        <v>0</v>
      </c>
      <c r="IH20" s="35">
        <f>H20+AU20+CH20+DU20+FH20+GU20</f>
        <v>0</v>
      </c>
      <c r="II20" s="35">
        <f>I20+AV20+CI20+DV20+FI20+GV20</f>
        <v>0</v>
      </c>
      <c r="IJ20" s="35">
        <f>J20+AW20+CJ20+DW20+FJ20+GW20</f>
        <v>0</v>
      </c>
      <c r="IK20" s="35">
        <f>K20+AX20+CK20+DX20+FK20+GX20</f>
        <v>0</v>
      </c>
      <c r="IL20" s="35">
        <f>L20+AY20+CL20+DY20+FL20+GY20</f>
        <v>0</v>
      </c>
      <c r="IM20" s="35">
        <f>M20+AZ20+CM20+DZ20+FM20+GZ20</f>
        <v>0</v>
      </c>
      <c r="IN20" s="100"/>
      <c r="IO20" s="35">
        <f>O20+BB20+CO20+EB20+FO20+HB20</f>
        <v>0</v>
      </c>
      <c r="IP20" s="35">
        <f>P20+BC20+CP20+EC20+FP20+HC20</f>
        <v>0</v>
      </c>
      <c r="IQ20" s="35">
        <f>Q20+BD20+CQ20+ED20+FQ20+HD20</f>
        <v>0</v>
      </c>
      <c r="IR20" s="35">
        <f>R20+BE20+CR20+EE20+FR20+HE20</f>
        <v>0</v>
      </c>
      <c r="IS20" s="35">
        <f>S20+BF20+CS20+EF20+FS20+HF20</f>
        <v>0</v>
      </c>
      <c r="IT20" s="23">
        <f>T20+BG20+CT20+EG20+FT20+HG20</f>
        <v>0</v>
      </c>
      <c r="IU20" s="26">
        <f>U20+BH20+CU20+EH20+FU20+HH20</f>
        <v>0</v>
      </c>
      <c r="IV20" s="42" t="str">
        <f>IFERROR(ID20/IC20,"-")</f>
        <v>-</v>
      </c>
      <c r="IW20" s="89" t="str">
        <f>IFERROR((IF20+IG20)/IC20,"-")</f>
        <v>-</v>
      </c>
      <c r="IX20" s="43" t="str">
        <f>IFERROR(IE20/ID20,"-")</f>
        <v>-</v>
      </c>
      <c r="IY20" s="43" t="str">
        <f>IFERROR((IH20+IF20)/ID20,"-")</f>
        <v>-</v>
      </c>
      <c r="IZ20" s="43" t="str">
        <f>IFERROR((IK20+IG20)/ID20,"-")</f>
        <v>-</v>
      </c>
      <c r="JA20" s="43" t="str">
        <f>IFERROR(IN20/ID20,"-")</f>
        <v>-</v>
      </c>
      <c r="JB20" s="43" t="str">
        <f>IFERROR(IF20/(IH20+IF20),"-")</f>
        <v>-</v>
      </c>
      <c r="JC20" s="43" t="str">
        <f>IFERROR(IG20/(IK20+IG20),"-")</f>
        <v>-</v>
      </c>
      <c r="JD20" s="43" t="str">
        <f>IFERROR(IF20/ID20,"-")</f>
        <v>-</v>
      </c>
      <c r="JE20" s="43" t="str">
        <f>IFERROR(II20/ID20,"-")</f>
        <v>-</v>
      </c>
      <c r="JF20" s="43" t="str">
        <f>IFERROR(IJ20/ID20,"-")</f>
        <v>-</v>
      </c>
      <c r="JG20" s="43" t="str">
        <f>IFERROR(IG20/ID20,"-")</f>
        <v>-</v>
      </c>
      <c r="JH20" s="43" t="str">
        <f>IFERROR(IL20/ID20,"-")</f>
        <v>-</v>
      </c>
      <c r="JI20" s="43" t="str">
        <f>IFERROR(IM20/ID20,"-")</f>
        <v>-</v>
      </c>
      <c r="JJ20" s="43" t="str">
        <f>IFERROR(IO20/ID20,"-")</f>
        <v>-</v>
      </c>
      <c r="JK20" s="43" t="str">
        <f>IFERROR(IP20/ID20,"-")</f>
        <v>-</v>
      </c>
      <c r="JL20" s="44" t="str">
        <f>IFERROR(IQ20/IC20,"-")</f>
        <v>-</v>
      </c>
      <c r="JM20" s="44" t="str">
        <f>IFERROR(IR20/(IH20+IF20),"-")</f>
        <v>-</v>
      </c>
      <c r="JN20" s="44" t="str">
        <f>IFERROR((IS20/(IK20+IG20))/12,"-")</f>
        <v>-</v>
      </c>
      <c r="JO20" s="90" t="str">
        <f>IFERROR((IU20-IT20)/12/IN20,"-")</f>
        <v>-</v>
      </c>
      <c r="JP20" s="62">
        <f>IM20-(IL20*9)</f>
        <v>0</v>
      </c>
      <c r="JQ20" s="63">
        <f>(IO20+IP20)-(IM20*8%)</f>
        <v>0</v>
      </c>
      <c r="JR20" s="64">
        <f>IF20-(ID20*1%)</f>
        <v>0</v>
      </c>
      <c r="JS20" s="65">
        <f>IG20-(ID20*1%)</f>
        <v>0</v>
      </c>
    </row>
    <row r="21" spans="1:280" customHeight="1" ht="18.75">
      <c r="A21" s="14" t="b">
        <f>IFERROR('SEM1'!A21,"-")</f>
        <v>0</v>
      </c>
      <c r="B21" s="137" t="s">
        <v>58</v>
      </c>
      <c r="C21" s="39"/>
      <c r="D21" s="32">
        <f>SUM(H21:P21)</f>
        <v>0</v>
      </c>
      <c r="E21" s="32">
        <f>SUM(H21:N21)</f>
        <v>0</v>
      </c>
      <c r="F21" s="75">
        <f>I21+J21</f>
        <v>0</v>
      </c>
      <c r="G21" s="75">
        <f>L21+M21</f>
        <v>0</v>
      </c>
      <c r="H21" s="35"/>
      <c r="I21" s="35"/>
      <c r="J21" s="35"/>
      <c r="K21" s="35"/>
      <c r="L21" s="35"/>
      <c r="M21" s="35"/>
      <c r="N21" s="75"/>
      <c r="O21" s="35"/>
      <c r="P21" s="35"/>
      <c r="Q21" s="35"/>
      <c r="R21" s="35"/>
      <c r="S21" s="35"/>
      <c r="T21" s="23"/>
      <c r="U21" s="26"/>
      <c r="V21" s="7" t="str">
        <f>IFERROR(D21/C21,"-")</f>
        <v>-</v>
      </c>
      <c r="W21" s="77" t="str">
        <f>IFERROR((F21+G21)/C21,"-")</f>
        <v>-</v>
      </c>
      <c r="X21" s="19" t="str">
        <f>IFERROR(E21/D21,"-")</f>
        <v>-</v>
      </c>
      <c r="Y21" s="19" t="str">
        <f>IFERROR((H21+F21)/D21,"-")</f>
        <v>-</v>
      </c>
      <c r="Z21" s="19" t="str">
        <f>IFERROR((K21+G21)/D21,"-")</f>
        <v>-</v>
      </c>
      <c r="AA21" s="19" t="str">
        <f>IFERROR(N21/D21,"-")</f>
        <v>-</v>
      </c>
      <c r="AB21" s="19" t="str">
        <f>IFERROR(F21/(H21+F21),"-")</f>
        <v>-</v>
      </c>
      <c r="AC21" s="19" t="str">
        <f>IFERROR(G21/(K21+G21),"-")</f>
        <v>-</v>
      </c>
      <c r="AD21" s="19" t="str">
        <f>IFERROR(F21/D21,"-")</f>
        <v>-</v>
      </c>
      <c r="AE21" s="19" t="str">
        <f>IFERROR(I21/D21,"-")</f>
        <v>-</v>
      </c>
      <c r="AF21" s="19" t="str">
        <f>IFERROR(J21/D21,"-")</f>
        <v>-</v>
      </c>
      <c r="AG21" s="19" t="str">
        <f>IFERROR(G21/D21,"-")</f>
        <v>-</v>
      </c>
      <c r="AH21" s="19" t="str">
        <f>IFERROR(L21/D21,"-")</f>
        <v>-</v>
      </c>
      <c r="AI21" s="19" t="str">
        <f>IFERROR(M21/D21,"-")</f>
        <v>-</v>
      </c>
      <c r="AJ21" s="19" t="str">
        <f>IFERROR(O21/D21,"-")</f>
        <v>-</v>
      </c>
      <c r="AK21" s="19" t="str">
        <f>IFERROR(P21/D21,"-")</f>
        <v>-</v>
      </c>
      <c r="AL21" s="13" t="str">
        <f>IFERROR(Q21/C21,"-")</f>
        <v>-</v>
      </c>
      <c r="AM21" s="13" t="str">
        <f>IFERROR(R21/(H21+F21),"-")</f>
        <v>-</v>
      </c>
      <c r="AN21" s="13" t="str">
        <f>IFERROR((S21/(K21+G21))/12,"-")</f>
        <v>-</v>
      </c>
      <c r="AO21" s="80" t="str">
        <f>IFERROR((U21-T21)/12/N21,"-")</f>
        <v>-</v>
      </c>
      <c r="AP21" s="39"/>
      <c r="AQ21" s="32">
        <f>SUM(AU21:BC21)</f>
        <v>0</v>
      </c>
      <c r="AR21" s="32">
        <f>SUM(AU21:BA21)</f>
        <v>0</v>
      </c>
      <c r="AS21" s="75">
        <f>AV21+AW21</f>
        <v>0</v>
      </c>
      <c r="AT21" s="75">
        <f>AY21+AZ21</f>
        <v>0</v>
      </c>
      <c r="AU21" s="35"/>
      <c r="AV21" s="35"/>
      <c r="AW21" s="35"/>
      <c r="AX21" s="35"/>
      <c r="AY21" s="35"/>
      <c r="AZ21" s="35"/>
      <c r="BA21" s="75"/>
      <c r="BB21" s="35"/>
      <c r="BC21" s="35"/>
      <c r="BD21" s="35"/>
      <c r="BE21" s="35"/>
      <c r="BF21" s="35"/>
      <c r="BG21" s="23"/>
      <c r="BH21" s="26"/>
      <c r="BI21" s="7" t="str">
        <f>IFERROR(AQ21/AP21,"-")</f>
        <v>-</v>
      </c>
      <c r="BJ21" s="77" t="str">
        <f>IFERROR((AS21+AT21)/AP21,"-")</f>
        <v>-</v>
      </c>
      <c r="BK21" s="19" t="str">
        <f>IFERROR(AR21/AQ21,"-")</f>
        <v>-</v>
      </c>
      <c r="BL21" s="19" t="str">
        <f>IFERROR((AU21+AS21)/AQ21,"-")</f>
        <v>-</v>
      </c>
      <c r="BM21" s="19" t="str">
        <f>IFERROR((AX21+AT21)/AQ21,"-")</f>
        <v>-</v>
      </c>
      <c r="BN21" s="19" t="str">
        <f>IFERROR(BA21/AQ21,"-")</f>
        <v>-</v>
      </c>
      <c r="BO21" s="19" t="str">
        <f>IFERROR(AS21/(AU21+AS21),"-")</f>
        <v>-</v>
      </c>
      <c r="BP21" s="19" t="str">
        <f>IFERROR(AT21/(AX21+AT21),"-")</f>
        <v>-</v>
      </c>
      <c r="BQ21" s="19" t="str">
        <f>IFERROR(AS21/AQ21,"-")</f>
        <v>-</v>
      </c>
      <c r="BR21" s="19" t="str">
        <f>IFERROR(AV21/AQ21,"-")</f>
        <v>-</v>
      </c>
      <c r="BS21" s="19" t="str">
        <f>IFERROR(AW21/AQ21,"-")</f>
        <v>-</v>
      </c>
      <c r="BT21" s="19" t="str">
        <f>IFERROR(AT21/AQ21,"-")</f>
        <v>-</v>
      </c>
      <c r="BU21" s="19" t="str">
        <f>IFERROR(AY21/AQ21,"-")</f>
        <v>-</v>
      </c>
      <c r="BV21" s="19" t="str">
        <f>IFERROR(AZ21/AQ21,"-")</f>
        <v>-</v>
      </c>
      <c r="BW21" s="19" t="str">
        <f>IFERROR(BB21/AQ21,"-")</f>
        <v>-</v>
      </c>
      <c r="BX21" s="19" t="str">
        <f>IFERROR(BC21/AQ21,"-")</f>
        <v>-</v>
      </c>
      <c r="BY21" s="13" t="str">
        <f>IFERROR(BD21/AP21,"-")</f>
        <v>-</v>
      </c>
      <c r="BZ21" s="13" t="str">
        <f>IFERROR(BE21/(AU21+AS21),"-")</f>
        <v>-</v>
      </c>
      <c r="CA21" s="13" t="str">
        <f>IFERROR((BF21/(AX21+AT21))/12,"-")</f>
        <v>-</v>
      </c>
      <c r="CB21" s="80" t="str">
        <f>IFERROR((BH21-BG21)/12/BA21,"-")</f>
        <v>-</v>
      </c>
      <c r="CC21" s="39"/>
      <c r="CD21" s="32">
        <f>SUM(CH21:CP21)</f>
        <v>0</v>
      </c>
      <c r="CE21" s="32">
        <f>SUM(CH21:CN21)</f>
        <v>0</v>
      </c>
      <c r="CF21" s="75">
        <f>CI21+CJ21</f>
        <v>0</v>
      </c>
      <c r="CG21" s="75">
        <f>CL21+CM21</f>
        <v>0</v>
      </c>
      <c r="CH21" s="35"/>
      <c r="CI21" s="35"/>
      <c r="CJ21" s="35"/>
      <c r="CK21" s="35"/>
      <c r="CL21" s="35"/>
      <c r="CM21" s="35"/>
      <c r="CN21" s="75"/>
      <c r="CO21" s="35"/>
      <c r="CP21" s="35"/>
      <c r="CQ21" s="35"/>
      <c r="CR21" s="35"/>
      <c r="CS21" s="35"/>
      <c r="CT21" s="23"/>
      <c r="CU21" s="26"/>
      <c r="CV21" s="7" t="str">
        <f>IFERROR(CD21/CC21,"-")</f>
        <v>-</v>
      </c>
      <c r="CW21" s="77" t="str">
        <f>IFERROR((CF21+CG21)/CC21,"-")</f>
        <v>-</v>
      </c>
      <c r="CX21" s="19" t="str">
        <f>IFERROR(CE21/CD21,"-")</f>
        <v>-</v>
      </c>
      <c r="CY21" s="19" t="str">
        <f>IFERROR((CH21+CF21)/CD21,"-")</f>
        <v>-</v>
      </c>
      <c r="CZ21" s="19" t="str">
        <f>IFERROR((CK21+CG21)/CD21,"-")</f>
        <v>-</v>
      </c>
      <c r="DA21" s="19" t="str">
        <f>IFERROR(CN21/CD21,"-")</f>
        <v>-</v>
      </c>
      <c r="DB21" s="19" t="str">
        <f>IFERROR(CF21/(CH21+CF21),"-")</f>
        <v>-</v>
      </c>
      <c r="DC21" s="19" t="str">
        <f>IFERROR(CG21/(CK21+CG21),"-")</f>
        <v>-</v>
      </c>
      <c r="DD21" s="19" t="str">
        <f>IFERROR(CF21/CD21,"-")</f>
        <v>-</v>
      </c>
      <c r="DE21" s="19" t="str">
        <f>IFERROR(CI21/CD21,"-")</f>
        <v>-</v>
      </c>
      <c r="DF21" s="19" t="str">
        <f>IFERROR(CJ21/CD21,"-")</f>
        <v>-</v>
      </c>
      <c r="DG21" s="19" t="str">
        <f>IFERROR(CG21/CD21,"-")</f>
        <v>-</v>
      </c>
      <c r="DH21" s="19" t="str">
        <f>IFERROR(CL21/CD21,"-")</f>
        <v>-</v>
      </c>
      <c r="DI21" s="19" t="str">
        <f>IFERROR(CM21/CD21,"-")</f>
        <v>-</v>
      </c>
      <c r="DJ21" s="19" t="str">
        <f>IFERROR(CO21/CD21,"-")</f>
        <v>-</v>
      </c>
      <c r="DK21" s="19" t="str">
        <f>IFERROR(CP21/CD21,"-")</f>
        <v>-</v>
      </c>
      <c r="DL21" s="13" t="str">
        <f>IFERROR(CQ21/CC21,"-")</f>
        <v>-</v>
      </c>
      <c r="DM21" s="13" t="str">
        <f>IFERROR(CR21/(CH21+CF21),"-")</f>
        <v>-</v>
      </c>
      <c r="DN21" s="13" t="str">
        <f>IFERROR((CS21/(CK21+CG21))/12,"-")</f>
        <v>-</v>
      </c>
      <c r="DO21" s="80" t="str">
        <f>IFERROR((CU21-CT21)/12/CN21,"-")</f>
        <v>-</v>
      </c>
      <c r="DP21" s="39"/>
      <c r="DQ21" s="32">
        <f>SUM(DU21:EC21)</f>
        <v>0</v>
      </c>
      <c r="DR21" s="32">
        <f>SUM(DU21:EA21)</f>
        <v>0</v>
      </c>
      <c r="DS21" s="75">
        <f>DV21+DW21</f>
        <v>0</v>
      </c>
      <c r="DT21" s="75">
        <f>DY21+DZ21</f>
        <v>0</v>
      </c>
      <c r="DU21" s="35"/>
      <c r="DV21" s="35"/>
      <c r="DW21" s="35"/>
      <c r="DX21" s="35"/>
      <c r="DY21" s="35"/>
      <c r="DZ21" s="35"/>
      <c r="EA21" s="75"/>
      <c r="EB21" s="35"/>
      <c r="EC21" s="35"/>
      <c r="ED21" s="35"/>
      <c r="EE21" s="35"/>
      <c r="EF21" s="35"/>
      <c r="EG21" s="23"/>
      <c r="EH21" s="26"/>
      <c r="EI21" s="7" t="str">
        <f>IFERROR(DQ21/DP21,"-")</f>
        <v>-</v>
      </c>
      <c r="EJ21" s="77" t="str">
        <f>IFERROR((DS21+DT21)/DP21,"-")</f>
        <v>-</v>
      </c>
      <c r="EK21" s="19" t="str">
        <f>IFERROR(DR21/DQ21,"-")</f>
        <v>-</v>
      </c>
      <c r="EL21" s="19" t="str">
        <f>IFERROR((DU21+DS21)/DQ21,"-")</f>
        <v>-</v>
      </c>
      <c r="EM21" s="19" t="str">
        <f>IFERROR((DX21+DT21)/DQ21,"-")</f>
        <v>-</v>
      </c>
      <c r="EN21" s="19" t="str">
        <f>IFERROR(EA21/DQ21,"-")</f>
        <v>-</v>
      </c>
      <c r="EO21" s="19" t="str">
        <f>IFERROR(DS21/(DU21+DS21),"-")</f>
        <v>-</v>
      </c>
      <c r="EP21" s="19" t="str">
        <f>IFERROR(DT21/(DX21+DT21),"-")</f>
        <v>-</v>
      </c>
      <c r="EQ21" s="19" t="str">
        <f>IFERROR(DS21/DQ21,"-")</f>
        <v>-</v>
      </c>
      <c r="ER21" s="19" t="str">
        <f>IFERROR(DV21/DQ21,"-")</f>
        <v>-</v>
      </c>
      <c r="ES21" s="19" t="str">
        <f>IFERROR(DW21/DQ21,"-")</f>
        <v>-</v>
      </c>
      <c r="ET21" s="19" t="str">
        <f>IFERROR(DT21/DQ21,"-")</f>
        <v>-</v>
      </c>
      <c r="EU21" s="19" t="str">
        <f>IFERROR(DY21/DQ21,"-")</f>
        <v>-</v>
      </c>
      <c r="EV21" s="19" t="str">
        <f>IFERROR(DZ21/DQ21,"-")</f>
        <v>-</v>
      </c>
      <c r="EW21" s="19" t="str">
        <f>IFERROR(EB21/DQ21,"-")</f>
        <v>-</v>
      </c>
      <c r="EX21" s="19" t="str">
        <f>IFERROR(EC21/DQ21,"-")</f>
        <v>-</v>
      </c>
      <c r="EY21" s="13" t="str">
        <f>IFERROR(ED21/DP21,"-")</f>
        <v>-</v>
      </c>
      <c r="EZ21" s="13" t="str">
        <f>IFERROR(EE21/(DU21+DS21),"-")</f>
        <v>-</v>
      </c>
      <c r="FA21" s="13" t="str">
        <f>IFERROR((EF21/(DX21+DT21))/12,"-")</f>
        <v>-</v>
      </c>
      <c r="FB21" s="80" t="str">
        <f>IFERROR((EH21-EG21)/12/EA21,"-")</f>
        <v>-</v>
      </c>
      <c r="FC21" s="39"/>
      <c r="FD21" s="32">
        <f>SUM(FH21:FP21)</f>
        <v>0</v>
      </c>
      <c r="FE21" s="32">
        <f>SUM(FH21:FN21)</f>
        <v>0</v>
      </c>
      <c r="FF21" s="75">
        <f>FI21+FJ21</f>
        <v>0</v>
      </c>
      <c r="FG21" s="75">
        <f>FL21+FM21</f>
        <v>0</v>
      </c>
      <c r="FH21" s="35"/>
      <c r="FI21" s="35"/>
      <c r="FJ21" s="35"/>
      <c r="FK21" s="35"/>
      <c r="FL21" s="35"/>
      <c r="FM21" s="35"/>
      <c r="FN21" s="75"/>
      <c r="FO21" s="35"/>
      <c r="FP21" s="35"/>
      <c r="FQ21" s="35"/>
      <c r="FR21" s="35"/>
      <c r="FS21" s="35"/>
      <c r="FT21" s="23"/>
      <c r="FU21" s="26"/>
      <c r="FV21" s="7" t="str">
        <f>IFERROR(FD21/FC21,"-")</f>
        <v>-</v>
      </c>
      <c r="FW21" s="77" t="str">
        <f>IFERROR((FF21+FG21)/FC21,"-")</f>
        <v>-</v>
      </c>
      <c r="FX21" s="19" t="str">
        <f>IFERROR(FE21/FD21,"-")</f>
        <v>-</v>
      </c>
      <c r="FY21" s="19" t="str">
        <f>IFERROR((FH21+FF21)/FD21,"-")</f>
        <v>-</v>
      </c>
      <c r="FZ21" s="19" t="str">
        <f>IFERROR((FK21+FG21)/FD21,"-")</f>
        <v>-</v>
      </c>
      <c r="GA21" s="19" t="str">
        <f>IFERROR(FN21/FD21,"-")</f>
        <v>-</v>
      </c>
      <c r="GB21" s="19" t="str">
        <f>IFERROR(FF21/(FH21+FF21),"-")</f>
        <v>-</v>
      </c>
      <c r="GC21" s="19" t="str">
        <f>IFERROR(FG21/(FK21+FG21),"-")</f>
        <v>-</v>
      </c>
      <c r="GD21" s="19" t="str">
        <f>IFERROR(FF21/FD21,"-")</f>
        <v>-</v>
      </c>
      <c r="GE21" s="19" t="str">
        <f>IFERROR(FI21/FD21,"-")</f>
        <v>-</v>
      </c>
      <c r="GF21" s="19" t="str">
        <f>IFERROR(FJ21/FD21,"-")</f>
        <v>-</v>
      </c>
      <c r="GG21" s="19" t="str">
        <f>IFERROR(FG21/FD21,"-")</f>
        <v>-</v>
      </c>
      <c r="GH21" s="19" t="str">
        <f>IFERROR(FL21/FD21,"-")</f>
        <v>-</v>
      </c>
      <c r="GI21" s="19" t="str">
        <f>IFERROR(FM21/FD21,"-")</f>
        <v>-</v>
      </c>
      <c r="GJ21" s="19" t="str">
        <f>IFERROR(FO21/FD21,"-")</f>
        <v>-</v>
      </c>
      <c r="GK21" s="19" t="str">
        <f>IFERROR(FP21/FD21,"-")</f>
        <v>-</v>
      </c>
      <c r="GL21" s="13" t="str">
        <f>IFERROR(FQ21/FC21,"-")</f>
        <v>-</v>
      </c>
      <c r="GM21" s="13" t="str">
        <f>IFERROR(FR21/(FH21+FF21),"-")</f>
        <v>-</v>
      </c>
      <c r="GN21" s="13" t="str">
        <f>IFERROR((FS21/(FK21+FG21))/12,"-")</f>
        <v>-</v>
      </c>
      <c r="GO21" s="80" t="str">
        <f>IFERROR((FU21-FT21)/12/FN21,"-")</f>
        <v>-</v>
      </c>
      <c r="GP21" s="39"/>
      <c r="GQ21" s="32">
        <f>SUM(GU21:HC21)</f>
        <v>0</v>
      </c>
      <c r="GR21" s="32">
        <f>SUM(GU21:HA21)</f>
        <v>0</v>
      </c>
      <c r="GS21" s="75">
        <f>GV21+GW21</f>
        <v>0</v>
      </c>
      <c r="GT21" s="75">
        <f>GY21+GZ21</f>
        <v>0</v>
      </c>
      <c r="GU21" s="35"/>
      <c r="GV21" s="35"/>
      <c r="GW21" s="35"/>
      <c r="GX21" s="35"/>
      <c r="GY21" s="35"/>
      <c r="GZ21" s="35"/>
      <c r="HA21" s="75"/>
      <c r="HB21" s="35"/>
      <c r="HC21" s="35"/>
      <c r="HD21" s="35"/>
      <c r="HE21" s="35"/>
      <c r="HF21" s="35"/>
      <c r="HG21" s="23"/>
      <c r="HH21" s="26"/>
      <c r="HI21" s="7" t="str">
        <f>IFERROR(GQ21/GP21,"-")</f>
        <v>-</v>
      </c>
      <c r="HJ21" s="77" t="str">
        <f>IFERROR((GS21+GT21)/GP21,"-")</f>
        <v>-</v>
      </c>
      <c r="HK21" s="19" t="str">
        <f>IFERROR(GR21/GQ21,"-")</f>
        <v>-</v>
      </c>
      <c r="HL21" s="19" t="str">
        <f>IFERROR((GU21+GS21)/GQ21,"-")</f>
        <v>-</v>
      </c>
      <c r="HM21" s="19" t="str">
        <f>IFERROR((GX21+GT21)/GQ21,"-")</f>
        <v>-</v>
      </c>
      <c r="HN21" s="19" t="str">
        <f>IFERROR(HA21/GQ21,"-")</f>
        <v>-</v>
      </c>
      <c r="HO21" s="19" t="str">
        <f>IFERROR(GS21/(GU21+GS21),"-")</f>
        <v>-</v>
      </c>
      <c r="HP21" s="19" t="str">
        <f>IFERROR(GT21/(GX21+GT21),"-")</f>
        <v>-</v>
      </c>
      <c r="HQ21" s="19" t="str">
        <f>IFERROR(GS21/GQ21,"-")</f>
        <v>-</v>
      </c>
      <c r="HR21" s="19" t="str">
        <f>IFERROR(GV21/GQ21,"-")</f>
        <v>-</v>
      </c>
      <c r="HS21" s="19" t="str">
        <f>IFERROR(GW21/GQ21,"-")</f>
        <v>-</v>
      </c>
      <c r="HT21" s="19" t="str">
        <f>IFERROR(GT21/GQ21,"-")</f>
        <v>-</v>
      </c>
      <c r="HU21" s="19" t="str">
        <f>IFERROR(GY21/GQ21,"-")</f>
        <v>-</v>
      </c>
      <c r="HV21" s="19" t="str">
        <f>IFERROR(GZ21/GQ21,"-")</f>
        <v>-</v>
      </c>
      <c r="HW21" s="19" t="str">
        <f>IFERROR(HB21/GQ21,"-")</f>
        <v>-</v>
      </c>
      <c r="HX21" s="19" t="str">
        <f>IFERROR(HC21/GQ21,"-")</f>
        <v>-</v>
      </c>
      <c r="HY21" s="13" t="str">
        <f>IFERROR(HD21/GP21,"-")</f>
        <v>-</v>
      </c>
      <c r="HZ21" s="13" t="str">
        <f>IFERROR(HE21/(GU21+GS21),"-")</f>
        <v>-</v>
      </c>
      <c r="IA21" s="13" t="str">
        <f>IFERROR((HF21/(GX21+GT21))/12,"-")</f>
        <v>-</v>
      </c>
      <c r="IB21" s="80" t="str">
        <f>IFERROR((HH21-HG21)/12/HA21,"-")</f>
        <v>-</v>
      </c>
      <c r="IC21" s="39">
        <f>C21+AP21+CC21+DP21+FC21+GP21</f>
        <v>0</v>
      </c>
      <c r="ID21" s="99">
        <f>SUM(IH21:IP21)</f>
        <v>0</v>
      </c>
      <c r="IE21" s="99">
        <f>SUM(IH21:IN21)</f>
        <v>0</v>
      </c>
      <c r="IF21" s="100">
        <f>II21+IJ21</f>
        <v>0</v>
      </c>
      <c r="IG21" s="100">
        <f>IL21+IM21</f>
        <v>0</v>
      </c>
      <c r="IH21" s="35">
        <f>H21+AU21+CH21+DU21+FH21+GU21</f>
        <v>0</v>
      </c>
      <c r="II21" s="35">
        <f>I21+AV21+CI21+DV21+FI21+GV21</f>
        <v>0</v>
      </c>
      <c r="IJ21" s="35">
        <f>J21+AW21+CJ21+DW21+FJ21+GW21</f>
        <v>0</v>
      </c>
      <c r="IK21" s="35">
        <f>K21+AX21+CK21+DX21+FK21+GX21</f>
        <v>0</v>
      </c>
      <c r="IL21" s="35">
        <f>L21+AY21+CL21+DY21+FL21+GY21</f>
        <v>0</v>
      </c>
      <c r="IM21" s="35">
        <f>M21+AZ21+CM21+DZ21+FM21+GZ21</f>
        <v>0</v>
      </c>
      <c r="IN21" s="100"/>
      <c r="IO21" s="35">
        <f>O21+BB21+CO21+EB21+FO21+HB21</f>
        <v>0</v>
      </c>
      <c r="IP21" s="35">
        <f>P21+BC21+CP21+EC21+FP21+HC21</f>
        <v>0</v>
      </c>
      <c r="IQ21" s="35">
        <f>Q21+BD21+CQ21+ED21+FQ21+HD21</f>
        <v>0</v>
      </c>
      <c r="IR21" s="35">
        <f>R21+BE21+CR21+EE21+FR21+HE21</f>
        <v>0</v>
      </c>
      <c r="IS21" s="35">
        <f>S21+BF21+CS21+EF21+FS21+HF21</f>
        <v>0</v>
      </c>
      <c r="IT21" s="23">
        <f>T21+BG21+CT21+EG21+FT21+HG21</f>
        <v>0</v>
      </c>
      <c r="IU21" s="26">
        <f>U21+BH21+CU21+EH21+FU21+HH21</f>
        <v>0</v>
      </c>
      <c r="IV21" s="42" t="str">
        <f>IFERROR(ID21/IC21,"-")</f>
        <v>-</v>
      </c>
      <c r="IW21" s="89" t="str">
        <f>IFERROR((IF21+IG21)/IC21,"-")</f>
        <v>-</v>
      </c>
      <c r="IX21" s="43" t="str">
        <f>IFERROR(IE21/ID21,"-")</f>
        <v>-</v>
      </c>
      <c r="IY21" s="43" t="str">
        <f>IFERROR((IH21+IF21)/ID21,"-")</f>
        <v>-</v>
      </c>
      <c r="IZ21" s="43" t="str">
        <f>IFERROR((IK21+IG21)/ID21,"-")</f>
        <v>-</v>
      </c>
      <c r="JA21" s="43" t="str">
        <f>IFERROR(IN21/ID21,"-")</f>
        <v>-</v>
      </c>
      <c r="JB21" s="43" t="str">
        <f>IFERROR(IF21/(IH21+IF21),"-")</f>
        <v>-</v>
      </c>
      <c r="JC21" s="43" t="str">
        <f>IFERROR(IG21/(IK21+IG21),"-")</f>
        <v>-</v>
      </c>
      <c r="JD21" s="43" t="str">
        <f>IFERROR(IF21/ID21,"-")</f>
        <v>-</v>
      </c>
      <c r="JE21" s="43" t="str">
        <f>IFERROR(II21/ID21,"-")</f>
        <v>-</v>
      </c>
      <c r="JF21" s="43" t="str">
        <f>IFERROR(IJ21/ID21,"-")</f>
        <v>-</v>
      </c>
      <c r="JG21" s="43" t="str">
        <f>IFERROR(IG21/ID21,"-")</f>
        <v>-</v>
      </c>
      <c r="JH21" s="43" t="str">
        <f>IFERROR(IL21/ID21,"-")</f>
        <v>-</v>
      </c>
      <c r="JI21" s="43" t="str">
        <f>IFERROR(IM21/ID21,"-")</f>
        <v>-</v>
      </c>
      <c r="JJ21" s="43" t="str">
        <f>IFERROR(IO21/ID21,"-")</f>
        <v>-</v>
      </c>
      <c r="JK21" s="43" t="str">
        <f>IFERROR(IP21/ID21,"-")</f>
        <v>-</v>
      </c>
      <c r="JL21" s="44" t="str">
        <f>IFERROR(IQ21/IC21,"-")</f>
        <v>-</v>
      </c>
      <c r="JM21" s="44" t="str">
        <f>IFERROR(IR21/(IH21+IF21),"-")</f>
        <v>-</v>
      </c>
      <c r="JN21" s="44" t="str">
        <f>IFERROR((IS21/(IK21+IG21))/12,"-")</f>
        <v>-</v>
      </c>
      <c r="JO21" s="90" t="str">
        <f>IFERROR((IU21-IT21)/12/IN21,"-")</f>
        <v>-</v>
      </c>
      <c r="JP21" s="62">
        <f>IM21-(IL21*9)</f>
        <v>0</v>
      </c>
      <c r="JQ21" s="63">
        <f>(IO21+IP21)-(IM21*8%)</f>
        <v>0</v>
      </c>
      <c r="JR21" s="64">
        <f>IF21-(ID21*1%)</f>
        <v>0</v>
      </c>
      <c r="JS21" s="65">
        <f>IG21-(ID21*1%)</f>
        <v>0</v>
      </c>
    </row>
    <row r="22" spans="1:280" customHeight="1" ht="18.75">
      <c r="A22" s="14" t="b">
        <f>IFERROR('SEM1'!A22,"-")</f>
        <v>0</v>
      </c>
      <c r="B22" s="137" t="s">
        <v>59</v>
      </c>
      <c r="C22" s="39"/>
      <c r="D22" s="32">
        <f>SUM(H22:P22)</f>
        <v>0</v>
      </c>
      <c r="E22" s="32">
        <f>SUM(H22:N22)</f>
        <v>0</v>
      </c>
      <c r="F22" s="75">
        <f>I22+J22</f>
        <v>0</v>
      </c>
      <c r="G22" s="75">
        <f>L22+M22</f>
        <v>0</v>
      </c>
      <c r="H22" s="35"/>
      <c r="I22" s="35"/>
      <c r="J22" s="35"/>
      <c r="K22" s="35"/>
      <c r="L22" s="35"/>
      <c r="M22" s="35"/>
      <c r="N22" s="75"/>
      <c r="O22" s="35"/>
      <c r="P22" s="35"/>
      <c r="Q22" s="35"/>
      <c r="R22" s="35"/>
      <c r="S22" s="35"/>
      <c r="T22" s="23"/>
      <c r="U22" s="26"/>
      <c r="V22" s="7" t="str">
        <f>IFERROR(D22/C22,"-")</f>
        <v>-</v>
      </c>
      <c r="W22" s="77" t="str">
        <f>IFERROR((F22+G22)/C22,"-")</f>
        <v>-</v>
      </c>
      <c r="X22" s="19" t="str">
        <f>IFERROR(E22/D22,"-")</f>
        <v>-</v>
      </c>
      <c r="Y22" s="19" t="str">
        <f>IFERROR((H22+F22)/D22,"-")</f>
        <v>-</v>
      </c>
      <c r="Z22" s="19" t="str">
        <f>IFERROR((K22+G22)/D22,"-")</f>
        <v>-</v>
      </c>
      <c r="AA22" s="19" t="str">
        <f>IFERROR(N22/D22,"-")</f>
        <v>-</v>
      </c>
      <c r="AB22" s="19" t="str">
        <f>IFERROR(F22/(H22+F22),"-")</f>
        <v>-</v>
      </c>
      <c r="AC22" s="19" t="str">
        <f>IFERROR(G22/(K22+G22),"-")</f>
        <v>-</v>
      </c>
      <c r="AD22" s="19" t="str">
        <f>IFERROR(F22/D22,"-")</f>
        <v>-</v>
      </c>
      <c r="AE22" s="19" t="str">
        <f>IFERROR(I22/D22,"-")</f>
        <v>-</v>
      </c>
      <c r="AF22" s="19" t="str">
        <f>IFERROR(J22/D22,"-")</f>
        <v>-</v>
      </c>
      <c r="AG22" s="19" t="str">
        <f>IFERROR(G22/D22,"-")</f>
        <v>-</v>
      </c>
      <c r="AH22" s="19" t="str">
        <f>IFERROR(L22/D22,"-")</f>
        <v>-</v>
      </c>
      <c r="AI22" s="19" t="str">
        <f>IFERROR(M22/D22,"-")</f>
        <v>-</v>
      </c>
      <c r="AJ22" s="19" t="str">
        <f>IFERROR(O22/D22,"-")</f>
        <v>-</v>
      </c>
      <c r="AK22" s="19" t="str">
        <f>IFERROR(P22/D22,"-")</f>
        <v>-</v>
      </c>
      <c r="AL22" s="13" t="str">
        <f>IFERROR(Q22/C22,"-")</f>
        <v>-</v>
      </c>
      <c r="AM22" s="13" t="str">
        <f>IFERROR(R22/(H22+F22),"-")</f>
        <v>-</v>
      </c>
      <c r="AN22" s="13" t="str">
        <f>IFERROR((S22/(K22+G22))/12,"-")</f>
        <v>-</v>
      </c>
      <c r="AO22" s="80" t="str">
        <f>IFERROR((U22-T22)/12/N22,"-")</f>
        <v>-</v>
      </c>
      <c r="AP22" s="39"/>
      <c r="AQ22" s="32">
        <f>SUM(AU22:BC22)</f>
        <v>0</v>
      </c>
      <c r="AR22" s="32">
        <f>SUM(AU22:BA22)</f>
        <v>0</v>
      </c>
      <c r="AS22" s="75">
        <f>AV22+AW22</f>
        <v>0</v>
      </c>
      <c r="AT22" s="75">
        <f>AY22+AZ22</f>
        <v>0</v>
      </c>
      <c r="AU22" s="35"/>
      <c r="AV22" s="35"/>
      <c r="AW22" s="35"/>
      <c r="AX22" s="35"/>
      <c r="AY22" s="35"/>
      <c r="AZ22" s="35"/>
      <c r="BA22" s="75"/>
      <c r="BB22" s="35"/>
      <c r="BC22" s="35"/>
      <c r="BD22" s="35"/>
      <c r="BE22" s="35"/>
      <c r="BF22" s="35"/>
      <c r="BG22" s="23"/>
      <c r="BH22" s="26"/>
      <c r="BI22" s="7" t="str">
        <f>IFERROR(AQ22/AP22,"-")</f>
        <v>-</v>
      </c>
      <c r="BJ22" s="77" t="str">
        <f>IFERROR((AS22+AT22)/AP22,"-")</f>
        <v>-</v>
      </c>
      <c r="BK22" s="19" t="str">
        <f>IFERROR(AR22/AQ22,"-")</f>
        <v>-</v>
      </c>
      <c r="BL22" s="19" t="str">
        <f>IFERROR((AU22+AS22)/AQ22,"-")</f>
        <v>-</v>
      </c>
      <c r="BM22" s="19" t="str">
        <f>IFERROR((AX22+AT22)/AQ22,"-")</f>
        <v>-</v>
      </c>
      <c r="BN22" s="19" t="str">
        <f>IFERROR(BA22/AQ22,"-")</f>
        <v>-</v>
      </c>
      <c r="BO22" s="19" t="str">
        <f>IFERROR(AS22/(AU22+AS22),"-")</f>
        <v>-</v>
      </c>
      <c r="BP22" s="19" t="str">
        <f>IFERROR(AT22/(AX22+AT22),"-")</f>
        <v>-</v>
      </c>
      <c r="BQ22" s="19" t="str">
        <f>IFERROR(AS22/AQ22,"-")</f>
        <v>-</v>
      </c>
      <c r="BR22" s="19" t="str">
        <f>IFERROR(AV22/AQ22,"-")</f>
        <v>-</v>
      </c>
      <c r="BS22" s="19" t="str">
        <f>IFERROR(AW22/AQ22,"-")</f>
        <v>-</v>
      </c>
      <c r="BT22" s="19" t="str">
        <f>IFERROR(AT22/AQ22,"-")</f>
        <v>-</v>
      </c>
      <c r="BU22" s="19" t="str">
        <f>IFERROR(AY22/AQ22,"-")</f>
        <v>-</v>
      </c>
      <c r="BV22" s="19" t="str">
        <f>IFERROR(AZ22/AQ22,"-")</f>
        <v>-</v>
      </c>
      <c r="BW22" s="19" t="str">
        <f>IFERROR(BB22/AQ22,"-")</f>
        <v>-</v>
      </c>
      <c r="BX22" s="19" t="str">
        <f>IFERROR(BC22/AQ22,"-")</f>
        <v>-</v>
      </c>
      <c r="BY22" s="13" t="str">
        <f>IFERROR(BD22/AP22,"-")</f>
        <v>-</v>
      </c>
      <c r="BZ22" s="13" t="str">
        <f>IFERROR(BE22/(AU22+AS22),"-")</f>
        <v>-</v>
      </c>
      <c r="CA22" s="13" t="str">
        <f>IFERROR((BF22/(AX22+AT22))/12,"-")</f>
        <v>-</v>
      </c>
      <c r="CB22" s="80" t="str">
        <f>IFERROR((BH22-BG22)/12/BA22,"-")</f>
        <v>-</v>
      </c>
      <c r="CC22" s="39"/>
      <c r="CD22" s="32">
        <f>SUM(CH22:CP22)</f>
        <v>0</v>
      </c>
      <c r="CE22" s="32">
        <f>SUM(CH22:CN22)</f>
        <v>0</v>
      </c>
      <c r="CF22" s="75">
        <f>CI22+CJ22</f>
        <v>0</v>
      </c>
      <c r="CG22" s="75">
        <f>CL22+CM22</f>
        <v>0</v>
      </c>
      <c r="CH22" s="35"/>
      <c r="CI22" s="35"/>
      <c r="CJ22" s="35"/>
      <c r="CK22" s="35"/>
      <c r="CL22" s="35"/>
      <c r="CM22" s="35"/>
      <c r="CN22" s="75"/>
      <c r="CO22" s="35"/>
      <c r="CP22" s="35"/>
      <c r="CQ22" s="35"/>
      <c r="CR22" s="35"/>
      <c r="CS22" s="35"/>
      <c r="CT22" s="23"/>
      <c r="CU22" s="26"/>
      <c r="CV22" s="7" t="str">
        <f>IFERROR(CD22/CC22,"-")</f>
        <v>-</v>
      </c>
      <c r="CW22" s="77" t="str">
        <f>IFERROR((CF22+CG22)/CC22,"-")</f>
        <v>-</v>
      </c>
      <c r="CX22" s="19" t="str">
        <f>IFERROR(CE22/CD22,"-")</f>
        <v>-</v>
      </c>
      <c r="CY22" s="19" t="str">
        <f>IFERROR((CH22+CF22)/CD22,"-")</f>
        <v>-</v>
      </c>
      <c r="CZ22" s="19" t="str">
        <f>IFERROR((CK22+CG22)/CD22,"-")</f>
        <v>-</v>
      </c>
      <c r="DA22" s="19" t="str">
        <f>IFERROR(CN22/CD22,"-")</f>
        <v>-</v>
      </c>
      <c r="DB22" s="19" t="str">
        <f>IFERROR(CF22/(CH22+CF22),"-")</f>
        <v>-</v>
      </c>
      <c r="DC22" s="19" t="str">
        <f>IFERROR(CG22/(CK22+CG22),"-")</f>
        <v>-</v>
      </c>
      <c r="DD22" s="19" t="str">
        <f>IFERROR(CF22/CD22,"-")</f>
        <v>-</v>
      </c>
      <c r="DE22" s="19" t="str">
        <f>IFERROR(CI22/CD22,"-")</f>
        <v>-</v>
      </c>
      <c r="DF22" s="19" t="str">
        <f>IFERROR(CJ22/CD22,"-")</f>
        <v>-</v>
      </c>
      <c r="DG22" s="19" t="str">
        <f>IFERROR(CG22/CD22,"-")</f>
        <v>-</v>
      </c>
      <c r="DH22" s="19" t="str">
        <f>IFERROR(CL22/CD22,"-")</f>
        <v>-</v>
      </c>
      <c r="DI22" s="19" t="str">
        <f>IFERROR(CM22/CD22,"-")</f>
        <v>-</v>
      </c>
      <c r="DJ22" s="19" t="str">
        <f>IFERROR(CO22/CD22,"-")</f>
        <v>-</v>
      </c>
      <c r="DK22" s="19" t="str">
        <f>IFERROR(CP22/CD22,"-")</f>
        <v>-</v>
      </c>
      <c r="DL22" s="13" t="str">
        <f>IFERROR(CQ22/CC22,"-")</f>
        <v>-</v>
      </c>
      <c r="DM22" s="13" t="str">
        <f>IFERROR(CR22/(CH22+CF22),"-")</f>
        <v>-</v>
      </c>
      <c r="DN22" s="13" t="str">
        <f>IFERROR((CS22/(CK22+CG22))/12,"-")</f>
        <v>-</v>
      </c>
      <c r="DO22" s="80" t="str">
        <f>IFERROR((CU22-CT22)/12/CN22,"-")</f>
        <v>-</v>
      </c>
      <c r="DP22" s="39"/>
      <c r="DQ22" s="32">
        <f>SUM(DU22:EC22)</f>
        <v>0</v>
      </c>
      <c r="DR22" s="32">
        <f>SUM(DU22:EA22)</f>
        <v>0</v>
      </c>
      <c r="DS22" s="75">
        <f>DV22+DW22</f>
        <v>0</v>
      </c>
      <c r="DT22" s="75">
        <f>DY22+DZ22</f>
        <v>0</v>
      </c>
      <c r="DU22" s="35"/>
      <c r="DV22" s="35"/>
      <c r="DW22" s="35"/>
      <c r="DX22" s="35"/>
      <c r="DY22" s="35"/>
      <c r="DZ22" s="35"/>
      <c r="EA22" s="75"/>
      <c r="EB22" s="35"/>
      <c r="EC22" s="35"/>
      <c r="ED22" s="35"/>
      <c r="EE22" s="35"/>
      <c r="EF22" s="35"/>
      <c r="EG22" s="23"/>
      <c r="EH22" s="26"/>
      <c r="EI22" s="7" t="str">
        <f>IFERROR(DQ22/DP22,"-")</f>
        <v>-</v>
      </c>
      <c r="EJ22" s="77" t="str">
        <f>IFERROR((DS22+DT22)/DP22,"-")</f>
        <v>-</v>
      </c>
      <c r="EK22" s="19" t="str">
        <f>IFERROR(DR22/DQ22,"-")</f>
        <v>-</v>
      </c>
      <c r="EL22" s="19" t="str">
        <f>IFERROR((DU22+DS22)/DQ22,"-")</f>
        <v>-</v>
      </c>
      <c r="EM22" s="19" t="str">
        <f>IFERROR((DX22+DT22)/DQ22,"-")</f>
        <v>-</v>
      </c>
      <c r="EN22" s="19" t="str">
        <f>IFERROR(EA22/DQ22,"-")</f>
        <v>-</v>
      </c>
      <c r="EO22" s="19" t="str">
        <f>IFERROR(DS22/(DU22+DS22),"-")</f>
        <v>-</v>
      </c>
      <c r="EP22" s="19" t="str">
        <f>IFERROR(DT22/(DX22+DT22),"-")</f>
        <v>-</v>
      </c>
      <c r="EQ22" s="19" t="str">
        <f>IFERROR(DS22/DQ22,"-")</f>
        <v>-</v>
      </c>
      <c r="ER22" s="19" t="str">
        <f>IFERROR(DV22/DQ22,"-")</f>
        <v>-</v>
      </c>
      <c r="ES22" s="19" t="str">
        <f>IFERROR(DW22/DQ22,"-")</f>
        <v>-</v>
      </c>
      <c r="ET22" s="19" t="str">
        <f>IFERROR(DT22/DQ22,"-")</f>
        <v>-</v>
      </c>
      <c r="EU22" s="19" t="str">
        <f>IFERROR(DY22/DQ22,"-")</f>
        <v>-</v>
      </c>
      <c r="EV22" s="19" t="str">
        <f>IFERROR(DZ22/DQ22,"-")</f>
        <v>-</v>
      </c>
      <c r="EW22" s="19" t="str">
        <f>IFERROR(EB22/DQ22,"-")</f>
        <v>-</v>
      </c>
      <c r="EX22" s="19" t="str">
        <f>IFERROR(EC22/DQ22,"-")</f>
        <v>-</v>
      </c>
      <c r="EY22" s="13" t="str">
        <f>IFERROR(ED22/DP22,"-")</f>
        <v>-</v>
      </c>
      <c r="EZ22" s="13" t="str">
        <f>IFERROR(EE22/(DU22+DS22),"-")</f>
        <v>-</v>
      </c>
      <c r="FA22" s="13" t="str">
        <f>IFERROR((EF22/(DX22+DT22))/12,"-")</f>
        <v>-</v>
      </c>
      <c r="FB22" s="80" t="str">
        <f>IFERROR((EH22-EG22)/12/EA22,"-")</f>
        <v>-</v>
      </c>
      <c r="FC22" s="39"/>
      <c r="FD22" s="32">
        <f>SUM(FH22:FP22)</f>
        <v>0</v>
      </c>
      <c r="FE22" s="32">
        <f>SUM(FH22:FN22)</f>
        <v>0</v>
      </c>
      <c r="FF22" s="75">
        <f>FI22+FJ22</f>
        <v>0</v>
      </c>
      <c r="FG22" s="75">
        <f>FL22+FM22</f>
        <v>0</v>
      </c>
      <c r="FH22" s="35"/>
      <c r="FI22" s="35"/>
      <c r="FJ22" s="35"/>
      <c r="FK22" s="35"/>
      <c r="FL22" s="35"/>
      <c r="FM22" s="35"/>
      <c r="FN22" s="75"/>
      <c r="FO22" s="35"/>
      <c r="FP22" s="35"/>
      <c r="FQ22" s="35"/>
      <c r="FR22" s="35"/>
      <c r="FS22" s="35"/>
      <c r="FT22" s="23"/>
      <c r="FU22" s="26"/>
      <c r="FV22" s="7" t="str">
        <f>IFERROR(FD22/FC22,"-")</f>
        <v>-</v>
      </c>
      <c r="FW22" s="77" t="str">
        <f>IFERROR((FF22+FG22)/FC22,"-")</f>
        <v>-</v>
      </c>
      <c r="FX22" s="19" t="str">
        <f>IFERROR(FE22/FD22,"-")</f>
        <v>-</v>
      </c>
      <c r="FY22" s="19" t="str">
        <f>IFERROR((FH22+FF22)/FD22,"-")</f>
        <v>-</v>
      </c>
      <c r="FZ22" s="19" t="str">
        <f>IFERROR((FK22+FG22)/FD22,"-")</f>
        <v>-</v>
      </c>
      <c r="GA22" s="19" t="str">
        <f>IFERROR(FN22/FD22,"-")</f>
        <v>-</v>
      </c>
      <c r="GB22" s="19" t="str">
        <f>IFERROR(FF22/(FH22+FF22),"-")</f>
        <v>-</v>
      </c>
      <c r="GC22" s="19" t="str">
        <f>IFERROR(FG22/(FK22+FG22),"-")</f>
        <v>-</v>
      </c>
      <c r="GD22" s="19" t="str">
        <f>IFERROR(FF22/FD22,"-")</f>
        <v>-</v>
      </c>
      <c r="GE22" s="19" t="str">
        <f>IFERROR(FI22/FD22,"-")</f>
        <v>-</v>
      </c>
      <c r="GF22" s="19" t="str">
        <f>IFERROR(FJ22/FD22,"-")</f>
        <v>-</v>
      </c>
      <c r="GG22" s="19" t="str">
        <f>IFERROR(FG22/FD22,"-")</f>
        <v>-</v>
      </c>
      <c r="GH22" s="19" t="str">
        <f>IFERROR(FL22/FD22,"-")</f>
        <v>-</v>
      </c>
      <c r="GI22" s="19" t="str">
        <f>IFERROR(FM22/FD22,"-")</f>
        <v>-</v>
      </c>
      <c r="GJ22" s="19" t="str">
        <f>IFERROR(FO22/FD22,"-")</f>
        <v>-</v>
      </c>
      <c r="GK22" s="19" t="str">
        <f>IFERROR(FP22/FD22,"-")</f>
        <v>-</v>
      </c>
      <c r="GL22" s="13" t="str">
        <f>IFERROR(FQ22/FC22,"-")</f>
        <v>-</v>
      </c>
      <c r="GM22" s="13" t="str">
        <f>IFERROR(FR22/(FH22+FF22),"-")</f>
        <v>-</v>
      </c>
      <c r="GN22" s="13" t="str">
        <f>IFERROR((FS22/(FK22+FG22))/12,"-")</f>
        <v>-</v>
      </c>
      <c r="GO22" s="80" t="str">
        <f>IFERROR((FU22-FT22)/12/FN22,"-")</f>
        <v>-</v>
      </c>
      <c r="GP22" s="39"/>
      <c r="GQ22" s="32">
        <f>SUM(GU22:HC22)</f>
        <v>0</v>
      </c>
      <c r="GR22" s="32">
        <f>SUM(GU22:HA22)</f>
        <v>0</v>
      </c>
      <c r="GS22" s="75">
        <f>GV22+GW22</f>
        <v>0</v>
      </c>
      <c r="GT22" s="75">
        <f>GY22+GZ22</f>
        <v>0</v>
      </c>
      <c r="GU22" s="35"/>
      <c r="GV22" s="35"/>
      <c r="GW22" s="35"/>
      <c r="GX22" s="35"/>
      <c r="GY22" s="35"/>
      <c r="GZ22" s="35"/>
      <c r="HA22" s="75"/>
      <c r="HB22" s="35"/>
      <c r="HC22" s="35"/>
      <c r="HD22" s="35"/>
      <c r="HE22" s="35"/>
      <c r="HF22" s="35"/>
      <c r="HG22" s="23"/>
      <c r="HH22" s="26"/>
      <c r="HI22" s="7" t="str">
        <f>IFERROR(GQ22/GP22,"-")</f>
        <v>-</v>
      </c>
      <c r="HJ22" s="77" t="str">
        <f>IFERROR((GS22+GT22)/GP22,"-")</f>
        <v>-</v>
      </c>
      <c r="HK22" s="19" t="str">
        <f>IFERROR(GR22/GQ22,"-")</f>
        <v>-</v>
      </c>
      <c r="HL22" s="19" t="str">
        <f>IFERROR((GU22+GS22)/GQ22,"-")</f>
        <v>-</v>
      </c>
      <c r="HM22" s="19" t="str">
        <f>IFERROR((GX22+GT22)/GQ22,"-")</f>
        <v>-</v>
      </c>
      <c r="HN22" s="19" t="str">
        <f>IFERROR(HA22/GQ22,"-")</f>
        <v>-</v>
      </c>
      <c r="HO22" s="19" t="str">
        <f>IFERROR(GS22/(GU22+GS22),"-")</f>
        <v>-</v>
      </c>
      <c r="HP22" s="19" t="str">
        <f>IFERROR(GT22/(GX22+GT22),"-")</f>
        <v>-</v>
      </c>
      <c r="HQ22" s="19" t="str">
        <f>IFERROR(GS22/GQ22,"-")</f>
        <v>-</v>
      </c>
      <c r="HR22" s="19" t="str">
        <f>IFERROR(GV22/GQ22,"-")</f>
        <v>-</v>
      </c>
      <c r="HS22" s="19" t="str">
        <f>IFERROR(GW22/GQ22,"-")</f>
        <v>-</v>
      </c>
      <c r="HT22" s="19" t="str">
        <f>IFERROR(GT22/GQ22,"-")</f>
        <v>-</v>
      </c>
      <c r="HU22" s="19" t="str">
        <f>IFERROR(GY22/GQ22,"-")</f>
        <v>-</v>
      </c>
      <c r="HV22" s="19" t="str">
        <f>IFERROR(GZ22/GQ22,"-")</f>
        <v>-</v>
      </c>
      <c r="HW22" s="19" t="str">
        <f>IFERROR(HB22/GQ22,"-")</f>
        <v>-</v>
      </c>
      <c r="HX22" s="19" t="str">
        <f>IFERROR(HC22/GQ22,"-")</f>
        <v>-</v>
      </c>
      <c r="HY22" s="13" t="str">
        <f>IFERROR(HD22/GP22,"-")</f>
        <v>-</v>
      </c>
      <c r="HZ22" s="13" t="str">
        <f>IFERROR(HE22/(GU22+GS22),"-")</f>
        <v>-</v>
      </c>
      <c r="IA22" s="13" t="str">
        <f>IFERROR((HF22/(GX22+GT22))/12,"-")</f>
        <v>-</v>
      </c>
      <c r="IB22" s="80" t="str">
        <f>IFERROR((HH22-HG22)/12/HA22,"-")</f>
        <v>-</v>
      </c>
      <c r="IC22" s="39">
        <f>C22+AP22+CC22+DP22+FC22+GP22</f>
        <v>0</v>
      </c>
      <c r="ID22" s="99">
        <f>SUM(IH22:IP22)</f>
        <v>0</v>
      </c>
      <c r="IE22" s="99">
        <f>SUM(IH22:IN22)</f>
        <v>0</v>
      </c>
      <c r="IF22" s="100">
        <f>II22+IJ22</f>
        <v>0</v>
      </c>
      <c r="IG22" s="100">
        <f>IL22+IM22</f>
        <v>0</v>
      </c>
      <c r="IH22" s="35">
        <f>H22+AU22+CH22+DU22+FH22+GU22</f>
        <v>0</v>
      </c>
      <c r="II22" s="35">
        <f>I22+AV22+CI22+DV22+FI22+GV22</f>
        <v>0</v>
      </c>
      <c r="IJ22" s="35">
        <f>J22+AW22+CJ22+DW22+FJ22+GW22</f>
        <v>0</v>
      </c>
      <c r="IK22" s="35">
        <f>K22+AX22+CK22+DX22+FK22+GX22</f>
        <v>0</v>
      </c>
      <c r="IL22" s="35">
        <f>L22+AY22+CL22+DY22+FL22+GY22</f>
        <v>0</v>
      </c>
      <c r="IM22" s="35">
        <f>M22+AZ22+CM22+DZ22+FM22+GZ22</f>
        <v>0</v>
      </c>
      <c r="IN22" s="100"/>
      <c r="IO22" s="35">
        <f>O22+BB22+CO22+EB22+FO22+HB22</f>
        <v>0</v>
      </c>
      <c r="IP22" s="35">
        <f>P22+BC22+CP22+EC22+FP22+HC22</f>
        <v>0</v>
      </c>
      <c r="IQ22" s="35">
        <f>Q22+BD22+CQ22+ED22+FQ22+HD22</f>
        <v>0</v>
      </c>
      <c r="IR22" s="35">
        <f>R22+BE22+CR22+EE22+FR22+HE22</f>
        <v>0</v>
      </c>
      <c r="IS22" s="35">
        <f>S22+BF22+CS22+EF22+FS22+HF22</f>
        <v>0</v>
      </c>
      <c r="IT22" s="23">
        <f>T22+BG22+CT22+EG22+FT22+HG22</f>
        <v>0</v>
      </c>
      <c r="IU22" s="26">
        <f>U22+BH22+CU22+EH22+FU22+HH22</f>
        <v>0</v>
      </c>
      <c r="IV22" s="42" t="str">
        <f>IFERROR(ID22/IC22,"-")</f>
        <v>-</v>
      </c>
      <c r="IW22" s="89" t="str">
        <f>IFERROR((IF22+IG22)/IC22,"-")</f>
        <v>-</v>
      </c>
      <c r="IX22" s="43" t="str">
        <f>IFERROR(IE22/ID22,"-")</f>
        <v>-</v>
      </c>
      <c r="IY22" s="43" t="str">
        <f>IFERROR((IH22+IF22)/ID22,"-")</f>
        <v>-</v>
      </c>
      <c r="IZ22" s="43" t="str">
        <f>IFERROR((IK22+IG22)/ID22,"-")</f>
        <v>-</v>
      </c>
      <c r="JA22" s="43" t="str">
        <f>IFERROR(IN22/ID22,"-")</f>
        <v>-</v>
      </c>
      <c r="JB22" s="43" t="str">
        <f>IFERROR(IF22/(IH22+IF22),"-")</f>
        <v>-</v>
      </c>
      <c r="JC22" s="43" t="str">
        <f>IFERROR(IG22/(IK22+IG22),"-")</f>
        <v>-</v>
      </c>
      <c r="JD22" s="43" t="str">
        <f>IFERROR(IF22/ID22,"-")</f>
        <v>-</v>
      </c>
      <c r="JE22" s="43" t="str">
        <f>IFERROR(II22/ID22,"-")</f>
        <v>-</v>
      </c>
      <c r="JF22" s="43" t="str">
        <f>IFERROR(IJ22/ID22,"-")</f>
        <v>-</v>
      </c>
      <c r="JG22" s="43" t="str">
        <f>IFERROR(IG22/ID22,"-")</f>
        <v>-</v>
      </c>
      <c r="JH22" s="43" t="str">
        <f>IFERROR(IL22/ID22,"-")</f>
        <v>-</v>
      </c>
      <c r="JI22" s="43" t="str">
        <f>IFERROR(IM22/ID22,"-")</f>
        <v>-</v>
      </c>
      <c r="JJ22" s="43" t="str">
        <f>IFERROR(IO22/ID22,"-")</f>
        <v>-</v>
      </c>
      <c r="JK22" s="43" t="str">
        <f>IFERROR(IP22/ID22,"-")</f>
        <v>-</v>
      </c>
      <c r="JL22" s="44" t="str">
        <f>IFERROR(IQ22/IC22,"-")</f>
        <v>-</v>
      </c>
      <c r="JM22" s="44" t="str">
        <f>IFERROR(IR22/(IH22+IF22),"-")</f>
        <v>-</v>
      </c>
      <c r="JN22" s="44" t="str">
        <f>IFERROR((IS22/(IK22+IG22))/12,"-")</f>
        <v>-</v>
      </c>
      <c r="JO22" s="90" t="str">
        <f>IFERROR((IU22-IT22)/12/IN22,"-")</f>
        <v>-</v>
      </c>
      <c r="JP22" s="62">
        <f>IM22-(IL22*9)</f>
        <v>0</v>
      </c>
      <c r="JQ22" s="63">
        <f>(IO22+IP22)-(IM22*8%)</f>
        <v>0</v>
      </c>
      <c r="JR22" s="64">
        <f>IF22-(ID22*1%)</f>
        <v>0</v>
      </c>
      <c r="JS22" s="65">
        <f>IG22-(ID22*1%)</f>
        <v>0</v>
      </c>
    </row>
    <row r="23" spans="1:280" customHeight="1" ht="18.75">
      <c r="A23" s="14" t="b">
        <f>IFERROR('SEM1'!A23,"-")</f>
        <v>0</v>
      </c>
      <c r="B23" s="135" t="b">
        <f>IFERROR('SEM1'!B23,"-")</f>
        <v>0</v>
      </c>
      <c r="C23" s="39"/>
      <c r="D23" s="32">
        <f>SUM(H23:P23)</f>
        <v>0</v>
      </c>
      <c r="E23" s="32">
        <f>SUM(H23:N23)</f>
        <v>0</v>
      </c>
      <c r="F23" s="75">
        <f>I23+J23</f>
        <v>0</v>
      </c>
      <c r="G23" s="75">
        <f>L23+M23</f>
        <v>0</v>
      </c>
      <c r="H23" s="35"/>
      <c r="I23" s="35"/>
      <c r="J23" s="35"/>
      <c r="K23" s="35"/>
      <c r="L23" s="35"/>
      <c r="M23" s="35"/>
      <c r="N23" s="75"/>
      <c r="O23" s="35"/>
      <c r="P23" s="35"/>
      <c r="Q23" s="35"/>
      <c r="R23" s="35"/>
      <c r="S23" s="35"/>
      <c r="T23" s="23"/>
      <c r="U23" s="26"/>
      <c r="V23" s="7" t="str">
        <f>IFERROR(D23/C23,"-")</f>
        <v>-</v>
      </c>
      <c r="W23" s="77" t="str">
        <f>IFERROR((F23+G23)/C23,"-")</f>
        <v>-</v>
      </c>
      <c r="X23" s="19" t="str">
        <f>IFERROR(E23/D23,"-")</f>
        <v>-</v>
      </c>
      <c r="Y23" s="19" t="str">
        <f>IFERROR((H23+F23)/D23,"-")</f>
        <v>-</v>
      </c>
      <c r="Z23" s="19" t="str">
        <f>IFERROR((K23+G23)/D23,"-")</f>
        <v>-</v>
      </c>
      <c r="AA23" s="19" t="str">
        <f>IFERROR(N23/D23,"-")</f>
        <v>-</v>
      </c>
      <c r="AB23" s="19" t="str">
        <f>IFERROR(F23/(H23+F23),"-")</f>
        <v>-</v>
      </c>
      <c r="AC23" s="19" t="str">
        <f>IFERROR(G23/(K23+G23),"-")</f>
        <v>-</v>
      </c>
      <c r="AD23" s="19" t="str">
        <f>IFERROR(F23/D23,"-")</f>
        <v>-</v>
      </c>
      <c r="AE23" s="19" t="str">
        <f>IFERROR(I23/D23,"-")</f>
        <v>-</v>
      </c>
      <c r="AF23" s="19" t="str">
        <f>IFERROR(J23/D23,"-")</f>
        <v>-</v>
      </c>
      <c r="AG23" s="19" t="str">
        <f>IFERROR(G23/D23,"-")</f>
        <v>-</v>
      </c>
      <c r="AH23" s="19" t="str">
        <f>IFERROR(L23/D23,"-")</f>
        <v>-</v>
      </c>
      <c r="AI23" s="19" t="str">
        <f>IFERROR(M23/D23,"-")</f>
        <v>-</v>
      </c>
      <c r="AJ23" s="19" t="str">
        <f>IFERROR(O23/D23,"-")</f>
        <v>-</v>
      </c>
      <c r="AK23" s="19" t="str">
        <f>IFERROR(P23/D23,"-")</f>
        <v>-</v>
      </c>
      <c r="AL23" s="13" t="str">
        <f>IFERROR(Q23/C23,"-")</f>
        <v>-</v>
      </c>
      <c r="AM23" s="13" t="str">
        <f>IFERROR(R23/(H23+F23),"-")</f>
        <v>-</v>
      </c>
      <c r="AN23" s="13" t="str">
        <f>IFERROR((S23/(K23+G23))/12,"-")</f>
        <v>-</v>
      </c>
      <c r="AO23" s="80" t="str">
        <f>IFERROR((U23-T23)/12/N23,"-")</f>
        <v>-</v>
      </c>
      <c r="AP23" s="39"/>
      <c r="AQ23" s="32">
        <f>SUM(AU23:BC23)</f>
        <v>0</v>
      </c>
      <c r="AR23" s="32">
        <f>SUM(AU23:BA23)</f>
        <v>0</v>
      </c>
      <c r="AS23" s="75">
        <f>AV23+AW23</f>
        <v>0</v>
      </c>
      <c r="AT23" s="75">
        <f>AY23+AZ23</f>
        <v>0</v>
      </c>
      <c r="AU23" s="35"/>
      <c r="AV23" s="35"/>
      <c r="AW23" s="35"/>
      <c r="AX23" s="35"/>
      <c r="AY23" s="35"/>
      <c r="AZ23" s="35"/>
      <c r="BA23" s="75"/>
      <c r="BB23" s="35"/>
      <c r="BC23" s="35"/>
      <c r="BD23" s="35"/>
      <c r="BE23" s="35"/>
      <c r="BF23" s="35"/>
      <c r="BG23" s="23"/>
      <c r="BH23" s="26"/>
      <c r="BI23" s="7" t="str">
        <f>IFERROR(AQ23/AP23,"-")</f>
        <v>-</v>
      </c>
      <c r="BJ23" s="77" t="str">
        <f>IFERROR((AS23+AT23)/AP23,"-")</f>
        <v>-</v>
      </c>
      <c r="BK23" s="19" t="str">
        <f>IFERROR(AR23/AQ23,"-")</f>
        <v>-</v>
      </c>
      <c r="BL23" s="19" t="str">
        <f>IFERROR((AU23+AS23)/AQ23,"-")</f>
        <v>-</v>
      </c>
      <c r="BM23" s="19" t="str">
        <f>IFERROR((AX23+AT23)/AQ23,"-")</f>
        <v>-</v>
      </c>
      <c r="BN23" s="19" t="str">
        <f>IFERROR(BA23/AQ23,"-")</f>
        <v>-</v>
      </c>
      <c r="BO23" s="19" t="str">
        <f>IFERROR(AS23/(AU23+AS23),"-")</f>
        <v>-</v>
      </c>
      <c r="BP23" s="19" t="str">
        <f>IFERROR(AT23/(AX23+AT23),"-")</f>
        <v>-</v>
      </c>
      <c r="BQ23" s="19" t="str">
        <f>IFERROR(AS23/AQ23,"-")</f>
        <v>-</v>
      </c>
      <c r="BR23" s="19" t="str">
        <f>IFERROR(AV23/AQ23,"-")</f>
        <v>-</v>
      </c>
      <c r="BS23" s="19" t="str">
        <f>IFERROR(AW23/AQ23,"-")</f>
        <v>-</v>
      </c>
      <c r="BT23" s="19" t="str">
        <f>IFERROR(AT23/AQ23,"-")</f>
        <v>-</v>
      </c>
      <c r="BU23" s="19" t="str">
        <f>IFERROR(AY23/AQ23,"-")</f>
        <v>-</v>
      </c>
      <c r="BV23" s="19" t="str">
        <f>IFERROR(AZ23/AQ23,"-")</f>
        <v>-</v>
      </c>
      <c r="BW23" s="19" t="str">
        <f>IFERROR(BB23/AQ23,"-")</f>
        <v>-</v>
      </c>
      <c r="BX23" s="19" t="str">
        <f>IFERROR(BC23/AQ23,"-")</f>
        <v>-</v>
      </c>
      <c r="BY23" s="13" t="str">
        <f>IFERROR(BD23/AP23,"-")</f>
        <v>-</v>
      </c>
      <c r="BZ23" s="13" t="str">
        <f>IFERROR(BE23/(AU23+AS23),"-")</f>
        <v>-</v>
      </c>
      <c r="CA23" s="13" t="str">
        <f>IFERROR((BF23/(AX23+AT23))/12,"-")</f>
        <v>-</v>
      </c>
      <c r="CB23" s="80" t="str">
        <f>IFERROR((BH23-BG23)/12/BA23,"-")</f>
        <v>-</v>
      </c>
      <c r="CC23" s="39"/>
      <c r="CD23" s="32">
        <f>SUM(CH23:CP23)</f>
        <v>0</v>
      </c>
      <c r="CE23" s="32">
        <f>SUM(CH23:CN23)</f>
        <v>0</v>
      </c>
      <c r="CF23" s="75">
        <f>CI23+CJ23</f>
        <v>0</v>
      </c>
      <c r="CG23" s="75">
        <f>CL23+CM23</f>
        <v>0</v>
      </c>
      <c r="CH23" s="35"/>
      <c r="CI23" s="35"/>
      <c r="CJ23" s="35"/>
      <c r="CK23" s="35"/>
      <c r="CL23" s="35"/>
      <c r="CM23" s="35"/>
      <c r="CN23" s="75"/>
      <c r="CO23" s="35"/>
      <c r="CP23" s="35"/>
      <c r="CQ23" s="35"/>
      <c r="CR23" s="35"/>
      <c r="CS23" s="35"/>
      <c r="CT23" s="23"/>
      <c r="CU23" s="26"/>
      <c r="CV23" s="7" t="str">
        <f>IFERROR(CD23/CC23,"-")</f>
        <v>-</v>
      </c>
      <c r="CW23" s="77" t="str">
        <f>IFERROR((CF23+CG23)/CC23,"-")</f>
        <v>-</v>
      </c>
      <c r="CX23" s="19" t="str">
        <f>IFERROR(CE23/CD23,"-")</f>
        <v>-</v>
      </c>
      <c r="CY23" s="19" t="str">
        <f>IFERROR((CH23+CF23)/CD23,"-")</f>
        <v>-</v>
      </c>
      <c r="CZ23" s="19" t="str">
        <f>IFERROR((CK23+CG23)/CD23,"-")</f>
        <v>-</v>
      </c>
      <c r="DA23" s="19" t="str">
        <f>IFERROR(CN23/CD23,"-")</f>
        <v>-</v>
      </c>
      <c r="DB23" s="19" t="str">
        <f>IFERROR(CF23/(CH23+CF23),"-")</f>
        <v>-</v>
      </c>
      <c r="DC23" s="19" t="str">
        <f>IFERROR(CG23/(CK23+CG23),"-")</f>
        <v>-</v>
      </c>
      <c r="DD23" s="19" t="str">
        <f>IFERROR(CF23/CD23,"-")</f>
        <v>-</v>
      </c>
      <c r="DE23" s="19" t="str">
        <f>IFERROR(CI23/CD23,"-")</f>
        <v>-</v>
      </c>
      <c r="DF23" s="19" t="str">
        <f>IFERROR(CJ23/CD23,"-")</f>
        <v>-</v>
      </c>
      <c r="DG23" s="19" t="str">
        <f>IFERROR(CG23/CD23,"-")</f>
        <v>-</v>
      </c>
      <c r="DH23" s="19" t="str">
        <f>IFERROR(CL23/CD23,"-")</f>
        <v>-</v>
      </c>
      <c r="DI23" s="19" t="str">
        <f>IFERROR(CM23/CD23,"-")</f>
        <v>-</v>
      </c>
      <c r="DJ23" s="19" t="str">
        <f>IFERROR(CO23/CD23,"-")</f>
        <v>-</v>
      </c>
      <c r="DK23" s="19" t="str">
        <f>IFERROR(CP23/CD23,"-")</f>
        <v>-</v>
      </c>
      <c r="DL23" s="13" t="str">
        <f>IFERROR(CQ23/CC23,"-")</f>
        <v>-</v>
      </c>
      <c r="DM23" s="13" t="str">
        <f>IFERROR(CR23/(CH23+CF23),"-")</f>
        <v>-</v>
      </c>
      <c r="DN23" s="13" t="str">
        <f>IFERROR((CS23/(CK23+CG23))/12,"-")</f>
        <v>-</v>
      </c>
      <c r="DO23" s="80" t="str">
        <f>IFERROR((CU23-CT23)/12/CN23,"-")</f>
        <v>-</v>
      </c>
      <c r="DP23" s="39"/>
      <c r="DQ23" s="32">
        <f>SUM(DU23:EC23)</f>
        <v>0</v>
      </c>
      <c r="DR23" s="32">
        <f>SUM(DU23:EA23)</f>
        <v>0</v>
      </c>
      <c r="DS23" s="75">
        <f>DV23+DW23</f>
        <v>0</v>
      </c>
      <c r="DT23" s="75">
        <f>DY23+DZ23</f>
        <v>0</v>
      </c>
      <c r="DU23" s="35"/>
      <c r="DV23" s="35"/>
      <c r="DW23" s="35"/>
      <c r="DX23" s="35"/>
      <c r="DY23" s="35"/>
      <c r="DZ23" s="35"/>
      <c r="EA23" s="75"/>
      <c r="EB23" s="35"/>
      <c r="EC23" s="35"/>
      <c r="ED23" s="35"/>
      <c r="EE23" s="35"/>
      <c r="EF23" s="35"/>
      <c r="EG23" s="23"/>
      <c r="EH23" s="26"/>
      <c r="EI23" s="7" t="str">
        <f>IFERROR(DQ23/DP23,"-")</f>
        <v>-</v>
      </c>
      <c r="EJ23" s="77" t="str">
        <f>IFERROR((DS23+DT23)/DP23,"-")</f>
        <v>-</v>
      </c>
      <c r="EK23" s="19" t="str">
        <f>IFERROR(DR23/DQ23,"-")</f>
        <v>-</v>
      </c>
      <c r="EL23" s="19" t="str">
        <f>IFERROR((DU23+DS23)/DQ23,"-")</f>
        <v>-</v>
      </c>
      <c r="EM23" s="19" t="str">
        <f>IFERROR((DX23+DT23)/DQ23,"-")</f>
        <v>-</v>
      </c>
      <c r="EN23" s="19" t="str">
        <f>IFERROR(EA23/DQ23,"-")</f>
        <v>-</v>
      </c>
      <c r="EO23" s="19" t="str">
        <f>IFERROR(DS23/(DU23+DS23),"-")</f>
        <v>-</v>
      </c>
      <c r="EP23" s="19" t="str">
        <f>IFERROR(DT23/(DX23+DT23),"-")</f>
        <v>-</v>
      </c>
      <c r="EQ23" s="19" t="str">
        <f>IFERROR(DS23/DQ23,"-")</f>
        <v>-</v>
      </c>
      <c r="ER23" s="19" t="str">
        <f>IFERROR(DV23/DQ23,"-")</f>
        <v>-</v>
      </c>
      <c r="ES23" s="19" t="str">
        <f>IFERROR(DW23/DQ23,"-")</f>
        <v>-</v>
      </c>
      <c r="ET23" s="19" t="str">
        <f>IFERROR(DT23/DQ23,"-")</f>
        <v>-</v>
      </c>
      <c r="EU23" s="19" t="str">
        <f>IFERROR(DY23/DQ23,"-")</f>
        <v>-</v>
      </c>
      <c r="EV23" s="19" t="str">
        <f>IFERROR(DZ23/DQ23,"-")</f>
        <v>-</v>
      </c>
      <c r="EW23" s="19" t="str">
        <f>IFERROR(EB23/DQ23,"-")</f>
        <v>-</v>
      </c>
      <c r="EX23" s="19" t="str">
        <f>IFERROR(EC23/DQ23,"-")</f>
        <v>-</v>
      </c>
      <c r="EY23" s="13" t="str">
        <f>IFERROR(ED23/DP23,"-")</f>
        <v>-</v>
      </c>
      <c r="EZ23" s="13" t="str">
        <f>IFERROR(EE23/(DU23+DS23),"-")</f>
        <v>-</v>
      </c>
      <c r="FA23" s="13" t="str">
        <f>IFERROR((EF23/(DX23+DT23))/12,"-")</f>
        <v>-</v>
      </c>
      <c r="FB23" s="80" t="str">
        <f>IFERROR((EH23-EG23)/12/EA23,"-")</f>
        <v>-</v>
      </c>
      <c r="FC23" s="39"/>
      <c r="FD23" s="32">
        <f>SUM(FH23:FP23)</f>
        <v>0</v>
      </c>
      <c r="FE23" s="32">
        <f>SUM(FH23:FN23)</f>
        <v>0</v>
      </c>
      <c r="FF23" s="75">
        <f>FI23+FJ23</f>
        <v>0</v>
      </c>
      <c r="FG23" s="75">
        <f>FL23+FM23</f>
        <v>0</v>
      </c>
      <c r="FH23" s="35"/>
      <c r="FI23" s="35"/>
      <c r="FJ23" s="35"/>
      <c r="FK23" s="35"/>
      <c r="FL23" s="35"/>
      <c r="FM23" s="35"/>
      <c r="FN23" s="75"/>
      <c r="FO23" s="35"/>
      <c r="FP23" s="35"/>
      <c r="FQ23" s="35"/>
      <c r="FR23" s="35"/>
      <c r="FS23" s="35"/>
      <c r="FT23" s="23"/>
      <c r="FU23" s="26"/>
      <c r="FV23" s="7" t="str">
        <f>IFERROR(FD23/FC23,"-")</f>
        <v>-</v>
      </c>
      <c r="FW23" s="77" t="str">
        <f>IFERROR((FF23+FG23)/FC23,"-")</f>
        <v>-</v>
      </c>
      <c r="FX23" s="19" t="str">
        <f>IFERROR(FE23/FD23,"-")</f>
        <v>-</v>
      </c>
      <c r="FY23" s="19" t="str">
        <f>IFERROR((FH23+FF23)/FD23,"-")</f>
        <v>-</v>
      </c>
      <c r="FZ23" s="19" t="str">
        <f>IFERROR((FK23+FG23)/FD23,"-")</f>
        <v>-</v>
      </c>
      <c r="GA23" s="19" t="str">
        <f>IFERROR(FN23/FD23,"-")</f>
        <v>-</v>
      </c>
      <c r="GB23" s="19" t="str">
        <f>IFERROR(FF23/(FH23+FF23),"-")</f>
        <v>-</v>
      </c>
      <c r="GC23" s="19" t="str">
        <f>IFERROR(FG23/(FK23+FG23),"-")</f>
        <v>-</v>
      </c>
      <c r="GD23" s="19" t="str">
        <f>IFERROR(FF23/FD23,"-")</f>
        <v>-</v>
      </c>
      <c r="GE23" s="19" t="str">
        <f>IFERROR(FI23/FD23,"-")</f>
        <v>-</v>
      </c>
      <c r="GF23" s="19" t="str">
        <f>IFERROR(FJ23/FD23,"-")</f>
        <v>-</v>
      </c>
      <c r="GG23" s="19" t="str">
        <f>IFERROR(FG23/FD23,"-")</f>
        <v>-</v>
      </c>
      <c r="GH23" s="19" t="str">
        <f>IFERROR(FL23/FD23,"-")</f>
        <v>-</v>
      </c>
      <c r="GI23" s="19" t="str">
        <f>IFERROR(FM23/FD23,"-")</f>
        <v>-</v>
      </c>
      <c r="GJ23" s="19" t="str">
        <f>IFERROR(FO23/FD23,"-")</f>
        <v>-</v>
      </c>
      <c r="GK23" s="19" t="str">
        <f>IFERROR(FP23/FD23,"-")</f>
        <v>-</v>
      </c>
      <c r="GL23" s="13" t="str">
        <f>IFERROR(FQ23/FC23,"-")</f>
        <v>-</v>
      </c>
      <c r="GM23" s="13" t="str">
        <f>IFERROR(FR23/(FH23+FF23),"-")</f>
        <v>-</v>
      </c>
      <c r="GN23" s="13" t="str">
        <f>IFERROR((FS23/(FK23+FG23))/12,"-")</f>
        <v>-</v>
      </c>
      <c r="GO23" s="80" t="str">
        <f>IFERROR((FU23-FT23)/12/FN23,"-")</f>
        <v>-</v>
      </c>
      <c r="GP23" s="39"/>
      <c r="GQ23" s="32">
        <f>SUM(GU23:HC23)</f>
        <v>0</v>
      </c>
      <c r="GR23" s="32">
        <f>SUM(GU23:HA23)</f>
        <v>0</v>
      </c>
      <c r="GS23" s="75">
        <f>GV23+GW23</f>
        <v>0</v>
      </c>
      <c r="GT23" s="75">
        <f>GY23+GZ23</f>
        <v>0</v>
      </c>
      <c r="GU23" s="35"/>
      <c r="GV23" s="35"/>
      <c r="GW23" s="35"/>
      <c r="GX23" s="35"/>
      <c r="GY23" s="35"/>
      <c r="GZ23" s="35"/>
      <c r="HA23" s="75"/>
      <c r="HB23" s="35"/>
      <c r="HC23" s="35"/>
      <c r="HD23" s="35"/>
      <c r="HE23" s="35"/>
      <c r="HF23" s="35"/>
      <c r="HG23" s="23"/>
      <c r="HH23" s="26"/>
      <c r="HI23" s="7" t="str">
        <f>IFERROR(GQ23/GP23,"-")</f>
        <v>-</v>
      </c>
      <c r="HJ23" s="77" t="str">
        <f>IFERROR((GS23+GT23)/GP23,"-")</f>
        <v>-</v>
      </c>
      <c r="HK23" s="19" t="str">
        <f>IFERROR(GR23/GQ23,"-")</f>
        <v>-</v>
      </c>
      <c r="HL23" s="19" t="str">
        <f>IFERROR((GU23+GS23)/GQ23,"-")</f>
        <v>-</v>
      </c>
      <c r="HM23" s="19" t="str">
        <f>IFERROR((GX23+GT23)/GQ23,"-")</f>
        <v>-</v>
      </c>
      <c r="HN23" s="19" t="str">
        <f>IFERROR(HA23/GQ23,"-")</f>
        <v>-</v>
      </c>
      <c r="HO23" s="19" t="str">
        <f>IFERROR(GS23/(GU23+GS23),"-")</f>
        <v>-</v>
      </c>
      <c r="HP23" s="19" t="str">
        <f>IFERROR(GT23/(GX23+GT23),"-")</f>
        <v>-</v>
      </c>
      <c r="HQ23" s="19" t="str">
        <f>IFERROR(GS23/GQ23,"-")</f>
        <v>-</v>
      </c>
      <c r="HR23" s="19" t="str">
        <f>IFERROR(GV23/GQ23,"-")</f>
        <v>-</v>
      </c>
      <c r="HS23" s="19" t="str">
        <f>IFERROR(GW23/GQ23,"-")</f>
        <v>-</v>
      </c>
      <c r="HT23" s="19" t="str">
        <f>IFERROR(GT23/GQ23,"-")</f>
        <v>-</v>
      </c>
      <c r="HU23" s="19" t="str">
        <f>IFERROR(GY23/GQ23,"-")</f>
        <v>-</v>
      </c>
      <c r="HV23" s="19" t="str">
        <f>IFERROR(GZ23/GQ23,"-")</f>
        <v>-</v>
      </c>
      <c r="HW23" s="19" t="str">
        <f>IFERROR(HB23/GQ23,"-")</f>
        <v>-</v>
      </c>
      <c r="HX23" s="19" t="str">
        <f>IFERROR(HC23/GQ23,"-")</f>
        <v>-</v>
      </c>
      <c r="HY23" s="13" t="str">
        <f>IFERROR(HD23/GP23,"-")</f>
        <v>-</v>
      </c>
      <c r="HZ23" s="13" t="str">
        <f>IFERROR(HE23/(GU23+GS23),"-")</f>
        <v>-</v>
      </c>
      <c r="IA23" s="13" t="str">
        <f>IFERROR((HF23/(GX23+GT23))/12,"-")</f>
        <v>-</v>
      </c>
      <c r="IB23" s="80" t="str">
        <f>IFERROR((HH23-HG23)/12/HA23,"-")</f>
        <v>-</v>
      </c>
      <c r="IC23" s="39">
        <f>C23+AP23+CC23+DP23+FC23+GP23</f>
        <v>0</v>
      </c>
      <c r="ID23" s="99">
        <f>SUM(IH23:IP23)</f>
        <v>0</v>
      </c>
      <c r="IE23" s="99">
        <f>SUM(IH23:IN23)</f>
        <v>0</v>
      </c>
      <c r="IF23" s="100">
        <f>II23+IJ23</f>
        <v>0</v>
      </c>
      <c r="IG23" s="100">
        <f>IL23+IM23</f>
        <v>0</v>
      </c>
      <c r="IH23" s="35">
        <f>H23+AU23+CH23+DU23+FH23+GU23</f>
        <v>0</v>
      </c>
      <c r="II23" s="35">
        <f>I23+AV23+CI23+DV23+FI23+GV23</f>
        <v>0</v>
      </c>
      <c r="IJ23" s="35">
        <f>J23+AW23+CJ23+DW23+FJ23+GW23</f>
        <v>0</v>
      </c>
      <c r="IK23" s="35">
        <f>K23+AX23+CK23+DX23+FK23+GX23</f>
        <v>0</v>
      </c>
      <c r="IL23" s="35">
        <f>L23+AY23+CL23+DY23+FL23+GY23</f>
        <v>0</v>
      </c>
      <c r="IM23" s="35">
        <f>M23+AZ23+CM23+DZ23+FM23+GZ23</f>
        <v>0</v>
      </c>
      <c r="IN23" s="100"/>
      <c r="IO23" s="35">
        <f>O23+BB23+CO23+EB23+FO23+HB23</f>
        <v>0</v>
      </c>
      <c r="IP23" s="35">
        <f>P23+BC23+CP23+EC23+FP23+HC23</f>
        <v>0</v>
      </c>
      <c r="IQ23" s="35">
        <f>Q23+BD23+CQ23+ED23+FQ23+HD23</f>
        <v>0</v>
      </c>
      <c r="IR23" s="35">
        <f>R23+BE23+CR23+EE23+FR23+HE23</f>
        <v>0</v>
      </c>
      <c r="IS23" s="35">
        <f>S23+BF23+CS23+EF23+FS23+HF23</f>
        <v>0</v>
      </c>
      <c r="IT23" s="23">
        <f>T23+BG23+CT23+EG23+FT23+HG23</f>
        <v>0</v>
      </c>
      <c r="IU23" s="26">
        <f>U23+BH23+CU23+EH23+FU23+HH23</f>
        <v>0</v>
      </c>
      <c r="IV23" s="42" t="str">
        <f>IFERROR(ID23/IC23,"-")</f>
        <v>-</v>
      </c>
      <c r="IW23" s="89" t="str">
        <f>IFERROR((IF23+IG23)/IC23,"-")</f>
        <v>-</v>
      </c>
      <c r="IX23" s="43" t="str">
        <f>IFERROR(IE23/ID23,"-")</f>
        <v>-</v>
      </c>
      <c r="IY23" s="43" t="str">
        <f>IFERROR((IH23+IF23)/ID23,"-")</f>
        <v>-</v>
      </c>
      <c r="IZ23" s="43" t="str">
        <f>IFERROR((IK23+IG23)/ID23,"-")</f>
        <v>-</v>
      </c>
      <c r="JA23" s="43" t="str">
        <f>IFERROR(IN23/ID23,"-")</f>
        <v>-</v>
      </c>
      <c r="JB23" s="43" t="str">
        <f>IFERROR(IF23/(IH23+IF23),"-")</f>
        <v>-</v>
      </c>
      <c r="JC23" s="43" t="str">
        <f>IFERROR(IG23/(IK23+IG23),"-")</f>
        <v>-</v>
      </c>
      <c r="JD23" s="43" t="str">
        <f>IFERROR(IF23/ID23,"-")</f>
        <v>-</v>
      </c>
      <c r="JE23" s="43" t="str">
        <f>IFERROR(II23/ID23,"-")</f>
        <v>-</v>
      </c>
      <c r="JF23" s="43" t="str">
        <f>IFERROR(IJ23/ID23,"-")</f>
        <v>-</v>
      </c>
      <c r="JG23" s="43" t="str">
        <f>IFERROR(IG23/ID23,"-")</f>
        <v>-</v>
      </c>
      <c r="JH23" s="43" t="str">
        <f>IFERROR(IL23/ID23,"-")</f>
        <v>-</v>
      </c>
      <c r="JI23" s="43" t="str">
        <f>IFERROR(IM23/ID23,"-")</f>
        <v>-</v>
      </c>
      <c r="JJ23" s="43" t="str">
        <f>IFERROR(IO23/ID23,"-")</f>
        <v>-</v>
      </c>
      <c r="JK23" s="43" t="str">
        <f>IFERROR(IP23/ID23,"-")</f>
        <v>-</v>
      </c>
      <c r="JL23" s="44" t="str">
        <f>IFERROR(IQ23/IC23,"-")</f>
        <v>-</v>
      </c>
      <c r="JM23" s="44" t="str">
        <f>IFERROR(IR23/(IH23+IF23),"-")</f>
        <v>-</v>
      </c>
      <c r="JN23" s="44" t="str">
        <f>IFERROR((IS23/(IK23+IG23))/12,"-")</f>
        <v>-</v>
      </c>
      <c r="JO23" s="90" t="str">
        <f>IFERROR((IU23-IT23)/12/IN23,"-")</f>
        <v>-</v>
      </c>
      <c r="JP23" s="62">
        <f>IM23-(IL23*9)</f>
        <v>0</v>
      </c>
      <c r="JQ23" s="63">
        <f>(IO23+IP23)-(IM23*8%)</f>
        <v>0</v>
      </c>
      <c r="JR23" s="64">
        <f>IF23-(ID23*1%)</f>
        <v>0</v>
      </c>
      <c r="JS23" s="65">
        <f>IG23-(ID23*1%)</f>
        <v>0</v>
      </c>
    </row>
    <row r="24" spans="1:280" customHeight="1" ht="18.75">
      <c r="A24" s="14" t="b">
        <f>IFERROR('SEM1'!A24,"-")</f>
        <v>0</v>
      </c>
      <c r="B24" s="135" t="b">
        <f>IFERROR('SEM1'!B24,"-")</f>
        <v>0</v>
      </c>
      <c r="C24" s="39"/>
      <c r="D24" s="32">
        <f>SUM(H24:P24)</f>
        <v>0</v>
      </c>
      <c r="E24" s="32">
        <f>SUM(H24:N24)</f>
        <v>0</v>
      </c>
      <c r="F24" s="75">
        <f>I24+J24</f>
        <v>0</v>
      </c>
      <c r="G24" s="75">
        <f>L24+M24</f>
        <v>0</v>
      </c>
      <c r="H24" s="35"/>
      <c r="I24" s="35"/>
      <c r="J24" s="35"/>
      <c r="K24" s="35"/>
      <c r="L24" s="35"/>
      <c r="M24" s="35"/>
      <c r="N24" s="75"/>
      <c r="O24" s="35"/>
      <c r="P24" s="35"/>
      <c r="Q24" s="35"/>
      <c r="R24" s="35"/>
      <c r="S24" s="35"/>
      <c r="T24" s="23"/>
      <c r="U24" s="26"/>
      <c r="V24" s="7" t="str">
        <f>IFERROR(D24/C24,"-")</f>
        <v>-</v>
      </c>
      <c r="W24" s="77" t="str">
        <f>IFERROR((F24+G24)/C24,"-")</f>
        <v>-</v>
      </c>
      <c r="X24" s="19" t="str">
        <f>IFERROR(E24/D24,"-")</f>
        <v>-</v>
      </c>
      <c r="Y24" s="19" t="str">
        <f>IFERROR((H24+F24)/D24,"-")</f>
        <v>-</v>
      </c>
      <c r="Z24" s="19" t="str">
        <f>IFERROR((K24+G24)/D24,"-")</f>
        <v>-</v>
      </c>
      <c r="AA24" s="19" t="str">
        <f>IFERROR(N24/D24,"-")</f>
        <v>-</v>
      </c>
      <c r="AB24" s="19" t="str">
        <f>IFERROR(F24/(H24+F24),"-")</f>
        <v>-</v>
      </c>
      <c r="AC24" s="19" t="str">
        <f>IFERROR(G24/(K24+G24),"-")</f>
        <v>-</v>
      </c>
      <c r="AD24" s="19" t="str">
        <f>IFERROR(F24/D24,"-")</f>
        <v>-</v>
      </c>
      <c r="AE24" s="19" t="str">
        <f>IFERROR(I24/D24,"-")</f>
        <v>-</v>
      </c>
      <c r="AF24" s="19" t="str">
        <f>IFERROR(J24/D24,"-")</f>
        <v>-</v>
      </c>
      <c r="AG24" s="19" t="str">
        <f>IFERROR(G24/D24,"-")</f>
        <v>-</v>
      </c>
      <c r="AH24" s="19" t="str">
        <f>IFERROR(L24/D24,"-")</f>
        <v>-</v>
      </c>
      <c r="AI24" s="19" t="str">
        <f>IFERROR(M24/D24,"-")</f>
        <v>-</v>
      </c>
      <c r="AJ24" s="19" t="str">
        <f>IFERROR(O24/D24,"-")</f>
        <v>-</v>
      </c>
      <c r="AK24" s="19" t="str">
        <f>IFERROR(P24/D24,"-")</f>
        <v>-</v>
      </c>
      <c r="AL24" s="13" t="str">
        <f>IFERROR(Q24/C24,"-")</f>
        <v>-</v>
      </c>
      <c r="AM24" s="13" t="str">
        <f>IFERROR(R24/(H24+F24),"-")</f>
        <v>-</v>
      </c>
      <c r="AN24" s="13" t="str">
        <f>IFERROR((S24/(K24+G24))/12,"-")</f>
        <v>-</v>
      </c>
      <c r="AO24" s="80" t="str">
        <f>IFERROR((U24-T24)/12/N24,"-")</f>
        <v>-</v>
      </c>
      <c r="AP24" s="39"/>
      <c r="AQ24" s="32">
        <f>SUM(AU24:BC24)</f>
        <v>0</v>
      </c>
      <c r="AR24" s="32">
        <f>SUM(AU24:BA24)</f>
        <v>0</v>
      </c>
      <c r="AS24" s="75">
        <f>AV24+AW24</f>
        <v>0</v>
      </c>
      <c r="AT24" s="75">
        <f>AY24+AZ24</f>
        <v>0</v>
      </c>
      <c r="AU24" s="35"/>
      <c r="AV24" s="35"/>
      <c r="AW24" s="35"/>
      <c r="AX24" s="35"/>
      <c r="AY24" s="35"/>
      <c r="AZ24" s="35"/>
      <c r="BA24" s="75"/>
      <c r="BB24" s="35"/>
      <c r="BC24" s="35"/>
      <c r="BD24" s="35"/>
      <c r="BE24" s="35"/>
      <c r="BF24" s="35"/>
      <c r="BG24" s="23"/>
      <c r="BH24" s="26"/>
      <c r="BI24" s="7" t="str">
        <f>IFERROR(AQ24/AP24,"-")</f>
        <v>-</v>
      </c>
      <c r="BJ24" s="77" t="str">
        <f>IFERROR((AS24+AT24)/AP24,"-")</f>
        <v>-</v>
      </c>
      <c r="BK24" s="19" t="str">
        <f>IFERROR(AR24/AQ24,"-")</f>
        <v>-</v>
      </c>
      <c r="BL24" s="19" t="str">
        <f>IFERROR((AU24+AS24)/AQ24,"-")</f>
        <v>-</v>
      </c>
      <c r="BM24" s="19" t="str">
        <f>IFERROR((AX24+AT24)/AQ24,"-")</f>
        <v>-</v>
      </c>
      <c r="BN24" s="19" t="str">
        <f>IFERROR(BA24/AQ24,"-")</f>
        <v>-</v>
      </c>
      <c r="BO24" s="19" t="str">
        <f>IFERROR(AS24/(AU24+AS24),"-")</f>
        <v>-</v>
      </c>
      <c r="BP24" s="19" t="str">
        <f>IFERROR(AT24/(AX24+AT24),"-")</f>
        <v>-</v>
      </c>
      <c r="BQ24" s="19" t="str">
        <f>IFERROR(AS24/AQ24,"-")</f>
        <v>-</v>
      </c>
      <c r="BR24" s="19" t="str">
        <f>IFERROR(AV24/AQ24,"-")</f>
        <v>-</v>
      </c>
      <c r="BS24" s="19" t="str">
        <f>IFERROR(AW24/AQ24,"-")</f>
        <v>-</v>
      </c>
      <c r="BT24" s="19" t="str">
        <f>IFERROR(AT24/AQ24,"-")</f>
        <v>-</v>
      </c>
      <c r="BU24" s="19" t="str">
        <f>IFERROR(AY24/AQ24,"-")</f>
        <v>-</v>
      </c>
      <c r="BV24" s="19" t="str">
        <f>IFERROR(AZ24/AQ24,"-")</f>
        <v>-</v>
      </c>
      <c r="BW24" s="19" t="str">
        <f>IFERROR(BB24/AQ24,"-")</f>
        <v>-</v>
      </c>
      <c r="BX24" s="19" t="str">
        <f>IFERROR(BC24/AQ24,"-")</f>
        <v>-</v>
      </c>
      <c r="BY24" s="13" t="str">
        <f>IFERROR(BD24/AP24,"-")</f>
        <v>-</v>
      </c>
      <c r="BZ24" s="13" t="str">
        <f>IFERROR(BE24/(AU24+AS24),"-")</f>
        <v>-</v>
      </c>
      <c r="CA24" s="13" t="str">
        <f>IFERROR((BF24/(AX24+AT24))/12,"-")</f>
        <v>-</v>
      </c>
      <c r="CB24" s="80" t="str">
        <f>IFERROR((BH24-BG24)/12/BA24,"-")</f>
        <v>-</v>
      </c>
      <c r="CC24" s="39"/>
      <c r="CD24" s="32">
        <f>SUM(CH24:CP24)</f>
        <v>0</v>
      </c>
      <c r="CE24" s="32">
        <f>SUM(CH24:CN24)</f>
        <v>0</v>
      </c>
      <c r="CF24" s="75">
        <f>CI24+CJ24</f>
        <v>0</v>
      </c>
      <c r="CG24" s="75">
        <f>CL24+CM24</f>
        <v>0</v>
      </c>
      <c r="CH24" s="35"/>
      <c r="CI24" s="35"/>
      <c r="CJ24" s="35"/>
      <c r="CK24" s="35"/>
      <c r="CL24" s="35"/>
      <c r="CM24" s="35"/>
      <c r="CN24" s="75"/>
      <c r="CO24" s="35"/>
      <c r="CP24" s="35"/>
      <c r="CQ24" s="35"/>
      <c r="CR24" s="35"/>
      <c r="CS24" s="35"/>
      <c r="CT24" s="23"/>
      <c r="CU24" s="26"/>
      <c r="CV24" s="7" t="str">
        <f>IFERROR(CD24/CC24,"-")</f>
        <v>-</v>
      </c>
      <c r="CW24" s="77" t="str">
        <f>IFERROR((CF24+CG24)/CC24,"-")</f>
        <v>-</v>
      </c>
      <c r="CX24" s="19" t="str">
        <f>IFERROR(CE24/CD24,"-")</f>
        <v>-</v>
      </c>
      <c r="CY24" s="19" t="str">
        <f>IFERROR((CH24+CF24)/CD24,"-")</f>
        <v>-</v>
      </c>
      <c r="CZ24" s="19" t="str">
        <f>IFERROR((CK24+CG24)/CD24,"-")</f>
        <v>-</v>
      </c>
      <c r="DA24" s="19" t="str">
        <f>IFERROR(CN24/CD24,"-")</f>
        <v>-</v>
      </c>
      <c r="DB24" s="19" t="str">
        <f>IFERROR(CF24/(CH24+CF24),"-")</f>
        <v>-</v>
      </c>
      <c r="DC24" s="19" t="str">
        <f>IFERROR(CG24/(CK24+CG24),"-")</f>
        <v>-</v>
      </c>
      <c r="DD24" s="19" t="str">
        <f>IFERROR(CF24/CD24,"-")</f>
        <v>-</v>
      </c>
      <c r="DE24" s="19" t="str">
        <f>IFERROR(CI24/CD24,"-")</f>
        <v>-</v>
      </c>
      <c r="DF24" s="19" t="str">
        <f>IFERROR(CJ24/CD24,"-")</f>
        <v>-</v>
      </c>
      <c r="DG24" s="19" t="str">
        <f>IFERROR(CG24/CD24,"-")</f>
        <v>-</v>
      </c>
      <c r="DH24" s="19" t="str">
        <f>IFERROR(CL24/CD24,"-")</f>
        <v>-</v>
      </c>
      <c r="DI24" s="19" t="str">
        <f>IFERROR(CM24/CD24,"-")</f>
        <v>-</v>
      </c>
      <c r="DJ24" s="19" t="str">
        <f>IFERROR(CO24/CD24,"-")</f>
        <v>-</v>
      </c>
      <c r="DK24" s="19" t="str">
        <f>IFERROR(CP24/CD24,"-")</f>
        <v>-</v>
      </c>
      <c r="DL24" s="13" t="str">
        <f>IFERROR(CQ24/CC24,"-")</f>
        <v>-</v>
      </c>
      <c r="DM24" s="13" t="str">
        <f>IFERROR(CR24/(CH24+CF24),"-")</f>
        <v>-</v>
      </c>
      <c r="DN24" s="13" t="str">
        <f>IFERROR((CS24/(CK24+CG24))/12,"-")</f>
        <v>-</v>
      </c>
      <c r="DO24" s="80" t="str">
        <f>IFERROR((CU24-CT24)/12/CN24,"-")</f>
        <v>-</v>
      </c>
      <c r="DP24" s="39"/>
      <c r="DQ24" s="32">
        <f>SUM(DU24:EC24)</f>
        <v>0</v>
      </c>
      <c r="DR24" s="32">
        <f>SUM(DU24:EA24)</f>
        <v>0</v>
      </c>
      <c r="DS24" s="75">
        <f>DV24+DW24</f>
        <v>0</v>
      </c>
      <c r="DT24" s="75">
        <f>DY24+DZ24</f>
        <v>0</v>
      </c>
      <c r="DU24" s="35"/>
      <c r="DV24" s="35"/>
      <c r="DW24" s="35"/>
      <c r="DX24" s="35"/>
      <c r="DY24" s="35"/>
      <c r="DZ24" s="35"/>
      <c r="EA24" s="75"/>
      <c r="EB24" s="35"/>
      <c r="EC24" s="35"/>
      <c r="ED24" s="35"/>
      <c r="EE24" s="35"/>
      <c r="EF24" s="35"/>
      <c r="EG24" s="23"/>
      <c r="EH24" s="26"/>
      <c r="EI24" s="7" t="str">
        <f>IFERROR(DQ24/DP24,"-")</f>
        <v>-</v>
      </c>
      <c r="EJ24" s="77" t="str">
        <f>IFERROR((DS24+DT24)/DP24,"-")</f>
        <v>-</v>
      </c>
      <c r="EK24" s="19" t="str">
        <f>IFERROR(DR24/DQ24,"-")</f>
        <v>-</v>
      </c>
      <c r="EL24" s="19" t="str">
        <f>IFERROR((DU24+DS24)/DQ24,"-")</f>
        <v>-</v>
      </c>
      <c r="EM24" s="19" t="str">
        <f>IFERROR((DX24+DT24)/DQ24,"-")</f>
        <v>-</v>
      </c>
      <c r="EN24" s="19" t="str">
        <f>IFERROR(EA24/DQ24,"-")</f>
        <v>-</v>
      </c>
      <c r="EO24" s="19" t="str">
        <f>IFERROR(DS24/(DU24+DS24),"-")</f>
        <v>-</v>
      </c>
      <c r="EP24" s="19" t="str">
        <f>IFERROR(DT24/(DX24+DT24),"-")</f>
        <v>-</v>
      </c>
      <c r="EQ24" s="19" t="str">
        <f>IFERROR(DS24/DQ24,"-")</f>
        <v>-</v>
      </c>
      <c r="ER24" s="19" t="str">
        <f>IFERROR(DV24/DQ24,"-")</f>
        <v>-</v>
      </c>
      <c r="ES24" s="19" t="str">
        <f>IFERROR(DW24/DQ24,"-")</f>
        <v>-</v>
      </c>
      <c r="ET24" s="19" t="str">
        <f>IFERROR(DT24/DQ24,"-")</f>
        <v>-</v>
      </c>
      <c r="EU24" s="19" t="str">
        <f>IFERROR(DY24/DQ24,"-")</f>
        <v>-</v>
      </c>
      <c r="EV24" s="19" t="str">
        <f>IFERROR(DZ24/DQ24,"-")</f>
        <v>-</v>
      </c>
      <c r="EW24" s="19" t="str">
        <f>IFERROR(EB24/DQ24,"-")</f>
        <v>-</v>
      </c>
      <c r="EX24" s="19" t="str">
        <f>IFERROR(EC24/DQ24,"-")</f>
        <v>-</v>
      </c>
      <c r="EY24" s="13" t="str">
        <f>IFERROR(ED24/DP24,"-")</f>
        <v>-</v>
      </c>
      <c r="EZ24" s="13" t="str">
        <f>IFERROR(EE24/(DU24+DS24),"-")</f>
        <v>-</v>
      </c>
      <c r="FA24" s="13" t="str">
        <f>IFERROR((EF24/(DX24+DT24))/12,"-")</f>
        <v>-</v>
      </c>
      <c r="FB24" s="80" t="str">
        <f>IFERROR((EH24-EG24)/12/EA24,"-")</f>
        <v>-</v>
      </c>
      <c r="FC24" s="39"/>
      <c r="FD24" s="32">
        <f>SUM(FH24:FP24)</f>
        <v>0</v>
      </c>
      <c r="FE24" s="32">
        <f>SUM(FH24:FN24)</f>
        <v>0</v>
      </c>
      <c r="FF24" s="75">
        <f>FI24+FJ24</f>
        <v>0</v>
      </c>
      <c r="FG24" s="75">
        <f>FL24+FM24</f>
        <v>0</v>
      </c>
      <c r="FH24" s="35"/>
      <c r="FI24" s="35"/>
      <c r="FJ24" s="35"/>
      <c r="FK24" s="35"/>
      <c r="FL24" s="35"/>
      <c r="FM24" s="35"/>
      <c r="FN24" s="75"/>
      <c r="FO24" s="35"/>
      <c r="FP24" s="35"/>
      <c r="FQ24" s="35"/>
      <c r="FR24" s="35"/>
      <c r="FS24" s="35"/>
      <c r="FT24" s="23"/>
      <c r="FU24" s="26"/>
      <c r="FV24" s="7" t="str">
        <f>IFERROR(FD24/FC24,"-")</f>
        <v>-</v>
      </c>
      <c r="FW24" s="77" t="str">
        <f>IFERROR((FF24+FG24)/FC24,"-")</f>
        <v>-</v>
      </c>
      <c r="FX24" s="19" t="str">
        <f>IFERROR(FE24/FD24,"-")</f>
        <v>-</v>
      </c>
      <c r="FY24" s="19" t="str">
        <f>IFERROR((FH24+FF24)/FD24,"-")</f>
        <v>-</v>
      </c>
      <c r="FZ24" s="19" t="str">
        <f>IFERROR((FK24+FG24)/FD24,"-")</f>
        <v>-</v>
      </c>
      <c r="GA24" s="19" t="str">
        <f>IFERROR(FN24/FD24,"-")</f>
        <v>-</v>
      </c>
      <c r="GB24" s="19" t="str">
        <f>IFERROR(FF24/(FH24+FF24),"-")</f>
        <v>-</v>
      </c>
      <c r="GC24" s="19" t="str">
        <f>IFERROR(FG24/(FK24+FG24),"-")</f>
        <v>-</v>
      </c>
      <c r="GD24" s="19" t="str">
        <f>IFERROR(FF24/FD24,"-")</f>
        <v>-</v>
      </c>
      <c r="GE24" s="19" t="str">
        <f>IFERROR(FI24/FD24,"-")</f>
        <v>-</v>
      </c>
      <c r="GF24" s="19" t="str">
        <f>IFERROR(FJ24/FD24,"-")</f>
        <v>-</v>
      </c>
      <c r="GG24" s="19" t="str">
        <f>IFERROR(FG24/FD24,"-")</f>
        <v>-</v>
      </c>
      <c r="GH24" s="19" t="str">
        <f>IFERROR(FL24/FD24,"-")</f>
        <v>-</v>
      </c>
      <c r="GI24" s="19" t="str">
        <f>IFERROR(FM24/FD24,"-")</f>
        <v>-</v>
      </c>
      <c r="GJ24" s="19" t="str">
        <f>IFERROR(FO24/FD24,"-")</f>
        <v>-</v>
      </c>
      <c r="GK24" s="19" t="str">
        <f>IFERROR(FP24/FD24,"-")</f>
        <v>-</v>
      </c>
      <c r="GL24" s="13" t="str">
        <f>IFERROR(FQ24/FC24,"-")</f>
        <v>-</v>
      </c>
      <c r="GM24" s="13" t="str">
        <f>IFERROR(FR24/(FH24+FF24),"-")</f>
        <v>-</v>
      </c>
      <c r="GN24" s="13" t="str">
        <f>IFERROR((FS24/(FK24+FG24))/12,"-")</f>
        <v>-</v>
      </c>
      <c r="GO24" s="80" t="str">
        <f>IFERROR((FU24-FT24)/12/FN24,"-")</f>
        <v>-</v>
      </c>
      <c r="GP24" s="39"/>
      <c r="GQ24" s="32">
        <f>SUM(GU24:HC24)</f>
        <v>0</v>
      </c>
      <c r="GR24" s="32">
        <f>SUM(GU24:HA24)</f>
        <v>0</v>
      </c>
      <c r="GS24" s="75">
        <f>GV24+GW24</f>
        <v>0</v>
      </c>
      <c r="GT24" s="75">
        <f>GY24+GZ24</f>
        <v>0</v>
      </c>
      <c r="GU24" s="35"/>
      <c r="GV24" s="35"/>
      <c r="GW24" s="35"/>
      <c r="GX24" s="35"/>
      <c r="GY24" s="35"/>
      <c r="GZ24" s="35"/>
      <c r="HA24" s="75"/>
      <c r="HB24" s="35"/>
      <c r="HC24" s="35"/>
      <c r="HD24" s="35"/>
      <c r="HE24" s="35"/>
      <c r="HF24" s="35"/>
      <c r="HG24" s="23"/>
      <c r="HH24" s="26"/>
      <c r="HI24" s="7" t="str">
        <f>IFERROR(GQ24/GP24,"-")</f>
        <v>-</v>
      </c>
      <c r="HJ24" s="77" t="str">
        <f>IFERROR((GS24+GT24)/GP24,"-")</f>
        <v>-</v>
      </c>
      <c r="HK24" s="19" t="str">
        <f>IFERROR(GR24/GQ24,"-")</f>
        <v>-</v>
      </c>
      <c r="HL24" s="19" t="str">
        <f>IFERROR((GU24+GS24)/GQ24,"-")</f>
        <v>-</v>
      </c>
      <c r="HM24" s="19" t="str">
        <f>IFERROR((GX24+GT24)/GQ24,"-")</f>
        <v>-</v>
      </c>
      <c r="HN24" s="19" t="str">
        <f>IFERROR(HA24/GQ24,"-")</f>
        <v>-</v>
      </c>
      <c r="HO24" s="19" t="str">
        <f>IFERROR(GS24/(GU24+GS24),"-")</f>
        <v>-</v>
      </c>
      <c r="HP24" s="19" t="str">
        <f>IFERROR(GT24/(GX24+GT24),"-")</f>
        <v>-</v>
      </c>
      <c r="HQ24" s="19" t="str">
        <f>IFERROR(GS24/GQ24,"-")</f>
        <v>-</v>
      </c>
      <c r="HR24" s="19" t="str">
        <f>IFERROR(GV24/GQ24,"-")</f>
        <v>-</v>
      </c>
      <c r="HS24" s="19" t="str">
        <f>IFERROR(GW24/GQ24,"-")</f>
        <v>-</v>
      </c>
      <c r="HT24" s="19" t="str">
        <f>IFERROR(GT24/GQ24,"-")</f>
        <v>-</v>
      </c>
      <c r="HU24" s="19" t="str">
        <f>IFERROR(GY24/GQ24,"-")</f>
        <v>-</v>
      </c>
      <c r="HV24" s="19" t="str">
        <f>IFERROR(GZ24/GQ24,"-")</f>
        <v>-</v>
      </c>
      <c r="HW24" s="19" t="str">
        <f>IFERROR(HB24/GQ24,"-")</f>
        <v>-</v>
      </c>
      <c r="HX24" s="19" t="str">
        <f>IFERROR(HC24/GQ24,"-")</f>
        <v>-</v>
      </c>
      <c r="HY24" s="13" t="str">
        <f>IFERROR(HD24/GP24,"-")</f>
        <v>-</v>
      </c>
      <c r="HZ24" s="13" t="str">
        <f>IFERROR(HE24/(GU24+GS24),"-")</f>
        <v>-</v>
      </c>
      <c r="IA24" s="13" t="str">
        <f>IFERROR((HF24/(GX24+GT24))/12,"-")</f>
        <v>-</v>
      </c>
      <c r="IB24" s="80" t="str">
        <f>IFERROR((HH24-HG24)/12/HA24,"-")</f>
        <v>-</v>
      </c>
      <c r="IC24" s="39">
        <f>C24+AP24+CC24+DP24+FC24+GP24</f>
        <v>0</v>
      </c>
      <c r="ID24" s="99">
        <f>SUM(IH24:IP24)</f>
        <v>0</v>
      </c>
      <c r="IE24" s="99">
        <f>SUM(IH24:IN24)</f>
        <v>0</v>
      </c>
      <c r="IF24" s="100">
        <f>II24+IJ24</f>
        <v>0</v>
      </c>
      <c r="IG24" s="100">
        <f>IL24+IM24</f>
        <v>0</v>
      </c>
      <c r="IH24" s="35">
        <f>H24+AU24+CH24+DU24+FH24+GU24</f>
        <v>0</v>
      </c>
      <c r="II24" s="35">
        <f>I24+AV24+CI24+DV24+FI24+GV24</f>
        <v>0</v>
      </c>
      <c r="IJ24" s="35">
        <f>J24+AW24+CJ24+DW24+FJ24+GW24</f>
        <v>0</v>
      </c>
      <c r="IK24" s="35">
        <f>K24+AX24+CK24+DX24+FK24+GX24</f>
        <v>0</v>
      </c>
      <c r="IL24" s="35">
        <f>L24+AY24+CL24+DY24+FL24+GY24</f>
        <v>0</v>
      </c>
      <c r="IM24" s="35">
        <f>M24+AZ24+CM24+DZ24+FM24+GZ24</f>
        <v>0</v>
      </c>
      <c r="IN24" s="100"/>
      <c r="IO24" s="35">
        <f>O24+BB24+CO24+EB24+FO24+HB24</f>
        <v>0</v>
      </c>
      <c r="IP24" s="35">
        <f>P24+BC24+CP24+EC24+FP24+HC24</f>
        <v>0</v>
      </c>
      <c r="IQ24" s="35">
        <f>Q24+BD24+CQ24+ED24+FQ24+HD24</f>
        <v>0</v>
      </c>
      <c r="IR24" s="35">
        <f>R24+BE24+CR24+EE24+FR24+HE24</f>
        <v>0</v>
      </c>
      <c r="IS24" s="35">
        <f>S24+BF24+CS24+EF24+FS24+HF24</f>
        <v>0</v>
      </c>
      <c r="IT24" s="23">
        <f>T24+BG24+CT24+EG24+FT24+HG24</f>
        <v>0</v>
      </c>
      <c r="IU24" s="26">
        <f>U24+BH24+CU24+EH24+FU24+HH24</f>
        <v>0</v>
      </c>
      <c r="IV24" s="42" t="str">
        <f>IFERROR(ID24/IC24,"-")</f>
        <v>-</v>
      </c>
      <c r="IW24" s="89" t="str">
        <f>IFERROR((IF24+IG24)/IC24,"-")</f>
        <v>-</v>
      </c>
      <c r="IX24" s="43" t="str">
        <f>IFERROR(IE24/ID24,"-")</f>
        <v>-</v>
      </c>
      <c r="IY24" s="43" t="str">
        <f>IFERROR((IH24+IF24)/ID24,"-")</f>
        <v>-</v>
      </c>
      <c r="IZ24" s="43" t="str">
        <f>IFERROR((IK24+IG24)/ID24,"-")</f>
        <v>-</v>
      </c>
      <c r="JA24" s="43" t="str">
        <f>IFERROR(IN24/ID24,"-")</f>
        <v>-</v>
      </c>
      <c r="JB24" s="43" t="str">
        <f>IFERROR(IF24/(IH24+IF24),"-")</f>
        <v>-</v>
      </c>
      <c r="JC24" s="43" t="str">
        <f>IFERROR(IG24/(IK24+IG24),"-")</f>
        <v>-</v>
      </c>
      <c r="JD24" s="43" t="str">
        <f>IFERROR(IF24/ID24,"-")</f>
        <v>-</v>
      </c>
      <c r="JE24" s="43" t="str">
        <f>IFERROR(II24/ID24,"-")</f>
        <v>-</v>
      </c>
      <c r="JF24" s="43" t="str">
        <f>IFERROR(IJ24/ID24,"-")</f>
        <v>-</v>
      </c>
      <c r="JG24" s="43" t="str">
        <f>IFERROR(IG24/ID24,"-")</f>
        <v>-</v>
      </c>
      <c r="JH24" s="43" t="str">
        <f>IFERROR(IL24/ID24,"-")</f>
        <v>-</v>
      </c>
      <c r="JI24" s="43" t="str">
        <f>IFERROR(IM24/ID24,"-")</f>
        <v>-</v>
      </c>
      <c r="JJ24" s="43" t="str">
        <f>IFERROR(IO24/ID24,"-")</f>
        <v>-</v>
      </c>
      <c r="JK24" s="43" t="str">
        <f>IFERROR(IP24/ID24,"-")</f>
        <v>-</v>
      </c>
      <c r="JL24" s="44" t="str">
        <f>IFERROR(IQ24/IC24,"-")</f>
        <v>-</v>
      </c>
      <c r="JM24" s="44" t="str">
        <f>IFERROR(IR24/(IH24+IF24),"-")</f>
        <v>-</v>
      </c>
      <c r="JN24" s="44" t="str">
        <f>IFERROR((IS24/(IK24+IG24))/12,"-")</f>
        <v>-</v>
      </c>
      <c r="JO24" s="90" t="str">
        <f>IFERROR((IU24-IT24)/12/IN24,"-")</f>
        <v>-</v>
      </c>
      <c r="JP24" s="62">
        <f>IM24-(IL24*9)</f>
        <v>0</v>
      </c>
      <c r="JQ24" s="63">
        <f>(IO24+IP24)-(IM24*8%)</f>
        <v>0</v>
      </c>
      <c r="JR24" s="64">
        <f>IF24-(ID24*1%)</f>
        <v>0</v>
      </c>
      <c r="JS24" s="65">
        <f>IG24-(ID24*1%)</f>
        <v>0</v>
      </c>
    </row>
    <row r="25" spans="1:280" customHeight="1" ht="18.75">
      <c r="A25" s="14" t="b">
        <f>IFERROR('SEM1'!A25,"-")</f>
        <v>0</v>
      </c>
      <c r="B25" s="135" t="b">
        <f>IFERROR('SEM1'!B25,"-")</f>
        <v>0</v>
      </c>
      <c r="C25" s="39"/>
      <c r="D25" s="32">
        <f>SUM(H25:P25)</f>
        <v>0</v>
      </c>
      <c r="E25" s="32">
        <f>SUM(H25:N25)</f>
        <v>0</v>
      </c>
      <c r="F25" s="75">
        <f>I25+J25</f>
        <v>0</v>
      </c>
      <c r="G25" s="75">
        <f>L25+M25</f>
        <v>0</v>
      </c>
      <c r="H25" s="35"/>
      <c r="I25" s="35"/>
      <c r="J25" s="35"/>
      <c r="K25" s="35"/>
      <c r="L25" s="35"/>
      <c r="M25" s="35"/>
      <c r="N25" s="75"/>
      <c r="O25" s="35"/>
      <c r="P25" s="35"/>
      <c r="Q25" s="35"/>
      <c r="R25" s="35"/>
      <c r="S25" s="35"/>
      <c r="T25" s="23"/>
      <c r="U25" s="26"/>
      <c r="V25" s="7" t="str">
        <f>IFERROR(D25/C25,"-")</f>
        <v>-</v>
      </c>
      <c r="W25" s="77" t="str">
        <f>IFERROR((F25+G25)/C25,"-")</f>
        <v>-</v>
      </c>
      <c r="X25" s="19" t="str">
        <f>IFERROR(E25/D25,"-")</f>
        <v>-</v>
      </c>
      <c r="Y25" s="19" t="str">
        <f>IFERROR((H25+F25)/D25,"-")</f>
        <v>-</v>
      </c>
      <c r="Z25" s="19" t="str">
        <f>IFERROR((K25+G25)/D25,"-")</f>
        <v>-</v>
      </c>
      <c r="AA25" s="19" t="str">
        <f>IFERROR(N25/D25,"-")</f>
        <v>-</v>
      </c>
      <c r="AB25" s="19" t="str">
        <f>IFERROR(F25/(H25+F25),"-")</f>
        <v>-</v>
      </c>
      <c r="AC25" s="19" t="str">
        <f>IFERROR(G25/(K25+G25),"-")</f>
        <v>-</v>
      </c>
      <c r="AD25" s="19" t="str">
        <f>IFERROR(F25/D25,"-")</f>
        <v>-</v>
      </c>
      <c r="AE25" s="19" t="str">
        <f>IFERROR(I25/D25,"-")</f>
        <v>-</v>
      </c>
      <c r="AF25" s="19" t="str">
        <f>IFERROR(J25/D25,"-")</f>
        <v>-</v>
      </c>
      <c r="AG25" s="19" t="str">
        <f>IFERROR(G25/D25,"-")</f>
        <v>-</v>
      </c>
      <c r="AH25" s="19" t="str">
        <f>IFERROR(L25/D25,"-")</f>
        <v>-</v>
      </c>
      <c r="AI25" s="19" t="str">
        <f>IFERROR(M25/D25,"-")</f>
        <v>-</v>
      </c>
      <c r="AJ25" s="19" t="str">
        <f>IFERROR(O25/D25,"-")</f>
        <v>-</v>
      </c>
      <c r="AK25" s="19" t="str">
        <f>IFERROR(P25/D25,"-")</f>
        <v>-</v>
      </c>
      <c r="AL25" s="13" t="str">
        <f>IFERROR(Q25/C25,"-")</f>
        <v>-</v>
      </c>
      <c r="AM25" s="13" t="str">
        <f>IFERROR(R25/(H25+F25),"-")</f>
        <v>-</v>
      </c>
      <c r="AN25" s="13" t="str">
        <f>IFERROR((S25/(K25+G25))/12,"-")</f>
        <v>-</v>
      </c>
      <c r="AO25" s="80" t="str">
        <f>IFERROR((U25-T25)/12/N25,"-")</f>
        <v>-</v>
      </c>
      <c r="AP25" s="39"/>
      <c r="AQ25" s="32">
        <f>SUM(AU25:BC25)</f>
        <v>0</v>
      </c>
      <c r="AR25" s="32">
        <f>SUM(AU25:BA25)</f>
        <v>0</v>
      </c>
      <c r="AS25" s="75">
        <f>AV25+AW25</f>
        <v>0</v>
      </c>
      <c r="AT25" s="75">
        <f>AY25+AZ25</f>
        <v>0</v>
      </c>
      <c r="AU25" s="35"/>
      <c r="AV25" s="35"/>
      <c r="AW25" s="35"/>
      <c r="AX25" s="35"/>
      <c r="AY25" s="35"/>
      <c r="AZ25" s="35"/>
      <c r="BA25" s="75"/>
      <c r="BB25" s="35"/>
      <c r="BC25" s="35"/>
      <c r="BD25" s="35"/>
      <c r="BE25" s="35"/>
      <c r="BF25" s="35"/>
      <c r="BG25" s="23"/>
      <c r="BH25" s="26"/>
      <c r="BI25" s="7" t="str">
        <f>IFERROR(AQ25/AP25,"-")</f>
        <v>-</v>
      </c>
      <c r="BJ25" s="77" t="str">
        <f>IFERROR((AS25+AT25)/AP25,"-")</f>
        <v>-</v>
      </c>
      <c r="BK25" s="19" t="str">
        <f>IFERROR(AR25/AQ25,"-")</f>
        <v>-</v>
      </c>
      <c r="BL25" s="19" t="str">
        <f>IFERROR((AU25+AS25)/AQ25,"-")</f>
        <v>-</v>
      </c>
      <c r="BM25" s="19" t="str">
        <f>IFERROR((AX25+AT25)/AQ25,"-")</f>
        <v>-</v>
      </c>
      <c r="BN25" s="19" t="str">
        <f>IFERROR(BA25/AQ25,"-")</f>
        <v>-</v>
      </c>
      <c r="BO25" s="19" t="str">
        <f>IFERROR(AS25/(AU25+AS25),"-")</f>
        <v>-</v>
      </c>
      <c r="BP25" s="19" t="str">
        <f>IFERROR(AT25/(AX25+AT25),"-")</f>
        <v>-</v>
      </c>
      <c r="BQ25" s="19" t="str">
        <f>IFERROR(AS25/AQ25,"-")</f>
        <v>-</v>
      </c>
      <c r="BR25" s="19" t="str">
        <f>IFERROR(AV25/AQ25,"-")</f>
        <v>-</v>
      </c>
      <c r="BS25" s="19" t="str">
        <f>IFERROR(AW25/AQ25,"-")</f>
        <v>-</v>
      </c>
      <c r="BT25" s="19" t="str">
        <f>IFERROR(AT25/AQ25,"-")</f>
        <v>-</v>
      </c>
      <c r="BU25" s="19" t="str">
        <f>IFERROR(AY25/AQ25,"-")</f>
        <v>-</v>
      </c>
      <c r="BV25" s="19" t="str">
        <f>IFERROR(AZ25/AQ25,"-")</f>
        <v>-</v>
      </c>
      <c r="BW25" s="19" t="str">
        <f>IFERROR(BB25/AQ25,"-")</f>
        <v>-</v>
      </c>
      <c r="BX25" s="19" t="str">
        <f>IFERROR(BC25/AQ25,"-")</f>
        <v>-</v>
      </c>
      <c r="BY25" s="13" t="str">
        <f>IFERROR(BD25/AP25,"-")</f>
        <v>-</v>
      </c>
      <c r="BZ25" s="13" t="str">
        <f>IFERROR(BE25/(AU25+AS25),"-")</f>
        <v>-</v>
      </c>
      <c r="CA25" s="13" t="str">
        <f>IFERROR((BF25/(AX25+AT25))/12,"-")</f>
        <v>-</v>
      </c>
      <c r="CB25" s="80" t="str">
        <f>IFERROR((BH25-BG25)/12/BA25,"-")</f>
        <v>-</v>
      </c>
      <c r="CC25" s="39"/>
      <c r="CD25" s="32">
        <f>SUM(CH25:CP25)</f>
        <v>0</v>
      </c>
      <c r="CE25" s="32">
        <f>SUM(CH25:CN25)</f>
        <v>0</v>
      </c>
      <c r="CF25" s="75">
        <f>CI25+CJ25</f>
        <v>0</v>
      </c>
      <c r="CG25" s="75">
        <f>CL25+CM25</f>
        <v>0</v>
      </c>
      <c r="CH25" s="35"/>
      <c r="CI25" s="35"/>
      <c r="CJ25" s="35"/>
      <c r="CK25" s="35"/>
      <c r="CL25" s="35"/>
      <c r="CM25" s="35"/>
      <c r="CN25" s="75"/>
      <c r="CO25" s="35"/>
      <c r="CP25" s="35"/>
      <c r="CQ25" s="35"/>
      <c r="CR25" s="35"/>
      <c r="CS25" s="35"/>
      <c r="CT25" s="23"/>
      <c r="CU25" s="26"/>
      <c r="CV25" s="7" t="str">
        <f>IFERROR(CD25/CC25,"-")</f>
        <v>-</v>
      </c>
      <c r="CW25" s="77" t="str">
        <f>IFERROR((CF25+CG25)/CC25,"-")</f>
        <v>-</v>
      </c>
      <c r="CX25" s="19" t="str">
        <f>IFERROR(CE25/CD25,"-")</f>
        <v>-</v>
      </c>
      <c r="CY25" s="19" t="str">
        <f>IFERROR((CH25+CF25)/CD25,"-")</f>
        <v>-</v>
      </c>
      <c r="CZ25" s="19" t="str">
        <f>IFERROR((CK25+CG25)/CD25,"-")</f>
        <v>-</v>
      </c>
      <c r="DA25" s="19" t="str">
        <f>IFERROR(CN25/CD25,"-")</f>
        <v>-</v>
      </c>
      <c r="DB25" s="19" t="str">
        <f>IFERROR(CF25/(CH25+CF25),"-")</f>
        <v>-</v>
      </c>
      <c r="DC25" s="19" t="str">
        <f>IFERROR(CG25/(CK25+CG25),"-")</f>
        <v>-</v>
      </c>
      <c r="DD25" s="19" t="str">
        <f>IFERROR(CF25/CD25,"-")</f>
        <v>-</v>
      </c>
      <c r="DE25" s="19" t="str">
        <f>IFERROR(CI25/CD25,"-")</f>
        <v>-</v>
      </c>
      <c r="DF25" s="19" t="str">
        <f>IFERROR(CJ25/CD25,"-")</f>
        <v>-</v>
      </c>
      <c r="DG25" s="19" t="str">
        <f>IFERROR(CG25/CD25,"-")</f>
        <v>-</v>
      </c>
      <c r="DH25" s="19" t="str">
        <f>IFERROR(CL25/CD25,"-")</f>
        <v>-</v>
      </c>
      <c r="DI25" s="19" t="str">
        <f>IFERROR(CM25/CD25,"-")</f>
        <v>-</v>
      </c>
      <c r="DJ25" s="19" t="str">
        <f>IFERROR(CO25/CD25,"-")</f>
        <v>-</v>
      </c>
      <c r="DK25" s="19" t="str">
        <f>IFERROR(CP25/CD25,"-")</f>
        <v>-</v>
      </c>
      <c r="DL25" s="13" t="str">
        <f>IFERROR(CQ25/CC25,"-")</f>
        <v>-</v>
      </c>
      <c r="DM25" s="13" t="str">
        <f>IFERROR(CR25/(CH25+CF25),"-")</f>
        <v>-</v>
      </c>
      <c r="DN25" s="13" t="str">
        <f>IFERROR((CS25/(CK25+CG25))/12,"-")</f>
        <v>-</v>
      </c>
      <c r="DO25" s="80" t="str">
        <f>IFERROR((CU25-CT25)/12/CN25,"-")</f>
        <v>-</v>
      </c>
      <c r="DP25" s="39"/>
      <c r="DQ25" s="32">
        <f>SUM(DU25:EC25)</f>
        <v>0</v>
      </c>
      <c r="DR25" s="32">
        <f>SUM(DU25:EA25)</f>
        <v>0</v>
      </c>
      <c r="DS25" s="75">
        <f>DV25+DW25</f>
        <v>0</v>
      </c>
      <c r="DT25" s="75">
        <f>DY25+DZ25</f>
        <v>0</v>
      </c>
      <c r="DU25" s="35"/>
      <c r="DV25" s="35"/>
      <c r="DW25" s="35"/>
      <c r="DX25" s="35"/>
      <c r="DY25" s="35"/>
      <c r="DZ25" s="35"/>
      <c r="EA25" s="75"/>
      <c r="EB25" s="35"/>
      <c r="EC25" s="35"/>
      <c r="ED25" s="35"/>
      <c r="EE25" s="35"/>
      <c r="EF25" s="35"/>
      <c r="EG25" s="23"/>
      <c r="EH25" s="26"/>
      <c r="EI25" s="7" t="str">
        <f>IFERROR(DQ25/DP25,"-")</f>
        <v>-</v>
      </c>
      <c r="EJ25" s="77" t="str">
        <f>IFERROR((DS25+DT25)/DP25,"-")</f>
        <v>-</v>
      </c>
      <c r="EK25" s="19" t="str">
        <f>IFERROR(DR25/DQ25,"-")</f>
        <v>-</v>
      </c>
      <c r="EL25" s="19" t="str">
        <f>IFERROR((DU25+DS25)/DQ25,"-")</f>
        <v>-</v>
      </c>
      <c r="EM25" s="19" t="str">
        <f>IFERROR((DX25+DT25)/DQ25,"-")</f>
        <v>-</v>
      </c>
      <c r="EN25" s="19" t="str">
        <f>IFERROR(EA25/DQ25,"-")</f>
        <v>-</v>
      </c>
      <c r="EO25" s="19" t="str">
        <f>IFERROR(DS25/(DU25+DS25),"-")</f>
        <v>-</v>
      </c>
      <c r="EP25" s="19" t="str">
        <f>IFERROR(DT25/(DX25+DT25),"-")</f>
        <v>-</v>
      </c>
      <c r="EQ25" s="19" t="str">
        <f>IFERROR(DS25/DQ25,"-")</f>
        <v>-</v>
      </c>
      <c r="ER25" s="19" t="str">
        <f>IFERROR(DV25/DQ25,"-")</f>
        <v>-</v>
      </c>
      <c r="ES25" s="19" t="str">
        <f>IFERROR(DW25/DQ25,"-")</f>
        <v>-</v>
      </c>
      <c r="ET25" s="19" t="str">
        <f>IFERROR(DT25/DQ25,"-")</f>
        <v>-</v>
      </c>
      <c r="EU25" s="19" t="str">
        <f>IFERROR(DY25/DQ25,"-")</f>
        <v>-</v>
      </c>
      <c r="EV25" s="19" t="str">
        <f>IFERROR(DZ25/DQ25,"-")</f>
        <v>-</v>
      </c>
      <c r="EW25" s="19" t="str">
        <f>IFERROR(EB25/DQ25,"-")</f>
        <v>-</v>
      </c>
      <c r="EX25" s="19" t="str">
        <f>IFERROR(EC25/DQ25,"-")</f>
        <v>-</v>
      </c>
      <c r="EY25" s="13" t="str">
        <f>IFERROR(ED25/DP25,"-")</f>
        <v>-</v>
      </c>
      <c r="EZ25" s="13" t="str">
        <f>IFERROR(EE25/(DU25+DS25),"-")</f>
        <v>-</v>
      </c>
      <c r="FA25" s="13" t="str">
        <f>IFERROR((EF25/(DX25+DT25))/12,"-")</f>
        <v>-</v>
      </c>
      <c r="FB25" s="80" t="str">
        <f>IFERROR((EH25-EG25)/12/EA25,"-")</f>
        <v>-</v>
      </c>
      <c r="FC25" s="39"/>
      <c r="FD25" s="32">
        <f>SUM(FH25:FP25)</f>
        <v>0</v>
      </c>
      <c r="FE25" s="32">
        <f>SUM(FH25:FN25)</f>
        <v>0</v>
      </c>
      <c r="FF25" s="75">
        <f>FI25+FJ25</f>
        <v>0</v>
      </c>
      <c r="FG25" s="75">
        <f>FL25+FM25</f>
        <v>0</v>
      </c>
      <c r="FH25" s="35"/>
      <c r="FI25" s="35"/>
      <c r="FJ25" s="35"/>
      <c r="FK25" s="35"/>
      <c r="FL25" s="35"/>
      <c r="FM25" s="35"/>
      <c r="FN25" s="75"/>
      <c r="FO25" s="35"/>
      <c r="FP25" s="35"/>
      <c r="FQ25" s="35"/>
      <c r="FR25" s="35"/>
      <c r="FS25" s="35"/>
      <c r="FT25" s="23"/>
      <c r="FU25" s="26"/>
      <c r="FV25" s="7" t="str">
        <f>IFERROR(FD25/FC25,"-")</f>
        <v>-</v>
      </c>
      <c r="FW25" s="77" t="str">
        <f>IFERROR((FF25+FG25)/FC25,"-")</f>
        <v>-</v>
      </c>
      <c r="FX25" s="19" t="str">
        <f>IFERROR(FE25/FD25,"-")</f>
        <v>-</v>
      </c>
      <c r="FY25" s="19" t="str">
        <f>IFERROR((FH25+FF25)/FD25,"-")</f>
        <v>-</v>
      </c>
      <c r="FZ25" s="19" t="str">
        <f>IFERROR((FK25+FG25)/FD25,"-")</f>
        <v>-</v>
      </c>
      <c r="GA25" s="19" t="str">
        <f>IFERROR(FN25/FD25,"-")</f>
        <v>-</v>
      </c>
      <c r="GB25" s="19" t="str">
        <f>IFERROR(FF25/(FH25+FF25),"-")</f>
        <v>-</v>
      </c>
      <c r="GC25" s="19" t="str">
        <f>IFERROR(FG25/(FK25+FG25),"-")</f>
        <v>-</v>
      </c>
      <c r="GD25" s="19" t="str">
        <f>IFERROR(FF25/FD25,"-")</f>
        <v>-</v>
      </c>
      <c r="GE25" s="19" t="str">
        <f>IFERROR(FI25/FD25,"-")</f>
        <v>-</v>
      </c>
      <c r="GF25" s="19" t="str">
        <f>IFERROR(FJ25/FD25,"-")</f>
        <v>-</v>
      </c>
      <c r="GG25" s="19" t="str">
        <f>IFERROR(FG25/FD25,"-")</f>
        <v>-</v>
      </c>
      <c r="GH25" s="19" t="str">
        <f>IFERROR(FL25/FD25,"-")</f>
        <v>-</v>
      </c>
      <c r="GI25" s="19" t="str">
        <f>IFERROR(FM25/FD25,"-")</f>
        <v>-</v>
      </c>
      <c r="GJ25" s="19" t="str">
        <f>IFERROR(FO25/FD25,"-")</f>
        <v>-</v>
      </c>
      <c r="GK25" s="19" t="str">
        <f>IFERROR(FP25/FD25,"-")</f>
        <v>-</v>
      </c>
      <c r="GL25" s="13" t="str">
        <f>IFERROR(FQ25/FC25,"-")</f>
        <v>-</v>
      </c>
      <c r="GM25" s="13" t="str">
        <f>IFERROR(FR25/(FH25+FF25),"-")</f>
        <v>-</v>
      </c>
      <c r="GN25" s="13" t="str">
        <f>IFERROR((FS25/(FK25+FG25))/12,"-")</f>
        <v>-</v>
      </c>
      <c r="GO25" s="80" t="str">
        <f>IFERROR((FU25-FT25)/12/FN25,"-")</f>
        <v>-</v>
      </c>
      <c r="GP25" s="39"/>
      <c r="GQ25" s="32">
        <f>SUM(GU25:HC25)</f>
        <v>0</v>
      </c>
      <c r="GR25" s="32">
        <f>SUM(GU25:HA25)</f>
        <v>0</v>
      </c>
      <c r="GS25" s="75">
        <f>GV25+GW25</f>
        <v>0</v>
      </c>
      <c r="GT25" s="75">
        <f>GY25+GZ25</f>
        <v>0</v>
      </c>
      <c r="GU25" s="35"/>
      <c r="GV25" s="35"/>
      <c r="GW25" s="35"/>
      <c r="GX25" s="35"/>
      <c r="GY25" s="35"/>
      <c r="GZ25" s="35"/>
      <c r="HA25" s="75"/>
      <c r="HB25" s="35"/>
      <c r="HC25" s="35"/>
      <c r="HD25" s="35"/>
      <c r="HE25" s="35"/>
      <c r="HF25" s="35"/>
      <c r="HG25" s="23"/>
      <c r="HH25" s="26"/>
      <c r="HI25" s="7" t="str">
        <f>IFERROR(GQ25/GP25,"-")</f>
        <v>-</v>
      </c>
      <c r="HJ25" s="77" t="str">
        <f>IFERROR((GS25+GT25)/GP25,"-")</f>
        <v>-</v>
      </c>
      <c r="HK25" s="19" t="str">
        <f>IFERROR(GR25/GQ25,"-")</f>
        <v>-</v>
      </c>
      <c r="HL25" s="19" t="str">
        <f>IFERROR((GU25+GS25)/GQ25,"-")</f>
        <v>-</v>
      </c>
      <c r="HM25" s="19" t="str">
        <f>IFERROR((GX25+GT25)/GQ25,"-")</f>
        <v>-</v>
      </c>
      <c r="HN25" s="19" t="str">
        <f>IFERROR(HA25/GQ25,"-")</f>
        <v>-</v>
      </c>
      <c r="HO25" s="19" t="str">
        <f>IFERROR(GS25/(GU25+GS25),"-")</f>
        <v>-</v>
      </c>
      <c r="HP25" s="19" t="str">
        <f>IFERROR(GT25/(GX25+GT25),"-")</f>
        <v>-</v>
      </c>
      <c r="HQ25" s="19" t="str">
        <f>IFERROR(GS25/GQ25,"-")</f>
        <v>-</v>
      </c>
      <c r="HR25" s="19" t="str">
        <f>IFERROR(GV25/GQ25,"-")</f>
        <v>-</v>
      </c>
      <c r="HS25" s="19" t="str">
        <f>IFERROR(GW25/GQ25,"-")</f>
        <v>-</v>
      </c>
      <c r="HT25" s="19" t="str">
        <f>IFERROR(GT25/GQ25,"-")</f>
        <v>-</v>
      </c>
      <c r="HU25" s="19" t="str">
        <f>IFERROR(GY25/GQ25,"-")</f>
        <v>-</v>
      </c>
      <c r="HV25" s="19" t="str">
        <f>IFERROR(GZ25/GQ25,"-")</f>
        <v>-</v>
      </c>
      <c r="HW25" s="19" t="str">
        <f>IFERROR(HB25/GQ25,"-")</f>
        <v>-</v>
      </c>
      <c r="HX25" s="19" t="str">
        <f>IFERROR(HC25/GQ25,"-")</f>
        <v>-</v>
      </c>
      <c r="HY25" s="13" t="str">
        <f>IFERROR(HD25/GP25,"-")</f>
        <v>-</v>
      </c>
      <c r="HZ25" s="13" t="str">
        <f>IFERROR(HE25/(GU25+GS25),"-")</f>
        <v>-</v>
      </c>
      <c r="IA25" s="13" t="str">
        <f>IFERROR((HF25/(GX25+GT25))/12,"-")</f>
        <v>-</v>
      </c>
      <c r="IB25" s="80" t="str">
        <f>IFERROR((HH25-HG25)/12/HA25,"-")</f>
        <v>-</v>
      </c>
      <c r="IC25" s="39">
        <f>C25+AP25+CC25+DP25+FC25+GP25</f>
        <v>0</v>
      </c>
      <c r="ID25" s="99">
        <f>SUM(IH25:IP25)</f>
        <v>0</v>
      </c>
      <c r="IE25" s="99">
        <f>SUM(IH25:IN25)</f>
        <v>0</v>
      </c>
      <c r="IF25" s="100">
        <f>II25+IJ25</f>
        <v>0</v>
      </c>
      <c r="IG25" s="100">
        <f>IL25+IM25</f>
        <v>0</v>
      </c>
      <c r="IH25" s="35">
        <f>H25+AU25+CH25+DU25+FH25+GU25</f>
        <v>0</v>
      </c>
      <c r="II25" s="35">
        <f>I25+AV25+CI25+DV25+FI25+GV25</f>
        <v>0</v>
      </c>
      <c r="IJ25" s="35">
        <f>J25+AW25+CJ25+DW25+FJ25+GW25</f>
        <v>0</v>
      </c>
      <c r="IK25" s="35">
        <f>K25+AX25+CK25+DX25+FK25+GX25</f>
        <v>0</v>
      </c>
      <c r="IL25" s="35">
        <f>L25+AY25+CL25+DY25+FL25+GY25</f>
        <v>0</v>
      </c>
      <c r="IM25" s="35">
        <f>M25+AZ25+CM25+DZ25+FM25+GZ25</f>
        <v>0</v>
      </c>
      <c r="IN25" s="100"/>
      <c r="IO25" s="35">
        <f>O25+BB25+CO25+EB25+FO25+HB25</f>
        <v>0</v>
      </c>
      <c r="IP25" s="35">
        <f>P25+BC25+CP25+EC25+FP25+HC25</f>
        <v>0</v>
      </c>
      <c r="IQ25" s="35">
        <f>Q25+BD25+CQ25+ED25+FQ25+HD25</f>
        <v>0</v>
      </c>
      <c r="IR25" s="35">
        <f>R25+BE25+CR25+EE25+FR25+HE25</f>
        <v>0</v>
      </c>
      <c r="IS25" s="35">
        <f>S25+BF25+CS25+EF25+FS25+HF25</f>
        <v>0</v>
      </c>
      <c r="IT25" s="23">
        <f>T25+BG25+CT25+EG25+FT25+HG25</f>
        <v>0</v>
      </c>
      <c r="IU25" s="26">
        <f>U25+BH25+CU25+EH25+FU25+HH25</f>
        <v>0</v>
      </c>
      <c r="IV25" s="42" t="str">
        <f>IFERROR(ID25/IC25,"-")</f>
        <v>-</v>
      </c>
      <c r="IW25" s="89" t="str">
        <f>IFERROR((IF25+IG25)/IC25,"-")</f>
        <v>-</v>
      </c>
      <c r="IX25" s="43" t="str">
        <f>IFERROR(IE25/ID25,"-")</f>
        <v>-</v>
      </c>
      <c r="IY25" s="43" t="str">
        <f>IFERROR((IH25+IF25)/ID25,"-")</f>
        <v>-</v>
      </c>
      <c r="IZ25" s="43" t="str">
        <f>IFERROR((IK25+IG25)/ID25,"-")</f>
        <v>-</v>
      </c>
      <c r="JA25" s="43" t="str">
        <f>IFERROR(IN25/ID25,"-")</f>
        <v>-</v>
      </c>
      <c r="JB25" s="43" t="str">
        <f>IFERROR(IF25/(IH25+IF25),"-")</f>
        <v>-</v>
      </c>
      <c r="JC25" s="43" t="str">
        <f>IFERROR(IG25/(IK25+IG25),"-")</f>
        <v>-</v>
      </c>
      <c r="JD25" s="43" t="str">
        <f>IFERROR(IF25/ID25,"-")</f>
        <v>-</v>
      </c>
      <c r="JE25" s="43" t="str">
        <f>IFERROR(II25/ID25,"-")</f>
        <v>-</v>
      </c>
      <c r="JF25" s="43" t="str">
        <f>IFERROR(IJ25/ID25,"-")</f>
        <v>-</v>
      </c>
      <c r="JG25" s="43" t="str">
        <f>IFERROR(IG25/ID25,"-")</f>
        <v>-</v>
      </c>
      <c r="JH25" s="43" t="str">
        <f>IFERROR(IL25/ID25,"-")</f>
        <v>-</v>
      </c>
      <c r="JI25" s="43" t="str">
        <f>IFERROR(IM25/ID25,"-")</f>
        <v>-</v>
      </c>
      <c r="JJ25" s="43" t="str">
        <f>IFERROR(IO25/ID25,"-")</f>
        <v>-</v>
      </c>
      <c r="JK25" s="43" t="str">
        <f>IFERROR(IP25/ID25,"-")</f>
        <v>-</v>
      </c>
      <c r="JL25" s="44" t="str">
        <f>IFERROR(IQ25/IC25,"-")</f>
        <v>-</v>
      </c>
      <c r="JM25" s="44" t="str">
        <f>IFERROR(IR25/(IH25+IF25),"-")</f>
        <v>-</v>
      </c>
      <c r="JN25" s="44" t="str">
        <f>IFERROR((IS25/(IK25+IG25))/12,"-")</f>
        <v>-</v>
      </c>
      <c r="JO25" s="90" t="str">
        <f>IFERROR((IU25-IT25)/12/IN25,"-")</f>
        <v>-</v>
      </c>
      <c r="JP25" s="62">
        <f>IM25-(IL25*9)</f>
        <v>0</v>
      </c>
      <c r="JQ25" s="63">
        <f>(IO25+IP25)-(IM25*8%)</f>
        <v>0</v>
      </c>
      <c r="JR25" s="64">
        <f>IF25-(ID25*1%)</f>
        <v>0</v>
      </c>
      <c r="JS25" s="65">
        <f>IG25-(ID25*1%)</f>
        <v>0</v>
      </c>
    </row>
    <row r="26" spans="1:280" customHeight="1" ht="18.75">
      <c r="A26" s="14" t="b">
        <f>IFERROR('SEM1'!A26,"-")</f>
        <v>0</v>
      </c>
      <c r="B26" s="135" t="b">
        <f>IFERROR('SEM1'!B26,"-")</f>
        <v>0</v>
      </c>
      <c r="C26" s="39"/>
      <c r="D26" s="32">
        <f>SUM(H26:P26)</f>
        <v>0</v>
      </c>
      <c r="E26" s="32">
        <f>SUM(H26:N26)</f>
        <v>0</v>
      </c>
      <c r="F26" s="75">
        <f>I26+J26</f>
        <v>0</v>
      </c>
      <c r="G26" s="75">
        <f>L26+M26</f>
        <v>0</v>
      </c>
      <c r="H26" s="35"/>
      <c r="I26" s="35"/>
      <c r="J26" s="35"/>
      <c r="K26" s="35"/>
      <c r="L26" s="35"/>
      <c r="M26" s="35"/>
      <c r="N26" s="75"/>
      <c r="O26" s="35"/>
      <c r="P26" s="35"/>
      <c r="Q26" s="35"/>
      <c r="R26" s="35"/>
      <c r="S26" s="35"/>
      <c r="T26" s="23"/>
      <c r="U26" s="26"/>
      <c r="V26" s="7" t="str">
        <f>IFERROR(D26/C26,"-")</f>
        <v>-</v>
      </c>
      <c r="W26" s="77" t="str">
        <f>IFERROR((F26+G26)/C26,"-")</f>
        <v>-</v>
      </c>
      <c r="X26" s="19" t="str">
        <f>IFERROR(E26/D26,"-")</f>
        <v>-</v>
      </c>
      <c r="Y26" s="19" t="str">
        <f>IFERROR((H26+F26)/D26,"-")</f>
        <v>-</v>
      </c>
      <c r="Z26" s="19" t="str">
        <f>IFERROR((K26+G26)/D26,"-")</f>
        <v>-</v>
      </c>
      <c r="AA26" s="19" t="str">
        <f>IFERROR(N26/D26,"-")</f>
        <v>-</v>
      </c>
      <c r="AB26" s="19" t="str">
        <f>IFERROR(F26/(H26+F26),"-")</f>
        <v>-</v>
      </c>
      <c r="AC26" s="19" t="str">
        <f>IFERROR(G26/(K26+G26),"-")</f>
        <v>-</v>
      </c>
      <c r="AD26" s="19" t="str">
        <f>IFERROR(F26/D26,"-")</f>
        <v>-</v>
      </c>
      <c r="AE26" s="19" t="str">
        <f>IFERROR(I26/D26,"-")</f>
        <v>-</v>
      </c>
      <c r="AF26" s="19" t="str">
        <f>IFERROR(J26/D26,"-")</f>
        <v>-</v>
      </c>
      <c r="AG26" s="19" t="str">
        <f>IFERROR(G26/D26,"-")</f>
        <v>-</v>
      </c>
      <c r="AH26" s="19" t="str">
        <f>IFERROR(L26/D26,"-")</f>
        <v>-</v>
      </c>
      <c r="AI26" s="19" t="str">
        <f>IFERROR(M26/D26,"-")</f>
        <v>-</v>
      </c>
      <c r="AJ26" s="19" t="str">
        <f>IFERROR(O26/D26,"-")</f>
        <v>-</v>
      </c>
      <c r="AK26" s="19" t="str">
        <f>IFERROR(P26/D26,"-")</f>
        <v>-</v>
      </c>
      <c r="AL26" s="13" t="str">
        <f>IFERROR(Q26/C26,"-")</f>
        <v>-</v>
      </c>
      <c r="AM26" s="13" t="str">
        <f>IFERROR(R26/(H26+F26),"-")</f>
        <v>-</v>
      </c>
      <c r="AN26" s="13" t="str">
        <f>IFERROR((S26/(K26+G26))/12,"-")</f>
        <v>-</v>
      </c>
      <c r="AO26" s="80" t="str">
        <f>IFERROR((U26-T26)/12/N26,"-")</f>
        <v>-</v>
      </c>
      <c r="AP26" s="39"/>
      <c r="AQ26" s="32">
        <f>SUM(AU26:BC26)</f>
        <v>0</v>
      </c>
      <c r="AR26" s="32">
        <f>SUM(AU26:BA26)</f>
        <v>0</v>
      </c>
      <c r="AS26" s="75">
        <f>AV26+AW26</f>
        <v>0</v>
      </c>
      <c r="AT26" s="75">
        <f>AY26+AZ26</f>
        <v>0</v>
      </c>
      <c r="AU26" s="35"/>
      <c r="AV26" s="35"/>
      <c r="AW26" s="35"/>
      <c r="AX26" s="35"/>
      <c r="AY26" s="35"/>
      <c r="AZ26" s="35"/>
      <c r="BA26" s="75"/>
      <c r="BB26" s="35"/>
      <c r="BC26" s="35"/>
      <c r="BD26" s="35"/>
      <c r="BE26" s="35"/>
      <c r="BF26" s="35"/>
      <c r="BG26" s="23"/>
      <c r="BH26" s="26"/>
      <c r="BI26" s="7" t="str">
        <f>IFERROR(AQ26/AP26,"-")</f>
        <v>-</v>
      </c>
      <c r="BJ26" s="77" t="str">
        <f>IFERROR((AS26+AT26)/AP26,"-")</f>
        <v>-</v>
      </c>
      <c r="BK26" s="19" t="str">
        <f>IFERROR(AR26/AQ26,"-")</f>
        <v>-</v>
      </c>
      <c r="BL26" s="19" t="str">
        <f>IFERROR((AU26+AS26)/AQ26,"-")</f>
        <v>-</v>
      </c>
      <c r="BM26" s="19" t="str">
        <f>IFERROR((AX26+AT26)/AQ26,"-")</f>
        <v>-</v>
      </c>
      <c r="BN26" s="19" t="str">
        <f>IFERROR(BA26/AQ26,"-")</f>
        <v>-</v>
      </c>
      <c r="BO26" s="19" t="str">
        <f>IFERROR(AS26/(AU26+AS26),"-")</f>
        <v>-</v>
      </c>
      <c r="BP26" s="19" t="str">
        <f>IFERROR(AT26/(AX26+AT26),"-")</f>
        <v>-</v>
      </c>
      <c r="BQ26" s="19" t="str">
        <f>IFERROR(AS26/AQ26,"-")</f>
        <v>-</v>
      </c>
      <c r="BR26" s="19" t="str">
        <f>IFERROR(AV26/AQ26,"-")</f>
        <v>-</v>
      </c>
      <c r="BS26" s="19" t="str">
        <f>IFERROR(AW26/AQ26,"-")</f>
        <v>-</v>
      </c>
      <c r="BT26" s="19" t="str">
        <f>IFERROR(AT26/AQ26,"-")</f>
        <v>-</v>
      </c>
      <c r="BU26" s="19" t="str">
        <f>IFERROR(AY26/AQ26,"-")</f>
        <v>-</v>
      </c>
      <c r="BV26" s="19" t="str">
        <f>IFERROR(AZ26/AQ26,"-")</f>
        <v>-</v>
      </c>
      <c r="BW26" s="19" t="str">
        <f>IFERROR(BB26/AQ26,"-")</f>
        <v>-</v>
      </c>
      <c r="BX26" s="19" t="str">
        <f>IFERROR(BC26/AQ26,"-")</f>
        <v>-</v>
      </c>
      <c r="BY26" s="13" t="str">
        <f>IFERROR(BD26/AP26,"-")</f>
        <v>-</v>
      </c>
      <c r="BZ26" s="13" t="str">
        <f>IFERROR(BE26/(AU26+AS26),"-")</f>
        <v>-</v>
      </c>
      <c r="CA26" s="13" t="str">
        <f>IFERROR((BF26/(AX26+AT26))/12,"-")</f>
        <v>-</v>
      </c>
      <c r="CB26" s="80" t="str">
        <f>IFERROR((BH26-BG26)/12/BA26,"-")</f>
        <v>-</v>
      </c>
      <c r="CC26" s="39"/>
      <c r="CD26" s="32">
        <f>SUM(CH26:CP26)</f>
        <v>0</v>
      </c>
      <c r="CE26" s="32">
        <f>SUM(CH26:CN26)</f>
        <v>0</v>
      </c>
      <c r="CF26" s="75">
        <f>CI26+CJ26</f>
        <v>0</v>
      </c>
      <c r="CG26" s="75">
        <f>CL26+CM26</f>
        <v>0</v>
      </c>
      <c r="CH26" s="35"/>
      <c r="CI26" s="35"/>
      <c r="CJ26" s="35"/>
      <c r="CK26" s="35"/>
      <c r="CL26" s="35"/>
      <c r="CM26" s="35"/>
      <c r="CN26" s="75"/>
      <c r="CO26" s="35"/>
      <c r="CP26" s="35"/>
      <c r="CQ26" s="35"/>
      <c r="CR26" s="35"/>
      <c r="CS26" s="35"/>
      <c r="CT26" s="23"/>
      <c r="CU26" s="26"/>
      <c r="CV26" s="7" t="str">
        <f>IFERROR(CD26/CC26,"-")</f>
        <v>-</v>
      </c>
      <c r="CW26" s="77" t="str">
        <f>IFERROR((CF26+CG26)/CC26,"-")</f>
        <v>-</v>
      </c>
      <c r="CX26" s="19" t="str">
        <f>IFERROR(CE26/CD26,"-")</f>
        <v>-</v>
      </c>
      <c r="CY26" s="19" t="str">
        <f>IFERROR((CH26+CF26)/CD26,"-")</f>
        <v>-</v>
      </c>
      <c r="CZ26" s="19" t="str">
        <f>IFERROR((CK26+CG26)/CD26,"-")</f>
        <v>-</v>
      </c>
      <c r="DA26" s="19" t="str">
        <f>IFERROR(CN26/CD26,"-")</f>
        <v>-</v>
      </c>
      <c r="DB26" s="19" t="str">
        <f>IFERROR(CF26/(CH26+CF26),"-")</f>
        <v>-</v>
      </c>
      <c r="DC26" s="19" t="str">
        <f>IFERROR(CG26/(CK26+CG26),"-")</f>
        <v>-</v>
      </c>
      <c r="DD26" s="19" t="str">
        <f>IFERROR(CF26/CD26,"-")</f>
        <v>-</v>
      </c>
      <c r="DE26" s="19" t="str">
        <f>IFERROR(CI26/CD26,"-")</f>
        <v>-</v>
      </c>
      <c r="DF26" s="19" t="str">
        <f>IFERROR(CJ26/CD26,"-")</f>
        <v>-</v>
      </c>
      <c r="DG26" s="19" t="str">
        <f>IFERROR(CG26/CD26,"-")</f>
        <v>-</v>
      </c>
      <c r="DH26" s="19" t="str">
        <f>IFERROR(CL26/CD26,"-")</f>
        <v>-</v>
      </c>
      <c r="DI26" s="19" t="str">
        <f>IFERROR(CM26/CD26,"-")</f>
        <v>-</v>
      </c>
      <c r="DJ26" s="19" t="str">
        <f>IFERROR(CO26/CD26,"-")</f>
        <v>-</v>
      </c>
      <c r="DK26" s="19" t="str">
        <f>IFERROR(CP26/CD26,"-")</f>
        <v>-</v>
      </c>
      <c r="DL26" s="13" t="str">
        <f>IFERROR(CQ26/CC26,"-")</f>
        <v>-</v>
      </c>
      <c r="DM26" s="13" t="str">
        <f>IFERROR(CR26/(CH26+CF26),"-")</f>
        <v>-</v>
      </c>
      <c r="DN26" s="13" t="str">
        <f>IFERROR((CS26/(CK26+CG26))/12,"-")</f>
        <v>-</v>
      </c>
      <c r="DO26" s="80" t="str">
        <f>IFERROR((CU26-CT26)/12/CN26,"-")</f>
        <v>-</v>
      </c>
      <c r="DP26" s="39"/>
      <c r="DQ26" s="32">
        <f>SUM(DU26:EC26)</f>
        <v>0</v>
      </c>
      <c r="DR26" s="32">
        <f>SUM(DU26:EA26)</f>
        <v>0</v>
      </c>
      <c r="DS26" s="75">
        <f>DV26+DW26</f>
        <v>0</v>
      </c>
      <c r="DT26" s="75">
        <f>DY26+DZ26</f>
        <v>0</v>
      </c>
      <c r="DU26" s="35"/>
      <c r="DV26" s="35"/>
      <c r="DW26" s="35"/>
      <c r="DX26" s="35"/>
      <c r="DY26" s="35"/>
      <c r="DZ26" s="35"/>
      <c r="EA26" s="75"/>
      <c r="EB26" s="35"/>
      <c r="EC26" s="35"/>
      <c r="ED26" s="35"/>
      <c r="EE26" s="35"/>
      <c r="EF26" s="35"/>
      <c r="EG26" s="23"/>
      <c r="EH26" s="26"/>
      <c r="EI26" s="7" t="str">
        <f>IFERROR(DQ26/DP26,"-")</f>
        <v>-</v>
      </c>
      <c r="EJ26" s="77" t="str">
        <f>IFERROR((DS26+DT26)/DP26,"-")</f>
        <v>-</v>
      </c>
      <c r="EK26" s="19" t="str">
        <f>IFERROR(DR26/DQ26,"-")</f>
        <v>-</v>
      </c>
      <c r="EL26" s="19" t="str">
        <f>IFERROR((DU26+DS26)/DQ26,"-")</f>
        <v>-</v>
      </c>
      <c r="EM26" s="19" t="str">
        <f>IFERROR((DX26+DT26)/DQ26,"-")</f>
        <v>-</v>
      </c>
      <c r="EN26" s="19" t="str">
        <f>IFERROR(EA26/DQ26,"-")</f>
        <v>-</v>
      </c>
      <c r="EO26" s="19" t="str">
        <f>IFERROR(DS26/(DU26+DS26),"-")</f>
        <v>-</v>
      </c>
      <c r="EP26" s="19" t="str">
        <f>IFERROR(DT26/(DX26+DT26),"-")</f>
        <v>-</v>
      </c>
      <c r="EQ26" s="19" t="str">
        <f>IFERROR(DS26/DQ26,"-")</f>
        <v>-</v>
      </c>
      <c r="ER26" s="19" t="str">
        <f>IFERROR(DV26/DQ26,"-")</f>
        <v>-</v>
      </c>
      <c r="ES26" s="19" t="str">
        <f>IFERROR(DW26/DQ26,"-")</f>
        <v>-</v>
      </c>
      <c r="ET26" s="19" t="str">
        <f>IFERROR(DT26/DQ26,"-")</f>
        <v>-</v>
      </c>
      <c r="EU26" s="19" t="str">
        <f>IFERROR(DY26/DQ26,"-")</f>
        <v>-</v>
      </c>
      <c r="EV26" s="19" t="str">
        <f>IFERROR(DZ26/DQ26,"-")</f>
        <v>-</v>
      </c>
      <c r="EW26" s="19" t="str">
        <f>IFERROR(EB26/DQ26,"-")</f>
        <v>-</v>
      </c>
      <c r="EX26" s="19" t="str">
        <f>IFERROR(EC26/DQ26,"-")</f>
        <v>-</v>
      </c>
      <c r="EY26" s="13" t="str">
        <f>IFERROR(ED26/DP26,"-")</f>
        <v>-</v>
      </c>
      <c r="EZ26" s="13" t="str">
        <f>IFERROR(EE26/(DU26+DS26),"-")</f>
        <v>-</v>
      </c>
      <c r="FA26" s="13" t="str">
        <f>IFERROR((EF26/(DX26+DT26))/12,"-")</f>
        <v>-</v>
      </c>
      <c r="FB26" s="80" t="str">
        <f>IFERROR((EH26-EG26)/12/EA26,"-")</f>
        <v>-</v>
      </c>
      <c r="FC26" s="39"/>
      <c r="FD26" s="32">
        <f>SUM(FH26:FP26)</f>
        <v>0</v>
      </c>
      <c r="FE26" s="32">
        <f>SUM(FH26:FN26)</f>
        <v>0</v>
      </c>
      <c r="FF26" s="75">
        <f>FI26+FJ26</f>
        <v>0</v>
      </c>
      <c r="FG26" s="75">
        <f>FL26+FM26</f>
        <v>0</v>
      </c>
      <c r="FH26" s="35"/>
      <c r="FI26" s="35"/>
      <c r="FJ26" s="35"/>
      <c r="FK26" s="35"/>
      <c r="FL26" s="35"/>
      <c r="FM26" s="35"/>
      <c r="FN26" s="75"/>
      <c r="FO26" s="35"/>
      <c r="FP26" s="35"/>
      <c r="FQ26" s="35"/>
      <c r="FR26" s="35"/>
      <c r="FS26" s="35"/>
      <c r="FT26" s="23"/>
      <c r="FU26" s="26"/>
      <c r="FV26" s="7" t="str">
        <f>IFERROR(FD26/FC26,"-")</f>
        <v>-</v>
      </c>
      <c r="FW26" s="77" t="str">
        <f>IFERROR((FF26+FG26)/FC26,"-")</f>
        <v>-</v>
      </c>
      <c r="FX26" s="19" t="str">
        <f>IFERROR(FE26/FD26,"-")</f>
        <v>-</v>
      </c>
      <c r="FY26" s="19" t="str">
        <f>IFERROR((FH26+FF26)/FD26,"-")</f>
        <v>-</v>
      </c>
      <c r="FZ26" s="19" t="str">
        <f>IFERROR((FK26+FG26)/FD26,"-")</f>
        <v>-</v>
      </c>
      <c r="GA26" s="19" t="str">
        <f>IFERROR(FN26/FD26,"-")</f>
        <v>-</v>
      </c>
      <c r="GB26" s="19" t="str">
        <f>IFERROR(FF26/(FH26+FF26),"-")</f>
        <v>-</v>
      </c>
      <c r="GC26" s="19" t="str">
        <f>IFERROR(FG26/(FK26+FG26),"-")</f>
        <v>-</v>
      </c>
      <c r="GD26" s="19" t="str">
        <f>IFERROR(FF26/FD26,"-")</f>
        <v>-</v>
      </c>
      <c r="GE26" s="19" t="str">
        <f>IFERROR(FI26/FD26,"-")</f>
        <v>-</v>
      </c>
      <c r="GF26" s="19" t="str">
        <f>IFERROR(FJ26/FD26,"-")</f>
        <v>-</v>
      </c>
      <c r="GG26" s="19" t="str">
        <f>IFERROR(FG26/FD26,"-")</f>
        <v>-</v>
      </c>
      <c r="GH26" s="19" t="str">
        <f>IFERROR(FL26/FD26,"-")</f>
        <v>-</v>
      </c>
      <c r="GI26" s="19" t="str">
        <f>IFERROR(FM26/FD26,"-")</f>
        <v>-</v>
      </c>
      <c r="GJ26" s="19" t="str">
        <f>IFERROR(FO26/FD26,"-")</f>
        <v>-</v>
      </c>
      <c r="GK26" s="19" t="str">
        <f>IFERROR(FP26/FD26,"-")</f>
        <v>-</v>
      </c>
      <c r="GL26" s="13" t="str">
        <f>IFERROR(FQ26/FC26,"-")</f>
        <v>-</v>
      </c>
      <c r="GM26" s="13" t="str">
        <f>IFERROR(FR26/(FH26+FF26),"-")</f>
        <v>-</v>
      </c>
      <c r="GN26" s="13" t="str">
        <f>IFERROR((FS26/(FK26+FG26))/12,"-")</f>
        <v>-</v>
      </c>
      <c r="GO26" s="80" t="str">
        <f>IFERROR((FU26-FT26)/12/FN26,"-")</f>
        <v>-</v>
      </c>
      <c r="GP26" s="39"/>
      <c r="GQ26" s="32">
        <f>SUM(GU26:HC26)</f>
        <v>0</v>
      </c>
      <c r="GR26" s="32">
        <f>SUM(GU26:HA26)</f>
        <v>0</v>
      </c>
      <c r="GS26" s="75">
        <f>GV26+GW26</f>
        <v>0</v>
      </c>
      <c r="GT26" s="75">
        <f>GY26+GZ26</f>
        <v>0</v>
      </c>
      <c r="GU26" s="35"/>
      <c r="GV26" s="35"/>
      <c r="GW26" s="35"/>
      <c r="GX26" s="35"/>
      <c r="GY26" s="35"/>
      <c r="GZ26" s="35"/>
      <c r="HA26" s="75"/>
      <c r="HB26" s="35"/>
      <c r="HC26" s="35"/>
      <c r="HD26" s="35"/>
      <c r="HE26" s="35"/>
      <c r="HF26" s="35"/>
      <c r="HG26" s="23"/>
      <c r="HH26" s="26"/>
      <c r="HI26" s="7" t="str">
        <f>IFERROR(GQ26/GP26,"-")</f>
        <v>-</v>
      </c>
      <c r="HJ26" s="77" t="str">
        <f>IFERROR((GS26+GT26)/GP26,"-")</f>
        <v>-</v>
      </c>
      <c r="HK26" s="19" t="str">
        <f>IFERROR(GR26/GQ26,"-")</f>
        <v>-</v>
      </c>
      <c r="HL26" s="19" t="str">
        <f>IFERROR((GU26+GS26)/GQ26,"-")</f>
        <v>-</v>
      </c>
      <c r="HM26" s="19" t="str">
        <f>IFERROR((GX26+GT26)/GQ26,"-")</f>
        <v>-</v>
      </c>
      <c r="HN26" s="19" t="str">
        <f>IFERROR(HA26/GQ26,"-")</f>
        <v>-</v>
      </c>
      <c r="HO26" s="19" t="str">
        <f>IFERROR(GS26/(GU26+GS26),"-")</f>
        <v>-</v>
      </c>
      <c r="HP26" s="19" t="str">
        <f>IFERROR(GT26/(GX26+GT26),"-")</f>
        <v>-</v>
      </c>
      <c r="HQ26" s="19" t="str">
        <f>IFERROR(GS26/GQ26,"-")</f>
        <v>-</v>
      </c>
      <c r="HR26" s="19" t="str">
        <f>IFERROR(GV26/GQ26,"-")</f>
        <v>-</v>
      </c>
      <c r="HS26" s="19" t="str">
        <f>IFERROR(GW26/GQ26,"-")</f>
        <v>-</v>
      </c>
      <c r="HT26" s="19" t="str">
        <f>IFERROR(GT26/GQ26,"-")</f>
        <v>-</v>
      </c>
      <c r="HU26" s="19" t="str">
        <f>IFERROR(GY26/GQ26,"-")</f>
        <v>-</v>
      </c>
      <c r="HV26" s="19" t="str">
        <f>IFERROR(GZ26/GQ26,"-")</f>
        <v>-</v>
      </c>
      <c r="HW26" s="19" t="str">
        <f>IFERROR(HB26/GQ26,"-")</f>
        <v>-</v>
      </c>
      <c r="HX26" s="19" t="str">
        <f>IFERROR(HC26/GQ26,"-")</f>
        <v>-</v>
      </c>
      <c r="HY26" s="13" t="str">
        <f>IFERROR(HD26/GP26,"-")</f>
        <v>-</v>
      </c>
      <c r="HZ26" s="13" t="str">
        <f>IFERROR(HE26/(GU26+GS26),"-")</f>
        <v>-</v>
      </c>
      <c r="IA26" s="13" t="str">
        <f>IFERROR((HF26/(GX26+GT26))/12,"-")</f>
        <v>-</v>
      </c>
      <c r="IB26" s="80" t="str">
        <f>IFERROR((HH26-HG26)/12/HA26,"-")</f>
        <v>-</v>
      </c>
      <c r="IC26" s="39">
        <f>C26+AP26+CC26+DP26+FC26+GP26</f>
        <v>0</v>
      </c>
      <c r="ID26" s="99">
        <f>SUM(IH26:IP26)</f>
        <v>0</v>
      </c>
      <c r="IE26" s="99">
        <f>SUM(IH26:IN26)</f>
        <v>0</v>
      </c>
      <c r="IF26" s="100">
        <f>II26+IJ26</f>
        <v>0</v>
      </c>
      <c r="IG26" s="100">
        <f>IL26+IM26</f>
        <v>0</v>
      </c>
      <c r="IH26" s="35">
        <f>H26+AU26+CH26+DU26+FH26+GU26</f>
        <v>0</v>
      </c>
      <c r="II26" s="35">
        <f>I26+AV26+CI26+DV26+FI26+GV26</f>
        <v>0</v>
      </c>
      <c r="IJ26" s="35">
        <f>J26+AW26+CJ26+DW26+FJ26+GW26</f>
        <v>0</v>
      </c>
      <c r="IK26" s="35">
        <f>K26+AX26+CK26+DX26+FK26+GX26</f>
        <v>0</v>
      </c>
      <c r="IL26" s="35">
        <f>L26+AY26+CL26+DY26+FL26+GY26</f>
        <v>0</v>
      </c>
      <c r="IM26" s="35">
        <f>M26+AZ26+CM26+DZ26+FM26+GZ26</f>
        <v>0</v>
      </c>
      <c r="IN26" s="100"/>
      <c r="IO26" s="35">
        <f>O26+BB26+CO26+EB26+FO26+HB26</f>
        <v>0</v>
      </c>
      <c r="IP26" s="35">
        <f>P26+BC26+CP26+EC26+FP26+HC26</f>
        <v>0</v>
      </c>
      <c r="IQ26" s="35">
        <f>Q26+BD26+CQ26+ED26+FQ26+HD26</f>
        <v>0</v>
      </c>
      <c r="IR26" s="35">
        <f>R26+BE26+CR26+EE26+FR26+HE26</f>
        <v>0</v>
      </c>
      <c r="IS26" s="35">
        <f>S26+BF26+CS26+EF26+FS26+HF26</f>
        <v>0</v>
      </c>
      <c r="IT26" s="23">
        <f>T26+BG26+CT26+EG26+FT26+HG26</f>
        <v>0</v>
      </c>
      <c r="IU26" s="26">
        <f>U26+BH26+CU26+EH26+FU26+HH26</f>
        <v>0</v>
      </c>
      <c r="IV26" s="42" t="str">
        <f>IFERROR(ID26/IC26,"-")</f>
        <v>-</v>
      </c>
      <c r="IW26" s="89" t="str">
        <f>IFERROR((IF26+IG26)/IC26,"-")</f>
        <v>-</v>
      </c>
      <c r="IX26" s="43" t="str">
        <f>IFERROR(IE26/ID26,"-")</f>
        <v>-</v>
      </c>
      <c r="IY26" s="43" t="str">
        <f>IFERROR((IH26+IF26)/ID26,"-")</f>
        <v>-</v>
      </c>
      <c r="IZ26" s="43" t="str">
        <f>IFERROR((IK26+IG26)/ID26,"-")</f>
        <v>-</v>
      </c>
      <c r="JA26" s="43" t="str">
        <f>IFERROR(IN26/ID26,"-")</f>
        <v>-</v>
      </c>
      <c r="JB26" s="43" t="str">
        <f>IFERROR(IF26/(IH26+IF26),"-")</f>
        <v>-</v>
      </c>
      <c r="JC26" s="43" t="str">
        <f>IFERROR(IG26/(IK26+IG26),"-")</f>
        <v>-</v>
      </c>
      <c r="JD26" s="43" t="str">
        <f>IFERROR(IF26/ID26,"-")</f>
        <v>-</v>
      </c>
      <c r="JE26" s="43" t="str">
        <f>IFERROR(II26/ID26,"-")</f>
        <v>-</v>
      </c>
      <c r="JF26" s="43" t="str">
        <f>IFERROR(IJ26/ID26,"-")</f>
        <v>-</v>
      </c>
      <c r="JG26" s="43" t="str">
        <f>IFERROR(IG26/ID26,"-")</f>
        <v>-</v>
      </c>
      <c r="JH26" s="43" t="str">
        <f>IFERROR(IL26/ID26,"-")</f>
        <v>-</v>
      </c>
      <c r="JI26" s="43" t="str">
        <f>IFERROR(IM26/ID26,"-")</f>
        <v>-</v>
      </c>
      <c r="JJ26" s="43" t="str">
        <f>IFERROR(IO26/ID26,"-")</f>
        <v>-</v>
      </c>
      <c r="JK26" s="43" t="str">
        <f>IFERROR(IP26/ID26,"-")</f>
        <v>-</v>
      </c>
      <c r="JL26" s="44" t="str">
        <f>IFERROR(IQ26/IC26,"-")</f>
        <v>-</v>
      </c>
      <c r="JM26" s="44" t="str">
        <f>IFERROR(IR26/(IH26+IF26),"-")</f>
        <v>-</v>
      </c>
      <c r="JN26" s="44" t="str">
        <f>IFERROR((IS26/(IK26+IG26))/12,"-")</f>
        <v>-</v>
      </c>
      <c r="JO26" s="90" t="str">
        <f>IFERROR((IU26-IT26)/12/IN26,"-")</f>
        <v>-</v>
      </c>
      <c r="JP26" s="62">
        <f>IM26-(IL26*9)</f>
        <v>0</v>
      </c>
      <c r="JQ26" s="63">
        <f>(IO26+IP26)-(IM26*8%)</f>
        <v>0</v>
      </c>
      <c r="JR26" s="64">
        <f>IF26-(ID26*1%)</f>
        <v>0</v>
      </c>
      <c r="JS26" s="65">
        <f>IG26-(ID26*1%)</f>
        <v>0</v>
      </c>
    </row>
    <row r="27" spans="1:280" customHeight="1" ht="18.75">
      <c r="A27" s="14" t="b">
        <f>IFERROR('SEM1'!A27,"-")</f>
        <v>0</v>
      </c>
      <c r="B27" s="135" t="b">
        <f>IFERROR('SEM1'!B27,"-")</f>
        <v>0</v>
      </c>
      <c r="C27" s="39"/>
      <c r="D27" s="32">
        <f>SUM(H27:P27)</f>
        <v>0</v>
      </c>
      <c r="E27" s="32">
        <f>SUM(H27:N27)</f>
        <v>0</v>
      </c>
      <c r="F27" s="75">
        <f>I27+J27</f>
        <v>0</v>
      </c>
      <c r="G27" s="75">
        <f>L27+M27</f>
        <v>0</v>
      </c>
      <c r="H27" s="35"/>
      <c r="I27" s="35"/>
      <c r="J27" s="35"/>
      <c r="K27" s="35"/>
      <c r="L27" s="35"/>
      <c r="M27" s="35"/>
      <c r="N27" s="75"/>
      <c r="O27" s="35"/>
      <c r="P27" s="35"/>
      <c r="Q27" s="35"/>
      <c r="R27" s="35"/>
      <c r="S27" s="35"/>
      <c r="T27" s="23"/>
      <c r="U27" s="26"/>
      <c r="V27" s="7" t="str">
        <f>IFERROR(D27/C27,"-")</f>
        <v>-</v>
      </c>
      <c r="W27" s="77" t="str">
        <f>IFERROR((F27+G27)/C27,"-")</f>
        <v>-</v>
      </c>
      <c r="X27" s="19" t="str">
        <f>IFERROR(E27/D27,"-")</f>
        <v>-</v>
      </c>
      <c r="Y27" s="19" t="str">
        <f>IFERROR((H27+F27)/D27,"-")</f>
        <v>-</v>
      </c>
      <c r="Z27" s="19" t="str">
        <f>IFERROR((K27+G27)/D27,"-")</f>
        <v>-</v>
      </c>
      <c r="AA27" s="19" t="str">
        <f>IFERROR(N27/D27,"-")</f>
        <v>-</v>
      </c>
      <c r="AB27" s="19" t="str">
        <f>IFERROR(F27/(H27+F27),"-")</f>
        <v>-</v>
      </c>
      <c r="AC27" s="19" t="str">
        <f>IFERROR(G27/(K27+G27),"-")</f>
        <v>-</v>
      </c>
      <c r="AD27" s="19" t="str">
        <f>IFERROR(F27/D27,"-")</f>
        <v>-</v>
      </c>
      <c r="AE27" s="19" t="str">
        <f>IFERROR(I27/D27,"-")</f>
        <v>-</v>
      </c>
      <c r="AF27" s="19" t="str">
        <f>IFERROR(J27/D27,"-")</f>
        <v>-</v>
      </c>
      <c r="AG27" s="19" t="str">
        <f>IFERROR(G27/D27,"-")</f>
        <v>-</v>
      </c>
      <c r="AH27" s="19" t="str">
        <f>IFERROR(L27/D27,"-")</f>
        <v>-</v>
      </c>
      <c r="AI27" s="19" t="str">
        <f>IFERROR(M27/D27,"-")</f>
        <v>-</v>
      </c>
      <c r="AJ27" s="19" t="str">
        <f>IFERROR(O27/D27,"-")</f>
        <v>-</v>
      </c>
      <c r="AK27" s="19" t="str">
        <f>IFERROR(P27/D27,"-")</f>
        <v>-</v>
      </c>
      <c r="AL27" s="13" t="str">
        <f>IFERROR(Q27/C27,"-")</f>
        <v>-</v>
      </c>
      <c r="AM27" s="13" t="str">
        <f>IFERROR(R27/(H27+F27),"-")</f>
        <v>-</v>
      </c>
      <c r="AN27" s="13" t="str">
        <f>IFERROR((S27/(K27+G27))/12,"-")</f>
        <v>-</v>
      </c>
      <c r="AO27" s="80" t="str">
        <f>IFERROR((U27-T27)/12/N27,"-")</f>
        <v>-</v>
      </c>
      <c r="AP27" s="39"/>
      <c r="AQ27" s="32">
        <f>SUM(AU27:BC27)</f>
        <v>0</v>
      </c>
      <c r="AR27" s="32">
        <f>SUM(AU27:BA27)</f>
        <v>0</v>
      </c>
      <c r="AS27" s="75">
        <f>AV27+AW27</f>
        <v>0</v>
      </c>
      <c r="AT27" s="75">
        <f>AY27+AZ27</f>
        <v>0</v>
      </c>
      <c r="AU27" s="35"/>
      <c r="AV27" s="35"/>
      <c r="AW27" s="35"/>
      <c r="AX27" s="35"/>
      <c r="AY27" s="35"/>
      <c r="AZ27" s="35"/>
      <c r="BA27" s="75"/>
      <c r="BB27" s="35"/>
      <c r="BC27" s="35"/>
      <c r="BD27" s="35"/>
      <c r="BE27" s="35"/>
      <c r="BF27" s="35"/>
      <c r="BG27" s="23"/>
      <c r="BH27" s="26"/>
      <c r="BI27" s="7" t="str">
        <f>IFERROR(AQ27/AP27,"-")</f>
        <v>-</v>
      </c>
      <c r="BJ27" s="77" t="str">
        <f>IFERROR((AS27+AT27)/AP27,"-")</f>
        <v>-</v>
      </c>
      <c r="BK27" s="19" t="str">
        <f>IFERROR(AR27/AQ27,"-")</f>
        <v>-</v>
      </c>
      <c r="BL27" s="19" t="str">
        <f>IFERROR((AU27+AS27)/AQ27,"-")</f>
        <v>-</v>
      </c>
      <c r="BM27" s="19" t="str">
        <f>IFERROR((AX27+AT27)/AQ27,"-")</f>
        <v>-</v>
      </c>
      <c r="BN27" s="19" t="str">
        <f>IFERROR(BA27/AQ27,"-")</f>
        <v>-</v>
      </c>
      <c r="BO27" s="19" t="str">
        <f>IFERROR(AS27/(AU27+AS27),"-")</f>
        <v>-</v>
      </c>
      <c r="BP27" s="19" t="str">
        <f>IFERROR(AT27/(AX27+AT27),"-")</f>
        <v>-</v>
      </c>
      <c r="BQ27" s="19" t="str">
        <f>IFERROR(AS27/AQ27,"-")</f>
        <v>-</v>
      </c>
      <c r="BR27" s="19" t="str">
        <f>IFERROR(AV27/AQ27,"-")</f>
        <v>-</v>
      </c>
      <c r="BS27" s="19" t="str">
        <f>IFERROR(AW27/AQ27,"-")</f>
        <v>-</v>
      </c>
      <c r="BT27" s="19" t="str">
        <f>IFERROR(AT27/AQ27,"-")</f>
        <v>-</v>
      </c>
      <c r="BU27" s="19" t="str">
        <f>IFERROR(AY27/AQ27,"-")</f>
        <v>-</v>
      </c>
      <c r="BV27" s="19" t="str">
        <f>IFERROR(AZ27/AQ27,"-")</f>
        <v>-</v>
      </c>
      <c r="BW27" s="19" t="str">
        <f>IFERROR(BB27/AQ27,"-")</f>
        <v>-</v>
      </c>
      <c r="BX27" s="19" t="str">
        <f>IFERROR(BC27/AQ27,"-")</f>
        <v>-</v>
      </c>
      <c r="BY27" s="13" t="str">
        <f>IFERROR(BD27/AP27,"-")</f>
        <v>-</v>
      </c>
      <c r="BZ27" s="13" t="str">
        <f>IFERROR(BE27/(AU27+AS27),"-")</f>
        <v>-</v>
      </c>
      <c r="CA27" s="13" t="str">
        <f>IFERROR((BF27/(AX27+AT27))/12,"-")</f>
        <v>-</v>
      </c>
      <c r="CB27" s="80" t="str">
        <f>IFERROR((BH27-BG27)/12/BA27,"-")</f>
        <v>-</v>
      </c>
      <c r="CC27" s="39"/>
      <c r="CD27" s="32">
        <f>SUM(CH27:CP27)</f>
        <v>0</v>
      </c>
      <c r="CE27" s="32">
        <f>SUM(CH27:CN27)</f>
        <v>0</v>
      </c>
      <c r="CF27" s="75">
        <f>CI27+CJ27</f>
        <v>0</v>
      </c>
      <c r="CG27" s="75">
        <f>CL27+CM27</f>
        <v>0</v>
      </c>
      <c r="CH27" s="35"/>
      <c r="CI27" s="35"/>
      <c r="CJ27" s="35"/>
      <c r="CK27" s="35"/>
      <c r="CL27" s="35"/>
      <c r="CM27" s="35"/>
      <c r="CN27" s="75"/>
      <c r="CO27" s="35"/>
      <c r="CP27" s="35"/>
      <c r="CQ27" s="35"/>
      <c r="CR27" s="35"/>
      <c r="CS27" s="35"/>
      <c r="CT27" s="23"/>
      <c r="CU27" s="26"/>
      <c r="CV27" s="7" t="str">
        <f>IFERROR(CD27/CC27,"-")</f>
        <v>-</v>
      </c>
      <c r="CW27" s="77" t="str">
        <f>IFERROR((CF27+CG27)/CC27,"-")</f>
        <v>-</v>
      </c>
      <c r="CX27" s="19" t="str">
        <f>IFERROR(CE27/CD27,"-")</f>
        <v>-</v>
      </c>
      <c r="CY27" s="19" t="str">
        <f>IFERROR((CH27+CF27)/CD27,"-")</f>
        <v>-</v>
      </c>
      <c r="CZ27" s="19" t="str">
        <f>IFERROR((CK27+CG27)/CD27,"-")</f>
        <v>-</v>
      </c>
      <c r="DA27" s="19" t="str">
        <f>IFERROR(CN27/CD27,"-")</f>
        <v>-</v>
      </c>
      <c r="DB27" s="19" t="str">
        <f>IFERROR(CF27/(CH27+CF27),"-")</f>
        <v>-</v>
      </c>
      <c r="DC27" s="19" t="str">
        <f>IFERROR(CG27/(CK27+CG27),"-")</f>
        <v>-</v>
      </c>
      <c r="DD27" s="19" t="str">
        <f>IFERROR(CF27/CD27,"-")</f>
        <v>-</v>
      </c>
      <c r="DE27" s="19" t="str">
        <f>IFERROR(CI27/CD27,"-")</f>
        <v>-</v>
      </c>
      <c r="DF27" s="19" t="str">
        <f>IFERROR(CJ27/CD27,"-")</f>
        <v>-</v>
      </c>
      <c r="DG27" s="19" t="str">
        <f>IFERROR(CG27/CD27,"-")</f>
        <v>-</v>
      </c>
      <c r="DH27" s="19" t="str">
        <f>IFERROR(CL27/CD27,"-")</f>
        <v>-</v>
      </c>
      <c r="DI27" s="19" t="str">
        <f>IFERROR(CM27/CD27,"-")</f>
        <v>-</v>
      </c>
      <c r="DJ27" s="19" t="str">
        <f>IFERROR(CO27/CD27,"-")</f>
        <v>-</v>
      </c>
      <c r="DK27" s="19" t="str">
        <f>IFERROR(CP27/CD27,"-")</f>
        <v>-</v>
      </c>
      <c r="DL27" s="13" t="str">
        <f>IFERROR(CQ27/CC27,"-")</f>
        <v>-</v>
      </c>
      <c r="DM27" s="13" t="str">
        <f>IFERROR(CR27/(CH27+CF27),"-")</f>
        <v>-</v>
      </c>
      <c r="DN27" s="13" t="str">
        <f>IFERROR((CS27/(CK27+CG27))/12,"-")</f>
        <v>-</v>
      </c>
      <c r="DO27" s="80" t="str">
        <f>IFERROR((CU27-CT27)/12/CN27,"-")</f>
        <v>-</v>
      </c>
      <c r="DP27" s="39"/>
      <c r="DQ27" s="32">
        <f>SUM(DU27:EC27)</f>
        <v>0</v>
      </c>
      <c r="DR27" s="32">
        <f>SUM(DU27:EA27)</f>
        <v>0</v>
      </c>
      <c r="DS27" s="75">
        <f>DV27+DW27</f>
        <v>0</v>
      </c>
      <c r="DT27" s="75">
        <f>DY27+DZ27</f>
        <v>0</v>
      </c>
      <c r="DU27" s="35"/>
      <c r="DV27" s="35"/>
      <c r="DW27" s="35"/>
      <c r="DX27" s="35"/>
      <c r="DY27" s="35"/>
      <c r="DZ27" s="35"/>
      <c r="EA27" s="75"/>
      <c r="EB27" s="35"/>
      <c r="EC27" s="35"/>
      <c r="ED27" s="35"/>
      <c r="EE27" s="35"/>
      <c r="EF27" s="35"/>
      <c r="EG27" s="23"/>
      <c r="EH27" s="26"/>
      <c r="EI27" s="7" t="str">
        <f>IFERROR(DQ27/DP27,"-")</f>
        <v>-</v>
      </c>
      <c r="EJ27" s="77" t="str">
        <f>IFERROR((DS27+DT27)/DP27,"-")</f>
        <v>-</v>
      </c>
      <c r="EK27" s="19" t="str">
        <f>IFERROR(DR27/DQ27,"-")</f>
        <v>-</v>
      </c>
      <c r="EL27" s="19" t="str">
        <f>IFERROR((DU27+DS27)/DQ27,"-")</f>
        <v>-</v>
      </c>
      <c r="EM27" s="19" t="str">
        <f>IFERROR((DX27+DT27)/DQ27,"-")</f>
        <v>-</v>
      </c>
      <c r="EN27" s="19" t="str">
        <f>IFERROR(EA27/DQ27,"-")</f>
        <v>-</v>
      </c>
      <c r="EO27" s="19" t="str">
        <f>IFERROR(DS27/(DU27+DS27),"-")</f>
        <v>-</v>
      </c>
      <c r="EP27" s="19" t="str">
        <f>IFERROR(DT27/(DX27+DT27),"-")</f>
        <v>-</v>
      </c>
      <c r="EQ27" s="19" t="str">
        <f>IFERROR(DS27/DQ27,"-")</f>
        <v>-</v>
      </c>
      <c r="ER27" s="19" t="str">
        <f>IFERROR(DV27/DQ27,"-")</f>
        <v>-</v>
      </c>
      <c r="ES27" s="19" t="str">
        <f>IFERROR(DW27/DQ27,"-")</f>
        <v>-</v>
      </c>
      <c r="ET27" s="19" t="str">
        <f>IFERROR(DT27/DQ27,"-")</f>
        <v>-</v>
      </c>
      <c r="EU27" s="19" t="str">
        <f>IFERROR(DY27/DQ27,"-")</f>
        <v>-</v>
      </c>
      <c r="EV27" s="19" t="str">
        <f>IFERROR(DZ27/DQ27,"-")</f>
        <v>-</v>
      </c>
      <c r="EW27" s="19" t="str">
        <f>IFERROR(EB27/DQ27,"-")</f>
        <v>-</v>
      </c>
      <c r="EX27" s="19" t="str">
        <f>IFERROR(EC27/DQ27,"-")</f>
        <v>-</v>
      </c>
      <c r="EY27" s="13" t="str">
        <f>IFERROR(ED27/DP27,"-")</f>
        <v>-</v>
      </c>
      <c r="EZ27" s="13" t="str">
        <f>IFERROR(EE27/(DU27+DS27),"-")</f>
        <v>-</v>
      </c>
      <c r="FA27" s="13" t="str">
        <f>IFERROR((EF27/(DX27+DT27))/12,"-")</f>
        <v>-</v>
      </c>
      <c r="FB27" s="80" t="str">
        <f>IFERROR((EH27-EG27)/12/EA27,"-")</f>
        <v>-</v>
      </c>
      <c r="FC27" s="39"/>
      <c r="FD27" s="32">
        <f>SUM(FH27:FP27)</f>
        <v>0</v>
      </c>
      <c r="FE27" s="32">
        <f>SUM(FH27:FN27)</f>
        <v>0</v>
      </c>
      <c r="FF27" s="75">
        <f>FI27+FJ27</f>
        <v>0</v>
      </c>
      <c r="FG27" s="75">
        <f>FL27+FM27</f>
        <v>0</v>
      </c>
      <c r="FH27" s="35"/>
      <c r="FI27" s="35"/>
      <c r="FJ27" s="35"/>
      <c r="FK27" s="35"/>
      <c r="FL27" s="35"/>
      <c r="FM27" s="35"/>
      <c r="FN27" s="75"/>
      <c r="FO27" s="35"/>
      <c r="FP27" s="35"/>
      <c r="FQ27" s="35"/>
      <c r="FR27" s="35"/>
      <c r="FS27" s="35"/>
      <c r="FT27" s="23"/>
      <c r="FU27" s="26"/>
      <c r="FV27" s="7" t="str">
        <f>IFERROR(FD27/FC27,"-")</f>
        <v>-</v>
      </c>
      <c r="FW27" s="77" t="str">
        <f>IFERROR((FF27+FG27)/FC27,"-")</f>
        <v>-</v>
      </c>
      <c r="FX27" s="19" t="str">
        <f>IFERROR(FE27/FD27,"-")</f>
        <v>-</v>
      </c>
      <c r="FY27" s="19" t="str">
        <f>IFERROR((FH27+FF27)/FD27,"-")</f>
        <v>-</v>
      </c>
      <c r="FZ27" s="19" t="str">
        <f>IFERROR((FK27+FG27)/FD27,"-")</f>
        <v>-</v>
      </c>
      <c r="GA27" s="19" t="str">
        <f>IFERROR(FN27/FD27,"-")</f>
        <v>-</v>
      </c>
      <c r="GB27" s="19" t="str">
        <f>IFERROR(FF27/(FH27+FF27),"-")</f>
        <v>-</v>
      </c>
      <c r="GC27" s="19" t="str">
        <f>IFERROR(FG27/(FK27+FG27),"-")</f>
        <v>-</v>
      </c>
      <c r="GD27" s="19" t="str">
        <f>IFERROR(FF27/FD27,"-")</f>
        <v>-</v>
      </c>
      <c r="GE27" s="19" t="str">
        <f>IFERROR(FI27/FD27,"-")</f>
        <v>-</v>
      </c>
      <c r="GF27" s="19" t="str">
        <f>IFERROR(FJ27/FD27,"-")</f>
        <v>-</v>
      </c>
      <c r="GG27" s="19" t="str">
        <f>IFERROR(FG27/FD27,"-")</f>
        <v>-</v>
      </c>
      <c r="GH27" s="19" t="str">
        <f>IFERROR(FL27/FD27,"-")</f>
        <v>-</v>
      </c>
      <c r="GI27" s="19" t="str">
        <f>IFERROR(FM27/FD27,"-")</f>
        <v>-</v>
      </c>
      <c r="GJ27" s="19" t="str">
        <f>IFERROR(FO27/FD27,"-")</f>
        <v>-</v>
      </c>
      <c r="GK27" s="19" t="str">
        <f>IFERROR(FP27/FD27,"-")</f>
        <v>-</v>
      </c>
      <c r="GL27" s="13" t="str">
        <f>IFERROR(FQ27/FC27,"-")</f>
        <v>-</v>
      </c>
      <c r="GM27" s="13" t="str">
        <f>IFERROR(FR27/(FH27+FF27),"-")</f>
        <v>-</v>
      </c>
      <c r="GN27" s="13" t="str">
        <f>IFERROR((FS27/(FK27+FG27))/12,"-")</f>
        <v>-</v>
      </c>
      <c r="GO27" s="80" t="str">
        <f>IFERROR((FU27-FT27)/12/FN27,"-")</f>
        <v>-</v>
      </c>
      <c r="GP27" s="39"/>
      <c r="GQ27" s="32">
        <f>SUM(GU27:HC27)</f>
        <v>0</v>
      </c>
      <c r="GR27" s="32">
        <f>SUM(GU27:HA27)</f>
        <v>0</v>
      </c>
      <c r="GS27" s="75">
        <f>GV27+GW27</f>
        <v>0</v>
      </c>
      <c r="GT27" s="75">
        <f>GY27+GZ27</f>
        <v>0</v>
      </c>
      <c r="GU27" s="35"/>
      <c r="GV27" s="35"/>
      <c r="GW27" s="35"/>
      <c r="GX27" s="35"/>
      <c r="GY27" s="35"/>
      <c r="GZ27" s="35"/>
      <c r="HA27" s="75"/>
      <c r="HB27" s="35"/>
      <c r="HC27" s="35"/>
      <c r="HD27" s="35"/>
      <c r="HE27" s="35"/>
      <c r="HF27" s="35"/>
      <c r="HG27" s="23"/>
      <c r="HH27" s="26"/>
      <c r="HI27" s="7" t="str">
        <f>IFERROR(GQ27/GP27,"-")</f>
        <v>-</v>
      </c>
      <c r="HJ27" s="77" t="str">
        <f>IFERROR((GS27+GT27)/GP27,"-")</f>
        <v>-</v>
      </c>
      <c r="HK27" s="19" t="str">
        <f>IFERROR(GR27/GQ27,"-")</f>
        <v>-</v>
      </c>
      <c r="HL27" s="19" t="str">
        <f>IFERROR((GU27+GS27)/GQ27,"-")</f>
        <v>-</v>
      </c>
      <c r="HM27" s="19" t="str">
        <f>IFERROR((GX27+GT27)/GQ27,"-")</f>
        <v>-</v>
      </c>
      <c r="HN27" s="19" t="str">
        <f>IFERROR(HA27/GQ27,"-")</f>
        <v>-</v>
      </c>
      <c r="HO27" s="19" t="str">
        <f>IFERROR(GS27/(GU27+GS27),"-")</f>
        <v>-</v>
      </c>
      <c r="HP27" s="19" t="str">
        <f>IFERROR(GT27/(GX27+GT27),"-")</f>
        <v>-</v>
      </c>
      <c r="HQ27" s="19" t="str">
        <f>IFERROR(GS27/GQ27,"-")</f>
        <v>-</v>
      </c>
      <c r="HR27" s="19" t="str">
        <f>IFERROR(GV27/GQ27,"-")</f>
        <v>-</v>
      </c>
      <c r="HS27" s="19" t="str">
        <f>IFERROR(GW27/GQ27,"-")</f>
        <v>-</v>
      </c>
      <c r="HT27" s="19" t="str">
        <f>IFERROR(GT27/GQ27,"-")</f>
        <v>-</v>
      </c>
      <c r="HU27" s="19" t="str">
        <f>IFERROR(GY27/GQ27,"-")</f>
        <v>-</v>
      </c>
      <c r="HV27" s="19" t="str">
        <f>IFERROR(GZ27/GQ27,"-")</f>
        <v>-</v>
      </c>
      <c r="HW27" s="19" t="str">
        <f>IFERROR(HB27/GQ27,"-")</f>
        <v>-</v>
      </c>
      <c r="HX27" s="19" t="str">
        <f>IFERROR(HC27/GQ27,"-")</f>
        <v>-</v>
      </c>
      <c r="HY27" s="13" t="str">
        <f>IFERROR(HD27/GP27,"-")</f>
        <v>-</v>
      </c>
      <c r="HZ27" s="13" t="str">
        <f>IFERROR(HE27/(GU27+GS27),"-")</f>
        <v>-</v>
      </c>
      <c r="IA27" s="13" t="str">
        <f>IFERROR((HF27/(GX27+GT27))/12,"-")</f>
        <v>-</v>
      </c>
      <c r="IB27" s="80" t="str">
        <f>IFERROR((HH27-HG27)/12/HA27,"-")</f>
        <v>-</v>
      </c>
      <c r="IC27" s="39">
        <f>C27+AP27+CC27+DP27+FC27+GP27</f>
        <v>0</v>
      </c>
      <c r="ID27" s="99">
        <f>SUM(IH27:IP27)</f>
        <v>0</v>
      </c>
      <c r="IE27" s="99">
        <f>SUM(IH27:IN27)</f>
        <v>0</v>
      </c>
      <c r="IF27" s="100">
        <f>II27+IJ27</f>
        <v>0</v>
      </c>
      <c r="IG27" s="100">
        <f>IL27+IM27</f>
        <v>0</v>
      </c>
      <c r="IH27" s="35">
        <f>H27+AU27+CH27+DU27+FH27+GU27</f>
        <v>0</v>
      </c>
      <c r="II27" s="35">
        <f>I27+AV27+CI27+DV27+FI27+GV27</f>
        <v>0</v>
      </c>
      <c r="IJ27" s="35">
        <f>J27+AW27+CJ27+DW27+FJ27+GW27</f>
        <v>0</v>
      </c>
      <c r="IK27" s="35">
        <f>K27+AX27+CK27+DX27+FK27+GX27</f>
        <v>0</v>
      </c>
      <c r="IL27" s="35">
        <f>L27+AY27+CL27+DY27+FL27+GY27</f>
        <v>0</v>
      </c>
      <c r="IM27" s="35">
        <f>M27+AZ27+CM27+DZ27+FM27+GZ27</f>
        <v>0</v>
      </c>
      <c r="IN27" s="100"/>
      <c r="IO27" s="35">
        <f>O27+BB27+CO27+EB27+FO27+HB27</f>
        <v>0</v>
      </c>
      <c r="IP27" s="35">
        <f>P27+BC27+CP27+EC27+FP27+HC27</f>
        <v>0</v>
      </c>
      <c r="IQ27" s="35">
        <f>Q27+BD27+CQ27+ED27+FQ27+HD27</f>
        <v>0</v>
      </c>
      <c r="IR27" s="35">
        <f>R27+BE27+CR27+EE27+FR27+HE27</f>
        <v>0</v>
      </c>
      <c r="IS27" s="35">
        <f>S27+BF27+CS27+EF27+FS27+HF27</f>
        <v>0</v>
      </c>
      <c r="IT27" s="23">
        <f>T27+BG27+CT27+EG27+FT27+HG27</f>
        <v>0</v>
      </c>
      <c r="IU27" s="26">
        <f>U27+BH27+CU27+EH27+FU27+HH27</f>
        <v>0</v>
      </c>
      <c r="IV27" s="42" t="str">
        <f>IFERROR(ID27/IC27,"-")</f>
        <v>-</v>
      </c>
      <c r="IW27" s="89" t="str">
        <f>IFERROR((IF27+IG27)/IC27,"-")</f>
        <v>-</v>
      </c>
      <c r="IX27" s="43" t="str">
        <f>IFERROR(IE27/ID27,"-")</f>
        <v>-</v>
      </c>
      <c r="IY27" s="43" t="str">
        <f>IFERROR((IH27+IF27)/ID27,"-")</f>
        <v>-</v>
      </c>
      <c r="IZ27" s="43" t="str">
        <f>IFERROR((IK27+IG27)/ID27,"-")</f>
        <v>-</v>
      </c>
      <c r="JA27" s="43" t="str">
        <f>IFERROR(IN27/ID27,"-")</f>
        <v>-</v>
      </c>
      <c r="JB27" s="43" t="str">
        <f>IFERROR(IF27/(IH27+IF27),"-")</f>
        <v>-</v>
      </c>
      <c r="JC27" s="43" t="str">
        <f>IFERROR(IG27/(IK27+IG27),"-")</f>
        <v>-</v>
      </c>
      <c r="JD27" s="43" t="str">
        <f>IFERROR(IF27/ID27,"-")</f>
        <v>-</v>
      </c>
      <c r="JE27" s="43" t="str">
        <f>IFERROR(II27/ID27,"-")</f>
        <v>-</v>
      </c>
      <c r="JF27" s="43" t="str">
        <f>IFERROR(IJ27/ID27,"-")</f>
        <v>-</v>
      </c>
      <c r="JG27" s="43" t="str">
        <f>IFERROR(IG27/ID27,"-")</f>
        <v>-</v>
      </c>
      <c r="JH27" s="43" t="str">
        <f>IFERROR(IL27/ID27,"-")</f>
        <v>-</v>
      </c>
      <c r="JI27" s="43" t="str">
        <f>IFERROR(IM27/ID27,"-")</f>
        <v>-</v>
      </c>
      <c r="JJ27" s="43" t="str">
        <f>IFERROR(IO27/ID27,"-")</f>
        <v>-</v>
      </c>
      <c r="JK27" s="43" t="str">
        <f>IFERROR(IP27/ID27,"-")</f>
        <v>-</v>
      </c>
      <c r="JL27" s="44" t="str">
        <f>IFERROR(IQ27/IC27,"-")</f>
        <v>-</v>
      </c>
      <c r="JM27" s="44" t="str">
        <f>IFERROR(IR27/(IH27+IF27),"-")</f>
        <v>-</v>
      </c>
      <c r="JN27" s="44" t="str">
        <f>IFERROR((IS27/(IK27+IG27))/12,"-")</f>
        <v>-</v>
      </c>
      <c r="JO27" s="90" t="str">
        <f>IFERROR((IU27-IT27)/12/IN27,"-")</f>
        <v>-</v>
      </c>
      <c r="JP27" s="62">
        <f>IM27-(IL27*9)</f>
        <v>0</v>
      </c>
      <c r="JQ27" s="63">
        <f>(IO27+IP27)-(IM27*8%)</f>
        <v>0</v>
      </c>
      <c r="JR27" s="64">
        <f>IF27-(ID27*1%)</f>
        <v>0</v>
      </c>
      <c r="JS27" s="65">
        <f>IG27-(ID27*1%)</f>
        <v>0</v>
      </c>
    </row>
    <row r="28" spans="1:280" customHeight="1" ht="18.75">
      <c r="A28" s="14" t="b">
        <f>IFERROR('SEM1'!A28,"-")</f>
        <v>0</v>
      </c>
      <c r="B28" s="135" t="b">
        <f>IFERROR('SEM1'!B28,"-")</f>
        <v>0</v>
      </c>
      <c r="C28" s="39"/>
      <c r="D28" s="32">
        <f>SUM(H28:P28)</f>
        <v>0</v>
      </c>
      <c r="E28" s="32">
        <f>SUM(H28:N28)</f>
        <v>0</v>
      </c>
      <c r="F28" s="75">
        <f>I28+J28</f>
        <v>0</v>
      </c>
      <c r="G28" s="75">
        <f>L28+M28</f>
        <v>0</v>
      </c>
      <c r="H28" s="35"/>
      <c r="I28" s="35"/>
      <c r="J28" s="35"/>
      <c r="K28" s="35"/>
      <c r="L28" s="35"/>
      <c r="M28" s="35"/>
      <c r="N28" s="75"/>
      <c r="O28" s="35"/>
      <c r="P28" s="35"/>
      <c r="Q28" s="35"/>
      <c r="R28" s="35"/>
      <c r="S28" s="35"/>
      <c r="T28" s="23"/>
      <c r="U28" s="26"/>
      <c r="V28" s="7" t="str">
        <f>IFERROR(D28/C28,"-")</f>
        <v>-</v>
      </c>
      <c r="W28" s="77" t="str">
        <f>IFERROR((F28+G28)/C28,"-")</f>
        <v>-</v>
      </c>
      <c r="X28" s="19" t="str">
        <f>IFERROR(E28/D28,"-")</f>
        <v>-</v>
      </c>
      <c r="Y28" s="19" t="str">
        <f>IFERROR((H28+F28)/D28,"-")</f>
        <v>-</v>
      </c>
      <c r="Z28" s="19" t="str">
        <f>IFERROR((K28+G28)/D28,"-")</f>
        <v>-</v>
      </c>
      <c r="AA28" s="19" t="str">
        <f>IFERROR(N28/D28,"-")</f>
        <v>-</v>
      </c>
      <c r="AB28" s="19" t="str">
        <f>IFERROR(F28/(H28+F28),"-")</f>
        <v>-</v>
      </c>
      <c r="AC28" s="19" t="str">
        <f>IFERROR(G28/(K28+G28),"-")</f>
        <v>-</v>
      </c>
      <c r="AD28" s="19" t="str">
        <f>IFERROR(F28/D28,"-")</f>
        <v>-</v>
      </c>
      <c r="AE28" s="19" t="str">
        <f>IFERROR(I28/D28,"-")</f>
        <v>-</v>
      </c>
      <c r="AF28" s="19" t="str">
        <f>IFERROR(J28/D28,"-")</f>
        <v>-</v>
      </c>
      <c r="AG28" s="19" t="str">
        <f>IFERROR(G28/D28,"-")</f>
        <v>-</v>
      </c>
      <c r="AH28" s="19" t="str">
        <f>IFERROR(L28/D28,"-")</f>
        <v>-</v>
      </c>
      <c r="AI28" s="19" t="str">
        <f>IFERROR(M28/D28,"-")</f>
        <v>-</v>
      </c>
      <c r="AJ28" s="19" t="str">
        <f>IFERROR(O28/D28,"-")</f>
        <v>-</v>
      </c>
      <c r="AK28" s="19" t="str">
        <f>IFERROR(P28/D28,"-")</f>
        <v>-</v>
      </c>
      <c r="AL28" s="13" t="str">
        <f>IFERROR(Q28/C28,"-")</f>
        <v>-</v>
      </c>
      <c r="AM28" s="13" t="str">
        <f>IFERROR(R28/(H28+F28),"-")</f>
        <v>-</v>
      </c>
      <c r="AN28" s="13" t="str">
        <f>IFERROR((S28/(K28+G28))/12,"-")</f>
        <v>-</v>
      </c>
      <c r="AO28" s="80" t="str">
        <f>IFERROR((U28-T28)/12/N28,"-")</f>
        <v>-</v>
      </c>
      <c r="AP28" s="39"/>
      <c r="AQ28" s="32">
        <f>SUM(AU28:BC28)</f>
        <v>0</v>
      </c>
      <c r="AR28" s="32">
        <f>SUM(AU28:BA28)</f>
        <v>0</v>
      </c>
      <c r="AS28" s="75">
        <f>AV28+AW28</f>
        <v>0</v>
      </c>
      <c r="AT28" s="75">
        <f>AY28+AZ28</f>
        <v>0</v>
      </c>
      <c r="AU28" s="35"/>
      <c r="AV28" s="35"/>
      <c r="AW28" s="35"/>
      <c r="AX28" s="35"/>
      <c r="AY28" s="35"/>
      <c r="AZ28" s="35"/>
      <c r="BA28" s="75"/>
      <c r="BB28" s="35"/>
      <c r="BC28" s="35"/>
      <c r="BD28" s="35"/>
      <c r="BE28" s="35"/>
      <c r="BF28" s="35"/>
      <c r="BG28" s="23"/>
      <c r="BH28" s="26"/>
      <c r="BI28" s="7" t="str">
        <f>IFERROR(AQ28/AP28,"-")</f>
        <v>-</v>
      </c>
      <c r="BJ28" s="77" t="str">
        <f>IFERROR((AS28+AT28)/AP28,"-")</f>
        <v>-</v>
      </c>
      <c r="BK28" s="19" t="str">
        <f>IFERROR(AR28/AQ28,"-")</f>
        <v>-</v>
      </c>
      <c r="BL28" s="19" t="str">
        <f>IFERROR((AU28+AS28)/AQ28,"-")</f>
        <v>-</v>
      </c>
      <c r="BM28" s="19" t="str">
        <f>IFERROR((AX28+AT28)/AQ28,"-")</f>
        <v>-</v>
      </c>
      <c r="BN28" s="19" t="str">
        <f>IFERROR(BA28/AQ28,"-")</f>
        <v>-</v>
      </c>
      <c r="BO28" s="19" t="str">
        <f>IFERROR(AS28/(AU28+AS28),"-")</f>
        <v>-</v>
      </c>
      <c r="BP28" s="19" t="str">
        <f>IFERROR(AT28/(AX28+AT28),"-")</f>
        <v>-</v>
      </c>
      <c r="BQ28" s="19" t="str">
        <f>IFERROR(AS28/AQ28,"-")</f>
        <v>-</v>
      </c>
      <c r="BR28" s="19" t="str">
        <f>IFERROR(AV28/AQ28,"-")</f>
        <v>-</v>
      </c>
      <c r="BS28" s="19" t="str">
        <f>IFERROR(AW28/AQ28,"-")</f>
        <v>-</v>
      </c>
      <c r="BT28" s="19" t="str">
        <f>IFERROR(AT28/AQ28,"-")</f>
        <v>-</v>
      </c>
      <c r="BU28" s="19" t="str">
        <f>IFERROR(AY28/AQ28,"-")</f>
        <v>-</v>
      </c>
      <c r="BV28" s="19" t="str">
        <f>IFERROR(AZ28/AQ28,"-")</f>
        <v>-</v>
      </c>
      <c r="BW28" s="19" t="str">
        <f>IFERROR(BB28/AQ28,"-")</f>
        <v>-</v>
      </c>
      <c r="BX28" s="19" t="str">
        <f>IFERROR(BC28/AQ28,"-")</f>
        <v>-</v>
      </c>
      <c r="BY28" s="13" t="str">
        <f>IFERROR(BD28/AP28,"-")</f>
        <v>-</v>
      </c>
      <c r="BZ28" s="13" t="str">
        <f>IFERROR(BE28/(AU28+AS28),"-")</f>
        <v>-</v>
      </c>
      <c r="CA28" s="13" t="str">
        <f>IFERROR((BF28/(AX28+AT28))/12,"-")</f>
        <v>-</v>
      </c>
      <c r="CB28" s="80" t="str">
        <f>IFERROR((BH28-BG28)/12/BA28,"-")</f>
        <v>-</v>
      </c>
      <c r="CC28" s="39"/>
      <c r="CD28" s="32">
        <f>SUM(CH28:CP28)</f>
        <v>0</v>
      </c>
      <c r="CE28" s="32">
        <f>SUM(CH28:CN28)</f>
        <v>0</v>
      </c>
      <c r="CF28" s="75">
        <f>CI28+CJ28</f>
        <v>0</v>
      </c>
      <c r="CG28" s="75">
        <f>CL28+CM28</f>
        <v>0</v>
      </c>
      <c r="CH28" s="35"/>
      <c r="CI28" s="35"/>
      <c r="CJ28" s="35"/>
      <c r="CK28" s="35"/>
      <c r="CL28" s="35"/>
      <c r="CM28" s="35"/>
      <c r="CN28" s="75"/>
      <c r="CO28" s="35"/>
      <c r="CP28" s="35"/>
      <c r="CQ28" s="35"/>
      <c r="CR28" s="35"/>
      <c r="CS28" s="35"/>
      <c r="CT28" s="23"/>
      <c r="CU28" s="26"/>
      <c r="CV28" s="7" t="str">
        <f>IFERROR(CD28/CC28,"-")</f>
        <v>-</v>
      </c>
      <c r="CW28" s="77" t="str">
        <f>IFERROR((CF28+CG28)/CC28,"-")</f>
        <v>-</v>
      </c>
      <c r="CX28" s="19" t="str">
        <f>IFERROR(CE28/CD28,"-")</f>
        <v>-</v>
      </c>
      <c r="CY28" s="19" t="str">
        <f>IFERROR((CH28+CF28)/CD28,"-")</f>
        <v>-</v>
      </c>
      <c r="CZ28" s="19" t="str">
        <f>IFERROR((CK28+CG28)/CD28,"-")</f>
        <v>-</v>
      </c>
      <c r="DA28" s="19" t="str">
        <f>IFERROR(CN28/CD28,"-")</f>
        <v>-</v>
      </c>
      <c r="DB28" s="19" t="str">
        <f>IFERROR(CF28/(CH28+CF28),"-")</f>
        <v>-</v>
      </c>
      <c r="DC28" s="19" t="str">
        <f>IFERROR(CG28/(CK28+CG28),"-")</f>
        <v>-</v>
      </c>
      <c r="DD28" s="19" t="str">
        <f>IFERROR(CF28/CD28,"-")</f>
        <v>-</v>
      </c>
      <c r="DE28" s="19" t="str">
        <f>IFERROR(CI28/CD28,"-")</f>
        <v>-</v>
      </c>
      <c r="DF28" s="19" t="str">
        <f>IFERROR(CJ28/CD28,"-")</f>
        <v>-</v>
      </c>
      <c r="DG28" s="19" t="str">
        <f>IFERROR(CG28/CD28,"-")</f>
        <v>-</v>
      </c>
      <c r="DH28" s="19" t="str">
        <f>IFERROR(CL28/CD28,"-")</f>
        <v>-</v>
      </c>
      <c r="DI28" s="19" t="str">
        <f>IFERROR(CM28/CD28,"-")</f>
        <v>-</v>
      </c>
      <c r="DJ28" s="19" t="str">
        <f>IFERROR(CO28/CD28,"-")</f>
        <v>-</v>
      </c>
      <c r="DK28" s="19" t="str">
        <f>IFERROR(CP28/CD28,"-")</f>
        <v>-</v>
      </c>
      <c r="DL28" s="13" t="str">
        <f>IFERROR(CQ28/CC28,"-")</f>
        <v>-</v>
      </c>
      <c r="DM28" s="13" t="str">
        <f>IFERROR(CR28/(CH28+CF28),"-")</f>
        <v>-</v>
      </c>
      <c r="DN28" s="13" t="str">
        <f>IFERROR((CS28/(CK28+CG28))/12,"-")</f>
        <v>-</v>
      </c>
      <c r="DO28" s="80" t="str">
        <f>IFERROR((CU28-CT28)/12/CN28,"-")</f>
        <v>-</v>
      </c>
      <c r="DP28" s="39"/>
      <c r="DQ28" s="32">
        <f>SUM(DU28:EC28)</f>
        <v>0</v>
      </c>
      <c r="DR28" s="32">
        <f>SUM(DU28:EA28)</f>
        <v>0</v>
      </c>
      <c r="DS28" s="75">
        <f>DV28+DW28</f>
        <v>0</v>
      </c>
      <c r="DT28" s="75">
        <f>DY28+DZ28</f>
        <v>0</v>
      </c>
      <c r="DU28" s="35"/>
      <c r="DV28" s="35"/>
      <c r="DW28" s="35"/>
      <c r="DX28" s="35"/>
      <c r="DY28" s="35"/>
      <c r="DZ28" s="35"/>
      <c r="EA28" s="75"/>
      <c r="EB28" s="35"/>
      <c r="EC28" s="35"/>
      <c r="ED28" s="35"/>
      <c r="EE28" s="35"/>
      <c r="EF28" s="35"/>
      <c r="EG28" s="23"/>
      <c r="EH28" s="26"/>
      <c r="EI28" s="7" t="str">
        <f>IFERROR(DQ28/DP28,"-")</f>
        <v>-</v>
      </c>
      <c r="EJ28" s="77" t="str">
        <f>IFERROR((DS28+DT28)/DP28,"-")</f>
        <v>-</v>
      </c>
      <c r="EK28" s="19" t="str">
        <f>IFERROR(DR28/DQ28,"-")</f>
        <v>-</v>
      </c>
      <c r="EL28" s="19" t="str">
        <f>IFERROR((DU28+DS28)/DQ28,"-")</f>
        <v>-</v>
      </c>
      <c r="EM28" s="19" t="str">
        <f>IFERROR((DX28+DT28)/DQ28,"-")</f>
        <v>-</v>
      </c>
      <c r="EN28" s="19" t="str">
        <f>IFERROR(EA28/DQ28,"-")</f>
        <v>-</v>
      </c>
      <c r="EO28" s="19" t="str">
        <f>IFERROR(DS28/(DU28+DS28),"-")</f>
        <v>-</v>
      </c>
      <c r="EP28" s="19" t="str">
        <f>IFERROR(DT28/(DX28+DT28),"-")</f>
        <v>-</v>
      </c>
      <c r="EQ28" s="19" t="str">
        <f>IFERROR(DS28/DQ28,"-")</f>
        <v>-</v>
      </c>
      <c r="ER28" s="19" t="str">
        <f>IFERROR(DV28/DQ28,"-")</f>
        <v>-</v>
      </c>
      <c r="ES28" s="19" t="str">
        <f>IFERROR(DW28/DQ28,"-")</f>
        <v>-</v>
      </c>
      <c r="ET28" s="19" t="str">
        <f>IFERROR(DT28/DQ28,"-")</f>
        <v>-</v>
      </c>
      <c r="EU28" s="19" t="str">
        <f>IFERROR(DY28/DQ28,"-")</f>
        <v>-</v>
      </c>
      <c r="EV28" s="19" t="str">
        <f>IFERROR(DZ28/DQ28,"-")</f>
        <v>-</v>
      </c>
      <c r="EW28" s="19" t="str">
        <f>IFERROR(EB28/DQ28,"-")</f>
        <v>-</v>
      </c>
      <c r="EX28" s="19" t="str">
        <f>IFERROR(EC28/DQ28,"-")</f>
        <v>-</v>
      </c>
      <c r="EY28" s="13" t="str">
        <f>IFERROR(ED28/DP28,"-")</f>
        <v>-</v>
      </c>
      <c r="EZ28" s="13" t="str">
        <f>IFERROR(EE28/(DU28+DS28),"-")</f>
        <v>-</v>
      </c>
      <c r="FA28" s="13" t="str">
        <f>IFERROR((EF28/(DX28+DT28))/12,"-")</f>
        <v>-</v>
      </c>
      <c r="FB28" s="80" t="str">
        <f>IFERROR((EH28-EG28)/12/EA28,"-")</f>
        <v>-</v>
      </c>
      <c r="FC28" s="39"/>
      <c r="FD28" s="32">
        <f>SUM(FH28:FP28)</f>
        <v>0</v>
      </c>
      <c r="FE28" s="32">
        <f>SUM(FH28:FN28)</f>
        <v>0</v>
      </c>
      <c r="FF28" s="75">
        <f>FI28+FJ28</f>
        <v>0</v>
      </c>
      <c r="FG28" s="75">
        <f>FL28+FM28</f>
        <v>0</v>
      </c>
      <c r="FH28" s="35"/>
      <c r="FI28" s="35"/>
      <c r="FJ28" s="35"/>
      <c r="FK28" s="35"/>
      <c r="FL28" s="35"/>
      <c r="FM28" s="35"/>
      <c r="FN28" s="75"/>
      <c r="FO28" s="35"/>
      <c r="FP28" s="35"/>
      <c r="FQ28" s="35"/>
      <c r="FR28" s="35"/>
      <c r="FS28" s="35"/>
      <c r="FT28" s="23"/>
      <c r="FU28" s="26"/>
      <c r="FV28" s="7" t="str">
        <f>IFERROR(FD28/FC28,"-")</f>
        <v>-</v>
      </c>
      <c r="FW28" s="77" t="str">
        <f>IFERROR((FF28+FG28)/FC28,"-")</f>
        <v>-</v>
      </c>
      <c r="FX28" s="19" t="str">
        <f>IFERROR(FE28/FD28,"-")</f>
        <v>-</v>
      </c>
      <c r="FY28" s="19" t="str">
        <f>IFERROR((FH28+FF28)/FD28,"-")</f>
        <v>-</v>
      </c>
      <c r="FZ28" s="19" t="str">
        <f>IFERROR((FK28+FG28)/FD28,"-")</f>
        <v>-</v>
      </c>
      <c r="GA28" s="19" t="str">
        <f>IFERROR(FN28/FD28,"-")</f>
        <v>-</v>
      </c>
      <c r="GB28" s="19" t="str">
        <f>IFERROR(FF28/(FH28+FF28),"-")</f>
        <v>-</v>
      </c>
      <c r="GC28" s="19" t="str">
        <f>IFERROR(FG28/(FK28+FG28),"-")</f>
        <v>-</v>
      </c>
      <c r="GD28" s="19" t="str">
        <f>IFERROR(FF28/FD28,"-")</f>
        <v>-</v>
      </c>
      <c r="GE28" s="19" t="str">
        <f>IFERROR(FI28/FD28,"-")</f>
        <v>-</v>
      </c>
      <c r="GF28" s="19" t="str">
        <f>IFERROR(FJ28/FD28,"-")</f>
        <v>-</v>
      </c>
      <c r="GG28" s="19" t="str">
        <f>IFERROR(FG28/FD28,"-")</f>
        <v>-</v>
      </c>
      <c r="GH28" s="19" t="str">
        <f>IFERROR(FL28/FD28,"-")</f>
        <v>-</v>
      </c>
      <c r="GI28" s="19" t="str">
        <f>IFERROR(FM28/FD28,"-")</f>
        <v>-</v>
      </c>
      <c r="GJ28" s="19" t="str">
        <f>IFERROR(FO28/FD28,"-")</f>
        <v>-</v>
      </c>
      <c r="GK28" s="19" t="str">
        <f>IFERROR(FP28/FD28,"-")</f>
        <v>-</v>
      </c>
      <c r="GL28" s="13" t="str">
        <f>IFERROR(FQ28/FC28,"-")</f>
        <v>-</v>
      </c>
      <c r="GM28" s="13" t="str">
        <f>IFERROR(FR28/(FH28+FF28),"-")</f>
        <v>-</v>
      </c>
      <c r="GN28" s="13" t="str">
        <f>IFERROR((FS28/(FK28+FG28))/12,"-")</f>
        <v>-</v>
      </c>
      <c r="GO28" s="80" t="str">
        <f>IFERROR((FU28-FT28)/12/FN28,"-")</f>
        <v>-</v>
      </c>
      <c r="GP28" s="39"/>
      <c r="GQ28" s="32">
        <f>SUM(GU28:HC28)</f>
        <v>0</v>
      </c>
      <c r="GR28" s="32">
        <f>SUM(GU28:HA28)</f>
        <v>0</v>
      </c>
      <c r="GS28" s="75">
        <f>GV28+GW28</f>
        <v>0</v>
      </c>
      <c r="GT28" s="75">
        <f>GY28+GZ28</f>
        <v>0</v>
      </c>
      <c r="GU28" s="35"/>
      <c r="GV28" s="35"/>
      <c r="GW28" s="35"/>
      <c r="GX28" s="35"/>
      <c r="GY28" s="35"/>
      <c r="GZ28" s="35"/>
      <c r="HA28" s="75"/>
      <c r="HB28" s="35"/>
      <c r="HC28" s="35"/>
      <c r="HD28" s="35"/>
      <c r="HE28" s="35"/>
      <c r="HF28" s="35"/>
      <c r="HG28" s="23"/>
      <c r="HH28" s="26"/>
      <c r="HI28" s="7" t="str">
        <f>IFERROR(GQ28/GP28,"-")</f>
        <v>-</v>
      </c>
      <c r="HJ28" s="77" t="str">
        <f>IFERROR((GS28+GT28)/GP28,"-")</f>
        <v>-</v>
      </c>
      <c r="HK28" s="19" t="str">
        <f>IFERROR(GR28/GQ28,"-")</f>
        <v>-</v>
      </c>
      <c r="HL28" s="19" t="str">
        <f>IFERROR((GU28+GS28)/GQ28,"-")</f>
        <v>-</v>
      </c>
      <c r="HM28" s="19" t="str">
        <f>IFERROR((GX28+GT28)/GQ28,"-")</f>
        <v>-</v>
      </c>
      <c r="HN28" s="19" t="str">
        <f>IFERROR(HA28/GQ28,"-")</f>
        <v>-</v>
      </c>
      <c r="HO28" s="19" t="str">
        <f>IFERROR(GS28/(GU28+GS28),"-")</f>
        <v>-</v>
      </c>
      <c r="HP28" s="19" t="str">
        <f>IFERROR(GT28/(GX28+GT28),"-")</f>
        <v>-</v>
      </c>
      <c r="HQ28" s="19" t="str">
        <f>IFERROR(GS28/GQ28,"-")</f>
        <v>-</v>
      </c>
      <c r="HR28" s="19" t="str">
        <f>IFERROR(GV28/GQ28,"-")</f>
        <v>-</v>
      </c>
      <c r="HS28" s="19" t="str">
        <f>IFERROR(GW28/GQ28,"-")</f>
        <v>-</v>
      </c>
      <c r="HT28" s="19" t="str">
        <f>IFERROR(GT28/GQ28,"-")</f>
        <v>-</v>
      </c>
      <c r="HU28" s="19" t="str">
        <f>IFERROR(GY28/GQ28,"-")</f>
        <v>-</v>
      </c>
      <c r="HV28" s="19" t="str">
        <f>IFERROR(GZ28/GQ28,"-")</f>
        <v>-</v>
      </c>
      <c r="HW28" s="19" t="str">
        <f>IFERROR(HB28/GQ28,"-")</f>
        <v>-</v>
      </c>
      <c r="HX28" s="19" t="str">
        <f>IFERROR(HC28/GQ28,"-")</f>
        <v>-</v>
      </c>
      <c r="HY28" s="13" t="str">
        <f>IFERROR(HD28/GP28,"-")</f>
        <v>-</v>
      </c>
      <c r="HZ28" s="13" t="str">
        <f>IFERROR(HE28/(GU28+GS28),"-")</f>
        <v>-</v>
      </c>
      <c r="IA28" s="13" t="str">
        <f>IFERROR((HF28/(GX28+GT28))/12,"-")</f>
        <v>-</v>
      </c>
      <c r="IB28" s="80" t="str">
        <f>IFERROR((HH28-HG28)/12/HA28,"-")</f>
        <v>-</v>
      </c>
      <c r="IC28" s="39">
        <f>C28+AP28+CC28+DP28+FC28+GP28</f>
        <v>0</v>
      </c>
      <c r="ID28" s="99">
        <f>SUM(IH28:IP28)</f>
        <v>0</v>
      </c>
      <c r="IE28" s="99">
        <f>SUM(IH28:IN28)</f>
        <v>0</v>
      </c>
      <c r="IF28" s="100">
        <f>II28+IJ28</f>
        <v>0</v>
      </c>
      <c r="IG28" s="100">
        <f>IL28+IM28</f>
        <v>0</v>
      </c>
      <c r="IH28" s="35">
        <f>H28+AU28+CH28+DU28+FH28+GU28</f>
        <v>0</v>
      </c>
      <c r="II28" s="35">
        <f>I28+AV28+CI28+DV28+FI28+GV28</f>
        <v>0</v>
      </c>
      <c r="IJ28" s="35">
        <f>J28+AW28+CJ28+DW28+FJ28+GW28</f>
        <v>0</v>
      </c>
      <c r="IK28" s="35">
        <f>K28+AX28+CK28+DX28+FK28+GX28</f>
        <v>0</v>
      </c>
      <c r="IL28" s="35">
        <f>L28+AY28+CL28+DY28+FL28+GY28</f>
        <v>0</v>
      </c>
      <c r="IM28" s="35">
        <f>M28+AZ28+CM28+DZ28+FM28+GZ28</f>
        <v>0</v>
      </c>
      <c r="IN28" s="100"/>
      <c r="IO28" s="35">
        <f>O28+BB28+CO28+EB28+FO28+HB28</f>
        <v>0</v>
      </c>
      <c r="IP28" s="35">
        <f>P28+BC28+CP28+EC28+FP28+HC28</f>
        <v>0</v>
      </c>
      <c r="IQ28" s="35">
        <f>Q28+BD28+CQ28+ED28+FQ28+HD28</f>
        <v>0</v>
      </c>
      <c r="IR28" s="35">
        <f>R28+BE28+CR28+EE28+FR28+HE28</f>
        <v>0</v>
      </c>
      <c r="IS28" s="35">
        <f>S28+BF28+CS28+EF28+FS28+HF28</f>
        <v>0</v>
      </c>
      <c r="IT28" s="23">
        <f>T28+BG28+CT28+EG28+FT28+HG28</f>
        <v>0</v>
      </c>
      <c r="IU28" s="26">
        <f>U28+BH28+CU28+EH28+FU28+HH28</f>
        <v>0</v>
      </c>
      <c r="IV28" s="42" t="str">
        <f>IFERROR(ID28/IC28,"-")</f>
        <v>-</v>
      </c>
      <c r="IW28" s="89" t="str">
        <f>IFERROR((IF28+IG28)/IC28,"-")</f>
        <v>-</v>
      </c>
      <c r="IX28" s="43" t="str">
        <f>IFERROR(IE28/ID28,"-")</f>
        <v>-</v>
      </c>
      <c r="IY28" s="43" t="str">
        <f>IFERROR((IH28+IF28)/ID28,"-")</f>
        <v>-</v>
      </c>
      <c r="IZ28" s="43" t="str">
        <f>IFERROR((IK28+IG28)/ID28,"-")</f>
        <v>-</v>
      </c>
      <c r="JA28" s="43" t="str">
        <f>IFERROR(IN28/ID28,"-")</f>
        <v>-</v>
      </c>
      <c r="JB28" s="43" t="str">
        <f>IFERROR(IF28/(IH28+IF28),"-")</f>
        <v>-</v>
      </c>
      <c r="JC28" s="43" t="str">
        <f>IFERROR(IG28/(IK28+IG28),"-")</f>
        <v>-</v>
      </c>
      <c r="JD28" s="43" t="str">
        <f>IFERROR(IF28/ID28,"-")</f>
        <v>-</v>
      </c>
      <c r="JE28" s="43" t="str">
        <f>IFERROR(II28/ID28,"-")</f>
        <v>-</v>
      </c>
      <c r="JF28" s="43" t="str">
        <f>IFERROR(IJ28/ID28,"-")</f>
        <v>-</v>
      </c>
      <c r="JG28" s="43" t="str">
        <f>IFERROR(IG28/ID28,"-")</f>
        <v>-</v>
      </c>
      <c r="JH28" s="43" t="str">
        <f>IFERROR(IL28/ID28,"-")</f>
        <v>-</v>
      </c>
      <c r="JI28" s="43" t="str">
        <f>IFERROR(IM28/ID28,"-")</f>
        <v>-</v>
      </c>
      <c r="JJ28" s="43" t="str">
        <f>IFERROR(IO28/ID28,"-")</f>
        <v>-</v>
      </c>
      <c r="JK28" s="43" t="str">
        <f>IFERROR(IP28/ID28,"-")</f>
        <v>-</v>
      </c>
      <c r="JL28" s="44" t="str">
        <f>IFERROR(IQ28/IC28,"-")</f>
        <v>-</v>
      </c>
      <c r="JM28" s="44" t="str">
        <f>IFERROR(IR28/(IH28+IF28),"-")</f>
        <v>-</v>
      </c>
      <c r="JN28" s="44" t="str">
        <f>IFERROR((IS28/(IK28+IG28))/12,"-")</f>
        <v>-</v>
      </c>
      <c r="JO28" s="90" t="str">
        <f>IFERROR((IU28-IT28)/12/IN28,"-")</f>
        <v>-</v>
      </c>
      <c r="JP28" s="62">
        <f>IM28-(IL28*9)</f>
        <v>0</v>
      </c>
      <c r="JQ28" s="63">
        <f>(IO28+IP28)-(IM28*8%)</f>
        <v>0</v>
      </c>
      <c r="JR28" s="64">
        <f>IF28-(ID28*1%)</f>
        <v>0</v>
      </c>
      <c r="JS28" s="65">
        <f>IG28-(ID28*1%)</f>
        <v>0</v>
      </c>
    </row>
    <row r="29" spans="1:280" customHeight="1" ht="18.75">
      <c r="A29" s="14" t="b">
        <f>IFERROR('SEM1'!A29,"-")</f>
        <v>0</v>
      </c>
      <c r="B29" s="135" t="b">
        <f>IFERROR('SEM1'!B29,"-")</f>
        <v>0</v>
      </c>
      <c r="C29" s="39"/>
      <c r="D29" s="32">
        <f>SUM(H29:P29)</f>
        <v>0</v>
      </c>
      <c r="E29" s="32">
        <f>SUM(H29:N29)</f>
        <v>0</v>
      </c>
      <c r="F29" s="75">
        <f>I29+J29</f>
        <v>0</v>
      </c>
      <c r="G29" s="75">
        <f>L29+M29</f>
        <v>0</v>
      </c>
      <c r="H29" s="35"/>
      <c r="I29" s="35"/>
      <c r="J29" s="35"/>
      <c r="K29" s="35"/>
      <c r="L29" s="35"/>
      <c r="M29" s="35"/>
      <c r="N29" s="75"/>
      <c r="O29" s="35"/>
      <c r="P29" s="35"/>
      <c r="Q29" s="35"/>
      <c r="R29" s="35"/>
      <c r="S29" s="35"/>
      <c r="T29" s="23"/>
      <c r="U29" s="26"/>
      <c r="V29" s="7" t="str">
        <f>IFERROR(D29/C29,"-")</f>
        <v>-</v>
      </c>
      <c r="W29" s="77" t="str">
        <f>IFERROR((F29+G29)/C29,"-")</f>
        <v>-</v>
      </c>
      <c r="X29" s="19" t="str">
        <f>IFERROR(E29/D29,"-")</f>
        <v>-</v>
      </c>
      <c r="Y29" s="19" t="str">
        <f>IFERROR((H29+F29)/D29,"-")</f>
        <v>-</v>
      </c>
      <c r="Z29" s="19" t="str">
        <f>IFERROR((K29+G29)/D29,"-")</f>
        <v>-</v>
      </c>
      <c r="AA29" s="19" t="str">
        <f>IFERROR(N29/D29,"-")</f>
        <v>-</v>
      </c>
      <c r="AB29" s="19" t="str">
        <f>IFERROR(F29/(H29+F29),"-")</f>
        <v>-</v>
      </c>
      <c r="AC29" s="19" t="str">
        <f>IFERROR(G29/(K29+G29),"-")</f>
        <v>-</v>
      </c>
      <c r="AD29" s="19" t="str">
        <f>IFERROR(F29/D29,"-")</f>
        <v>-</v>
      </c>
      <c r="AE29" s="19" t="str">
        <f>IFERROR(I29/D29,"-")</f>
        <v>-</v>
      </c>
      <c r="AF29" s="19" t="str">
        <f>IFERROR(J29/D29,"-")</f>
        <v>-</v>
      </c>
      <c r="AG29" s="19" t="str">
        <f>IFERROR(G29/D29,"-")</f>
        <v>-</v>
      </c>
      <c r="AH29" s="19" t="str">
        <f>IFERROR(L29/D29,"-")</f>
        <v>-</v>
      </c>
      <c r="AI29" s="19" t="str">
        <f>IFERROR(M29/D29,"-")</f>
        <v>-</v>
      </c>
      <c r="AJ29" s="19" t="str">
        <f>IFERROR(O29/D29,"-")</f>
        <v>-</v>
      </c>
      <c r="AK29" s="19" t="str">
        <f>IFERROR(P29/D29,"-")</f>
        <v>-</v>
      </c>
      <c r="AL29" s="13" t="str">
        <f>IFERROR(Q29/C29,"-")</f>
        <v>-</v>
      </c>
      <c r="AM29" s="13" t="str">
        <f>IFERROR(R29/(H29+F29),"-")</f>
        <v>-</v>
      </c>
      <c r="AN29" s="13" t="str">
        <f>IFERROR((S29/(K29+G29))/12,"-")</f>
        <v>-</v>
      </c>
      <c r="AO29" s="80" t="str">
        <f>IFERROR((U29-T29)/12/N29,"-")</f>
        <v>-</v>
      </c>
      <c r="AP29" s="39"/>
      <c r="AQ29" s="32">
        <f>SUM(AU29:BC29)</f>
        <v>0</v>
      </c>
      <c r="AR29" s="32">
        <f>SUM(AU29:BA29)</f>
        <v>0</v>
      </c>
      <c r="AS29" s="75">
        <f>AV29+AW29</f>
        <v>0</v>
      </c>
      <c r="AT29" s="75">
        <f>AY29+AZ29</f>
        <v>0</v>
      </c>
      <c r="AU29" s="35"/>
      <c r="AV29" s="35"/>
      <c r="AW29" s="35"/>
      <c r="AX29" s="35"/>
      <c r="AY29" s="35"/>
      <c r="AZ29" s="35"/>
      <c r="BA29" s="75"/>
      <c r="BB29" s="35"/>
      <c r="BC29" s="35"/>
      <c r="BD29" s="35"/>
      <c r="BE29" s="35"/>
      <c r="BF29" s="35"/>
      <c r="BG29" s="23"/>
      <c r="BH29" s="26"/>
      <c r="BI29" s="7" t="str">
        <f>IFERROR(AQ29/AP29,"-")</f>
        <v>-</v>
      </c>
      <c r="BJ29" s="77" t="str">
        <f>IFERROR((AS29+AT29)/AP29,"-")</f>
        <v>-</v>
      </c>
      <c r="BK29" s="19" t="str">
        <f>IFERROR(AR29/AQ29,"-")</f>
        <v>-</v>
      </c>
      <c r="BL29" s="19" t="str">
        <f>IFERROR((AU29+AS29)/AQ29,"-")</f>
        <v>-</v>
      </c>
      <c r="BM29" s="19" t="str">
        <f>IFERROR((AX29+AT29)/AQ29,"-")</f>
        <v>-</v>
      </c>
      <c r="BN29" s="19" t="str">
        <f>IFERROR(BA29/AQ29,"-")</f>
        <v>-</v>
      </c>
      <c r="BO29" s="19" t="str">
        <f>IFERROR(AS29/(AU29+AS29),"-")</f>
        <v>-</v>
      </c>
      <c r="BP29" s="19" t="str">
        <f>IFERROR(AT29/(AX29+AT29),"-")</f>
        <v>-</v>
      </c>
      <c r="BQ29" s="19" t="str">
        <f>IFERROR(AS29/AQ29,"-")</f>
        <v>-</v>
      </c>
      <c r="BR29" s="19" t="str">
        <f>IFERROR(AV29/AQ29,"-")</f>
        <v>-</v>
      </c>
      <c r="BS29" s="19" t="str">
        <f>IFERROR(AW29/AQ29,"-")</f>
        <v>-</v>
      </c>
      <c r="BT29" s="19" t="str">
        <f>IFERROR(AT29/AQ29,"-")</f>
        <v>-</v>
      </c>
      <c r="BU29" s="19" t="str">
        <f>IFERROR(AY29/AQ29,"-")</f>
        <v>-</v>
      </c>
      <c r="BV29" s="19" t="str">
        <f>IFERROR(AZ29/AQ29,"-")</f>
        <v>-</v>
      </c>
      <c r="BW29" s="19" t="str">
        <f>IFERROR(BB29/AQ29,"-")</f>
        <v>-</v>
      </c>
      <c r="BX29" s="19" t="str">
        <f>IFERROR(BC29/AQ29,"-")</f>
        <v>-</v>
      </c>
      <c r="BY29" s="13" t="str">
        <f>IFERROR(BD29/AP29,"-")</f>
        <v>-</v>
      </c>
      <c r="BZ29" s="13" t="str">
        <f>IFERROR(BE29/(AU29+AS29),"-")</f>
        <v>-</v>
      </c>
      <c r="CA29" s="13" t="str">
        <f>IFERROR((BF29/(AX29+AT29))/12,"-")</f>
        <v>-</v>
      </c>
      <c r="CB29" s="80" t="str">
        <f>IFERROR((BH29-BG29)/12/BA29,"-")</f>
        <v>-</v>
      </c>
      <c r="CC29" s="39"/>
      <c r="CD29" s="32">
        <f>SUM(CH29:CP29)</f>
        <v>0</v>
      </c>
      <c r="CE29" s="32">
        <f>SUM(CH29:CN29)</f>
        <v>0</v>
      </c>
      <c r="CF29" s="75">
        <f>CI29+CJ29</f>
        <v>0</v>
      </c>
      <c r="CG29" s="75">
        <f>CL29+CM29</f>
        <v>0</v>
      </c>
      <c r="CH29" s="35"/>
      <c r="CI29" s="35"/>
      <c r="CJ29" s="35"/>
      <c r="CK29" s="35"/>
      <c r="CL29" s="35"/>
      <c r="CM29" s="35"/>
      <c r="CN29" s="75"/>
      <c r="CO29" s="35"/>
      <c r="CP29" s="35"/>
      <c r="CQ29" s="35"/>
      <c r="CR29" s="35"/>
      <c r="CS29" s="35"/>
      <c r="CT29" s="23"/>
      <c r="CU29" s="26"/>
      <c r="CV29" s="7" t="str">
        <f>IFERROR(CD29/CC29,"-")</f>
        <v>-</v>
      </c>
      <c r="CW29" s="77" t="str">
        <f>IFERROR((CF29+CG29)/CC29,"-")</f>
        <v>-</v>
      </c>
      <c r="CX29" s="19" t="str">
        <f>IFERROR(CE29/CD29,"-")</f>
        <v>-</v>
      </c>
      <c r="CY29" s="19" t="str">
        <f>IFERROR((CH29+CF29)/CD29,"-")</f>
        <v>-</v>
      </c>
      <c r="CZ29" s="19" t="str">
        <f>IFERROR((CK29+CG29)/CD29,"-")</f>
        <v>-</v>
      </c>
      <c r="DA29" s="19" t="str">
        <f>IFERROR(CN29/CD29,"-")</f>
        <v>-</v>
      </c>
      <c r="DB29" s="19" t="str">
        <f>IFERROR(CF29/(CH29+CF29),"-")</f>
        <v>-</v>
      </c>
      <c r="DC29" s="19" t="str">
        <f>IFERROR(CG29/(CK29+CG29),"-")</f>
        <v>-</v>
      </c>
      <c r="DD29" s="19" t="str">
        <f>IFERROR(CF29/CD29,"-")</f>
        <v>-</v>
      </c>
      <c r="DE29" s="19" t="str">
        <f>IFERROR(CI29/CD29,"-")</f>
        <v>-</v>
      </c>
      <c r="DF29" s="19" t="str">
        <f>IFERROR(CJ29/CD29,"-")</f>
        <v>-</v>
      </c>
      <c r="DG29" s="19" t="str">
        <f>IFERROR(CG29/CD29,"-")</f>
        <v>-</v>
      </c>
      <c r="DH29" s="19" t="str">
        <f>IFERROR(CL29/CD29,"-")</f>
        <v>-</v>
      </c>
      <c r="DI29" s="19" t="str">
        <f>IFERROR(CM29/CD29,"-")</f>
        <v>-</v>
      </c>
      <c r="DJ29" s="19" t="str">
        <f>IFERROR(CO29/CD29,"-")</f>
        <v>-</v>
      </c>
      <c r="DK29" s="19" t="str">
        <f>IFERROR(CP29/CD29,"-")</f>
        <v>-</v>
      </c>
      <c r="DL29" s="13" t="str">
        <f>IFERROR(CQ29/CC29,"-")</f>
        <v>-</v>
      </c>
      <c r="DM29" s="13" t="str">
        <f>IFERROR(CR29/(CH29+CF29),"-")</f>
        <v>-</v>
      </c>
      <c r="DN29" s="13" t="str">
        <f>IFERROR((CS29/(CK29+CG29))/12,"-")</f>
        <v>-</v>
      </c>
      <c r="DO29" s="80" t="str">
        <f>IFERROR((CU29-CT29)/12/CN29,"-")</f>
        <v>-</v>
      </c>
      <c r="DP29" s="39"/>
      <c r="DQ29" s="32">
        <f>SUM(DU29:EC29)</f>
        <v>0</v>
      </c>
      <c r="DR29" s="32">
        <f>SUM(DU29:EA29)</f>
        <v>0</v>
      </c>
      <c r="DS29" s="75">
        <f>DV29+DW29</f>
        <v>0</v>
      </c>
      <c r="DT29" s="75">
        <f>DY29+DZ29</f>
        <v>0</v>
      </c>
      <c r="DU29" s="35"/>
      <c r="DV29" s="35"/>
      <c r="DW29" s="35"/>
      <c r="DX29" s="35"/>
      <c r="DY29" s="35"/>
      <c r="DZ29" s="35"/>
      <c r="EA29" s="75"/>
      <c r="EB29" s="35"/>
      <c r="EC29" s="35"/>
      <c r="ED29" s="35"/>
      <c r="EE29" s="35"/>
      <c r="EF29" s="35"/>
      <c r="EG29" s="23"/>
      <c r="EH29" s="26"/>
      <c r="EI29" s="7" t="str">
        <f>IFERROR(DQ29/DP29,"-")</f>
        <v>-</v>
      </c>
      <c r="EJ29" s="77" t="str">
        <f>IFERROR((DS29+DT29)/DP29,"-")</f>
        <v>-</v>
      </c>
      <c r="EK29" s="19" t="str">
        <f>IFERROR(DR29/DQ29,"-")</f>
        <v>-</v>
      </c>
      <c r="EL29" s="19" t="str">
        <f>IFERROR((DU29+DS29)/DQ29,"-")</f>
        <v>-</v>
      </c>
      <c r="EM29" s="19" t="str">
        <f>IFERROR((DX29+DT29)/DQ29,"-")</f>
        <v>-</v>
      </c>
      <c r="EN29" s="19" t="str">
        <f>IFERROR(EA29/DQ29,"-")</f>
        <v>-</v>
      </c>
      <c r="EO29" s="19" t="str">
        <f>IFERROR(DS29/(DU29+DS29),"-")</f>
        <v>-</v>
      </c>
      <c r="EP29" s="19" t="str">
        <f>IFERROR(DT29/(DX29+DT29),"-")</f>
        <v>-</v>
      </c>
      <c r="EQ29" s="19" t="str">
        <f>IFERROR(DS29/DQ29,"-")</f>
        <v>-</v>
      </c>
      <c r="ER29" s="19" t="str">
        <f>IFERROR(DV29/DQ29,"-")</f>
        <v>-</v>
      </c>
      <c r="ES29" s="19" t="str">
        <f>IFERROR(DW29/DQ29,"-")</f>
        <v>-</v>
      </c>
      <c r="ET29" s="19" t="str">
        <f>IFERROR(DT29/DQ29,"-")</f>
        <v>-</v>
      </c>
      <c r="EU29" s="19" t="str">
        <f>IFERROR(DY29/DQ29,"-")</f>
        <v>-</v>
      </c>
      <c r="EV29" s="19" t="str">
        <f>IFERROR(DZ29/DQ29,"-")</f>
        <v>-</v>
      </c>
      <c r="EW29" s="19" t="str">
        <f>IFERROR(EB29/DQ29,"-")</f>
        <v>-</v>
      </c>
      <c r="EX29" s="19" t="str">
        <f>IFERROR(EC29/DQ29,"-")</f>
        <v>-</v>
      </c>
      <c r="EY29" s="13" t="str">
        <f>IFERROR(ED29/DP29,"-")</f>
        <v>-</v>
      </c>
      <c r="EZ29" s="13" t="str">
        <f>IFERROR(EE29/(DU29+DS29),"-")</f>
        <v>-</v>
      </c>
      <c r="FA29" s="13" t="str">
        <f>IFERROR((EF29/(DX29+DT29))/12,"-")</f>
        <v>-</v>
      </c>
      <c r="FB29" s="80" t="str">
        <f>IFERROR((EH29-EG29)/12/EA29,"-")</f>
        <v>-</v>
      </c>
      <c r="FC29" s="39"/>
      <c r="FD29" s="32">
        <f>SUM(FH29:FP29)</f>
        <v>0</v>
      </c>
      <c r="FE29" s="32">
        <f>SUM(FH29:FN29)</f>
        <v>0</v>
      </c>
      <c r="FF29" s="75">
        <f>FI29+FJ29</f>
        <v>0</v>
      </c>
      <c r="FG29" s="75">
        <f>FL29+FM29</f>
        <v>0</v>
      </c>
      <c r="FH29" s="35"/>
      <c r="FI29" s="35"/>
      <c r="FJ29" s="35"/>
      <c r="FK29" s="35"/>
      <c r="FL29" s="35"/>
      <c r="FM29" s="35"/>
      <c r="FN29" s="75"/>
      <c r="FO29" s="35"/>
      <c r="FP29" s="35"/>
      <c r="FQ29" s="35"/>
      <c r="FR29" s="35"/>
      <c r="FS29" s="35"/>
      <c r="FT29" s="23"/>
      <c r="FU29" s="26"/>
      <c r="FV29" s="7" t="str">
        <f>IFERROR(FD29/FC29,"-")</f>
        <v>-</v>
      </c>
      <c r="FW29" s="77" t="str">
        <f>IFERROR((FF29+FG29)/FC29,"-")</f>
        <v>-</v>
      </c>
      <c r="FX29" s="19" t="str">
        <f>IFERROR(FE29/FD29,"-")</f>
        <v>-</v>
      </c>
      <c r="FY29" s="19" t="str">
        <f>IFERROR((FH29+FF29)/FD29,"-")</f>
        <v>-</v>
      </c>
      <c r="FZ29" s="19" t="str">
        <f>IFERROR((FK29+FG29)/FD29,"-")</f>
        <v>-</v>
      </c>
      <c r="GA29" s="19" t="str">
        <f>IFERROR(FN29/FD29,"-")</f>
        <v>-</v>
      </c>
      <c r="GB29" s="19" t="str">
        <f>IFERROR(FF29/(FH29+FF29),"-")</f>
        <v>-</v>
      </c>
      <c r="GC29" s="19" t="str">
        <f>IFERROR(FG29/(FK29+FG29),"-")</f>
        <v>-</v>
      </c>
      <c r="GD29" s="19" t="str">
        <f>IFERROR(FF29/FD29,"-")</f>
        <v>-</v>
      </c>
      <c r="GE29" s="19" t="str">
        <f>IFERROR(FI29/FD29,"-")</f>
        <v>-</v>
      </c>
      <c r="GF29" s="19" t="str">
        <f>IFERROR(FJ29/FD29,"-")</f>
        <v>-</v>
      </c>
      <c r="GG29" s="19" t="str">
        <f>IFERROR(FG29/FD29,"-")</f>
        <v>-</v>
      </c>
      <c r="GH29" s="19" t="str">
        <f>IFERROR(FL29/FD29,"-")</f>
        <v>-</v>
      </c>
      <c r="GI29" s="19" t="str">
        <f>IFERROR(FM29/FD29,"-")</f>
        <v>-</v>
      </c>
      <c r="GJ29" s="19" t="str">
        <f>IFERROR(FO29/FD29,"-")</f>
        <v>-</v>
      </c>
      <c r="GK29" s="19" t="str">
        <f>IFERROR(FP29/FD29,"-")</f>
        <v>-</v>
      </c>
      <c r="GL29" s="13" t="str">
        <f>IFERROR(FQ29/FC29,"-")</f>
        <v>-</v>
      </c>
      <c r="GM29" s="13" t="str">
        <f>IFERROR(FR29/(FH29+FF29),"-")</f>
        <v>-</v>
      </c>
      <c r="GN29" s="13" t="str">
        <f>IFERROR((FS29/(FK29+FG29))/12,"-")</f>
        <v>-</v>
      </c>
      <c r="GO29" s="80" t="str">
        <f>IFERROR((FU29-FT29)/12/FN29,"-")</f>
        <v>-</v>
      </c>
      <c r="GP29" s="39"/>
      <c r="GQ29" s="32">
        <f>SUM(GU29:HC29)</f>
        <v>0</v>
      </c>
      <c r="GR29" s="32">
        <f>SUM(GU29:HA29)</f>
        <v>0</v>
      </c>
      <c r="GS29" s="75">
        <f>GV29+GW29</f>
        <v>0</v>
      </c>
      <c r="GT29" s="75">
        <f>GY29+GZ29</f>
        <v>0</v>
      </c>
      <c r="GU29" s="35"/>
      <c r="GV29" s="35"/>
      <c r="GW29" s="35"/>
      <c r="GX29" s="35"/>
      <c r="GY29" s="35"/>
      <c r="GZ29" s="35"/>
      <c r="HA29" s="75"/>
      <c r="HB29" s="35"/>
      <c r="HC29" s="35"/>
      <c r="HD29" s="35"/>
      <c r="HE29" s="35"/>
      <c r="HF29" s="35"/>
      <c r="HG29" s="23"/>
      <c r="HH29" s="26"/>
      <c r="HI29" s="7" t="str">
        <f>IFERROR(GQ29/GP29,"-")</f>
        <v>-</v>
      </c>
      <c r="HJ29" s="77" t="str">
        <f>IFERROR((GS29+GT29)/GP29,"-")</f>
        <v>-</v>
      </c>
      <c r="HK29" s="19" t="str">
        <f>IFERROR(GR29/GQ29,"-")</f>
        <v>-</v>
      </c>
      <c r="HL29" s="19" t="str">
        <f>IFERROR((GU29+GS29)/GQ29,"-")</f>
        <v>-</v>
      </c>
      <c r="HM29" s="19" t="str">
        <f>IFERROR((GX29+GT29)/GQ29,"-")</f>
        <v>-</v>
      </c>
      <c r="HN29" s="19" t="str">
        <f>IFERROR(HA29/GQ29,"-")</f>
        <v>-</v>
      </c>
      <c r="HO29" s="19" t="str">
        <f>IFERROR(GS29/(GU29+GS29),"-")</f>
        <v>-</v>
      </c>
      <c r="HP29" s="19" t="str">
        <f>IFERROR(GT29/(GX29+GT29),"-")</f>
        <v>-</v>
      </c>
      <c r="HQ29" s="19" t="str">
        <f>IFERROR(GS29/GQ29,"-")</f>
        <v>-</v>
      </c>
      <c r="HR29" s="19" t="str">
        <f>IFERROR(GV29/GQ29,"-")</f>
        <v>-</v>
      </c>
      <c r="HS29" s="19" t="str">
        <f>IFERROR(GW29/GQ29,"-")</f>
        <v>-</v>
      </c>
      <c r="HT29" s="19" t="str">
        <f>IFERROR(GT29/GQ29,"-")</f>
        <v>-</v>
      </c>
      <c r="HU29" s="19" t="str">
        <f>IFERROR(GY29/GQ29,"-")</f>
        <v>-</v>
      </c>
      <c r="HV29" s="19" t="str">
        <f>IFERROR(GZ29/GQ29,"-")</f>
        <v>-</v>
      </c>
      <c r="HW29" s="19" t="str">
        <f>IFERROR(HB29/GQ29,"-")</f>
        <v>-</v>
      </c>
      <c r="HX29" s="19" t="str">
        <f>IFERROR(HC29/GQ29,"-")</f>
        <v>-</v>
      </c>
      <c r="HY29" s="13" t="str">
        <f>IFERROR(HD29/GP29,"-")</f>
        <v>-</v>
      </c>
      <c r="HZ29" s="13" t="str">
        <f>IFERROR(HE29/(GU29+GS29),"-")</f>
        <v>-</v>
      </c>
      <c r="IA29" s="13" t="str">
        <f>IFERROR((HF29/(GX29+GT29))/12,"-")</f>
        <v>-</v>
      </c>
      <c r="IB29" s="80" t="str">
        <f>IFERROR((HH29-HG29)/12/HA29,"-")</f>
        <v>-</v>
      </c>
      <c r="IC29" s="39">
        <f>C29+AP29+CC29+DP29+FC29+GP29</f>
        <v>0</v>
      </c>
      <c r="ID29" s="99">
        <f>SUM(IH29:IP29)</f>
        <v>0</v>
      </c>
      <c r="IE29" s="99">
        <f>SUM(IH29:IN29)</f>
        <v>0</v>
      </c>
      <c r="IF29" s="100">
        <f>II29+IJ29</f>
        <v>0</v>
      </c>
      <c r="IG29" s="100">
        <f>IL29+IM29</f>
        <v>0</v>
      </c>
      <c r="IH29" s="35">
        <f>H29+AU29+CH29+DU29+FH29+GU29</f>
        <v>0</v>
      </c>
      <c r="II29" s="35">
        <f>I29+AV29+CI29+DV29+FI29+GV29</f>
        <v>0</v>
      </c>
      <c r="IJ29" s="35">
        <f>J29+AW29+CJ29+DW29+FJ29+GW29</f>
        <v>0</v>
      </c>
      <c r="IK29" s="35">
        <f>K29+AX29+CK29+DX29+FK29+GX29</f>
        <v>0</v>
      </c>
      <c r="IL29" s="35">
        <f>L29+AY29+CL29+DY29+FL29+GY29</f>
        <v>0</v>
      </c>
      <c r="IM29" s="35">
        <f>M29+AZ29+CM29+DZ29+FM29+GZ29</f>
        <v>0</v>
      </c>
      <c r="IN29" s="100"/>
      <c r="IO29" s="35">
        <f>O29+BB29+CO29+EB29+FO29+HB29</f>
        <v>0</v>
      </c>
      <c r="IP29" s="35">
        <f>P29+BC29+CP29+EC29+FP29+HC29</f>
        <v>0</v>
      </c>
      <c r="IQ29" s="35">
        <f>Q29+BD29+CQ29+ED29+FQ29+HD29</f>
        <v>0</v>
      </c>
      <c r="IR29" s="35">
        <f>R29+BE29+CR29+EE29+FR29+HE29</f>
        <v>0</v>
      </c>
      <c r="IS29" s="35">
        <f>S29+BF29+CS29+EF29+FS29+HF29</f>
        <v>0</v>
      </c>
      <c r="IT29" s="23">
        <f>T29+BG29+CT29+EG29+FT29+HG29</f>
        <v>0</v>
      </c>
      <c r="IU29" s="26">
        <f>U29+BH29+CU29+EH29+FU29+HH29</f>
        <v>0</v>
      </c>
      <c r="IV29" s="42" t="str">
        <f>IFERROR(ID29/IC29,"-")</f>
        <v>-</v>
      </c>
      <c r="IW29" s="89" t="str">
        <f>IFERROR((IF29+IG29)/IC29,"-")</f>
        <v>-</v>
      </c>
      <c r="IX29" s="43" t="str">
        <f>IFERROR(IE29/ID29,"-")</f>
        <v>-</v>
      </c>
      <c r="IY29" s="43" t="str">
        <f>IFERROR((IH29+IF29)/ID29,"-")</f>
        <v>-</v>
      </c>
      <c r="IZ29" s="43" t="str">
        <f>IFERROR((IK29+IG29)/ID29,"-")</f>
        <v>-</v>
      </c>
      <c r="JA29" s="43" t="str">
        <f>IFERROR(IN29/ID29,"-")</f>
        <v>-</v>
      </c>
      <c r="JB29" s="43" t="str">
        <f>IFERROR(IF29/(IH29+IF29),"-")</f>
        <v>-</v>
      </c>
      <c r="JC29" s="43" t="str">
        <f>IFERROR(IG29/(IK29+IG29),"-")</f>
        <v>-</v>
      </c>
      <c r="JD29" s="43" t="str">
        <f>IFERROR(IF29/ID29,"-")</f>
        <v>-</v>
      </c>
      <c r="JE29" s="43" t="str">
        <f>IFERROR(II29/ID29,"-")</f>
        <v>-</v>
      </c>
      <c r="JF29" s="43" t="str">
        <f>IFERROR(IJ29/ID29,"-")</f>
        <v>-</v>
      </c>
      <c r="JG29" s="43" t="str">
        <f>IFERROR(IG29/ID29,"-")</f>
        <v>-</v>
      </c>
      <c r="JH29" s="43" t="str">
        <f>IFERROR(IL29/ID29,"-")</f>
        <v>-</v>
      </c>
      <c r="JI29" s="43" t="str">
        <f>IFERROR(IM29/ID29,"-")</f>
        <v>-</v>
      </c>
      <c r="JJ29" s="43" t="str">
        <f>IFERROR(IO29/ID29,"-")</f>
        <v>-</v>
      </c>
      <c r="JK29" s="43" t="str">
        <f>IFERROR(IP29/ID29,"-")</f>
        <v>-</v>
      </c>
      <c r="JL29" s="44" t="str">
        <f>IFERROR(IQ29/IC29,"-")</f>
        <v>-</v>
      </c>
      <c r="JM29" s="44" t="str">
        <f>IFERROR(IR29/(IH29+IF29),"-")</f>
        <v>-</v>
      </c>
      <c r="JN29" s="44" t="str">
        <f>IFERROR((IS29/(IK29+IG29))/12,"-")</f>
        <v>-</v>
      </c>
      <c r="JO29" s="90" t="str">
        <f>IFERROR((IU29-IT29)/12/IN29,"-")</f>
        <v>-</v>
      </c>
      <c r="JP29" s="62">
        <f>IM29-(IL29*9)</f>
        <v>0</v>
      </c>
      <c r="JQ29" s="63">
        <f>(IO29+IP29)-(IM29*8%)</f>
        <v>0</v>
      </c>
      <c r="JR29" s="64">
        <f>IF29-(ID29*1%)</f>
        <v>0</v>
      </c>
      <c r="JS29" s="65">
        <f>IG29-(ID29*1%)</f>
        <v>0</v>
      </c>
    </row>
    <row r="30" spans="1:280" customHeight="1" ht="18.75">
      <c r="A30" s="14" t="b">
        <f>IFERROR('SEM1'!A30,"-")</f>
        <v>0</v>
      </c>
      <c r="B30" s="135" t="b">
        <f>IFERROR('SEM1'!B30,"-")</f>
        <v>0</v>
      </c>
      <c r="C30" s="39"/>
      <c r="D30" s="32">
        <f>SUM(H30:P30)</f>
        <v>0</v>
      </c>
      <c r="E30" s="32">
        <f>SUM(H30:N30)</f>
        <v>0</v>
      </c>
      <c r="F30" s="75">
        <f>I30+J30</f>
        <v>0</v>
      </c>
      <c r="G30" s="75">
        <f>L30+M30</f>
        <v>0</v>
      </c>
      <c r="H30" s="35"/>
      <c r="I30" s="35"/>
      <c r="J30" s="35"/>
      <c r="K30" s="35"/>
      <c r="L30" s="35"/>
      <c r="M30" s="35"/>
      <c r="N30" s="75"/>
      <c r="O30" s="35"/>
      <c r="P30" s="35"/>
      <c r="Q30" s="35"/>
      <c r="R30" s="35"/>
      <c r="S30" s="35"/>
      <c r="T30" s="23"/>
      <c r="U30" s="26"/>
      <c r="V30" s="7" t="str">
        <f>IFERROR(D30/C30,"-")</f>
        <v>-</v>
      </c>
      <c r="W30" s="77" t="str">
        <f>IFERROR((F30+G30)/C30,"-")</f>
        <v>-</v>
      </c>
      <c r="X30" s="19" t="str">
        <f>IFERROR(E30/D30,"-")</f>
        <v>-</v>
      </c>
      <c r="Y30" s="19" t="str">
        <f>IFERROR((H30+F30)/D30,"-")</f>
        <v>-</v>
      </c>
      <c r="Z30" s="19" t="str">
        <f>IFERROR((K30+G30)/D30,"-")</f>
        <v>-</v>
      </c>
      <c r="AA30" s="19" t="str">
        <f>IFERROR(N30/D30,"-")</f>
        <v>-</v>
      </c>
      <c r="AB30" s="19" t="str">
        <f>IFERROR(F30/(H30+F30),"-")</f>
        <v>-</v>
      </c>
      <c r="AC30" s="19" t="str">
        <f>IFERROR(G30/(K30+G30),"-")</f>
        <v>-</v>
      </c>
      <c r="AD30" s="19" t="str">
        <f>IFERROR(F30/D30,"-")</f>
        <v>-</v>
      </c>
      <c r="AE30" s="19" t="str">
        <f>IFERROR(I30/D30,"-")</f>
        <v>-</v>
      </c>
      <c r="AF30" s="19" t="str">
        <f>IFERROR(J30/D30,"-")</f>
        <v>-</v>
      </c>
      <c r="AG30" s="19" t="str">
        <f>IFERROR(G30/D30,"-")</f>
        <v>-</v>
      </c>
      <c r="AH30" s="19" t="str">
        <f>IFERROR(L30/D30,"-")</f>
        <v>-</v>
      </c>
      <c r="AI30" s="19" t="str">
        <f>IFERROR(M30/D30,"-")</f>
        <v>-</v>
      </c>
      <c r="AJ30" s="19" t="str">
        <f>IFERROR(O30/D30,"-")</f>
        <v>-</v>
      </c>
      <c r="AK30" s="19" t="str">
        <f>IFERROR(P30/D30,"-")</f>
        <v>-</v>
      </c>
      <c r="AL30" s="13" t="str">
        <f>IFERROR(Q30/C30,"-")</f>
        <v>-</v>
      </c>
      <c r="AM30" s="13" t="str">
        <f>IFERROR(R30/(H30+F30),"-")</f>
        <v>-</v>
      </c>
      <c r="AN30" s="13" t="str">
        <f>IFERROR((S30/(K30+G30))/12,"-")</f>
        <v>-</v>
      </c>
      <c r="AO30" s="80" t="str">
        <f>IFERROR((U30-T30)/12/N30,"-")</f>
        <v>-</v>
      </c>
      <c r="AP30" s="39"/>
      <c r="AQ30" s="32">
        <f>SUM(AU30:BC30)</f>
        <v>0</v>
      </c>
      <c r="AR30" s="32">
        <f>SUM(AU30:BA30)</f>
        <v>0</v>
      </c>
      <c r="AS30" s="75">
        <f>AV30+AW30</f>
        <v>0</v>
      </c>
      <c r="AT30" s="75">
        <f>AY30+AZ30</f>
        <v>0</v>
      </c>
      <c r="AU30" s="35"/>
      <c r="AV30" s="35"/>
      <c r="AW30" s="35"/>
      <c r="AX30" s="35"/>
      <c r="AY30" s="35"/>
      <c r="AZ30" s="35"/>
      <c r="BA30" s="75"/>
      <c r="BB30" s="35"/>
      <c r="BC30" s="35"/>
      <c r="BD30" s="35"/>
      <c r="BE30" s="35"/>
      <c r="BF30" s="35"/>
      <c r="BG30" s="23"/>
      <c r="BH30" s="26"/>
      <c r="BI30" s="7" t="str">
        <f>IFERROR(AQ30/AP30,"-")</f>
        <v>-</v>
      </c>
      <c r="BJ30" s="77" t="str">
        <f>IFERROR((AS30+AT30)/AP30,"-")</f>
        <v>-</v>
      </c>
      <c r="BK30" s="19" t="str">
        <f>IFERROR(AR30/AQ30,"-")</f>
        <v>-</v>
      </c>
      <c r="BL30" s="19" t="str">
        <f>IFERROR((AU30+AS30)/AQ30,"-")</f>
        <v>-</v>
      </c>
      <c r="BM30" s="19" t="str">
        <f>IFERROR((AX30+AT30)/AQ30,"-")</f>
        <v>-</v>
      </c>
      <c r="BN30" s="19" t="str">
        <f>IFERROR(BA30/AQ30,"-")</f>
        <v>-</v>
      </c>
      <c r="BO30" s="19" t="str">
        <f>IFERROR(AS30/(AU30+AS30),"-")</f>
        <v>-</v>
      </c>
      <c r="BP30" s="19" t="str">
        <f>IFERROR(AT30/(AX30+AT30),"-")</f>
        <v>-</v>
      </c>
      <c r="BQ30" s="19" t="str">
        <f>IFERROR(AS30/AQ30,"-")</f>
        <v>-</v>
      </c>
      <c r="BR30" s="19" t="str">
        <f>IFERROR(AV30/AQ30,"-")</f>
        <v>-</v>
      </c>
      <c r="BS30" s="19" t="str">
        <f>IFERROR(AW30/AQ30,"-")</f>
        <v>-</v>
      </c>
      <c r="BT30" s="19" t="str">
        <f>IFERROR(AT30/AQ30,"-")</f>
        <v>-</v>
      </c>
      <c r="BU30" s="19" t="str">
        <f>IFERROR(AY30/AQ30,"-")</f>
        <v>-</v>
      </c>
      <c r="BV30" s="19" t="str">
        <f>IFERROR(AZ30/AQ30,"-")</f>
        <v>-</v>
      </c>
      <c r="BW30" s="19" t="str">
        <f>IFERROR(BB30/AQ30,"-")</f>
        <v>-</v>
      </c>
      <c r="BX30" s="19" t="str">
        <f>IFERROR(BC30/AQ30,"-")</f>
        <v>-</v>
      </c>
      <c r="BY30" s="13" t="str">
        <f>IFERROR(BD30/AP30,"-")</f>
        <v>-</v>
      </c>
      <c r="BZ30" s="13" t="str">
        <f>IFERROR(BE30/(AU30+AS30),"-")</f>
        <v>-</v>
      </c>
      <c r="CA30" s="13" t="str">
        <f>IFERROR((BF30/(AX30+AT30))/12,"-")</f>
        <v>-</v>
      </c>
      <c r="CB30" s="80" t="str">
        <f>IFERROR((BH30-BG30)/12/BA30,"-")</f>
        <v>-</v>
      </c>
      <c r="CC30" s="39"/>
      <c r="CD30" s="32">
        <f>SUM(CH30:CP30)</f>
        <v>0</v>
      </c>
      <c r="CE30" s="32">
        <f>SUM(CH30:CN30)</f>
        <v>0</v>
      </c>
      <c r="CF30" s="75">
        <f>CI30+CJ30</f>
        <v>0</v>
      </c>
      <c r="CG30" s="75">
        <f>CL30+CM30</f>
        <v>0</v>
      </c>
      <c r="CH30" s="35"/>
      <c r="CI30" s="35"/>
      <c r="CJ30" s="35"/>
      <c r="CK30" s="35"/>
      <c r="CL30" s="35"/>
      <c r="CM30" s="35"/>
      <c r="CN30" s="75"/>
      <c r="CO30" s="35"/>
      <c r="CP30" s="35"/>
      <c r="CQ30" s="35"/>
      <c r="CR30" s="35"/>
      <c r="CS30" s="35"/>
      <c r="CT30" s="23"/>
      <c r="CU30" s="26"/>
      <c r="CV30" s="7" t="str">
        <f>IFERROR(CD30/CC30,"-")</f>
        <v>-</v>
      </c>
      <c r="CW30" s="77" t="str">
        <f>IFERROR((CF30+CG30)/CC30,"-")</f>
        <v>-</v>
      </c>
      <c r="CX30" s="19" t="str">
        <f>IFERROR(CE30/CD30,"-")</f>
        <v>-</v>
      </c>
      <c r="CY30" s="19" t="str">
        <f>IFERROR((CH30+CF30)/CD30,"-")</f>
        <v>-</v>
      </c>
      <c r="CZ30" s="19" t="str">
        <f>IFERROR((CK30+CG30)/CD30,"-")</f>
        <v>-</v>
      </c>
      <c r="DA30" s="19" t="str">
        <f>IFERROR(CN30/CD30,"-")</f>
        <v>-</v>
      </c>
      <c r="DB30" s="19" t="str">
        <f>IFERROR(CF30/(CH30+CF30),"-")</f>
        <v>-</v>
      </c>
      <c r="DC30" s="19" t="str">
        <f>IFERROR(CG30/(CK30+CG30),"-")</f>
        <v>-</v>
      </c>
      <c r="DD30" s="19" t="str">
        <f>IFERROR(CF30/CD30,"-")</f>
        <v>-</v>
      </c>
      <c r="DE30" s="19" t="str">
        <f>IFERROR(CI30/CD30,"-")</f>
        <v>-</v>
      </c>
      <c r="DF30" s="19" t="str">
        <f>IFERROR(CJ30/CD30,"-")</f>
        <v>-</v>
      </c>
      <c r="DG30" s="19" t="str">
        <f>IFERROR(CG30/CD30,"-")</f>
        <v>-</v>
      </c>
      <c r="DH30" s="19" t="str">
        <f>IFERROR(CL30/CD30,"-")</f>
        <v>-</v>
      </c>
      <c r="DI30" s="19" t="str">
        <f>IFERROR(CM30/CD30,"-")</f>
        <v>-</v>
      </c>
      <c r="DJ30" s="19" t="str">
        <f>IFERROR(CO30/CD30,"-")</f>
        <v>-</v>
      </c>
      <c r="DK30" s="19" t="str">
        <f>IFERROR(CP30/CD30,"-")</f>
        <v>-</v>
      </c>
      <c r="DL30" s="13" t="str">
        <f>IFERROR(CQ30/CC30,"-")</f>
        <v>-</v>
      </c>
      <c r="DM30" s="13" t="str">
        <f>IFERROR(CR30/(CH30+CF30),"-")</f>
        <v>-</v>
      </c>
      <c r="DN30" s="13" t="str">
        <f>IFERROR((CS30/(CK30+CG30))/12,"-")</f>
        <v>-</v>
      </c>
      <c r="DO30" s="80" t="str">
        <f>IFERROR((CU30-CT30)/12/CN30,"-")</f>
        <v>-</v>
      </c>
      <c r="DP30" s="39"/>
      <c r="DQ30" s="32">
        <f>SUM(DU30:EC30)</f>
        <v>0</v>
      </c>
      <c r="DR30" s="32">
        <f>SUM(DU30:EA30)</f>
        <v>0</v>
      </c>
      <c r="DS30" s="75">
        <f>DV30+DW30</f>
        <v>0</v>
      </c>
      <c r="DT30" s="75">
        <f>DY30+DZ30</f>
        <v>0</v>
      </c>
      <c r="DU30" s="35"/>
      <c r="DV30" s="35"/>
      <c r="DW30" s="35"/>
      <c r="DX30" s="35"/>
      <c r="DY30" s="35"/>
      <c r="DZ30" s="35"/>
      <c r="EA30" s="75"/>
      <c r="EB30" s="35"/>
      <c r="EC30" s="35"/>
      <c r="ED30" s="35"/>
      <c r="EE30" s="35"/>
      <c r="EF30" s="35"/>
      <c r="EG30" s="23"/>
      <c r="EH30" s="26"/>
      <c r="EI30" s="7" t="str">
        <f>IFERROR(DQ30/DP30,"-")</f>
        <v>-</v>
      </c>
      <c r="EJ30" s="77" t="str">
        <f>IFERROR((DS30+DT30)/DP30,"-")</f>
        <v>-</v>
      </c>
      <c r="EK30" s="19" t="str">
        <f>IFERROR(DR30/DQ30,"-")</f>
        <v>-</v>
      </c>
      <c r="EL30" s="19" t="str">
        <f>IFERROR((DU30+DS30)/DQ30,"-")</f>
        <v>-</v>
      </c>
      <c r="EM30" s="19" t="str">
        <f>IFERROR((DX30+DT30)/DQ30,"-")</f>
        <v>-</v>
      </c>
      <c r="EN30" s="19" t="str">
        <f>IFERROR(EA30/DQ30,"-")</f>
        <v>-</v>
      </c>
      <c r="EO30" s="19" t="str">
        <f>IFERROR(DS30/(DU30+DS30),"-")</f>
        <v>-</v>
      </c>
      <c r="EP30" s="19" t="str">
        <f>IFERROR(DT30/(DX30+DT30),"-")</f>
        <v>-</v>
      </c>
      <c r="EQ30" s="19" t="str">
        <f>IFERROR(DS30/DQ30,"-")</f>
        <v>-</v>
      </c>
      <c r="ER30" s="19" t="str">
        <f>IFERROR(DV30/DQ30,"-")</f>
        <v>-</v>
      </c>
      <c r="ES30" s="19" t="str">
        <f>IFERROR(DW30/DQ30,"-")</f>
        <v>-</v>
      </c>
      <c r="ET30" s="19" t="str">
        <f>IFERROR(DT30/DQ30,"-")</f>
        <v>-</v>
      </c>
      <c r="EU30" s="19" t="str">
        <f>IFERROR(DY30/DQ30,"-")</f>
        <v>-</v>
      </c>
      <c r="EV30" s="19" t="str">
        <f>IFERROR(DZ30/DQ30,"-")</f>
        <v>-</v>
      </c>
      <c r="EW30" s="19" t="str">
        <f>IFERROR(EB30/DQ30,"-")</f>
        <v>-</v>
      </c>
      <c r="EX30" s="19" t="str">
        <f>IFERROR(EC30/DQ30,"-")</f>
        <v>-</v>
      </c>
      <c r="EY30" s="13" t="str">
        <f>IFERROR(ED30/DP30,"-")</f>
        <v>-</v>
      </c>
      <c r="EZ30" s="13" t="str">
        <f>IFERROR(EE30/(DU30+DS30),"-")</f>
        <v>-</v>
      </c>
      <c r="FA30" s="13" t="str">
        <f>IFERROR((EF30/(DX30+DT30))/12,"-")</f>
        <v>-</v>
      </c>
      <c r="FB30" s="80" t="str">
        <f>IFERROR((EH30-EG30)/12/EA30,"-")</f>
        <v>-</v>
      </c>
      <c r="FC30" s="39"/>
      <c r="FD30" s="32">
        <f>SUM(FH30:FP30)</f>
        <v>0</v>
      </c>
      <c r="FE30" s="32">
        <f>SUM(FH30:FN30)</f>
        <v>0</v>
      </c>
      <c r="FF30" s="75">
        <f>FI30+FJ30</f>
        <v>0</v>
      </c>
      <c r="FG30" s="75">
        <f>FL30+FM30</f>
        <v>0</v>
      </c>
      <c r="FH30" s="35"/>
      <c r="FI30" s="35"/>
      <c r="FJ30" s="35"/>
      <c r="FK30" s="35"/>
      <c r="FL30" s="35"/>
      <c r="FM30" s="35"/>
      <c r="FN30" s="75"/>
      <c r="FO30" s="35"/>
      <c r="FP30" s="35"/>
      <c r="FQ30" s="35"/>
      <c r="FR30" s="35"/>
      <c r="FS30" s="35"/>
      <c r="FT30" s="23"/>
      <c r="FU30" s="26"/>
      <c r="FV30" s="7" t="str">
        <f>IFERROR(FD30/FC30,"-")</f>
        <v>-</v>
      </c>
      <c r="FW30" s="77" t="str">
        <f>IFERROR((FF30+FG30)/FC30,"-")</f>
        <v>-</v>
      </c>
      <c r="FX30" s="19" t="str">
        <f>IFERROR(FE30/FD30,"-")</f>
        <v>-</v>
      </c>
      <c r="FY30" s="19" t="str">
        <f>IFERROR((FH30+FF30)/FD30,"-")</f>
        <v>-</v>
      </c>
      <c r="FZ30" s="19" t="str">
        <f>IFERROR((FK30+FG30)/FD30,"-")</f>
        <v>-</v>
      </c>
      <c r="GA30" s="19" t="str">
        <f>IFERROR(FN30/FD30,"-")</f>
        <v>-</v>
      </c>
      <c r="GB30" s="19" t="str">
        <f>IFERROR(FF30/(FH30+FF30),"-")</f>
        <v>-</v>
      </c>
      <c r="GC30" s="19" t="str">
        <f>IFERROR(FG30/(FK30+FG30),"-")</f>
        <v>-</v>
      </c>
      <c r="GD30" s="19" t="str">
        <f>IFERROR(FF30/FD30,"-")</f>
        <v>-</v>
      </c>
      <c r="GE30" s="19" t="str">
        <f>IFERROR(FI30/FD30,"-")</f>
        <v>-</v>
      </c>
      <c r="GF30" s="19" t="str">
        <f>IFERROR(FJ30/FD30,"-")</f>
        <v>-</v>
      </c>
      <c r="GG30" s="19" t="str">
        <f>IFERROR(FG30/FD30,"-")</f>
        <v>-</v>
      </c>
      <c r="GH30" s="19" t="str">
        <f>IFERROR(FL30/FD30,"-")</f>
        <v>-</v>
      </c>
      <c r="GI30" s="19" t="str">
        <f>IFERROR(FM30/FD30,"-")</f>
        <v>-</v>
      </c>
      <c r="GJ30" s="19" t="str">
        <f>IFERROR(FO30/FD30,"-")</f>
        <v>-</v>
      </c>
      <c r="GK30" s="19" t="str">
        <f>IFERROR(FP30/FD30,"-")</f>
        <v>-</v>
      </c>
      <c r="GL30" s="13" t="str">
        <f>IFERROR(FQ30/FC30,"-")</f>
        <v>-</v>
      </c>
      <c r="GM30" s="13" t="str">
        <f>IFERROR(FR30/(FH30+FF30),"-")</f>
        <v>-</v>
      </c>
      <c r="GN30" s="13" t="str">
        <f>IFERROR((FS30/(FK30+FG30))/12,"-")</f>
        <v>-</v>
      </c>
      <c r="GO30" s="80" t="str">
        <f>IFERROR((FU30-FT30)/12/FN30,"-")</f>
        <v>-</v>
      </c>
      <c r="GP30" s="39"/>
      <c r="GQ30" s="32">
        <f>SUM(GU30:HC30)</f>
        <v>0</v>
      </c>
      <c r="GR30" s="32">
        <f>SUM(GU30:HA30)</f>
        <v>0</v>
      </c>
      <c r="GS30" s="75">
        <f>GV30+GW30</f>
        <v>0</v>
      </c>
      <c r="GT30" s="75">
        <f>GY30+GZ30</f>
        <v>0</v>
      </c>
      <c r="GU30" s="35"/>
      <c r="GV30" s="35"/>
      <c r="GW30" s="35"/>
      <c r="GX30" s="35"/>
      <c r="GY30" s="35"/>
      <c r="GZ30" s="35"/>
      <c r="HA30" s="75"/>
      <c r="HB30" s="35"/>
      <c r="HC30" s="35"/>
      <c r="HD30" s="35"/>
      <c r="HE30" s="35"/>
      <c r="HF30" s="35"/>
      <c r="HG30" s="23"/>
      <c r="HH30" s="26"/>
      <c r="HI30" s="7" t="str">
        <f>IFERROR(GQ30/GP30,"-")</f>
        <v>-</v>
      </c>
      <c r="HJ30" s="77" t="str">
        <f>IFERROR((GS30+GT30)/GP30,"-")</f>
        <v>-</v>
      </c>
      <c r="HK30" s="19" t="str">
        <f>IFERROR(GR30/GQ30,"-")</f>
        <v>-</v>
      </c>
      <c r="HL30" s="19" t="str">
        <f>IFERROR((GU30+GS30)/GQ30,"-")</f>
        <v>-</v>
      </c>
      <c r="HM30" s="19" t="str">
        <f>IFERROR((GX30+GT30)/GQ30,"-")</f>
        <v>-</v>
      </c>
      <c r="HN30" s="19" t="str">
        <f>IFERROR(HA30/GQ30,"-")</f>
        <v>-</v>
      </c>
      <c r="HO30" s="19" t="str">
        <f>IFERROR(GS30/(GU30+GS30),"-")</f>
        <v>-</v>
      </c>
      <c r="HP30" s="19" t="str">
        <f>IFERROR(GT30/(GX30+GT30),"-")</f>
        <v>-</v>
      </c>
      <c r="HQ30" s="19" t="str">
        <f>IFERROR(GS30/GQ30,"-")</f>
        <v>-</v>
      </c>
      <c r="HR30" s="19" t="str">
        <f>IFERROR(GV30/GQ30,"-")</f>
        <v>-</v>
      </c>
      <c r="HS30" s="19" t="str">
        <f>IFERROR(GW30/GQ30,"-")</f>
        <v>-</v>
      </c>
      <c r="HT30" s="19" t="str">
        <f>IFERROR(GT30/GQ30,"-")</f>
        <v>-</v>
      </c>
      <c r="HU30" s="19" t="str">
        <f>IFERROR(GY30/GQ30,"-")</f>
        <v>-</v>
      </c>
      <c r="HV30" s="19" t="str">
        <f>IFERROR(GZ30/GQ30,"-")</f>
        <v>-</v>
      </c>
      <c r="HW30" s="19" t="str">
        <f>IFERROR(HB30/GQ30,"-")</f>
        <v>-</v>
      </c>
      <c r="HX30" s="19" t="str">
        <f>IFERROR(HC30/GQ30,"-")</f>
        <v>-</v>
      </c>
      <c r="HY30" s="13" t="str">
        <f>IFERROR(HD30/GP30,"-")</f>
        <v>-</v>
      </c>
      <c r="HZ30" s="13" t="str">
        <f>IFERROR(HE30/(GU30+GS30),"-")</f>
        <v>-</v>
      </c>
      <c r="IA30" s="13" t="str">
        <f>IFERROR((HF30/(GX30+GT30))/12,"-")</f>
        <v>-</v>
      </c>
      <c r="IB30" s="80" t="str">
        <f>IFERROR((HH30-HG30)/12/HA30,"-")</f>
        <v>-</v>
      </c>
      <c r="IC30" s="39">
        <f>C30+AP30+CC30+DP30+FC30+GP30</f>
        <v>0</v>
      </c>
      <c r="ID30" s="99">
        <f>SUM(IH30:IP30)</f>
        <v>0</v>
      </c>
      <c r="IE30" s="99">
        <f>SUM(IH30:IN30)</f>
        <v>0</v>
      </c>
      <c r="IF30" s="100">
        <f>II30+IJ30</f>
        <v>0</v>
      </c>
      <c r="IG30" s="100">
        <f>IL30+IM30</f>
        <v>0</v>
      </c>
      <c r="IH30" s="35">
        <f>H30+AU30+CH30+DU30+FH30+GU30</f>
        <v>0</v>
      </c>
      <c r="II30" s="35">
        <f>I30+AV30+CI30+DV30+FI30+GV30</f>
        <v>0</v>
      </c>
      <c r="IJ30" s="35">
        <f>J30+AW30+CJ30+DW30+FJ30+GW30</f>
        <v>0</v>
      </c>
      <c r="IK30" s="35">
        <f>K30+AX30+CK30+DX30+FK30+GX30</f>
        <v>0</v>
      </c>
      <c r="IL30" s="35">
        <f>L30+AY30+CL30+DY30+FL30+GY30</f>
        <v>0</v>
      </c>
      <c r="IM30" s="35">
        <f>M30+AZ30+CM30+DZ30+FM30+GZ30</f>
        <v>0</v>
      </c>
      <c r="IN30" s="100"/>
      <c r="IO30" s="35">
        <f>O30+BB30+CO30+EB30+FO30+HB30</f>
        <v>0</v>
      </c>
      <c r="IP30" s="35">
        <f>P30+BC30+CP30+EC30+FP30+HC30</f>
        <v>0</v>
      </c>
      <c r="IQ30" s="35">
        <f>Q30+BD30+CQ30+ED30+FQ30+HD30</f>
        <v>0</v>
      </c>
      <c r="IR30" s="35">
        <f>R30+BE30+CR30+EE30+FR30+HE30</f>
        <v>0</v>
      </c>
      <c r="IS30" s="35">
        <f>S30+BF30+CS30+EF30+FS30+HF30</f>
        <v>0</v>
      </c>
      <c r="IT30" s="23">
        <f>T30+BG30+CT30+EG30+FT30+HG30</f>
        <v>0</v>
      </c>
      <c r="IU30" s="26">
        <f>U30+BH30+CU30+EH30+FU30+HH30</f>
        <v>0</v>
      </c>
      <c r="IV30" s="42" t="str">
        <f>IFERROR(ID30/IC30,"-")</f>
        <v>-</v>
      </c>
      <c r="IW30" s="89" t="str">
        <f>IFERROR((IF30+IG30)/IC30,"-")</f>
        <v>-</v>
      </c>
      <c r="IX30" s="43" t="str">
        <f>IFERROR(IE30/ID30,"-")</f>
        <v>-</v>
      </c>
      <c r="IY30" s="43" t="str">
        <f>IFERROR((IH30+IF30)/ID30,"-")</f>
        <v>-</v>
      </c>
      <c r="IZ30" s="43" t="str">
        <f>IFERROR((IK30+IG30)/ID30,"-")</f>
        <v>-</v>
      </c>
      <c r="JA30" s="43" t="str">
        <f>IFERROR(IN30/ID30,"-")</f>
        <v>-</v>
      </c>
      <c r="JB30" s="43" t="str">
        <f>IFERROR(IF30/(IH30+IF30),"-")</f>
        <v>-</v>
      </c>
      <c r="JC30" s="43" t="str">
        <f>IFERROR(IG30/(IK30+IG30),"-")</f>
        <v>-</v>
      </c>
      <c r="JD30" s="43" t="str">
        <f>IFERROR(IF30/ID30,"-")</f>
        <v>-</v>
      </c>
      <c r="JE30" s="43" t="str">
        <f>IFERROR(II30/ID30,"-")</f>
        <v>-</v>
      </c>
      <c r="JF30" s="43" t="str">
        <f>IFERROR(IJ30/ID30,"-")</f>
        <v>-</v>
      </c>
      <c r="JG30" s="43" t="str">
        <f>IFERROR(IG30/ID30,"-")</f>
        <v>-</v>
      </c>
      <c r="JH30" s="43" t="str">
        <f>IFERROR(IL30/ID30,"-")</f>
        <v>-</v>
      </c>
      <c r="JI30" s="43" t="str">
        <f>IFERROR(IM30/ID30,"-")</f>
        <v>-</v>
      </c>
      <c r="JJ30" s="43" t="str">
        <f>IFERROR(IO30/ID30,"-")</f>
        <v>-</v>
      </c>
      <c r="JK30" s="43" t="str">
        <f>IFERROR(IP30/ID30,"-")</f>
        <v>-</v>
      </c>
      <c r="JL30" s="44" t="str">
        <f>IFERROR(IQ30/IC30,"-")</f>
        <v>-</v>
      </c>
      <c r="JM30" s="44" t="str">
        <f>IFERROR(IR30/(IH30+IF30),"-")</f>
        <v>-</v>
      </c>
      <c r="JN30" s="44" t="str">
        <f>IFERROR((IS30/(IK30+IG30))/12,"-")</f>
        <v>-</v>
      </c>
      <c r="JO30" s="90" t="str">
        <f>IFERROR((IU30-IT30)/12/IN30,"-")</f>
        <v>-</v>
      </c>
      <c r="JP30" s="62">
        <f>IM30-(IL30*9)</f>
        <v>0</v>
      </c>
      <c r="JQ30" s="63">
        <f>(IO30+IP30)-(IM30*8%)</f>
        <v>0</v>
      </c>
      <c r="JR30" s="64">
        <f>IF30-(ID30*1%)</f>
        <v>0</v>
      </c>
      <c r="JS30" s="65">
        <f>IG30-(ID30*1%)</f>
        <v>0</v>
      </c>
    </row>
    <row r="31" spans="1:280" customHeight="1" ht="18.75">
      <c r="A31" s="14" t="b">
        <f>IFERROR('SEM1'!A31,"-")</f>
        <v>0</v>
      </c>
      <c r="B31" s="135" t="b">
        <f>IFERROR('SEM1'!B31,"-")</f>
        <v>0</v>
      </c>
      <c r="C31" s="39"/>
      <c r="D31" s="32">
        <f>SUM(H31:P31)</f>
        <v>0</v>
      </c>
      <c r="E31" s="32">
        <f>SUM(H31:N31)</f>
        <v>0</v>
      </c>
      <c r="F31" s="75">
        <f>I31+J31</f>
        <v>0</v>
      </c>
      <c r="G31" s="75">
        <f>L31+M31</f>
        <v>0</v>
      </c>
      <c r="H31" s="35"/>
      <c r="I31" s="35"/>
      <c r="J31" s="35"/>
      <c r="K31" s="35"/>
      <c r="L31" s="35"/>
      <c r="M31" s="35"/>
      <c r="N31" s="75"/>
      <c r="O31" s="35"/>
      <c r="P31" s="35"/>
      <c r="Q31" s="35"/>
      <c r="R31" s="35"/>
      <c r="S31" s="35"/>
      <c r="T31" s="23"/>
      <c r="U31" s="26"/>
      <c r="V31" s="7" t="str">
        <f>IFERROR(D31/C31,"-")</f>
        <v>-</v>
      </c>
      <c r="W31" s="77" t="str">
        <f>IFERROR((F31+G31)/C31,"-")</f>
        <v>-</v>
      </c>
      <c r="X31" s="19" t="str">
        <f>IFERROR(E31/D31,"-")</f>
        <v>-</v>
      </c>
      <c r="Y31" s="19" t="str">
        <f>IFERROR((H31+F31)/D31,"-")</f>
        <v>-</v>
      </c>
      <c r="Z31" s="19" t="str">
        <f>IFERROR((K31+G31)/D31,"-")</f>
        <v>-</v>
      </c>
      <c r="AA31" s="19" t="str">
        <f>IFERROR(N31/D31,"-")</f>
        <v>-</v>
      </c>
      <c r="AB31" s="19" t="str">
        <f>IFERROR(F31/(H31+F31),"-")</f>
        <v>-</v>
      </c>
      <c r="AC31" s="19" t="str">
        <f>IFERROR(G31/(K31+G31),"-")</f>
        <v>-</v>
      </c>
      <c r="AD31" s="19" t="str">
        <f>IFERROR(F31/D31,"-")</f>
        <v>-</v>
      </c>
      <c r="AE31" s="19" t="str">
        <f>IFERROR(I31/D31,"-")</f>
        <v>-</v>
      </c>
      <c r="AF31" s="19" t="str">
        <f>IFERROR(J31/D31,"-")</f>
        <v>-</v>
      </c>
      <c r="AG31" s="19" t="str">
        <f>IFERROR(G31/D31,"-")</f>
        <v>-</v>
      </c>
      <c r="AH31" s="19" t="str">
        <f>IFERROR(L31/D31,"-")</f>
        <v>-</v>
      </c>
      <c r="AI31" s="19" t="str">
        <f>IFERROR(M31/D31,"-")</f>
        <v>-</v>
      </c>
      <c r="AJ31" s="19" t="str">
        <f>IFERROR(O31/D31,"-")</f>
        <v>-</v>
      </c>
      <c r="AK31" s="19" t="str">
        <f>IFERROR(P31/D31,"-")</f>
        <v>-</v>
      </c>
      <c r="AL31" s="13" t="str">
        <f>IFERROR(Q31/C31,"-")</f>
        <v>-</v>
      </c>
      <c r="AM31" s="13" t="str">
        <f>IFERROR(R31/(H31+F31),"-")</f>
        <v>-</v>
      </c>
      <c r="AN31" s="13" t="str">
        <f>IFERROR((S31/(K31+G31))/12,"-")</f>
        <v>-</v>
      </c>
      <c r="AO31" s="80" t="str">
        <f>IFERROR((U31-T31)/12/N31,"-")</f>
        <v>-</v>
      </c>
      <c r="AP31" s="39"/>
      <c r="AQ31" s="32">
        <f>SUM(AU31:BC31)</f>
        <v>0</v>
      </c>
      <c r="AR31" s="32">
        <f>SUM(AU31:BA31)</f>
        <v>0</v>
      </c>
      <c r="AS31" s="75">
        <f>AV31+AW31</f>
        <v>0</v>
      </c>
      <c r="AT31" s="75">
        <f>AY31+AZ31</f>
        <v>0</v>
      </c>
      <c r="AU31" s="35"/>
      <c r="AV31" s="35"/>
      <c r="AW31" s="35"/>
      <c r="AX31" s="35"/>
      <c r="AY31" s="35"/>
      <c r="AZ31" s="35"/>
      <c r="BA31" s="75"/>
      <c r="BB31" s="35"/>
      <c r="BC31" s="35"/>
      <c r="BD31" s="35"/>
      <c r="BE31" s="35"/>
      <c r="BF31" s="35"/>
      <c r="BG31" s="23"/>
      <c r="BH31" s="26"/>
      <c r="BI31" s="7" t="str">
        <f>IFERROR(AQ31/AP31,"-")</f>
        <v>-</v>
      </c>
      <c r="BJ31" s="77" t="str">
        <f>IFERROR((AS31+AT31)/AP31,"-")</f>
        <v>-</v>
      </c>
      <c r="BK31" s="19" t="str">
        <f>IFERROR(AR31/AQ31,"-")</f>
        <v>-</v>
      </c>
      <c r="BL31" s="19" t="str">
        <f>IFERROR((AU31+AS31)/AQ31,"-")</f>
        <v>-</v>
      </c>
      <c r="BM31" s="19" t="str">
        <f>IFERROR((AX31+AT31)/AQ31,"-")</f>
        <v>-</v>
      </c>
      <c r="BN31" s="19" t="str">
        <f>IFERROR(BA31/AQ31,"-")</f>
        <v>-</v>
      </c>
      <c r="BO31" s="19" t="str">
        <f>IFERROR(AS31/(AU31+AS31),"-")</f>
        <v>-</v>
      </c>
      <c r="BP31" s="19" t="str">
        <f>IFERROR(AT31/(AX31+AT31),"-")</f>
        <v>-</v>
      </c>
      <c r="BQ31" s="19" t="str">
        <f>IFERROR(AS31/AQ31,"-")</f>
        <v>-</v>
      </c>
      <c r="BR31" s="19" t="str">
        <f>IFERROR(AV31/AQ31,"-")</f>
        <v>-</v>
      </c>
      <c r="BS31" s="19" t="str">
        <f>IFERROR(AW31/AQ31,"-")</f>
        <v>-</v>
      </c>
      <c r="BT31" s="19" t="str">
        <f>IFERROR(AT31/AQ31,"-")</f>
        <v>-</v>
      </c>
      <c r="BU31" s="19" t="str">
        <f>IFERROR(AY31/AQ31,"-")</f>
        <v>-</v>
      </c>
      <c r="BV31" s="19" t="str">
        <f>IFERROR(AZ31/AQ31,"-")</f>
        <v>-</v>
      </c>
      <c r="BW31" s="19" t="str">
        <f>IFERROR(BB31/AQ31,"-")</f>
        <v>-</v>
      </c>
      <c r="BX31" s="19" t="str">
        <f>IFERROR(BC31/AQ31,"-")</f>
        <v>-</v>
      </c>
      <c r="BY31" s="13" t="str">
        <f>IFERROR(BD31/AP31,"-")</f>
        <v>-</v>
      </c>
      <c r="BZ31" s="13" t="str">
        <f>IFERROR(BE31/(AU31+AS31),"-")</f>
        <v>-</v>
      </c>
      <c r="CA31" s="13" t="str">
        <f>IFERROR((BF31/(AX31+AT31))/12,"-")</f>
        <v>-</v>
      </c>
      <c r="CB31" s="80" t="str">
        <f>IFERROR((BH31-BG31)/12/BA31,"-")</f>
        <v>-</v>
      </c>
      <c r="CC31" s="39"/>
      <c r="CD31" s="32">
        <f>SUM(CH31:CP31)</f>
        <v>0</v>
      </c>
      <c r="CE31" s="32">
        <f>SUM(CH31:CN31)</f>
        <v>0</v>
      </c>
      <c r="CF31" s="75">
        <f>CI31+CJ31</f>
        <v>0</v>
      </c>
      <c r="CG31" s="75">
        <f>CL31+CM31</f>
        <v>0</v>
      </c>
      <c r="CH31" s="35"/>
      <c r="CI31" s="35"/>
      <c r="CJ31" s="35"/>
      <c r="CK31" s="35"/>
      <c r="CL31" s="35"/>
      <c r="CM31" s="35"/>
      <c r="CN31" s="75"/>
      <c r="CO31" s="35"/>
      <c r="CP31" s="35"/>
      <c r="CQ31" s="35"/>
      <c r="CR31" s="35"/>
      <c r="CS31" s="35"/>
      <c r="CT31" s="23"/>
      <c r="CU31" s="26"/>
      <c r="CV31" s="7" t="str">
        <f>IFERROR(CD31/CC31,"-")</f>
        <v>-</v>
      </c>
      <c r="CW31" s="77" t="str">
        <f>IFERROR((CF31+CG31)/CC31,"-")</f>
        <v>-</v>
      </c>
      <c r="CX31" s="19" t="str">
        <f>IFERROR(CE31/CD31,"-")</f>
        <v>-</v>
      </c>
      <c r="CY31" s="19" t="str">
        <f>IFERROR((CH31+CF31)/CD31,"-")</f>
        <v>-</v>
      </c>
      <c r="CZ31" s="19" t="str">
        <f>IFERROR((CK31+CG31)/CD31,"-")</f>
        <v>-</v>
      </c>
      <c r="DA31" s="19" t="str">
        <f>IFERROR(CN31/CD31,"-")</f>
        <v>-</v>
      </c>
      <c r="DB31" s="19" t="str">
        <f>IFERROR(CF31/(CH31+CF31),"-")</f>
        <v>-</v>
      </c>
      <c r="DC31" s="19" t="str">
        <f>IFERROR(CG31/(CK31+CG31),"-")</f>
        <v>-</v>
      </c>
      <c r="DD31" s="19" t="str">
        <f>IFERROR(CF31/CD31,"-")</f>
        <v>-</v>
      </c>
      <c r="DE31" s="19" t="str">
        <f>IFERROR(CI31/CD31,"-")</f>
        <v>-</v>
      </c>
      <c r="DF31" s="19" t="str">
        <f>IFERROR(CJ31/CD31,"-")</f>
        <v>-</v>
      </c>
      <c r="DG31" s="19" t="str">
        <f>IFERROR(CG31/CD31,"-")</f>
        <v>-</v>
      </c>
      <c r="DH31" s="19" t="str">
        <f>IFERROR(CL31/CD31,"-")</f>
        <v>-</v>
      </c>
      <c r="DI31" s="19" t="str">
        <f>IFERROR(CM31/CD31,"-")</f>
        <v>-</v>
      </c>
      <c r="DJ31" s="19" t="str">
        <f>IFERROR(CO31/CD31,"-")</f>
        <v>-</v>
      </c>
      <c r="DK31" s="19" t="str">
        <f>IFERROR(CP31/CD31,"-")</f>
        <v>-</v>
      </c>
      <c r="DL31" s="13" t="str">
        <f>IFERROR(CQ31/CC31,"-")</f>
        <v>-</v>
      </c>
      <c r="DM31" s="13" t="str">
        <f>IFERROR(CR31/(CH31+CF31),"-")</f>
        <v>-</v>
      </c>
      <c r="DN31" s="13" t="str">
        <f>IFERROR((CS31/(CK31+CG31))/12,"-")</f>
        <v>-</v>
      </c>
      <c r="DO31" s="80" t="str">
        <f>IFERROR((CU31-CT31)/12/CN31,"-")</f>
        <v>-</v>
      </c>
      <c r="DP31" s="39"/>
      <c r="DQ31" s="32">
        <f>SUM(DU31:EC31)</f>
        <v>0</v>
      </c>
      <c r="DR31" s="32">
        <f>SUM(DU31:EA31)</f>
        <v>0</v>
      </c>
      <c r="DS31" s="75">
        <f>DV31+DW31</f>
        <v>0</v>
      </c>
      <c r="DT31" s="75">
        <f>DY31+DZ31</f>
        <v>0</v>
      </c>
      <c r="DU31" s="35"/>
      <c r="DV31" s="35"/>
      <c r="DW31" s="35"/>
      <c r="DX31" s="35"/>
      <c r="DY31" s="35"/>
      <c r="DZ31" s="35"/>
      <c r="EA31" s="75"/>
      <c r="EB31" s="35"/>
      <c r="EC31" s="35"/>
      <c r="ED31" s="35"/>
      <c r="EE31" s="35"/>
      <c r="EF31" s="35"/>
      <c r="EG31" s="23"/>
      <c r="EH31" s="26"/>
      <c r="EI31" s="7" t="str">
        <f>IFERROR(DQ31/DP31,"-")</f>
        <v>-</v>
      </c>
      <c r="EJ31" s="77" t="str">
        <f>IFERROR((DS31+DT31)/DP31,"-")</f>
        <v>-</v>
      </c>
      <c r="EK31" s="19" t="str">
        <f>IFERROR(DR31/DQ31,"-")</f>
        <v>-</v>
      </c>
      <c r="EL31" s="19" t="str">
        <f>IFERROR((DU31+DS31)/DQ31,"-")</f>
        <v>-</v>
      </c>
      <c r="EM31" s="19" t="str">
        <f>IFERROR((DX31+DT31)/DQ31,"-")</f>
        <v>-</v>
      </c>
      <c r="EN31" s="19" t="str">
        <f>IFERROR(EA31/DQ31,"-")</f>
        <v>-</v>
      </c>
      <c r="EO31" s="19" t="str">
        <f>IFERROR(DS31/(DU31+DS31),"-")</f>
        <v>-</v>
      </c>
      <c r="EP31" s="19" t="str">
        <f>IFERROR(DT31/(DX31+DT31),"-")</f>
        <v>-</v>
      </c>
      <c r="EQ31" s="19" t="str">
        <f>IFERROR(DS31/DQ31,"-")</f>
        <v>-</v>
      </c>
      <c r="ER31" s="19" t="str">
        <f>IFERROR(DV31/DQ31,"-")</f>
        <v>-</v>
      </c>
      <c r="ES31" s="19" t="str">
        <f>IFERROR(DW31/DQ31,"-")</f>
        <v>-</v>
      </c>
      <c r="ET31" s="19" t="str">
        <f>IFERROR(DT31/DQ31,"-")</f>
        <v>-</v>
      </c>
      <c r="EU31" s="19" t="str">
        <f>IFERROR(DY31/DQ31,"-")</f>
        <v>-</v>
      </c>
      <c r="EV31" s="19" t="str">
        <f>IFERROR(DZ31/DQ31,"-")</f>
        <v>-</v>
      </c>
      <c r="EW31" s="19" t="str">
        <f>IFERROR(EB31/DQ31,"-")</f>
        <v>-</v>
      </c>
      <c r="EX31" s="19" t="str">
        <f>IFERROR(EC31/DQ31,"-")</f>
        <v>-</v>
      </c>
      <c r="EY31" s="13" t="str">
        <f>IFERROR(ED31/DP31,"-")</f>
        <v>-</v>
      </c>
      <c r="EZ31" s="13" t="str">
        <f>IFERROR(EE31/(DU31+DS31),"-")</f>
        <v>-</v>
      </c>
      <c r="FA31" s="13" t="str">
        <f>IFERROR((EF31/(DX31+DT31))/12,"-")</f>
        <v>-</v>
      </c>
      <c r="FB31" s="80" t="str">
        <f>IFERROR((EH31-EG31)/12/EA31,"-")</f>
        <v>-</v>
      </c>
      <c r="FC31" s="39"/>
      <c r="FD31" s="32">
        <f>SUM(FH31:FP31)</f>
        <v>0</v>
      </c>
      <c r="FE31" s="32">
        <f>SUM(FH31:FN31)</f>
        <v>0</v>
      </c>
      <c r="FF31" s="75">
        <f>FI31+FJ31</f>
        <v>0</v>
      </c>
      <c r="FG31" s="75">
        <f>FL31+FM31</f>
        <v>0</v>
      </c>
      <c r="FH31" s="35"/>
      <c r="FI31" s="35"/>
      <c r="FJ31" s="35"/>
      <c r="FK31" s="35"/>
      <c r="FL31" s="35"/>
      <c r="FM31" s="35"/>
      <c r="FN31" s="75"/>
      <c r="FO31" s="35"/>
      <c r="FP31" s="35"/>
      <c r="FQ31" s="35"/>
      <c r="FR31" s="35"/>
      <c r="FS31" s="35"/>
      <c r="FT31" s="23"/>
      <c r="FU31" s="26"/>
      <c r="FV31" s="7" t="str">
        <f>IFERROR(FD31/FC31,"-")</f>
        <v>-</v>
      </c>
      <c r="FW31" s="77" t="str">
        <f>IFERROR((FF31+FG31)/FC31,"-")</f>
        <v>-</v>
      </c>
      <c r="FX31" s="19" t="str">
        <f>IFERROR(FE31/FD31,"-")</f>
        <v>-</v>
      </c>
      <c r="FY31" s="19" t="str">
        <f>IFERROR((FH31+FF31)/FD31,"-")</f>
        <v>-</v>
      </c>
      <c r="FZ31" s="19" t="str">
        <f>IFERROR((FK31+FG31)/FD31,"-")</f>
        <v>-</v>
      </c>
      <c r="GA31" s="19" t="str">
        <f>IFERROR(FN31/FD31,"-")</f>
        <v>-</v>
      </c>
      <c r="GB31" s="19" t="str">
        <f>IFERROR(FF31/(FH31+FF31),"-")</f>
        <v>-</v>
      </c>
      <c r="GC31" s="19" t="str">
        <f>IFERROR(FG31/(FK31+FG31),"-")</f>
        <v>-</v>
      </c>
      <c r="GD31" s="19" t="str">
        <f>IFERROR(FF31/FD31,"-")</f>
        <v>-</v>
      </c>
      <c r="GE31" s="19" t="str">
        <f>IFERROR(FI31/FD31,"-")</f>
        <v>-</v>
      </c>
      <c r="GF31" s="19" t="str">
        <f>IFERROR(FJ31/FD31,"-")</f>
        <v>-</v>
      </c>
      <c r="GG31" s="19" t="str">
        <f>IFERROR(FG31/FD31,"-")</f>
        <v>-</v>
      </c>
      <c r="GH31" s="19" t="str">
        <f>IFERROR(FL31/FD31,"-")</f>
        <v>-</v>
      </c>
      <c r="GI31" s="19" t="str">
        <f>IFERROR(FM31/FD31,"-")</f>
        <v>-</v>
      </c>
      <c r="GJ31" s="19" t="str">
        <f>IFERROR(FO31/FD31,"-")</f>
        <v>-</v>
      </c>
      <c r="GK31" s="19" t="str">
        <f>IFERROR(FP31/FD31,"-")</f>
        <v>-</v>
      </c>
      <c r="GL31" s="13" t="str">
        <f>IFERROR(FQ31/FC31,"-")</f>
        <v>-</v>
      </c>
      <c r="GM31" s="13" t="str">
        <f>IFERROR(FR31/(FH31+FF31),"-")</f>
        <v>-</v>
      </c>
      <c r="GN31" s="13" t="str">
        <f>IFERROR((FS31/(FK31+FG31))/12,"-")</f>
        <v>-</v>
      </c>
      <c r="GO31" s="80" t="str">
        <f>IFERROR((FU31-FT31)/12/FN31,"-")</f>
        <v>-</v>
      </c>
      <c r="GP31" s="39"/>
      <c r="GQ31" s="32">
        <f>SUM(GU31:HC31)</f>
        <v>0</v>
      </c>
      <c r="GR31" s="32">
        <f>SUM(GU31:HA31)</f>
        <v>0</v>
      </c>
      <c r="GS31" s="75">
        <f>GV31+GW31</f>
        <v>0</v>
      </c>
      <c r="GT31" s="75">
        <f>GY31+GZ31</f>
        <v>0</v>
      </c>
      <c r="GU31" s="35"/>
      <c r="GV31" s="35"/>
      <c r="GW31" s="35"/>
      <c r="GX31" s="35"/>
      <c r="GY31" s="35"/>
      <c r="GZ31" s="35"/>
      <c r="HA31" s="75"/>
      <c r="HB31" s="35"/>
      <c r="HC31" s="35"/>
      <c r="HD31" s="35"/>
      <c r="HE31" s="35"/>
      <c r="HF31" s="35"/>
      <c r="HG31" s="23"/>
      <c r="HH31" s="26"/>
      <c r="HI31" s="7" t="str">
        <f>IFERROR(GQ31/GP31,"-")</f>
        <v>-</v>
      </c>
      <c r="HJ31" s="77" t="str">
        <f>IFERROR((GS31+GT31)/GP31,"-")</f>
        <v>-</v>
      </c>
      <c r="HK31" s="19" t="str">
        <f>IFERROR(GR31/GQ31,"-")</f>
        <v>-</v>
      </c>
      <c r="HL31" s="19" t="str">
        <f>IFERROR((GU31+GS31)/GQ31,"-")</f>
        <v>-</v>
      </c>
      <c r="HM31" s="19" t="str">
        <f>IFERROR((GX31+GT31)/GQ31,"-")</f>
        <v>-</v>
      </c>
      <c r="HN31" s="19" t="str">
        <f>IFERROR(HA31/GQ31,"-")</f>
        <v>-</v>
      </c>
      <c r="HO31" s="19" t="str">
        <f>IFERROR(GS31/(GU31+GS31),"-")</f>
        <v>-</v>
      </c>
      <c r="HP31" s="19" t="str">
        <f>IFERROR(GT31/(GX31+GT31),"-")</f>
        <v>-</v>
      </c>
      <c r="HQ31" s="19" t="str">
        <f>IFERROR(GS31/GQ31,"-")</f>
        <v>-</v>
      </c>
      <c r="HR31" s="19" t="str">
        <f>IFERROR(GV31/GQ31,"-")</f>
        <v>-</v>
      </c>
      <c r="HS31" s="19" t="str">
        <f>IFERROR(GW31/GQ31,"-")</f>
        <v>-</v>
      </c>
      <c r="HT31" s="19" t="str">
        <f>IFERROR(GT31/GQ31,"-")</f>
        <v>-</v>
      </c>
      <c r="HU31" s="19" t="str">
        <f>IFERROR(GY31/GQ31,"-")</f>
        <v>-</v>
      </c>
      <c r="HV31" s="19" t="str">
        <f>IFERROR(GZ31/GQ31,"-")</f>
        <v>-</v>
      </c>
      <c r="HW31" s="19" t="str">
        <f>IFERROR(HB31/GQ31,"-")</f>
        <v>-</v>
      </c>
      <c r="HX31" s="19" t="str">
        <f>IFERROR(HC31/GQ31,"-")</f>
        <v>-</v>
      </c>
      <c r="HY31" s="13" t="str">
        <f>IFERROR(HD31/GP31,"-")</f>
        <v>-</v>
      </c>
      <c r="HZ31" s="13" t="str">
        <f>IFERROR(HE31/(GU31+GS31),"-")</f>
        <v>-</v>
      </c>
      <c r="IA31" s="13" t="str">
        <f>IFERROR((HF31/(GX31+GT31))/12,"-")</f>
        <v>-</v>
      </c>
      <c r="IB31" s="80" t="str">
        <f>IFERROR((HH31-HG31)/12/HA31,"-")</f>
        <v>-</v>
      </c>
      <c r="IC31" s="39">
        <f>C31+AP31+CC31+DP31+FC31+GP31</f>
        <v>0</v>
      </c>
      <c r="ID31" s="99">
        <f>SUM(IH31:IP31)</f>
        <v>0</v>
      </c>
      <c r="IE31" s="99">
        <f>SUM(IH31:IN31)</f>
        <v>0</v>
      </c>
      <c r="IF31" s="100">
        <f>II31+IJ31</f>
        <v>0</v>
      </c>
      <c r="IG31" s="100">
        <f>IL31+IM31</f>
        <v>0</v>
      </c>
      <c r="IH31" s="35">
        <f>H31+AU31+CH31+DU31+FH31+GU31</f>
        <v>0</v>
      </c>
      <c r="II31" s="35">
        <f>I31+AV31+CI31+DV31+FI31+GV31</f>
        <v>0</v>
      </c>
      <c r="IJ31" s="35">
        <f>J31+AW31+CJ31+DW31+FJ31+GW31</f>
        <v>0</v>
      </c>
      <c r="IK31" s="35">
        <f>K31+AX31+CK31+DX31+FK31+GX31</f>
        <v>0</v>
      </c>
      <c r="IL31" s="35">
        <f>L31+AY31+CL31+DY31+FL31+GY31</f>
        <v>0</v>
      </c>
      <c r="IM31" s="35">
        <f>M31+AZ31+CM31+DZ31+FM31+GZ31</f>
        <v>0</v>
      </c>
      <c r="IN31" s="100"/>
      <c r="IO31" s="35">
        <f>O31+BB31+CO31+EB31+FO31+HB31</f>
        <v>0</v>
      </c>
      <c r="IP31" s="35">
        <f>P31+BC31+CP31+EC31+FP31+HC31</f>
        <v>0</v>
      </c>
      <c r="IQ31" s="35">
        <f>Q31+BD31+CQ31+ED31+FQ31+HD31</f>
        <v>0</v>
      </c>
      <c r="IR31" s="35">
        <f>R31+BE31+CR31+EE31+FR31+HE31</f>
        <v>0</v>
      </c>
      <c r="IS31" s="35">
        <f>S31+BF31+CS31+EF31+FS31+HF31</f>
        <v>0</v>
      </c>
      <c r="IT31" s="23">
        <f>T31+BG31+CT31+EG31+FT31+HG31</f>
        <v>0</v>
      </c>
      <c r="IU31" s="26">
        <f>U31+BH31+CU31+EH31+FU31+HH31</f>
        <v>0</v>
      </c>
      <c r="IV31" s="42" t="str">
        <f>IFERROR(ID31/IC31,"-")</f>
        <v>-</v>
      </c>
      <c r="IW31" s="89" t="str">
        <f>IFERROR((IF31+IG31)/IC31,"-")</f>
        <v>-</v>
      </c>
      <c r="IX31" s="43" t="str">
        <f>IFERROR(IE31/ID31,"-")</f>
        <v>-</v>
      </c>
      <c r="IY31" s="43" t="str">
        <f>IFERROR((IH31+IF31)/ID31,"-")</f>
        <v>-</v>
      </c>
      <c r="IZ31" s="43" t="str">
        <f>IFERROR((IK31+IG31)/ID31,"-")</f>
        <v>-</v>
      </c>
      <c r="JA31" s="43" t="str">
        <f>IFERROR(IN31/ID31,"-")</f>
        <v>-</v>
      </c>
      <c r="JB31" s="43" t="str">
        <f>IFERROR(IF31/(IH31+IF31),"-")</f>
        <v>-</v>
      </c>
      <c r="JC31" s="43" t="str">
        <f>IFERROR(IG31/(IK31+IG31),"-")</f>
        <v>-</v>
      </c>
      <c r="JD31" s="43" t="str">
        <f>IFERROR(IF31/ID31,"-")</f>
        <v>-</v>
      </c>
      <c r="JE31" s="43" t="str">
        <f>IFERROR(II31/ID31,"-")</f>
        <v>-</v>
      </c>
      <c r="JF31" s="43" t="str">
        <f>IFERROR(IJ31/ID31,"-")</f>
        <v>-</v>
      </c>
      <c r="JG31" s="43" t="str">
        <f>IFERROR(IG31/ID31,"-")</f>
        <v>-</v>
      </c>
      <c r="JH31" s="43" t="str">
        <f>IFERROR(IL31/ID31,"-")</f>
        <v>-</v>
      </c>
      <c r="JI31" s="43" t="str">
        <f>IFERROR(IM31/ID31,"-")</f>
        <v>-</v>
      </c>
      <c r="JJ31" s="43" t="str">
        <f>IFERROR(IO31/ID31,"-")</f>
        <v>-</v>
      </c>
      <c r="JK31" s="43" t="str">
        <f>IFERROR(IP31/ID31,"-")</f>
        <v>-</v>
      </c>
      <c r="JL31" s="44" t="str">
        <f>IFERROR(IQ31/IC31,"-")</f>
        <v>-</v>
      </c>
      <c r="JM31" s="44" t="str">
        <f>IFERROR(IR31/(IH31+IF31),"-")</f>
        <v>-</v>
      </c>
      <c r="JN31" s="44" t="str">
        <f>IFERROR((IS31/(IK31+IG31))/12,"-")</f>
        <v>-</v>
      </c>
      <c r="JO31" s="90" t="str">
        <f>IFERROR((IU31-IT31)/12/IN31,"-")</f>
        <v>-</v>
      </c>
      <c r="JP31" s="62">
        <f>IM31-(IL31*9)</f>
        <v>0</v>
      </c>
      <c r="JQ31" s="63">
        <f>(IO31+IP31)-(IM31*8%)</f>
        <v>0</v>
      </c>
      <c r="JR31" s="64">
        <f>IF31-(ID31*1%)</f>
        <v>0</v>
      </c>
      <c r="JS31" s="65">
        <f>IG31-(ID31*1%)</f>
        <v>0</v>
      </c>
    </row>
    <row r="32" spans="1:280" customHeight="1" ht="18.75">
      <c r="A32" s="14" t="b">
        <f>IFERROR('SEM1'!A32,"-")</f>
        <v>0</v>
      </c>
      <c r="B32" s="135" t="b">
        <f>IFERROR('SEM1'!B32,"-")</f>
        <v>0</v>
      </c>
      <c r="C32" s="39"/>
      <c r="D32" s="32">
        <f>SUM(H32:P32)</f>
        <v>0</v>
      </c>
      <c r="E32" s="32">
        <f>SUM(H32:N32)</f>
        <v>0</v>
      </c>
      <c r="F32" s="75">
        <f>I32+J32</f>
        <v>0</v>
      </c>
      <c r="G32" s="75">
        <f>L32+M32</f>
        <v>0</v>
      </c>
      <c r="H32" s="35"/>
      <c r="I32" s="35"/>
      <c r="J32" s="35"/>
      <c r="K32" s="35"/>
      <c r="L32" s="35"/>
      <c r="M32" s="35"/>
      <c r="N32" s="75"/>
      <c r="O32" s="35"/>
      <c r="P32" s="35"/>
      <c r="Q32" s="35"/>
      <c r="R32" s="35"/>
      <c r="S32" s="35"/>
      <c r="T32" s="23"/>
      <c r="U32" s="26"/>
      <c r="V32" s="7" t="str">
        <f>IFERROR(D32/C32,"-")</f>
        <v>-</v>
      </c>
      <c r="W32" s="77" t="str">
        <f>IFERROR((F32+G32)/C32,"-")</f>
        <v>-</v>
      </c>
      <c r="X32" s="19" t="str">
        <f>IFERROR(E32/D32,"-")</f>
        <v>-</v>
      </c>
      <c r="Y32" s="19" t="str">
        <f>IFERROR((H32+F32)/D32,"-")</f>
        <v>-</v>
      </c>
      <c r="Z32" s="19" t="str">
        <f>IFERROR((K32+G32)/D32,"-")</f>
        <v>-</v>
      </c>
      <c r="AA32" s="19" t="str">
        <f>IFERROR(N32/D32,"-")</f>
        <v>-</v>
      </c>
      <c r="AB32" s="19" t="str">
        <f>IFERROR(F32/(H32+F32),"-")</f>
        <v>-</v>
      </c>
      <c r="AC32" s="19" t="str">
        <f>IFERROR(G32/(K32+G32),"-")</f>
        <v>-</v>
      </c>
      <c r="AD32" s="19" t="str">
        <f>IFERROR(F32/D32,"-")</f>
        <v>-</v>
      </c>
      <c r="AE32" s="19" t="str">
        <f>IFERROR(I32/D32,"-")</f>
        <v>-</v>
      </c>
      <c r="AF32" s="19" t="str">
        <f>IFERROR(J32/D32,"-")</f>
        <v>-</v>
      </c>
      <c r="AG32" s="19" t="str">
        <f>IFERROR(G32/D32,"-")</f>
        <v>-</v>
      </c>
      <c r="AH32" s="19" t="str">
        <f>IFERROR(L32/D32,"-")</f>
        <v>-</v>
      </c>
      <c r="AI32" s="19" t="str">
        <f>IFERROR(M32/D32,"-")</f>
        <v>-</v>
      </c>
      <c r="AJ32" s="19" t="str">
        <f>IFERROR(O32/D32,"-")</f>
        <v>-</v>
      </c>
      <c r="AK32" s="19" t="str">
        <f>IFERROR(P32/D32,"-")</f>
        <v>-</v>
      </c>
      <c r="AL32" s="13" t="str">
        <f>IFERROR(Q32/C32,"-")</f>
        <v>-</v>
      </c>
      <c r="AM32" s="13" t="str">
        <f>IFERROR(R32/(H32+F32),"-")</f>
        <v>-</v>
      </c>
      <c r="AN32" s="13" t="str">
        <f>IFERROR((S32/(K32+G32))/12,"-")</f>
        <v>-</v>
      </c>
      <c r="AO32" s="80" t="str">
        <f>IFERROR((U32-T32)/12/N32,"-")</f>
        <v>-</v>
      </c>
      <c r="AP32" s="39"/>
      <c r="AQ32" s="32">
        <f>SUM(AU32:BC32)</f>
        <v>0</v>
      </c>
      <c r="AR32" s="32">
        <f>SUM(AU32:BA32)</f>
        <v>0</v>
      </c>
      <c r="AS32" s="75">
        <f>AV32+AW32</f>
        <v>0</v>
      </c>
      <c r="AT32" s="75">
        <f>AY32+AZ32</f>
        <v>0</v>
      </c>
      <c r="AU32" s="35"/>
      <c r="AV32" s="35"/>
      <c r="AW32" s="35"/>
      <c r="AX32" s="35"/>
      <c r="AY32" s="35"/>
      <c r="AZ32" s="35"/>
      <c r="BA32" s="75"/>
      <c r="BB32" s="35"/>
      <c r="BC32" s="35"/>
      <c r="BD32" s="35"/>
      <c r="BE32" s="35"/>
      <c r="BF32" s="35"/>
      <c r="BG32" s="23"/>
      <c r="BH32" s="26"/>
      <c r="BI32" s="7" t="str">
        <f>IFERROR(AQ32/AP32,"-")</f>
        <v>-</v>
      </c>
      <c r="BJ32" s="77" t="str">
        <f>IFERROR((AS32+AT32)/AP32,"-")</f>
        <v>-</v>
      </c>
      <c r="BK32" s="19" t="str">
        <f>IFERROR(AR32/AQ32,"-")</f>
        <v>-</v>
      </c>
      <c r="BL32" s="19" t="str">
        <f>IFERROR((AU32+AS32)/AQ32,"-")</f>
        <v>-</v>
      </c>
      <c r="BM32" s="19" t="str">
        <f>IFERROR((AX32+AT32)/AQ32,"-")</f>
        <v>-</v>
      </c>
      <c r="BN32" s="19" t="str">
        <f>IFERROR(BA32/AQ32,"-")</f>
        <v>-</v>
      </c>
      <c r="BO32" s="19" t="str">
        <f>IFERROR(AS32/(AU32+AS32),"-")</f>
        <v>-</v>
      </c>
      <c r="BP32" s="19" t="str">
        <f>IFERROR(AT32/(AX32+AT32),"-")</f>
        <v>-</v>
      </c>
      <c r="BQ32" s="19" t="str">
        <f>IFERROR(AS32/AQ32,"-")</f>
        <v>-</v>
      </c>
      <c r="BR32" s="19" t="str">
        <f>IFERROR(AV32/AQ32,"-")</f>
        <v>-</v>
      </c>
      <c r="BS32" s="19" t="str">
        <f>IFERROR(AW32/AQ32,"-")</f>
        <v>-</v>
      </c>
      <c r="BT32" s="19" t="str">
        <f>IFERROR(AT32/AQ32,"-")</f>
        <v>-</v>
      </c>
      <c r="BU32" s="19" t="str">
        <f>IFERROR(AY32/AQ32,"-")</f>
        <v>-</v>
      </c>
      <c r="BV32" s="19" t="str">
        <f>IFERROR(AZ32/AQ32,"-")</f>
        <v>-</v>
      </c>
      <c r="BW32" s="19" t="str">
        <f>IFERROR(BB32/AQ32,"-")</f>
        <v>-</v>
      </c>
      <c r="BX32" s="19" t="str">
        <f>IFERROR(BC32/AQ32,"-")</f>
        <v>-</v>
      </c>
      <c r="BY32" s="13" t="str">
        <f>IFERROR(BD32/AP32,"-")</f>
        <v>-</v>
      </c>
      <c r="BZ32" s="13" t="str">
        <f>IFERROR(BE32/(AU32+AS32),"-")</f>
        <v>-</v>
      </c>
      <c r="CA32" s="13" t="str">
        <f>IFERROR((BF32/(AX32+AT32))/12,"-")</f>
        <v>-</v>
      </c>
      <c r="CB32" s="80" t="str">
        <f>IFERROR((BH32-BG32)/12/BA32,"-")</f>
        <v>-</v>
      </c>
      <c r="CC32" s="39"/>
      <c r="CD32" s="32">
        <f>SUM(CH32:CP32)</f>
        <v>0</v>
      </c>
      <c r="CE32" s="32">
        <f>SUM(CH32:CN32)</f>
        <v>0</v>
      </c>
      <c r="CF32" s="75">
        <f>CI32+CJ32</f>
        <v>0</v>
      </c>
      <c r="CG32" s="75">
        <f>CL32+CM32</f>
        <v>0</v>
      </c>
      <c r="CH32" s="35"/>
      <c r="CI32" s="35"/>
      <c r="CJ32" s="35"/>
      <c r="CK32" s="35"/>
      <c r="CL32" s="35"/>
      <c r="CM32" s="35"/>
      <c r="CN32" s="75"/>
      <c r="CO32" s="35"/>
      <c r="CP32" s="35"/>
      <c r="CQ32" s="35"/>
      <c r="CR32" s="35"/>
      <c r="CS32" s="35"/>
      <c r="CT32" s="23"/>
      <c r="CU32" s="26"/>
      <c r="CV32" s="7" t="str">
        <f>IFERROR(CD32/CC32,"-")</f>
        <v>-</v>
      </c>
      <c r="CW32" s="77" t="str">
        <f>IFERROR((CF32+CG32)/CC32,"-")</f>
        <v>-</v>
      </c>
      <c r="CX32" s="19" t="str">
        <f>IFERROR(CE32/CD32,"-")</f>
        <v>-</v>
      </c>
      <c r="CY32" s="19" t="str">
        <f>IFERROR((CH32+CF32)/CD32,"-")</f>
        <v>-</v>
      </c>
      <c r="CZ32" s="19" t="str">
        <f>IFERROR((CK32+CG32)/CD32,"-")</f>
        <v>-</v>
      </c>
      <c r="DA32" s="19" t="str">
        <f>IFERROR(CN32/CD32,"-")</f>
        <v>-</v>
      </c>
      <c r="DB32" s="19" t="str">
        <f>IFERROR(CF32/(CH32+CF32),"-")</f>
        <v>-</v>
      </c>
      <c r="DC32" s="19" t="str">
        <f>IFERROR(CG32/(CK32+CG32),"-")</f>
        <v>-</v>
      </c>
      <c r="DD32" s="19" t="str">
        <f>IFERROR(CF32/CD32,"-")</f>
        <v>-</v>
      </c>
      <c r="DE32" s="19" t="str">
        <f>IFERROR(CI32/CD32,"-")</f>
        <v>-</v>
      </c>
      <c r="DF32" s="19" t="str">
        <f>IFERROR(CJ32/CD32,"-")</f>
        <v>-</v>
      </c>
      <c r="DG32" s="19" t="str">
        <f>IFERROR(CG32/CD32,"-")</f>
        <v>-</v>
      </c>
      <c r="DH32" s="19" t="str">
        <f>IFERROR(CL32/CD32,"-")</f>
        <v>-</v>
      </c>
      <c r="DI32" s="19" t="str">
        <f>IFERROR(CM32/CD32,"-")</f>
        <v>-</v>
      </c>
      <c r="DJ32" s="19" t="str">
        <f>IFERROR(CO32/CD32,"-")</f>
        <v>-</v>
      </c>
      <c r="DK32" s="19" t="str">
        <f>IFERROR(CP32/CD32,"-")</f>
        <v>-</v>
      </c>
      <c r="DL32" s="13" t="str">
        <f>IFERROR(CQ32/CC32,"-")</f>
        <v>-</v>
      </c>
      <c r="DM32" s="13" t="str">
        <f>IFERROR(CR32/(CH32+CF32),"-")</f>
        <v>-</v>
      </c>
      <c r="DN32" s="13" t="str">
        <f>IFERROR((CS32/(CK32+CG32))/12,"-")</f>
        <v>-</v>
      </c>
      <c r="DO32" s="80" t="str">
        <f>IFERROR((CU32-CT32)/12/CN32,"-")</f>
        <v>-</v>
      </c>
      <c r="DP32" s="39"/>
      <c r="DQ32" s="32">
        <f>SUM(DU32:EC32)</f>
        <v>0</v>
      </c>
      <c r="DR32" s="32">
        <f>SUM(DU32:EA32)</f>
        <v>0</v>
      </c>
      <c r="DS32" s="75">
        <f>DV32+DW32</f>
        <v>0</v>
      </c>
      <c r="DT32" s="75">
        <f>DY32+DZ32</f>
        <v>0</v>
      </c>
      <c r="DU32" s="35"/>
      <c r="DV32" s="35"/>
      <c r="DW32" s="35"/>
      <c r="DX32" s="35"/>
      <c r="DY32" s="35"/>
      <c r="DZ32" s="35"/>
      <c r="EA32" s="75"/>
      <c r="EB32" s="35"/>
      <c r="EC32" s="35"/>
      <c r="ED32" s="35"/>
      <c r="EE32" s="35"/>
      <c r="EF32" s="35"/>
      <c r="EG32" s="23"/>
      <c r="EH32" s="26"/>
      <c r="EI32" s="7" t="str">
        <f>IFERROR(DQ32/DP32,"-")</f>
        <v>-</v>
      </c>
      <c r="EJ32" s="77" t="str">
        <f>IFERROR((DS32+DT32)/DP32,"-")</f>
        <v>-</v>
      </c>
      <c r="EK32" s="19" t="str">
        <f>IFERROR(DR32/DQ32,"-")</f>
        <v>-</v>
      </c>
      <c r="EL32" s="19" t="str">
        <f>IFERROR((DU32+DS32)/DQ32,"-")</f>
        <v>-</v>
      </c>
      <c r="EM32" s="19" t="str">
        <f>IFERROR((DX32+DT32)/DQ32,"-")</f>
        <v>-</v>
      </c>
      <c r="EN32" s="19" t="str">
        <f>IFERROR(EA32/DQ32,"-")</f>
        <v>-</v>
      </c>
      <c r="EO32" s="19" t="str">
        <f>IFERROR(DS32/(DU32+DS32),"-")</f>
        <v>-</v>
      </c>
      <c r="EP32" s="19" t="str">
        <f>IFERROR(DT32/(DX32+DT32),"-")</f>
        <v>-</v>
      </c>
      <c r="EQ32" s="19" t="str">
        <f>IFERROR(DS32/DQ32,"-")</f>
        <v>-</v>
      </c>
      <c r="ER32" s="19" t="str">
        <f>IFERROR(DV32/DQ32,"-")</f>
        <v>-</v>
      </c>
      <c r="ES32" s="19" t="str">
        <f>IFERROR(DW32/DQ32,"-")</f>
        <v>-</v>
      </c>
      <c r="ET32" s="19" t="str">
        <f>IFERROR(DT32/DQ32,"-")</f>
        <v>-</v>
      </c>
      <c r="EU32" s="19" t="str">
        <f>IFERROR(DY32/DQ32,"-")</f>
        <v>-</v>
      </c>
      <c r="EV32" s="19" t="str">
        <f>IFERROR(DZ32/DQ32,"-")</f>
        <v>-</v>
      </c>
      <c r="EW32" s="19" t="str">
        <f>IFERROR(EB32/DQ32,"-")</f>
        <v>-</v>
      </c>
      <c r="EX32" s="19" t="str">
        <f>IFERROR(EC32/DQ32,"-")</f>
        <v>-</v>
      </c>
      <c r="EY32" s="13" t="str">
        <f>IFERROR(ED32/DP32,"-")</f>
        <v>-</v>
      </c>
      <c r="EZ32" s="13" t="str">
        <f>IFERROR(EE32/(DU32+DS32),"-")</f>
        <v>-</v>
      </c>
      <c r="FA32" s="13" t="str">
        <f>IFERROR((EF32/(DX32+DT32))/12,"-")</f>
        <v>-</v>
      </c>
      <c r="FB32" s="80" t="str">
        <f>IFERROR((EH32-EG32)/12/EA32,"-")</f>
        <v>-</v>
      </c>
      <c r="FC32" s="39"/>
      <c r="FD32" s="32">
        <f>SUM(FH32:FP32)</f>
        <v>0</v>
      </c>
      <c r="FE32" s="32">
        <f>SUM(FH32:FN32)</f>
        <v>0</v>
      </c>
      <c r="FF32" s="75">
        <f>FI32+FJ32</f>
        <v>0</v>
      </c>
      <c r="FG32" s="75">
        <f>FL32+FM32</f>
        <v>0</v>
      </c>
      <c r="FH32" s="35"/>
      <c r="FI32" s="35"/>
      <c r="FJ32" s="35"/>
      <c r="FK32" s="35"/>
      <c r="FL32" s="35"/>
      <c r="FM32" s="35"/>
      <c r="FN32" s="75"/>
      <c r="FO32" s="35"/>
      <c r="FP32" s="35"/>
      <c r="FQ32" s="35"/>
      <c r="FR32" s="35"/>
      <c r="FS32" s="35"/>
      <c r="FT32" s="23"/>
      <c r="FU32" s="26"/>
      <c r="FV32" s="7" t="str">
        <f>IFERROR(FD32/FC32,"-")</f>
        <v>-</v>
      </c>
      <c r="FW32" s="77" t="str">
        <f>IFERROR((FF32+FG32)/FC32,"-")</f>
        <v>-</v>
      </c>
      <c r="FX32" s="19" t="str">
        <f>IFERROR(FE32/FD32,"-")</f>
        <v>-</v>
      </c>
      <c r="FY32" s="19" t="str">
        <f>IFERROR((FH32+FF32)/FD32,"-")</f>
        <v>-</v>
      </c>
      <c r="FZ32" s="19" t="str">
        <f>IFERROR((FK32+FG32)/FD32,"-")</f>
        <v>-</v>
      </c>
      <c r="GA32" s="19" t="str">
        <f>IFERROR(FN32/FD32,"-")</f>
        <v>-</v>
      </c>
      <c r="GB32" s="19" t="str">
        <f>IFERROR(FF32/(FH32+FF32),"-")</f>
        <v>-</v>
      </c>
      <c r="GC32" s="19" t="str">
        <f>IFERROR(FG32/(FK32+FG32),"-")</f>
        <v>-</v>
      </c>
      <c r="GD32" s="19" t="str">
        <f>IFERROR(FF32/FD32,"-")</f>
        <v>-</v>
      </c>
      <c r="GE32" s="19" t="str">
        <f>IFERROR(FI32/FD32,"-")</f>
        <v>-</v>
      </c>
      <c r="GF32" s="19" t="str">
        <f>IFERROR(FJ32/FD32,"-")</f>
        <v>-</v>
      </c>
      <c r="GG32" s="19" t="str">
        <f>IFERROR(FG32/FD32,"-")</f>
        <v>-</v>
      </c>
      <c r="GH32" s="19" t="str">
        <f>IFERROR(FL32/FD32,"-")</f>
        <v>-</v>
      </c>
      <c r="GI32" s="19" t="str">
        <f>IFERROR(FM32/FD32,"-")</f>
        <v>-</v>
      </c>
      <c r="GJ32" s="19" t="str">
        <f>IFERROR(FO32/FD32,"-")</f>
        <v>-</v>
      </c>
      <c r="GK32" s="19" t="str">
        <f>IFERROR(FP32/FD32,"-")</f>
        <v>-</v>
      </c>
      <c r="GL32" s="13" t="str">
        <f>IFERROR(FQ32/FC32,"-")</f>
        <v>-</v>
      </c>
      <c r="GM32" s="13" t="str">
        <f>IFERROR(FR32/(FH32+FF32),"-")</f>
        <v>-</v>
      </c>
      <c r="GN32" s="13" t="str">
        <f>IFERROR((FS32/(FK32+FG32))/12,"-")</f>
        <v>-</v>
      </c>
      <c r="GO32" s="80" t="str">
        <f>IFERROR((FU32-FT32)/12/FN32,"-")</f>
        <v>-</v>
      </c>
      <c r="GP32" s="39"/>
      <c r="GQ32" s="32">
        <f>SUM(GU32:HC32)</f>
        <v>0</v>
      </c>
      <c r="GR32" s="32">
        <f>SUM(GU32:HA32)</f>
        <v>0</v>
      </c>
      <c r="GS32" s="75">
        <f>GV32+GW32</f>
        <v>0</v>
      </c>
      <c r="GT32" s="75">
        <f>GY32+GZ32</f>
        <v>0</v>
      </c>
      <c r="GU32" s="35"/>
      <c r="GV32" s="35"/>
      <c r="GW32" s="35"/>
      <c r="GX32" s="35"/>
      <c r="GY32" s="35"/>
      <c r="GZ32" s="35"/>
      <c r="HA32" s="75"/>
      <c r="HB32" s="35"/>
      <c r="HC32" s="35"/>
      <c r="HD32" s="35"/>
      <c r="HE32" s="35"/>
      <c r="HF32" s="35"/>
      <c r="HG32" s="23"/>
      <c r="HH32" s="26"/>
      <c r="HI32" s="7" t="str">
        <f>IFERROR(GQ32/GP32,"-")</f>
        <v>-</v>
      </c>
      <c r="HJ32" s="77" t="str">
        <f>IFERROR((GS32+GT32)/GP32,"-")</f>
        <v>-</v>
      </c>
      <c r="HK32" s="19" t="str">
        <f>IFERROR(GR32/GQ32,"-")</f>
        <v>-</v>
      </c>
      <c r="HL32" s="19" t="str">
        <f>IFERROR((GU32+GS32)/GQ32,"-")</f>
        <v>-</v>
      </c>
      <c r="HM32" s="19" t="str">
        <f>IFERROR((GX32+GT32)/GQ32,"-")</f>
        <v>-</v>
      </c>
      <c r="HN32" s="19" t="str">
        <f>IFERROR(HA32/GQ32,"-")</f>
        <v>-</v>
      </c>
      <c r="HO32" s="19" t="str">
        <f>IFERROR(GS32/(GU32+GS32),"-")</f>
        <v>-</v>
      </c>
      <c r="HP32" s="19" t="str">
        <f>IFERROR(GT32/(GX32+GT32),"-")</f>
        <v>-</v>
      </c>
      <c r="HQ32" s="19" t="str">
        <f>IFERROR(GS32/GQ32,"-")</f>
        <v>-</v>
      </c>
      <c r="HR32" s="19" t="str">
        <f>IFERROR(GV32/GQ32,"-")</f>
        <v>-</v>
      </c>
      <c r="HS32" s="19" t="str">
        <f>IFERROR(GW32/GQ32,"-")</f>
        <v>-</v>
      </c>
      <c r="HT32" s="19" t="str">
        <f>IFERROR(GT32/GQ32,"-")</f>
        <v>-</v>
      </c>
      <c r="HU32" s="19" t="str">
        <f>IFERROR(GY32/GQ32,"-")</f>
        <v>-</v>
      </c>
      <c r="HV32" s="19" t="str">
        <f>IFERROR(GZ32/GQ32,"-")</f>
        <v>-</v>
      </c>
      <c r="HW32" s="19" t="str">
        <f>IFERROR(HB32/GQ32,"-")</f>
        <v>-</v>
      </c>
      <c r="HX32" s="19" t="str">
        <f>IFERROR(HC32/GQ32,"-")</f>
        <v>-</v>
      </c>
      <c r="HY32" s="13" t="str">
        <f>IFERROR(HD32/GP32,"-")</f>
        <v>-</v>
      </c>
      <c r="HZ32" s="13" t="str">
        <f>IFERROR(HE32/(GU32+GS32),"-")</f>
        <v>-</v>
      </c>
      <c r="IA32" s="13" t="str">
        <f>IFERROR((HF32/(GX32+GT32))/12,"-")</f>
        <v>-</v>
      </c>
      <c r="IB32" s="80" t="str">
        <f>IFERROR((HH32-HG32)/12/HA32,"-")</f>
        <v>-</v>
      </c>
      <c r="IC32" s="39">
        <f>C32+AP32+CC32+DP32+FC32+GP32</f>
        <v>0</v>
      </c>
      <c r="ID32" s="99">
        <f>SUM(IH32:IP32)</f>
        <v>0</v>
      </c>
      <c r="IE32" s="99">
        <f>SUM(IH32:IN32)</f>
        <v>0</v>
      </c>
      <c r="IF32" s="100">
        <f>II32+IJ32</f>
        <v>0</v>
      </c>
      <c r="IG32" s="100">
        <f>IL32+IM32</f>
        <v>0</v>
      </c>
      <c r="IH32" s="35">
        <f>H32+AU32+CH32+DU32+FH32+GU32</f>
        <v>0</v>
      </c>
      <c r="II32" s="35">
        <f>I32+AV32+CI32+DV32+FI32+GV32</f>
        <v>0</v>
      </c>
      <c r="IJ32" s="35">
        <f>J32+AW32+CJ32+DW32+FJ32+GW32</f>
        <v>0</v>
      </c>
      <c r="IK32" s="35">
        <f>K32+AX32+CK32+DX32+FK32+GX32</f>
        <v>0</v>
      </c>
      <c r="IL32" s="35">
        <f>L32+AY32+CL32+DY32+FL32+GY32</f>
        <v>0</v>
      </c>
      <c r="IM32" s="35">
        <f>M32+AZ32+CM32+DZ32+FM32+GZ32</f>
        <v>0</v>
      </c>
      <c r="IN32" s="100"/>
      <c r="IO32" s="35">
        <f>O32+BB32+CO32+EB32+FO32+HB32</f>
        <v>0</v>
      </c>
      <c r="IP32" s="35">
        <f>P32+BC32+CP32+EC32+FP32+HC32</f>
        <v>0</v>
      </c>
      <c r="IQ32" s="35">
        <f>Q32+BD32+CQ32+ED32+FQ32+HD32</f>
        <v>0</v>
      </c>
      <c r="IR32" s="35">
        <f>R32+BE32+CR32+EE32+FR32+HE32</f>
        <v>0</v>
      </c>
      <c r="IS32" s="35">
        <f>S32+BF32+CS32+EF32+FS32+HF32</f>
        <v>0</v>
      </c>
      <c r="IT32" s="23">
        <f>T32+BG32+CT32+EG32+FT32+HG32</f>
        <v>0</v>
      </c>
      <c r="IU32" s="26">
        <f>U32+BH32+CU32+EH32+FU32+HH32</f>
        <v>0</v>
      </c>
      <c r="IV32" s="42" t="str">
        <f>IFERROR(ID32/IC32,"-")</f>
        <v>-</v>
      </c>
      <c r="IW32" s="89" t="str">
        <f>IFERROR((IF32+IG32)/IC32,"-")</f>
        <v>-</v>
      </c>
      <c r="IX32" s="43" t="str">
        <f>IFERROR(IE32/ID32,"-")</f>
        <v>-</v>
      </c>
      <c r="IY32" s="43" t="str">
        <f>IFERROR((IH32+IF32)/ID32,"-")</f>
        <v>-</v>
      </c>
      <c r="IZ32" s="43" t="str">
        <f>IFERROR((IK32+IG32)/ID32,"-")</f>
        <v>-</v>
      </c>
      <c r="JA32" s="43" t="str">
        <f>IFERROR(IN32/ID32,"-")</f>
        <v>-</v>
      </c>
      <c r="JB32" s="43" t="str">
        <f>IFERROR(IF32/(IH32+IF32),"-")</f>
        <v>-</v>
      </c>
      <c r="JC32" s="43" t="str">
        <f>IFERROR(IG32/(IK32+IG32),"-")</f>
        <v>-</v>
      </c>
      <c r="JD32" s="43" t="str">
        <f>IFERROR(IF32/ID32,"-")</f>
        <v>-</v>
      </c>
      <c r="JE32" s="43" t="str">
        <f>IFERROR(II32/ID32,"-")</f>
        <v>-</v>
      </c>
      <c r="JF32" s="43" t="str">
        <f>IFERROR(IJ32/ID32,"-")</f>
        <v>-</v>
      </c>
      <c r="JG32" s="43" t="str">
        <f>IFERROR(IG32/ID32,"-")</f>
        <v>-</v>
      </c>
      <c r="JH32" s="43" t="str">
        <f>IFERROR(IL32/ID32,"-")</f>
        <v>-</v>
      </c>
      <c r="JI32" s="43" t="str">
        <f>IFERROR(IM32/ID32,"-")</f>
        <v>-</v>
      </c>
      <c r="JJ32" s="43" t="str">
        <f>IFERROR(IO32/ID32,"-")</f>
        <v>-</v>
      </c>
      <c r="JK32" s="43" t="str">
        <f>IFERROR(IP32/ID32,"-")</f>
        <v>-</v>
      </c>
      <c r="JL32" s="44" t="str">
        <f>IFERROR(IQ32/IC32,"-")</f>
        <v>-</v>
      </c>
      <c r="JM32" s="44" t="str">
        <f>IFERROR(IR32/(IH32+IF32),"-")</f>
        <v>-</v>
      </c>
      <c r="JN32" s="44" t="str">
        <f>IFERROR((IS32/(IK32+IG32))/12,"-")</f>
        <v>-</v>
      </c>
      <c r="JO32" s="90" t="str">
        <f>IFERROR((IU32-IT32)/12/IN32,"-")</f>
        <v>-</v>
      </c>
      <c r="JP32" s="62">
        <f>IM32-(IL32*9)</f>
        <v>0</v>
      </c>
      <c r="JQ32" s="63">
        <f>(IO32+IP32)-(IM32*8%)</f>
        <v>0</v>
      </c>
      <c r="JR32" s="64">
        <f>IF32-(ID32*1%)</f>
        <v>0</v>
      </c>
      <c r="JS32" s="65">
        <f>IG32-(ID32*1%)</f>
        <v>0</v>
      </c>
    </row>
    <row r="33" spans="1:280" customHeight="1" ht="18.75">
      <c r="A33" s="14" t="b">
        <f>IFERROR('SEM1'!A33,"-")</f>
        <v>0</v>
      </c>
      <c r="B33" s="135" t="b">
        <f>IFERROR('SEM1'!B33,"-")</f>
        <v>0</v>
      </c>
      <c r="C33" s="39"/>
      <c r="D33" s="32">
        <f>SUM(H33:P33)</f>
        <v>0</v>
      </c>
      <c r="E33" s="32">
        <f>SUM(H33:N33)</f>
        <v>0</v>
      </c>
      <c r="F33" s="75">
        <f>I33+J33</f>
        <v>0</v>
      </c>
      <c r="G33" s="75">
        <f>L33+M33</f>
        <v>0</v>
      </c>
      <c r="H33" s="35"/>
      <c r="I33" s="35"/>
      <c r="J33" s="35"/>
      <c r="K33" s="35"/>
      <c r="L33" s="35"/>
      <c r="M33" s="35"/>
      <c r="N33" s="75"/>
      <c r="O33" s="35"/>
      <c r="P33" s="35"/>
      <c r="Q33" s="35"/>
      <c r="R33" s="35"/>
      <c r="S33" s="35"/>
      <c r="T33" s="23"/>
      <c r="U33" s="26"/>
      <c r="V33" s="7" t="str">
        <f>IFERROR(D33/C33,"-")</f>
        <v>-</v>
      </c>
      <c r="W33" s="77" t="str">
        <f>IFERROR((F33+G33)/C33,"-")</f>
        <v>-</v>
      </c>
      <c r="X33" s="19" t="str">
        <f>IFERROR(E33/D33,"-")</f>
        <v>-</v>
      </c>
      <c r="Y33" s="19" t="str">
        <f>IFERROR((H33+F33)/D33,"-")</f>
        <v>-</v>
      </c>
      <c r="Z33" s="19" t="str">
        <f>IFERROR((K33+G33)/D33,"-")</f>
        <v>-</v>
      </c>
      <c r="AA33" s="19" t="str">
        <f>IFERROR(N33/D33,"-")</f>
        <v>-</v>
      </c>
      <c r="AB33" s="19" t="str">
        <f>IFERROR(F33/(H33+F33),"-")</f>
        <v>-</v>
      </c>
      <c r="AC33" s="19" t="str">
        <f>IFERROR(G33/(K33+G33),"-")</f>
        <v>-</v>
      </c>
      <c r="AD33" s="19" t="str">
        <f>IFERROR(F33/D33,"-")</f>
        <v>-</v>
      </c>
      <c r="AE33" s="19" t="str">
        <f>IFERROR(I33/D33,"-")</f>
        <v>-</v>
      </c>
      <c r="AF33" s="19" t="str">
        <f>IFERROR(J33/D33,"-")</f>
        <v>-</v>
      </c>
      <c r="AG33" s="19" t="str">
        <f>IFERROR(G33/D33,"-")</f>
        <v>-</v>
      </c>
      <c r="AH33" s="19" t="str">
        <f>IFERROR(L33/D33,"-")</f>
        <v>-</v>
      </c>
      <c r="AI33" s="19" t="str">
        <f>IFERROR(M33/D33,"-")</f>
        <v>-</v>
      </c>
      <c r="AJ33" s="19" t="str">
        <f>IFERROR(O33/D33,"-")</f>
        <v>-</v>
      </c>
      <c r="AK33" s="19" t="str">
        <f>IFERROR(P33/D33,"-")</f>
        <v>-</v>
      </c>
      <c r="AL33" s="13" t="str">
        <f>IFERROR(Q33/C33,"-")</f>
        <v>-</v>
      </c>
      <c r="AM33" s="13" t="str">
        <f>IFERROR(R33/(H33+F33),"-")</f>
        <v>-</v>
      </c>
      <c r="AN33" s="13" t="str">
        <f>IFERROR((S33/(K33+G33))/12,"-")</f>
        <v>-</v>
      </c>
      <c r="AO33" s="80" t="str">
        <f>IFERROR((U33-T33)/12/N33,"-")</f>
        <v>-</v>
      </c>
      <c r="AP33" s="39"/>
      <c r="AQ33" s="32">
        <f>SUM(AU33:BC33)</f>
        <v>0</v>
      </c>
      <c r="AR33" s="32">
        <f>SUM(AU33:BA33)</f>
        <v>0</v>
      </c>
      <c r="AS33" s="75">
        <f>AV33+AW33</f>
        <v>0</v>
      </c>
      <c r="AT33" s="75">
        <f>AY33+AZ33</f>
        <v>0</v>
      </c>
      <c r="AU33" s="35"/>
      <c r="AV33" s="35"/>
      <c r="AW33" s="35"/>
      <c r="AX33" s="35"/>
      <c r="AY33" s="35"/>
      <c r="AZ33" s="35"/>
      <c r="BA33" s="75"/>
      <c r="BB33" s="35"/>
      <c r="BC33" s="35"/>
      <c r="BD33" s="35"/>
      <c r="BE33" s="35"/>
      <c r="BF33" s="35"/>
      <c r="BG33" s="23"/>
      <c r="BH33" s="26"/>
      <c r="BI33" s="7" t="str">
        <f>IFERROR(AQ33/AP33,"-")</f>
        <v>-</v>
      </c>
      <c r="BJ33" s="77" t="str">
        <f>IFERROR((AS33+AT33)/AP33,"-")</f>
        <v>-</v>
      </c>
      <c r="BK33" s="19" t="str">
        <f>IFERROR(AR33/AQ33,"-")</f>
        <v>-</v>
      </c>
      <c r="BL33" s="19" t="str">
        <f>IFERROR((AU33+AS33)/AQ33,"-")</f>
        <v>-</v>
      </c>
      <c r="BM33" s="19" t="str">
        <f>IFERROR((AX33+AT33)/AQ33,"-")</f>
        <v>-</v>
      </c>
      <c r="BN33" s="19" t="str">
        <f>IFERROR(BA33/AQ33,"-")</f>
        <v>-</v>
      </c>
      <c r="BO33" s="19" t="str">
        <f>IFERROR(AS33/(AU33+AS33),"-")</f>
        <v>-</v>
      </c>
      <c r="BP33" s="19" t="str">
        <f>IFERROR(AT33/(AX33+AT33),"-")</f>
        <v>-</v>
      </c>
      <c r="BQ33" s="19" t="str">
        <f>IFERROR(AS33/AQ33,"-")</f>
        <v>-</v>
      </c>
      <c r="BR33" s="19" t="str">
        <f>IFERROR(AV33/AQ33,"-")</f>
        <v>-</v>
      </c>
      <c r="BS33" s="19" t="str">
        <f>IFERROR(AW33/AQ33,"-")</f>
        <v>-</v>
      </c>
      <c r="BT33" s="19" t="str">
        <f>IFERROR(AT33/AQ33,"-")</f>
        <v>-</v>
      </c>
      <c r="BU33" s="19" t="str">
        <f>IFERROR(AY33/AQ33,"-")</f>
        <v>-</v>
      </c>
      <c r="BV33" s="19" t="str">
        <f>IFERROR(AZ33/AQ33,"-")</f>
        <v>-</v>
      </c>
      <c r="BW33" s="19" t="str">
        <f>IFERROR(BB33/AQ33,"-")</f>
        <v>-</v>
      </c>
      <c r="BX33" s="19" t="str">
        <f>IFERROR(BC33/AQ33,"-")</f>
        <v>-</v>
      </c>
      <c r="BY33" s="13" t="str">
        <f>IFERROR(BD33/AP33,"-")</f>
        <v>-</v>
      </c>
      <c r="BZ33" s="13" t="str">
        <f>IFERROR(BE33/(AU33+AS33),"-")</f>
        <v>-</v>
      </c>
      <c r="CA33" s="13" t="str">
        <f>IFERROR((BF33/(AX33+AT33))/12,"-")</f>
        <v>-</v>
      </c>
      <c r="CB33" s="80" t="str">
        <f>IFERROR((BH33-BG33)/12/BA33,"-")</f>
        <v>-</v>
      </c>
      <c r="CC33" s="39"/>
      <c r="CD33" s="32">
        <f>SUM(CH33:CP33)</f>
        <v>0</v>
      </c>
      <c r="CE33" s="32">
        <f>SUM(CH33:CN33)</f>
        <v>0</v>
      </c>
      <c r="CF33" s="75">
        <f>CI33+CJ33</f>
        <v>0</v>
      </c>
      <c r="CG33" s="75">
        <f>CL33+CM33</f>
        <v>0</v>
      </c>
      <c r="CH33" s="35"/>
      <c r="CI33" s="35"/>
      <c r="CJ33" s="35"/>
      <c r="CK33" s="35"/>
      <c r="CL33" s="35"/>
      <c r="CM33" s="35"/>
      <c r="CN33" s="75"/>
      <c r="CO33" s="35"/>
      <c r="CP33" s="35"/>
      <c r="CQ33" s="35"/>
      <c r="CR33" s="35"/>
      <c r="CS33" s="35"/>
      <c r="CT33" s="23"/>
      <c r="CU33" s="26"/>
      <c r="CV33" s="7" t="str">
        <f>IFERROR(CD33/CC33,"-")</f>
        <v>-</v>
      </c>
      <c r="CW33" s="77" t="str">
        <f>IFERROR((CF33+CG33)/CC33,"-")</f>
        <v>-</v>
      </c>
      <c r="CX33" s="19" t="str">
        <f>IFERROR(CE33/CD33,"-")</f>
        <v>-</v>
      </c>
      <c r="CY33" s="19" t="str">
        <f>IFERROR((CH33+CF33)/CD33,"-")</f>
        <v>-</v>
      </c>
      <c r="CZ33" s="19" t="str">
        <f>IFERROR((CK33+CG33)/CD33,"-")</f>
        <v>-</v>
      </c>
      <c r="DA33" s="19" t="str">
        <f>IFERROR(CN33/CD33,"-")</f>
        <v>-</v>
      </c>
      <c r="DB33" s="19" t="str">
        <f>IFERROR(CF33/(CH33+CF33),"-")</f>
        <v>-</v>
      </c>
      <c r="DC33" s="19" t="str">
        <f>IFERROR(CG33/(CK33+CG33),"-")</f>
        <v>-</v>
      </c>
      <c r="DD33" s="19" t="str">
        <f>IFERROR(CF33/CD33,"-")</f>
        <v>-</v>
      </c>
      <c r="DE33" s="19" t="str">
        <f>IFERROR(CI33/CD33,"-")</f>
        <v>-</v>
      </c>
      <c r="DF33" s="19" t="str">
        <f>IFERROR(CJ33/CD33,"-")</f>
        <v>-</v>
      </c>
      <c r="DG33" s="19" t="str">
        <f>IFERROR(CG33/CD33,"-")</f>
        <v>-</v>
      </c>
      <c r="DH33" s="19" t="str">
        <f>IFERROR(CL33/CD33,"-")</f>
        <v>-</v>
      </c>
      <c r="DI33" s="19" t="str">
        <f>IFERROR(CM33/CD33,"-")</f>
        <v>-</v>
      </c>
      <c r="DJ33" s="19" t="str">
        <f>IFERROR(CO33/CD33,"-")</f>
        <v>-</v>
      </c>
      <c r="DK33" s="19" t="str">
        <f>IFERROR(CP33/CD33,"-")</f>
        <v>-</v>
      </c>
      <c r="DL33" s="13" t="str">
        <f>IFERROR(CQ33/CC33,"-")</f>
        <v>-</v>
      </c>
      <c r="DM33" s="13" t="str">
        <f>IFERROR(CR33/(CH33+CF33),"-")</f>
        <v>-</v>
      </c>
      <c r="DN33" s="13" t="str">
        <f>IFERROR((CS33/(CK33+CG33))/12,"-")</f>
        <v>-</v>
      </c>
      <c r="DO33" s="80" t="str">
        <f>IFERROR((CU33-CT33)/12/CN33,"-")</f>
        <v>-</v>
      </c>
      <c r="DP33" s="39"/>
      <c r="DQ33" s="32">
        <f>SUM(DU33:EC33)</f>
        <v>0</v>
      </c>
      <c r="DR33" s="32">
        <f>SUM(DU33:EA33)</f>
        <v>0</v>
      </c>
      <c r="DS33" s="75">
        <f>DV33+DW33</f>
        <v>0</v>
      </c>
      <c r="DT33" s="75">
        <f>DY33+DZ33</f>
        <v>0</v>
      </c>
      <c r="DU33" s="35"/>
      <c r="DV33" s="35"/>
      <c r="DW33" s="35"/>
      <c r="DX33" s="35"/>
      <c r="DY33" s="35"/>
      <c r="DZ33" s="35"/>
      <c r="EA33" s="75"/>
      <c r="EB33" s="35"/>
      <c r="EC33" s="35"/>
      <c r="ED33" s="35"/>
      <c r="EE33" s="35"/>
      <c r="EF33" s="35"/>
      <c r="EG33" s="23"/>
      <c r="EH33" s="26"/>
      <c r="EI33" s="7" t="str">
        <f>IFERROR(DQ33/DP33,"-")</f>
        <v>-</v>
      </c>
      <c r="EJ33" s="77" t="str">
        <f>IFERROR((DS33+DT33)/DP33,"-")</f>
        <v>-</v>
      </c>
      <c r="EK33" s="19" t="str">
        <f>IFERROR(DR33/DQ33,"-")</f>
        <v>-</v>
      </c>
      <c r="EL33" s="19" t="str">
        <f>IFERROR((DU33+DS33)/DQ33,"-")</f>
        <v>-</v>
      </c>
      <c r="EM33" s="19" t="str">
        <f>IFERROR((DX33+DT33)/DQ33,"-")</f>
        <v>-</v>
      </c>
      <c r="EN33" s="19" t="str">
        <f>IFERROR(EA33/DQ33,"-")</f>
        <v>-</v>
      </c>
      <c r="EO33" s="19" t="str">
        <f>IFERROR(DS33/(DU33+DS33),"-")</f>
        <v>-</v>
      </c>
      <c r="EP33" s="19" t="str">
        <f>IFERROR(DT33/(DX33+DT33),"-")</f>
        <v>-</v>
      </c>
      <c r="EQ33" s="19" t="str">
        <f>IFERROR(DS33/DQ33,"-")</f>
        <v>-</v>
      </c>
      <c r="ER33" s="19" t="str">
        <f>IFERROR(DV33/DQ33,"-")</f>
        <v>-</v>
      </c>
      <c r="ES33" s="19" t="str">
        <f>IFERROR(DW33/DQ33,"-")</f>
        <v>-</v>
      </c>
      <c r="ET33" s="19" t="str">
        <f>IFERROR(DT33/DQ33,"-")</f>
        <v>-</v>
      </c>
      <c r="EU33" s="19" t="str">
        <f>IFERROR(DY33/DQ33,"-")</f>
        <v>-</v>
      </c>
      <c r="EV33" s="19" t="str">
        <f>IFERROR(DZ33/DQ33,"-")</f>
        <v>-</v>
      </c>
      <c r="EW33" s="19" t="str">
        <f>IFERROR(EB33/DQ33,"-")</f>
        <v>-</v>
      </c>
      <c r="EX33" s="19" t="str">
        <f>IFERROR(EC33/DQ33,"-")</f>
        <v>-</v>
      </c>
      <c r="EY33" s="13" t="str">
        <f>IFERROR(ED33/DP33,"-")</f>
        <v>-</v>
      </c>
      <c r="EZ33" s="13" t="str">
        <f>IFERROR(EE33/(DU33+DS33),"-")</f>
        <v>-</v>
      </c>
      <c r="FA33" s="13" t="str">
        <f>IFERROR((EF33/(DX33+DT33))/12,"-")</f>
        <v>-</v>
      </c>
      <c r="FB33" s="80" t="str">
        <f>IFERROR((EH33-EG33)/12/EA33,"-")</f>
        <v>-</v>
      </c>
      <c r="FC33" s="39"/>
      <c r="FD33" s="32">
        <f>SUM(FH33:FP33)</f>
        <v>0</v>
      </c>
      <c r="FE33" s="32">
        <f>SUM(FH33:FN33)</f>
        <v>0</v>
      </c>
      <c r="FF33" s="75">
        <f>FI33+FJ33</f>
        <v>0</v>
      </c>
      <c r="FG33" s="75">
        <f>FL33+FM33</f>
        <v>0</v>
      </c>
      <c r="FH33" s="35"/>
      <c r="FI33" s="35"/>
      <c r="FJ33" s="35"/>
      <c r="FK33" s="35"/>
      <c r="FL33" s="35"/>
      <c r="FM33" s="35"/>
      <c r="FN33" s="75"/>
      <c r="FO33" s="35"/>
      <c r="FP33" s="35"/>
      <c r="FQ33" s="35"/>
      <c r="FR33" s="35"/>
      <c r="FS33" s="35"/>
      <c r="FT33" s="23"/>
      <c r="FU33" s="26"/>
      <c r="FV33" s="7" t="str">
        <f>IFERROR(FD33/FC33,"-")</f>
        <v>-</v>
      </c>
      <c r="FW33" s="77" t="str">
        <f>IFERROR((FF33+FG33)/FC33,"-")</f>
        <v>-</v>
      </c>
      <c r="FX33" s="19" t="str">
        <f>IFERROR(FE33/FD33,"-")</f>
        <v>-</v>
      </c>
      <c r="FY33" s="19" t="str">
        <f>IFERROR((FH33+FF33)/FD33,"-")</f>
        <v>-</v>
      </c>
      <c r="FZ33" s="19" t="str">
        <f>IFERROR((FK33+FG33)/FD33,"-")</f>
        <v>-</v>
      </c>
      <c r="GA33" s="19" t="str">
        <f>IFERROR(FN33/FD33,"-")</f>
        <v>-</v>
      </c>
      <c r="GB33" s="19" t="str">
        <f>IFERROR(FF33/(FH33+FF33),"-")</f>
        <v>-</v>
      </c>
      <c r="GC33" s="19" t="str">
        <f>IFERROR(FG33/(FK33+FG33),"-")</f>
        <v>-</v>
      </c>
      <c r="GD33" s="19" t="str">
        <f>IFERROR(FF33/FD33,"-")</f>
        <v>-</v>
      </c>
      <c r="GE33" s="19" t="str">
        <f>IFERROR(FI33/FD33,"-")</f>
        <v>-</v>
      </c>
      <c r="GF33" s="19" t="str">
        <f>IFERROR(FJ33/FD33,"-")</f>
        <v>-</v>
      </c>
      <c r="GG33" s="19" t="str">
        <f>IFERROR(FG33/FD33,"-")</f>
        <v>-</v>
      </c>
      <c r="GH33" s="19" t="str">
        <f>IFERROR(FL33/FD33,"-")</f>
        <v>-</v>
      </c>
      <c r="GI33" s="19" t="str">
        <f>IFERROR(FM33/FD33,"-")</f>
        <v>-</v>
      </c>
      <c r="GJ33" s="19" t="str">
        <f>IFERROR(FO33/FD33,"-")</f>
        <v>-</v>
      </c>
      <c r="GK33" s="19" t="str">
        <f>IFERROR(FP33/FD33,"-")</f>
        <v>-</v>
      </c>
      <c r="GL33" s="13" t="str">
        <f>IFERROR(FQ33/FC33,"-")</f>
        <v>-</v>
      </c>
      <c r="GM33" s="13" t="str">
        <f>IFERROR(FR33/(FH33+FF33),"-")</f>
        <v>-</v>
      </c>
      <c r="GN33" s="13" t="str">
        <f>IFERROR((FS33/(FK33+FG33))/12,"-")</f>
        <v>-</v>
      </c>
      <c r="GO33" s="80" t="str">
        <f>IFERROR((FU33-FT33)/12/FN33,"-")</f>
        <v>-</v>
      </c>
      <c r="GP33" s="39"/>
      <c r="GQ33" s="32">
        <f>SUM(GU33:HC33)</f>
        <v>0</v>
      </c>
      <c r="GR33" s="32">
        <f>SUM(GU33:HA33)</f>
        <v>0</v>
      </c>
      <c r="GS33" s="75">
        <f>GV33+GW33</f>
        <v>0</v>
      </c>
      <c r="GT33" s="75">
        <f>GY33+GZ33</f>
        <v>0</v>
      </c>
      <c r="GU33" s="35"/>
      <c r="GV33" s="35"/>
      <c r="GW33" s="35"/>
      <c r="GX33" s="35"/>
      <c r="GY33" s="35"/>
      <c r="GZ33" s="35"/>
      <c r="HA33" s="75"/>
      <c r="HB33" s="35"/>
      <c r="HC33" s="35"/>
      <c r="HD33" s="35"/>
      <c r="HE33" s="35"/>
      <c r="HF33" s="35"/>
      <c r="HG33" s="23"/>
      <c r="HH33" s="26"/>
      <c r="HI33" s="7" t="str">
        <f>IFERROR(GQ33/GP33,"-")</f>
        <v>-</v>
      </c>
      <c r="HJ33" s="77" t="str">
        <f>IFERROR((GS33+GT33)/GP33,"-")</f>
        <v>-</v>
      </c>
      <c r="HK33" s="19" t="str">
        <f>IFERROR(GR33/GQ33,"-")</f>
        <v>-</v>
      </c>
      <c r="HL33" s="19" t="str">
        <f>IFERROR((GU33+GS33)/GQ33,"-")</f>
        <v>-</v>
      </c>
      <c r="HM33" s="19" t="str">
        <f>IFERROR((GX33+GT33)/GQ33,"-")</f>
        <v>-</v>
      </c>
      <c r="HN33" s="19" t="str">
        <f>IFERROR(HA33/GQ33,"-")</f>
        <v>-</v>
      </c>
      <c r="HO33" s="19" t="str">
        <f>IFERROR(GS33/(GU33+GS33),"-")</f>
        <v>-</v>
      </c>
      <c r="HP33" s="19" t="str">
        <f>IFERROR(GT33/(GX33+GT33),"-")</f>
        <v>-</v>
      </c>
      <c r="HQ33" s="19" t="str">
        <f>IFERROR(GS33/GQ33,"-")</f>
        <v>-</v>
      </c>
      <c r="HR33" s="19" t="str">
        <f>IFERROR(GV33/GQ33,"-")</f>
        <v>-</v>
      </c>
      <c r="HS33" s="19" t="str">
        <f>IFERROR(GW33/GQ33,"-")</f>
        <v>-</v>
      </c>
      <c r="HT33" s="19" t="str">
        <f>IFERROR(GT33/GQ33,"-")</f>
        <v>-</v>
      </c>
      <c r="HU33" s="19" t="str">
        <f>IFERROR(GY33/GQ33,"-")</f>
        <v>-</v>
      </c>
      <c r="HV33" s="19" t="str">
        <f>IFERROR(GZ33/GQ33,"-")</f>
        <v>-</v>
      </c>
      <c r="HW33" s="19" t="str">
        <f>IFERROR(HB33/GQ33,"-")</f>
        <v>-</v>
      </c>
      <c r="HX33" s="19" t="str">
        <f>IFERROR(HC33/GQ33,"-")</f>
        <v>-</v>
      </c>
      <c r="HY33" s="13" t="str">
        <f>IFERROR(HD33/GP33,"-")</f>
        <v>-</v>
      </c>
      <c r="HZ33" s="13" t="str">
        <f>IFERROR(HE33/(GU33+GS33),"-")</f>
        <v>-</v>
      </c>
      <c r="IA33" s="13" t="str">
        <f>IFERROR((HF33/(GX33+GT33))/12,"-")</f>
        <v>-</v>
      </c>
      <c r="IB33" s="80" t="str">
        <f>IFERROR((HH33-HG33)/12/HA33,"-")</f>
        <v>-</v>
      </c>
      <c r="IC33" s="39">
        <f>C33+AP33+CC33+DP33+FC33+GP33</f>
        <v>0</v>
      </c>
      <c r="ID33" s="99">
        <f>SUM(IH33:IP33)</f>
        <v>0</v>
      </c>
      <c r="IE33" s="99">
        <f>SUM(IH33:IN33)</f>
        <v>0</v>
      </c>
      <c r="IF33" s="100">
        <f>II33+IJ33</f>
        <v>0</v>
      </c>
      <c r="IG33" s="100">
        <f>IL33+IM33</f>
        <v>0</v>
      </c>
      <c r="IH33" s="35">
        <f>H33+AU33+CH33+DU33+FH33+GU33</f>
        <v>0</v>
      </c>
      <c r="II33" s="35">
        <f>I33+AV33+CI33+DV33+FI33+GV33</f>
        <v>0</v>
      </c>
      <c r="IJ33" s="35">
        <f>J33+AW33+CJ33+DW33+FJ33+GW33</f>
        <v>0</v>
      </c>
      <c r="IK33" s="35">
        <f>K33+AX33+CK33+DX33+FK33+GX33</f>
        <v>0</v>
      </c>
      <c r="IL33" s="35">
        <f>L33+AY33+CL33+DY33+FL33+GY33</f>
        <v>0</v>
      </c>
      <c r="IM33" s="35">
        <f>M33+AZ33+CM33+DZ33+FM33+GZ33</f>
        <v>0</v>
      </c>
      <c r="IN33" s="100"/>
      <c r="IO33" s="35">
        <f>O33+BB33+CO33+EB33+FO33+HB33</f>
        <v>0</v>
      </c>
      <c r="IP33" s="35">
        <f>P33+BC33+CP33+EC33+FP33+HC33</f>
        <v>0</v>
      </c>
      <c r="IQ33" s="35">
        <f>Q33+BD33+CQ33+ED33+FQ33+HD33</f>
        <v>0</v>
      </c>
      <c r="IR33" s="35">
        <f>R33+BE33+CR33+EE33+FR33+HE33</f>
        <v>0</v>
      </c>
      <c r="IS33" s="35">
        <f>S33+BF33+CS33+EF33+FS33+HF33</f>
        <v>0</v>
      </c>
      <c r="IT33" s="23">
        <f>T33+BG33+CT33+EG33+FT33+HG33</f>
        <v>0</v>
      </c>
      <c r="IU33" s="26">
        <f>U33+BH33+CU33+EH33+FU33+HH33</f>
        <v>0</v>
      </c>
      <c r="IV33" s="42" t="str">
        <f>IFERROR(ID33/IC33,"-")</f>
        <v>-</v>
      </c>
      <c r="IW33" s="89" t="str">
        <f>IFERROR((IF33+IG33)/IC33,"-")</f>
        <v>-</v>
      </c>
      <c r="IX33" s="43" t="str">
        <f>IFERROR(IE33/ID33,"-")</f>
        <v>-</v>
      </c>
      <c r="IY33" s="43" t="str">
        <f>IFERROR((IH33+IF33)/ID33,"-")</f>
        <v>-</v>
      </c>
      <c r="IZ33" s="43" t="str">
        <f>IFERROR((IK33+IG33)/ID33,"-")</f>
        <v>-</v>
      </c>
      <c r="JA33" s="43" t="str">
        <f>IFERROR(IN33/ID33,"-")</f>
        <v>-</v>
      </c>
      <c r="JB33" s="43" t="str">
        <f>IFERROR(IF33/(IH33+IF33),"-")</f>
        <v>-</v>
      </c>
      <c r="JC33" s="43" t="str">
        <f>IFERROR(IG33/(IK33+IG33),"-")</f>
        <v>-</v>
      </c>
      <c r="JD33" s="43" t="str">
        <f>IFERROR(IF33/ID33,"-")</f>
        <v>-</v>
      </c>
      <c r="JE33" s="43" t="str">
        <f>IFERROR(II33/ID33,"-")</f>
        <v>-</v>
      </c>
      <c r="JF33" s="43" t="str">
        <f>IFERROR(IJ33/ID33,"-")</f>
        <v>-</v>
      </c>
      <c r="JG33" s="43" t="str">
        <f>IFERROR(IG33/ID33,"-")</f>
        <v>-</v>
      </c>
      <c r="JH33" s="43" t="str">
        <f>IFERROR(IL33/ID33,"-")</f>
        <v>-</v>
      </c>
      <c r="JI33" s="43" t="str">
        <f>IFERROR(IM33/ID33,"-")</f>
        <v>-</v>
      </c>
      <c r="JJ33" s="43" t="str">
        <f>IFERROR(IO33/ID33,"-")</f>
        <v>-</v>
      </c>
      <c r="JK33" s="43" t="str">
        <f>IFERROR(IP33/ID33,"-")</f>
        <v>-</v>
      </c>
      <c r="JL33" s="44" t="str">
        <f>IFERROR(IQ33/IC33,"-")</f>
        <v>-</v>
      </c>
      <c r="JM33" s="44" t="str">
        <f>IFERROR(IR33/(IH33+IF33),"-")</f>
        <v>-</v>
      </c>
      <c r="JN33" s="44" t="str">
        <f>IFERROR((IS33/(IK33+IG33))/12,"-")</f>
        <v>-</v>
      </c>
      <c r="JO33" s="90" t="str">
        <f>IFERROR((IU33-IT33)/12/IN33,"-")</f>
        <v>-</v>
      </c>
      <c r="JP33" s="62">
        <f>IM33-(IL33*9)</f>
        <v>0</v>
      </c>
      <c r="JQ33" s="63">
        <f>(IO33+IP33)-(IM33*8%)</f>
        <v>0</v>
      </c>
      <c r="JR33" s="64">
        <f>IF33-(ID33*1%)</f>
        <v>0</v>
      </c>
      <c r="JS33" s="65">
        <f>IG33-(ID33*1%)</f>
        <v>0</v>
      </c>
    </row>
    <row r="34" spans="1:280" customHeight="1" ht="18.75">
      <c r="A34" s="14" t="b">
        <f>IFERROR('SEM1'!A34,"-")</f>
        <v>0</v>
      </c>
      <c r="B34" s="135" t="b">
        <f>IFERROR('SEM1'!B34,"-")</f>
        <v>0</v>
      </c>
      <c r="C34" s="39"/>
      <c r="D34" s="32">
        <f>SUM(H34:P34)</f>
        <v>0</v>
      </c>
      <c r="E34" s="32">
        <f>SUM(H34:N34)</f>
        <v>0</v>
      </c>
      <c r="F34" s="75">
        <f>I34+J34</f>
        <v>0</v>
      </c>
      <c r="G34" s="75">
        <f>L34+M34</f>
        <v>0</v>
      </c>
      <c r="H34" s="35"/>
      <c r="I34" s="35"/>
      <c r="J34" s="35"/>
      <c r="K34" s="35"/>
      <c r="L34" s="35"/>
      <c r="M34" s="35"/>
      <c r="N34" s="75"/>
      <c r="O34" s="35"/>
      <c r="P34" s="35"/>
      <c r="Q34" s="35"/>
      <c r="R34" s="35"/>
      <c r="S34" s="35"/>
      <c r="T34" s="23"/>
      <c r="U34" s="26"/>
      <c r="V34" s="7" t="str">
        <f>IFERROR(D34/C34,"-")</f>
        <v>-</v>
      </c>
      <c r="W34" s="77" t="str">
        <f>IFERROR((F34+G34)/C34,"-")</f>
        <v>-</v>
      </c>
      <c r="X34" s="19" t="str">
        <f>IFERROR(E34/D34,"-")</f>
        <v>-</v>
      </c>
      <c r="Y34" s="19" t="str">
        <f>IFERROR((H34+F34)/D34,"-")</f>
        <v>-</v>
      </c>
      <c r="Z34" s="19" t="str">
        <f>IFERROR((K34+G34)/D34,"-")</f>
        <v>-</v>
      </c>
      <c r="AA34" s="19" t="str">
        <f>IFERROR(N34/D34,"-")</f>
        <v>-</v>
      </c>
      <c r="AB34" s="19" t="str">
        <f>IFERROR(F34/(H34+F34),"-")</f>
        <v>-</v>
      </c>
      <c r="AC34" s="19" t="str">
        <f>IFERROR(G34/(K34+G34),"-")</f>
        <v>-</v>
      </c>
      <c r="AD34" s="19" t="str">
        <f>IFERROR(F34/D34,"-")</f>
        <v>-</v>
      </c>
      <c r="AE34" s="19" t="str">
        <f>IFERROR(I34/D34,"-")</f>
        <v>-</v>
      </c>
      <c r="AF34" s="19" t="str">
        <f>IFERROR(J34/D34,"-")</f>
        <v>-</v>
      </c>
      <c r="AG34" s="19" t="str">
        <f>IFERROR(G34/D34,"-")</f>
        <v>-</v>
      </c>
      <c r="AH34" s="19" t="str">
        <f>IFERROR(L34/D34,"-")</f>
        <v>-</v>
      </c>
      <c r="AI34" s="19" t="str">
        <f>IFERROR(M34/D34,"-")</f>
        <v>-</v>
      </c>
      <c r="AJ34" s="19" t="str">
        <f>IFERROR(O34/D34,"-")</f>
        <v>-</v>
      </c>
      <c r="AK34" s="19" t="str">
        <f>IFERROR(P34/D34,"-")</f>
        <v>-</v>
      </c>
      <c r="AL34" s="13" t="str">
        <f>IFERROR(Q34/C34,"-")</f>
        <v>-</v>
      </c>
      <c r="AM34" s="13" t="str">
        <f>IFERROR(R34/(H34+F34),"-")</f>
        <v>-</v>
      </c>
      <c r="AN34" s="13" t="str">
        <f>IFERROR((S34/(K34+G34))/12,"-")</f>
        <v>-</v>
      </c>
      <c r="AO34" s="80" t="str">
        <f>IFERROR((U34-T34)/12/N34,"-")</f>
        <v>-</v>
      </c>
      <c r="AP34" s="39"/>
      <c r="AQ34" s="32">
        <f>SUM(AU34:BC34)</f>
        <v>0</v>
      </c>
      <c r="AR34" s="32">
        <f>SUM(AU34:BA34)</f>
        <v>0</v>
      </c>
      <c r="AS34" s="75">
        <f>AV34+AW34</f>
        <v>0</v>
      </c>
      <c r="AT34" s="75">
        <f>AY34+AZ34</f>
        <v>0</v>
      </c>
      <c r="AU34" s="35"/>
      <c r="AV34" s="35"/>
      <c r="AW34" s="35"/>
      <c r="AX34" s="35"/>
      <c r="AY34" s="35"/>
      <c r="AZ34" s="35"/>
      <c r="BA34" s="75"/>
      <c r="BB34" s="35"/>
      <c r="BC34" s="35"/>
      <c r="BD34" s="35"/>
      <c r="BE34" s="35"/>
      <c r="BF34" s="35"/>
      <c r="BG34" s="23"/>
      <c r="BH34" s="26"/>
      <c r="BI34" s="7" t="str">
        <f>IFERROR(AQ34/AP34,"-")</f>
        <v>-</v>
      </c>
      <c r="BJ34" s="77" t="str">
        <f>IFERROR((AS34+AT34)/AP34,"-")</f>
        <v>-</v>
      </c>
      <c r="BK34" s="19" t="str">
        <f>IFERROR(AR34/AQ34,"-")</f>
        <v>-</v>
      </c>
      <c r="BL34" s="19" t="str">
        <f>IFERROR((AU34+AS34)/AQ34,"-")</f>
        <v>-</v>
      </c>
      <c r="BM34" s="19" t="str">
        <f>IFERROR((AX34+AT34)/AQ34,"-")</f>
        <v>-</v>
      </c>
      <c r="BN34" s="19" t="str">
        <f>IFERROR(BA34/AQ34,"-")</f>
        <v>-</v>
      </c>
      <c r="BO34" s="19" t="str">
        <f>IFERROR(AS34/(AU34+AS34),"-")</f>
        <v>-</v>
      </c>
      <c r="BP34" s="19" t="str">
        <f>IFERROR(AT34/(AX34+AT34),"-")</f>
        <v>-</v>
      </c>
      <c r="BQ34" s="19" t="str">
        <f>IFERROR(AS34/AQ34,"-")</f>
        <v>-</v>
      </c>
      <c r="BR34" s="19" t="str">
        <f>IFERROR(AV34/AQ34,"-")</f>
        <v>-</v>
      </c>
      <c r="BS34" s="19" t="str">
        <f>IFERROR(AW34/AQ34,"-")</f>
        <v>-</v>
      </c>
      <c r="BT34" s="19" t="str">
        <f>IFERROR(AT34/AQ34,"-")</f>
        <v>-</v>
      </c>
      <c r="BU34" s="19" t="str">
        <f>IFERROR(AY34/AQ34,"-")</f>
        <v>-</v>
      </c>
      <c r="BV34" s="19" t="str">
        <f>IFERROR(AZ34/AQ34,"-")</f>
        <v>-</v>
      </c>
      <c r="BW34" s="19" t="str">
        <f>IFERROR(BB34/AQ34,"-")</f>
        <v>-</v>
      </c>
      <c r="BX34" s="19" t="str">
        <f>IFERROR(BC34/AQ34,"-")</f>
        <v>-</v>
      </c>
      <c r="BY34" s="13" t="str">
        <f>IFERROR(BD34/AP34,"-")</f>
        <v>-</v>
      </c>
      <c r="BZ34" s="13" t="str">
        <f>IFERROR(BE34/(AU34+AS34),"-")</f>
        <v>-</v>
      </c>
      <c r="CA34" s="13" t="str">
        <f>IFERROR((BF34/(AX34+AT34))/12,"-")</f>
        <v>-</v>
      </c>
      <c r="CB34" s="80" t="str">
        <f>IFERROR((BH34-BG34)/12/BA34,"-")</f>
        <v>-</v>
      </c>
      <c r="CC34" s="39"/>
      <c r="CD34" s="32">
        <f>SUM(CH34:CP34)</f>
        <v>0</v>
      </c>
      <c r="CE34" s="32">
        <f>SUM(CH34:CN34)</f>
        <v>0</v>
      </c>
      <c r="CF34" s="75">
        <f>CI34+CJ34</f>
        <v>0</v>
      </c>
      <c r="CG34" s="75">
        <f>CL34+CM34</f>
        <v>0</v>
      </c>
      <c r="CH34" s="35"/>
      <c r="CI34" s="35"/>
      <c r="CJ34" s="35"/>
      <c r="CK34" s="35"/>
      <c r="CL34" s="35"/>
      <c r="CM34" s="35"/>
      <c r="CN34" s="75"/>
      <c r="CO34" s="35"/>
      <c r="CP34" s="35"/>
      <c r="CQ34" s="35"/>
      <c r="CR34" s="35"/>
      <c r="CS34" s="35"/>
      <c r="CT34" s="23"/>
      <c r="CU34" s="26"/>
      <c r="CV34" s="7" t="str">
        <f>IFERROR(CD34/CC34,"-")</f>
        <v>-</v>
      </c>
      <c r="CW34" s="77" t="str">
        <f>IFERROR((CF34+CG34)/CC34,"-")</f>
        <v>-</v>
      </c>
      <c r="CX34" s="19" t="str">
        <f>IFERROR(CE34/CD34,"-")</f>
        <v>-</v>
      </c>
      <c r="CY34" s="19" t="str">
        <f>IFERROR((CH34+CF34)/CD34,"-")</f>
        <v>-</v>
      </c>
      <c r="CZ34" s="19" t="str">
        <f>IFERROR((CK34+CG34)/CD34,"-")</f>
        <v>-</v>
      </c>
      <c r="DA34" s="19" t="str">
        <f>IFERROR(CN34/CD34,"-")</f>
        <v>-</v>
      </c>
      <c r="DB34" s="19" t="str">
        <f>IFERROR(CF34/(CH34+CF34),"-")</f>
        <v>-</v>
      </c>
      <c r="DC34" s="19" t="str">
        <f>IFERROR(CG34/(CK34+CG34),"-")</f>
        <v>-</v>
      </c>
      <c r="DD34" s="19" t="str">
        <f>IFERROR(CF34/CD34,"-")</f>
        <v>-</v>
      </c>
      <c r="DE34" s="19" t="str">
        <f>IFERROR(CI34/CD34,"-")</f>
        <v>-</v>
      </c>
      <c r="DF34" s="19" t="str">
        <f>IFERROR(CJ34/CD34,"-")</f>
        <v>-</v>
      </c>
      <c r="DG34" s="19" t="str">
        <f>IFERROR(CG34/CD34,"-")</f>
        <v>-</v>
      </c>
      <c r="DH34" s="19" t="str">
        <f>IFERROR(CL34/CD34,"-")</f>
        <v>-</v>
      </c>
      <c r="DI34" s="19" t="str">
        <f>IFERROR(CM34/CD34,"-")</f>
        <v>-</v>
      </c>
      <c r="DJ34" s="19" t="str">
        <f>IFERROR(CO34/CD34,"-")</f>
        <v>-</v>
      </c>
      <c r="DK34" s="19" t="str">
        <f>IFERROR(CP34/CD34,"-")</f>
        <v>-</v>
      </c>
      <c r="DL34" s="13" t="str">
        <f>IFERROR(CQ34/CC34,"-")</f>
        <v>-</v>
      </c>
      <c r="DM34" s="13" t="str">
        <f>IFERROR(CR34/(CH34+CF34),"-")</f>
        <v>-</v>
      </c>
      <c r="DN34" s="13" t="str">
        <f>IFERROR((CS34/(CK34+CG34))/12,"-")</f>
        <v>-</v>
      </c>
      <c r="DO34" s="80" t="str">
        <f>IFERROR((CU34-CT34)/12/CN34,"-")</f>
        <v>-</v>
      </c>
      <c r="DP34" s="39"/>
      <c r="DQ34" s="32">
        <f>SUM(DU34:EC34)</f>
        <v>0</v>
      </c>
      <c r="DR34" s="32">
        <f>SUM(DU34:EA34)</f>
        <v>0</v>
      </c>
      <c r="DS34" s="75">
        <f>DV34+DW34</f>
        <v>0</v>
      </c>
      <c r="DT34" s="75">
        <f>DY34+DZ34</f>
        <v>0</v>
      </c>
      <c r="DU34" s="35"/>
      <c r="DV34" s="35"/>
      <c r="DW34" s="35"/>
      <c r="DX34" s="35"/>
      <c r="DY34" s="35"/>
      <c r="DZ34" s="35"/>
      <c r="EA34" s="75"/>
      <c r="EB34" s="35"/>
      <c r="EC34" s="35"/>
      <c r="ED34" s="35"/>
      <c r="EE34" s="35"/>
      <c r="EF34" s="35"/>
      <c r="EG34" s="23"/>
      <c r="EH34" s="26"/>
      <c r="EI34" s="7" t="str">
        <f>IFERROR(DQ34/DP34,"-")</f>
        <v>-</v>
      </c>
      <c r="EJ34" s="77" t="str">
        <f>IFERROR((DS34+DT34)/DP34,"-")</f>
        <v>-</v>
      </c>
      <c r="EK34" s="19" t="str">
        <f>IFERROR(DR34/DQ34,"-")</f>
        <v>-</v>
      </c>
      <c r="EL34" s="19" t="str">
        <f>IFERROR((DU34+DS34)/DQ34,"-")</f>
        <v>-</v>
      </c>
      <c r="EM34" s="19" t="str">
        <f>IFERROR((DX34+DT34)/DQ34,"-")</f>
        <v>-</v>
      </c>
      <c r="EN34" s="19" t="str">
        <f>IFERROR(EA34/DQ34,"-")</f>
        <v>-</v>
      </c>
      <c r="EO34" s="19" t="str">
        <f>IFERROR(DS34/(DU34+DS34),"-")</f>
        <v>-</v>
      </c>
      <c r="EP34" s="19" t="str">
        <f>IFERROR(DT34/(DX34+DT34),"-")</f>
        <v>-</v>
      </c>
      <c r="EQ34" s="19" t="str">
        <f>IFERROR(DS34/DQ34,"-")</f>
        <v>-</v>
      </c>
      <c r="ER34" s="19" t="str">
        <f>IFERROR(DV34/DQ34,"-")</f>
        <v>-</v>
      </c>
      <c r="ES34" s="19" t="str">
        <f>IFERROR(DW34/DQ34,"-")</f>
        <v>-</v>
      </c>
      <c r="ET34" s="19" t="str">
        <f>IFERROR(DT34/DQ34,"-")</f>
        <v>-</v>
      </c>
      <c r="EU34" s="19" t="str">
        <f>IFERROR(DY34/DQ34,"-")</f>
        <v>-</v>
      </c>
      <c r="EV34" s="19" t="str">
        <f>IFERROR(DZ34/DQ34,"-")</f>
        <v>-</v>
      </c>
      <c r="EW34" s="19" t="str">
        <f>IFERROR(EB34/DQ34,"-")</f>
        <v>-</v>
      </c>
      <c r="EX34" s="19" t="str">
        <f>IFERROR(EC34/DQ34,"-")</f>
        <v>-</v>
      </c>
      <c r="EY34" s="13" t="str">
        <f>IFERROR(ED34/DP34,"-")</f>
        <v>-</v>
      </c>
      <c r="EZ34" s="13" t="str">
        <f>IFERROR(EE34/(DU34+DS34),"-")</f>
        <v>-</v>
      </c>
      <c r="FA34" s="13" t="str">
        <f>IFERROR((EF34/(DX34+DT34))/12,"-")</f>
        <v>-</v>
      </c>
      <c r="FB34" s="80" t="str">
        <f>IFERROR((EH34-EG34)/12/EA34,"-")</f>
        <v>-</v>
      </c>
      <c r="FC34" s="39"/>
      <c r="FD34" s="32">
        <f>SUM(FH34:FP34)</f>
        <v>0</v>
      </c>
      <c r="FE34" s="32">
        <f>SUM(FH34:FN34)</f>
        <v>0</v>
      </c>
      <c r="FF34" s="75">
        <f>FI34+FJ34</f>
        <v>0</v>
      </c>
      <c r="FG34" s="75">
        <f>FL34+FM34</f>
        <v>0</v>
      </c>
      <c r="FH34" s="35"/>
      <c r="FI34" s="35"/>
      <c r="FJ34" s="35"/>
      <c r="FK34" s="35"/>
      <c r="FL34" s="35"/>
      <c r="FM34" s="35"/>
      <c r="FN34" s="75"/>
      <c r="FO34" s="35"/>
      <c r="FP34" s="35"/>
      <c r="FQ34" s="35"/>
      <c r="FR34" s="35"/>
      <c r="FS34" s="35"/>
      <c r="FT34" s="23"/>
      <c r="FU34" s="26"/>
      <c r="FV34" s="7" t="str">
        <f>IFERROR(FD34/FC34,"-")</f>
        <v>-</v>
      </c>
      <c r="FW34" s="77" t="str">
        <f>IFERROR((FF34+FG34)/FC34,"-")</f>
        <v>-</v>
      </c>
      <c r="FX34" s="19" t="str">
        <f>IFERROR(FE34/FD34,"-")</f>
        <v>-</v>
      </c>
      <c r="FY34" s="19" t="str">
        <f>IFERROR((FH34+FF34)/FD34,"-")</f>
        <v>-</v>
      </c>
      <c r="FZ34" s="19" t="str">
        <f>IFERROR((FK34+FG34)/FD34,"-")</f>
        <v>-</v>
      </c>
      <c r="GA34" s="19" t="str">
        <f>IFERROR(FN34/FD34,"-")</f>
        <v>-</v>
      </c>
      <c r="GB34" s="19" t="str">
        <f>IFERROR(FF34/(FH34+FF34),"-")</f>
        <v>-</v>
      </c>
      <c r="GC34" s="19" t="str">
        <f>IFERROR(FG34/(FK34+FG34),"-")</f>
        <v>-</v>
      </c>
      <c r="GD34" s="19" t="str">
        <f>IFERROR(FF34/FD34,"-")</f>
        <v>-</v>
      </c>
      <c r="GE34" s="19" t="str">
        <f>IFERROR(FI34/FD34,"-")</f>
        <v>-</v>
      </c>
      <c r="GF34" s="19" t="str">
        <f>IFERROR(FJ34/FD34,"-")</f>
        <v>-</v>
      </c>
      <c r="GG34" s="19" t="str">
        <f>IFERROR(FG34/FD34,"-")</f>
        <v>-</v>
      </c>
      <c r="GH34" s="19" t="str">
        <f>IFERROR(FL34/FD34,"-")</f>
        <v>-</v>
      </c>
      <c r="GI34" s="19" t="str">
        <f>IFERROR(FM34/FD34,"-")</f>
        <v>-</v>
      </c>
      <c r="GJ34" s="19" t="str">
        <f>IFERROR(FO34/FD34,"-")</f>
        <v>-</v>
      </c>
      <c r="GK34" s="19" t="str">
        <f>IFERROR(FP34/FD34,"-")</f>
        <v>-</v>
      </c>
      <c r="GL34" s="13" t="str">
        <f>IFERROR(FQ34/FC34,"-")</f>
        <v>-</v>
      </c>
      <c r="GM34" s="13" t="str">
        <f>IFERROR(FR34/(FH34+FF34),"-")</f>
        <v>-</v>
      </c>
      <c r="GN34" s="13" t="str">
        <f>IFERROR((FS34/(FK34+FG34))/12,"-")</f>
        <v>-</v>
      </c>
      <c r="GO34" s="80" t="str">
        <f>IFERROR((FU34-FT34)/12/FN34,"-")</f>
        <v>-</v>
      </c>
      <c r="GP34" s="39"/>
      <c r="GQ34" s="32">
        <f>SUM(GU34:HC34)</f>
        <v>0</v>
      </c>
      <c r="GR34" s="32">
        <f>SUM(GU34:HA34)</f>
        <v>0</v>
      </c>
      <c r="GS34" s="75">
        <f>GV34+GW34</f>
        <v>0</v>
      </c>
      <c r="GT34" s="75">
        <f>GY34+GZ34</f>
        <v>0</v>
      </c>
      <c r="GU34" s="35"/>
      <c r="GV34" s="35"/>
      <c r="GW34" s="35"/>
      <c r="GX34" s="35"/>
      <c r="GY34" s="35"/>
      <c r="GZ34" s="35"/>
      <c r="HA34" s="75"/>
      <c r="HB34" s="35"/>
      <c r="HC34" s="35"/>
      <c r="HD34" s="35"/>
      <c r="HE34" s="35"/>
      <c r="HF34" s="35"/>
      <c r="HG34" s="23"/>
      <c r="HH34" s="26"/>
      <c r="HI34" s="7" t="str">
        <f>IFERROR(GQ34/GP34,"-")</f>
        <v>-</v>
      </c>
      <c r="HJ34" s="77" t="str">
        <f>IFERROR((GS34+GT34)/GP34,"-")</f>
        <v>-</v>
      </c>
      <c r="HK34" s="19" t="str">
        <f>IFERROR(GR34/GQ34,"-")</f>
        <v>-</v>
      </c>
      <c r="HL34" s="19" t="str">
        <f>IFERROR((GU34+GS34)/GQ34,"-")</f>
        <v>-</v>
      </c>
      <c r="HM34" s="19" t="str">
        <f>IFERROR((GX34+GT34)/GQ34,"-")</f>
        <v>-</v>
      </c>
      <c r="HN34" s="19" t="str">
        <f>IFERROR(HA34/GQ34,"-")</f>
        <v>-</v>
      </c>
      <c r="HO34" s="19" t="str">
        <f>IFERROR(GS34/(GU34+GS34),"-")</f>
        <v>-</v>
      </c>
      <c r="HP34" s="19" t="str">
        <f>IFERROR(GT34/(GX34+GT34),"-")</f>
        <v>-</v>
      </c>
      <c r="HQ34" s="19" t="str">
        <f>IFERROR(GS34/GQ34,"-")</f>
        <v>-</v>
      </c>
      <c r="HR34" s="19" t="str">
        <f>IFERROR(GV34/GQ34,"-")</f>
        <v>-</v>
      </c>
      <c r="HS34" s="19" t="str">
        <f>IFERROR(GW34/GQ34,"-")</f>
        <v>-</v>
      </c>
      <c r="HT34" s="19" t="str">
        <f>IFERROR(GT34/GQ34,"-")</f>
        <v>-</v>
      </c>
      <c r="HU34" s="19" t="str">
        <f>IFERROR(GY34/GQ34,"-")</f>
        <v>-</v>
      </c>
      <c r="HV34" s="19" t="str">
        <f>IFERROR(GZ34/GQ34,"-")</f>
        <v>-</v>
      </c>
      <c r="HW34" s="19" t="str">
        <f>IFERROR(HB34/GQ34,"-")</f>
        <v>-</v>
      </c>
      <c r="HX34" s="19" t="str">
        <f>IFERROR(HC34/GQ34,"-")</f>
        <v>-</v>
      </c>
      <c r="HY34" s="13" t="str">
        <f>IFERROR(HD34/GP34,"-")</f>
        <v>-</v>
      </c>
      <c r="HZ34" s="13" t="str">
        <f>IFERROR(HE34/(GU34+GS34),"-")</f>
        <v>-</v>
      </c>
      <c r="IA34" s="13" t="str">
        <f>IFERROR((HF34/(GX34+GT34))/12,"-")</f>
        <v>-</v>
      </c>
      <c r="IB34" s="80" t="str">
        <f>IFERROR((HH34-HG34)/12/HA34,"-")</f>
        <v>-</v>
      </c>
      <c r="IC34" s="39">
        <f>C34+AP34+CC34+DP34+FC34+GP34</f>
        <v>0</v>
      </c>
      <c r="ID34" s="99">
        <f>SUM(IH34:IP34)</f>
        <v>0</v>
      </c>
      <c r="IE34" s="99">
        <f>SUM(IH34:IN34)</f>
        <v>0</v>
      </c>
      <c r="IF34" s="100">
        <f>II34+IJ34</f>
        <v>0</v>
      </c>
      <c r="IG34" s="100">
        <f>IL34+IM34</f>
        <v>0</v>
      </c>
      <c r="IH34" s="35">
        <f>H34+AU34+CH34+DU34+FH34+GU34</f>
        <v>0</v>
      </c>
      <c r="II34" s="35">
        <f>I34+AV34+CI34+DV34+FI34+GV34</f>
        <v>0</v>
      </c>
      <c r="IJ34" s="35">
        <f>J34+AW34+CJ34+DW34+FJ34+GW34</f>
        <v>0</v>
      </c>
      <c r="IK34" s="35">
        <f>K34+AX34+CK34+DX34+FK34+GX34</f>
        <v>0</v>
      </c>
      <c r="IL34" s="35">
        <f>L34+AY34+CL34+DY34+FL34+GY34</f>
        <v>0</v>
      </c>
      <c r="IM34" s="35">
        <f>M34+AZ34+CM34+DZ34+FM34+GZ34</f>
        <v>0</v>
      </c>
      <c r="IN34" s="100"/>
      <c r="IO34" s="35">
        <f>O34+BB34+CO34+EB34+FO34+HB34</f>
        <v>0</v>
      </c>
      <c r="IP34" s="35">
        <f>P34+BC34+CP34+EC34+FP34+HC34</f>
        <v>0</v>
      </c>
      <c r="IQ34" s="35">
        <f>Q34+BD34+CQ34+ED34+FQ34+HD34</f>
        <v>0</v>
      </c>
      <c r="IR34" s="35">
        <f>R34+BE34+CR34+EE34+FR34+HE34</f>
        <v>0</v>
      </c>
      <c r="IS34" s="35">
        <f>S34+BF34+CS34+EF34+FS34+HF34</f>
        <v>0</v>
      </c>
      <c r="IT34" s="23">
        <f>T34+BG34+CT34+EG34+FT34+HG34</f>
        <v>0</v>
      </c>
      <c r="IU34" s="26">
        <f>U34+BH34+CU34+EH34+FU34+HH34</f>
        <v>0</v>
      </c>
      <c r="IV34" s="42" t="str">
        <f>IFERROR(ID34/IC34,"-")</f>
        <v>-</v>
      </c>
      <c r="IW34" s="89" t="str">
        <f>IFERROR((IF34+IG34)/IC34,"-")</f>
        <v>-</v>
      </c>
      <c r="IX34" s="43" t="str">
        <f>IFERROR(IE34/ID34,"-")</f>
        <v>-</v>
      </c>
      <c r="IY34" s="43" t="str">
        <f>IFERROR((IH34+IF34)/ID34,"-")</f>
        <v>-</v>
      </c>
      <c r="IZ34" s="43" t="str">
        <f>IFERROR((IK34+IG34)/ID34,"-")</f>
        <v>-</v>
      </c>
      <c r="JA34" s="43" t="str">
        <f>IFERROR(IN34/ID34,"-")</f>
        <v>-</v>
      </c>
      <c r="JB34" s="43" t="str">
        <f>IFERROR(IF34/(IH34+IF34),"-")</f>
        <v>-</v>
      </c>
      <c r="JC34" s="43" t="str">
        <f>IFERROR(IG34/(IK34+IG34),"-")</f>
        <v>-</v>
      </c>
      <c r="JD34" s="43" t="str">
        <f>IFERROR(IF34/ID34,"-")</f>
        <v>-</v>
      </c>
      <c r="JE34" s="43" t="str">
        <f>IFERROR(II34/ID34,"-")</f>
        <v>-</v>
      </c>
      <c r="JF34" s="43" t="str">
        <f>IFERROR(IJ34/ID34,"-")</f>
        <v>-</v>
      </c>
      <c r="JG34" s="43" t="str">
        <f>IFERROR(IG34/ID34,"-")</f>
        <v>-</v>
      </c>
      <c r="JH34" s="43" t="str">
        <f>IFERROR(IL34/ID34,"-")</f>
        <v>-</v>
      </c>
      <c r="JI34" s="43" t="str">
        <f>IFERROR(IM34/ID34,"-")</f>
        <v>-</v>
      </c>
      <c r="JJ34" s="43" t="str">
        <f>IFERROR(IO34/ID34,"-")</f>
        <v>-</v>
      </c>
      <c r="JK34" s="43" t="str">
        <f>IFERROR(IP34/ID34,"-")</f>
        <v>-</v>
      </c>
      <c r="JL34" s="44" t="str">
        <f>IFERROR(IQ34/IC34,"-")</f>
        <v>-</v>
      </c>
      <c r="JM34" s="44" t="str">
        <f>IFERROR(IR34/(IH34+IF34),"-")</f>
        <v>-</v>
      </c>
      <c r="JN34" s="44" t="str">
        <f>IFERROR((IS34/(IK34+IG34))/12,"-")</f>
        <v>-</v>
      </c>
      <c r="JO34" s="90" t="str">
        <f>IFERROR((IU34-IT34)/12/IN34,"-")</f>
        <v>-</v>
      </c>
      <c r="JP34" s="62">
        <f>IM34-(IL34*9)</f>
        <v>0</v>
      </c>
      <c r="JQ34" s="63">
        <f>(IO34+IP34)-(IM34*8%)</f>
        <v>0</v>
      </c>
      <c r="JR34" s="64">
        <f>IF34-(ID34*1%)</f>
        <v>0</v>
      </c>
      <c r="JS34" s="65">
        <f>IG34-(ID34*1%)</f>
        <v>0</v>
      </c>
    </row>
    <row r="35" spans="1:280" customHeight="1" ht="18.75">
      <c r="A35" s="14" t="b">
        <f>IFERROR('SEM1'!A35,"-")</f>
        <v>0</v>
      </c>
      <c r="B35" s="135" t="b">
        <f>IFERROR('SEM1'!B35,"-")</f>
        <v>0</v>
      </c>
      <c r="C35" s="39"/>
      <c r="D35" s="32">
        <f>SUM(H35:P35)</f>
        <v>0</v>
      </c>
      <c r="E35" s="32">
        <f>SUM(H35:N35)</f>
        <v>0</v>
      </c>
      <c r="F35" s="75">
        <f>I35+J35</f>
        <v>0</v>
      </c>
      <c r="G35" s="75">
        <f>L35+M35</f>
        <v>0</v>
      </c>
      <c r="H35" s="35"/>
      <c r="I35" s="35"/>
      <c r="J35" s="35"/>
      <c r="K35" s="35"/>
      <c r="L35" s="35"/>
      <c r="M35" s="35"/>
      <c r="N35" s="75"/>
      <c r="O35" s="35"/>
      <c r="P35" s="35"/>
      <c r="Q35" s="35"/>
      <c r="R35" s="35"/>
      <c r="S35" s="35"/>
      <c r="T35" s="23"/>
      <c r="U35" s="26"/>
      <c r="V35" s="7" t="str">
        <f>IFERROR(D35/C35,"-")</f>
        <v>-</v>
      </c>
      <c r="W35" s="77" t="str">
        <f>IFERROR((F35+G35)/C35,"-")</f>
        <v>-</v>
      </c>
      <c r="X35" s="19" t="str">
        <f>IFERROR(E35/D35,"-")</f>
        <v>-</v>
      </c>
      <c r="Y35" s="19" t="str">
        <f>IFERROR((H35+F35)/D35,"-")</f>
        <v>-</v>
      </c>
      <c r="Z35" s="19" t="str">
        <f>IFERROR((K35+G35)/D35,"-")</f>
        <v>-</v>
      </c>
      <c r="AA35" s="19" t="str">
        <f>IFERROR(N35/D35,"-")</f>
        <v>-</v>
      </c>
      <c r="AB35" s="19" t="str">
        <f>IFERROR(F35/(H35+F35),"-")</f>
        <v>-</v>
      </c>
      <c r="AC35" s="19" t="str">
        <f>IFERROR(G35/(K35+G35),"-")</f>
        <v>-</v>
      </c>
      <c r="AD35" s="19" t="str">
        <f>IFERROR(F35/D35,"-")</f>
        <v>-</v>
      </c>
      <c r="AE35" s="19" t="str">
        <f>IFERROR(I35/D35,"-")</f>
        <v>-</v>
      </c>
      <c r="AF35" s="19" t="str">
        <f>IFERROR(J35/D35,"-")</f>
        <v>-</v>
      </c>
      <c r="AG35" s="19" t="str">
        <f>IFERROR(G35/D35,"-")</f>
        <v>-</v>
      </c>
      <c r="AH35" s="19" t="str">
        <f>IFERROR(L35/D35,"-")</f>
        <v>-</v>
      </c>
      <c r="AI35" s="19" t="str">
        <f>IFERROR(M35/D35,"-")</f>
        <v>-</v>
      </c>
      <c r="AJ35" s="19" t="str">
        <f>IFERROR(O35/D35,"-")</f>
        <v>-</v>
      </c>
      <c r="AK35" s="19" t="str">
        <f>IFERROR(P35/D35,"-")</f>
        <v>-</v>
      </c>
      <c r="AL35" s="13" t="str">
        <f>IFERROR(Q35/C35,"-")</f>
        <v>-</v>
      </c>
      <c r="AM35" s="13" t="str">
        <f>IFERROR(R35/(H35+F35),"-")</f>
        <v>-</v>
      </c>
      <c r="AN35" s="13" t="str">
        <f>IFERROR((S35/(K35+G35))/12,"-")</f>
        <v>-</v>
      </c>
      <c r="AO35" s="80" t="str">
        <f>IFERROR((U35-T35)/12/N35,"-")</f>
        <v>-</v>
      </c>
      <c r="AP35" s="39"/>
      <c r="AQ35" s="32">
        <f>SUM(AU35:BC35)</f>
        <v>0</v>
      </c>
      <c r="AR35" s="32">
        <f>SUM(AU35:BA35)</f>
        <v>0</v>
      </c>
      <c r="AS35" s="75">
        <f>AV35+AW35</f>
        <v>0</v>
      </c>
      <c r="AT35" s="75">
        <f>AY35+AZ35</f>
        <v>0</v>
      </c>
      <c r="AU35" s="35"/>
      <c r="AV35" s="35"/>
      <c r="AW35" s="35"/>
      <c r="AX35" s="35"/>
      <c r="AY35" s="35"/>
      <c r="AZ35" s="35"/>
      <c r="BA35" s="75"/>
      <c r="BB35" s="35"/>
      <c r="BC35" s="35"/>
      <c r="BD35" s="35"/>
      <c r="BE35" s="35"/>
      <c r="BF35" s="35"/>
      <c r="BG35" s="23"/>
      <c r="BH35" s="26"/>
      <c r="BI35" s="7" t="str">
        <f>IFERROR(AQ35/AP35,"-")</f>
        <v>-</v>
      </c>
      <c r="BJ35" s="77" t="str">
        <f>IFERROR((AS35+AT35)/AP35,"-")</f>
        <v>-</v>
      </c>
      <c r="BK35" s="19" t="str">
        <f>IFERROR(AR35/AQ35,"-")</f>
        <v>-</v>
      </c>
      <c r="BL35" s="19" t="str">
        <f>IFERROR((AU35+AS35)/AQ35,"-")</f>
        <v>-</v>
      </c>
      <c r="BM35" s="19" t="str">
        <f>IFERROR((AX35+AT35)/AQ35,"-")</f>
        <v>-</v>
      </c>
      <c r="BN35" s="19" t="str">
        <f>IFERROR(BA35/AQ35,"-")</f>
        <v>-</v>
      </c>
      <c r="BO35" s="19" t="str">
        <f>IFERROR(AS35/(AU35+AS35),"-")</f>
        <v>-</v>
      </c>
      <c r="BP35" s="19" t="str">
        <f>IFERROR(AT35/(AX35+AT35),"-")</f>
        <v>-</v>
      </c>
      <c r="BQ35" s="19" t="str">
        <f>IFERROR(AS35/AQ35,"-")</f>
        <v>-</v>
      </c>
      <c r="BR35" s="19" t="str">
        <f>IFERROR(AV35/AQ35,"-")</f>
        <v>-</v>
      </c>
      <c r="BS35" s="19" t="str">
        <f>IFERROR(AW35/AQ35,"-")</f>
        <v>-</v>
      </c>
      <c r="BT35" s="19" t="str">
        <f>IFERROR(AT35/AQ35,"-")</f>
        <v>-</v>
      </c>
      <c r="BU35" s="19" t="str">
        <f>IFERROR(AY35/AQ35,"-")</f>
        <v>-</v>
      </c>
      <c r="BV35" s="19" t="str">
        <f>IFERROR(AZ35/AQ35,"-")</f>
        <v>-</v>
      </c>
      <c r="BW35" s="19" t="str">
        <f>IFERROR(BB35/AQ35,"-")</f>
        <v>-</v>
      </c>
      <c r="BX35" s="19" t="str">
        <f>IFERROR(BC35/AQ35,"-")</f>
        <v>-</v>
      </c>
      <c r="BY35" s="13" t="str">
        <f>IFERROR(BD35/AP35,"-")</f>
        <v>-</v>
      </c>
      <c r="BZ35" s="13" t="str">
        <f>IFERROR(BE35/(AU35+AS35),"-")</f>
        <v>-</v>
      </c>
      <c r="CA35" s="13" t="str">
        <f>IFERROR((BF35/(AX35+AT35))/12,"-")</f>
        <v>-</v>
      </c>
      <c r="CB35" s="80" t="str">
        <f>IFERROR((BH35-BG35)/12/BA35,"-")</f>
        <v>-</v>
      </c>
      <c r="CC35" s="39"/>
      <c r="CD35" s="32">
        <f>SUM(CH35:CP35)</f>
        <v>0</v>
      </c>
      <c r="CE35" s="32">
        <f>SUM(CH35:CN35)</f>
        <v>0</v>
      </c>
      <c r="CF35" s="75">
        <f>CI35+CJ35</f>
        <v>0</v>
      </c>
      <c r="CG35" s="75">
        <f>CL35+CM35</f>
        <v>0</v>
      </c>
      <c r="CH35" s="35"/>
      <c r="CI35" s="35"/>
      <c r="CJ35" s="35"/>
      <c r="CK35" s="35"/>
      <c r="CL35" s="35"/>
      <c r="CM35" s="35"/>
      <c r="CN35" s="75"/>
      <c r="CO35" s="35"/>
      <c r="CP35" s="35"/>
      <c r="CQ35" s="35"/>
      <c r="CR35" s="35"/>
      <c r="CS35" s="35"/>
      <c r="CT35" s="23"/>
      <c r="CU35" s="26"/>
      <c r="CV35" s="7" t="str">
        <f>IFERROR(CD35/CC35,"-")</f>
        <v>-</v>
      </c>
      <c r="CW35" s="77" t="str">
        <f>IFERROR((CF35+CG35)/CC35,"-")</f>
        <v>-</v>
      </c>
      <c r="CX35" s="19" t="str">
        <f>IFERROR(CE35/CD35,"-")</f>
        <v>-</v>
      </c>
      <c r="CY35" s="19" t="str">
        <f>IFERROR((CH35+CF35)/CD35,"-")</f>
        <v>-</v>
      </c>
      <c r="CZ35" s="19" t="str">
        <f>IFERROR((CK35+CG35)/CD35,"-")</f>
        <v>-</v>
      </c>
      <c r="DA35" s="19" t="str">
        <f>IFERROR(CN35/CD35,"-")</f>
        <v>-</v>
      </c>
      <c r="DB35" s="19" t="str">
        <f>IFERROR(CF35/(CH35+CF35),"-")</f>
        <v>-</v>
      </c>
      <c r="DC35" s="19" t="str">
        <f>IFERROR(CG35/(CK35+CG35),"-")</f>
        <v>-</v>
      </c>
      <c r="DD35" s="19" t="str">
        <f>IFERROR(CF35/CD35,"-")</f>
        <v>-</v>
      </c>
      <c r="DE35" s="19" t="str">
        <f>IFERROR(CI35/CD35,"-")</f>
        <v>-</v>
      </c>
      <c r="DF35" s="19" t="str">
        <f>IFERROR(CJ35/CD35,"-")</f>
        <v>-</v>
      </c>
      <c r="DG35" s="19" t="str">
        <f>IFERROR(CG35/CD35,"-")</f>
        <v>-</v>
      </c>
      <c r="DH35" s="19" t="str">
        <f>IFERROR(CL35/CD35,"-")</f>
        <v>-</v>
      </c>
      <c r="DI35" s="19" t="str">
        <f>IFERROR(CM35/CD35,"-")</f>
        <v>-</v>
      </c>
      <c r="DJ35" s="19" t="str">
        <f>IFERROR(CO35/CD35,"-")</f>
        <v>-</v>
      </c>
      <c r="DK35" s="19" t="str">
        <f>IFERROR(CP35/CD35,"-")</f>
        <v>-</v>
      </c>
      <c r="DL35" s="13" t="str">
        <f>IFERROR(CQ35/CC35,"-")</f>
        <v>-</v>
      </c>
      <c r="DM35" s="13" t="str">
        <f>IFERROR(CR35/(CH35+CF35),"-")</f>
        <v>-</v>
      </c>
      <c r="DN35" s="13" t="str">
        <f>IFERROR((CS35/(CK35+CG35))/12,"-")</f>
        <v>-</v>
      </c>
      <c r="DO35" s="80" t="str">
        <f>IFERROR((CU35-CT35)/12/CN35,"-")</f>
        <v>-</v>
      </c>
      <c r="DP35" s="39"/>
      <c r="DQ35" s="32">
        <f>SUM(DU35:EC35)</f>
        <v>0</v>
      </c>
      <c r="DR35" s="32">
        <f>SUM(DU35:EA35)</f>
        <v>0</v>
      </c>
      <c r="DS35" s="75">
        <f>DV35+DW35</f>
        <v>0</v>
      </c>
      <c r="DT35" s="75">
        <f>DY35+DZ35</f>
        <v>0</v>
      </c>
      <c r="DU35" s="35"/>
      <c r="DV35" s="35"/>
      <c r="DW35" s="35"/>
      <c r="DX35" s="35"/>
      <c r="DY35" s="35"/>
      <c r="DZ35" s="35"/>
      <c r="EA35" s="75"/>
      <c r="EB35" s="35"/>
      <c r="EC35" s="35"/>
      <c r="ED35" s="35"/>
      <c r="EE35" s="35"/>
      <c r="EF35" s="35"/>
      <c r="EG35" s="23"/>
      <c r="EH35" s="26"/>
      <c r="EI35" s="7" t="str">
        <f>IFERROR(DQ35/DP35,"-")</f>
        <v>-</v>
      </c>
      <c r="EJ35" s="77" t="str">
        <f>IFERROR((DS35+DT35)/DP35,"-")</f>
        <v>-</v>
      </c>
      <c r="EK35" s="19" t="str">
        <f>IFERROR(DR35/DQ35,"-")</f>
        <v>-</v>
      </c>
      <c r="EL35" s="19" t="str">
        <f>IFERROR((DU35+DS35)/DQ35,"-")</f>
        <v>-</v>
      </c>
      <c r="EM35" s="19" t="str">
        <f>IFERROR((DX35+DT35)/DQ35,"-")</f>
        <v>-</v>
      </c>
      <c r="EN35" s="19" t="str">
        <f>IFERROR(EA35/DQ35,"-")</f>
        <v>-</v>
      </c>
      <c r="EO35" s="19" t="str">
        <f>IFERROR(DS35/(DU35+DS35),"-")</f>
        <v>-</v>
      </c>
      <c r="EP35" s="19" t="str">
        <f>IFERROR(DT35/(DX35+DT35),"-")</f>
        <v>-</v>
      </c>
      <c r="EQ35" s="19" t="str">
        <f>IFERROR(DS35/DQ35,"-")</f>
        <v>-</v>
      </c>
      <c r="ER35" s="19" t="str">
        <f>IFERROR(DV35/DQ35,"-")</f>
        <v>-</v>
      </c>
      <c r="ES35" s="19" t="str">
        <f>IFERROR(DW35/DQ35,"-")</f>
        <v>-</v>
      </c>
      <c r="ET35" s="19" t="str">
        <f>IFERROR(DT35/DQ35,"-")</f>
        <v>-</v>
      </c>
      <c r="EU35" s="19" t="str">
        <f>IFERROR(DY35/DQ35,"-")</f>
        <v>-</v>
      </c>
      <c r="EV35" s="19" t="str">
        <f>IFERROR(DZ35/DQ35,"-")</f>
        <v>-</v>
      </c>
      <c r="EW35" s="19" t="str">
        <f>IFERROR(EB35/DQ35,"-")</f>
        <v>-</v>
      </c>
      <c r="EX35" s="19" t="str">
        <f>IFERROR(EC35/DQ35,"-")</f>
        <v>-</v>
      </c>
      <c r="EY35" s="13" t="str">
        <f>IFERROR(ED35/DP35,"-")</f>
        <v>-</v>
      </c>
      <c r="EZ35" s="13" t="str">
        <f>IFERROR(EE35/(DU35+DS35),"-")</f>
        <v>-</v>
      </c>
      <c r="FA35" s="13" t="str">
        <f>IFERROR((EF35/(DX35+DT35))/12,"-")</f>
        <v>-</v>
      </c>
      <c r="FB35" s="80" t="str">
        <f>IFERROR((EH35-EG35)/12/EA35,"-")</f>
        <v>-</v>
      </c>
      <c r="FC35" s="39"/>
      <c r="FD35" s="32">
        <f>SUM(FH35:FP35)</f>
        <v>0</v>
      </c>
      <c r="FE35" s="32">
        <f>SUM(FH35:FN35)</f>
        <v>0</v>
      </c>
      <c r="FF35" s="75">
        <f>FI35+FJ35</f>
        <v>0</v>
      </c>
      <c r="FG35" s="75">
        <f>FL35+FM35</f>
        <v>0</v>
      </c>
      <c r="FH35" s="35"/>
      <c r="FI35" s="35"/>
      <c r="FJ35" s="35"/>
      <c r="FK35" s="35"/>
      <c r="FL35" s="35"/>
      <c r="FM35" s="35"/>
      <c r="FN35" s="75"/>
      <c r="FO35" s="35"/>
      <c r="FP35" s="35"/>
      <c r="FQ35" s="35"/>
      <c r="FR35" s="35"/>
      <c r="FS35" s="35"/>
      <c r="FT35" s="23"/>
      <c r="FU35" s="26"/>
      <c r="FV35" s="7" t="str">
        <f>IFERROR(FD35/FC35,"-")</f>
        <v>-</v>
      </c>
      <c r="FW35" s="77" t="str">
        <f>IFERROR((FF35+FG35)/FC35,"-")</f>
        <v>-</v>
      </c>
      <c r="FX35" s="19" t="str">
        <f>IFERROR(FE35/FD35,"-")</f>
        <v>-</v>
      </c>
      <c r="FY35" s="19" t="str">
        <f>IFERROR((FH35+FF35)/FD35,"-")</f>
        <v>-</v>
      </c>
      <c r="FZ35" s="19" t="str">
        <f>IFERROR((FK35+FG35)/FD35,"-")</f>
        <v>-</v>
      </c>
      <c r="GA35" s="19" t="str">
        <f>IFERROR(FN35/FD35,"-")</f>
        <v>-</v>
      </c>
      <c r="GB35" s="19" t="str">
        <f>IFERROR(FF35/(FH35+FF35),"-")</f>
        <v>-</v>
      </c>
      <c r="GC35" s="19" t="str">
        <f>IFERROR(FG35/(FK35+FG35),"-")</f>
        <v>-</v>
      </c>
      <c r="GD35" s="19" t="str">
        <f>IFERROR(FF35/FD35,"-")</f>
        <v>-</v>
      </c>
      <c r="GE35" s="19" t="str">
        <f>IFERROR(FI35/FD35,"-")</f>
        <v>-</v>
      </c>
      <c r="GF35" s="19" t="str">
        <f>IFERROR(FJ35/FD35,"-")</f>
        <v>-</v>
      </c>
      <c r="GG35" s="19" t="str">
        <f>IFERROR(FG35/FD35,"-")</f>
        <v>-</v>
      </c>
      <c r="GH35" s="19" t="str">
        <f>IFERROR(FL35/FD35,"-")</f>
        <v>-</v>
      </c>
      <c r="GI35" s="19" t="str">
        <f>IFERROR(FM35/FD35,"-")</f>
        <v>-</v>
      </c>
      <c r="GJ35" s="19" t="str">
        <f>IFERROR(FO35/FD35,"-")</f>
        <v>-</v>
      </c>
      <c r="GK35" s="19" t="str">
        <f>IFERROR(FP35/FD35,"-")</f>
        <v>-</v>
      </c>
      <c r="GL35" s="13" t="str">
        <f>IFERROR(FQ35/FC35,"-")</f>
        <v>-</v>
      </c>
      <c r="GM35" s="13" t="str">
        <f>IFERROR(FR35/(FH35+FF35),"-")</f>
        <v>-</v>
      </c>
      <c r="GN35" s="13" t="str">
        <f>IFERROR((FS35/(FK35+FG35))/12,"-")</f>
        <v>-</v>
      </c>
      <c r="GO35" s="80" t="str">
        <f>IFERROR((FU35-FT35)/12/FN35,"-")</f>
        <v>-</v>
      </c>
      <c r="GP35" s="39"/>
      <c r="GQ35" s="32">
        <f>SUM(GU35:HC35)</f>
        <v>0</v>
      </c>
      <c r="GR35" s="32">
        <f>SUM(GU35:HA35)</f>
        <v>0</v>
      </c>
      <c r="GS35" s="75">
        <f>GV35+GW35</f>
        <v>0</v>
      </c>
      <c r="GT35" s="75">
        <f>GY35+GZ35</f>
        <v>0</v>
      </c>
      <c r="GU35" s="35"/>
      <c r="GV35" s="35"/>
      <c r="GW35" s="35"/>
      <c r="GX35" s="35"/>
      <c r="GY35" s="35"/>
      <c r="GZ35" s="35"/>
      <c r="HA35" s="75"/>
      <c r="HB35" s="35"/>
      <c r="HC35" s="35"/>
      <c r="HD35" s="35"/>
      <c r="HE35" s="35"/>
      <c r="HF35" s="35"/>
      <c r="HG35" s="23"/>
      <c r="HH35" s="26"/>
      <c r="HI35" s="7" t="str">
        <f>IFERROR(GQ35/GP35,"-")</f>
        <v>-</v>
      </c>
      <c r="HJ35" s="77" t="str">
        <f>IFERROR((GS35+GT35)/GP35,"-")</f>
        <v>-</v>
      </c>
      <c r="HK35" s="19" t="str">
        <f>IFERROR(GR35/GQ35,"-")</f>
        <v>-</v>
      </c>
      <c r="HL35" s="19" t="str">
        <f>IFERROR((GU35+GS35)/GQ35,"-")</f>
        <v>-</v>
      </c>
      <c r="HM35" s="19" t="str">
        <f>IFERROR((GX35+GT35)/GQ35,"-")</f>
        <v>-</v>
      </c>
      <c r="HN35" s="19" t="str">
        <f>IFERROR(HA35/GQ35,"-")</f>
        <v>-</v>
      </c>
      <c r="HO35" s="19" t="str">
        <f>IFERROR(GS35/(GU35+GS35),"-")</f>
        <v>-</v>
      </c>
      <c r="HP35" s="19" t="str">
        <f>IFERROR(GT35/(GX35+GT35),"-")</f>
        <v>-</v>
      </c>
      <c r="HQ35" s="19" t="str">
        <f>IFERROR(GS35/GQ35,"-")</f>
        <v>-</v>
      </c>
      <c r="HR35" s="19" t="str">
        <f>IFERROR(GV35/GQ35,"-")</f>
        <v>-</v>
      </c>
      <c r="HS35" s="19" t="str">
        <f>IFERROR(GW35/GQ35,"-")</f>
        <v>-</v>
      </c>
      <c r="HT35" s="19" t="str">
        <f>IFERROR(GT35/GQ35,"-")</f>
        <v>-</v>
      </c>
      <c r="HU35" s="19" t="str">
        <f>IFERROR(GY35/GQ35,"-")</f>
        <v>-</v>
      </c>
      <c r="HV35" s="19" t="str">
        <f>IFERROR(GZ35/GQ35,"-")</f>
        <v>-</v>
      </c>
      <c r="HW35" s="19" t="str">
        <f>IFERROR(HB35/GQ35,"-")</f>
        <v>-</v>
      </c>
      <c r="HX35" s="19" t="str">
        <f>IFERROR(HC35/GQ35,"-")</f>
        <v>-</v>
      </c>
      <c r="HY35" s="13" t="str">
        <f>IFERROR(HD35/GP35,"-")</f>
        <v>-</v>
      </c>
      <c r="HZ35" s="13" t="str">
        <f>IFERROR(HE35/(GU35+GS35),"-")</f>
        <v>-</v>
      </c>
      <c r="IA35" s="13" t="str">
        <f>IFERROR((HF35/(GX35+GT35))/12,"-")</f>
        <v>-</v>
      </c>
      <c r="IB35" s="80" t="str">
        <f>IFERROR((HH35-HG35)/12/HA35,"-")</f>
        <v>-</v>
      </c>
      <c r="IC35" s="39">
        <f>C35+AP35+CC35+DP35+FC35+GP35</f>
        <v>0</v>
      </c>
      <c r="ID35" s="99">
        <f>SUM(IH35:IP35)</f>
        <v>0</v>
      </c>
      <c r="IE35" s="99">
        <f>SUM(IH35:IN35)</f>
        <v>0</v>
      </c>
      <c r="IF35" s="100">
        <f>II35+IJ35</f>
        <v>0</v>
      </c>
      <c r="IG35" s="100">
        <f>IL35+IM35</f>
        <v>0</v>
      </c>
      <c r="IH35" s="35">
        <f>H35+AU35+CH35+DU35+FH35+GU35</f>
        <v>0</v>
      </c>
      <c r="II35" s="35">
        <f>I35+AV35+CI35+DV35+FI35+GV35</f>
        <v>0</v>
      </c>
      <c r="IJ35" s="35">
        <f>J35+AW35+CJ35+DW35+FJ35+GW35</f>
        <v>0</v>
      </c>
      <c r="IK35" s="35">
        <f>K35+AX35+CK35+DX35+FK35+GX35</f>
        <v>0</v>
      </c>
      <c r="IL35" s="35">
        <f>L35+AY35+CL35+DY35+FL35+GY35</f>
        <v>0</v>
      </c>
      <c r="IM35" s="35">
        <f>M35+AZ35+CM35+DZ35+FM35+GZ35</f>
        <v>0</v>
      </c>
      <c r="IN35" s="100"/>
      <c r="IO35" s="35">
        <f>O35+BB35+CO35+EB35+FO35+HB35</f>
        <v>0</v>
      </c>
      <c r="IP35" s="35">
        <f>P35+BC35+CP35+EC35+FP35+HC35</f>
        <v>0</v>
      </c>
      <c r="IQ35" s="35">
        <f>Q35+BD35+CQ35+ED35+FQ35+HD35</f>
        <v>0</v>
      </c>
      <c r="IR35" s="35">
        <f>R35+BE35+CR35+EE35+FR35+HE35</f>
        <v>0</v>
      </c>
      <c r="IS35" s="35">
        <f>S35+BF35+CS35+EF35+FS35+HF35</f>
        <v>0</v>
      </c>
      <c r="IT35" s="23">
        <f>T35+BG35+CT35+EG35+FT35+HG35</f>
        <v>0</v>
      </c>
      <c r="IU35" s="26">
        <f>U35+BH35+CU35+EH35+FU35+HH35</f>
        <v>0</v>
      </c>
      <c r="IV35" s="42" t="str">
        <f>IFERROR(ID35/IC35,"-")</f>
        <v>-</v>
      </c>
      <c r="IW35" s="89" t="str">
        <f>IFERROR((IF35+IG35)/IC35,"-")</f>
        <v>-</v>
      </c>
      <c r="IX35" s="43" t="str">
        <f>IFERROR(IE35/ID35,"-")</f>
        <v>-</v>
      </c>
      <c r="IY35" s="43" t="str">
        <f>IFERROR((IH35+IF35)/ID35,"-")</f>
        <v>-</v>
      </c>
      <c r="IZ35" s="43" t="str">
        <f>IFERROR((IK35+IG35)/ID35,"-")</f>
        <v>-</v>
      </c>
      <c r="JA35" s="43" t="str">
        <f>IFERROR(IN35/ID35,"-")</f>
        <v>-</v>
      </c>
      <c r="JB35" s="43" t="str">
        <f>IFERROR(IF35/(IH35+IF35),"-")</f>
        <v>-</v>
      </c>
      <c r="JC35" s="43" t="str">
        <f>IFERROR(IG35/(IK35+IG35),"-")</f>
        <v>-</v>
      </c>
      <c r="JD35" s="43" t="str">
        <f>IFERROR(IF35/ID35,"-")</f>
        <v>-</v>
      </c>
      <c r="JE35" s="43" t="str">
        <f>IFERROR(II35/ID35,"-")</f>
        <v>-</v>
      </c>
      <c r="JF35" s="43" t="str">
        <f>IFERROR(IJ35/ID35,"-")</f>
        <v>-</v>
      </c>
      <c r="JG35" s="43" t="str">
        <f>IFERROR(IG35/ID35,"-")</f>
        <v>-</v>
      </c>
      <c r="JH35" s="43" t="str">
        <f>IFERROR(IL35/ID35,"-")</f>
        <v>-</v>
      </c>
      <c r="JI35" s="43" t="str">
        <f>IFERROR(IM35/ID35,"-")</f>
        <v>-</v>
      </c>
      <c r="JJ35" s="43" t="str">
        <f>IFERROR(IO35/ID35,"-")</f>
        <v>-</v>
      </c>
      <c r="JK35" s="43" t="str">
        <f>IFERROR(IP35/ID35,"-")</f>
        <v>-</v>
      </c>
      <c r="JL35" s="44" t="str">
        <f>IFERROR(IQ35/IC35,"-")</f>
        <v>-</v>
      </c>
      <c r="JM35" s="44" t="str">
        <f>IFERROR(IR35/(IH35+IF35),"-")</f>
        <v>-</v>
      </c>
      <c r="JN35" s="44" t="str">
        <f>IFERROR((IS35/(IK35+IG35))/12,"-")</f>
        <v>-</v>
      </c>
      <c r="JO35" s="90" t="str">
        <f>IFERROR((IU35-IT35)/12/IN35,"-")</f>
        <v>-</v>
      </c>
      <c r="JP35" s="62">
        <f>IM35-(IL35*9)</f>
        <v>0</v>
      </c>
      <c r="JQ35" s="63">
        <f>(IO35+IP35)-(IM35*8%)</f>
        <v>0</v>
      </c>
      <c r="JR35" s="64">
        <f>IF35-(ID35*1%)</f>
        <v>0</v>
      </c>
      <c r="JS35" s="65">
        <f>IG35-(ID35*1%)</f>
        <v>0</v>
      </c>
    </row>
    <row r="36" spans="1:280" customHeight="1" ht="18.75">
      <c r="A36" s="14" t="b">
        <f>IFERROR('SEM1'!A36,"-")</f>
        <v>0</v>
      </c>
      <c r="B36" s="135" t="b">
        <f>IFERROR('SEM1'!B36,"-")</f>
        <v>0</v>
      </c>
      <c r="C36" s="39"/>
      <c r="D36" s="32">
        <f>SUM(H36:P36)</f>
        <v>0</v>
      </c>
      <c r="E36" s="32">
        <f>SUM(H36:N36)</f>
        <v>0</v>
      </c>
      <c r="F36" s="75">
        <f>I36+J36</f>
        <v>0</v>
      </c>
      <c r="G36" s="75">
        <f>L36+M36</f>
        <v>0</v>
      </c>
      <c r="H36" s="35"/>
      <c r="I36" s="35"/>
      <c r="J36" s="35"/>
      <c r="K36" s="35"/>
      <c r="L36" s="35"/>
      <c r="M36" s="35"/>
      <c r="N36" s="75"/>
      <c r="O36" s="35"/>
      <c r="P36" s="35"/>
      <c r="Q36" s="35"/>
      <c r="R36" s="35"/>
      <c r="S36" s="35"/>
      <c r="T36" s="23"/>
      <c r="U36" s="26"/>
      <c r="V36" s="7" t="str">
        <f>IFERROR(D36/C36,"-")</f>
        <v>-</v>
      </c>
      <c r="W36" s="77" t="str">
        <f>IFERROR((F36+G36)/C36,"-")</f>
        <v>-</v>
      </c>
      <c r="X36" s="19" t="str">
        <f>IFERROR(E36/D36,"-")</f>
        <v>-</v>
      </c>
      <c r="Y36" s="19" t="str">
        <f>IFERROR((H36+F36)/D36,"-")</f>
        <v>-</v>
      </c>
      <c r="Z36" s="19" t="str">
        <f>IFERROR((K36+G36)/D36,"-")</f>
        <v>-</v>
      </c>
      <c r="AA36" s="19" t="str">
        <f>IFERROR(N36/D36,"-")</f>
        <v>-</v>
      </c>
      <c r="AB36" s="19" t="str">
        <f>IFERROR(F36/(H36+F36),"-")</f>
        <v>-</v>
      </c>
      <c r="AC36" s="19" t="str">
        <f>IFERROR(G36/(K36+G36),"-")</f>
        <v>-</v>
      </c>
      <c r="AD36" s="19" t="str">
        <f>IFERROR(F36/D36,"-")</f>
        <v>-</v>
      </c>
      <c r="AE36" s="19" t="str">
        <f>IFERROR(I36/D36,"-")</f>
        <v>-</v>
      </c>
      <c r="AF36" s="19" t="str">
        <f>IFERROR(J36/D36,"-")</f>
        <v>-</v>
      </c>
      <c r="AG36" s="19" t="str">
        <f>IFERROR(G36/D36,"-")</f>
        <v>-</v>
      </c>
      <c r="AH36" s="19" t="str">
        <f>IFERROR(L36/D36,"-")</f>
        <v>-</v>
      </c>
      <c r="AI36" s="19" t="str">
        <f>IFERROR(M36/D36,"-")</f>
        <v>-</v>
      </c>
      <c r="AJ36" s="19" t="str">
        <f>IFERROR(O36/D36,"-")</f>
        <v>-</v>
      </c>
      <c r="AK36" s="19" t="str">
        <f>IFERROR(P36/D36,"-")</f>
        <v>-</v>
      </c>
      <c r="AL36" s="13" t="str">
        <f>IFERROR(Q36/C36,"-")</f>
        <v>-</v>
      </c>
      <c r="AM36" s="13" t="str">
        <f>IFERROR(R36/(H36+F36),"-")</f>
        <v>-</v>
      </c>
      <c r="AN36" s="13" t="str">
        <f>IFERROR((S36/(K36+G36))/12,"-")</f>
        <v>-</v>
      </c>
      <c r="AO36" s="80" t="str">
        <f>IFERROR((U36-T36)/12/N36,"-")</f>
        <v>-</v>
      </c>
      <c r="AP36" s="39"/>
      <c r="AQ36" s="32">
        <f>SUM(AU36:BC36)</f>
        <v>0</v>
      </c>
      <c r="AR36" s="32">
        <f>SUM(AU36:BA36)</f>
        <v>0</v>
      </c>
      <c r="AS36" s="75">
        <f>AV36+AW36</f>
        <v>0</v>
      </c>
      <c r="AT36" s="75">
        <f>AY36+AZ36</f>
        <v>0</v>
      </c>
      <c r="AU36" s="35"/>
      <c r="AV36" s="35"/>
      <c r="AW36" s="35"/>
      <c r="AX36" s="35"/>
      <c r="AY36" s="35"/>
      <c r="AZ36" s="35"/>
      <c r="BA36" s="75"/>
      <c r="BB36" s="35"/>
      <c r="BC36" s="35"/>
      <c r="BD36" s="35"/>
      <c r="BE36" s="35"/>
      <c r="BF36" s="35"/>
      <c r="BG36" s="23"/>
      <c r="BH36" s="26"/>
      <c r="BI36" s="7" t="str">
        <f>IFERROR(AQ36/AP36,"-")</f>
        <v>-</v>
      </c>
      <c r="BJ36" s="77" t="str">
        <f>IFERROR((AS36+AT36)/AP36,"-")</f>
        <v>-</v>
      </c>
      <c r="BK36" s="19" t="str">
        <f>IFERROR(AR36/AQ36,"-")</f>
        <v>-</v>
      </c>
      <c r="BL36" s="19" t="str">
        <f>IFERROR((AU36+AS36)/AQ36,"-")</f>
        <v>-</v>
      </c>
      <c r="BM36" s="19" t="str">
        <f>IFERROR((AX36+AT36)/AQ36,"-")</f>
        <v>-</v>
      </c>
      <c r="BN36" s="19" t="str">
        <f>IFERROR(BA36/AQ36,"-")</f>
        <v>-</v>
      </c>
      <c r="BO36" s="19" t="str">
        <f>IFERROR(AS36/(AU36+AS36),"-")</f>
        <v>-</v>
      </c>
      <c r="BP36" s="19" t="str">
        <f>IFERROR(AT36/(AX36+AT36),"-")</f>
        <v>-</v>
      </c>
      <c r="BQ36" s="19" t="str">
        <f>IFERROR(AS36/AQ36,"-")</f>
        <v>-</v>
      </c>
      <c r="BR36" s="19" t="str">
        <f>IFERROR(AV36/AQ36,"-")</f>
        <v>-</v>
      </c>
      <c r="BS36" s="19" t="str">
        <f>IFERROR(AW36/AQ36,"-")</f>
        <v>-</v>
      </c>
      <c r="BT36" s="19" t="str">
        <f>IFERROR(AT36/AQ36,"-")</f>
        <v>-</v>
      </c>
      <c r="BU36" s="19" t="str">
        <f>IFERROR(AY36/AQ36,"-")</f>
        <v>-</v>
      </c>
      <c r="BV36" s="19" t="str">
        <f>IFERROR(AZ36/AQ36,"-")</f>
        <v>-</v>
      </c>
      <c r="BW36" s="19" t="str">
        <f>IFERROR(BB36/AQ36,"-")</f>
        <v>-</v>
      </c>
      <c r="BX36" s="19" t="str">
        <f>IFERROR(BC36/AQ36,"-")</f>
        <v>-</v>
      </c>
      <c r="BY36" s="13" t="str">
        <f>IFERROR(BD36/AP36,"-")</f>
        <v>-</v>
      </c>
      <c r="BZ36" s="13" t="str">
        <f>IFERROR(BE36/(AU36+AS36),"-")</f>
        <v>-</v>
      </c>
      <c r="CA36" s="13" t="str">
        <f>IFERROR((BF36/(AX36+AT36))/12,"-")</f>
        <v>-</v>
      </c>
      <c r="CB36" s="80" t="str">
        <f>IFERROR((BH36-BG36)/12/BA36,"-")</f>
        <v>-</v>
      </c>
      <c r="CC36" s="39"/>
      <c r="CD36" s="32">
        <f>SUM(CH36:CP36)</f>
        <v>0</v>
      </c>
      <c r="CE36" s="32">
        <f>SUM(CH36:CN36)</f>
        <v>0</v>
      </c>
      <c r="CF36" s="75">
        <f>CI36+CJ36</f>
        <v>0</v>
      </c>
      <c r="CG36" s="75">
        <f>CL36+CM36</f>
        <v>0</v>
      </c>
      <c r="CH36" s="35"/>
      <c r="CI36" s="35"/>
      <c r="CJ36" s="35"/>
      <c r="CK36" s="35"/>
      <c r="CL36" s="35"/>
      <c r="CM36" s="35"/>
      <c r="CN36" s="75"/>
      <c r="CO36" s="35"/>
      <c r="CP36" s="35"/>
      <c r="CQ36" s="35"/>
      <c r="CR36" s="35"/>
      <c r="CS36" s="35"/>
      <c r="CT36" s="23"/>
      <c r="CU36" s="26"/>
      <c r="CV36" s="7" t="str">
        <f>IFERROR(CD36/CC36,"-")</f>
        <v>-</v>
      </c>
      <c r="CW36" s="77" t="str">
        <f>IFERROR((CF36+CG36)/CC36,"-")</f>
        <v>-</v>
      </c>
      <c r="CX36" s="19" t="str">
        <f>IFERROR(CE36/CD36,"-")</f>
        <v>-</v>
      </c>
      <c r="CY36" s="19" t="str">
        <f>IFERROR((CH36+CF36)/CD36,"-")</f>
        <v>-</v>
      </c>
      <c r="CZ36" s="19" t="str">
        <f>IFERROR((CK36+CG36)/CD36,"-")</f>
        <v>-</v>
      </c>
      <c r="DA36" s="19" t="str">
        <f>IFERROR(CN36/CD36,"-")</f>
        <v>-</v>
      </c>
      <c r="DB36" s="19" t="str">
        <f>IFERROR(CF36/(CH36+CF36),"-")</f>
        <v>-</v>
      </c>
      <c r="DC36" s="19" t="str">
        <f>IFERROR(CG36/(CK36+CG36),"-")</f>
        <v>-</v>
      </c>
      <c r="DD36" s="19" t="str">
        <f>IFERROR(CF36/CD36,"-")</f>
        <v>-</v>
      </c>
      <c r="DE36" s="19" t="str">
        <f>IFERROR(CI36/CD36,"-")</f>
        <v>-</v>
      </c>
      <c r="DF36" s="19" t="str">
        <f>IFERROR(CJ36/CD36,"-")</f>
        <v>-</v>
      </c>
      <c r="DG36" s="19" t="str">
        <f>IFERROR(CG36/CD36,"-")</f>
        <v>-</v>
      </c>
      <c r="DH36" s="19" t="str">
        <f>IFERROR(CL36/CD36,"-")</f>
        <v>-</v>
      </c>
      <c r="DI36" s="19" t="str">
        <f>IFERROR(CM36/CD36,"-")</f>
        <v>-</v>
      </c>
      <c r="DJ36" s="19" t="str">
        <f>IFERROR(CO36/CD36,"-")</f>
        <v>-</v>
      </c>
      <c r="DK36" s="19" t="str">
        <f>IFERROR(CP36/CD36,"-")</f>
        <v>-</v>
      </c>
      <c r="DL36" s="13" t="str">
        <f>IFERROR(CQ36/CC36,"-")</f>
        <v>-</v>
      </c>
      <c r="DM36" s="13" t="str">
        <f>IFERROR(CR36/(CH36+CF36),"-")</f>
        <v>-</v>
      </c>
      <c r="DN36" s="13" t="str">
        <f>IFERROR((CS36/(CK36+CG36))/12,"-")</f>
        <v>-</v>
      </c>
      <c r="DO36" s="80" t="str">
        <f>IFERROR((CU36-CT36)/12/CN36,"-")</f>
        <v>-</v>
      </c>
      <c r="DP36" s="39"/>
      <c r="DQ36" s="32">
        <f>SUM(DU36:EC36)</f>
        <v>0</v>
      </c>
      <c r="DR36" s="32">
        <f>SUM(DU36:EA36)</f>
        <v>0</v>
      </c>
      <c r="DS36" s="75">
        <f>DV36+DW36</f>
        <v>0</v>
      </c>
      <c r="DT36" s="75">
        <f>DY36+DZ36</f>
        <v>0</v>
      </c>
      <c r="DU36" s="35"/>
      <c r="DV36" s="35"/>
      <c r="DW36" s="35"/>
      <c r="DX36" s="35"/>
      <c r="DY36" s="35"/>
      <c r="DZ36" s="35"/>
      <c r="EA36" s="75"/>
      <c r="EB36" s="35"/>
      <c r="EC36" s="35"/>
      <c r="ED36" s="35"/>
      <c r="EE36" s="35"/>
      <c r="EF36" s="35"/>
      <c r="EG36" s="23"/>
      <c r="EH36" s="26"/>
      <c r="EI36" s="7" t="str">
        <f>IFERROR(DQ36/DP36,"-")</f>
        <v>-</v>
      </c>
      <c r="EJ36" s="77" t="str">
        <f>IFERROR((DS36+DT36)/DP36,"-")</f>
        <v>-</v>
      </c>
      <c r="EK36" s="19" t="str">
        <f>IFERROR(DR36/DQ36,"-")</f>
        <v>-</v>
      </c>
      <c r="EL36" s="19" t="str">
        <f>IFERROR((DU36+DS36)/DQ36,"-")</f>
        <v>-</v>
      </c>
      <c r="EM36" s="19" t="str">
        <f>IFERROR((DX36+DT36)/DQ36,"-")</f>
        <v>-</v>
      </c>
      <c r="EN36" s="19" t="str">
        <f>IFERROR(EA36/DQ36,"-")</f>
        <v>-</v>
      </c>
      <c r="EO36" s="19" t="str">
        <f>IFERROR(DS36/(DU36+DS36),"-")</f>
        <v>-</v>
      </c>
      <c r="EP36" s="19" t="str">
        <f>IFERROR(DT36/(DX36+DT36),"-")</f>
        <v>-</v>
      </c>
      <c r="EQ36" s="19" t="str">
        <f>IFERROR(DS36/DQ36,"-")</f>
        <v>-</v>
      </c>
      <c r="ER36" s="19" t="str">
        <f>IFERROR(DV36/DQ36,"-")</f>
        <v>-</v>
      </c>
      <c r="ES36" s="19" t="str">
        <f>IFERROR(DW36/DQ36,"-")</f>
        <v>-</v>
      </c>
      <c r="ET36" s="19" t="str">
        <f>IFERROR(DT36/DQ36,"-")</f>
        <v>-</v>
      </c>
      <c r="EU36" s="19" t="str">
        <f>IFERROR(DY36/DQ36,"-")</f>
        <v>-</v>
      </c>
      <c r="EV36" s="19" t="str">
        <f>IFERROR(DZ36/DQ36,"-")</f>
        <v>-</v>
      </c>
      <c r="EW36" s="19" t="str">
        <f>IFERROR(EB36/DQ36,"-")</f>
        <v>-</v>
      </c>
      <c r="EX36" s="19" t="str">
        <f>IFERROR(EC36/DQ36,"-")</f>
        <v>-</v>
      </c>
      <c r="EY36" s="13" t="str">
        <f>IFERROR(ED36/DP36,"-")</f>
        <v>-</v>
      </c>
      <c r="EZ36" s="13" t="str">
        <f>IFERROR(EE36/(DU36+DS36),"-")</f>
        <v>-</v>
      </c>
      <c r="FA36" s="13" t="str">
        <f>IFERROR((EF36/(DX36+DT36))/12,"-")</f>
        <v>-</v>
      </c>
      <c r="FB36" s="80" t="str">
        <f>IFERROR((EH36-EG36)/12/EA36,"-")</f>
        <v>-</v>
      </c>
      <c r="FC36" s="39"/>
      <c r="FD36" s="32">
        <f>SUM(FH36:FP36)</f>
        <v>0</v>
      </c>
      <c r="FE36" s="32">
        <f>SUM(FH36:FN36)</f>
        <v>0</v>
      </c>
      <c r="FF36" s="75">
        <f>FI36+FJ36</f>
        <v>0</v>
      </c>
      <c r="FG36" s="75">
        <f>FL36+FM36</f>
        <v>0</v>
      </c>
      <c r="FH36" s="35"/>
      <c r="FI36" s="35"/>
      <c r="FJ36" s="35"/>
      <c r="FK36" s="35"/>
      <c r="FL36" s="35"/>
      <c r="FM36" s="35"/>
      <c r="FN36" s="75"/>
      <c r="FO36" s="35"/>
      <c r="FP36" s="35"/>
      <c r="FQ36" s="35"/>
      <c r="FR36" s="35"/>
      <c r="FS36" s="35"/>
      <c r="FT36" s="23"/>
      <c r="FU36" s="26"/>
      <c r="FV36" s="7" t="str">
        <f>IFERROR(FD36/FC36,"-")</f>
        <v>-</v>
      </c>
      <c r="FW36" s="77" t="str">
        <f>IFERROR((FF36+FG36)/FC36,"-")</f>
        <v>-</v>
      </c>
      <c r="FX36" s="19" t="str">
        <f>IFERROR(FE36/FD36,"-")</f>
        <v>-</v>
      </c>
      <c r="FY36" s="19" t="str">
        <f>IFERROR((FH36+FF36)/FD36,"-")</f>
        <v>-</v>
      </c>
      <c r="FZ36" s="19" t="str">
        <f>IFERROR((FK36+FG36)/FD36,"-")</f>
        <v>-</v>
      </c>
      <c r="GA36" s="19" t="str">
        <f>IFERROR(FN36/FD36,"-")</f>
        <v>-</v>
      </c>
      <c r="GB36" s="19" t="str">
        <f>IFERROR(FF36/(FH36+FF36),"-")</f>
        <v>-</v>
      </c>
      <c r="GC36" s="19" t="str">
        <f>IFERROR(FG36/(FK36+FG36),"-")</f>
        <v>-</v>
      </c>
      <c r="GD36" s="19" t="str">
        <f>IFERROR(FF36/FD36,"-")</f>
        <v>-</v>
      </c>
      <c r="GE36" s="19" t="str">
        <f>IFERROR(FI36/FD36,"-")</f>
        <v>-</v>
      </c>
      <c r="GF36" s="19" t="str">
        <f>IFERROR(FJ36/FD36,"-")</f>
        <v>-</v>
      </c>
      <c r="GG36" s="19" t="str">
        <f>IFERROR(FG36/FD36,"-")</f>
        <v>-</v>
      </c>
      <c r="GH36" s="19" t="str">
        <f>IFERROR(FL36/FD36,"-")</f>
        <v>-</v>
      </c>
      <c r="GI36" s="19" t="str">
        <f>IFERROR(FM36/FD36,"-")</f>
        <v>-</v>
      </c>
      <c r="GJ36" s="19" t="str">
        <f>IFERROR(FO36/FD36,"-")</f>
        <v>-</v>
      </c>
      <c r="GK36" s="19" t="str">
        <f>IFERROR(FP36/FD36,"-")</f>
        <v>-</v>
      </c>
      <c r="GL36" s="13" t="str">
        <f>IFERROR(FQ36/FC36,"-")</f>
        <v>-</v>
      </c>
      <c r="GM36" s="13" t="str">
        <f>IFERROR(FR36/(FH36+FF36),"-")</f>
        <v>-</v>
      </c>
      <c r="GN36" s="13" t="str">
        <f>IFERROR((FS36/(FK36+FG36))/12,"-")</f>
        <v>-</v>
      </c>
      <c r="GO36" s="80" t="str">
        <f>IFERROR((FU36-FT36)/12/FN36,"-")</f>
        <v>-</v>
      </c>
      <c r="GP36" s="39"/>
      <c r="GQ36" s="32">
        <f>SUM(GU36:HC36)</f>
        <v>0</v>
      </c>
      <c r="GR36" s="32">
        <f>SUM(GU36:HA36)</f>
        <v>0</v>
      </c>
      <c r="GS36" s="75">
        <f>GV36+GW36</f>
        <v>0</v>
      </c>
      <c r="GT36" s="75">
        <f>GY36+GZ36</f>
        <v>0</v>
      </c>
      <c r="GU36" s="35"/>
      <c r="GV36" s="35"/>
      <c r="GW36" s="35"/>
      <c r="GX36" s="35"/>
      <c r="GY36" s="35"/>
      <c r="GZ36" s="35"/>
      <c r="HA36" s="75"/>
      <c r="HB36" s="35"/>
      <c r="HC36" s="35"/>
      <c r="HD36" s="35"/>
      <c r="HE36" s="35"/>
      <c r="HF36" s="35"/>
      <c r="HG36" s="23"/>
      <c r="HH36" s="26"/>
      <c r="HI36" s="7" t="str">
        <f>IFERROR(GQ36/GP36,"-")</f>
        <v>-</v>
      </c>
      <c r="HJ36" s="77" t="str">
        <f>IFERROR((GS36+GT36)/GP36,"-")</f>
        <v>-</v>
      </c>
      <c r="HK36" s="19" t="str">
        <f>IFERROR(GR36/GQ36,"-")</f>
        <v>-</v>
      </c>
      <c r="HL36" s="19" t="str">
        <f>IFERROR((GU36+GS36)/GQ36,"-")</f>
        <v>-</v>
      </c>
      <c r="HM36" s="19" t="str">
        <f>IFERROR((GX36+GT36)/GQ36,"-")</f>
        <v>-</v>
      </c>
      <c r="HN36" s="19" t="str">
        <f>IFERROR(HA36/GQ36,"-")</f>
        <v>-</v>
      </c>
      <c r="HO36" s="19" t="str">
        <f>IFERROR(GS36/(GU36+GS36),"-")</f>
        <v>-</v>
      </c>
      <c r="HP36" s="19" t="str">
        <f>IFERROR(GT36/(GX36+GT36),"-")</f>
        <v>-</v>
      </c>
      <c r="HQ36" s="19" t="str">
        <f>IFERROR(GS36/GQ36,"-")</f>
        <v>-</v>
      </c>
      <c r="HR36" s="19" t="str">
        <f>IFERROR(GV36/GQ36,"-")</f>
        <v>-</v>
      </c>
      <c r="HS36" s="19" t="str">
        <f>IFERROR(GW36/GQ36,"-")</f>
        <v>-</v>
      </c>
      <c r="HT36" s="19" t="str">
        <f>IFERROR(GT36/GQ36,"-")</f>
        <v>-</v>
      </c>
      <c r="HU36" s="19" t="str">
        <f>IFERROR(GY36/GQ36,"-")</f>
        <v>-</v>
      </c>
      <c r="HV36" s="19" t="str">
        <f>IFERROR(GZ36/GQ36,"-")</f>
        <v>-</v>
      </c>
      <c r="HW36" s="19" t="str">
        <f>IFERROR(HB36/GQ36,"-")</f>
        <v>-</v>
      </c>
      <c r="HX36" s="19" t="str">
        <f>IFERROR(HC36/GQ36,"-")</f>
        <v>-</v>
      </c>
      <c r="HY36" s="13" t="str">
        <f>IFERROR(HD36/GP36,"-")</f>
        <v>-</v>
      </c>
      <c r="HZ36" s="13" t="str">
        <f>IFERROR(HE36/(GU36+GS36),"-")</f>
        <v>-</v>
      </c>
      <c r="IA36" s="13" t="str">
        <f>IFERROR((HF36/(GX36+GT36))/12,"-")</f>
        <v>-</v>
      </c>
      <c r="IB36" s="80" t="str">
        <f>IFERROR((HH36-HG36)/12/HA36,"-")</f>
        <v>-</v>
      </c>
      <c r="IC36" s="39">
        <f>C36+AP36+CC36+DP36+FC36+GP36</f>
        <v>0</v>
      </c>
      <c r="ID36" s="99">
        <f>SUM(IH36:IP36)</f>
        <v>0</v>
      </c>
      <c r="IE36" s="99">
        <f>SUM(IH36:IN36)</f>
        <v>0</v>
      </c>
      <c r="IF36" s="100">
        <f>II36+IJ36</f>
        <v>0</v>
      </c>
      <c r="IG36" s="100">
        <f>IL36+IM36</f>
        <v>0</v>
      </c>
      <c r="IH36" s="35">
        <f>H36+AU36+CH36+DU36+FH36+GU36</f>
        <v>0</v>
      </c>
      <c r="II36" s="35">
        <f>I36+AV36+CI36+DV36+FI36+GV36</f>
        <v>0</v>
      </c>
      <c r="IJ36" s="35">
        <f>J36+AW36+CJ36+DW36+FJ36+GW36</f>
        <v>0</v>
      </c>
      <c r="IK36" s="35">
        <f>K36+AX36+CK36+DX36+FK36+GX36</f>
        <v>0</v>
      </c>
      <c r="IL36" s="35">
        <f>L36+AY36+CL36+DY36+FL36+GY36</f>
        <v>0</v>
      </c>
      <c r="IM36" s="35">
        <f>M36+AZ36+CM36+DZ36+FM36+GZ36</f>
        <v>0</v>
      </c>
      <c r="IN36" s="100"/>
      <c r="IO36" s="35">
        <f>O36+BB36+CO36+EB36+FO36+HB36</f>
        <v>0</v>
      </c>
      <c r="IP36" s="35">
        <f>P36+BC36+CP36+EC36+FP36+HC36</f>
        <v>0</v>
      </c>
      <c r="IQ36" s="35">
        <f>Q36+BD36+CQ36+ED36+FQ36+HD36</f>
        <v>0</v>
      </c>
      <c r="IR36" s="35">
        <f>R36+BE36+CR36+EE36+FR36+HE36</f>
        <v>0</v>
      </c>
      <c r="IS36" s="35">
        <f>S36+BF36+CS36+EF36+FS36+HF36</f>
        <v>0</v>
      </c>
      <c r="IT36" s="23">
        <f>T36+BG36+CT36+EG36+FT36+HG36</f>
        <v>0</v>
      </c>
      <c r="IU36" s="26">
        <f>U36+BH36+CU36+EH36+FU36+HH36</f>
        <v>0</v>
      </c>
      <c r="IV36" s="42" t="str">
        <f>IFERROR(ID36/IC36,"-")</f>
        <v>-</v>
      </c>
      <c r="IW36" s="89" t="str">
        <f>IFERROR((IF36+IG36)/IC36,"-")</f>
        <v>-</v>
      </c>
      <c r="IX36" s="43" t="str">
        <f>IFERROR(IE36/ID36,"-")</f>
        <v>-</v>
      </c>
      <c r="IY36" s="43" t="str">
        <f>IFERROR((IH36+IF36)/ID36,"-")</f>
        <v>-</v>
      </c>
      <c r="IZ36" s="43" t="str">
        <f>IFERROR((IK36+IG36)/ID36,"-")</f>
        <v>-</v>
      </c>
      <c r="JA36" s="43" t="str">
        <f>IFERROR(IN36/ID36,"-")</f>
        <v>-</v>
      </c>
      <c r="JB36" s="43" t="str">
        <f>IFERROR(IF36/(IH36+IF36),"-")</f>
        <v>-</v>
      </c>
      <c r="JC36" s="43" t="str">
        <f>IFERROR(IG36/(IK36+IG36),"-")</f>
        <v>-</v>
      </c>
      <c r="JD36" s="43" t="str">
        <f>IFERROR(IF36/ID36,"-")</f>
        <v>-</v>
      </c>
      <c r="JE36" s="43" t="str">
        <f>IFERROR(II36/ID36,"-")</f>
        <v>-</v>
      </c>
      <c r="JF36" s="43" t="str">
        <f>IFERROR(IJ36/ID36,"-")</f>
        <v>-</v>
      </c>
      <c r="JG36" s="43" t="str">
        <f>IFERROR(IG36/ID36,"-")</f>
        <v>-</v>
      </c>
      <c r="JH36" s="43" t="str">
        <f>IFERROR(IL36/ID36,"-")</f>
        <v>-</v>
      </c>
      <c r="JI36" s="43" t="str">
        <f>IFERROR(IM36/ID36,"-")</f>
        <v>-</v>
      </c>
      <c r="JJ36" s="43" t="str">
        <f>IFERROR(IO36/ID36,"-")</f>
        <v>-</v>
      </c>
      <c r="JK36" s="43" t="str">
        <f>IFERROR(IP36/ID36,"-")</f>
        <v>-</v>
      </c>
      <c r="JL36" s="44" t="str">
        <f>IFERROR(IQ36/IC36,"-")</f>
        <v>-</v>
      </c>
      <c r="JM36" s="44" t="str">
        <f>IFERROR(IR36/(IH36+IF36),"-")</f>
        <v>-</v>
      </c>
      <c r="JN36" s="44" t="str">
        <f>IFERROR((IS36/(IK36+IG36))/12,"-")</f>
        <v>-</v>
      </c>
      <c r="JO36" s="90" t="str">
        <f>IFERROR((IU36-IT36)/12/IN36,"-")</f>
        <v>-</v>
      </c>
      <c r="JP36" s="62">
        <f>IM36-(IL36*9)</f>
        <v>0</v>
      </c>
      <c r="JQ36" s="63">
        <f>(IO36+IP36)-(IM36*8%)</f>
        <v>0</v>
      </c>
      <c r="JR36" s="64">
        <f>IF36-(ID36*1%)</f>
        <v>0</v>
      </c>
      <c r="JS36" s="65">
        <f>IG36-(ID36*1%)</f>
        <v>0</v>
      </c>
    </row>
    <row r="37" spans="1:280" customHeight="1" ht="18.75">
      <c r="A37" s="9" t="b">
        <f>IFERROR('SEM1'!A37,"-")</f>
        <v>0</v>
      </c>
      <c r="B37" s="135" t="b">
        <f>IFERROR('SEM1'!B37,"-")</f>
        <v>0</v>
      </c>
      <c r="C37" s="39"/>
      <c r="D37" s="32">
        <f>SUM(H37:P37)</f>
        <v>0</v>
      </c>
      <c r="E37" s="32">
        <f>SUM(H37:N37)</f>
        <v>0</v>
      </c>
      <c r="F37" s="75">
        <f>I37+J37</f>
        <v>0</v>
      </c>
      <c r="G37" s="75">
        <f>L37+M37</f>
        <v>0</v>
      </c>
      <c r="H37" s="35"/>
      <c r="I37" s="35"/>
      <c r="J37" s="35"/>
      <c r="K37" s="35"/>
      <c r="L37" s="35"/>
      <c r="M37" s="35"/>
      <c r="N37" s="75"/>
      <c r="O37" s="35"/>
      <c r="P37" s="35"/>
      <c r="Q37" s="35"/>
      <c r="R37" s="35"/>
      <c r="S37" s="35"/>
      <c r="T37" s="23"/>
      <c r="U37" s="26"/>
      <c r="V37" s="7" t="str">
        <f>IFERROR(D37/C37,"-")</f>
        <v>-</v>
      </c>
      <c r="W37" s="77" t="str">
        <f>IFERROR((F37+G37)/C37,"-")</f>
        <v>-</v>
      </c>
      <c r="X37" s="19" t="str">
        <f>IFERROR(E37/D37,"-")</f>
        <v>-</v>
      </c>
      <c r="Y37" s="19" t="str">
        <f>IFERROR((H37+F37)/D37,"-")</f>
        <v>-</v>
      </c>
      <c r="Z37" s="19" t="str">
        <f>IFERROR((K37+G37)/D37,"-")</f>
        <v>-</v>
      </c>
      <c r="AA37" s="19" t="str">
        <f>IFERROR(N37/D37,"-")</f>
        <v>-</v>
      </c>
      <c r="AB37" s="19" t="str">
        <f>IFERROR(F37/(H37+F37),"-")</f>
        <v>-</v>
      </c>
      <c r="AC37" s="19" t="str">
        <f>IFERROR(G37/(K37+G37),"-")</f>
        <v>-</v>
      </c>
      <c r="AD37" s="19" t="str">
        <f>IFERROR(F37/D37,"-")</f>
        <v>-</v>
      </c>
      <c r="AE37" s="19" t="str">
        <f>IFERROR(I37/D37,"-")</f>
        <v>-</v>
      </c>
      <c r="AF37" s="19" t="str">
        <f>IFERROR(J37/D37,"-")</f>
        <v>-</v>
      </c>
      <c r="AG37" s="19" t="str">
        <f>IFERROR(G37/D37,"-")</f>
        <v>-</v>
      </c>
      <c r="AH37" s="19" t="str">
        <f>IFERROR(L37/D37,"-")</f>
        <v>-</v>
      </c>
      <c r="AI37" s="19" t="str">
        <f>IFERROR(M37/D37,"-")</f>
        <v>-</v>
      </c>
      <c r="AJ37" s="19" t="str">
        <f>IFERROR(O37/D37,"-")</f>
        <v>-</v>
      </c>
      <c r="AK37" s="19" t="str">
        <f>IFERROR(P37/D37,"-")</f>
        <v>-</v>
      </c>
      <c r="AL37" s="13" t="str">
        <f>IFERROR(Q37/C37,"-")</f>
        <v>-</v>
      </c>
      <c r="AM37" s="13" t="str">
        <f>IFERROR(R37/(H37+F37),"-")</f>
        <v>-</v>
      </c>
      <c r="AN37" s="13" t="str">
        <f>IFERROR((S37/(K37+G37))/12,"-")</f>
        <v>-</v>
      </c>
      <c r="AO37" s="80" t="str">
        <f>IFERROR((U37-T37)/12/N37,"-")</f>
        <v>-</v>
      </c>
      <c r="AP37" s="39"/>
      <c r="AQ37" s="32">
        <f>SUM(AU37:BC37)</f>
        <v>0</v>
      </c>
      <c r="AR37" s="32">
        <f>SUM(AU37:BA37)</f>
        <v>0</v>
      </c>
      <c r="AS37" s="75">
        <f>AV37+AW37</f>
        <v>0</v>
      </c>
      <c r="AT37" s="75">
        <f>AY37+AZ37</f>
        <v>0</v>
      </c>
      <c r="AU37" s="35"/>
      <c r="AV37" s="35"/>
      <c r="AW37" s="35"/>
      <c r="AX37" s="35"/>
      <c r="AY37" s="35"/>
      <c r="AZ37" s="35"/>
      <c r="BA37" s="75"/>
      <c r="BB37" s="35"/>
      <c r="BC37" s="35"/>
      <c r="BD37" s="35"/>
      <c r="BE37" s="35"/>
      <c r="BF37" s="35"/>
      <c r="BG37" s="23"/>
      <c r="BH37" s="26"/>
      <c r="BI37" s="7" t="str">
        <f>IFERROR(AQ37/AP37,"-")</f>
        <v>-</v>
      </c>
      <c r="BJ37" s="77" t="str">
        <f>IFERROR((AS37+AT37)/AP37,"-")</f>
        <v>-</v>
      </c>
      <c r="BK37" s="19" t="str">
        <f>IFERROR(AR37/AQ37,"-")</f>
        <v>-</v>
      </c>
      <c r="BL37" s="19" t="str">
        <f>IFERROR((AU37+AS37)/AQ37,"-")</f>
        <v>-</v>
      </c>
      <c r="BM37" s="19" t="str">
        <f>IFERROR((AX37+AT37)/AQ37,"-")</f>
        <v>-</v>
      </c>
      <c r="BN37" s="19" t="str">
        <f>IFERROR(BA37/AQ37,"-")</f>
        <v>-</v>
      </c>
      <c r="BO37" s="19" t="str">
        <f>IFERROR(AS37/(AU37+AS37),"-")</f>
        <v>-</v>
      </c>
      <c r="BP37" s="19" t="str">
        <f>IFERROR(AT37/(AX37+AT37),"-")</f>
        <v>-</v>
      </c>
      <c r="BQ37" s="19" t="str">
        <f>IFERROR(AS37/AQ37,"-")</f>
        <v>-</v>
      </c>
      <c r="BR37" s="19" t="str">
        <f>IFERROR(AV37/AQ37,"-")</f>
        <v>-</v>
      </c>
      <c r="BS37" s="19" t="str">
        <f>IFERROR(AW37/AQ37,"-")</f>
        <v>-</v>
      </c>
      <c r="BT37" s="19" t="str">
        <f>IFERROR(AT37/AQ37,"-")</f>
        <v>-</v>
      </c>
      <c r="BU37" s="19" t="str">
        <f>IFERROR(AY37/AQ37,"-")</f>
        <v>-</v>
      </c>
      <c r="BV37" s="19" t="str">
        <f>IFERROR(AZ37/AQ37,"-")</f>
        <v>-</v>
      </c>
      <c r="BW37" s="19" t="str">
        <f>IFERROR(BB37/AQ37,"-")</f>
        <v>-</v>
      </c>
      <c r="BX37" s="19" t="str">
        <f>IFERROR(BC37/AQ37,"-")</f>
        <v>-</v>
      </c>
      <c r="BY37" s="13" t="str">
        <f>IFERROR(BD37/AP37,"-")</f>
        <v>-</v>
      </c>
      <c r="BZ37" s="13" t="str">
        <f>IFERROR(BE37/(AU37+AS37),"-")</f>
        <v>-</v>
      </c>
      <c r="CA37" s="13" t="str">
        <f>IFERROR((BF37/(AX37+AT37))/12,"-")</f>
        <v>-</v>
      </c>
      <c r="CB37" s="80" t="str">
        <f>IFERROR((BH37-BG37)/12/BA37,"-")</f>
        <v>-</v>
      </c>
      <c r="CC37" s="39"/>
      <c r="CD37" s="32">
        <f>SUM(CH37:CP37)</f>
        <v>0</v>
      </c>
      <c r="CE37" s="32">
        <f>SUM(CH37:CN37)</f>
        <v>0</v>
      </c>
      <c r="CF37" s="75">
        <f>CI37+CJ37</f>
        <v>0</v>
      </c>
      <c r="CG37" s="75">
        <f>CL37+CM37</f>
        <v>0</v>
      </c>
      <c r="CH37" s="35"/>
      <c r="CI37" s="35"/>
      <c r="CJ37" s="35"/>
      <c r="CK37" s="35"/>
      <c r="CL37" s="35"/>
      <c r="CM37" s="35"/>
      <c r="CN37" s="75"/>
      <c r="CO37" s="35"/>
      <c r="CP37" s="35"/>
      <c r="CQ37" s="35"/>
      <c r="CR37" s="35"/>
      <c r="CS37" s="35"/>
      <c r="CT37" s="23"/>
      <c r="CU37" s="26"/>
      <c r="CV37" s="7" t="str">
        <f>IFERROR(CD37/CC37,"-")</f>
        <v>-</v>
      </c>
      <c r="CW37" s="77" t="str">
        <f>IFERROR((CF37+CG37)/CC37,"-")</f>
        <v>-</v>
      </c>
      <c r="CX37" s="19" t="str">
        <f>IFERROR(CE37/CD37,"-")</f>
        <v>-</v>
      </c>
      <c r="CY37" s="19" t="str">
        <f>IFERROR((CH37+CF37)/CD37,"-")</f>
        <v>-</v>
      </c>
      <c r="CZ37" s="19" t="str">
        <f>IFERROR((CK37+CG37)/CD37,"-")</f>
        <v>-</v>
      </c>
      <c r="DA37" s="19" t="str">
        <f>IFERROR(CN37/CD37,"-")</f>
        <v>-</v>
      </c>
      <c r="DB37" s="19" t="str">
        <f>IFERROR(CF37/(CH37+CF37),"-")</f>
        <v>-</v>
      </c>
      <c r="DC37" s="19" t="str">
        <f>IFERROR(CG37/(CK37+CG37),"-")</f>
        <v>-</v>
      </c>
      <c r="DD37" s="19" t="str">
        <f>IFERROR(CF37/CD37,"-")</f>
        <v>-</v>
      </c>
      <c r="DE37" s="19" t="str">
        <f>IFERROR(CI37/CD37,"-")</f>
        <v>-</v>
      </c>
      <c r="DF37" s="19" t="str">
        <f>IFERROR(CJ37/CD37,"-")</f>
        <v>-</v>
      </c>
      <c r="DG37" s="19" t="str">
        <f>IFERROR(CG37/CD37,"-")</f>
        <v>-</v>
      </c>
      <c r="DH37" s="19" t="str">
        <f>IFERROR(CL37/CD37,"-")</f>
        <v>-</v>
      </c>
      <c r="DI37" s="19" t="str">
        <f>IFERROR(CM37/CD37,"-")</f>
        <v>-</v>
      </c>
      <c r="DJ37" s="19" t="str">
        <f>IFERROR(CO37/CD37,"-")</f>
        <v>-</v>
      </c>
      <c r="DK37" s="19" t="str">
        <f>IFERROR(CP37/CD37,"-")</f>
        <v>-</v>
      </c>
      <c r="DL37" s="13" t="str">
        <f>IFERROR(CQ37/CC37,"-")</f>
        <v>-</v>
      </c>
      <c r="DM37" s="13" t="str">
        <f>IFERROR(CR37/(CH37+CF37),"-")</f>
        <v>-</v>
      </c>
      <c r="DN37" s="13" t="str">
        <f>IFERROR((CS37/(CK37+CG37))/12,"-")</f>
        <v>-</v>
      </c>
      <c r="DO37" s="80" t="str">
        <f>IFERROR((CU37-CT37)/12/CN37,"-")</f>
        <v>-</v>
      </c>
      <c r="DP37" s="39"/>
      <c r="DQ37" s="32">
        <f>SUM(DU37:EC37)</f>
        <v>0</v>
      </c>
      <c r="DR37" s="32">
        <f>SUM(DU37:EA37)</f>
        <v>0</v>
      </c>
      <c r="DS37" s="75">
        <f>DV37+DW37</f>
        <v>0</v>
      </c>
      <c r="DT37" s="75">
        <f>DY37+DZ37</f>
        <v>0</v>
      </c>
      <c r="DU37" s="35"/>
      <c r="DV37" s="35"/>
      <c r="DW37" s="35"/>
      <c r="DX37" s="35"/>
      <c r="DY37" s="35"/>
      <c r="DZ37" s="35"/>
      <c r="EA37" s="75"/>
      <c r="EB37" s="35"/>
      <c r="EC37" s="35"/>
      <c r="ED37" s="35"/>
      <c r="EE37" s="35"/>
      <c r="EF37" s="35"/>
      <c r="EG37" s="23"/>
      <c r="EH37" s="26"/>
      <c r="EI37" s="7" t="str">
        <f>IFERROR(DQ37/DP37,"-")</f>
        <v>-</v>
      </c>
      <c r="EJ37" s="77" t="str">
        <f>IFERROR((DS37+DT37)/DP37,"-")</f>
        <v>-</v>
      </c>
      <c r="EK37" s="19" t="str">
        <f>IFERROR(DR37/DQ37,"-")</f>
        <v>-</v>
      </c>
      <c r="EL37" s="19" t="str">
        <f>IFERROR((DU37+DS37)/DQ37,"-")</f>
        <v>-</v>
      </c>
      <c r="EM37" s="19" t="str">
        <f>IFERROR((DX37+DT37)/DQ37,"-")</f>
        <v>-</v>
      </c>
      <c r="EN37" s="19" t="str">
        <f>IFERROR(EA37/DQ37,"-")</f>
        <v>-</v>
      </c>
      <c r="EO37" s="19" t="str">
        <f>IFERROR(DS37/(DU37+DS37),"-")</f>
        <v>-</v>
      </c>
      <c r="EP37" s="19" t="str">
        <f>IFERROR(DT37/(DX37+DT37),"-")</f>
        <v>-</v>
      </c>
      <c r="EQ37" s="19" t="str">
        <f>IFERROR(DS37/DQ37,"-")</f>
        <v>-</v>
      </c>
      <c r="ER37" s="19" t="str">
        <f>IFERROR(DV37/DQ37,"-")</f>
        <v>-</v>
      </c>
      <c r="ES37" s="19" t="str">
        <f>IFERROR(DW37/DQ37,"-")</f>
        <v>-</v>
      </c>
      <c r="ET37" s="19" t="str">
        <f>IFERROR(DT37/DQ37,"-")</f>
        <v>-</v>
      </c>
      <c r="EU37" s="19" t="str">
        <f>IFERROR(DY37/DQ37,"-")</f>
        <v>-</v>
      </c>
      <c r="EV37" s="19" t="str">
        <f>IFERROR(DZ37/DQ37,"-")</f>
        <v>-</v>
      </c>
      <c r="EW37" s="19" t="str">
        <f>IFERROR(EB37/DQ37,"-")</f>
        <v>-</v>
      </c>
      <c r="EX37" s="19" t="str">
        <f>IFERROR(EC37/DQ37,"-")</f>
        <v>-</v>
      </c>
      <c r="EY37" s="13" t="str">
        <f>IFERROR(ED37/DP37,"-")</f>
        <v>-</v>
      </c>
      <c r="EZ37" s="13" t="str">
        <f>IFERROR(EE37/(DU37+DS37),"-")</f>
        <v>-</v>
      </c>
      <c r="FA37" s="13" t="str">
        <f>IFERROR((EF37/(DX37+DT37))/12,"-")</f>
        <v>-</v>
      </c>
      <c r="FB37" s="80" t="str">
        <f>IFERROR((EH37-EG37)/12/EA37,"-")</f>
        <v>-</v>
      </c>
      <c r="FC37" s="39"/>
      <c r="FD37" s="32">
        <f>SUM(FH37:FP37)</f>
        <v>0</v>
      </c>
      <c r="FE37" s="32">
        <f>SUM(FH37:FN37)</f>
        <v>0</v>
      </c>
      <c r="FF37" s="75">
        <f>FI37+FJ37</f>
        <v>0</v>
      </c>
      <c r="FG37" s="75">
        <f>FL37+FM37</f>
        <v>0</v>
      </c>
      <c r="FH37" s="35"/>
      <c r="FI37" s="35"/>
      <c r="FJ37" s="35"/>
      <c r="FK37" s="35"/>
      <c r="FL37" s="35"/>
      <c r="FM37" s="35"/>
      <c r="FN37" s="75"/>
      <c r="FO37" s="35"/>
      <c r="FP37" s="35"/>
      <c r="FQ37" s="35"/>
      <c r="FR37" s="35"/>
      <c r="FS37" s="35"/>
      <c r="FT37" s="23"/>
      <c r="FU37" s="26"/>
      <c r="FV37" s="7" t="str">
        <f>IFERROR(FD37/FC37,"-")</f>
        <v>-</v>
      </c>
      <c r="FW37" s="77" t="str">
        <f>IFERROR((FF37+FG37)/FC37,"-")</f>
        <v>-</v>
      </c>
      <c r="FX37" s="19" t="str">
        <f>IFERROR(FE37/FD37,"-")</f>
        <v>-</v>
      </c>
      <c r="FY37" s="19" t="str">
        <f>IFERROR((FH37+FF37)/FD37,"-")</f>
        <v>-</v>
      </c>
      <c r="FZ37" s="19" t="str">
        <f>IFERROR((FK37+FG37)/FD37,"-")</f>
        <v>-</v>
      </c>
      <c r="GA37" s="19" t="str">
        <f>IFERROR(FN37/FD37,"-")</f>
        <v>-</v>
      </c>
      <c r="GB37" s="19" t="str">
        <f>IFERROR(FF37/(FH37+FF37),"-")</f>
        <v>-</v>
      </c>
      <c r="GC37" s="19" t="str">
        <f>IFERROR(FG37/(FK37+FG37),"-")</f>
        <v>-</v>
      </c>
      <c r="GD37" s="19" t="str">
        <f>IFERROR(FF37/FD37,"-")</f>
        <v>-</v>
      </c>
      <c r="GE37" s="19" t="str">
        <f>IFERROR(FI37/FD37,"-")</f>
        <v>-</v>
      </c>
      <c r="GF37" s="19" t="str">
        <f>IFERROR(FJ37/FD37,"-")</f>
        <v>-</v>
      </c>
      <c r="GG37" s="19" t="str">
        <f>IFERROR(FG37/FD37,"-")</f>
        <v>-</v>
      </c>
      <c r="GH37" s="19" t="str">
        <f>IFERROR(FL37/FD37,"-")</f>
        <v>-</v>
      </c>
      <c r="GI37" s="19" t="str">
        <f>IFERROR(FM37/FD37,"-")</f>
        <v>-</v>
      </c>
      <c r="GJ37" s="19" t="str">
        <f>IFERROR(FO37/FD37,"-")</f>
        <v>-</v>
      </c>
      <c r="GK37" s="19" t="str">
        <f>IFERROR(FP37/FD37,"-")</f>
        <v>-</v>
      </c>
      <c r="GL37" s="13" t="str">
        <f>IFERROR(FQ37/FC37,"-")</f>
        <v>-</v>
      </c>
      <c r="GM37" s="13" t="str">
        <f>IFERROR(FR37/(FH37+FF37),"-")</f>
        <v>-</v>
      </c>
      <c r="GN37" s="13" t="str">
        <f>IFERROR((FS37/(FK37+FG37))/12,"-")</f>
        <v>-</v>
      </c>
      <c r="GO37" s="80" t="str">
        <f>IFERROR((FU37-FT37)/12/FN37,"-")</f>
        <v>-</v>
      </c>
      <c r="GP37" s="39"/>
      <c r="GQ37" s="32">
        <f>SUM(GU37:HC37)</f>
        <v>0</v>
      </c>
      <c r="GR37" s="32">
        <f>SUM(GU37:HA37)</f>
        <v>0</v>
      </c>
      <c r="GS37" s="75">
        <f>GV37+GW37</f>
        <v>0</v>
      </c>
      <c r="GT37" s="75">
        <f>GY37+GZ37</f>
        <v>0</v>
      </c>
      <c r="GU37" s="35"/>
      <c r="GV37" s="35"/>
      <c r="GW37" s="35"/>
      <c r="GX37" s="35"/>
      <c r="GY37" s="35"/>
      <c r="GZ37" s="35"/>
      <c r="HA37" s="75"/>
      <c r="HB37" s="35"/>
      <c r="HC37" s="35"/>
      <c r="HD37" s="35"/>
      <c r="HE37" s="35"/>
      <c r="HF37" s="35"/>
      <c r="HG37" s="23"/>
      <c r="HH37" s="26"/>
      <c r="HI37" s="7" t="str">
        <f>IFERROR(GQ37/GP37,"-")</f>
        <v>-</v>
      </c>
      <c r="HJ37" s="77" t="str">
        <f>IFERROR((GS37+GT37)/GP37,"-")</f>
        <v>-</v>
      </c>
      <c r="HK37" s="19" t="str">
        <f>IFERROR(GR37/GQ37,"-")</f>
        <v>-</v>
      </c>
      <c r="HL37" s="19" t="str">
        <f>IFERROR((GU37+GS37)/GQ37,"-")</f>
        <v>-</v>
      </c>
      <c r="HM37" s="19" t="str">
        <f>IFERROR((GX37+GT37)/GQ37,"-")</f>
        <v>-</v>
      </c>
      <c r="HN37" s="19" t="str">
        <f>IFERROR(HA37/GQ37,"-")</f>
        <v>-</v>
      </c>
      <c r="HO37" s="19" t="str">
        <f>IFERROR(GS37/(GU37+GS37),"-")</f>
        <v>-</v>
      </c>
      <c r="HP37" s="19" t="str">
        <f>IFERROR(GT37/(GX37+GT37),"-")</f>
        <v>-</v>
      </c>
      <c r="HQ37" s="19" t="str">
        <f>IFERROR(GS37/GQ37,"-")</f>
        <v>-</v>
      </c>
      <c r="HR37" s="19" t="str">
        <f>IFERROR(GV37/GQ37,"-")</f>
        <v>-</v>
      </c>
      <c r="HS37" s="19" t="str">
        <f>IFERROR(GW37/GQ37,"-")</f>
        <v>-</v>
      </c>
      <c r="HT37" s="19" t="str">
        <f>IFERROR(GT37/GQ37,"-")</f>
        <v>-</v>
      </c>
      <c r="HU37" s="19" t="str">
        <f>IFERROR(GY37/GQ37,"-")</f>
        <v>-</v>
      </c>
      <c r="HV37" s="19" t="str">
        <f>IFERROR(GZ37/GQ37,"-")</f>
        <v>-</v>
      </c>
      <c r="HW37" s="19" t="str">
        <f>IFERROR(HB37/GQ37,"-")</f>
        <v>-</v>
      </c>
      <c r="HX37" s="19" t="str">
        <f>IFERROR(HC37/GQ37,"-")</f>
        <v>-</v>
      </c>
      <c r="HY37" s="13" t="str">
        <f>IFERROR(HD37/GP37,"-")</f>
        <v>-</v>
      </c>
      <c r="HZ37" s="13" t="str">
        <f>IFERROR(HE37/(GU37+GS37),"-")</f>
        <v>-</v>
      </c>
      <c r="IA37" s="13" t="str">
        <f>IFERROR((HF37/(GX37+GT37))/12,"-")</f>
        <v>-</v>
      </c>
      <c r="IB37" s="80" t="str">
        <f>IFERROR((HH37-HG37)/12/HA37,"-")</f>
        <v>-</v>
      </c>
      <c r="IC37" s="39">
        <f>C37+AP37+CC37+DP37+FC37+GP37</f>
        <v>0</v>
      </c>
      <c r="ID37" s="99">
        <f>SUM(IH37:IP37)</f>
        <v>0</v>
      </c>
      <c r="IE37" s="99">
        <f>SUM(IH37:IN37)</f>
        <v>0</v>
      </c>
      <c r="IF37" s="100">
        <f>II37+IJ37</f>
        <v>0</v>
      </c>
      <c r="IG37" s="100">
        <f>IL37+IM37</f>
        <v>0</v>
      </c>
      <c r="IH37" s="35">
        <f>H37+AU37+CH37+DU37+FH37+GU37</f>
        <v>0</v>
      </c>
      <c r="II37" s="35">
        <f>I37+AV37+CI37+DV37+FI37+GV37</f>
        <v>0</v>
      </c>
      <c r="IJ37" s="35">
        <f>J37+AW37+CJ37+DW37+FJ37+GW37</f>
        <v>0</v>
      </c>
      <c r="IK37" s="35">
        <f>K37+AX37+CK37+DX37+FK37+GX37</f>
        <v>0</v>
      </c>
      <c r="IL37" s="35">
        <f>L37+AY37+CL37+DY37+FL37+GY37</f>
        <v>0</v>
      </c>
      <c r="IM37" s="35">
        <f>M37+AZ37+CM37+DZ37+FM37+GZ37</f>
        <v>0</v>
      </c>
      <c r="IN37" s="100"/>
      <c r="IO37" s="35">
        <f>O37+BB37+CO37+EB37+FO37+HB37</f>
        <v>0</v>
      </c>
      <c r="IP37" s="35">
        <f>P37+BC37+CP37+EC37+FP37+HC37</f>
        <v>0</v>
      </c>
      <c r="IQ37" s="35">
        <f>Q37+BD37+CQ37+ED37+FQ37+HD37</f>
        <v>0</v>
      </c>
      <c r="IR37" s="35">
        <f>R37+BE37+CR37+EE37+FR37+HE37</f>
        <v>0</v>
      </c>
      <c r="IS37" s="35">
        <f>S37+BF37+CS37+EF37+FS37+HF37</f>
        <v>0</v>
      </c>
      <c r="IT37" s="23">
        <f>T37+BG37+CT37+EG37+FT37+HG37</f>
        <v>0</v>
      </c>
      <c r="IU37" s="26">
        <f>U37+BH37+CU37+EH37+FU37+HH37</f>
        <v>0</v>
      </c>
      <c r="IV37" s="42" t="str">
        <f>IFERROR(ID37/IC37,"-")</f>
        <v>-</v>
      </c>
      <c r="IW37" s="89" t="str">
        <f>IFERROR((IF37+IG37)/IC37,"-")</f>
        <v>-</v>
      </c>
      <c r="IX37" s="43" t="str">
        <f>IFERROR(IE37/ID37,"-")</f>
        <v>-</v>
      </c>
      <c r="IY37" s="43" t="str">
        <f>IFERROR((IH37+IF37)/ID37,"-")</f>
        <v>-</v>
      </c>
      <c r="IZ37" s="43" t="str">
        <f>IFERROR((IK37+IG37)/ID37,"-")</f>
        <v>-</v>
      </c>
      <c r="JA37" s="43" t="str">
        <f>IFERROR(IN37/ID37,"-")</f>
        <v>-</v>
      </c>
      <c r="JB37" s="43" t="str">
        <f>IFERROR(IF37/(IH37+IF37),"-")</f>
        <v>-</v>
      </c>
      <c r="JC37" s="43" t="str">
        <f>IFERROR(IG37/(IK37+IG37),"-")</f>
        <v>-</v>
      </c>
      <c r="JD37" s="43" t="str">
        <f>IFERROR(IF37/ID37,"-")</f>
        <v>-</v>
      </c>
      <c r="JE37" s="43" t="str">
        <f>IFERROR(II37/ID37,"-")</f>
        <v>-</v>
      </c>
      <c r="JF37" s="43" t="str">
        <f>IFERROR(IJ37/ID37,"-")</f>
        <v>-</v>
      </c>
      <c r="JG37" s="43" t="str">
        <f>IFERROR(IG37/ID37,"-")</f>
        <v>-</v>
      </c>
      <c r="JH37" s="43" t="str">
        <f>IFERROR(IL37/ID37,"-")</f>
        <v>-</v>
      </c>
      <c r="JI37" s="43" t="str">
        <f>IFERROR(IM37/ID37,"-")</f>
        <v>-</v>
      </c>
      <c r="JJ37" s="43" t="str">
        <f>IFERROR(IO37/ID37,"-")</f>
        <v>-</v>
      </c>
      <c r="JK37" s="43" t="str">
        <f>IFERROR(IP37/ID37,"-")</f>
        <v>-</v>
      </c>
      <c r="JL37" s="44" t="str">
        <f>IFERROR(IQ37/IC37,"-")</f>
        <v>-</v>
      </c>
      <c r="JM37" s="44" t="str">
        <f>IFERROR(IR37/(IH37+IF37),"-")</f>
        <v>-</v>
      </c>
      <c r="JN37" s="44" t="str">
        <f>IFERROR((IS37/(IK37+IG37))/12,"-")</f>
        <v>-</v>
      </c>
      <c r="JO37" s="90" t="str">
        <f>IFERROR((IU37-IT37)/12/IN37,"-")</f>
        <v>-</v>
      </c>
      <c r="JP37" s="62">
        <f>IM37-(IL37*9)</f>
        <v>0</v>
      </c>
      <c r="JQ37" s="63">
        <f>(IO37+IP37)-(IM37*8%)</f>
        <v>0</v>
      </c>
      <c r="JR37" s="64">
        <f>IF37-(ID37*1%)</f>
        <v>0</v>
      </c>
      <c r="JS37" s="65">
        <f>IG37-(ID37*1%)</f>
        <v>0</v>
      </c>
    </row>
    <row r="38" spans="1:280" customHeight="1" ht="18.75">
      <c r="A38" s="9" t="b">
        <f>IFERROR('SEM1'!A38,"-")</f>
        <v>0</v>
      </c>
      <c r="B38" s="135" t="b">
        <f>IFERROR('SEM1'!B38,"-")</f>
        <v>0</v>
      </c>
      <c r="C38" s="39"/>
      <c r="D38" s="32">
        <f>SUM(H38:P38)</f>
        <v>0</v>
      </c>
      <c r="E38" s="32">
        <f>SUM(H38:N38)</f>
        <v>0</v>
      </c>
      <c r="F38" s="75">
        <f>I38+J38</f>
        <v>0</v>
      </c>
      <c r="G38" s="75">
        <f>L38+M38</f>
        <v>0</v>
      </c>
      <c r="H38" s="35"/>
      <c r="I38" s="35"/>
      <c r="J38" s="35"/>
      <c r="K38" s="35"/>
      <c r="L38" s="35"/>
      <c r="M38" s="35"/>
      <c r="N38" s="75"/>
      <c r="O38" s="35"/>
      <c r="P38" s="35"/>
      <c r="Q38" s="35"/>
      <c r="R38" s="35"/>
      <c r="S38" s="35"/>
      <c r="T38" s="23"/>
      <c r="U38" s="26"/>
      <c r="V38" s="7" t="str">
        <f>IFERROR(D38/C38,"-")</f>
        <v>-</v>
      </c>
      <c r="W38" s="77" t="str">
        <f>IFERROR((F38+G38)/C38,"-")</f>
        <v>-</v>
      </c>
      <c r="X38" s="19" t="str">
        <f>IFERROR(E38/D38,"-")</f>
        <v>-</v>
      </c>
      <c r="Y38" s="19" t="str">
        <f>IFERROR((H38+F38)/D38,"-")</f>
        <v>-</v>
      </c>
      <c r="Z38" s="19" t="str">
        <f>IFERROR((K38+G38)/D38,"-")</f>
        <v>-</v>
      </c>
      <c r="AA38" s="19" t="str">
        <f>IFERROR(N38/D38,"-")</f>
        <v>-</v>
      </c>
      <c r="AB38" s="19" t="str">
        <f>IFERROR(F38/(H38+F38),"-")</f>
        <v>-</v>
      </c>
      <c r="AC38" s="19" t="str">
        <f>IFERROR(G38/(K38+G38),"-")</f>
        <v>-</v>
      </c>
      <c r="AD38" s="19" t="str">
        <f>IFERROR(F38/D38,"-")</f>
        <v>-</v>
      </c>
      <c r="AE38" s="19" t="str">
        <f>IFERROR(I38/D38,"-")</f>
        <v>-</v>
      </c>
      <c r="AF38" s="19" t="str">
        <f>IFERROR(J38/D38,"-")</f>
        <v>-</v>
      </c>
      <c r="AG38" s="19" t="str">
        <f>IFERROR(G38/D38,"-")</f>
        <v>-</v>
      </c>
      <c r="AH38" s="19" t="str">
        <f>IFERROR(L38/D38,"-")</f>
        <v>-</v>
      </c>
      <c r="AI38" s="19" t="str">
        <f>IFERROR(M38/D38,"-")</f>
        <v>-</v>
      </c>
      <c r="AJ38" s="19" t="str">
        <f>IFERROR(O38/D38,"-")</f>
        <v>-</v>
      </c>
      <c r="AK38" s="19" t="str">
        <f>IFERROR(P38/D38,"-")</f>
        <v>-</v>
      </c>
      <c r="AL38" s="13" t="str">
        <f>IFERROR(Q38/C38,"-")</f>
        <v>-</v>
      </c>
      <c r="AM38" s="13" t="str">
        <f>IFERROR(R38/(H38+F38),"-")</f>
        <v>-</v>
      </c>
      <c r="AN38" s="13" t="str">
        <f>IFERROR((S38/(K38+G38))/12,"-")</f>
        <v>-</v>
      </c>
      <c r="AO38" s="80" t="str">
        <f>IFERROR((U38-T38)/12/N38,"-")</f>
        <v>-</v>
      </c>
      <c r="AP38" s="39"/>
      <c r="AQ38" s="32">
        <f>SUM(AU38:BC38)</f>
        <v>0</v>
      </c>
      <c r="AR38" s="32">
        <f>SUM(AU38:BA38)</f>
        <v>0</v>
      </c>
      <c r="AS38" s="75">
        <f>AV38+AW38</f>
        <v>0</v>
      </c>
      <c r="AT38" s="75">
        <f>AY38+AZ38</f>
        <v>0</v>
      </c>
      <c r="AU38" s="35"/>
      <c r="AV38" s="35"/>
      <c r="AW38" s="35"/>
      <c r="AX38" s="35"/>
      <c r="AY38" s="35"/>
      <c r="AZ38" s="35"/>
      <c r="BA38" s="75"/>
      <c r="BB38" s="35"/>
      <c r="BC38" s="35"/>
      <c r="BD38" s="35"/>
      <c r="BE38" s="35"/>
      <c r="BF38" s="35"/>
      <c r="BG38" s="23"/>
      <c r="BH38" s="26"/>
      <c r="BI38" s="7" t="str">
        <f>IFERROR(AQ38/AP38,"-")</f>
        <v>-</v>
      </c>
      <c r="BJ38" s="77" t="str">
        <f>IFERROR((AS38+AT38)/AP38,"-")</f>
        <v>-</v>
      </c>
      <c r="BK38" s="19" t="str">
        <f>IFERROR(AR38/AQ38,"-")</f>
        <v>-</v>
      </c>
      <c r="BL38" s="19" t="str">
        <f>IFERROR((AU38+AS38)/AQ38,"-")</f>
        <v>-</v>
      </c>
      <c r="BM38" s="19" t="str">
        <f>IFERROR((AX38+AT38)/AQ38,"-")</f>
        <v>-</v>
      </c>
      <c r="BN38" s="19" t="str">
        <f>IFERROR(BA38/AQ38,"-")</f>
        <v>-</v>
      </c>
      <c r="BO38" s="19" t="str">
        <f>IFERROR(AS38/(AU38+AS38),"-")</f>
        <v>-</v>
      </c>
      <c r="BP38" s="19" t="str">
        <f>IFERROR(AT38/(AX38+AT38),"-")</f>
        <v>-</v>
      </c>
      <c r="BQ38" s="19" t="str">
        <f>IFERROR(AS38/AQ38,"-")</f>
        <v>-</v>
      </c>
      <c r="BR38" s="19" t="str">
        <f>IFERROR(AV38/AQ38,"-")</f>
        <v>-</v>
      </c>
      <c r="BS38" s="19" t="str">
        <f>IFERROR(AW38/AQ38,"-")</f>
        <v>-</v>
      </c>
      <c r="BT38" s="19" t="str">
        <f>IFERROR(AT38/AQ38,"-")</f>
        <v>-</v>
      </c>
      <c r="BU38" s="19" t="str">
        <f>IFERROR(AY38/AQ38,"-")</f>
        <v>-</v>
      </c>
      <c r="BV38" s="19" t="str">
        <f>IFERROR(AZ38/AQ38,"-")</f>
        <v>-</v>
      </c>
      <c r="BW38" s="19" t="str">
        <f>IFERROR(BB38/AQ38,"-")</f>
        <v>-</v>
      </c>
      <c r="BX38" s="19" t="str">
        <f>IFERROR(BC38/AQ38,"-")</f>
        <v>-</v>
      </c>
      <c r="BY38" s="13" t="str">
        <f>IFERROR(BD38/AP38,"-")</f>
        <v>-</v>
      </c>
      <c r="BZ38" s="13" t="str">
        <f>IFERROR(BE38/(AU38+AS38),"-")</f>
        <v>-</v>
      </c>
      <c r="CA38" s="13" t="str">
        <f>IFERROR((BF38/(AX38+AT38))/12,"-")</f>
        <v>-</v>
      </c>
      <c r="CB38" s="80" t="str">
        <f>IFERROR((BH38-BG38)/12/BA38,"-")</f>
        <v>-</v>
      </c>
      <c r="CC38" s="39"/>
      <c r="CD38" s="32">
        <f>SUM(CH38:CP38)</f>
        <v>0</v>
      </c>
      <c r="CE38" s="32">
        <f>SUM(CH38:CN38)</f>
        <v>0</v>
      </c>
      <c r="CF38" s="75">
        <f>CI38+CJ38</f>
        <v>0</v>
      </c>
      <c r="CG38" s="75">
        <f>CL38+CM38</f>
        <v>0</v>
      </c>
      <c r="CH38" s="35"/>
      <c r="CI38" s="35"/>
      <c r="CJ38" s="35"/>
      <c r="CK38" s="35"/>
      <c r="CL38" s="35"/>
      <c r="CM38" s="35"/>
      <c r="CN38" s="75"/>
      <c r="CO38" s="35"/>
      <c r="CP38" s="35"/>
      <c r="CQ38" s="35"/>
      <c r="CR38" s="35"/>
      <c r="CS38" s="35"/>
      <c r="CT38" s="23"/>
      <c r="CU38" s="26"/>
      <c r="CV38" s="7" t="str">
        <f>IFERROR(CD38/CC38,"-")</f>
        <v>-</v>
      </c>
      <c r="CW38" s="77" t="str">
        <f>IFERROR((CF38+CG38)/CC38,"-")</f>
        <v>-</v>
      </c>
      <c r="CX38" s="19" t="str">
        <f>IFERROR(CE38/CD38,"-")</f>
        <v>-</v>
      </c>
      <c r="CY38" s="19" t="str">
        <f>IFERROR((CH38+CF38)/CD38,"-")</f>
        <v>-</v>
      </c>
      <c r="CZ38" s="19" t="str">
        <f>IFERROR((CK38+CG38)/CD38,"-")</f>
        <v>-</v>
      </c>
      <c r="DA38" s="19" t="str">
        <f>IFERROR(CN38/CD38,"-")</f>
        <v>-</v>
      </c>
      <c r="DB38" s="19" t="str">
        <f>IFERROR(CF38/(CH38+CF38),"-")</f>
        <v>-</v>
      </c>
      <c r="DC38" s="19" t="str">
        <f>IFERROR(CG38/(CK38+CG38),"-")</f>
        <v>-</v>
      </c>
      <c r="DD38" s="19" t="str">
        <f>IFERROR(CF38/CD38,"-")</f>
        <v>-</v>
      </c>
      <c r="DE38" s="19" t="str">
        <f>IFERROR(CI38/CD38,"-")</f>
        <v>-</v>
      </c>
      <c r="DF38" s="19" t="str">
        <f>IFERROR(CJ38/CD38,"-")</f>
        <v>-</v>
      </c>
      <c r="DG38" s="19" t="str">
        <f>IFERROR(CG38/CD38,"-")</f>
        <v>-</v>
      </c>
      <c r="DH38" s="19" t="str">
        <f>IFERROR(CL38/CD38,"-")</f>
        <v>-</v>
      </c>
      <c r="DI38" s="19" t="str">
        <f>IFERROR(CM38/CD38,"-")</f>
        <v>-</v>
      </c>
      <c r="DJ38" s="19" t="str">
        <f>IFERROR(CO38/CD38,"-")</f>
        <v>-</v>
      </c>
      <c r="DK38" s="19" t="str">
        <f>IFERROR(CP38/CD38,"-")</f>
        <v>-</v>
      </c>
      <c r="DL38" s="13" t="str">
        <f>IFERROR(CQ38/CC38,"-")</f>
        <v>-</v>
      </c>
      <c r="DM38" s="13" t="str">
        <f>IFERROR(CR38/(CH38+CF38),"-")</f>
        <v>-</v>
      </c>
      <c r="DN38" s="13" t="str">
        <f>IFERROR((CS38/(CK38+CG38))/12,"-")</f>
        <v>-</v>
      </c>
      <c r="DO38" s="80" t="str">
        <f>IFERROR((CU38-CT38)/12/CN38,"-")</f>
        <v>-</v>
      </c>
      <c r="DP38" s="39"/>
      <c r="DQ38" s="32">
        <f>SUM(DU38:EC38)</f>
        <v>0</v>
      </c>
      <c r="DR38" s="32">
        <f>SUM(DU38:EA38)</f>
        <v>0</v>
      </c>
      <c r="DS38" s="75">
        <f>DV38+DW38</f>
        <v>0</v>
      </c>
      <c r="DT38" s="75">
        <f>DY38+DZ38</f>
        <v>0</v>
      </c>
      <c r="DU38" s="35"/>
      <c r="DV38" s="35"/>
      <c r="DW38" s="35"/>
      <c r="DX38" s="35"/>
      <c r="DY38" s="35"/>
      <c r="DZ38" s="35"/>
      <c r="EA38" s="75"/>
      <c r="EB38" s="35"/>
      <c r="EC38" s="35"/>
      <c r="ED38" s="35"/>
      <c r="EE38" s="35"/>
      <c r="EF38" s="35"/>
      <c r="EG38" s="23"/>
      <c r="EH38" s="26"/>
      <c r="EI38" s="7" t="str">
        <f>IFERROR(DQ38/DP38,"-")</f>
        <v>-</v>
      </c>
      <c r="EJ38" s="77" t="str">
        <f>IFERROR((DS38+DT38)/DP38,"-")</f>
        <v>-</v>
      </c>
      <c r="EK38" s="19" t="str">
        <f>IFERROR(DR38/DQ38,"-")</f>
        <v>-</v>
      </c>
      <c r="EL38" s="19" t="str">
        <f>IFERROR((DU38+DS38)/DQ38,"-")</f>
        <v>-</v>
      </c>
      <c r="EM38" s="19" t="str">
        <f>IFERROR((DX38+DT38)/DQ38,"-")</f>
        <v>-</v>
      </c>
      <c r="EN38" s="19" t="str">
        <f>IFERROR(EA38/DQ38,"-")</f>
        <v>-</v>
      </c>
      <c r="EO38" s="19" t="str">
        <f>IFERROR(DS38/(DU38+DS38),"-")</f>
        <v>-</v>
      </c>
      <c r="EP38" s="19" t="str">
        <f>IFERROR(DT38/(DX38+DT38),"-")</f>
        <v>-</v>
      </c>
      <c r="EQ38" s="19" t="str">
        <f>IFERROR(DS38/DQ38,"-")</f>
        <v>-</v>
      </c>
      <c r="ER38" s="19" t="str">
        <f>IFERROR(DV38/DQ38,"-")</f>
        <v>-</v>
      </c>
      <c r="ES38" s="19" t="str">
        <f>IFERROR(DW38/DQ38,"-")</f>
        <v>-</v>
      </c>
      <c r="ET38" s="19" t="str">
        <f>IFERROR(DT38/DQ38,"-")</f>
        <v>-</v>
      </c>
      <c r="EU38" s="19" t="str">
        <f>IFERROR(DY38/DQ38,"-")</f>
        <v>-</v>
      </c>
      <c r="EV38" s="19" t="str">
        <f>IFERROR(DZ38/DQ38,"-")</f>
        <v>-</v>
      </c>
      <c r="EW38" s="19" t="str">
        <f>IFERROR(EB38/DQ38,"-")</f>
        <v>-</v>
      </c>
      <c r="EX38" s="19" t="str">
        <f>IFERROR(EC38/DQ38,"-")</f>
        <v>-</v>
      </c>
      <c r="EY38" s="13" t="str">
        <f>IFERROR(ED38/DP38,"-")</f>
        <v>-</v>
      </c>
      <c r="EZ38" s="13" t="str">
        <f>IFERROR(EE38/(DU38+DS38),"-")</f>
        <v>-</v>
      </c>
      <c r="FA38" s="13" t="str">
        <f>IFERROR((EF38/(DX38+DT38))/12,"-")</f>
        <v>-</v>
      </c>
      <c r="FB38" s="80" t="str">
        <f>IFERROR((EH38-EG38)/12/EA38,"-")</f>
        <v>-</v>
      </c>
      <c r="FC38" s="39"/>
      <c r="FD38" s="32">
        <f>SUM(FH38:FP38)</f>
        <v>0</v>
      </c>
      <c r="FE38" s="32">
        <f>SUM(FH38:FN38)</f>
        <v>0</v>
      </c>
      <c r="FF38" s="75">
        <f>FI38+FJ38</f>
        <v>0</v>
      </c>
      <c r="FG38" s="75">
        <f>FL38+FM38</f>
        <v>0</v>
      </c>
      <c r="FH38" s="35"/>
      <c r="FI38" s="35"/>
      <c r="FJ38" s="35"/>
      <c r="FK38" s="35"/>
      <c r="FL38" s="35"/>
      <c r="FM38" s="35"/>
      <c r="FN38" s="75"/>
      <c r="FO38" s="35"/>
      <c r="FP38" s="35"/>
      <c r="FQ38" s="35"/>
      <c r="FR38" s="35"/>
      <c r="FS38" s="35"/>
      <c r="FT38" s="23"/>
      <c r="FU38" s="26"/>
      <c r="FV38" s="7" t="str">
        <f>IFERROR(FD38/FC38,"-")</f>
        <v>-</v>
      </c>
      <c r="FW38" s="77" t="str">
        <f>IFERROR((FF38+FG38)/FC38,"-")</f>
        <v>-</v>
      </c>
      <c r="FX38" s="19" t="str">
        <f>IFERROR(FE38/FD38,"-")</f>
        <v>-</v>
      </c>
      <c r="FY38" s="19" t="str">
        <f>IFERROR((FH38+FF38)/FD38,"-")</f>
        <v>-</v>
      </c>
      <c r="FZ38" s="19" t="str">
        <f>IFERROR((FK38+FG38)/FD38,"-")</f>
        <v>-</v>
      </c>
      <c r="GA38" s="19" t="str">
        <f>IFERROR(FN38/FD38,"-")</f>
        <v>-</v>
      </c>
      <c r="GB38" s="19" t="str">
        <f>IFERROR(FF38/(FH38+FF38),"-")</f>
        <v>-</v>
      </c>
      <c r="GC38" s="19" t="str">
        <f>IFERROR(FG38/(FK38+FG38),"-")</f>
        <v>-</v>
      </c>
      <c r="GD38" s="19" t="str">
        <f>IFERROR(FF38/FD38,"-")</f>
        <v>-</v>
      </c>
      <c r="GE38" s="19" t="str">
        <f>IFERROR(FI38/FD38,"-")</f>
        <v>-</v>
      </c>
      <c r="GF38" s="19" t="str">
        <f>IFERROR(FJ38/FD38,"-")</f>
        <v>-</v>
      </c>
      <c r="GG38" s="19" t="str">
        <f>IFERROR(FG38/FD38,"-")</f>
        <v>-</v>
      </c>
      <c r="GH38" s="19" t="str">
        <f>IFERROR(FL38/FD38,"-")</f>
        <v>-</v>
      </c>
      <c r="GI38" s="19" t="str">
        <f>IFERROR(FM38/FD38,"-")</f>
        <v>-</v>
      </c>
      <c r="GJ38" s="19" t="str">
        <f>IFERROR(FO38/FD38,"-")</f>
        <v>-</v>
      </c>
      <c r="GK38" s="19" t="str">
        <f>IFERROR(FP38/FD38,"-")</f>
        <v>-</v>
      </c>
      <c r="GL38" s="13" t="str">
        <f>IFERROR(FQ38/FC38,"-")</f>
        <v>-</v>
      </c>
      <c r="GM38" s="13" t="str">
        <f>IFERROR(FR38/(FH38+FF38),"-")</f>
        <v>-</v>
      </c>
      <c r="GN38" s="13" t="str">
        <f>IFERROR((FS38/(FK38+FG38))/12,"-")</f>
        <v>-</v>
      </c>
      <c r="GO38" s="80" t="str">
        <f>IFERROR((FU38-FT38)/12/FN38,"-")</f>
        <v>-</v>
      </c>
      <c r="GP38" s="39"/>
      <c r="GQ38" s="32">
        <f>SUM(GU38:HC38)</f>
        <v>0</v>
      </c>
      <c r="GR38" s="32">
        <f>SUM(GU38:HA38)</f>
        <v>0</v>
      </c>
      <c r="GS38" s="75">
        <f>GV38+GW38</f>
        <v>0</v>
      </c>
      <c r="GT38" s="75">
        <f>GY38+GZ38</f>
        <v>0</v>
      </c>
      <c r="GU38" s="35"/>
      <c r="GV38" s="35"/>
      <c r="GW38" s="35"/>
      <c r="GX38" s="35"/>
      <c r="GY38" s="35"/>
      <c r="GZ38" s="35"/>
      <c r="HA38" s="75"/>
      <c r="HB38" s="35"/>
      <c r="HC38" s="35"/>
      <c r="HD38" s="35"/>
      <c r="HE38" s="35"/>
      <c r="HF38" s="35"/>
      <c r="HG38" s="23"/>
      <c r="HH38" s="26"/>
      <c r="HI38" s="7" t="str">
        <f>IFERROR(GQ38/GP38,"-")</f>
        <v>-</v>
      </c>
      <c r="HJ38" s="77" t="str">
        <f>IFERROR((GS38+GT38)/GP38,"-")</f>
        <v>-</v>
      </c>
      <c r="HK38" s="19" t="str">
        <f>IFERROR(GR38/GQ38,"-")</f>
        <v>-</v>
      </c>
      <c r="HL38" s="19" t="str">
        <f>IFERROR((GU38+GS38)/GQ38,"-")</f>
        <v>-</v>
      </c>
      <c r="HM38" s="19" t="str">
        <f>IFERROR((GX38+GT38)/GQ38,"-")</f>
        <v>-</v>
      </c>
      <c r="HN38" s="19" t="str">
        <f>IFERROR(HA38/GQ38,"-")</f>
        <v>-</v>
      </c>
      <c r="HO38" s="19" t="str">
        <f>IFERROR(GS38/(GU38+GS38),"-")</f>
        <v>-</v>
      </c>
      <c r="HP38" s="19" t="str">
        <f>IFERROR(GT38/(GX38+GT38),"-")</f>
        <v>-</v>
      </c>
      <c r="HQ38" s="19" t="str">
        <f>IFERROR(GS38/GQ38,"-")</f>
        <v>-</v>
      </c>
      <c r="HR38" s="19" t="str">
        <f>IFERROR(GV38/GQ38,"-")</f>
        <v>-</v>
      </c>
      <c r="HS38" s="19" t="str">
        <f>IFERROR(GW38/GQ38,"-")</f>
        <v>-</v>
      </c>
      <c r="HT38" s="19" t="str">
        <f>IFERROR(GT38/GQ38,"-")</f>
        <v>-</v>
      </c>
      <c r="HU38" s="19" t="str">
        <f>IFERROR(GY38/GQ38,"-")</f>
        <v>-</v>
      </c>
      <c r="HV38" s="19" t="str">
        <f>IFERROR(GZ38/GQ38,"-")</f>
        <v>-</v>
      </c>
      <c r="HW38" s="19" t="str">
        <f>IFERROR(HB38/GQ38,"-")</f>
        <v>-</v>
      </c>
      <c r="HX38" s="19" t="str">
        <f>IFERROR(HC38/GQ38,"-")</f>
        <v>-</v>
      </c>
      <c r="HY38" s="13" t="str">
        <f>IFERROR(HD38/GP38,"-")</f>
        <v>-</v>
      </c>
      <c r="HZ38" s="13" t="str">
        <f>IFERROR(HE38/(GU38+GS38),"-")</f>
        <v>-</v>
      </c>
      <c r="IA38" s="13" t="str">
        <f>IFERROR((HF38/(GX38+GT38))/12,"-")</f>
        <v>-</v>
      </c>
      <c r="IB38" s="80" t="str">
        <f>IFERROR((HH38-HG38)/12/HA38,"-")</f>
        <v>-</v>
      </c>
      <c r="IC38" s="39">
        <f>C38+AP38+CC38+DP38+FC38+GP38</f>
        <v>0</v>
      </c>
      <c r="ID38" s="99">
        <f>SUM(IH38:IP38)</f>
        <v>0</v>
      </c>
      <c r="IE38" s="99">
        <f>SUM(IH38:IN38)</f>
        <v>0</v>
      </c>
      <c r="IF38" s="100">
        <f>II38+IJ38</f>
        <v>0</v>
      </c>
      <c r="IG38" s="100">
        <f>IL38+IM38</f>
        <v>0</v>
      </c>
      <c r="IH38" s="35">
        <f>H38+AU38+CH38+DU38+FH38+GU38</f>
        <v>0</v>
      </c>
      <c r="II38" s="35">
        <f>I38+AV38+CI38+DV38+FI38+GV38</f>
        <v>0</v>
      </c>
      <c r="IJ38" s="35">
        <f>J38+AW38+CJ38+DW38+FJ38+GW38</f>
        <v>0</v>
      </c>
      <c r="IK38" s="35">
        <f>K38+AX38+CK38+DX38+FK38+GX38</f>
        <v>0</v>
      </c>
      <c r="IL38" s="35">
        <f>L38+AY38+CL38+DY38+FL38+GY38</f>
        <v>0</v>
      </c>
      <c r="IM38" s="35">
        <f>M38+AZ38+CM38+DZ38+FM38+GZ38</f>
        <v>0</v>
      </c>
      <c r="IN38" s="100"/>
      <c r="IO38" s="35">
        <f>O38+BB38+CO38+EB38+FO38+HB38</f>
        <v>0</v>
      </c>
      <c r="IP38" s="35">
        <f>P38+BC38+CP38+EC38+FP38+HC38</f>
        <v>0</v>
      </c>
      <c r="IQ38" s="35">
        <f>Q38+BD38+CQ38+ED38+FQ38+HD38</f>
        <v>0</v>
      </c>
      <c r="IR38" s="35">
        <f>R38+BE38+CR38+EE38+FR38+HE38</f>
        <v>0</v>
      </c>
      <c r="IS38" s="35">
        <f>S38+BF38+CS38+EF38+FS38+HF38</f>
        <v>0</v>
      </c>
      <c r="IT38" s="23">
        <f>T38+BG38+CT38+EG38+FT38+HG38</f>
        <v>0</v>
      </c>
      <c r="IU38" s="26">
        <f>U38+BH38+CU38+EH38+FU38+HH38</f>
        <v>0</v>
      </c>
      <c r="IV38" s="42" t="str">
        <f>IFERROR(ID38/IC38,"-")</f>
        <v>-</v>
      </c>
      <c r="IW38" s="89" t="str">
        <f>IFERROR((IF38+IG38)/IC38,"-")</f>
        <v>-</v>
      </c>
      <c r="IX38" s="43" t="str">
        <f>IFERROR(IE38/ID38,"-")</f>
        <v>-</v>
      </c>
      <c r="IY38" s="43" t="str">
        <f>IFERROR((IH38+IF38)/ID38,"-")</f>
        <v>-</v>
      </c>
      <c r="IZ38" s="43" t="str">
        <f>IFERROR((IK38+IG38)/ID38,"-")</f>
        <v>-</v>
      </c>
      <c r="JA38" s="43" t="str">
        <f>IFERROR(IN38/ID38,"-")</f>
        <v>-</v>
      </c>
      <c r="JB38" s="43" t="str">
        <f>IFERROR(IF38/(IH38+IF38),"-")</f>
        <v>-</v>
      </c>
      <c r="JC38" s="43" t="str">
        <f>IFERROR(IG38/(IK38+IG38),"-")</f>
        <v>-</v>
      </c>
      <c r="JD38" s="43" t="str">
        <f>IFERROR(IF38/ID38,"-")</f>
        <v>-</v>
      </c>
      <c r="JE38" s="43" t="str">
        <f>IFERROR(II38/ID38,"-")</f>
        <v>-</v>
      </c>
      <c r="JF38" s="43" t="str">
        <f>IFERROR(IJ38/ID38,"-")</f>
        <v>-</v>
      </c>
      <c r="JG38" s="43" t="str">
        <f>IFERROR(IG38/ID38,"-")</f>
        <v>-</v>
      </c>
      <c r="JH38" s="43" t="str">
        <f>IFERROR(IL38/ID38,"-")</f>
        <v>-</v>
      </c>
      <c r="JI38" s="43" t="str">
        <f>IFERROR(IM38/ID38,"-")</f>
        <v>-</v>
      </c>
      <c r="JJ38" s="43" t="str">
        <f>IFERROR(IO38/ID38,"-")</f>
        <v>-</v>
      </c>
      <c r="JK38" s="43" t="str">
        <f>IFERROR(IP38/ID38,"-")</f>
        <v>-</v>
      </c>
      <c r="JL38" s="44" t="str">
        <f>IFERROR(IQ38/IC38,"-")</f>
        <v>-</v>
      </c>
      <c r="JM38" s="44" t="str">
        <f>IFERROR(IR38/(IH38+IF38),"-")</f>
        <v>-</v>
      </c>
      <c r="JN38" s="44" t="str">
        <f>IFERROR((IS38/(IK38+IG38))/12,"-")</f>
        <v>-</v>
      </c>
      <c r="JO38" s="90" t="str">
        <f>IFERROR((IU38-IT38)/12/IN38,"-")</f>
        <v>-</v>
      </c>
      <c r="JP38" s="62">
        <f>IM38-(IL38*9)</f>
        <v>0</v>
      </c>
      <c r="JQ38" s="63">
        <f>(IO38+IP38)-(IM38*8%)</f>
        <v>0</v>
      </c>
      <c r="JR38" s="64">
        <f>IF38-(ID38*1%)</f>
        <v>0</v>
      </c>
      <c r="JS38" s="65">
        <f>IG38-(ID38*1%)</f>
        <v>0</v>
      </c>
    </row>
    <row r="39" spans="1:280" customHeight="1" ht="18.75">
      <c r="A39" s="9" t="b">
        <f>IFERROR('SEM1'!A39,"-")</f>
        <v>0</v>
      </c>
      <c r="B39" s="135" t="b">
        <f>IFERROR('SEM1'!B39,"-")</f>
        <v>0</v>
      </c>
      <c r="C39" s="39"/>
      <c r="D39" s="32">
        <f>SUM(H39:P39)</f>
        <v>0</v>
      </c>
      <c r="E39" s="32">
        <f>SUM(H39:N39)</f>
        <v>0</v>
      </c>
      <c r="F39" s="75">
        <f>I39+J39</f>
        <v>0</v>
      </c>
      <c r="G39" s="75">
        <f>L39+M39</f>
        <v>0</v>
      </c>
      <c r="H39" s="35"/>
      <c r="I39" s="35"/>
      <c r="J39" s="35"/>
      <c r="K39" s="35"/>
      <c r="L39" s="35"/>
      <c r="M39" s="35"/>
      <c r="N39" s="75"/>
      <c r="O39" s="35"/>
      <c r="P39" s="35"/>
      <c r="Q39" s="35"/>
      <c r="R39" s="35"/>
      <c r="S39" s="35"/>
      <c r="T39" s="23"/>
      <c r="U39" s="26"/>
      <c r="V39" s="7" t="str">
        <f>IFERROR(D39/C39,"-")</f>
        <v>-</v>
      </c>
      <c r="W39" s="77" t="str">
        <f>IFERROR((F39+G39)/C39,"-")</f>
        <v>-</v>
      </c>
      <c r="X39" s="19" t="str">
        <f>IFERROR(E39/D39,"-")</f>
        <v>-</v>
      </c>
      <c r="Y39" s="19" t="str">
        <f>IFERROR((H39+F39)/D39,"-")</f>
        <v>-</v>
      </c>
      <c r="Z39" s="19" t="str">
        <f>IFERROR((K39+G39)/D39,"-")</f>
        <v>-</v>
      </c>
      <c r="AA39" s="19" t="str">
        <f>IFERROR(N39/D39,"-")</f>
        <v>-</v>
      </c>
      <c r="AB39" s="19" t="str">
        <f>IFERROR(F39/(H39+F39),"-")</f>
        <v>-</v>
      </c>
      <c r="AC39" s="19" t="str">
        <f>IFERROR(G39/(K39+G39),"-")</f>
        <v>-</v>
      </c>
      <c r="AD39" s="19" t="str">
        <f>IFERROR(F39/D39,"-")</f>
        <v>-</v>
      </c>
      <c r="AE39" s="19" t="str">
        <f>IFERROR(I39/D39,"-")</f>
        <v>-</v>
      </c>
      <c r="AF39" s="19" t="str">
        <f>IFERROR(J39/D39,"-")</f>
        <v>-</v>
      </c>
      <c r="AG39" s="19" t="str">
        <f>IFERROR(G39/D39,"-")</f>
        <v>-</v>
      </c>
      <c r="AH39" s="19" t="str">
        <f>IFERROR(L39/D39,"-")</f>
        <v>-</v>
      </c>
      <c r="AI39" s="19" t="str">
        <f>IFERROR(M39/D39,"-")</f>
        <v>-</v>
      </c>
      <c r="AJ39" s="19" t="str">
        <f>IFERROR(O39/D39,"-")</f>
        <v>-</v>
      </c>
      <c r="AK39" s="19" t="str">
        <f>IFERROR(P39/D39,"-")</f>
        <v>-</v>
      </c>
      <c r="AL39" s="13" t="str">
        <f>IFERROR(Q39/C39,"-")</f>
        <v>-</v>
      </c>
      <c r="AM39" s="13" t="str">
        <f>IFERROR(R39/(H39+F39),"-")</f>
        <v>-</v>
      </c>
      <c r="AN39" s="13" t="str">
        <f>IFERROR((S39/(K39+G39))/12,"-")</f>
        <v>-</v>
      </c>
      <c r="AO39" s="80" t="str">
        <f>IFERROR((U39-T39)/12/N39,"-")</f>
        <v>-</v>
      </c>
      <c r="AP39" s="39"/>
      <c r="AQ39" s="32">
        <f>SUM(AU39:BC39)</f>
        <v>0</v>
      </c>
      <c r="AR39" s="32">
        <f>SUM(AU39:BA39)</f>
        <v>0</v>
      </c>
      <c r="AS39" s="75">
        <f>AV39+AW39</f>
        <v>0</v>
      </c>
      <c r="AT39" s="75">
        <f>AY39+AZ39</f>
        <v>0</v>
      </c>
      <c r="AU39" s="35"/>
      <c r="AV39" s="35"/>
      <c r="AW39" s="35"/>
      <c r="AX39" s="35"/>
      <c r="AY39" s="35"/>
      <c r="AZ39" s="35"/>
      <c r="BA39" s="75"/>
      <c r="BB39" s="35"/>
      <c r="BC39" s="35"/>
      <c r="BD39" s="35"/>
      <c r="BE39" s="35"/>
      <c r="BF39" s="35"/>
      <c r="BG39" s="23"/>
      <c r="BH39" s="26"/>
      <c r="BI39" s="7" t="str">
        <f>IFERROR(AQ39/AP39,"-")</f>
        <v>-</v>
      </c>
      <c r="BJ39" s="77" t="str">
        <f>IFERROR((AS39+AT39)/AP39,"-")</f>
        <v>-</v>
      </c>
      <c r="BK39" s="19" t="str">
        <f>IFERROR(AR39/AQ39,"-")</f>
        <v>-</v>
      </c>
      <c r="BL39" s="19" t="str">
        <f>IFERROR((AU39+AS39)/AQ39,"-")</f>
        <v>-</v>
      </c>
      <c r="BM39" s="19" t="str">
        <f>IFERROR((AX39+AT39)/AQ39,"-")</f>
        <v>-</v>
      </c>
      <c r="BN39" s="19" t="str">
        <f>IFERROR(BA39/AQ39,"-")</f>
        <v>-</v>
      </c>
      <c r="BO39" s="19" t="str">
        <f>IFERROR(AS39/(AU39+AS39),"-")</f>
        <v>-</v>
      </c>
      <c r="BP39" s="19" t="str">
        <f>IFERROR(AT39/(AX39+AT39),"-")</f>
        <v>-</v>
      </c>
      <c r="BQ39" s="19" t="str">
        <f>IFERROR(AS39/AQ39,"-")</f>
        <v>-</v>
      </c>
      <c r="BR39" s="19" t="str">
        <f>IFERROR(AV39/AQ39,"-")</f>
        <v>-</v>
      </c>
      <c r="BS39" s="19" t="str">
        <f>IFERROR(AW39/AQ39,"-")</f>
        <v>-</v>
      </c>
      <c r="BT39" s="19" t="str">
        <f>IFERROR(AT39/AQ39,"-")</f>
        <v>-</v>
      </c>
      <c r="BU39" s="19" t="str">
        <f>IFERROR(AY39/AQ39,"-")</f>
        <v>-</v>
      </c>
      <c r="BV39" s="19" t="str">
        <f>IFERROR(AZ39/AQ39,"-")</f>
        <v>-</v>
      </c>
      <c r="BW39" s="19" t="str">
        <f>IFERROR(BB39/AQ39,"-")</f>
        <v>-</v>
      </c>
      <c r="BX39" s="19" t="str">
        <f>IFERROR(BC39/AQ39,"-")</f>
        <v>-</v>
      </c>
      <c r="BY39" s="13" t="str">
        <f>IFERROR(BD39/AP39,"-")</f>
        <v>-</v>
      </c>
      <c r="BZ39" s="13" t="str">
        <f>IFERROR(BE39/(AU39+AS39),"-")</f>
        <v>-</v>
      </c>
      <c r="CA39" s="13" t="str">
        <f>IFERROR((BF39/(AX39+AT39))/12,"-")</f>
        <v>-</v>
      </c>
      <c r="CB39" s="80" t="str">
        <f>IFERROR((BH39-BG39)/12/BA39,"-")</f>
        <v>-</v>
      </c>
      <c r="CC39" s="39"/>
      <c r="CD39" s="32">
        <f>SUM(CH39:CP39)</f>
        <v>0</v>
      </c>
      <c r="CE39" s="32">
        <f>SUM(CH39:CN39)</f>
        <v>0</v>
      </c>
      <c r="CF39" s="75">
        <f>CI39+CJ39</f>
        <v>0</v>
      </c>
      <c r="CG39" s="75">
        <f>CL39+CM39</f>
        <v>0</v>
      </c>
      <c r="CH39" s="35"/>
      <c r="CI39" s="35"/>
      <c r="CJ39" s="35"/>
      <c r="CK39" s="35"/>
      <c r="CL39" s="35"/>
      <c r="CM39" s="35"/>
      <c r="CN39" s="75"/>
      <c r="CO39" s="35"/>
      <c r="CP39" s="35"/>
      <c r="CQ39" s="35"/>
      <c r="CR39" s="35"/>
      <c r="CS39" s="35"/>
      <c r="CT39" s="23"/>
      <c r="CU39" s="26"/>
      <c r="CV39" s="7" t="str">
        <f>IFERROR(CD39/CC39,"-")</f>
        <v>-</v>
      </c>
      <c r="CW39" s="77" t="str">
        <f>IFERROR((CF39+CG39)/CC39,"-")</f>
        <v>-</v>
      </c>
      <c r="CX39" s="19" t="str">
        <f>IFERROR(CE39/CD39,"-")</f>
        <v>-</v>
      </c>
      <c r="CY39" s="19" t="str">
        <f>IFERROR((CH39+CF39)/CD39,"-")</f>
        <v>-</v>
      </c>
      <c r="CZ39" s="19" t="str">
        <f>IFERROR((CK39+CG39)/CD39,"-")</f>
        <v>-</v>
      </c>
      <c r="DA39" s="19" t="str">
        <f>IFERROR(CN39/CD39,"-")</f>
        <v>-</v>
      </c>
      <c r="DB39" s="19" t="str">
        <f>IFERROR(CF39/(CH39+CF39),"-")</f>
        <v>-</v>
      </c>
      <c r="DC39" s="19" t="str">
        <f>IFERROR(CG39/(CK39+CG39),"-")</f>
        <v>-</v>
      </c>
      <c r="DD39" s="19" t="str">
        <f>IFERROR(CF39/CD39,"-")</f>
        <v>-</v>
      </c>
      <c r="DE39" s="19" t="str">
        <f>IFERROR(CI39/CD39,"-")</f>
        <v>-</v>
      </c>
      <c r="DF39" s="19" t="str">
        <f>IFERROR(CJ39/CD39,"-")</f>
        <v>-</v>
      </c>
      <c r="DG39" s="19" t="str">
        <f>IFERROR(CG39/CD39,"-")</f>
        <v>-</v>
      </c>
      <c r="DH39" s="19" t="str">
        <f>IFERROR(CL39/CD39,"-")</f>
        <v>-</v>
      </c>
      <c r="DI39" s="19" t="str">
        <f>IFERROR(CM39/CD39,"-")</f>
        <v>-</v>
      </c>
      <c r="DJ39" s="19" t="str">
        <f>IFERROR(CO39/CD39,"-")</f>
        <v>-</v>
      </c>
      <c r="DK39" s="19" t="str">
        <f>IFERROR(CP39/CD39,"-")</f>
        <v>-</v>
      </c>
      <c r="DL39" s="13" t="str">
        <f>IFERROR(CQ39/CC39,"-")</f>
        <v>-</v>
      </c>
      <c r="DM39" s="13" t="str">
        <f>IFERROR(CR39/(CH39+CF39),"-")</f>
        <v>-</v>
      </c>
      <c r="DN39" s="13" t="str">
        <f>IFERROR((CS39/(CK39+CG39))/12,"-")</f>
        <v>-</v>
      </c>
      <c r="DO39" s="80" t="str">
        <f>IFERROR((CU39-CT39)/12/CN39,"-")</f>
        <v>-</v>
      </c>
      <c r="DP39" s="39"/>
      <c r="DQ39" s="32">
        <f>SUM(DU39:EC39)</f>
        <v>0</v>
      </c>
      <c r="DR39" s="32">
        <f>SUM(DU39:EA39)</f>
        <v>0</v>
      </c>
      <c r="DS39" s="75">
        <f>DV39+DW39</f>
        <v>0</v>
      </c>
      <c r="DT39" s="75">
        <f>DY39+DZ39</f>
        <v>0</v>
      </c>
      <c r="DU39" s="35"/>
      <c r="DV39" s="35"/>
      <c r="DW39" s="35"/>
      <c r="DX39" s="35"/>
      <c r="DY39" s="35"/>
      <c r="DZ39" s="35"/>
      <c r="EA39" s="75"/>
      <c r="EB39" s="35"/>
      <c r="EC39" s="35"/>
      <c r="ED39" s="35"/>
      <c r="EE39" s="35"/>
      <c r="EF39" s="35"/>
      <c r="EG39" s="23"/>
      <c r="EH39" s="26"/>
      <c r="EI39" s="7" t="str">
        <f>IFERROR(DQ39/DP39,"-")</f>
        <v>-</v>
      </c>
      <c r="EJ39" s="77" t="str">
        <f>IFERROR((DS39+DT39)/DP39,"-")</f>
        <v>-</v>
      </c>
      <c r="EK39" s="19" t="str">
        <f>IFERROR(DR39/DQ39,"-")</f>
        <v>-</v>
      </c>
      <c r="EL39" s="19" t="str">
        <f>IFERROR((DU39+DS39)/DQ39,"-")</f>
        <v>-</v>
      </c>
      <c r="EM39" s="19" t="str">
        <f>IFERROR((DX39+DT39)/DQ39,"-")</f>
        <v>-</v>
      </c>
      <c r="EN39" s="19" t="str">
        <f>IFERROR(EA39/DQ39,"-")</f>
        <v>-</v>
      </c>
      <c r="EO39" s="19" t="str">
        <f>IFERROR(DS39/(DU39+DS39),"-")</f>
        <v>-</v>
      </c>
      <c r="EP39" s="19" t="str">
        <f>IFERROR(DT39/(DX39+DT39),"-")</f>
        <v>-</v>
      </c>
      <c r="EQ39" s="19" t="str">
        <f>IFERROR(DS39/DQ39,"-")</f>
        <v>-</v>
      </c>
      <c r="ER39" s="19" t="str">
        <f>IFERROR(DV39/DQ39,"-")</f>
        <v>-</v>
      </c>
      <c r="ES39" s="19" t="str">
        <f>IFERROR(DW39/DQ39,"-")</f>
        <v>-</v>
      </c>
      <c r="ET39" s="19" t="str">
        <f>IFERROR(DT39/DQ39,"-")</f>
        <v>-</v>
      </c>
      <c r="EU39" s="19" t="str">
        <f>IFERROR(DY39/DQ39,"-")</f>
        <v>-</v>
      </c>
      <c r="EV39" s="19" t="str">
        <f>IFERROR(DZ39/DQ39,"-")</f>
        <v>-</v>
      </c>
      <c r="EW39" s="19" t="str">
        <f>IFERROR(EB39/DQ39,"-")</f>
        <v>-</v>
      </c>
      <c r="EX39" s="19" t="str">
        <f>IFERROR(EC39/DQ39,"-")</f>
        <v>-</v>
      </c>
      <c r="EY39" s="13" t="str">
        <f>IFERROR(ED39/DP39,"-")</f>
        <v>-</v>
      </c>
      <c r="EZ39" s="13" t="str">
        <f>IFERROR(EE39/(DU39+DS39),"-")</f>
        <v>-</v>
      </c>
      <c r="FA39" s="13" t="str">
        <f>IFERROR((EF39/(DX39+DT39))/12,"-")</f>
        <v>-</v>
      </c>
      <c r="FB39" s="80" t="str">
        <f>IFERROR((EH39-EG39)/12/EA39,"-")</f>
        <v>-</v>
      </c>
      <c r="FC39" s="39"/>
      <c r="FD39" s="32">
        <f>SUM(FH39:FP39)</f>
        <v>0</v>
      </c>
      <c r="FE39" s="32">
        <f>SUM(FH39:FN39)</f>
        <v>0</v>
      </c>
      <c r="FF39" s="75">
        <f>FI39+FJ39</f>
        <v>0</v>
      </c>
      <c r="FG39" s="75">
        <f>FL39+FM39</f>
        <v>0</v>
      </c>
      <c r="FH39" s="35"/>
      <c r="FI39" s="35"/>
      <c r="FJ39" s="35"/>
      <c r="FK39" s="35"/>
      <c r="FL39" s="35"/>
      <c r="FM39" s="35"/>
      <c r="FN39" s="75"/>
      <c r="FO39" s="35"/>
      <c r="FP39" s="35"/>
      <c r="FQ39" s="35"/>
      <c r="FR39" s="35"/>
      <c r="FS39" s="35"/>
      <c r="FT39" s="23"/>
      <c r="FU39" s="26"/>
      <c r="FV39" s="7" t="str">
        <f>IFERROR(FD39/FC39,"-")</f>
        <v>-</v>
      </c>
      <c r="FW39" s="77" t="str">
        <f>IFERROR((FF39+FG39)/FC39,"-")</f>
        <v>-</v>
      </c>
      <c r="FX39" s="19" t="str">
        <f>IFERROR(FE39/FD39,"-")</f>
        <v>-</v>
      </c>
      <c r="FY39" s="19" t="str">
        <f>IFERROR((FH39+FF39)/FD39,"-")</f>
        <v>-</v>
      </c>
      <c r="FZ39" s="19" t="str">
        <f>IFERROR((FK39+FG39)/FD39,"-")</f>
        <v>-</v>
      </c>
      <c r="GA39" s="19" t="str">
        <f>IFERROR(FN39/FD39,"-")</f>
        <v>-</v>
      </c>
      <c r="GB39" s="19" t="str">
        <f>IFERROR(FF39/(FH39+FF39),"-")</f>
        <v>-</v>
      </c>
      <c r="GC39" s="19" t="str">
        <f>IFERROR(FG39/(FK39+FG39),"-")</f>
        <v>-</v>
      </c>
      <c r="GD39" s="19" t="str">
        <f>IFERROR(FF39/FD39,"-")</f>
        <v>-</v>
      </c>
      <c r="GE39" s="19" t="str">
        <f>IFERROR(FI39/FD39,"-")</f>
        <v>-</v>
      </c>
      <c r="GF39" s="19" t="str">
        <f>IFERROR(FJ39/FD39,"-")</f>
        <v>-</v>
      </c>
      <c r="GG39" s="19" t="str">
        <f>IFERROR(FG39/FD39,"-")</f>
        <v>-</v>
      </c>
      <c r="GH39" s="19" t="str">
        <f>IFERROR(FL39/FD39,"-")</f>
        <v>-</v>
      </c>
      <c r="GI39" s="19" t="str">
        <f>IFERROR(FM39/FD39,"-")</f>
        <v>-</v>
      </c>
      <c r="GJ39" s="19" t="str">
        <f>IFERROR(FO39/FD39,"-")</f>
        <v>-</v>
      </c>
      <c r="GK39" s="19" t="str">
        <f>IFERROR(FP39/FD39,"-")</f>
        <v>-</v>
      </c>
      <c r="GL39" s="13" t="str">
        <f>IFERROR(FQ39/FC39,"-")</f>
        <v>-</v>
      </c>
      <c r="GM39" s="13" t="str">
        <f>IFERROR(FR39/(FH39+FF39),"-")</f>
        <v>-</v>
      </c>
      <c r="GN39" s="13" t="str">
        <f>IFERROR((FS39/(FK39+FG39))/12,"-")</f>
        <v>-</v>
      </c>
      <c r="GO39" s="80" t="str">
        <f>IFERROR((FU39-FT39)/12/FN39,"-")</f>
        <v>-</v>
      </c>
      <c r="GP39" s="39"/>
      <c r="GQ39" s="32">
        <f>SUM(GU39:HC39)</f>
        <v>0</v>
      </c>
      <c r="GR39" s="32">
        <f>SUM(GU39:HA39)</f>
        <v>0</v>
      </c>
      <c r="GS39" s="75">
        <f>GV39+GW39</f>
        <v>0</v>
      </c>
      <c r="GT39" s="75">
        <f>GY39+GZ39</f>
        <v>0</v>
      </c>
      <c r="GU39" s="35"/>
      <c r="GV39" s="35"/>
      <c r="GW39" s="35"/>
      <c r="GX39" s="35"/>
      <c r="GY39" s="35"/>
      <c r="GZ39" s="35"/>
      <c r="HA39" s="75"/>
      <c r="HB39" s="35"/>
      <c r="HC39" s="35"/>
      <c r="HD39" s="35"/>
      <c r="HE39" s="35"/>
      <c r="HF39" s="35"/>
      <c r="HG39" s="23"/>
      <c r="HH39" s="26"/>
      <c r="HI39" s="7" t="str">
        <f>IFERROR(GQ39/GP39,"-")</f>
        <v>-</v>
      </c>
      <c r="HJ39" s="77" t="str">
        <f>IFERROR((GS39+GT39)/GP39,"-")</f>
        <v>-</v>
      </c>
      <c r="HK39" s="19" t="str">
        <f>IFERROR(GR39/GQ39,"-")</f>
        <v>-</v>
      </c>
      <c r="HL39" s="19" t="str">
        <f>IFERROR((GU39+GS39)/GQ39,"-")</f>
        <v>-</v>
      </c>
      <c r="HM39" s="19" t="str">
        <f>IFERROR((GX39+GT39)/GQ39,"-")</f>
        <v>-</v>
      </c>
      <c r="HN39" s="19" t="str">
        <f>IFERROR(HA39/GQ39,"-")</f>
        <v>-</v>
      </c>
      <c r="HO39" s="19" t="str">
        <f>IFERROR(GS39/(GU39+GS39),"-")</f>
        <v>-</v>
      </c>
      <c r="HP39" s="19" t="str">
        <f>IFERROR(GT39/(GX39+GT39),"-")</f>
        <v>-</v>
      </c>
      <c r="HQ39" s="19" t="str">
        <f>IFERROR(GS39/GQ39,"-")</f>
        <v>-</v>
      </c>
      <c r="HR39" s="19" t="str">
        <f>IFERROR(GV39/GQ39,"-")</f>
        <v>-</v>
      </c>
      <c r="HS39" s="19" t="str">
        <f>IFERROR(GW39/GQ39,"-")</f>
        <v>-</v>
      </c>
      <c r="HT39" s="19" t="str">
        <f>IFERROR(GT39/GQ39,"-")</f>
        <v>-</v>
      </c>
      <c r="HU39" s="19" t="str">
        <f>IFERROR(GY39/GQ39,"-")</f>
        <v>-</v>
      </c>
      <c r="HV39" s="19" t="str">
        <f>IFERROR(GZ39/GQ39,"-")</f>
        <v>-</v>
      </c>
      <c r="HW39" s="19" t="str">
        <f>IFERROR(HB39/GQ39,"-")</f>
        <v>-</v>
      </c>
      <c r="HX39" s="19" t="str">
        <f>IFERROR(HC39/GQ39,"-")</f>
        <v>-</v>
      </c>
      <c r="HY39" s="13" t="str">
        <f>IFERROR(HD39/GP39,"-")</f>
        <v>-</v>
      </c>
      <c r="HZ39" s="13" t="str">
        <f>IFERROR(HE39/(GU39+GS39),"-")</f>
        <v>-</v>
      </c>
      <c r="IA39" s="13" t="str">
        <f>IFERROR((HF39/(GX39+GT39))/12,"-")</f>
        <v>-</v>
      </c>
      <c r="IB39" s="80" t="str">
        <f>IFERROR((HH39-HG39)/12/HA39,"-")</f>
        <v>-</v>
      </c>
      <c r="IC39" s="39">
        <f>C39+AP39+CC39+DP39+FC39+GP39</f>
        <v>0</v>
      </c>
      <c r="ID39" s="99">
        <f>SUM(IH39:IP39)</f>
        <v>0</v>
      </c>
      <c r="IE39" s="99">
        <f>SUM(IH39:IN39)</f>
        <v>0</v>
      </c>
      <c r="IF39" s="100">
        <f>II39+IJ39</f>
        <v>0</v>
      </c>
      <c r="IG39" s="100">
        <f>IL39+IM39</f>
        <v>0</v>
      </c>
      <c r="IH39" s="35">
        <f>H39+AU39+CH39+DU39+FH39+GU39</f>
        <v>0</v>
      </c>
      <c r="II39" s="35">
        <f>I39+AV39+CI39+DV39+FI39+GV39</f>
        <v>0</v>
      </c>
      <c r="IJ39" s="35">
        <f>J39+AW39+CJ39+DW39+FJ39+GW39</f>
        <v>0</v>
      </c>
      <c r="IK39" s="35">
        <f>K39+AX39+CK39+DX39+FK39+GX39</f>
        <v>0</v>
      </c>
      <c r="IL39" s="35">
        <f>L39+AY39+CL39+DY39+FL39+GY39</f>
        <v>0</v>
      </c>
      <c r="IM39" s="35">
        <f>M39+AZ39+CM39+DZ39+FM39+GZ39</f>
        <v>0</v>
      </c>
      <c r="IN39" s="100"/>
      <c r="IO39" s="35">
        <f>O39+BB39+CO39+EB39+FO39+HB39</f>
        <v>0</v>
      </c>
      <c r="IP39" s="35">
        <f>P39+BC39+CP39+EC39+FP39+HC39</f>
        <v>0</v>
      </c>
      <c r="IQ39" s="35">
        <f>Q39+BD39+CQ39+ED39+FQ39+HD39</f>
        <v>0</v>
      </c>
      <c r="IR39" s="35">
        <f>R39+BE39+CR39+EE39+FR39+HE39</f>
        <v>0</v>
      </c>
      <c r="IS39" s="35">
        <f>S39+BF39+CS39+EF39+FS39+HF39</f>
        <v>0</v>
      </c>
      <c r="IT39" s="23">
        <f>T39+BG39+CT39+EG39+FT39+HG39</f>
        <v>0</v>
      </c>
      <c r="IU39" s="26">
        <f>U39+BH39+CU39+EH39+FU39+HH39</f>
        <v>0</v>
      </c>
      <c r="IV39" s="42" t="str">
        <f>IFERROR(ID39/IC39,"-")</f>
        <v>-</v>
      </c>
      <c r="IW39" s="89" t="str">
        <f>IFERROR((IF39+IG39)/IC39,"-")</f>
        <v>-</v>
      </c>
      <c r="IX39" s="43" t="str">
        <f>IFERROR(IE39/ID39,"-")</f>
        <v>-</v>
      </c>
      <c r="IY39" s="43" t="str">
        <f>IFERROR((IH39+IF39)/ID39,"-")</f>
        <v>-</v>
      </c>
      <c r="IZ39" s="43" t="str">
        <f>IFERROR((IK39+IG39)/ID39,"-")</f>
        <v>-</v>
      </c>
      <c r="JA39" s="43" t="str">
        <f>IFERROR(IN39/ID39,"-")</f>
        <v>-</v>
      </c>
      <c r="JB39" s="43" t="str">
        <f>IFERROR(IF39/(IH39+IF39),"-")</f>
        <v>-</v>
      </c>
      <c r="JC39" s="43" t="str">
        <f>IFERROR(IG39/(IK39+IG39),"-")</f>
        <v>-</v>
      </c>
      <c r="JD39" s="43" t="str">
        <f>IFERROR(IF39/ID39,"-")</f>
        <v>-</v>
      </c>
      <c r="JE39" s="43" t="str">
        <f>IFERROR(II39/ID39,"-")</f>
        <v>-</v>
      </c>
      <c r="JF39" s="43" t="str">
        <f>IFERROR(IJ39/ID39,"-")</f>
        <v>-</v>
      </c>
      <c r="JG39" s="43" t="str">
        <f>IFERROR(IG39/ID39,"-")</f>
        <v>-</v>
      </c>
      <c r="JH39" s="43" t="str">
        <f>IFERROR(IL39/ID39,"-")</f>
        <v>-</v>
      </c>
      <c r="JI39" s="43" t="str">
        <f>IFERROR(IM39/ID39,"-")</f>
        <v>-</v>
      </c>
      <c r="JJ39" s="43" t="str">
        <f>IFERROR(IO39/ID39,"-")</f>
        <v>-</v>
      </c>
      <c r="JK39" s="43" t="str">
        <f>IFERROR(IP39/ID39,"-")</f>
        <v>-</v>
      </c>
      <c r="JL39" s="44" t="str">
        <f>IFERROR(IQ39/IC39,"-")</f>
        <v>-</v>
      </c>
      <c r="JM39" s="44" t="str">
        <f>IFERROR(IR39/(IH39+IF39),"-")</f>
        <v>-</v>
      </c>
      <c r="JN39" s="44" t="str">
        <f>IFERROR((IS39/(IK39+IG39))/12,"-")</f>
        <v>-</v>
      </c>
      <c r="JO39" s="90" t="str">
        <f>IFERROR((IU39-IT39)/12/IN39,"-")</f>
        <v>-</v>
      </c>
      <c r="JP39" s="62">
        <f>IM39-(IL39*9)</f>
        <v>0</v>
      </c>
      <c r="JQ39" s="63">
        <f>(IO39+IP39)-(IM39*8%)</f>
        <v>0</v>
      </c>
      <c r="JR39" s="64">
        <f>IF39-(ID39*1%)</f>
        <v>0</v>
      </c>
      <c r="JS39" s="65">
        <f>IG39-(ID39*1%)</f>
        <v>0</v>
      </c>
    </row>
    <row r="40" spans="1:280" customHeight="1" ht="18.75">
      <c r="A40" s="9" t="b">
        <f>IFERROR('SEM1'!A40,"-")</f>
        <v>0</v>
      </c>
      <c r="B40" s="135" t="b">
        <f>IFERROR('SEM1'!B40,"-")</f>
        <v>0</v>
      </c>
      <c r="C40" s="39"/>
      <c r="D40" s="32">
        <f>SUM(H40:P40)</f>
        <v>0</v>
      </c>
      <c r="E40" s="32">
        <f>SUM(H40:N40)</f>
        <v>0</v>
      </c>
      <c r="F40" s="75">
        <f>I40+J40</f>
        <v>0</v>
      </c>
      <c r="G40" s="75">
        <f>L40+M40</f>
        <v>0</v>
      </c>
      <c r="H40" s="35"/>
      <c r="I40" s="35"/>
      <c r="J40" s="35"/>
      <c r="K40" s="35"/>
      <c r="L40" s="35"/>
      <c r="M40" s="35"/>
      <c r="N40" s="75"/>
      <c r="O40" s="35"/>
      <c r="P40" s="35"/>
      <c r="Q40" s="35"/>
      <c r="R40" s="35"/>
      <c r="S40" s="35"/>
      <c r="T40" s="23"/>
      <c r="U40" s="26"/>
      <c r="V40" s="7" t="str">
        <f>IFERROR(D40/C40,"-")</f>
        <v>-</v>
      </c>
      <c r="W40" s="77" t="str">
        <f>IFERROR((F40+G40)/C40,"-")</f>
        <v>-</v>
      </c>
      <c r="X40" s="19" t="str">
        <f>IFERROR(E40/D40,"-")</f>
        <v>-</v>
      </c>
      <c r="Y40" s="19" t="str">
        <f>IFERROR((H40+F40)/D40,"-")</f>
        <v>-</v>
      </c>
      <c r="Z40" s="19" t="str">
        <f>IFERROR((K40+G40)/D40,"-")</f>
        <v>-</v>
      </c>
      <c r="AA40" s="19" t="str">
        <f>IFERROR(N40/D40,"-")</f>
        <v>-</v>
      </c>
      <c r="AB40" s="19" t="str">
        <f>IFERROR(F40/(H40+F40),"-")</f>
        <v>-</v>
      </c>
      <c r="AC40" s="19" t="str">
        <f>IFERROR(G40/(K40+G40),"-")</f>
        <v>-</v>
      </c>
      <c r="AD40" s="19" t="str">
        <f>IFERROR(F40/D40,"-")</f>
        <v>-</v>
      </c>
      <c r="AE40" s="19" t="str">
        <f>IFERROR(I40/D40,"-")</f>
        <v>-</v>
      </c>
      <c r="AF40" s="19" t="str">
        <f>IFERROR(J40/D40,"-")</f>
        <v>-</v>
      </c>
      <c r="AG40" s="19" t="str">
        <f>IFERROR(G40/D40,"-")</f>
        <v>-</v>
      </c>
      <c r="AH40" s="19" t="str">
        <f>IFERROR(L40/D40,"-")</f>
        <v>-</v>
      </c>
      <c r="AI40" s="19" t="str">
        <f>IFERROR(M40/D40,"-")</f>
        <v>-</v>
      </c>
      <c r="AJ40" s="19" t="str">
        <f>IFERROR(O40/D40,"-")</f>
        <v>-</v>
      </c>
      <c r="AK40" s="19" t="str">
        <f>IFERROR(P40/D40,"-")</f>
        <v>-</v>
      </c>
      <c r="AL40" s="13" t="str">
        <f>IFERROR(Q40/C40,"-")</f>
        <v>-</v>
      </c>
      <c r="AM40" s="13" t="str">
        <f>IFERROR(R40/(H40+F40),"-")</f>
        <v>-</v>
      </c>
      <c r="AN40" s="13" t="str">
        <f>IFERROR((S40/(K40+G40))/12,"-")</f>
        <v>-</v>
      </c>
      <c r="AO40" s="80" t="str">
        <f>IFERROR((U40-T40)/12/N40,"-")</f>
        <v>-</v>
      </c>
      <c r="AP40" s="39"/>
      <c r="AQ40" s="32">
        <f>SUM(AU40:BC40)</f>
        <v>0</v>
      </c>
      <c r="AR40" s="32">
        <f>SUM(AU40:BA40)</f>
        <v>0</v>
      </c>
      <c r="AS40" s="75">
        <f>AV40+AW40</f>
        <v>0</v>
      </c>
      <c r="AT40" s="75">
        <f>AY40+AZ40</f>
        <v>0</v>
      </c>
      <c r="AU40" s="35"/>
      <c r="AV40" s="35"/>
      <c r="AW40" s="35"/>
      <c r="AX40" s="35"/>
      <c r="AY40" s="35"/>
      <c r="AZ40" s="35"/>
      <c r="BA40" s="75"/>
      <c r="BB40" s="35"/>
      <c r="BC40" s="35"/>
      <c r="BD40" s="35"/>
      <c r="BE40" s="35"/>
      <c r="BF40" s="35"/>
      <c r="BG40" s="23"/>
      <c r="BH40" s="26"/>
      <c r="BI40" s="7" t="str">
        <f>IFERROR(AQ40/AP40,"-")</f>
        <v>-</v>
      </c>
      <c r="BJ40" s="77" t="str">
        <f>IFERROR((AS40+AT40)/AP40,"-")</f>
        <v>-</v>
      </c>
      <c r="BK40" s="19" t="str">
        <f>IFERROR(AR40/AQ40,"-")</f>
        <v>-</v>
      </c>
      <c r="BL40" s="19" t="str">
        <f>IFERROR((AU40+AS40)/AQ40,"-")</f>
        <v>-</v>
      </c>
      <c r="BM40" s="19" t="str">
        <f>IFERROR((AX40+AT40)/AQ40,"-")</f>
        <v>-</v>
      </c>
      <c r="BN40" s="19" t="str">
        <f>IFERROR(BA40/AQ40,"-")</f>
        <v>-</v>
      </c>
      <c r="BO40" s="19" t="str">
        <f>IFERROR(AS40/(AU40+AS40),"-")</f>
        <v>-</v>
      </c>
      <c r="BP40" s="19" t="str">
        <f>IFERROR(AT40/(AX40+AT40),"-")</f>
        <v>-</v>
      </c>
      <c r="BQ40" s="19" t="str">
        <f>IFERROR(AS40/AQ40,"-")</f>
        <v>-</v>
      </c>
      <c r="BR40" s="19" t="str">
        <f>IFERROR(AV40/AQ40,"-")</f>
        <v>-</v>
      </c>
      <c r="BS40" s="19" t="str">
        <f>IFERROR(AW40/AQ40,"-")</f>
        <v>-</v>
      </c>
      <c r="BT40" s="19" t="str">
        <f>IFERROR(AT40/AQ40,"-")</f>
        <v>-</v>
      </c>
      <c r="BU40" s="19" t="str">
        <f>IFERROR(AY40/AQ40,"-")</f>
        <v>-</v>
      </c>
      <c r="BV40" s="19" t="str">
        <f>IFERROR(AZ40/AQ40,"-")</f>
        <v>-</v>
      </c>
      <c r="BW40" s="19" t="str">
        <f>IFERROR(BB40/AQ40,"-")</f>
        <v>-</v>
      </c>
      <c r="BX40" s="19" t="str">
        <f>IFERROR(BC40/AQ40,"-")</f>
        <v>-</v>
      </c>
      <c r="BY40" s="13" t="str">
        <f>IFERROR(BD40/AP40,"-")</f>
        <v>-</v>
      </c>
      <c r="BZ40" s="13" t="str">
        <f>IFERROR(BE40/(AU40+AS40),"-")</f>
        <v>-</v>
      </c>
      <c r="CA40" s="13" t="str">
        <f>IFERROR((BF40/(AX40+AT40))/12,"-")</f>
        <v>-</v>
      </c>
      <c r="CB40" s="80" t="str">
        <f>IFERROR((BH40-BG40)/12/BA40,"-")</f>
        <v>-</v>
      </c>
      <c r="CC40" s="39"/>
      <c r="CD40" s="32">
        <f>SUM(CH40:CP40)</f>
        <v>0</v>
      </c>
      <c r="CE40" s="32">
        <f>SUM(CH40:CN40)</f>
        <v>0</v>
      </c>
      <c r="CF40" s="75">
        <f>CI40+CJ40</f>
        <v>0</v>
      </c>
      <c r="CG40" s="75">
        <f>CL40+CM40</f>
        <v>0</v>
      </c>
      <c r="CH40" s="35"/>
      <c r="CI40" s="35"/>
      <c r="CJ40" s="35"/>
      <c r="CK40" s="35"/>
      <c r="CL40" s="35"/>
      <c r="CM40" s="35"/>
      <c r="CN40" s="75"/>
      <c r="CO40" s="35"/>
      <c r="CP40" s="35"/>
      <c r="CQ40" s="35"/>
      <c r="CR40" s="35"/>
      <c r="CS40" s="35"/>
      <c r="CT40" s="23"/>
      <c r="CU40" s="26"/>
      <c r="CV40" s="7" t="str">
        <f>IFERROR(CD40/CC40,"-")</f>
        <v>-</v>
      </c>
      <c r="CW40" s="77" t="str">
        <f>IFERROR((CF40+CG40)/CC40,"-")</f>
        <v>-</v>
      </c>
      <c r="CX40" s="19" t="str">
        <f>IFERROR(CE40/CD40,"-")</f>
        <v>-</v>
      </c>
      <c r="CY40" s="19" t="str">
        <f>IFERROR((CH40+CF40)/CD40,"-")</f>
        <v>-</v>
      </c>
      <c r="CZ40" s="19" t="str">
        <f>IFERROR((CK40+CG40)/CD40,"-")</f>
        <v>-</v>
      </c>
      <c r="DA40" s="19" t="str">
        <f>IFERROR(CN40/CD40,"-")</f>
        <v>-</v>
      </c>
      <c r="DB40" s="19" t="str">
        <f>IFERROR(CF40/(CH40+CF40),"-")</f>
        <v>-</v>
      </c>
      <c r="DC40" s="19" t="str">
        <f>IFERROR(CG40/(CK40+CG40),"-")</f>
        <v>-</v>
      </c>
      <c r="DD40" s="19" t="str">
        <f>IFERROR(CF40/CD40,"-")</f>
        <v>-</v>
      </c>
      <c r="DE40" s="19" t="str">
        <f>IFERROR(CI40/CD40,"-")</f>
        <v>-</v>
      </c>
      <c r="DF40" s="19" t="str">
        <f>IFERROR(CJ40/CD40,"-")</f>
        <v>-</v>
      </c>
      <c r="DG40" s="19" t="str">
        <f>IFERROR(CG40/CD40,"-")</f>
        <v>-</v>
      </c>
      <c r="DH40" s="19" t="str">
        <f>IFERROR(CL40/CD40,"-")</f>
        <v>-</v>
      </c>
      <c r="DI40" s="19" t="str">
        <f>IFERROR(CM40/CD40,"-")</f>
        <v>-</v>
      </c>
      <c r="DJ40" s="19" t="str">
        <f>IFERROR(CO40/CD40,"-")</f>
        <v>-</v>
      </c>
      <c r="DK40" s="19" t="str">
        <f>IFERROR(CP40/CD40,"-")</f>
        <v>-</v>
      </c>
      <c r="DL40" s="13" t="str">
        <f>IFERROR(CQ40/CC40,"-")</f>
        <v>-</v>
      </c>
      <c r="DM40" s="13" t="str">
        <f>IFERROR(CR40/(CH40+CF40),"-")</f>
        <v>-</v>
      </c>
      <c r="DN40" s="13" t="str">
        <f>IFERROR((CS40/(CK40+CG40))/12,"-")</f>
        <v>-</v>
      </c>
      <c r="DO40" s="80" t="str">
        <f>IFERROR((CU40-CT40)/12/CN40,"-")</f>
        <v>-</v>
      </c>
      <c r="DP40" s="39"/>
      <c r="DQ40" s="32">
        <f>SUM(DU40:EC40)</f>
        <v>0</v>
      </c>
      <c r="DR40" s="32">
        <f>SUM(DU40:EA40)</f>
        <v>0</v>
      </c>
      <c r="DS40" s="75">
        <f>DV40+DW40</f>
        <v>0</v>
      </c>
      <c r="DT40" s="75">
        <f>DY40+DZ40</f>
        <v>0</v>
      </c>
      <c r="DU40" s="35"/>
      <c r="DV40" s="35"/>
      <c r="DW40" s="35"/>
      <c r="DX40" s="35"/>
      <c r="DY40" s="35"/>
      <c r="DZ40" s="35"/>
      <c r="EA40" s="75"/>
      <c r="EB40" s="35"/>
      <c r="EC40" s="35"/>
      <c r="ED40" s="35"/>
      <c r="EE40" s="35"/>
      <c r="EF40" s="35"/>
      <c r="EG40" s="23"/>
      <c r="EH40" s="26"/>
      <c r="EI40" s="7" t="str">
        <f>IFERROR(DQ40/DP40,"-")</f>
        <v>-</v>
      </c>
      <c r="EJ40" s="77" t="str">
        <f>IFERROR((DS40+DT40)/DP40,"-")</f>
        <v>-</v>
      </c>
      <c r="EK40" s="19" t="str">
        <f>IFERROR(DR40/DQ40,"-")</f>
        <v>-</v>
      </c>
      <c r="EL40" s="19" t="str">
        <f>IFERROR((DU40+DS40)/DQ40,"-")</f>
        <v>-</v>
      </c>
      <c r="EM40" s="19" t="str">
        <f>IFERROR((DX40+DT40)/DQ40,"-")</f>
        <v>-</v>
      </c>
      <c r="EN40" s="19" t="str">
        <f>IFERROR(EA40/DQ40,"-")</f>
        <v>-</v>
      </c>
      <c r="EO40" s="19" t="str">
        <f>IFERROR(DS40/(DU40+DS40),"-")</f>
        <v>-</v>
      </c>
      <c r="EP40" s="19" t="str">
        <f>IFERROR(DT40/(DX40+DT40),"-")</f>
        <v>-</v>
      </c>
      <c r="EQ40" s="19" t="str">
        <f>IFERROR(DS40/DQ40,"-")</f>
        <v>-</v>
      </c>
      <c r="ER40" s="19" t="str">
        <f>IFERROR(DV40/DQ40,"-")</f>
        <v>-</v>
      </c>
      <c r="ES40" s="19" t="str">
        <f>IFERROR(DW40/DQ40,"-")</f>
        <v>-</v>
      </c>
      <c r="ET40" s="19" t="str">
        <f>IFERROR(DT40/DQ40,"-")</f>
        <v>-</v>
      </c>
      <c r="EU40" s="19" t="str">
        <f>IFERROR(DY40/DQ40,"-")</f>
        <v>-</v>
      </c>
      <c r="EV40" s="19" t="str">
        <f>IFERROR(DZ40/DQ40,"-")</f>
        <v>-</v>
      </c>
      <c r="EW40" s="19" t="str">
        <f>IFERROR(EB40/DQ40,"-")</f>
        <v>-</v>
      </c>
      <c r="EX40" s="19" t="str">
        <f>IFERROR(EC40/DQ40,"-")</f>
        <v>-</v>
      </c>
      <c r="EY40" s="13" t="str">
        <f>IFERROR(ED40/DP40,"-")</f>
        <v>-</v>
      </c>
      <c r="EZ40" s="13" t="str">
        <f>IFERROR(EE40/(DU40+DS40),"-")</f>
        <v>-</v>
      </c>
      <c r="FA40" s="13" t="str">
        <f>IFERROR((EF40/(DX40+DT40))/12,"-")</f>
        <v>-</v>
      </c>
      <c r="FB40" s="80" t="str">
        <f>IFERROR((EH40-EG40)/12/EA40,"-")</f>
        <v>-</v>
      </c>
      <c r="FC40" s="39"/>
      <c r="FD40" s="32">
        <f>SUM(FH40:FP40)</f>
        <v>0</v>
      </c>
      <c r="FE40" s="32">
        <f>SUM(FH40:FN40)</f>
        <v>0</v>
      </c>
      <c r="FF40" s="75">
        <f>FI40+FJ40</f>
        <v>0</v>
      </c>
      <c r="FG40" s="75">
        <f>FL40+FM40</f>
        <v>0</v>
      </c>
      <c r="FH40" s="35"/>
      <c r="FI40" s="35"/>
      <c r="FJ40" s="35"/>
      <c r="FK40" s="35"/>
      <c r="FL40" s="35"/>
      <c r="FM40" s="35"/>
      <c r="FN40" s="75"/>
      <c r="FO40" s="35"/>
      <c r="FP40" s="35"/>
      <c r="FQ40" s="35"/>
      <c r="FR40" s="35"/>
      <c r="FS40" s="35"/>
      <c r="FT40" s="23"/>
      <c r="FU40" s="26"/>
      <c r="FV40" s="7" t="str">
        <f>IFERROR(FD40/FC40,"-")</f>
        <v>-</v>
      </c>
      <c r="FW40" s="77" t="str">
        <f>IFERROR((FF40+FG40)/FC40,"-")</f>
        <v>-</v>
      </c>
      <c r="FX40" s="19" t="str">
        <f>IFERROR(FE40/FD40,"-")</f>
        <v>-</v>
      </c>
      <c r="FY40" s="19" t="str">
        <f>IFERROR((FH40+FF40)/FD40,"-")</f>
        <v>-</v>
      </c>
      <c r="FZ40" s="19" t="str">
        <f>IFERROR((FK40+FG40)/FD40,"-")</f>
        <v>-</v>
      </c>
      <c r="GA40" s="19" t="str">
        <f>IFERROR(FN40/FD40,"-")</f>
        <v>-</v>
      </c>
      <c r="GB40" s="19" t="str">
        <f>IFERROR(FF40/(FH40+FF40),"-")</f>
        <v>-</v>
      </c>
      <c r="GC40" s="19" t="str">
        <f>IFERROR(FG40/(FK40+FG40),"-")</f>
        <v>-</v>
      </c>
      <c r="GD40" s="19" t="str">
        <f>IFERROR(FF40/FD40,"-")</f>
        <v>-</v>
      </c>
      <c r="GE40" s="19" t="str">
        <f>IFERROR(FI40/FD40,"-")</f>
        <v>-</v>
      </c>
      <c r="GF40" s="19" t="str">
        <f>IFERROR(FJ40/FD40,"-")</f>
        <v>-</v>
      </c>
      <c r="GG40" s="19" t="str">
        <f>IFERROR(FG40/FD40,"-")</f>
        <v>-</v>
      </c>
      <c r="GH40" s="19" t="str">
        <f>IFERROR(FL40/FD40,"-")</f>
        <v>-</v>
      </c>
      <c r="GI40" s="19" t="str">
        <f>IFERROR(FM40/FD40,"-")</f>
        <v>-</v>
      </c>
      <c r="GJ40" s="19" t="str">
        <f>IFERROR(FO40/FD40,"-")</f>
        <v>-</v>
      </c>
      <c r="GK40" s="19" t="str">
        <f>IFERROR(FP40/FD40,"-")</f>
        <v>-</v>
      </c>
      <c r="GL40" s="13" t="str">
        <f>IFERROR(FQ40/FC40,"-")</f>
        <v>-</v>
      </c>
      <c r="GM40" s="13" t="str">
        <f>IFERROR(FR40/(FH40+FF40),"-")</f>
        <v>-</v>
      </c>
      <c r="GN40" s="13" t="str">
        <f>IFERROR((FS40/(FK40+FG40))/12,"-")</f>
        <v>-</v>
      </c>
      <c r="GO40" s="80" t="str">
        <f>IFERROR((FU40-FT40)/12/FN40,"-")</f>
        <v>-</v>
      </c>
      <c r="GP40" s="39"/>
      <c r="GQ40" s="32">
        <f>SUM(GU40:HC40)</f>
        <v>0</v>
      </c>
      <c r="GR40" s="32">
        <f>SUM(GU40:HA40)</f>
        <v>0</v>
      </c>
      <c r="GS40" s="75">
        <f>GV40+GW40</f>
        <v>0</v>
      </c>
      <c r="GT40" s="75">
        <f>GY40+GZ40</f>
        <v>0</v>
      </c>
      <c r="GU40" s="35"/>
      <c r="GV40" s="35"/>
      <c r="GW40" s="35"/>
      <c r="GX40" s="35"/>
      <c r="GY40" s="35"/>
      <c r="GZ40" s="35"/>
      <c r="HA40" s="75"/>
      <c r="HB40" s="35"/>
      <c r="HC40" s="35"/>
      <c r="HD40" s="35"/>
      <c r="HE40" s="35"/>
      <c r="HF40" s="35"/>
      <c r="HG40" s="23"/>
      <c r="HH40" s="26"/>
      <c r="HI40" s="7" t="str">
        <f>IFERROR(GQ40/GP40,"-")</f>
        <v>-</v>
      </c>
      <c r="HJ40" s="77" t="str">
        <f>IFERROR((GS40+GT40)/GP40,"-")</f>
        <v>-</v>
      </c>
      <c r="HK40" s="19" t="str">
        <f>IFERROR(GR40/GQ40,"-")</f>
        <v>-</v>
      </c>
      <c r="HL40" s="19" t="str">
        <f>IFERROR((GU40+GS40)/GQ40,"-")</f>
        <v>-</v>
      </c>
      <c r="HM40" s="19" t="str">
        <f>IFERROR((GX40+GT40)/GQ40,"-")</f>
        <v>-</v>
      </c>
      <c r="HN40" s="19" t="str">
        <f>IFERROR(HA40/GQ40,"-")</f>
        <v>-</v>
      </c>
      <c r="HO40" s="19" t="str">
        <f>IFERROR(GS40/(GU40+GS40),"-")</f>
        <v>-</v>
      </c>
      <c r="HP40" s="19" t="str">
        <f>IFERROR(GT40/(GX40+GT40),"-")</f>
        <v>-</v>
      </c>
      <c r="HQ40" s="19" t="str">
        <f>IFERROR(GS40/GQ40,"-")</f>
        <v>-</v>
      </c>
      <c r="HR40" s="19" t="str">
        <f>IFERROR(GV40/GQ40,"-")</f>
        <v>-</v>
      </c>
      <c r="HS40" s="19" t="str">
        <f>IFERROR(GW40/GQ40,"-")</f>
        <v>-</v>
      </c>
      <c r="HT40" s="19" t="str">
        <f>IFERROR(GT40/GQ40,"-")</f>
        <v>-</v>
      </c>
      <c r="HU40" s="19" t="str">
        <f>IFERROR(GY40/GQ40,"-")</f>
        <v>-</v>
      </c>
      <c r="HV40" s="19" t="str">
        <f>IFERROR(GZ40/GQ40,"-")</f>
        <v>-</v>
      </c>
      <c r="HW40" s="19" t="str">
        <f>IFERROR(HB40/GQ40,"-")</f>
        <v>-</v>
      </c>
      <c r="HX40" s="19" t="str">
        <f>IFERROR(HC40/GQ40,"-")</f>
        <v>-</v>
      </c>
      <c r="HY40" s="13" t="str">
        <f>IFERROR(HD40/GP40,"-")</f>
        <v>-</v>
      </c>
      <c r="HZ40" s="13" t="str">
        <f>IFERROR(HE40/(GU40+GS40),"-")</f>
        <v>-</v>
      </c>
      <c r="IA40" s="13" t="str">
        <f>IFERROR((HF40/(GX40+GT40))/12,"-")</f>
        <v>-</v>
      </c>
      <c r="IB40" s="80" t="str">
        <f>IFERROR((HH40-HG40)/12/HA40,"-")</f>
        <v>-</v>
      </c>
      <c r="IC40" s="39">
        <f>C40+AP40+CC40+DP40+FC40+GP40</f>
        <v>0</v>
      </c>
      <c r="ID40" s="99">
        <f>SUM(IH40:IP40)</f>
        <v>0</v>
      </c>
      <c r="IE40" s="99">
        <f>SUM(IH40:IN40)</f>
        <v>0</v>
      </c>
      <c r="IF40" s="100">
        <f>II40+IJ40</f>
        <v>0</v>
      </c>
      <c r="IG40" s="100">
        <f>IL40+IM40</f>
        <v>0</v>
      </c>
      <c r="IH40" s="35">
        <f>H40+AU40+CH40+DU40+FH40+GU40</f>
        <v>0</v>
      </c>
      <c r="II40" s="35">
        <f>I40+AV40+CI40+DV40+FI40+GV40</f>
        <v>0</v>
      </c>
      <c r="IJ40" s="35">
        <f>J40+AW40+CJ40+DW40+FJ40+GW40</f>
        <v>0</v>
      </c>
      <c r="IK40" s="35">
        <f>K40+AX40+CK40+DX40+FK40+GX40</f>
        <v>0</v>
      </c>
      <c r="IL40" s="35">
        <f>L40+AY40+CL40+DY40+FL40+GY40</f>
        <v>0</v>
      </c>
      <c r="IM40" s="35">
        <f>M40+AZ40+CM40+DZ40+FM40+GZ40</f>
        <v>0</v>
      </c>
      <c r="IN40" s="100"/>
      <c r="IO40" s="35">
        <f>O40+BB40+CO40+EB40+FO40+HB40</f>
        <v>0</v>
      </c>
      <c r="IP40" s="35">
        <f>P40+BC40+CP40+EC40+FP40+HC40</f>
        <v>0</v>
      </c>
      <c r="IQ40" s="35">
        <f>Q40+BD40+CQ40+ED40+FQ40+HD40</f>
        <v>0</v>
      </c>
      <c r="IR40" s="35">
        <f>R40+BE40+CR40+EE40+FR40+HE40</f>
        <v>0</v>
      </c>
      <c r="IS40" s="35">
        <f>S40+BF40+CS40+EF40+FS40+HF40</f>
        <v>0</v>
      </c>
      <c r="IT40" s="23">
        <f>T40+BG40+CT40+EG40+FT40+HG40</f>
        <v>0</v>
      </c>
      <c r="IU40" s="26">
        <f>U40+BH40+CU40+EH40+FU40+HH40</f>
        <v>0</v>
      </c>
      <c r="IV40" s="42" t="str">
        <f>IFERROR(ID40/IC40,"-")</f>
        <v>-</v>
      </c>
      <c r="IW40" s="89" t="str">
        <f>IFERROR((IF40+IG40)/IC40,"-")</f>
        <v>-</v>
      </c>
      <c r="IX40" s="43" t="str">
        <f>IFERROR(IE40/ID40,"-")</f>
        <v>-</v>
      </c>
      <c r="IY40" s="43" t="str">
        <f>IFERROR((IH40+IF40)/ID40,"-")</f>
        <v>-</v>
      </c>
      <c r="IZ40" s="43" t="str">
        <f>IFERROR((IK40+IG40)/ID40,"-")</f>
        <v>-</v>
      </c>
      <c r="JA40" s="43" t="str">
        <f>IFERROR(IN40/ID40,"-")</f>
        <v>-</v>
      </c>
      <c r="JB40" s="43" t="str">
        <f>IFERROR(IF40/(IH40+IF40),"-")</f>
        <v>-</v>
      </c>
      <c r="JC40" s="43" t="str">
        <f>IFERROR(IG40/(IK40+IG40),"-")</f>
        <v>-</v>
      </c>
      <c r="JD40" s="43" t="str">
        <f>IFERROR(IF40/ID40,"-")</f>
        <v>-</v>
      </c>
      <c r="JE40" s="43" t="str">
        <f>IFERROR(II40/ID40,"-")</f>
        <v>-</v>
      </c>
      <c r="JF40" s="43" t="str">
        <f>IFERROR(IJ40/ID40,"-")</f>
        <v>-</v>
      </c>
      <c r="JG40" s="43" t="str">
        <f>IFERROR(IG40/ID40,"-")</f>
        <v>-</v>
      </c>
      <c r="JH40" s="43" t="str">
        <f>IFERROR(IL40/ID40,"-")</f>
        <v>-</v>
      </c>
      <c r="JI40" s="43" t="str">
        <f>IFERROR(IM40/ID40,"-")</f>
        <v>-</v>
      </c>
      <c r="JJ40" s="43" t="str">
        <f>IFERROR(IO40/ID40,"-")</f>
        <v>-</v>
      </c>
      <c r="JK40" s="43" t="str">
        <f>IFERROR(IP40/ID40,"-")</f>
        <v>-</v>
      </c>
      <c r="JL40" s="44" t="str">
        <f>IFERROR(IQ40/IC40,"-")</f>
        <v>-</v>
      </c>
      <c r="JM40" s="44" t="str">
        <f>IFERROR(IR40/(IH40+IF40),"-")</f>
        <v>-</v>
      </c>
      <c r="JN40" s="44" t="str">
        <f>IFERROR((IS40/(IK40+IG40))/12,"-")</f>
        <v>-</v>
      </c>
      <c r="JO40" s="90" t="str">
        <f>IFERROR((IU40-IT40)/12/IN40,"-")</f>
        <v>-</v>
      </c>
      <c r="JP40" s="62">
        <f>IM40-(IL40*9)</f>
        <v>0</v>
      </c>
      <c r="JQ40" s="63">
        <f>(IO40+IP40)-(IM40*8%)</f>
        <v>0</v>
      </c>
      <c r="JR40" s="64">
        <f>IF40-(ID40*1%)</f>
        <v>0</v>
      </c>
      <c r="JS40" s="65">
        <f>IG40-(ID40*1%)</f>
        <v>0</v>
      </c>
    </row>
    <row r="41" spans="1:280" customHeight="1" ht="18.75">
      <c r="A41" s="9" t="b">
        <f>IFERROR('SEM1'!A41,"-")</f>
        <v>0</v>
      </c>
      <c r="B41" s="135" t="b">
        <f>IFERROR('SEM1'!B41,"-")</f>
        <v>0</v>
      </c>
      <c r="C41" s="39"/>
      <c r="D41" s="32">
        <f>SUM(H41:P41)</f>
        <v>0</v>
      </c>
      <c r="E41" s="32">
        <f>SUM(H41:N41)</f>
        <v>0</v>
      </c>
      <c r="F41" s="75">
        <f>I41+J41</f>
        <v>0</v>
      </c>
      <c r="G41" s="75">
        <f>L41+M41</f>
        <v>0</v>
      </c>
      <c r="H41" s="35"/>
      <c r="I41" s="35"/>
      <c r="J41" s="35"/>
      <c r="K41" s="35"/>
      <c r="L41" s="35"/>
      <c r="M41" s="35"/>
      <c r="N41" s="75"/>
      <c r="O41" s="35"/>
      <c r="P41" s="35"/>
      <c r="Q41" s="35"/>
      <c r="R41" s="35"/>
      <c r="S41" s="35"/>
      <c r="T41" s="23"/>
      <c r="U41" s="26"/>
      <c r="V41" s="7" t="str">
        <f>IFERROR(D41/C41,"-")</f>
        <v>-</v>
      </c>
      <c r="W41" s="77" t="str">
        <f>IFERROR((F41+G41)/C41,"-")</f>
        <v>-</v>
      </c>
      <c r="X41" s="19" t="str">
        <f>IFERROR(E41/D41,"-")</f>
        <v>-</v>
      </c>
      <c r="Y41" s="19" t="str">
        <f>IFERROR((H41+F41)/D41,"-")</f>
        <v>-</v>
      </c>
      <c r="Z41" s="19" t="str">
        <f>IFERROR((K41+G41)/D41,"-")</f>
        <v>-</v>
      </c>
      <c r="AA41" s="19" t="str">
        <f>IFERROR(N41/D41,"-")</f>
        <v>-</v>
      </c>
      <c r="AB41" s="19" t="str">
        <f>IFERROR(F41/(H41+F41),"-")</f>
        <v>-</v>
      </c>
      <c r="AC41" s="19" t="str">
        <f>IFERROR(G41/(K41+G41),"-")</f>
        <v>-</v>
      </c>
      <c r="AD41" s="19" t="str">
        <f>IFERROR(F41/D41,"-")</f>
        <v>-</v>
      </c>
      <c r="AE41" s="19" t="str">
        <f>IFERROR(I41/D41,"-")</f>
        <v>-</v>
      </c>
      <c r="AF41" s="19" t="str">
        <f>IFERROR(J41/D41,"-")</f>
        <v>-</v>
      </c>
      <c r="AG41" s="19" t="str">
        <f>IFERROR(G41/D41,"-")</f>
        <v>-</v>
      </c>
      <c r="AH41" s="19" t="str">
        <f>IFERROR(L41/D41,"-")</f>
        <v>-</v>
      </c>
      <c r="AI41" s="19" t="str">
        <f>IFERROR(M41/D41,"-")</f>
        <v>-</v>
      </c>
      <c r="AJ41" s="19" t="str">
        <f>IFERROR(O41/D41,"-")</f>
        <v>-</v>
      </c>
      <c r="AK41" s="19" t="str">
        <f>IFERROR(P41/D41,"-")</f>
        <v>-</v>
      </c>
      <c r="AL41" s="13" t="str">
        <f>IFERROR(Q41/C41,"-")</f>
        <v>-</v>
      </c>
      <c r="AM41" s="13" t="str">
        <f>IFERROR(R41/(H41+F41),"-")</f>
        <v>-</v>
      </c>
      <c r="AN41" s="13" t="str">
        <f>IFERROR((S41/(K41+G41))/12,"-")</f>
        <v>-</v>
      </c>
      <c r="AO41" s="80" t="str">
        <f>IFERROR((U41-T41)/12/N41,"-")</f>
        <v>-</v>
      </c>
      <c r="AP41" s="39"/>
      <c r="AQ41" s="32">
        <f>SUM(AU41:BC41)</f>
        <v>0</v>
      </c>
      <c r="AR41" s="32">
        <f>SUM(AU41:BA41)</f>
        <v>0</v>
      </c>
      <c r="AS41" s="75">
        <f>AV41+AW41</f>
        <v>0</v>
      </c>
      <c r="AT41" s="75">
        <f>AY41+AZ41</f>
        <v>0</v>
      </c>
      <c r="AU41" s="35"/>
      <c r="AV41" s="35"/>
      <c r="AW41" s="35"/>
      <c r="AX41" s="35"/>
      <c r="AY41" s="35"/>
      <c r="AZ41" s="35"/>
      <c r="BA41" s="75"/>
      <c r="BB41" s="35"/>
      <c r="BC41" s="35"/>
      <c r="BD41" s="35"/>
      <c r="BE41" s="35"/>
      <c r="BF41" s="35"/>
      <c r="BG41" s="23"/>
      <c r="BH41" s="26"/>
      <c r="BI41" s="7" t="str">
        <f>IFERROR(AQ41/AP41,"-")</f>
        <v>-</v>
      </c>
      <c r="BJ41" s="77" t="str">
        <f>IFERROR((AS41+AT41)/AP41,"-")</f>
        <v>-</v>
      </c>
      <c r="BK41" s="19" t="str">
        <f>IFERROR(AR41/AQ41,"-")</f>
        <v>-</v>
      </c>
      <c r="BL41" s="19" t="str">
        <f>IFERROR((AU41+AS41)/AQ41,"-")</f>
        <v>-</v>
      </c>
      <c r="BM41" s="19" t="str">
        <f>IFERROR((AX41+AT41)/AQ41,"-")</f>
        <v>-</v>
      </c>
      <c r="BN41" s="19" t="str">
        <f>IFERROR(BA41/AQ41,"-")</f>
        <v>-</v>
      </c>
      <c r="BO41" s="19" t="str">
        <f>IFERROR(AS41/(AU41+AS41),"-")</f>
        <v>-</v>
      </c>
      <c r="BP41" s="19" t="str">
        <f>IFERROR(AT41/(AX41+AT41),"-")</f>
        <v>-</v>
      </c>
      <c r="BQ41" s="19" t="str">
        <f>IFERROR(AS41/AQ41,"-")</f>
        <v>-</v>
      </c>
      <c r="BR41" s="19" t="str">
        <f>IFERROR(AV41/AQ41,"-")</f>
        <v>-</v>
      </c>
      <c r="BS41" s="19" t="str">
        <f>IFERROR(AW41/AQ41,"-")</f>
        <v>-</v>
      </c>
      <c r="BT41" s="19" t="str">
        <f>IFERROR(AT41/AQ41,"-")</f>
        <v>-</v>
      </c>
      <c r="BU41" s="19" t="str">
        <f>IFERROR(AY41/AQ41,"-")</f>
        <v>-</v>
      </c>
      <c r="BV41" s="19" t="str">
        <f>IFERROR(AZ41/AQ41,"-")</f>
        <v>-</v>
      </c>
      <c r="BW41" s="19" t="str">
        <f>IFERROR(BB41/AQ41,"-")</f>
        <v>-</v>
      </c>
      <c r="BX41" s="19" t="str">
        <f>IFERROR(BC41/AQ41,"-")</f>
        <v>-</v>
      </c>
      <c r="BY41" s="13" t="str">
        <f>IFERROR(BD41/AP41,"-")</f>
        <v>-</v>
      </c>
      <c r="BZ41" s="13" t="str">
        <f>IFERROR(BE41/(AU41+AS41),"-")</f>
        <v>-</v>
      </c>
      <c r="CA41" s="13" t="str">
        <f>IFERROR((BF41/(AX41+AT41))/12,"-")</f>
        <v>-</v>
      </c>
      <c r="CB41" s="80" t="str">
        <f>IFERROR((BH41-BG41)/12/BA41,"-")</f>
        <v>-</v>
      </c>
      <c r="CC41" s="39"/>
      <c r="CD41" s="32">
        <f>SUM(CH41:CP41)</f>
        <v>0</v>
      </c>
      <c r="CE41" s="32">
        <f>SUM(CH41:CN41)</f>
        <v>0</v>
      </c>
      <c r="CF41" s="75">
        <f>CI41+CJ41</f>
        <v>0</v>
      </c>
      <c r="CG41" s="75">
        <f>CL41+CM41</f>
        <v>0</v>
      </c>
      <c r="CH41" s="35"/>
      <c r="CI41" s="35"/>
      <c r="CJ41" s="35"/>
      <c r="CK41" s="35"/>
      <c r="CL41" s="35"/>
      <c r="CM41" s="35"/>
      <c r="CN41" s="75"/>
      <c r="CO41" s="35"/>
      <c r="CP41" s="35"/>
      <c r="CQ41" s="35"/>
      <c r="CR41" s="35"/>
      <c r="CS41" s="35"/>
      <c r="CT41" s="23"/>
      <c r="CU41" s="26"/>
      <c r="CV41" s="7" t="str">
        <f>IFERROR(CD41/CC41,"-")</f>
        <v>-</v>
      </c>
      <c r="CW41" s="77" t="str">
        <f>IFERROR((CF41+CG41)/CC41,"-")</f>
        <v>-</v>
      </c>
      <c r="CX41" s="19" t="str">
        <f>IFERROR(CE41/CD41,"-")</f>
        <v>-</v>
      </c>
      <c r="CY41" s="19" t="str">
        <f>IFERROR((CH41+CF41)/CD41,"-")</f>
        <v>-</v>
      </c>
      <c r="CZ41" s="19" t="str">
        <f>IFERROR((CK41+CG41)/CD41,"-")</f>
        <v>-</v>
      </c>
      <c r="DA41" s="19" t="str">
        <f>IFERROR(CN41/CD41,"-")</f>
        <v>-</v>
      </c>
      <c r="DB41" s="19" t="str">
        <f>IFERROR(CF41/(CH41+CF41),"-")</f>
        <v>-</v>
      </c>
      <c r="DC41" s="19" t="str">
        <f>IFERROR(CG41/(CK41+CG41),"-")</f>
        <v>-</v>
      </c>
      <c r="DD41" s="19" t="str">
        <f>IFERROR(CF41/CD41,"-")</f>
        <v>-</v>
      </c>
      <c r="DE41" s="19" t="str">
        <f>IFERROR(CI41/CD41,"-")</f>
        <v>-</v>
      </c>
      <c r="DF41" s="19" t="str">
        <f>IFERROR(CJ41/CD41,"-")</f>
        <v>-</v>
      </c>
      <c r="DG41" s="19" t="str">
        <f>IFERROR(CG41/CD41,"-")</f>
        <v>-</v>
      </c>
      <c r="DH41" s="19" t="str">
        <f>IFERROR(CL41/CD41,"-")</f>
        <v>-</v>
      </c>
      <c r="DI41" s="19" t="str">
        <f>IFERROR(CM41/CD41,"-")</f>
        <v>-</v>
      </c>
      <c r="DJ41" s="19" t="str">
        <f>IFERROR(CO41/CD41,"-")</f>
        <v>-</v>
      </c>
      <c r="DK41" s="19" t="str">
        <f>IFERROR(CP41/CD41,"-")</f>
        <v>-</v>
      </c>
      <c r="DL41" s="13" t="str">
        <f>IFERROR(CQ41/CC41,"-")</f>
        <v>-</v>
      </c>
      <c r="DM41" s="13" t="str">
        <f>IFERROR(CR41/(CH41+CF41),"-")</f>
        <v>-</v>
      </c>
      <c r="DN41" s="13" t="str">
        <f>IFERROR((CS41/(CK41+CG41))/12,"-")</f>
        <v>-</v>
      </c>
      <c r="DO41" s="80" t="str">
        <f>IFERROR((CU41-CT41)/12/CN41,"-")</f>
        <v>-</v>
      </c>
      <c r="DP41" s="39"/>
      <c r="DQ41" s="32">
        <f>SUM(DU41:EC41)</f>
        <v>0</v>
      </c>
      <c r="DR41" s="32">
        <f>SUM(DU41:EA41)</f>
        <v>0</v>
      </c>
      <c r="DS41" s="75">
        <f>DV41+DW41</f>
        <v>0</v>
      </c>
      <c r="DT41" s="75">
        <f>DY41+DZ41</f>
        <v>0</v>
      </c>
      <c r="DU41" s="35"/>
      <c r="DV41" s="35"/>
      <c r="DW41" s="35"/>
      <c r="DX41" s="35"/>
      <c r="DY41" s="35"/>
      <c r="DZ41" s="35"/>
      <c r="EA41" s="75"/>
      <c r="EB41" s="35"/>
      <c r="EC41" s="35"/>
      <c r="ED41" s="35"/>
      <c r="EE41" s="35"/>
      <c r="EF41" s="35"/>
      <c r="EG41" s="23"/>
      <c r="EH41" s="26"/>
      <c r="EI41" s="7" t="str">
        <f>IFERROR(DQ41/DP41,"-")</f>
        <v>-</v>
      </c>
      <c r="EJ41" s="77" t="str">
        <f>IFERROR((DS41+DT41)/DP41,"-")</f>
        <v>-</v>
      </c>
      <c r="EK41" s="19" t="str">
        <f>IFERROR(DR41/DQ41,"-")</f>
        <v>-</v>
      </c>
      <c r="EL41" s="19" t="str">
        <f>IFERROR((DU41+DS41)/DQ41,"-")</f>
        <v>-</v>
      </c>
      <c r="EM41" s="19" t="str">
        <f>IFERROR((DX41+DT41)/DQ41,"-")</f>
        <v>-</v>
      </c>
      <c r="EN41" s="19" t="str">
        <f>IFERROR(EA41/DQ41,"-")</f>
        <v>-</v>
      </c>
      <c r="EO41" s="19" t="str">
        <f>IFERROR(DS41/(DU41+DS41),"-")</f>
        <v>-</v>
      </c>
      <c r="EP41" s="19" t="str">
        <f>IFERROR(DT41/(DX41+DT41),"-")</f>
        <v>-</v>
      </c>
      <c r="EQ41" s="19" t="str">
        <f>IFERROR(DS41/DQ41,"-")</f>
        <v>-</v>
      </c>
      <c r="ER41" s="19" t="str">
        <f>IFERROR(DV41/DQ41,"-")</f>
        <v>-</v>
      </c>
      <c r="ES41" s="19" t="str">
        <f>IFERROR(DW41/DQ41,"-")</f>
        <v>-</v>
      </c>
      <c r="ET41" s="19" t="str">
        <f>IFERROR(DT41/DQ41,"-")</f>
        <v>-</v>
      </c>
      <c r="EU41" s="19" t="str">
        <f>IFERROR(DY41/DQ41,"-")</f>
        <v>-</v>
      </c>
      <c r="EV41" s="19" t="str">
        <f>IFERROR(DZ41/DQ41,"-")</f>
        <v>-</v>
      </c>
      <c r="EW41" s="19" t="str">
        <f>IFERROR(EB41/DQ41,"-")</f>
        <v>-</v>
      </c>
      <c r="EX41" s="19" t="str">
        <f>IFERROR(EC41/DQ41,"-")</f>
        <v>-</v>
      </c>
      <c r="EY41" s="13" t="str">
        <f>IFERROR(ED41/DP41,"-")</f>
        <v>-</v>
      </c>
      <c r="EZ41" s="13" t="str">
        <f>IFERROR(EE41/(DU41+DS41),"-")</f>
        <v>-</v>
      </c>
      <c r="FA41" s="13" t="str">
        <f>IFERROR((EF41/(DX41+DT41))/12,"-")</f>
        <v>-</v>
      </c>
      <c r="FB41" s="80" t="str">
        <f>IFERROR((EH41-EG41)/12/EA41,"-")</f>
        <v>-</v>
      </c>
      <c r="FC41" s="39"/>
      <c r="FD41" s="32">
        <f>SUM(FH41:FP41)</f>
        <v>0</v>
      </c>
      <c r="FE41" s="32">
        <f>SUM(FH41:FN41)</f>
        <v>0</v>
      </c>
      <c r="FF41" s="75">
        <f>FI41+FJ41</f>
        <v>0</v>
      </c>
      <c r="FG41" s="75">
        <f>FL41+FM41</f>
        <v>0</v>
      </c>
      <c r="FH41" s="35"/>
      <c r="FI41" s="35"/>
      <c r="FJ41" s="35"/>
      <c r="FK41" s="35"/>
      <c r="FL41" s="35"/>
      <c r="FM41" s="35"/>
      <c r="FN41" s="75"/>
      <c r="FO41" s="35"/>
      <c r="FP41" s="35"/>
      <c r="FQ41" s="35"/>
      <c r="FR41" s="35"/>
      <c r="FS41" s="35"/>
      <c r="FT41" s="23"/>
      <c r="FU41" s="26"/>
      <c r="FV41" s="7" t="str">
        <f>IFERROR(FD41/FC41,"-")</f>
        <v>-</v>
      </c>
      <c r="FW41" s="77" t="str">
        <f>IFERROR((FF41+FG41)/FC41,"-")</f>
        <v>-</v>
      </c>
      <c r="FX41" s="19" t="str">
        <f>IFERROR(FE41/FD41,"-")</f>
        <v>-</v>
      </c>
      <c r="FY41" s="19" t="str">
        <f>IFERROR((FH41+FF41)/FD41,"-")</f>
        <v>-</v>
      </c>
      <c r="FZ41" s="19" t="str">
        <f>IFERROR((FK41+FG41)/FD41,"-")</f>
        <v>-</v>
      </c>
      <c r="GA41" s="19" t="str">
        <f>IFERROR(FN41/FD41,"-")</f>
        <v>-</v>
      </c>
      <c r="GB41" s="19" t="str">
        <f>IFERROR(FF41/(FH41+FF41),"-")</f>
        <v>-</v>
      </c>
      <c r="GC41" s="19" t="str">
        <f>IFERROR(FG41/(FK41+FG41),"-")</f>
        <v>-</v>
      </c>
      <c r="GD41" s="19" t="str">
        <f>IFERROR(FF41/FD41,"-")</f>
        <v>-</v>
      </c>
      <c r="GE41" s="19" t="str">
        <f>IFERROR(FI41/FD41,"-")</f>
        <v>-</v>
      </c>
      <c r="GF41" s="19" t="str">
        <f>IFERROR(FJ41/FD41,"-")</f>
        <v>-</v>
      </c>
      <c r="GG41" s="19" t="str">
        <f>IFERROR(FG41/FD41,"-")</f>
        <v>-</v>
      </c>
      <c r="GH41" s="19" t="str">
        <f>IFERROR(FL41/FD41,"-")</f>
        <v>-</v>
      </c>
      <c r="GI41" s="19" t="str">
        <f>IFERROR(FM41/FD41,"-")</f>
        <v>-</v>
      </c>
      <c r="GJ41" s="19" t="str">
        <f>IFERROR(FO41/FD41,"-")</f>
        <v>-</v>
      </c>
      <c r="GK41" s="19" t="str">
        <f>IFERROR(FP41/FD41,"-")</f>
        <v>-</v>
      </c>
      <c r="GL41" s="13" t="str">
        <f>IFERROR(FQ41/FC41,"-")</f>
        <v>-</v>
      </c>
      <c r="GM41" s="13" t="str">
        <f>IFERROR(FR41/(FH41+FF41),"-")</f>
        <v>-</v>
      </c>
      <c r="GN41" s="13" t="str">
        <f>IFERROR((FS41/(FK41+FG41))/12,"-")</f>
        <v>-</v>
      </c>
      <c r="GO41" s="80" t="str">
        <f>IFERROR((FU41-FT41)/12/FN41,"-")</f>
        <v>-</v>
      </c>
      <c r="GP41" s="39"/>
      <c r="GQ41" s="32">
        <f>SUM(GU41:HC41)</f>
        <v>0</v>
      </c>
      <c r="GR41" s="32">
        <f>SUM(GU41:HA41)</f>
        <v>0</v>
      </c>
      <c r="GS41" s="75">
        <f>GV41+GW41</f>
        <v>0</v>
      </c>
      <c r="GT41" s="75">
        <f>GY41+GZ41</f>
        <v>0</v>
      </c>
      <c r="GU41" s="35"/>
      <c r="GV41" s="35"/>
      <c r="GW41" s="35"/>
      <c r="GX41" s="35"/>
      <c r="GY41" s="35"/>
      <c r="GZ41" s="35"/>
      <c r="HA41" s="75"/>
      <c r="HB41" s="35"/>
      <c r="HC41" s="35"/>
      <c r="HD41" s="35"/>
      <c r="HE41" s="35"/>
      <c r="HF41" s="35"/>
      <c r="HG41" s="23"/>
      <c r="HH41" s="26"/>
      <c r="HI41" s="7" t="str">
        <f>IFERROR(GQ41/GP41,"-")</f>
        <v>-</v>
      </c>
      <c r="HJ41" s="77" t="str">
        <f>IFERROR((GS41+GT41)/GP41,"-")</f>
        <v>-</v>
      </c>
      <c r="HK41" s="19" t="str">
        <f>IFERROR(GR41/GQ41,"-")</f>
        <v>-</v>
      </c>
      <c r="HL41" s="19" t="str">
        <f>IFERROR((GU41+GS41)/GQ41,"-")</f>
        <v>-</v>
      </c>
      <c r="HM41" s="19" t="str">
        <f>IFERROR((GX41+GT41)/GQ41,"-")</f>
        <v>-</v>
      </c>
      <c r="HN41" s="19" t="str">
        <f>IFERROR(HA41/GQ41,"-")</f>
        <v>-</v>
      </c>
      <c r="HO41" s="19" t="str">
        <f>IFERROR(GS41/(GU41+GS41),"-")</f>
        <v>-</v>
      </c>
      <c r="HP41" s="19" t="str">
        <f>IFERROR(GT41/(GX41+GT41),"-")</f>
        <v>-</v>
      </c>
      <c r="HQ41" s="19" t="str">
        <f>IFERROR(GS41/GQ41,"-")</f>
        <v>-</v>
      </c>
      <c r="HR41" s="19" t="str">
        <f>IFERROR(GV41/GQ41,"-")</f>
        <v>-</v>
      </c>
      <c r="HS41" s="19" t="str">
        <f>IFERROR(GW41/GQ41,"-")</f>
        <v>-</v>
      </c>
      <c r="HT41" s="19" t="str">
        <f>IFERROR(GT41/GQ41,"-")</f>
        <v>-</v>
      </c>
      <c r="HU41" s="19" t="str">
        <f>IFERROR(GY41/GQ41,"-")</f>
        <v>-</v>
      </c>
      <c r="HV41" s="19" t="str">
        <f>IFERROR(GZ41/GQ41,"-")</f>
        <v>-</v>
      </c>
      <c r="HW41" s="19" t="str">
        <f>IFERROR(HB41/GQ41,"-")</f>
        <v>-</v>
      </c>
      <c r="HX41" s="19" t="str">
        <f>IFERROR(HC41/GQ41,"-")</f>
        <v>-</v>
      </c>
      <c r="HY41" s="13" t="str">
        <f>IFERROR(HD41/GP41,"-")</f>
        <v>-</v>
      </c>
      <c r="HZ41" s="13" t="str">
        <f>IFERROR(HE41/(GU41+GS41),"-")</f>
        <v>-</v>
      </c>
      <c r="IA41" s="13" t="str">
        <f>IFERROR((HF41/(GX41+GT41))/12,"-")</f>
        <v>-</v>
      </c>
      <c r="IB41" s="80" t="str">
        <f>IFERROR((HH41-HG41)/12/HA41,"-")</f>
        <v>-</v>
      </c>
      <c r="IC41" s="39">
        <f>C41+AP41+CC41+DP41+FC41+GP41</f>
        <v>0</v>
      </c>
      <c r="ID41" s="99">
        <f>SUM(IH41:IP41)</f>
        <v>0</v>
      </c>
      <c r="IE41" s="99">
        <f>SUM(IH41:IN41)</f>
        <v>0</v>
      </c>
      <c r="IF41" s="100">
        <f>II41+IJ41</f>
        <v>0</v>
      </c>
      <c r="IG41" s="100">
        <f>IL41+IM41</f>
        <v>0</v>
      </c>
      <c r="IH41" s="35">
        <f>H41+AU41+CH41+DU41+FH41+GU41</f>
        <v>0</v>
      </c>
      <c r="II41" s="35">
        <f>I41+AV41+CI41+DV41+FI41+GV41</f>
        <v>0</v>
      </c>
      <c r="IJ41" s="35">
        <f>J41+AW41+CJ41+DW41+FJ41+GW41</f>
        <v>0</v>
      </c>
      <c r="IK41" s="35">
        <f>K41+AX41+CK41+DX41+FK41+GX41</f>
        <v>0</v>
      </c>
      <c r="IL41" s="35">
        <f>L41+AY41+CL41+DY41+FL41+GY41</f>
        <v>0</v>
      </c>
      <c r="IM41" s="35">
        <f>M41+AZ41+CM41+DZ41+FM41+GZ41</f>
        <v>0</v>
      </c>
      <c r="IN41" s="100"/>
      <c r="IO41" s="35">
        <f>O41+BB41+CO41+EB41+FO41+HB41</f>
        <v>0</v>
      </c>
      <c r="IP41" s="35">
        <f>P41+BC41+CP41+EC41+FP41+HC41</f>
        <v>0</v>
      </c>
      <c r="IQ41" s="35">
        <f>Q41+BD41+CQ41+ED41+FQ41+HD41</f>
        <v>0</v>
      </c>
      <c r="IR41" s="35">
        <f>R41+BE41+CR41+EE41+FR41+HE41</f>
        <v>0</v>
      </c>
      <c r="IS41" s="35">
        <f>S41+BF41+CS41+EF41+FS41+HF41</f>
        <v>0</v>
      </c>
      <c r="IT41" s="23">
        <f>T41+BG41+CT41+EG41+FT41+HG41</f>
        <v>0</v>
      </c>
      <c r="IU41" s="26">
        <f>U41+BH41+CU41+EH41+FU41+HH41</f>
        <v>0</v>
      </c>
      <c r="IV41" s="42" t="str">
        <f>IFERROR(ID41/IC41,"-")</f>
        <v>-</v>
      </c>
      <c r="IW41" s="89" t="str">
        <f>IFERROR((IF41+IG41)/IC41,"-")</f>
        <v>-</v>
      </c>
      <c r="IX41" s="43" t="str">
        <f>IFERROR(IE41/ID41,"-")</f>
        <v>-</v>
      </c>
      <c r="IY41" s="43" t="str">
        <f>IFERROR((IH41+IF41)/ID41,"-")</f>
        <v>-</v>
      </c>
      <c r="IZ41" s="43" t="str">
        <f>IFERROR((IK41+IG41)/ID41,"-")</f>
        <v>-</v>
      </c>
      <c r="JA41" s="43" t="str">
        <f>IFERROR(IN41/ID41,"-")</f>
        <v>-</v>
      </c>
      <c r="JB41" s="43" t="str">
        <f>IFERROR(IF41/(IH41+IF41),"-")</f>
        <v>-</v>
      </c>
      <c r="JC41" s="43" t="str">
        <f>IFERROR(IG41/(IK41+IG41),"-")</f>
        <v>-</v>
      </c>
      <c r="JD41" s="43" t="str">
        <f>IFERROR(IF41/ID41,"-")</f>
        <v>-</v>
      </c>
      <c r="JE41" s="43" t="str">
        <f>IFERROR(II41/ID41,"-")</f>
        <v>-</v>
      </c>
      <c r="JF41" s="43" t="str">
        <f>IFERROR(IJ41/ID41,"-")</f>
        <v>-</v>
      </c>
      <c r="JG41" s="43" t="str">
        <f>IFERROR(IG41/ID41,"-")</f>
        <v>-</v>
      </c>
      <c r="JH41" s="43" t="str">
        <f>IFERROR(IL41/ID41,"-")</f>
        <v>-</v>
      </c>
      <c r="JI41" s="43" t="str">
        <f>IFERROR(IM41/ID41,"-")</f>
        <v>-</v>
      </c>
      <c r="JJ41" s="43" t="str">
        <f>IFERROR(IO41/ID41,"-")</f>
        <v>-</v>
      </c>
      <c r="JK41" s="43" t="str">
        <f>IFERROR(IP41/ID41,"-")</f>
        <v>-</v>
      </c>
      <c r="JL41" s="44" t="str">
        <f>IFERROR(IQ41/IC41,"-")</f>
        <v>-</v>
      </c>
      <c r="JM41" s="44" t="str">
        <f>IFERROR(IR41/(IH41+IF41),"-")</f>
        <v>-</v>
      </c>
      <c r="JN41" s="44" t="str">
        <f>IFERROR((IS41/(IK41+IG41))/12,"-")</f>
        <v>-</v>
      </c>
      <c r="JO41" s="90" t="str">
        <f>IFERROR((IU41-IT41)/12/IN41,"-")</f>
        <v>-</v>
      </c>
      <c r="JP41" s="62">
        <f>IM41-(IL41*9)</f>
        <v>0</v>
      </c>
      <c r="JQ41" s="63">
        <f>(IO41+IP41)-(IM41*8%)</f>
        <v>0</v>
      </c>
      <c r="JR41" s="64">
        <f>IF41-(ID41*1%)</f>
        <v>0</v>
      </c>
      <c r="JS41" s="65">
        <f>IG41-(ID41*1%)</f>
        <v>0</v>
      </c>
    </row>
    <row r="42" spans="1:280" customHeight="1" ht="18.75">
      <c r="A42" s="9" t="b">
        <f>IFERROR('SEM1'!A42,"-")</f>
        <v>0</v>
      </c>
      <c r="B42" s="135" t="b">
        <f>IFERROR('SEM1'!B42,"-")</f>
        <v>0</v>
      </c>
      <c r="C42" s="39"/>
      <c r="D42" s="32">
        <f>SUM(H42:P42)</f>
        <v>0</v>
      </c>
      <c r="E42" s="32">
        <f>SUM(H42:N42)</f>
        <v>0</v>
      </c>
      <c r="F42" s="75">
        <f>I42+J42</f>
        <v>0</v>
      </c>
      <c r="G42" s="75">
        <f>L42+M42</f>
        <v>0</v>
      </c>
      <c r="H42" s="35"/>
      <c r="I42" s="35"/>
      <c r="J42" s="35"/>
      <c r="K42" s="35"/>
      <c r="L42" s="35"/>
      <c r="M42" s="35"/>
      <c r="N42" s="75"/>
      <c r="O42" s="35"/>
      <c r="P42" s="35"/>
      <c r="Q42" s="35"/>
      <c r="R42" s="35"/>
      <c r="S42" s="35"/>
      <c r="T42" s="23"/>
      <c r="U42" s="26"/>
      <c r="V42" s="7" t="str">
        <f>IFERROR(D42/C42,"-")</f>
        <v>-</v>
      </c>
      <c r="W42" s="77" t="str">
        <f>IFERROR((F42+G42)/C42,"-")</f>
        <v>-</v>
      </c>
      <c r="X42" s="19" t="str">
        <f>IFERROR(E42/D42,"-")</f>
        <v>-</v>
      </c>
      <c r="Y42" s="19" t="str">
        <f>IFERROR((H42+F42)/D42,"-")</f>
        <v>-</v>
      </c>
      <c r="Z42" s="19" t="str">
        <f>IFERROR((K42+G42)/D42,"-")</f>
        <v>-</v>
      </c>
      <c r="AA42" s="19" t="str">
        <f>IFERROR(N42/D42,"-")</f>
        <v>-</v>
      </c>
      <c r="AB42" s="19" t="str">
        <f>IFERROR(F42/(H42+F42),"-")</f>
        <v>-</v>
      </c>
      <c r="AC42" s="19" t="str">
        <f>IFERROR(G42/(K42+G42),"-")</f>
        <v>-</v>
      </c>
      <c r="AD42" s="19" t="str">
        <f>IFERROR(F42/D42,"-")</f>
        <v>-</v>
      </c>
      <c r="AE42" s="19" t="str">
        <f>IFERROR(I42/D42,"-")</f>
        <v>-</v>
      </c>
      <c r="AF42" s="19" t="str">
        <f>IFERROR(J42/D42,"-")</f>
        <v>-</v>
      </c>
      <c r="AG42" s="19" t="str">
        <f>IFERROR(G42/D42,"-")</f>
        <v>-</v>
      </c>
      <c r="AH42" s="19" t="str">
        <f>IFERROR(L42/D42,"-")</f>
        <v>-</v>
      </c>
      <c r="AI42" s="19" t="str">
        <f>IFERROR(M42/D42,"-")</f>
        <v>-</v>
      </c>
      <c r="AJ42" s="19" t="str">
        <f>IFERROR(O42/D42,"-")</f>
        <v>-</v>
      </c>
      <c r="AK42" s="19" t="str">
        <f>IFERROR(P42/D42,"-")</f>
        <v>-</v>
      </c>
      <c r="AL42" s="13" t="str">
        <f>IFERROR(Q42/C42,"-")</f>
        <v>-</v>
      </c>
      <c r="AM42" s="13" t="str">
        <f>IFERROR(R42/(H42+F42),"-")</f>
        <v>-</v>
      </c>
      <c r="AN42" s="13" t="str">
        <f>IFERROR((S42/(K42+G42))/12,"-")</f>
        <v>-</v>
      </c>
      <c r="AO42" s="80" t="str">
        <f>IFERROR((U42-T42)/12/N42,"-")</f>
        <v>-</v>
      </c>
      <c r="AP42" s="39"/>
      <c r="AQ42" s="32">
        <f>SUM(AU42:BC42)</f>
        <v>0</v>
      </c>
      <c r="AR42" s="32">
        <f>SUM(AU42:BA42)</f>
        <v>0</v>
      </c>
      <c r="AS42" s="75">
        <f>AV42+AW42</f>
        <v>0</v>
      </c>
      <c r="AT42" s="75">
        <f>AY42+AZ42</f>
        <v>0</v>
      </c>
      <c r="AU42" s="35"/>
      <c r="AV42" s="35"/>
      <c r="AW42" s="35"/>
      <c r="AX42" s="35"/>
      <c r="AY42" s="35"/>
      <c r="AZ42" s="35"/>
      <c r="BA42" s="75"/>
      <c r="BB42" s="35"/>
      <c r="BC42" s="35"/>
      <c r="BD42" s="35"/>
      <c r="BE42" s="35"/>
      <c r="BF42" s="35"/>
      <c r="BG42" s="23"/>
      <c r="BH42" s="26"/>
      <c r="BI42" s="7" t="str">
        <f>IFERROR(AQ42/AP42,"-")</f>
        <v>-</v>
      </c>
      <c r="BJ42" s="77" t="str">
        <f>IFERROR((AS42+AT42)/AP42,"-")</f>
        <v>-</v>
      </c>
      <c r="BK42" s="19" t="str">
        <f>IFERROR(AR42/AQ42,"-")</f>
        <v>-</v>
      </c>
      <c r="BL42" s="19" t="str">
        <f>IFERROR((AU42+AS42)/AQ42,"-")</f>
        <v>-</v>
      </c>
      <c r="BM42" s="19" t="str">
        <f>IFERROR((AX42+AT42)/AQ42,"-")</f>
        <v>-</v>
      </c>
      <c r="BN42" s="19" t="str">
        <f>IFERROR(BA42/AQ42,"-")</f>
        <v>-</v>
      </c>
      <c r="BO42" s="19" t="str">
        <f>IFERROR(AS42/(AU42+AS42),"-")</f>
        <v>-</v>
      </c>
      <c r="BP42" s="19" t="str">
        <f>IFERROR(AT42/(AX42+AT42),"-")</f>
        <v>-</v>
      </c>
      <c r="BQ42" s="19" t="str">
        <f>IFERROR(AS42/AQ42,"-")</f>
        <v>-</v>
      </c>
      <c r="BR42" s="19" t="str">
        <f>IFERROR(AV42/AQ42,"-")</f>
        <v>-</v>
      </c>
      <c r="BS42" s="19" t="str">
        <f>IFERROR(AW42/AQ42,"-")</f>
        <v>-</v>
      </c>
      <c r="BT42" s="19" t="str">
        <f>IFERROR(AT42/AQ42,"-")</f>
        <v>-</v>
      </c>
      <c r="BU42" s="19" t="str">
        <f>IFERROR(AY42/AQ42,"-")</f>
        <v>-</v>
      </c>
      <c r="BV42" s="19" t="str">
        <f>IFERROR(AZ42/AQ42,"-")</f>
        <v>-</v>
      </c>
      <c r="BW42" s="19" t="str">
        <f>IFERROR(BB42/AQ42,"-")</f>
        <v>-</v>
      </c>
      <c r="BX42" s="19" t="str">
        <f>IFERROR(BC42/AQ42,"-")</f>
        <v>-</v>
      </c>
      <c r="BY42" s="13" t="str">
        <f>IFERROR(BD42/AP42,"-")</f>
        <v>-</v>
      </c>
      <c r="BZ42" s="13" t="str">
        <f>IFERROR(BE42/(AU42+AS42),"-")</f>
        <v>-</v>
      </c>
      <c r="CA42" s="13" t="str">
        <f>IFERROR((BF42/(AX42+AT42))/12,"-")</f>
        <v>-</v>
      </c>
      <c r="CB42" s="80" t="str">
        <f>IFERROR((BH42-BG42)/12/BA42,"-")</f>
        <v>-</v>
      </c>
      <c r="CC42" s="39"/>
      <c r="CD42" s="32">
        <f>SUM(CH42:CP42)</f>
        <v>0</v>
      </c>
      <c r="CE42" s="32">
        <f>SUM(CH42:CN42)</f>
        <v>0</v>
      </c>
      <c r="CF42" s="75">
        <f>CI42+CJ42</f>
        <v>0</v>
      </c>
      <c r="CG42" s="75">
        <f>CL42+CM42</f>
        <v>0</v>
      </c>
      <c r="CH42" s="35"/>
      <c r="CI42" s="35"/>
      <c r="CJ42" s="35"/>
      <c r="CK42" s="35"/>
      <c r="CL42" s="35"/>
      <c r="CM42" s="35"/>
      <c r="CN42" s="75"/>
      <c r="CO42" s="35"/>
      <c r="CP42" s="35"/>
      <c r="CQ42" s="35"/>
      <c r="CR42" s="35"/>
      <c r="CS42" s="35"/>
      <c r="CT42" s="23"/>
      <c r="CU42" s="26"/>
      <c r="CV42" s="7" t="str">
        <f>IFERROR(CD42/CC42,"-")</f>
        <v>-</v>
      </c>
      <c r="CW42" s="77" t="str">
        <f>IFERROR((CF42+CG42)/CC42,"-")</f>
        <v>-</v>
      </c>
      <c r="CX42" s="19" t="str">
        <f>IFERROR(CE42/CD42,"-")</f>
        <v>-</v>
      </c>
      <c r="CY42" s="19" t="str">
        <f>IFERROR((CH42+CF42)/CD42,"-")</f>
        <v>-</v>
      </c>
      <c r="CZ42" s="19" t="str">
        <f>IFERROR((CK42+CG42)/CD42,"-")</f>
        <v>-</v>
      </c>
      <c r="DA42" s="19" t="str">
        <f>IFERROR(CN42/CD42,"-")</f>
        <v>-</v>
      </c>
      <c r="DB42" s="19" t="str">
        <f>IFERROR(CF42/(CH42+CF42),"-")</f>
        <v>-</v>
      </c>
      <c r="DC42" s="19" t="str">
        <f>IFERROR(CG42/(CK42+CG42),"-")</f>
        <v>-</v>
      </c>
      <c r="DD42" s="19" t="str">
        <f>IFERROR(CF42/CD42,"-")</f>
        <v>-</v>
      </c>
      <c r="DE42" s="19" t="str">
        <f>IFERROR(CI42/CD42,"-")</f>
        <v>-</v>
      </c>
      <c r="DF42" s="19" t="str">
        <f>IFERROR(CJ42/CD42,"-")</f>
        <v>-</v>
      </c>
      <c r="DG42" s="19" t="str">
        <f>IFERROR(CG42/CD42,"-")</f>
        <v>-</v>
      </c>
      <c r="DH42" s="19" t="str">
        <f>IFERROR(CL42/CD42,"-")</f>
        <v>-</v>
      </c>
      <c r="DI42" s="19" t="str">
        <f>IFERROR(CM42/CD42,"-")</f>
        <v>-</v>
      </c>
      <c r="DJ42" s="19" t="str">
        <f>IFERROR(CO42/CD42,"-")</f>
        <v>-</v>
      </c>
      <c r="DK42" s="19" t="str">
        <f>IFERROR(CP42/CD42,"-")</f>
        <v>-</v>
      </c>
      <c r="DL42" s="13" t="str">
        <f>IFERROR(CQ42/CC42,"-")</f>
        <v>-</v>
      </c>
      <c r="DM42" s="13" t="str">
        <f>IFERROR(CR42/(CH42+CF42),"-")</f>
        <v>-</v>
      </c>
      <c r="DN42" s="13" t="str">
        <f>IFERROR((CS42/(CK42+CG42))/12,"-")</f>
        <v>-</v>
      </c>
      <c r="DO42" s="80" t="str">
        <f>IFERROR((CU42-CT42)/12/CN42,"-")</f>
        <v>-</v>
      </c>
      <c r="DP42" s="39"/>
      <c r="DQ42" s="32">
        <f>SUM(DU42:EC42)</f>
        <v>0</v>
      </c>
      <c r="DR42" s="32">
        <f>SUM(DU42:EA42)</f>
        <v>0</v>
      </c>
      <c r="DS42" s="75">
        <f>DV42+DW42</f>
        <v>0</v>
      </c>
      <c r="DT42" s="75">
        <f>DY42+DZ42</f>
        <v>0</v>
      </c>
      <c r="DU42" s="35"/>
      <c r="DV42" s="35"/>
      <c r="DW42" s="35"/>
      <c r="DX42" s="35"/>
      <c r="DY42" s="35"/>
      <c r="DZ42" s="35"/>
      <c r="EA42" s="75"/>
      <c r="EB42" s="35"/>
      <c r="EC42" s="35"/>
      <c r="ED42" s="35"/>
      <c r="EE42" s="35"/>
      <c r="EF42" s="35"/>
      <c r="EG42" s="23"/>
      <c r="EH42" s="26"/>
      <c r="EI42" s="7" t="str">
        <f>IFERROR(DQ42/DP42,"-")</f>
        <v>-</v>
      </c>
      <c r="EJ42" s="77" t="str">
        <f>IFERROR((DS42+DT42)/DP42,"-")</f>
        <v>-</v>
      </c>
      <c r="EK42" s="19" t="str">
        <f>IFERROR(DR42/DQ42,"-")</f>
        <v>-</v>
      </c>
      <c r="EL42" s="19" t="str">
        <f>IFERROR((DU42+DS42)/DQ42,"-")</f>
        <v>-</v>
      </c>
      <c r="EM42" s="19" t="str">
        <f>IFERROR((DX42+DT42)/DQ42,"-")</f>
        <v>-</v>
      </c>
      <c r="EN42" s="19" t="str">
        <f>IFERROR(EA42/DQ42,"-")</f>
        <v>-</v>
      </c>
      <c r="EO42" s="19" t="str">
        <f>IFERROR(DS42/(DU42+DS42),"-")</f>
        <v>-</v>
      </c>
      <c r="EP42" s="19" t="str">
        <f>IFERROR(DT42/(DX42+DT42),"-")</f>
        <v>-</v>
      </c>
      <c r="EQ42" s="19" t="str">
        <f>IFERROR(DS42/DQ42,"-")</f>
        <v>-</v>
      </c>
      <c r="ER42" s="19" t="str">
        <f>IFERROR(DV42/DQ42,"-")</f>
        <v>-</v>
      </c>
      <c r="ES42" s="19" t="str">
        <f>IFERROR(DW42/DQ42,"-")</f>
        <v>-</v>
      </c>
      <c r="ET42" s="19" t="str">
        <f>IFERROR(DT42/DQ42,"-")</f>
        <v>-</v>
      </c>
      <c r="EU42" s="19" t="str">
        <f>IFERROR(DY42/DQ42,"-")</f>
        <v>-</v>
      </c>
      <c r="EV42" s="19" t="str">
        <f>IFERROR(DZ42/DQ42,"-")</f>
        <v>-</v>
      </c>
      <c r="EW42" s="19" t="str">
        <f>IFERROR(EB42/DQ42,"-")</f>
        <v>-</v>
      </c>
      <c r="EX42" s="19" t="str">
        <f>IFERROR(EC42/DQ42,"-")</f>
        <v>-</v>
      </c>
      <c r="EY42" s="13" t="str">
        <f>IFERROR(ED42/DP42,"-")</f>
        <v>-</v>
      </c>
      <c r="EZ42" s="13" t="str">
        <f>IFERROR(EE42/(DU42+DS42),"-")</f>
        <v>-</v>
      </c>
      <c r="FA42" s="13" t="str">
        <f>IFERROR((EF42/(DX42+DT42))/12,"-")</f>
        <v>-</v>
      </c>
      <c r="FB42" s="80" t="str">
        <f>IFERROR((EH42-EG42)/12/EA42,"-")</f>
        <v>-</v>
      </c>
      <c r="FC42" s="39"/>
      <c r="FD42" s="32">
        <f>SUM(FH42:FP42)</f>
        <v>0</v>
      </c>
      <c r="FE42" s="32">
        <f>SUM(FH42:FN42)</f>
        <v>0</v>
      </c>
      <c r="FF42" s="75">
        <f>FI42+FJ42</f>
        <v>0</v>
      </c>
      <c r="FG42" s="75">
        <f>FL42+FM42</f>
        <v>0</v>
      </c>
      <c r="FH42" s="35"/>
      <c r="FI42" s="35"/>
      <c r="FJ42" s="35"/>
      <c r="FK42" s="35"/>
      <c r="FL42" s="35"/>
      <c r="FM42" s="35"/>
      <c r="FN42" s="75"/>
      <c r="FO42" s="35"/>
      <c r="FP42" s="35"/>
      <c r="FQ42" s="35"/>
      <c r="FR42" s="35"/>
      <c r="FS42" s="35"/>
      <c r="FT42" s="23"/>
      <c r="FU42" s="26"/>
      <c r="FV42" s="7" t="str">
        <f>IFERROR(FD42/FC42,"-")</f>
        <v>-</v>
      </c>
      <c r="FW42" s="77" t="str">
        <f>IFERROR((FF42+FG42)/FC42,"-")</f>
        <v>-</v>
      </c>
      <c r="FX42" s="19" t="str">
        <f>IFERROR(FE42/FD42,"-")</f>
        <v>-</v>
      </c>
      <c r="FY42" s="19" t="str">
        <f>IFERROR((FH42+FF42)/FD42,"-")</f>
        <v>-</v>
      </c>
      <c r="FZ42" s="19" t="str">
        <f>IFERROR((FK42+FG42)/FD42,"-")</f>
        <v>-</v>
      </c>
      <c r="GA42" s="19" t="str">
        <f>IFERROR(FN42/FD42,"-")</f>
        <v>-</v>
      </c>
      <c r="GB42" s="19" t="str">
        <f>IFERROR(FF42/(FH42+FF42),"-")</f>
        <v>-</v>
      </c>
      <c r="GC42" s="19" t="str">
        <f>IFERROR(FG42/(FK42+FG42),"-")</f>
        <v>-</v>
      </c>
      <c r="GD42" s="19" t="str">
        <f>IFERROR(FF42/FD42,"-")</f>
        <v>-</v>
      </c>
      <c r="GE42" s="19" t="str">
        <f>IFERROR(FI42/FD42,"-")</f>
        <v>-</v>
      </c>
      <c r="GF42" s="19" t="str">
        <f>IFERROR(FJ42/FD42,"-")</f>
        <v>-</v>
      </c>
      <c r="GG42" s="19" t="str">
        <f>IFERROR(FG42/FD42,"-")</f>
        <v>-</v>
      </c>
      <c r="GH42" s="19" t="str">
        <f>IFERROR(FL42/FD42,"-")</f>
        <v>-</v>
      </c>
      <c r="GI42" s="19" t="str">
        <f>IFERROR(FM42/FD42,"-")</f>
        <v>-</v>
      </c>
      <c r="GJ42" s="19" t="str">
        <f>IFERROR(FO42/FD42,"-")</f>
        <v>-</v>
      </c>
      <c r="GK42" s="19" t="str">
        <f>IFERROR(FP42/FD42,"-")</f>
        <v>-</v>
      </c>
      <c r="GL42" s="13" t="str">
        <f>IFERROR(FQ42/FC42,"-")</f>
        <v>-</v>
      </c>
      <c r="GM42" s="13" t="str">
        <f>IFERROR(FR42/(FH42+FF42),"-")</f>
        <v>-</v>
      </c>
      <c r="GN42" s="13" t="str">
        <f>IFERROR((FS42/(FK42+FG42))/12,"-")</f>
        <v>-</v>
      </c>
      <c r="GO42" s="80" t="str">
        <f>IFERROR((FU42-FT42)/12/FN42,"-")</f>
        <v>-</v>
      </c>
      <c r="GP42" s="39"/>
      <c r="GQ42" s="32">
        <f>SUM(GU42:HC42)</f>
        <v>0</v>
      </c>
      <c r="GR42" s="32">
        <f>SUM(GU42:HA42)</f>
        <v>0</v>
      </c>
      <c r="GS42" s="75">
        <f>GV42+GW42</f>
        <v>0</v>
      </c>
      <c r="GT42" s="75">
        <f>GY42+GZ42</f>
        <v>0</v>
      </c>
      <c r="GU42" s="35"/>
      <c r="GV42" s="35"/>
      <c r="GW42" s="35"/>
      <c r="GX42" s="35"/>
      <c r="GY42" s="35"/>
      <c r="GZ42" s="35"/>
      <c r="HA42" s="75"/>
      <c r="HB42" s="35"/>
      <c r="HC42" s="35"/>
      <c r="HD42" s="35"/>
      <c r="HE42" s="35"/>
      <c r="HF42" s="35"/>
      <c r="HG42" s="23"/>
      <c r="HH42" s="26"/>
      <c r="HI42" s="7" t="str">
        <f>IFERROR(GQ42/GP42,"-")</f>
        <v>-</v>
      </c>
      <c r="HJ42" s="77" t="str">
        <f>IFERROR((GS42+GT42)/GP42,"-")</f>
        <v>-</v>
      </c>
      <c r="HK42" s="19" t="str">
        <f>IFERROR(GR42/GQ42,"-")</f>
        <v>-</v>
      </c>
      <c r="HL42" s="19" t="str">
        <f>IFERROR((GU42+GS42)/GQ42,"-")</f>
        <v>-</v>
      </c>
      <c r="HM42" s="19" t="str">
        <f>IFERROR((GX42+GT42)/GQ42,"-")</f>
        <v>-</v>
      </c>
      <c r="HN42" s="19" t="str">
        <f>IFERROR(HA42/GQ42,"-")</f>
        <v>-</v>
      </c>
      <c r="HO42" s="19" t="str">
        <f>IFERROR(GS42/(GU42+GS42),"-")</f>
        <v>-</v>
      </c>
      <c r="HP42" s="19" t="str">
        <f>IFERROR(GT42/(GX42+GT42),"-")</f>
        <v>-</v>
      </c>
      <c r="HQ42" s="19" t="str">
        <f>IFERROR(GS42/GQ42,"-")</f>
        <v>-</v>
      </c>
      <c r="HR42" s="19" t="str">
        <f>IFERROR(GV42/GQ42,"-")</f>
        <v>-</v>
      </c>
      <c r="HS42" s="19" t="str">
        <f>IFERROR(GW42/GQ42,"-")</f>
        <v>-</v>
      </c>
      <c r="HT42" s="19" t="str">
        <f>IFERROR(GT42/GQ42,"-")</f>
        <v>-</v>
      </c>
      <c r="HU42" s="19" t="str">
        <f>IFERROR(GY42/GQ42,"-")</f>
        <v>-</v>
      </c>
      <c r="HV42" s="19" t="str">
        <f>IFERROR(GZ42/GQ42,"-")</f>
        <v>-</v>
      </c>
      <c r="HW42" s="19" t="str">
        <f>IFERROR(HB42/GQ42,"-")</f>
        <v>-</v>
      </c>
      <c r="HX42" s="19" t="str">
        <f>IFERROR(HC42/GQ42,"-")</f>
        <v>-</v>
      </c>
      <c r="HY42" s="13" t="str">
        <f>IFERROR(HD42/GP42,"-")</f>
        <v>-</v>
      </c>
      <c r="HZ42" s="13" t="str">
        <f>IFERROR(HE42/(GU42+GS42),"-")</f>
        <v>-</v>
      </c>
      <c r="IA42" s="13" t="str">
        <f>IFERROR((HF42/(GX42+GT42))/12,"-")</f>
        <v>-</v>
      </c>
      <c r="IB42" s="80" t="str">
        <f>IFERROR((HH42-HG42)/12/HA42,"-")</f>
        <v>-</v>
      </c>
      <c r="IC42" s="39">
        <f>C42+AP42+CC42+DP42+FC42+GP42</f>
        <v>0</v>
      </c>
      <c r="ID42" s="99">
        <f>SUM(IH42:IP42)</f>
        <v>0</v>
      </c>
      <c r="IE42" s="99">
        <f>SUM(IH42:IN42)</f>
        <v>0</v>
      </c>
      <c r="IF42" s="100">
        <f>II42+IJ42</f>
        <v>0</v>
      </c>
      <c r="IG42" s="100">
        <f>IL42+IM42</f>
        <v>0</v>
      </c>
      <c r="IH42" s="35">
        <f>H42+AU42+CH42+DU42+FH42+GU42</f>
        <v>0</v>
      </c>
      <c r="II42" s="35">
        <f>I42+AV42+CI42+DV42+FI42+GV42</f>
        <v>0</v>
      </c>
      <c r="IJ42" s="35">
        <f>J42+AW42+CJ42+DW42+FJ42+GW42</f>
        <v>0</v>
      </c>
      <c r="IK42" s="35">
        <f>K42+AX42+CK42+DX42+FK42+GX42</f>
        <v>0</v>
      </c>
      <c r="IL42" s="35">
        <f>L42+AY42+CL42+DY42+FL42+GY42</f>
        <v>0</v>
      </c>
      <c r="IM42" s="35">
        <f>M42+AZ42+CM42+DZ42+FM42+GZ42</f>
        <v>0</v>
      </c>
      <c r="IN42" s="100"/>
      <c r="IO42" s="35">
        <f>O42+BB42+CO42+EB42+FO42+HB42</f>
        <v>0</v>
      </c>
      <c r="IP42" s="35">
        <f>P42+BC42+CP42+EC42+FP42+HC42</f>
        <v>0</v>
      </c>
      <c r="IQ42" s="35">
        <f>Q42+BD42+CQ42+ED42+FQ42+HD42</f>
        <v>0</v>
      </c>
      <c r="IR42" s="35">
        <f>R42+BE42+CR42+EE42+FR42+HE42</f>
        <v>0</v>
      </c>
      <c r="IS42" s="35">
        <f>S42+BF42+CS42+EF42+FS42+HF42</f>
        <v>0</v>
      </c>
      <c r="IT42" s="23">
        <f>T42+BG42+CT42+EG42+FT42+HG42</f>
        <v>0</v>
      </c>
      <c r="IU42" s="26">
        <f>U42+BH42+CU42+EH42+FU42+HH42</f>
        <v>0</v>
      </c>
      <c r="IV42" s="42" t="str">
        <f>IFERROR(ID42/IC42,"-")</f>
        <v>-</v>
      </c>
      <c r="IW42" s="89" t="str">
        <f>IFERROR((IF42+IG42)/IC42,"-")</f>
        <v>-</v>
      </c>
      <c r="IX42" s="43" t="str">
        <f>IFERROR(IE42/ID42,"-")</f>
        <v>-</v>
      </c>
      <c r="IY42" s="43" t="str">
        <f>IFERROR((IH42+IF42)/ID42,"-")</f>
        <v>-</v>
      </c>
      <c r="IZ42" s="43" t="str">
        <f>IFERROR((IK42+IG42)/ID42,"-")</f>
        <v>-</v>
      </c>
      <c r="JA42" s="43" t="str">
        <f>IFERROR(IN42/ID42,"-")</f>
        <v>-</v>
      </c>
      <c r="JB42" s="43" t="str">
        <f>IFERROR(IF42/(IH42+IF42),"-")</f>
        <v>-</v>
      </c>
      <c r="JC42" s="43" t="str">
        <f>IFERROR(IG42/(IK42+IG42),"-")</f>
        <v>-</v>
      </c>
      <c r="JD42" s="43" t="str">
        <f>IFERROR(IF42/ID42,"-")</f>
        <v>-</v>
      </c>
      <c r="JE42" s="43" t="str">
        <f>IFERROR(II42/ID42,"-")</f>
        <v>-</v>
      </c>
      <c r="JF42" s="43" t="str">
        <f>IFERROR(IJ42/ID42,"-")</f>
        <v>-</v>
      </c>
      <c r="JG42" s="43" t="str">
        <f>IFERROR(IG42/ID42,"-")</f>
        <v>-</v>
      </c>
      <c r="JH42" s="43" t="str">
        <f>IFERROR(IL42/ID42,"-")</f>
        <v>-</v>
      </c>
      <c r="JI42" s="43" t="str">
        <f>IFERROR(IM42/ID42,"-")</f>
        <v>-</v>
      </c>
      <c r="JJ42" s="43" t="str">
        <f>IFERROR(IO42/ID42,"-")</f>
        <v>-</v>
      </c>
      <c r="JK42" s="43" t="str">
        <f>IFERROR(IP42/ID42,"-")</f>
        <v>-</v>
      </c>
      <c r="JL42" s="44" t="str">
        <f>IFERROR(IQ42/IC42,"-")</f>
        <v>-</v>
      </c>
      <c r="JM42" s="44" t="str">
        <f>IFERROR(IR42/(IH42+IF42),"-")</f>
        <v>-</v>
      </c>
      <c r="JN42" s="44" t="str">
        <f>IFERROR((IS42/(IK42+IG42))/12,"-")</f>
        <v>-</v>
      </c>
      <c r="JO42" s="90" t="str">
        <f>IFERROR((IU42-IT42)/12/IN42,"-")</f>
        <v>-</v>
      </c>
      <c r="JP42" s="62">
        <f>IM42-(IL42*9)</f>
        <v>0</v>
      </c>
      <c r="JQ42" s="63">
        <f>(IO42+IP42)-(IM42*8%)</f>
        <v>0</v>
      </c>
      <c r="JR42" s="64">
        <f>IF42-(ID42*1%)</f>
        <v>0</v>
      </c>
      <c r="JS42" s="65">
        <f>IG42-(ID42*1%)</f>
        <v>0</v>
      </c>
    </row>
    <row r="43" spans="1:280" customHeight="1" ht="18.75">
      <c r="A43" s="9" t="b">
        <f>IFERROR('SEM1'!A43,"-")</f>
        <v>0</v>
      </c>
      <c r="B43" s="135" t="b">
        <f>IFERROR('SEM1'!B43,"-")</f>
        <v>0</v>
      </c>
      <c r="C43" s="39"/>
      <c r="D43" s="32">
        <f>SUM(H43:P43)</f>
        <v>0</v>
      </c>
      <c r="E43" s="32">
        <f>SUM(H43:N43)</f>
        <v>0</v>
      </c>
      <c r="F43" s="75">
        <f>I43+J43</f>
        <v>0</v>
      </c>
      <c r="G43" s="75">
        <f>L43+M43</f>
        <v>0</v>
      </c>
      <c r="H43" s="35"/>
      <c r="I43" s="35"/>
      <c r="J43" s="35"/>
      <c r="K43" s="35"/>
      <c r="L43" s="35"/>
      <c r="M43" s="35"/>
      <c r="N43" s="75"/>
      <c r="O43" s="35"/>
      <c r="P43" s="35"/>
      <c r="Q43" s="35"/>
      <c r="R43" s="35"/>
      <c r="S43" s="35"/>
      <c r="T43" s="23"/>
      <c r="U43" s="26"/>
      <c r="V43" s="7" t="str">
        <f>IFERROR(D43/C43,"-")</f>
        <v>-</v>
      </c>
      <c r="W43" s="77" t="str">
        <f>IFERROR((F43+G43)/C43,"-")</f>
        <v>-</v>
      </c>
      <c r="X43" s="19" t="str">
        <f>IFERROR(E43/D43,"-")</f>
        <v>-</v>
      </c>
      <c r="Y43" s="19" t="str">
        <f>IFERROR((H43+F43)/D43,"-")</f>
        <v>-</v>
      </c>
      <c r="Z43" s="19" t="str">
        <f>IFERROR((K43+G43)/D43,"-")</f>
        <v>-</v>
      </c>
      <c r="AA43" s="19" t="str">
        <f>IFERROR(N43/D43,"-")</f>
        <v>-</v>
      </c>
      <c r="AB43" s="19" t="str">
        <f>IFERROR(F43/(H43+F43),"-")</f>
        <v>-</v>
      </c>
      <c r="AC43" s="19" t="str">
        <f>IFERROR(G43/(K43+G43),"-")</f>
        <v>-</v>
      </c>
      <c r="AD43" s="19" t="str">
        <f>IFERROR(F43/D43,"-")</f>
        <v>-</v>
      </c>
      <c r="AE43" s="19" t="str">
        <f>IFERROR(I43/D43,"-")</f>
        <v>-</v>
      </c>
      <c r="AF43" s="19" t="str">
        <f>IFERROR(J43/D43,"-")</f>
        <v>-</v>
      </c>
      <c r="AG43" s="19" t="str">
        <f>IFERROR(G43/D43,"-")</f>
        <v>-</v>
      </c>
      <c r="AH43" s="19" t="str">
        <f>IFERROR(L43/D43,"-")</f>
        <v>-</v>
      </c>
      <c r="AI43" s="19" t="str">
        <f>IFERROR(M43/D43,"-")</f>
        <v>-</v>
      </c>
      <c r="AJ43" s="19" t="str">
        <f>IFERROR(O43/D43,"-")</f>
        <v>-</v>
      </c>
      <c r="AK43" s="19" t="str">
        <f>IFERROR(P43/D43,"-")</f>
        <v>-</v>
      </c>
      <c r="AL43" s="13" t="str">
        <f>IFERROR(Q43/C43,"-")</f>
        <v>-</v>
      </c>
      <c r="AM43" s="13" t="str">
        <f>IFERROR(R43/(H43+F43),"-")</f>
        <v>-</v>
      </c>
      <c r="AN43" s="13" t="str">
        <f>IFERROR((S43/(K43+G43))/12,"-")</f>
        <v>-</v>
      </c>
      <c r="AO43" s="80" t="str">
        <f>IFERROR((U43-T43)/12/N43,"-")</f>
        <v>-</v>
      </c>
      <c r="AP43" s="39"/>
      <c r="AQ43" s="32">
        <f>SUM(AU43:BC43)</f>
        <v>0</v>
      </c>
      <c r="AR43" s="32">
        <f>SUM(AU43:BA43)</f>
        <v>0</v>
      </c>
      <c r="AS43" s="75">
        <f>AV43+AW43</f>
        <v>0</v>
      </c>
      <c r="AT43" s="75">
        <f>AY43+AZ43</f>
        <v>0</v>
      </c>
      <c r="AU43" s="35"/>
      <c r="AV43" s="35"/>
      <c r="AW43" s="35"/>
      <c r="AX43" s="35"/>
      <c r="AY43" s="35"/>
      <c r="AZ43" s="35"/>
      <c r="BA43" s="75"/>
      <c r="BB43" s="35"/>
      <c r="BC43" s="35"/>
      <c r="BD43" s="35"/>
      <c r="BE43" s="35"/>
      <c r="BF43" s="35"/>
      <c r="BG43" s="23"/>
      <c r="BH43" s="26"/>
      <c r="BI43" s="7" t="str">
        <f>IFERROR(AQ43/AP43,"-")</f>
        <v>-</v>
      </c>
      <c r="BJ43" s="77" t="str">
        <f>IFERROR((AS43+AT43)/AP43,"-")</f>
        <v>-</v>
      </c>
      <c r="BK43" s="19" t="str">
        <f>IFERROR(AR43/AQ43,"-")</f>
        <v>-</v>
      </c>
      <c r="BL43" s="19" t="str">
        <f>IFERROR((AU43+AS43)/AQ43,"-")</f>
        <v>-</v>
      </c>
      <c r="BM43" s="19" t="str">
        <f>IFERROR((AX43+AT43)/AQ43,"-")</f>
        <v>-</v>
      </c>
      <c r="BN43" s="19" t="str">
        <f>IFERROR(BA43/AQ43,"-")</f>
        <v>-</v>
      </c>
      <c r="BO43" s="19" t="str">
        <f>IFERROR(AS43/(AU43+AS43),"-")</f>
        <v>-</v>
      </c>
      <c r="BP43" s="19" t="str">
        <f>IFERROR(AT43/(AX43+AT43),"-")</f>
        <v>-</v>
      </c>
      <c r="BQ43" s="19" t="str">
        <f>IFERROR(AS43/AQ43,"-")</f>
        <v>-</v>
      </c>
      <c r="BR43" s="19" t="str">
        <f>IFERROR(AV43/AQ43,"-")</f>
        <v>-</v>
      </c>
      <c r="BS43" s="19" t="str">
        <f>IFERROR(AW43/AQ43,"-")</f>
        <v>-</v>
      </c>
      <c r="BT43" s="19" t="str">
        <f>IFERROR(AT43/AQ43,"-")</f>
        <v>-</v>
      </c>
      <c r="BU43" s="19" t="str">
        <f>IFERROR(AY43/AQ43,"-")</f>
        <v>-</v>
      </c>
      <c r="BV43" s="19" t="str">
        <f>IFERROR(AZ43/AQ43,"-")</f>
        <v>-</v>
      </c>
      <c r="BW43" s="19" t="str">
        <f>IFERROR(BB43/AQ43,"-")</f>
        <v>-</v>
      </c>
      <c r="BX43" s="19" t="str">
        <f>IFERROR(BC43/AQ43,"-")</f>
        <v>-</v>
      </c>
      <c r="BY43" s="13" t="str">
        <f>IFERROR(BD43/AP43,"-")</f>
        <v>-</v>
      </c>
      <c r="BZ43" s="13" t="str">
        <f>IFERROR(BE43/(AU43+AS43),"-")</f>
        <v>-</v>
      </c>
      <c r="CA43" s="13" t="str">
        <f>IFERROR((BF43/(AX43+AT43))/12,"-")</f>
        <v>-</v>
      </c>
      <c r="CB43" s="80" t="str">
        <f>IFERROR((BH43-BG43)/12/BA43,"-")</f>
        <v>-</v>
      </c>
      <c r="CC43" s="39"/>
      <c r="CD43" s="32">
        <f>SUM(CH43:CP43)</f>
        <v>0</v>
      </c>
      <c r="CE43" s="32">
        <f>SUM(CH43:CN43)</f>
        <v>0</v>
      </c>
      <c r="CF43" s="75">
        <f>CI43+CJ43</f>
        <v>0</v>
      </c>
      <c r="CG43" s="75">
        <f>CL43+CM43</f>
        <v>0</v>
      </c>
      <c r="CH43" s="35"/>
      <c r="CI43" s="35"/>
      <c r="CJ43" s="35"/>
      <c r="CK43" s="35"/>
      <c r="CL43" s="35"/>
      <c r="CM43" s="35"/>
      <c r="CN43" s="75"/>
      <c r="CO43" s="35"/>
      <c r="CP43" s="35"/>
      <c r="CQ43" s="35"/>
      <c r="CR43" s="35"/>
      <c r="CS43" s="35"/>
      <c r="CT43" s="23"/>
      <c r="CU43" s="26"/>
      <c r="CV43" s="7" t="str">
        <f>IFERROR(CD43/CC43,"-")</f>
        <v>-</v>
      </c>
      <c r="CW43" s="77" t="str">
        <f>IFERROR((CF43+CG43)/CC43,"-")</f>
        <v>-</v>
      </c>
      <c r="CX43" s="19" t="str">
        <f>IFERROR(CE43/CD43,"-")</f>
        <v>-</v>
      </c>
      <c r="CY43" s="19" t="str">
        <f>IFERROR((CH43+CF43)/CD43,"-")</f>
        <v>-</v>
      </c>
      <c r="CZ43" s="19" t="str">
        <f>IFERROR((CK43+CG43)/CD43,"-")</f>
        <v>-</v>
      </c>
      <c r="DA43" s="19" t="str">
        <f>IFERROR(CN43/CD43,"-")</f>
        <v>-</v>
      </c>
      <c r="DB43" s="19" t="str">
        <f>IFERROR(CF43/(CH43+CF43),"-")</f>
        <v>-</v>
      </c>
      <c r="DC43" s="19" t="str">
        <f>IFERROR(CG43/(CK43+CG43),"-")</f>
        <v>-</v>
      </c>
      <c r="DD43" s="19" t="str">
        <f>IFERROR(CF43/CD43,"-")</f>
        <v>-</v>
      </c>
      <c r="DE43" s="19" t="str">
        <f>IFERROR(CI43/CD43,"-")</f>
        <v>-</v>
      </c>
      <c r="DF43" s="19" t="str">
        <f>IFERROR(CJ43/CD43,"-")</f>
        <v>-</v>
      </c>
      <c r="DG43" s="19" t="str">
        <f>IFERROR(CG43/CD43,"-")</f>
        <v>-</v>
      </c>
      <c r="DH43" s="19" t="str">
        <f>IFERROR(CL43/CD43,"-")</f>
        <v>-</v>
      </c>
      <c r="DI43" s="19" t="str">
        <f>IFERROR(CM43/CD43,"-")</f>
        <v>-</v>
      </c>
      <c r="DJ43" s="19" t="str">
        <f>IFERROR(CO43/CD43,"-")</f>
        <v>-</v>
      </c>
      <c r="DK43" s="19" t="str">
        <f>IFERROR(CP43/CD43,"-")</f>
        <v>-</v>
      </c>
      <c r="DL43" s="13" t="str">
        <f>IFERROR(CQ43/CC43,"-")</f>
        <v>-</v>
      </c>
      <c r="DM43" s="13" t="str">
        <f>IFERROR(CR43/(CH43+CF43),"-")</f>
        <v>-</v>
      </c>
      <c r="DN43" s="13" t="str">
        <f>IFERROR((CS43/(CK43+CG43))/12,"-")</f>
        <v>-</v>
      </c>
      <c r="DO43" s="80" t="str">
        <f>IFERROR((CU43-CT43)/12/CN43,"-")</f>
        <v>-</v>
      </c>
      <c r="DP43" s="39"/>
      <c r="DQ43" s="32">
        <f>SUM(DU43:EC43)</f>
        <v>0</v>
      </c>
      <c r="DR43" s="32">
        <f>SUM(DU43:EA43)</f>
        <v>0</v>
      </c>
      <c r="DS43" s="75">
        <f>DV43+DW43</f>
        <v>0</v>
      </c>
      <c r="DT43" s="75">
        <f>DY43+DZ43</f>
        <v>0</v>
      </c>
      <c r="DU43" s="35"/>
      <c r="DV43" s="35"/>
      <c r="DW43" s="35"/>
      <c r="DX43" s="35"/>
      <c r="DY43" s="35"/>
      <c r="DZ43" s="35"/>
      <c r="EA43" s="75"/>
      <c r="EB43" s="35"/>
      <c r="EC43" s="35"/>
      <c r="ED43" s="35"/>
      <c r="EE43" s="35"/>
      <c r="EF43" s="35"/>
      <c r="EG43" s="23"/>
      <c r="EH43" s="26"/>
      <c r="EI43" s="7" t="str">
        <f>IFERROR(DQ43/DP43,"-")</f>
        <v>-</v>
      </c>
      <c r="EJ43" s="77" t="str">
        <f>IFERROR((DS43+DT43)/DP43,"-")</f>
        <v>-</v>
      </c>
      <c r="EK43" s="19" t="str">
        <f>IFERROR(DR43/DQ43,"-")</f>
        <v>-</v>
      </c>
      <c r="EL43" s="19" t="str">
        <f>IFERROR((DU43+DS43)/DQ43,"-")</f>
        <v>-</v>
      </c>
      <c r="EM43" s="19" t="str">
        <f>IFERROR((DX43+DT43)/DQ43,"-")</f>
        <v>-</v>
      </c>
      <c r="EN43" s="19" t="str">
        <f>IFERROR(EA43/DQ43,"-")</f>
        <v>-</v>
      </c>
      <c r="EO43" s="19" t="str">
        <f>IFERROR(DS43/(DU43+DS43),"-")</f>
        <v>-</v>
      </c>
      <c r="EP43" s="19" t="str">
        <f>IFERROR(DT43/(DX43+DT43),"-")</f>
        <v>-</v>
      </c>
      <c r="EQ43" s="19" t="str">
        <f>IFERROR(DS43/DQ43,"-")</f>
        <v>-</v>
      </c>
      <c r="ER43" s="19" t="str">
        <f>IFERROR(DV43/DQ43,"-")</f>
        <v>-</v>
      </c>
      <c r="ES43" s="19" t="str">
        <f>IFERROR(DW43/DQ43,"-")</f>
        <v>-</v>
      </c>
      <c r="ET43" s="19" t="str">
        <f>IFERROR(DT43/DQ43,"-")</f>
        <v>-</v>
      </c>
      <c r="EU43" s="19" t="str">
        <f>IFERROR(DY43/DQ43,"-")</f>
        <v>-</v>
      </c>
      <c r="EV43" s="19" t="str">
        <f>IFERROR(DZ43/DQ43,"-")</f>
        <v>-</v>
      </c>
      <c r="EW43" s="19" t="str">
        <f>IFERROR(EB43/DQ43,"-")</f>
        <v>-</v>
      </c>
      <c r="EX43" s="19" t="str">
        <f>IFERROR(EC43/DQ43,"-")</f>
        <v>-</v>
      </c>
      <c r="EY43" s="13" t="str">
        <f>IFERROR(ED43/DP43,"-")</f>
        <v>-</v>
      </c>
      <c r="EZ43" s="13" t="str">
        <f>IFERROR(EE43/(DU43+DS43),"-")</f>
        <v>-</v>
      </c>
      <c r="FA43" s="13" t="str">
        <f>IFERROR((EF43/(DX43+DT43))/12,"-")</f>
        <v>-</v>
      </c>
      <c r="FB43" s="80" t="str">
        <f>IFERROR((EH43-EG43)/12/EA43,"-")</f>
        <v>-</v>
      </c>
      <c r="FC43" s="39"/>
      <c r="FD43" s="32">
        <f>SUM(FH43:FP43)</f>
        <v>0</v>
      </c>
      <c r="FE43" s="32">
        <f>SUM(FH43:FN43)</f>
        <v>0</v>
      </c>
      <c r="FF43" s="75">
        <f>FI43+FJ43</f>
        <v>0</v>
      </c>
      <c r="FG43" s="75">
        <f>FL43+FM43</f>
        <v>0</v>
      </c>
      <c r="FH43" s="35"/>
      <c r="FI43" s="35"/>
      <c r="FJ43" s="35"/>
      <c r="FK43" s="35"/>
      <c r="FL43" s="35"/>
      <c r="FM43" s="35"/>
      <c r="FN43" s="75"/>
      <c r="FO43" s="35"/>
      <c r="FP43" s="35"/>
      <c r="FQ43" s="35"/>
      <c r="FR43" s="35"/>
      <c r="FS43" s="35"/>
      <c r="FT43" s="23"/>
      <c r="FU43" s="26"/>
      <c r="FV43" s="7" t="str">
        <f>IFERROR(FD43/FC43,"-")</f>
        <v>-</v>
      </c>
      <c r="FW43" s="77" t="str">
        <f>IFERROR((FF43+FG43)/FC43,"-")</f>
        <v>-</v>
      </c>
      <c r="FX43" s="19" t="str">
        <f>IFERROR(FE43/FD43,"-")</f>
        <v>-</v>
      </c>
      <c r="FY43" s="19" t="str">
        <f>IFERROR((FH43+FF43)/FD43,"-")</f>
        <v>-</v>
      </c>
      <c r="FZ43" s="19" t="str">
        <f>IFERROR((FK43+FG43)/FD43,"-")</f>
        <v>-</v>
      </c>
      <c r="GA43" s="19" t="str">
        <f>IFERROR(FN43/FD43,"-")</f>
        <v>-</v>
      </c>
      <c r="GB43" s="19" t="str">
        <f>IFERROR(FF43/(FH43+FF43),"-")</f>
        <v>-</v>
      </c>
      <c r="GC43" s="19" t="str">
        <f>IFERROR(FG43/(FK43+FG43),"-")</f>
        <v>-</v>
      </c>
      <c r="GD43" s="19" t="str">
        <f>IFERROR(FF43/FD43,"-")</f>
        <v>-</v>
      </c>
      <c r="GE43" s="19" t="str">
        <f>IFERROR(FI43/FD43,"-")</f>
        <v>-</v>
      </c>
      <c r="GF43" s="19" t="str">
        <f>IFERROR(FJ43/FD43,"-")</f>
        <v>-</v>
      </c>
      <c r="GG43" s="19" t="str">
        <f>IFERROR(FG43/FD43,"-")</f>
        <v>-</v>
      </c>
      <c r="GH43" s="19" t="str">
        <f>IFERROR(FL43/FD43,"-")</f>
        <v>-</v>
      </c>
      <c r="GI43" s="19" t="str">
        <f>IFERROR(FM43/FD43,"-")</f>
        <v>-</v>
      </c>
      <c r="GJ43" s="19" t="str">
        <f>IFERROR(FO43/FD43,"-")</f>
        <v>-</v>
      </c>
      <c r="GK43" s="19" t="str">
        <f>IFERROR(FP43/FD43,"-")</f>
        <v>-</v>
      </c>
      <c r="GL43" s="13" t="str">
        <f>IFERROR(FQ43/FC43,"-")</f>
        <v>-</v>
      </c>
      <c r="GM43" s="13" t="str">
        <f>IFERROR(FR43/(FH43+FF43),"-")</f>
        <v>-</v>
      </c>
      <c r="GN43" s="13" t="str">
        <f>IFERROR((FS43/(FK43+FG43))/12,"-")</f>
        <v>-</v>
      </c>
      <c r="GO43" s="80" t="str">
        <f>IFERROR((FU43-FT43)/12/FN43,"-")</f>
        <v>-</v>
      </c>
      <c r="GP43" s="39"/>
      <c r="GQ43" s="32">
        <f>SUM(GU43:HC43)</f>
        <v>0</v>
      </c>
      <c r="GR43" s="32">
        <f>SUM(GU43:HA43)</f>
        <v>0</v>
      </c>
      <c r="GS43" s="75">
        <f>GV43+GW43</f>
        <v>0</v>
      </c>
      <c r="GT43" s="75">
        <f>GY43+GZ43</f>
        <v>0</v>
      </c>
      <c r="GU43" s="35"/>
      <c r="GV43" s="35"/>
      <c r="GW43" s="35"/>
      <c r="GX43" s="35"/>
      <c r="GY43" s="35"/>
      <c r="GZ43" s="35"/>
      <c r="HA43" s="75"/>
      <c r="HB43" s="35"/>
      <c r="HC43" s="35"/>
      <c r="HD43" s="35"/>
      <c r="HE43" s="35"/>
      <c r="HF43" s="35"/>
      <c r="HG43" s="23"/>
      <c r="HH43" s="26"/>
      <c r="HI43" s="7" t="str">
        <f>IFERROR(GQ43/GP43,"-")</f>
        <v>-</v>
      </c>
      <c r="HJ43" s="77" t="str">
        <f>IFERROR((GS43+GT43)/GP43,"-")</f>
        <v>-</v>
      </c>
      <c r="HK43" s="19" t="str">
        <f>IFERROR(GR43/GQ43,"-")</f>
        <v>-</v>
      </c>
      <c r="HL43" s="19" t="str">
        <f>IFERROR((GU43+GS43)/GQ43,"-")</f>
        <v>-</v>
      </c>
      <c r="HM43" s="19" t="str">
        <f>IFERROR((GX43+GT43)/GQ43,"-")</f>
        <v>-</v>
      </c>
      <c r="HN43" s="19" t="str">
        <f>IFERROR(HA43/GQ43,"-")</f>
        <v>-</v>
      </c>
      <c r="HO43" s="19" t="str">
        <f>IFERROR(GS43/(GU43+GS43),"-")</f>
        <v>-</v>
      </c>
      <c r="HP43" s="19" t="str">
        <f>IFERROR(GT43/(GX43+GT43),"-")</f>
        <v>-</v>
      </c>
      <c r="HQ43" s="19" t="str">
        <f>IFERROR(GS43/GQ43,"-")</f>
        <v>-</v>
      </c>
      <c r="HR43" s="19" t="str">
        <f>IFERROR(GV43/GQ43,"-")</f>
        <v>-</v>
      </c>
      <c r="HS43" s="19" t="str">
        <f>IFERROR(GW43/GQ43,"-")</f>
        <v>-</v>
      </c>
      <c r="HT43" s="19" t="str">
        <f>IFERROR(GT43/GQ43,"-")</f>
        <v>-</v>
      </c>
      <c r="HU43" s="19" t="str">
        <f>IFERROR(GY43/GQ43,"-")</f>
        <v>-</v>
      </c>
      <c r="HV43" s="19" t="str">
        <f>IFERROR(GZ43/GQ43,"-")</f>
        <v>-</v>
      </c>
      <c r="HW43" s="19" t="str">
        <f>IFERROR(HB43/GQ43,"-")</f>
        <v>-</v>
      </c>
      <c r="HX43" s="19" t="str">
        <f>IFERROR(HC43/GQ43,"-")</f>
        <v>-</v>
      </c>
      <c r="HY43" s="13" t="str">
        <f>IFERROR(HD43/GP43,"-")</f>
        <v>-</v>
      </c>
      <c r="HZ43" s="13" t="str">
        <f>IFERROR(HE43/(GU43+GS43),"-")</f>
        <v>-</v>
      </c>
      <c r="IA43" s="13" t="str">
        <f>IFERROR((HF43/(GX43+GT43))/12,"-")</f>
        <v>-</v>
      </c>
      <c r="IB43" s="80" t="str">
        <f>IFERROR((HH43-HG43)/12/HA43,"-")</f>
        <v>-</v>
      </c>
      <c r="IC43" s="39">
        <f>C43+AP43+CC43+DP43+FC43+GP43</f>
        <v>0</v>
      </c>
      <c r="ID43" s="99">
        <f>SUM(IH43:IP43)</f>
        <v>0</v>
      </c>
      <c r="IE43" s="99">
        <f>SUM(IH43:IN43)</f>
        <v>0</v>
      </c>
      <c r="IF43" s="100">
        <f>II43+IJ43</f>
        <v>0</v>
      </c>
      <c r="IG43" s="100">
        <f>IL43+IM43</f>
        <v>0</v>
      </c>
      <c r="IH43" s="35">
        <f>H43+AU43+CH43+DU43+FH43+GU43</f>
        <v>0</v>
      </c>
      <c r="II43" s="35">
        <f>I43+AV43+CI43+DV43+FI43+GV43</f>
        <v>0</v>
      </c>
      <c r="IJ43" s="35">
        <f>J43+AW43+CJ43+DW43+FJ43+GW43</f>
        <v>0</v>
      </c>
      <c r="IK43" s="35">
        <f>K43+AX43+CK43+DX43+FK43+GX43</f>
        <v>0</v>
      </c>
      <c r="IL43" s="35">
        <f>L43+AY43+CL43+DY43+FL43+GY43</f>
        <v>0</v>
      </c>
      <c r="IM43" s="35">
        <f>M43+AZ43+CM43+DZ43+FM43+GZ43</f>
        <v>0</v>
      </c>
      <c r="IN43" s="100"/>
      <c r="IO43" s="35">
        <f>O43+BB43+CO43+EB43+FO43+HB43</f>
        <v>0</v>
      </c>
      <c r="IP43" s="35">
        <f>P43+BC43+CP43+EC43+FP43+HC43</f>
        <v>0</v>
      </c>
      <c r="IQ43" s="35">
        <f>Q43+BD43+CQ43+ED43+FQ43+HD43</f>
        <v>0</v>
      </c>
      <c r="IR43" s="35">
        <f>R43+BE43+CR43+EE43+FR43+HE43</f>
        <v>0</v>
      </c>
      <c r="IS43" s="35">
        <f>S43+BF43+CS43+EF43+FS43+HF43</f>
        <v>0</v>
      </c>
      <c r="IT43" s="23">
        <f>T43+BG43+CT43+EG43+FT43+HG43</f>
        <v>0</v>
      </c>
      <c r="IU43" s="26">
        <f>U43+BH43+CU43+EH43+FU43+HH43</f>
        <v>0</v>
      </c>
      <c r="IV43" s="42" t="str">
        <f>IFERROR(ID43/IC43,"-")</f>
        <v>-</v>
      </c>
      <c r="IW43" s="89" t="str">
        <f>IFERROR((IF43+IG43)/IC43,"-")</f>
        <v>-</v>
      </c>
      <c r="IX43" s="43" t="str">
        <f>IFERROR(IE43/ID43,"-")</f>
        <v>-</v>
      </c>
      <c r="IY43" s="43" t="str">
        <f>IFERROR((IH43+IF43)/ID43,"-")</f>
        <v>-</v>
      </c>
      <c r="IZ43" s="43" t="str">
        <f>IFERROR((IK43+IG43)/ID43,"-")</f>
        <v>-</v>
      </c>
      <c r="JA43" s="43" t="str">
        <f>IFERROR(IN43/ID43,"-")</f>
        <v>-</v>
      </c>
      <c r="JB43" s="43" t="str">
        <f>IFERROR(IF43/(IH43+IF43),"-")</f>
        <v>-</v>
      </c>
      <c r="JC43" s="43" t="str">
        <f>IFERROR(IG43/(IK43+IG43),"-")</f>
        <v>-</v>
      </c>
      <c r="JD43" s="43" t="str">
        <f>IFERROR(IF43/ID43,"-")</f>
        <v>-</v>
      </c>
      <c r="JE43" s="43" t="str">
        <f>IFERROR(II43/ID43,"-")</f>
        <v>-</v>
      </c>
      <c r="JF43" s="43" t="str">
        <f>IFERROR(IJ43/ID43,"-")</f>
        <v>-</v>
      </c>
      <c r="JG43" s="43" t="str">
        <f>IFERROR(IG43/ID43,"-")</f>
        <v>-</v>
      </c>
      <c r="JH43" s="43" t="str">
        <f>IFERROR(IL43/ID43,"-")</f>
        <v>-</v>
      </c>
      <c r="JI43" s="43" t="str">
        <f>IFERROR(IM43/ID43,"-")</f>
        <v>-</v>
      </c>
      <c r="JJ43" s="43" t="str">
        <f>IFERROR(IO43/ID43,"-")</f>
        <v>-</v>
      </c>
      <c r="JK43" s="43" t="str">
        <f>IFERROR(IP43/ID43,"-")</f>
        <v>-</v>
      </c>
      <c r="JL43" s="44" t="str">
        <f>IFERROR(IQ43/IC43,"-")</f>
        <v>-</v>
      </c>
      <c r="JM43" s="44" t="str">
        <f>IFERROR(IR43/(IH43+IF43),"-")</f>
        <v>-</v>
      </c>
      <c r="JN43" s="44" t="str">
        <f>IFERROR((IS43/(IK43+IG43))/12,"-")</f>
        <v>-</v>
      </c>
      <c r="JO43" s="90" t="str">
        <f>IFERROR((IU43-IT43)/12/IN43,"-")</f>
        <v>-</v>
      </c>
      <c r="JP43" s="62">
        <f>IM43-(IL43*9)</f>
        <v>0</v>
      </c>
      <c r="JQ43" s="63">
        <f>(IO43+IP43)-(IM43*8%)</f>
        <v>0</v>
      </c>
      <c r="JR43" s="64">
        <f>IF43-(ID43*1%)</f>
        <v>0</v>
      </c>
      <c r="JS43" s="65">
        <f>IG43-(ID43*1%)</f>
        <v>0</v>
      </c>
    </row>
    <row r="44" spans="1:280" customHeight="1" ht="18.75">
      <c r="A44" s="9" t="b">
        <f>IFERROR('SEM1'!A44,"-")</f>
        <v>0</v>
      </c>
      <c r="B44" s="135" t="b">
        <f>IFERROR('SEM1'!B44,"-")</f>
        <v>0</v>
      </c>
      <c r="C44" s="39"/>
      <c r="D44" s="32">
        <f>SUM(H44:P44)</f>
        <v>0</v>
      </c>
      <c r="E44" s="32">
        <f>SUM(H44:N44)</f>
        <v>0</v>
      </c>
      <c r="F44" s="75">
        <f>I44+J44</f>
        <v>0</v>
      </c>
      <c r="G44" s="75">
        <f>L44+M44</f>
        <v>0</v>
      </c>
      <c r="H44" s="35"/>
      <c r="I44" s="35"/>
      <c r="J44" s="35"/>
      <c r="K44" s="35"/>
      <c r="L44" s="35"/>
      <c r="M44" s="35"/>
      <c r="N44" s="75"/>
      <c r="O44" s="35"/>
      <c r="P44" s="35"/>
      <c r="Q44" s="35"/>
      <c r="R44" s="35"/>
      <c r="S44" s="35"/>
      <c r="T44" s="23"/>
      <c r="U44" s="26"/>
      <c r="V44" s="7" t="str">
        <f>IFERROR(D44/C44,"-")</f>
        <v>-</v>
      </c>
      <c r="W44" s="77" t="str">
        <f>IFERROR((F44+G44)/C44,"-")</f>
        <v>-</v>
      </c>
      <c r="X44" s="19" t="str">
        <f>IFERROR(E44/D44,"-")</f>
        <v>-</v>
      </c>
      <c r="Y44" s="19" t="str">
        <f>IFERROR((H44+F44)/D44,"-")</f>
        <v>-</v>
      </c>
      <c r="Z44" s="19" t="str">
        <f>IFERROR((K44+G44)/D44,"-")</f>
        <v>-</v>
      </c>
      <c r="AA44" s="19" t="str">
        <f>IFERROR(N44/D44,"-")</f>
        <v>-</v>
      </c>
      <c r="AB44" s="19" t="str">
        <f>IFERROR(F44/(H44+F44),"-")</f>
        <v>-</v>
      </c>
      <c r="AC44" s="19" t="str">
        <f>IFERROR(G44/(K44+G44),"-")</f>
        <v>-</v>
      </c>
      <c r="AD44" s="19" t="str">
        <f>IFERROR(F44/D44,"-")</f>
        <v>-</v>
      </c>
      <c r="AE44" s="19" t="str">
        <f>IFERROR(I44/D44,"-")</f>
        <v>-</v>
      </c>
      <c r="AF44" s="19" t="str">
        <f>IFERROR(J44/D44,"-")</f>
        <v>-</v>
      </c>
      <c r="AG44" s="19" t="str">
        <f>IFERROR(G44/D44,"-")</f>
        <v>-</v>
      </c>
      <c r="AH44" s="19" t="str">
        <f>IFERROR(L44/D44,"-")</f>
        <v>-</v>
      </c>
      <c r="AI44" s="19" t="str">
        <f>IFERROR(M44/D44,"-")</f>
        <v>-</v>
      </c>
      <c r="AJ44" s="19" t="str">
        <f>IFERROR(O44/D44,"-")</f>
        <v>-</v>
      </c>
      <c r="AK44" s="19" t="str">
        <f>IFERROR(P44/D44,"-")</f>
        <v>-</v>
      </c>
      <c r="AL44" s="13" t="str">
        <f>IFERROR(Q44/C44,"-")</f>
        <v>-</v>
      </c>
      <c r="AM44" s="13" t="str">
        <f>IFERROR(R44/(H44+F44),"-")</f>
        <v>-</v>
      </c>
      <c r="AN44" s="13" t="str">
        <f>IFERROR((S44/(K44+G44))/12,"-")</f>
        <v>-</v>
      </c>
      <c r="AO44" s="80" t="str">
        <f>IFERROR((U44-T44)/12/N44,"-")</f>
        <v>-</v>
      </c>
      <c r="AP44" s="39"/>
      <c r="AQ44" s="32">
        <f>SUM(AU44:BC44)</f>
        <v>0</v>
      </c>
      <c r="AR44" s="32">
        <f>SUM(AU44:BA44)</f>
        <v>0</v>
      </c>
      <c r="AS44" s="75">
        <f>AV44+AW44</f>
        <v>0</v>
      </c>
      <c r="AT44" s="75">
        <f>AY44+AZ44</f>
        <v>0</v>
      </c>
      <c r="AU44" s="35"/>
      <c r="AV44" s="35"/>
      <c r="AW44" s="35"/>
      <c r="AX44" s="35"/>
      <c r="AY44" s="35"/>
      <c r="AZ44" s="35"/>
      <c r="BA44" s="75"/>
      <c r="BB44" s="35"/>
      <c r="BC44" s="35"/>
      <c r="BD44" s="35"/>
      <c r="BE44" s="35"/>
      <c r="BF44" s="35"/>
      <c r="BG44" s="23"/>
      <c r="BH44" s="26"/>
      <c r="BI44" s="7" t="str">
        <f>IFERROR(AQ44/AP44,"-")</f>
        <v>-</v>
      </c>
      <c r="BJ44" s="77" t="str">
        <f>IFERROR((AS44+AT44)/AP44,"-")</f>
        <v>-</v>
      </c>
      <c r="BK44" s="19" t="str">
        <f>IFERROR(AR44/AQ44,"-")</f>
        <v>-</v>
      </c>
      <c r="BL44" s="19" t="str">
        <f>IFERROR((AU44+AS44)/AQ44,"-")</f>
        <v>-</v>
      </c>
      <c r="BM44" s="19" t="str">
        <f>IFERROR((AX44+AT44)/AQ44,"-")</f>
        <v>-</v>
      </c>
      <c r="BN44" s="19" t="str">
        <f>IFERROR(BA44/AQ44,"-")</f>
        <v>-</v>
      </c>
      <c r="BO44" s="19" t="str">
        <f>IFERROR(AS44/(AU44+AS44),"-")</f>
        <v>-</v>
      </c>
      <c r="BP44" s="19" t="str">
        <f>IFERROR(AT44/(AX44+AT44),"-")</f>
        <v>-</v>
      </c>
      <c r="BQ44" s="19" t="str">
        <f>IFERROR(AS44/AQ44,"-")</f>
        <v>-</v>
      </c>
      <c r="BR44" s="19" t="str">
        <f>IFERROR(AV44/AQ44,"-")</f>
        <v>-</v>
      </c>
      <c r="BS44" s="19" t="str">
        <f>IFERROR(AW44/AQ44,"-")</f>
        <v>-</v>
      </c>
      <c r="BT44" s="19" t="str">
        <f>IFERROR(AT44/AQ44,"-")</f>
        <v>-</v>
      </c>
      <c r="BU44" s="19" t="str">
        <f>IFERROR(AY44/AQ44,"-")</f>
        <v>-</v>
      </c>
      <c r="BV44" s="19" t="str">
        <f>IFERROR(AZ44/AQ44,"-")</f>
        <v>-</v>
      </c>
      <c r="BW44" s="19" t="str">
        <f>IFERROR(BB44/AQ44,"-")</f>
        <v>-</v>
      </c>
      <c r="BX44" s="19" t="str">
        <f>IFERROR(BC44/AQ44,"-")</f>
        <v>-</v>
      </c>
      <c r="BY44" s="13" t="str">
        <f>IFERROR(BD44/AP44,"-")</f>
        <v>-</v>
      </c>
      <c r="BZ44" s="13" t="str">
        <f>IFERROR(BE44/(AU44+AS44),"-")</f>
        <v>-</v>
      </c>
      <c r="CA44" s="13" t="str">
        <f>IFERROR((BF44/(AX44+AT44))/12,"-")</f>
        <v>-</v>
      </c>
      <c r="CB44" s="80" t="str">
        <f>IFERROR((BH44-BG44)/12/BA44,"-")</f>
        <v>-</v>
      </c>
      <c r="CC44" s="39"/>
      <c r="CD44" s="32">
        <f>SUM(CH44:CP44)</f>
        <v>0</v>
      </c>
      <c r="CE44" s="32">
        <f>SUM(CH44:CN44)</f>
        <v>0</v>
      </c>
      <c r="CF44" s="75">
        <f>CI44+CJ44</f>
        <v>0</v>
      </c>
      <c r="CG44" s="75">
        <f>CL44+CM44</f>
        <v>0</v>
      </c>
      <c r="CH44" s="35"/>
      <c r="CI44" s="35"/>
      <c r="CJ44" s="35"/>
      <c r="CK44" s="35"/>
      <c r="CL44" s="35"/>
      <c r="CM44" s="35"/>
      <c r="CN44" s="75"/>
      <c r="CO44" s="35"/>
      <c r="CP44" s="35"/>
      <c r="CQ44" s="35"/>
      <c r="CR44" s="35"/>
      <c r="CS44" s="35"/>
      <c r="CT44" s="23"/>
      <c r="CU44" s="26"/>
      <c r="CV44" s="7" t="str">
        <f>IFERROR(CD44/CC44,"-")</f>
        <v>-</v>
      </c>
      <c r="CW44" s="77" t="str">
        <f>IFERROR((CF44+CG44)/CC44,"-")</f>
        <v>-</v>
      </c>
      <c r="CX44" s="19" t="str">
        <f>IFERROR(CE44/CD44,"-")</f>
        <v>-</v>
      </c>
      <c r="CY44" s="19" t="str">
        <f>IFERROR((CH44+CF44)/CD44,"-")</f>
        <v>-</v>
      </c>
      <c r="CZ44" s="19" t="str">
        <f>IFERROR((CK44+CG44)/CD44,"-")</f>
        <v>-</v>
      </c>
      <c r="DA44" s="19" t="str">
        <f>IFERROR(CN44/CD44,"-")</f>
        <v>-</v>
      </c>
      <c r="DB44" s="19" t="str">
        <f>IFERROR(CF44/(CH44+CF44),"-")</f>
        <v>-</v>
      </c>
      <c r="DC44" s="19" t="str">
        <f>IFERROR(CG44/(CK44+CG44),"-")</f>
        <v>-</v>
      </c>
      <c r="DD44" s="19" t="str">
        <f>IFERROR(CF44/CD44,"-")</f>
        <v>-</v>
      </c>
      <c r="DE44" s="19" t="str">
        <f>IFERROR(CI44/CD44,"-")</f>
        <v>-</v>
      </c>
      <c r="DF44" s="19" t="str">
        <f>IFERROR(CJ44/CD44,"-")</f>
        <v>-</v>
      </c>
      <c r="DG44" s="19" t="str">
        <f>IFERROR(CG44/CD44,"-")</f>
        <v>-</v>
      </c>
      <c r="DH44" s="19" t="str">
        <f>IFERROR(CL44/CD44,"-")</f>
        <v>-</v>
      </c>
      <c r="DI44" s="19" t="str">
        <f>IFERROR(CM44/CD44,"-")</f>
        <v>-</v>
      </c>
      <c r="DJ44" s="19" t="str">
        <f>IFERROR(CO44/CD44,"-")</f>
        <v>-</v>
      </c>
      <c r="DK44" s="19" t="str">
        <f>IFERROR(CP44/CD44,"-")</f>
        <v>-</v>
      </c>
      <c r="DL44" s="13" t="str">
        <f>IFERROR(CQ44/CC44,"-")</f>
        <v>-</v>
      </c>
      <c r="DM44" s="13" t="str">
        <f>IFERROR(CR44/(CH44+CF44),"-")</f>
        <v>-</v>
      </c>
      <c r="DN44" s="13" t="str">
        <f>IFERROR((CS44/(CK44+CG44))/12,"-")</f>
        <v>-</v>
      </c>
      <c r="DO44" s="80" t="str">
        <f>IFERROR((CU44-CT44)/12/CN44,"-")</f>
        <v>-</v>
      </c>
      <c r="DP44" s="39"/>
      <c r="DQ44" s="32">
        <f>SUM(DU44:EC44)</f>
        <v>0</v>
      </c>
      <c r="DR44" s="32">
        <f>SUM(DU44:EA44)</f>
        <v>0</v>
      </c>
      <c r="DS44" s="75">
        <f>DV44+DW44</f>
        <v>0</v>
      </c>
      <c r="DT44" s="75">
        <f>DY44+DZ44</f>
        <v>0</v>
      </c>
      <c r="DU44" s="35"/>
      <c r="DV44" s="35"/>
      <c r="DW44" s="35"/>
      <c r="DX44" s="35"/>
      <c r="DY44" s="35"/>
      <c r="DZ44" s="35"/>
      <c r="EA44" s="75"/>
      <c r="EB44" s="35"/>
      <c r="EC44" s="35"/>
      <c r="ED44" s="35"/>
      <c r="EE44" s="35"/>
      <c r="EF44" s="35"/>
      <c r="EG44" s="23"/>
      <c r="EH44" s="26"/>
      <c r="EI44" s="7" t="str">
        <f>IFERROR(DQ44/DP44,"-")</f>
        <v>-</v>
      </c>
      <c r="EJ44" s="77" t="str">
        <f>IFERROR((DS44+DT44)/DP44,"-")</f>
        <v>-</v>
      </c>
      <c r="EK44" s="19" t="str">
        <f>IFERROR(DR44/DQ44,"-")</f>
        <v>-</v>
      </c>
      <c r="EL44" s="19" t="str">
        <f>IFERROR((DU44+DS44)/DQ44,"-")</f>
        <v>-</v>
      </c>
      <c r="EM44" s="19" t="str">
        <f>IFERROR((DX44+DT44)/DQ44,"-")</f>
        <v>-</v>
      </c>
      <c r="EN44" s="19" t="str">
        <f>IFERROR(EA44/DQ44,"-")</f>
        <v>-</v>
      </c>
      <c r="EO44" s="19" t="str">
        <f>IFERROR(DS44/(DU44+DS44),"-")</f>
        <v>-</v>
      </c>
      <c r="EP44" s="19" t="str">
        <f>IFERROR(DT44/(DX44+DT44),"-")</f>
        <v>-</v>
      </c>
      <c r="EQ44" s="19" t="str">
        <f>IFERROR(DS44/DQ44,"-")</f>
        <v>-</v>
      </c>
      <c r="ER44" s="19" t="str">
        <f>IFERROR(DV44/DQ44,"-")</f>
        <v>-</v>
      </c>
      <c r="ES44" s="19" t="str">
        <f>IFERROR(DW44/DQ44,"-")</f>
        <v>-</v>
      </c>
      <c r="ET44" s="19" t="str">
        <f>IFERROR(DT44/DQ44,"-")</f>
        <v>-</v>
      </c>
      <c r="EU44" s="19" t="str">
        <f>IFERROR(DY44/DQ44,"-")</f>
        <v>-</v>
      </c>
      <c r="EV44" s="19" t="str">
        <f>IFERROR(DZ44/DQ44,"-")</f>
        <v>-</v>
      </c>
      <c r="EW44" s="19" t="str">
        <f>IFERROR(EB44/DQ44,"-")</f>
        <v>-</v>
      </c>
      <c r="EX44" s="19" t="str">
        <f>IFERROR(EC44/DQ44,"-")</f>
        <v>-</v>
      </c>
      <c r="EY44" s="13" t="str">
        <f>IFERROR(ED44/DP44,"-")</f>
        <v>-</v>
      </c>
      <c r="EZ44" s="13" t="str">
        <f>IFERROR(EE44/(DU44+DS44),"-")</f>
        <v>-</v>
      </c>
      <c r="FA44" s="13" t="str">
        <f>IFERROR((EF44/(DX44+DT44))/12,"-")</f>
        <v>-</v>
      </c>
      <c r="FB44" s="80" t="str">
        <f>IFERROR((EH44-EG44)/12/EA44,"-")</f>
        <v>-</v>
      </c>
      <c r="FC44" s="39"/>
      <c r="FD44" s="32">
        <f>SUM(FH44:FP44)</f>
        <v>0</v>
      </c>
      <c r="FE44" s="32">
        <f>SUM(FH44:FN44)</f>
        <v>0</v>
      </c>
      <c r="FF44" s="75">
        <f>FI44+FJ44</f>
        <v>0</v>
      </c>
      <c r="FG44" s="75">
        <f>FL44+FM44</f>
        <v>0</v>
      </c>
      <c r="FH44" s="35"/>
      <c r="FI44" s="35"/>
      <c r="FJ44" s="35"/>
      <c r="FK44" s="35"/>
      <c r="FL44" s="35"/>
      <c r="FM44" s="35"/>
      <c r="FN44" s="75"/>
      <c r="FO44" s="35"/>
      <c r="FP44" s="35"/>
      <c r="FQ44" s="35"/>
      <c r="FR44" s="35"/>
      <c r="FS44" s="35"/>
      <c r="FT44" s="23"/>
      <c r="FU44" s="26"/>
      <c r="FV44" s="7" t="str">
        <f>IFERROR(FD44/FC44,"-")</f>
        <v>-</v>
      </c>
      <c r="FW44" s="77" t="str">
        <f>IFERROR((FF44+FG44)/FC44,"-")</f>
        <v>-</v>
      </c>
      <c r="FX44" s="19" t="str">
        <f>IFERROR(FE44/FD44,"-")</f>
        <v>-</v>
      </c>
      <c r="FY44" s="19" t="str">
        <f>IFERROR((FH44+FF44)/FD44,"-")</f>
        <v>-</v>
      </c>
      <c r="FZ44" s="19" t="str">
        <f>IFERROR((FK44+FG44)/FD44,"-")</f>
        <v>-</v>
      </c>
      <c r="GA44" s="19" t="str">
        <f>IFERROR(FN44/FD44,"-")</f>
        <v>-</v>
      </c>
      <c r="GB44" s="19" t="str">
        <f>IFERROR(FF44/(FH44+FF44),"-")</f>
        <v>-</v>
      </c>
      <c r="GC44" s="19" t="str">
        <f>IFERROR(FG44/(FK44+FG44),"-")</f>
        <v>-</v>
      </c>
      <c r="GD44" s="19" t="str">
        <f>IFERROR(FF44/FD44,"-")</f>
        <v>-</v>
      </c>
      <c r="GE44" s="19" t="str">
        <f>IFERROR(FI44/FD44,"-")</f>
        <v>-</v>
      </c>
      <c r="GF44" s="19" t="str">
        <f>IFERROR(FJ44/FD44,"-")</f>
        <v>-</v>
      </c>
      <c r="GG44" s="19" t="str">
        <f>IFERROR(FG44/FD44,"-")</f>
        <v>-</v>
      </c>
      <c r="GH44" s="19" t="str">
        <f>IFERROR(FL44/FD44,"-")</f>
        <v>-</v>
      </c>
      <c r="GI44" s="19" t="str">
        <f>IFERROR(FM44/FD44,"-")</f>
        <v>-</v>
      </c>
      <c r="GJ44" s="19" t="str">
        <f>IFERROR(FO44/FD44,"-")</f>
        <v>-</v>
      </c>
      <c r="GK44" s="19" t="str">
        <f>IFERROR(FP44/FD44,"-")</f>
        <v>-</v>
      </c>
      <c r="GL44" s="13" t="str">
        <f>IFERROR(FQ44/FC44,"-")</f>
        <v>-</v>
      </c>
      <c r="GM44" s="13" t="str">
        <f>IFERROR(FR44/(FH44+FF44),"-")</f>
        <v>-</v>
      </c>
      <c r="GN44" s="13" t="str">
        <f>IFERROR((FS44/(FK44+FG44))/12,"-")</f>
        <v>-</v>
      </c>
      <c r="GO44" s="80" t="str">
        <f>IFERROR((FU44-FT44)/12/FN44,"-")</f>
        <v>-</v>
      </c>
      <c r="GP44" s="39"/>
      <c r="GQ44" s="32">
        <f>SUM(GU44:HC44)</f>
        <v>0</v>
      </c>
      <c r="GR44" s="32">
        <f>SUM(GU44:HA44)</f>
        <v>0</v>
      </c>
      <c r="GS44" s="75">
        <f>GV44+GW44</f>
        <v>0</v>
      </c>
      <c r="GT44" s="75">
        <f>GY44+GZ44</f>
        <v>0</v>
      </c>
      <c r="GU44" s="35"/>
      <c r="GV44" s="35"/>
      <c r="GW44" s="35"/>
      <c r="GX44" s="35"/>
      <c r="GY44" s="35"/>
      <c r="GZ44" s="35"/>
      <c r="HA44" s="75"/>
      <c r="HB44" s="35"/>
      <c r="HC44" s="35"/>
      <c r="HD44" s="35"/>
      <c r="HE44" s="35"/>
      <c r="HF44" s="35"/>
      <c r="HG44" s="23"/>
      <c r="HH44" s="26"/>
      <c r="HI44" s="7" t="str">
        <f>IFERROR(GQ44/GP44,"-")</f>
        <v>-</v>
      </c>
      <c r="HJ44" s="77" t="str">
        <f>IFERROR((GS44+GT44)/GP44,"-")</f>
        <v>-</v>
      </c>
      <c r="HK44" s="19" t="str">
        <f>IFERROR(GR44/GQ44,"-")</f>
        <v>-</v>
      </c>
      <c r="HL44" s="19" t="str">
        <f>IFERROR((GU44+GS44)/GQ44,"-")</f>
        <v>-</v>
      </c>
      <c r="HM44" s="19" t="str">
        <f>IFERROR((GX44+GT44)/GQ44,"-")</f>
        <v>-</v>
      </c>
      <c r="HN44" s="19" t="str">
        <f>IFERROR(HA44/GQ44,"-")</f>
        <v>-</v>
      </c>
      <c r="HO44" s="19" t="str">
        <f>IFERROR(GS44/(GU44+GS44),"-")</f>
        <v>-</v>
      </c>
      <c r="HP44" s="19" t="str">
        <f>IFERROR(GT44/(GX44+GT44),"-")</f>
        <v>-</v>
      </c>
      <c r="HQ44" s="19" t="str">
        <f>IFERROR(GS44/GQ44,"-")</f>
        <v>-</v>
      </c>
      <c r="HR44" s="19" t="str">
        <f>IFERROR(GV44/GQ44,"-")</f>
        <v>-</v>
      </c>
      <c r="HS44" s="19" t="str">
        <f>IFERROR(GW44/GQ44,"-")</f>
        <v>-</v>
      </c>
      <c r="HT44" s="19" t="str">
        <f>IFERROR(GT44/GQ44,"-")</f>
        <v>-</v>
      </c>
      <c r="HU44" s="19" t="str">
        <f>IFERROR(GY44/GQ44,"-")</f>
        <v>-</v>
      </c>
      <c r="HV44" s="19" t="str">
        <f>IFERROR(GZ44/GQ44,"-")</f>
        <v>-</v>
      </c>
      <c r="HW44" s="19" t="str">
        <f>IFERROR(HB44/GQ44,"-")</f>
        <v>-</v>
      </c>
      <c r="HX44" s="19" t="str">
        <f>IFERROR(HC44/GQ44,"-")</f>
        <v>-</v>
      </c>
      <c r="HY44" s="13" t="str">
        <f>IFERROR(HD44/GP44,"-")</f>
        <v>-</v>
      </c>
      <c r="HZ44" s="13" t="str">
        <f>IFERROR(HE44/(GU44+GS44),"-")</f>
        <v>-</v>
      </c>
      <c r="IA44" s="13" t="str">
        <f>IFERROR((HF44/(GX44+GT44))/12,"-")</f>
        <v>-</v>
      </c>
      <c r="IB44" s="80" t="str">
        <f>IFERROR((HH44-HG44)/12/HA44,"-")</f>
        <v>-</v>
      </c>
      <c r="IC44" s="39">
        <f>C44+AP44+CC44+DP44+FC44+GP44</f>
        <v>0</v>
      </c>
      <c r="ID44" s="99">
        <f>SUM(IH44:IP44)</f>
        <v>0</v>
      </c>
      <c r="IE44" s="99">
        <f>SUM(IH44:IN44)</f>
        <v>0</v>
      </c>
      <c r="IF44" s="100">
        <f>II44+IJ44</f>
        <v>0</v>
      </c>
      <c r="IG44" s="100">
        <f>IL44+IM44</f>
        <v>0</v>
      </c>
      <c r="IH44" s="35">
        <f>H44+AU44+CH44+DU44+FH44+GU44</f>
        <v>0</v>
      </c>
      <c r="II44" s="35">
        <f>I44+AV44+CI44+DV44+FI44+GV44</f>
        <v>0</v>
      </c>
      <c r="IJ44" s="35">
        <f>J44+AW44+CJ44+DW44+FJ44+GW44</f>
        <v>0</v>
      </c>
      <c r="IK44" s="35">
        <f>K44+AX44+CK44+DX44+FK44+GX44</f>
        <v>0</v>
      </c>
      <c r="IL44" s="35">
        <f>L44+AY44+CL44+DY44+FL44+GY44</f>
        <v>0</v>
      </c>
      <c r="IM44" s="35">
        <f>M44+AZ44+CM44+DZ44+FM44+GZ44</f>
        <v>0</v>
      </c>
      <c r="IN44" s="100"/>
      <c r="IO44" s="35">
        <f>O44+BB44+CO44+EB44+FO44+HB44</f>
        <v>0</v>
      </c>
      <c r="IP44" s="35">
        <f>P44+BC44+CP44+EC44+FP44+HC44</f>
        <v>0</v>
      </c>
      <c r="IQ44" s="35">
        <f>Q44+BD44+CQ44+ED44+FQ44+HD44</f>
        <v>0</v>
      </c>
      <c r="IR44" s="35">
        <f>R44+BE44+CR44+EE44+FR44+HE44</f>
        <v>0</v>
      </c>
      <c r="IS44" s="35">
        <f>S44+BF44+CS44+EF44+FS44+HF44</f>
        <v>0</v>
      </c>
      <c r="IT44" s="23">
        <f>T44+BG44+CT44+EG44+FT44+HG44</f>
        <v>0</v>
      </c>
      <c r="IU44" s="26">
        <f>U44+BH44+CU44+EH44+FU44+HH44</f>
        <v>0</v>
      </c>
      <c r="IV44" s="42" t="str">
        <f>IFERROR(ID44/IC44,"-")</f>
        <v>-</v>
      </c>
      <c r="IW44" s="89" t="str">
        <f>IFERROR((IF44+IG44)/IC44,"-")</f>
        <v>-</v>
      </c>
      <c r="IX44" s="43" t="str">
        <f>IFERROR(IE44/ID44,"-")</f>
        <v>-</v>
      </c>
      <c r="IY44" s="43" t="str">
        <f>IFERROR((IH44+IF44)/ID44,"-")</f>
        <v>-</v>
      </c>
      <c r="IZ44" s="43" t="str">
        <f>IFERROR((IK44+IG44)/ID44,"-")</f>
        <v>-</v>
      </c>
      <c r="JA44" s="43" t="str">
        <f>IFERROR(IN44/ID44,"-")</f>
        <v>-</v>
      </c>
      <c r="JB44" s="43" t="str">
        <f>IFERROR(IF44/(IH44+IF44),"-")</f>
        <v>-</v>
      </c>
      <c r="JC44" s="43" t="str">
        <f>IFERROR(IG44/(IK44+IG44),"-")</f>
        <v>-</v>
      </c>
      <c r="JD44" s="43" t="str">
        <f>IFERROR(IF44/ID44,"-")</f>
        <v>-</v>
      </c>
      <c r="JE44" s="43" t="str">
        <f>IFERROR(II44/ID44,"-")</f>
        <v>-</v>
      </c>
      <c r="JF44" s="43" t="str">
        <f>IFERROR(IJ44/ID44,"-")</f>
        <v>-</v>
      </c>
      <c r="JG44" s="43" t="str">
        <f>IFERROR(IG44/ID44,"-")</f>
        <v>-</v>
      </c>
      <c r="JH44" s="43" t="str">
        <f>IFERROR(IL44/ID44,"-")</f>
        <v>-</v>
      </c>
      <c r="JI44" s="43" t="str">
        <f>IFERROR(IM44/ID44,"-")</f>
        <v>-</v>
      </c>
      <c r="JJ44" s="43" t="str">
        <f>IFERROR(IO44/ID44,"-")</f>
        <v>-</v>
      </c>
      <c r="JK44" s="43" t="str">
        <f>IFERROR(IP44/ID44,"-")</f>
        <v>-</v>
      </c>
      <c r="JL44" s="44" t="str">
        <f>IFERROR(IQ44/IC44,"-")</f>
        <v>-</v>
      </c>
      <c r="JM44" s="44" t="str">
        <f>IFERROR(IR44/(IH44+IF44),"-")</f>
        <v>-</v>
      </c>
      <c r="JN44" s="44" t="str">
        <f>IFERROR((IS44/(IK44+IG44))/12,"-")</f>
        <v>-</v>
      </c>
      <c r="JO44" s="90" t="str">
        <f>IFERROR((IU44-IT44)/12/IN44,"-")</f>
        <v>-</v>
      </c>
      <c r="JP44" s="62">
        <f>IM44-(IL44*9)</f>
        <v>0</v>
      </c>
      <c r="JQ44" s="63">
        <f>(IO44+IP44)-(IM44*8%)</f>
        <v>0</v>
      </c>
      <c r="JR44" s="64">
        <f>IF44-(ID44*1%)</f>
        <v>0</v>
      </c>
      <c r="JS44" s="65">
        <f>IG44-(ID44*1%)</f>
        <v>0</v>
      </c>
    </row>
    <row r="45" spans="1:280" customHeight="1" ht="18.75">
      <c r="A45" s="9" t="b">
        <f>IFERROR('SEM1'!A45,"-")</f>
        <v>0</v>
      </c>
      <c r="B45" s="135" t="b">
        <f>IFERROR('SEM1'!B45,"-")</f>
        <v>0</v>
      </c>
      <c r="C45" s="39"/>
      <c r="D45" s="32">
        <f>SUM(H45:P45)</f>
        <v>0</v>
      </c>
      <c r="E45" s="32">
        <f>SUM(H45:N45)</f>
        <v>0</v>
      </c>
      <c r="F45" s="75">
        <f>I45+J45</f>
        <v>0</v>
      </c>
      <c r="G45" s="75">
        <f>L45+M45</f>
        <v>0</v>
      </c>
      <c r="H45" s="35"/>
      <c r="I45" s="35"/>
      <c r="J45" s="35"/>
      <c r="K45" s="35"/>
      <c r="L45" s="35"/>
      <c r="M45" s="35"/>
      <c r="N45" s="75"/>
      <c r="O45" s="35"/>
      <c r="P45" s="35"/>
      <c r="Q45" s="35"/>
      <c r="R45" s="35"/>
      <c r="S45" s="35"/>
      <c r="T45" s="23"/>
      <c r="U45" s="26"/>
      <c r="V45" s="7" t="str">
        <f>IFERROR(D45/C45,"-")</f>
        <v>-</v>
      </c>
      <c r="W45" s="77" t="str">
        <f>IFERROR((F45+G45)/C45,"-")</f>
        <v>-</v>
      </c>
      <c r="X45" s="19" t="str">
        <f>IFERROR(E45/D45,"-")</f>
        <v>-</v>
      </c>
      <c r="Y45" s="19" t="str">
        <f>IFERROR((H45+F45)/D45,"-")</f>
        <v>-</v>
      </c>
      <c r="Z45" s="19" t="str">
        <f>IFERROR((K45+G45)/D45,"-")</f>
        <v>-</v>
      </c>
      <c r="AA45" s="19" t="str">
        <f>IFERROR(N45/D45,"-")</f>
        <v>-</v>
      </c>
      <c r="AB45" s="19" t="str">
        <f>IFERROR(F45/(H45+F45),"-")</f>
        <v>-</v>
      </c>
      <c r="AC45" s="19" t="str">
        <f>IFERROR(G45/(K45+G45),"-")</f>
        <v>-</v>
      </c>
      <c r="AD45" s="19" t="str">
        <f>IFERROR(F45/D45,"-")</f>
        <v>-</v>
      </c>
      <c r="AE45" s="19" t="str">
        <f>IFERROR(I45/D45,"-")</f>
        <v>-</v>
      </c>
      <c r="AF45" s="19" t="str">
        <f>IFERROR(J45/D45,"-")</f>
        <v>-</v>
      </c>
      <c r="AG45" s="19" t="str">
        <f>IFERROR(G45/D45,"-")</f>
        <v>-</v>
      </c>
      <c r="AH45" s="19" t="str">
        <f>IFERROR(L45/D45,"-")</f>
        <v>-</v>
      </c>
      <c r="AI45" s="19" t="str">
        <f>IFERROR(M45/D45,"-")</f>
        <v>-</v>
      </c>
      <c r="AJ45" s="19" t="str">
        <f>IFERROR(O45/D45,"-")</f>
        <v>-</v>
      </c>
      <c r="AK45" s="19" t="str">
        <f>IFERROR(P45/D45,"-")</f>
        <v>-</v>
      </c>
      <c r="AL45" s="13" t="str">
        <f>IFERROR(Q45/C45,"-")</f>
        <v>-</v>
      </c>
      <c r="AM45" s="13" t="str">
        <f>IFERROR(R45/(H45+F45),"-")</f>
        <v>-</v>
      </c>
      <c r="AN45" s="13" t="str">
        <f>IFERROR((S45/(K45+G45))/12,"-")</f>
        <v>-</v>
      </c>
      <c r="AO45" s="80" t="str">
        <f>IFERROR((U45-T45)/12/N45,"-")</f>
        <v>-</v>
      </c>
      <c r="AP45" s="39"/>
      <c r="AQ45" s="32">
        <f>SUM(AU45:BC45)</f>
        <v>0</v>
      </c>
      <c r="AR45" s="32">
        <f>SUM(AU45:BA45)</f>
        <v>0</v>
      </c>
      <c r="AS45" s="75">
        <f>AV45+AW45</f>
        <v>0</v>
      </c>
      <c r="AT45" s="75">
        <f>AY45+AZ45</f>
        <v>0</v>
      </c>
      <c r="AU45" s="35"/>
      <c r="AV45" s="35"/>
      <c r="AW45" s="35"/>
      <c r="AX45" s="35"/>
      <c r="AY45" s="35"/>
      <c r="AZ45" s="35"/>
      <c r="BA45" s="75"/>
      <c r="BB45" s="35"/>
      <c r="BC45" s="35"/>
      <c r="BD45" s="35"/>
      <c r="BE45" s="35"/>
      <c r="BF45" s="35"/>
      <c r="BG45" s="23"/>
      <c r="BH45" s="26"/>
      <c r="BI45" s="7" t="str">
        <f>IFERROR(AQ45/AP45,"-")</f>
        <v>-</v>
      </c>
      <c r="BJ45" s="77" t="str">
        <f>IFERROR((AS45+AT45)/AP45,"-")</f>
        <v>-</v>
      </c>
      <c r="BK45" s="19" t="str">
        <f>IFERROR(AR45/AQ45,"-")</f>
        <v>-</v>
      </c>
      <c r="BL45" s="19" t="str">
        <f>IFERROR((AU45+AS45)/AQ45,"-")</f>
        <v>-</v>
      </c>
      <c r="BM45" s="19" t="str">
        <f>IFERROR((AX45+AT45)/AQ45,"-")</f>
        <v>-</v>
      </c>
      <c r="BN45" s="19" t="str">
        <f>IFERROR(BA45/AQ45,"-")</f>
        <v>-</v>
      </c>
      <c r="BO45" s="19" t="str">
        <f>IFERROR(AS45/(AU45+AS45),"-")</f>
        <v>-</v>
      </c>
      <c r="BP45" s="19" t="str">
        <f>IFERROR(AT45/(AX45+AT45),"-")</f>
        <v>-</v>
      </c>
      <c r="BQ45" s="19" t="str">
        <f>IFERROR(AS45/AQ45,"-")</f>
        <v>-</v>
      </c>
      <c r="BR45" s="19" t="str">
        <f>IFERROR(AV45/AQ45,"-")</f>
        <v>-</v>
      </c>
      <c r="BS45" s="19" t="str">
        <f>IFERROR(AW45/AQ45,"-")</f>
        <v>-</v>
      </c>
      <c r="BT45" s="19" t="str">
        <f>IFERROR(AT45/AQ45,"-")</f>
        <v>-</v>
      </c>
      <c r="BU45" s="19" t="str">
        <f>IFERROR(AY45/AQ45,"-")</f>
        <v>-</v>
      </c>
      <c r="BV45" s="19" t="str">
        <f>IFERROR(AZ45/AQ45,"-")</f>
        <v>-</v>
      </c>
      <c r="BW45" s="19" t="str">
        <f>IFERROR(BB45/AQ45,"-")</f>
        <v>-</v>
      </c>
      <c r="BX45" s="19" t="str">
        <f>IFERROR(BC45/AQ45,"-")</f>
        <v>-</v>
      </c>
      <c r="BY45" s="13" t="str">
        <f>IFERROR(BD45/AP45,"-")</f>
        <v>-</v>
      </c>
      <c r="BZ45" s="13" t="str">
        <f>IFERROR(BE45/(AU45+AS45),"-")</f>
        <v>-</v>
      </c>
      <c r="CA45" s="13" t="str">
        <f>IFERROR((BF45/(AX45+AT45))/12,"-")</f>
        <v>-</v>
      </c>
      <c r="CB45" s="80" t="str">
        <f>IFERROR((BH45-BG45)/12/BA45,"-")</f>
        <v>-</v>
      </c>
      <c r="CC45" s="39"/>
      <c r="CD45" s="32">
        <f>SUM(CH45:CP45)</f>
        <v>0</v>
      </c>
      <c r="CE45" s="32">
        <f>SUM(CH45:CN45)</f>
        <v>0</v>
      </c>
      <c r="CF45" s="75">
        <f>CI45+CJ45</f>
        <v>0</v>
      </c>
      <c r="CG45" s="75">
        <f>CL45+CM45</f>
        <v>0</v>
      </c>
      <c r="CH45" s="35"/>
      <c r="CI45" s="35"/>
      <c r="CJ45" s="35"/>
      <c r="CK45" s="35"/>
      <c r="CL45" s="35"/>
      <c r="CM45" s="35"/>
      <c r="CN45" s="75"/>
      <c r="CO45" s="35"/>
      <c r="CP45" s="35"/>
      <c r="CQ45" s="35"/>
      <c r="CR45" s="35"/>
      <c r="CS45" s="35"/>
      <c r="CT45" s="23"/>
      <c r="CU45" s="26"/>
      <c r="CV45" s="7" t="str">
        <f>IFERROR(CD45/CC45,"-")</f>
        <v>-</v>
      </c>
      <c r="CW45" s="77" t="str">
        <f>IFERROR((CF45+CG45)/CC45,"-")</f>
        <v>-</v>
      </c>
      <c r="CX45" s="19" t="str">
        <f>IFERROR(CE45/CD45,"-")</f>
        <v>-</v>
      </c>
      <c r="CY45" s="19" t="str">
        <f>IFERROR((CH45+CF45)/CD45,"-")</f>
        <v>-</v>
      </c>
      <c r="CZ45" s="19" t="str">
        <f>IFERROR((CK45+CG45)/CD45,"-")</f>
        <v>-</v>
      </c>
      <c r="DA45" s="19" t="str">
        <f>IFERROR(CN45/CD45,"-")</f>
        <v>-</v>
      </c>
      <c r="DB45" s="19" t="str">
        <f>IFERROR(CF45/(CH45+CF45),"-")</f>
        <v>-</v>
      </c>
      <c r="DC45" s="19" t="str">
        <f>IFERROR(CG45/(CK45+CG45),"-")</f>
        <v>-</v>
      </c>
      <c r="DD45" s="19" t="str">
        <f>IFERROR(CF45/CD45,"-")</f>
        <v>-</v>
      </c>
      <c r="DE45" s="19" t="str">
        <f>IFERROR(CI45/CD45,"-")</f>
        <v>-</v>
      </c>
      <c r="DF45" s="19" t="str">
        <f>IFERROR(CJ45/CD45,"-")</f>
        <v>-</v>
      </c>
      <c r="DG45" s="19" t="str">
        <f>IFERROR(CG45/CD45,"-")</f>
        <v>-</v>
      </c>
      <c r="DH45" s="19" t="str">
        <f>IFERROR(CL45/CD45,"-")</f>
        <v>-</v>
      </c>
      <c r="DI45" s="19" t="str">
        <f>IFERROR(CM45/CD45,"-")</f>
        <v>-</v>
      </c>
      <c r="DJ45" s="19" t="str">
        <f>IFERROR(CO45/CD45,"-")</f>
        <v>-</v>
      </c>
      <c r="DK45" s="19" t="str">
        <f>IFERROR(CP45/CD45,"-")</f>
        <v>-</v>
      </c>
      <c r="DL45" s="13" t="str">
        <f>IFERROR(CQ45/CC45,"-")</f>
        <v>-</v>
      </c>
      <c r="DM45" s="13" t="str">
        <f>IFERROR(CR45/(CH45+CF45),"-")</f>
        <v>-</v>
      </c>
      <c r="DN45" s="13" t="str">
        <f>IFERROR((CS45/(CK45+CG45))/12,"-")</f>
        <v>-</v>
      </c>
      <c r="DO45" s="80" t="str">
        <f>IFERROR((CU45-CT45)/12/CN45,"-")</f>
        <v>-</v>
      </c>
      <c r="DP45" s="39"/>
      <c r="DQ45" s="32">
        <f>SUM(DU45:EC45)</f>
        <v>0</v>
      </c>
      <c r="DR45" s="32">
        <f>SUM(DU45:EA45)</f>
        <v>0</v>
      </c>
      <c r="DS45" s="75">
        <f>DV45+DW45</f>
        <v>0</v>
      </c>
      <c r="DT45" s="75">
        <f>DY45+DZ45</f>
        <v>0</v>
      </c>
      <c r="DU45" s="35"/>
      <c r="DV45" s="35"/>
      <c r="DW45" s="35"/>
      <c r="DX45" s="35"/>
      <c r="DY45" s="35"/>
      <c r="DZ45" s="35"/>
      <c r="EA45" s="75"/>
      <c r="EB45" s="35"/>
      <c r="EC45" s="35"/>
      <c r="ED45" s="35"/>
      <c r="EE45" s="35"/>
      <c r="EF45" s="35"/>
      <c r="EG45" s="23"/>
      <c r="EH45" s="26"/>
      <c r="EI45" s="7" t="str">
        <f>IFERROR(DQ45/DP45,"-")</f>
        <v>-</v>
      </c>
      <c r="EJ45" s="77" t="str">
        <f>IFERROR((DS45+DT45)/DP45,"-")</f>
        <v>-</v>
      </c>
      <c r="EK45" s="19" t="str">
        <f>IFERROR(DR45/DQ45,"-")</f>
        <v>-</v>
      </c>
      <c r="EL45" s="19" t="str">
        <f>IFERROR((DU45+DS45)/DQ45,"-")</f>
        <v>-</v>
      </c>
      <c r="EM45" s="19" t="str">
        <f>IFERROR((DX45+DT45)/DQ45,"-")</f>
        <v>-</v>
      </c>
      <c r="EN45" s="19" t="str">
        <f>IFERROR(EA45/DQ45,"-")</f>
        <v>-</v>
      </c>
      <c r="EO45" s="19" t="str">
        <f>IFERROR(DS45/(DU45+DS45),"-")</f>
        <v>-</v>
      </c>
      <c r="EP45" s="19" t="str">
        <f>IFERROR(DT45/(DX45+DT45),"-")</f>
        <v>-</v>
      </c>
      <c r="EQ45" s="19" t="str">
        <f>IFERROR(DS45/DQ45,"-")</f>
        <v>-</v>
      </c>
      <c r="ER45" s="19" t="str">
        <f>IFERROR(DV45/DQ45,"-")</f>
        <v>-</v>
      </c>
      <c r="ES45" s="19" t="str">
        <f>IFERROR(DW45/DQ45,"-")</f>
        <v>-</v>
      </c>
      <c r="ET45" s="19" t="str">
        <f>IFERROR(DT45/DQ45,"-")</f>
        <v>-</v>
      </c>
      <c r="EU45" s="19" t="str">
        <f>IFERROR(DY45/DQ45,"-")</f>
        <v>-</v>
      </c>
      <c r="EV45" s="19" t="str">
        <f>IFERROR(DZ45/DQ45,"-")</f>
        <v>-</v>
      </c>
      <c r="EW45" s="19" t="str">
        <f>IFERROR(EB45/DQ45,"-")</f>
        <v>-</v>
      </c>
      <c r="EX45" s="19" t="str">
        <f>IFERROR(EC45/DQ45,"-")</f>
        <v>-</v>
      </c>
      <c r="EY45" s="13" t="str">
        <f>IFERROR(ED45/DP45,"-")</f>
        <v>-</v>
      </c>
      <c r="EZ45" s="13" t="str">
        <f>IFERROR(EE45/(DU45+DS45),"-")</f>
        <v>-</v>
      </c>
      <c r="FA45" s="13" t="str">
        <f>IFERROR((EF45/(DX45+DT45))/12,"-")</f>
        <v>-</v>
      </c>
      <c r="FB45" s="80" t="str">
        <f>IFERROR((EH45-EG45)/12/EA45,"-")</f>
        <v>-</v>
      </c>
      <c r="FC45" s="39"/>
      <c r="FD45" s="32">
        <f>SUM(FH45:FP45)</f>
        <v>0</v>
      </c>
      <c r="FE45" s="32">
        <f>SUM(FH45:FN45)</f>
        <v>0</v>
      </c>
      <c r="FF45" s="75">
        <f>FI45+FJ45</f>
        <v>0</v>
      </c>
      <c r="FG45" s="75">
        <f>FL45+FM45</f>
        <v>0</v>
      </c>
      <c r="FH45" s="35"/>
      <c r="FI45" s="35"/>
      <c r="FJ45" s="35"/>
      <c r="FK45" s="35"/>
      <c r="FL45" s="35"/>
      <c r="FM45" s="35"/>
      <c r="FN45" s="75"/>
      <c r="FO45" s="35"/>
      <c r="FP45" s="35"/>
      <c r="FQ45" s="35"/>
      <c r="FR45" s="35"/>
      <c r="FS45" s="35"/>
      <c r="FT45" s="23"/>
      <c r="FU45" s="26"/>
      <c r="FV45" s="7" t="str">
        <f>IFERROR(FD45/FC45,"-")</f>
        <v>-</v>
      </c>
      <c r="FW45" s="77" t="str">
        <f>IFERROR((FF45+FG45)/FC45,"-")</f>
        <v>-</v>
      </c>
      <c r="FX45" s="19" t="str">
        <f>IFERROR(FE45/FD45,"-")</f>
        <v>-</v>
      </c>
      <c r="FY45" s="19" t="str">
        <f>IFERROR((FH45+FF45)/FD45,"-")</f>
        <v>-</v>
      </c>
      <c r="FZ45" s="19" t="str">
        <f>IFERROR((FK45+FG45)/FD45,"-")</f>
        <v>-</v>
      </c>
      <c r="GA45" s="19" t="str">
        <f>IFERROR(FN45/FD45,"-")</f>
        <v>-</v>
      </c>
      <c r="GB45" s="19" t="str">
        <f>IFERROR(FF45/(FH45+FF45),"-")</f>
        <v>-</v>
      </c>
      <c r="GC45" s="19" t="str">
        <f>IFERROR(FG45/(FK45+FG45),"-")</f>
        <v>-</v>
      </c>
      <c r="GD45" s="19" t="str">
        <f>IFERROR(FF45/FD45,"-")</f>
        <v>-</v>
      </c>
      <c r="GE45" s="19" t="str">
        <f>IFERROR(FI45/FD45,"-")</f>
        <v>-</v>
      </c>
      <c r="GF45" s="19" t="str">
        <f>IFERROR(FJ45/FD45,"-")</f>
        <v>-</v>
      </c>
      <c r="GG45" s="19" t="str">
        <f>IFERROR(FG45/FD45,"-")</f>
        <v>-</v>
      </c>
      <c r="GH45" s="19" t="str">
        <f>IFERROR(FL45/FD45,"-")</f>
        <v>-</v>
      </c>
      <c r="GI45" s="19" t="str">
        <f>IFERROR(FM45/FD45,"-")</f>
        <v>-</v>
      </c>
      <c r="GJ45" s="19" t="str">
        <f>IFERROR(FO45/FD45,"-")</f>
        <v>-</v>
      </c>
      <c r="GK45" s="19" t="str">
        <f>IFERROR(FP45/FD45,"-")</f>
        <v>-</v>
      </c>
      <c r="GL45" s="13" t="str">
        <f>IFERROR(FQ45/FC45,"-")</f>
        <v>-</v>
      </c>
      <c r="GM45" s="13" t="str">
        <f>IFERROR(FR45/(FH45+FF45),"-")</f>
        <v>-</v>
      </c>
      <c r="GN45" s="13" t="str">
        <f>IFERROR((FS45/(FK45+FG45))/12,"-")</f>
        <v>-</v>
      </c>
      <c r="GO45" s="80" t="str">
        <f>IFERROR((FU45-FT45)/12/FN45,"-")</f>
        <v>-</v>
      </c>
      <c r="GP45" s="39"/>
      <c r="GQ45" s="32">
        <f>SUM(GU45:HC45)</f>
        <v>0</v>
      </c>
      <c r="GR45" s="32">
        <f>SUM(GU45:HA45)</f>
        <v>0</v>
      </c>
      <c r="GS45" s="75">
        <f>GV45+GW45</f>
        <v>0</v>
      </c>
      <c r="GT45" s="75">
        <f>GY45+GZ45</f>
        <v>0</v>
      </c>
      <c r="GU45" s="35"/>
      <c r="GV45" s="35"/>
      <c r="GW45" s="35"/>
      <c r="GX45" s="35"/>
      <c r="GY45" s="35"/>
      <c r="GZ45" s="35"/>
      <c r="HA45" s="75"/>
      <c r="HB45" s="35"/>
      <c r="HC45" s="35"/>
      <c r="HD45" s="35"/>
      <c r="HE45" s="35"/>
      <c r="HF45" s="35"/>
      <c r="HG45" s="23"/>
      <c r="HH45" s="26"/>
      <c r="HI45" s="7" t="str">
        <f>IFERROR(GQ45/GP45,"-")</f>
        <v>-</v>
      </c>
      <c r="HJ45" s="77" t="str">
        <f>IFERROR((GS45+GT45)/GP45,"-")</f>
        <v>-</v>
      </c>
      <c r="HK45" s="19" t="str">
        <f>IFERROR(GR45/GQ45,"-")</f>
        <v>-</v>
      </c>
      <c r="HL45" s="19" t="str">
        <f>IFERROR((GU45+GS45)/GQ45,"-")</f>
        <v>-</v>
      </c>
      <c r="HM45" s="19" t="str">
        <f>IFERROR((GX45+GT45)/GQ45,"-")</f>
        <v>-</v>
      </c>
      <c r="HN45" s="19" t="str">
        <f>IFERROR(HA45/GQ45,"-")</f>
        <v>-</v>
      </c>
      <c r="HO45" s="19" t="str">
        <f>IFERROR(GS45/(GU45+GS45),"-")</f>
        <v>-</v>
      </c>
      <c r="HP45" s="19" t="str">
        <f>IFERROR(GT45/(GX45+GT45),"-")</f>
        <v>-</v>
      </c>
      <c r="HQ45" s="19" t="str">
        <f>IFERROR(GS45/GQ45,"-")</f>
        <v>-</v>
      </c>
      <c r="HR45" s="19" t="str">
        <f>IFERROR(GV45/GQ45,"-")</f>
        <v>-</v>
      </c>
      <c r="HS45" s="19" t="str">
        <f>IFERROR(GW45/GQ45,"-")</f>
        <v>-</v>
      </c>
      <c r="HT45" s="19" t="str">
        <f>IFERROR(GT45/GQ45,"-")</f>
        <v>-</v>
      </c>
      <c r="HU45" s="19" t="str">
        <f>IFERROR(GY45/GQ45,"-")</f>
        <v>-</v>
      </c>
      <c r="HV45" s="19" t="str">
        <f>IFERROR(GZ45/GQ45,"-")</f>
        <v>-</v>
      </c>
      <c r="HW45" s="19" t="str">
        <f>IFERROR(HB45/GQ45,"-")</f>
        <v>-</v>
      </c>
      <c r="HX45" s="19" t="str">
        <f>IFERROR(HC45/GQ45,"-")</f>
        <v>-</v>
      </c>
      <c r="HY45" s="13" t="str">
        <f>IFERROR(HD45/GP45,"-")</f>
        <v>-</v>
      </c>
      <c r="HZ45" s="13" t="str">
        <f>IFERROR(HE45/(GU45+GS45),"-")</f>
        <v>-</v>
      </c>
      <c r="IA45" s="13" t="str">
        <f>IFERROR((HF45/(GX45+GT45))/12,"-")</f>
        <v>-</v>
      </c>
      <c r="IB45" s="80" t="str">
        <f>IFERROR((HH45-HG45)/12/HA45,"-")</f>
        <v>-</v>
      </c>
      <c r="IC45" s="39">
        <f>C45+AP45+CC45+DP45+FC45+GP45</f>
        <v>0</v>
      </c>
      <c r="ID45" s="99">
        <f>SUM(IH45:IP45)</f>
        <v>0</v>
      </c>
      <c r="IE45" s="99">
        <f>SUM(IH45:IN45)</f>
        <v>0</v>
      </c>
      <c r="IF45" s="100">
        <f>II45+IJ45</f>
        <v>0</v>
      </c>
      <c r="IG45" s="100">
        <f>IL45+IM45</f>
        <v>0</v>
      </c>
      <c r="IH45" s="35">
        <f>H45+AU45+CH45+DU45+FH45+GU45</f>
        <v>0</v>
      </c>
      <c r="II45" s="35">
        <f>I45+AV45+CI45+DV45+FI45+GV45</f>
        <v>0</v>
      </c>
      <c r="IJ45" s="35">
        <f>J45+AW45+CJ45+DW45+FJ45+GW45</f>
        <v>0</v>
      </c>
      <c r="IK45" s="35">
        <f>K45+AX45+CK45+DX45+FK45+GX45</f>
        <v>0</v>
      </c>
      <c r="IL45" s="35">
        <f>L45+AY45+CL45+DY45+FL45+GY45</f>
        <v>0</v>
      </c>
      <c r="IM45" s="35">
        <f>M45+AZ45+CM45+DZ45+FM45+GZ45</f>
        <v>0</v>
      </c>
      <c r="IN45" s="100"/>
      <c r="IO45" s="35">
        <f>O45+BB45+CO45+EB45+FO45+HB45</f>
        <v>0</v>
      </c>
      <c r="IP45" s="35">
        <f>P45+BC45+CP45+EC45+FP45+HC45</f>
        <v>0</v>
      </c>
      <c r="IQ45" s="35">
        <f>Q45+BD45+CQ45+ED45+FQ45+HD45</f>
        <v>0</v>
      </c>
      <c r="IR45" s="35">
        <f>R45+BE45+CR45+EE45+FR45+HE45</f>
        <v>0</v>
      </c>
      <c r="IS45" s="35">
        <f>S45+BF45+CS45+EF45+FS45+HF45</f>
        <v>0</v>
      </c>
      <c r="IT45" s="23">
        <f>T45+BG45+CT45+EG45+FT45+HG45</f>
        <v>0</v>
      </c>
      <c r="IU45" s="26">
        <f>U45+BH45+CU45+EH45+FU45+HH45</f>
        <v>0</v>
      </c>
      <c r="IV45" s="42" t="str">
        <f>IFERROR(ID45/IC45,"-")</f>
        <v>-</v>
      </c>
      <c r="IW45" s="89" t="str">
        <f>IFERROR((IF45+IG45)/IC45,"-")</f>
        <v>-</v>
      </c>
      <c r="IX45" s="43" t="str">
        <f>IFERROR(IE45/ID45,"-")</f>
        <v>-</v>
      </c>
      <c r="IY45" s="43" t="str">
        <f>IFERROR((IH45+IF45)/ID45,"-")</f>
        <v>-</v>
      </c>
      <c r="IZ45" s="43" t="str">
        <f>IFERROR((IK45+IG45)/ID45,"-")</f>
        <v>-</v>
      </c>
      <c r="JA45" s="43" t="str">
        <f>IFERROR(IN45/ID45,"-")</f>
        <v>-</v>
      </c>
      <c r="JB45" s="43" t="str">
        <f>IFERROR(IF45/(IH45+IF45),"-")</f>
        <v>-</v>
      </c>
      <c r="JC45" s="43" t="str">
        <f>IFERROR(IG45/(IK45+IG45),"-")</f>
        <v>-</v>
      </c>
      <c r="JD45" s="43" t="str">
        <f>IFERROR(IF45/ID45,"-")</f>
        <v>-</v>
      </c>
      <c r="JE45" s="43" t="str">
        <f>IFERROR(II45/ID45,"-")</f>
        <v>-</v>
      </c>
      <c r="JF45" s="43" t="str">
        <f>IFERROR(IJ45/ID45,"-")</f>
        <v>-</v>
      </c>
      <c r="JG45" s="43" t="str">
        <f>IFERROR(IG45/ID45,"-")</f>
        <v>-</v>
      </c>
      <c r="JH45" s="43" t="str">
        <f>IFERROR(IL45/ID45,"-")</f>
        <v>-</v>
      </c>
      <c r="JI45" s="43" t="str">
        <f>IFERROR(IM45/ID45,"-")</f>
        <v>-</v>
      </c>
      <c r="JJ45" s="43" t="str">
        <f>IFERROR(IO45/ID45,"-")</f>
        <v>-</v>
      </c>
      <c r="JK45" s="43" t="str">
        <f>IFERROR(IP45/ID45,"-")</f>
        <v>-</v>
      </c>
      <c r="JL45" s="44" t="str">
        <f>IFERROR(IQ45/IC45,"-")</f>
        <v>-</v>
      </c>
      <c r="JM45" s="44" t="str">
        <f>IFERROR(IR45/(IH45+IF45),"-")</f>
        <v>-</v>
      </c>
      <c r="JN45" s="44" t="str">
        <f>IFERROR((IS45/(IK45+IG45))/12,"-")</f>
        <v>-</v>
      </c>
      <c r="JO45" s="90" t="str">
        <f>IFERROR((IU45-IT45)/12/IN45,"-")</f>
        <v>-</v>
      </c>
      <c r="JP45" s="62">
        <f>IM45-(IL45*9)</f>
        <v>0</v>
      </c>
      <c r="JQ45" s="63">
        <f>(IO45+IP45)-(IM45*8%)</f>
        <v>0</v>
      </c>
      <c r="JR45" s="64">
        <f>IF45-(ID45*1%)</f>
        <v>0</v>
      </c>
      <c r="JS45" s="65">
        <f>IG45-(ID45*1%)</f>
        <v>0</v>
      </c>
    </row>
    <row r="46" spans="1:280" customHeight="1" ht="18.75">
      <c r="A46" s="9" t="b">
        <f>IFERROR('SEM1'!A46,"-")</f>
        <v>0</v>
      </c>
      <c r="B46" s="135" t="b">
        <f>IFERROR('SEM1'!B46,"-")</f>
        <v>0</v>
      </c>
      <c r="C46" s="39"/>
      <c r="D46" s="32">
        <f>SUM(H46:P46)</f>
        <v>0</v>
      </c>
      <c r="E46" s="32">
        <f>SUM(H46:N46)</f>
        <v>0</v>
      </c>
      <c r="F46" s="75">
        <f>I46+J46</f>
        <v>0</v>
      </c>
      <c r="G46" s="75">
        <f>L46+M46</f>
        <v>0</v>
      </c>
      <c r="H46" s="35"/>
      <c r="I46" s="35"/>
      <c r="J46" s="35"/>
      <c r="K46" s="35"/>
      <c r="L46" s="35"/>
      <c r="M46" s="35"/>
      <c r="N46" s="75"/>
      <c r="O46" s="35"/>
      <c r="P46" s="35"/>
      <c r="Q46" s="35"/>
      <c r="R46" s="35"/>
      <c r="S46" s="35"/>
      <c r="T46" s="23"/>
      <c r="U46" s="26"/>
      <c r="V46" s="7" t="str">
        <f>IFERROR(D46/C46,"-")</f>
        <v>-</v>
      </c>
      <c r="W46" s="77" t="str">
        <f>IFERROR((F46+G46)/C46,"-")</f>
        <v>-</v>
      </c>
      <c r="X46" s="19" t="str">
        <f>IFERROR(E46/D46,"-")</f>
        <v>-</v>
      </c>
      <c r="Y46" s="19" t="str">
        <f>IFERROR((H46+F46)/D46,"-")</f>
        <v>-</v>
      </c>
      <c r="Z46" s="19" t="str">
        <f>IFERROR((K46+G46)/D46,"-")</f>
        <v>-</v>
      </c>
      <c r="AA46" s="19" t="str">
        <f>IFERROR(N46/D46,"-")</f>
        <v>-</v>
      </c>
      <c r="AB46" s="19" t="str">
        <f>IFERROR(F46/(H46+F46),"-")</f>
        <v>-</v>
      </c>
      <c r="AC46" s="19" t="str">
        <f>IFERROR(G46/(K46+G46),"-")</f>
        <v>-</v>
      </c>
      <c r="AD46" s="19" t="str">
        <f>IFERROR(F46/D46,"-")</f>
        <v>-</v>
      </c>
      <c r="AE46" s="19" t="str">
        <f>IFERROR(I46/D46,"-")</f>
        <v>-</v>
      </c>
      <c r="AF46" s="19" t="str">
        <f>IFERROR(J46/D46,"-")</f>
        <v>-</v>
      </c>
      <c r="AG46" s="19" t="str">
        <f>IFERROR(G46/D46,"-")</f>
        <v>-</v>
      </c>
      <c r="AH46" s="19" t="str">
        <f>IFERROR(L46/D46,"-")</f>
        <v>-</v>
      </c>
      <c r="AI46" s="19" t="str">
        <f>IFERROR(M46/D46,"-")</f>
        <v>-</v>
      </c>
      <c r="AJ46" s="19" t="str">
        <f>IFERROR(O46/D46,"-")</f>
        <v>-</v>
      </c>
      <c r="AK46" s="19" t="str">
        <f>IFERROR(P46/D46,"-")</f>
        <v>-</v>
      </c>
      <c r="AL46" s="13" t="str">
        <f>IFERROR(Q46/C46,"-")</f>
        <v>-</v>
      </c>
      <c r="AM46" s="13" t="str">
        <f>IFERROR(R46/(H46+F46),"-")</f>
        <v>-</v>
      </c>
      <c r="AN46" s="13" t="str">
        <f>IFERROR((S46/(K46+G46))/12,"-")</f>
        <v>-</v>
      </c>
      <c r="AO46" s="80" t="str">
        <f>IFERROR((U46-T46)/12/N46,"-")</f>
        <v>-</v>
      </c>
      <c r="AP46" s="39"/>
      <c r="AQ46" s="32">
        <f>SUM(AU46:BC46)</f>
        <v>0</v>
      </c>
      <c r="AR46" s="32">
        <f>SUM(AU46:BA46)</f>
        <v>0</v>
      </c>
      <c r="AS46" s="75">
        <f>AV46+AW46</f>
        <v>0</v>
      </c>
      <c r="AT46" s="75">
        <f>AY46+AZ46</f>
        <v>0</v>
      </c>
      <c r="AU46" s="35"/>
      <c r="AV46" s="35"/>
      <c r="AW46" s="35"/>
      <c r="AX46" s="35"/>
      <c r="AY46" s="35"/>
      <c r="AZ46" s="35"/>
      <c r="BA46" s="75"/>
      <c r="BB46" s="35"/>
      <c r="BC46" s="35"/>
      <c r="BD46" s="35"/>
      <c r="BE46" s="35"/>
      <c r="BF46" s="35"/>
      <c r="BG46" s="23"/>
      <c r="BH46" s="26"/>
      <c r="BI46" s="7" t="str">
        <f>IFERROR(AQ46/AP46,"-")</f>
        <v>-</v>
      </c>
      <c r="BJ46" s="77" t="str">
        <f>IFERROR((AS46+AT46)/AP46,"-")</f>
        <v>-</v>
      </c>
      <c r="BK46" s="19" t="str">
        <f>IFERROR(AR46/AQ46,"-")</f>
        <v>-</v>
      </c>
      <c r="BL46" s="19" t="str">
        <f>IFERROR((AU46+AS46)/AQ46,"-")</f>
        <v>-</v>
      </c>
      <c r="BM46" s="19" t="str">
        <f>IFERROR((AX46+AT46)/AQ46,"-")</f>
        <v>-</v>
      </c>
      <c r="BN46" s="19" t="str">
        <f>IFERROR(BA46/AQ46,"-")</f>
        <v>-</v>
      </c>
      <c r="BO46" s="19" t="str">
        <f>IFERROR(AS46/(AU46+AS46),"-")</f>
        <v>-</v>
      </c>
      <c r="BP46" s="19" t="str">
        <f>IFERROR(AT46/(AX46+AT46),"-")</f>
        <v>-</v>
      </c>
      <c r="BQ46" s="19" t="str">
        <f>IFERROR(AS46/AQ46,"-")</f>
        <v>-</v>
      </c>
      <c r="BR46" s="19" t="str">
        <f>IFERROR(AV46/AQ46,"-")</f>
        <v>-</v>
      </c>
      <c r="BS46" s="19" t="str">
        <f>IFERROR(AW46/AQ46,"-")</f>
        <v>-</v>
      </c>
      <c r="BT46" s="19" t="str">
        <f>IFERROR(AT46/AQ46,"-")</f>
        <v>-</v>
      </c>
      <c r="BU46" s="19" t="str">
        <f>IFERROR(AY46/AQ46,"-")</f>
        <v>-</v>
      </c>
      <c r="BV46" s="19" t="str">
        <f>IFERROR(AZ46/AQ46,"-")</f>
        <v>-</v>
      </c>
      <c r="BW46" s="19" t="str">
        <f>IFERROR(BB46/AQ46,"-")</f>
        <v>-</v>
      </c>
      <c r="BX46" s="19" t="str">
        <f>IFERROR(BC46/AQ46,"-")</f>
        <v>-</v>
      </c>
      <c r="BY46" s="13" t="str">
        <f>IFERROR(BD46/AP46,"-")</f>
        <v>-</v>
      </c>
      <c r="BZ46" s="13" t="str">
        <f>IFERROR(BE46/(AU46+AS46),"-")</f>
        <v>-</v>
      </c>
      <c r="CA46" s="13" t="str">
        <f>IFERROR((BF46/(AX46+AT46))/12,"-")</f>
        <v>-</v>
      </c>
      <c r="CB46" s="80" t="str">
        <f>IFERROR((BH46-BG46)/12/BA46,"-")</f>
        <v>-</v>
      </c>
      <c r="CC46" s="39"/>
      <c r="CD46" s="32">
        <f>SUM(CH46:CP46)</f>
        <v>0</v>
      </c>
      <c r="CE46" s="32">
        <f>SUM(CH46:CN46)</f>
        <v>0</v>
      </c>
      <c r="CF46" s="75">
        <f>CI46+CJ46</f>
        <v>0</v>
      </c>
      <c r="CG46" s="75">
        <f>CL46+CM46</f>
        <v>0</v>
      </c>
      <c r="CH46" s="35"/>
      <c r="CI46" s="35"/>
      <c r="CJ46" s="35"/>
      <c r="CK46" s="35"/>
      <c r="CL46" s="35"/>
      <c r="CM46" s="35"/>
      <c r="CN46" s="75"/>
      <c r="CO46" s="35"/>
      <c r="CP46" s="35"/>
      <c r="CQ46" s="35"/>
      <c r="CR46" s="35"/>
      <c r="CS46" s="35"/>
      <c r="CT46" s="23"/>
      <c r="CU46" s="26"/>
      <c r="CV46" s="7" t="str">
        <f>IFERROR(CD46/CC46,"-")</f>
        <v>-</v>
      </c>
      <c r="CW46" s="77" t="str">
        <f>IFERROR((CF46+CG46)/CC46,"-")</f>
        <v>-</v>
      </c>
      <c r="CX46" s="19" t="str">
        <f>IFERROR(CE46/CD46,"-")</f>
        <v>-</v>
      </c>
      <c r="CY46" s="19" t="str">
        <f>IFERROR((CH46+CF46)/CD46,"-")</f>
        <v>-</v>
      </c>
      <c r="CZ46" s="19" t="str">
        <f>IFERROR((CK46+CG46)/CD46,"-")</f>
        <v>-</v>
      </c>
      <c r="DA46" s="19" t="str">
        <f>IFERROR(CN46/CD46,"-")</f>
        <v>-</v>
      </c>
      <c r="DB46" s="19" t="str">
        <f>IFERROR(CF46/(CH46+CF46),"-")</f>
        <v>-</v>
      </c>
      <c r="DC46" s="19" t="str">
        <f>IFERROR(CG46/(CK46+CG46),"-")</f>
        <v>-</v>
      </c>
      <c r="DD46" s="19" t="str">
        <f>IFERROR(CF46/CD46,"-")</f>
        <v>-</v>
      </c>
      <c r="DE46" s="19" t="str">
        <f>IFERROR(CI46/CD46,"-")</f>
        <v>-</v>
      </c>
      <c r="DF46" s="19" t="str">
        <f>IFERROR(CJ46/CD46,"-")</f>
        <v>-</v>
      </c>
      <c r="DG46" s="19" t="str">
        <f>IFERROR(CG46/CD46,"-")</f>
        <v>-</v>
      </c>
      <c r="DH46" s="19" t="str">
        <f>IFERROR(CL46/CD46,"-")</f>
        <v>-</v>
      </c>
      <c r="DI46" s="19" t="str">
        <f>IFERROR(CM46/CD46,"-")</f>
        <v>-</v>
      </c>
      <c r="DJ46" s="19" t="str">
        <f>IFERROR(CO46/CD46,"-")</f>
        <v>-</v>
      </c>
      <c r="DK46" s="19" t="str">
        <f>IFERROR(CP46/CD46,"-")</f>
        <v>-</v>
      </c>
      <c r="DL46" s="13" t="str">
        <f>IFERROR(CQ46/CC46,"-")</f>
        <v>-</v>
      </c>
      <c r="DM46" s="13" t="str">
        <f>IFERROR(CR46/(CH46+CF46),"-")</f>
        <v>-</v>
      </c>
      <c r="DN46" s="13" t="str">
        <f>IFERROR((CS46/(CK46+CG46))/12,"-")</f>
        <v>-</v>
      </c>
      <c r="DO46" s="80" t="str">
        <f>IFERROR((CU46-CT46)/12/CN46,"-")</f>
        <v>-</v>
      </c>
      <c r="DP46" s="39"/>
      <c r="DQ46" s="32">
        <f>SUM(DU46:EC46)</f>
        <v>0</v>
      </c>
      <c r="DR46" s="32">
        <f>SUM(DU46:EA46)</f>
        <v>0</v>
      </c>
      <c r="DS46" s="75">
        <f>DV46+DW46</f>
        <v>0</v>
      </c>
      <c r="DT46" s="75">
        <f>DY46+DZ46</f>
        <v>0</v>
      </c>
      <c r="DU46" s="35"/>
      <c r="DV46" s="35"/>
      <c r="DW46" s="35"/>
      <c r="DX46" s="35"/>
      <c r="DY46" s="35"/>
      <c r="DZ46" s="35"/>
      <c r="EA46" s="75"/>
      <c r="EB46" s="35"/>
      <c r="EC46" s="35"/>
      <c r="ED46" s="35"/>
      <c r="EE46" s="35"/>
      <c r="EF46" s="35"/>
      <c r="EG46" s="23"/>
      <c r="EH46" s="26"/>
      <c r="EI46" s="7" t="str">
        <f>IFERROR(DQ46/DP46,"-")</f>
        <v>-</v>
      </c>
      <c r="EJ46" s="77" t="str">
        <f>IFERROR((DS46+DT46)/DP46,"-")</f>
        <v>-</v>
      </c>
      <c r="EK46" s="19" t="str">
        <f>IFERROR(DR46/DQ46,"-")</f>
        <v>-</v>
      </c>
      <c r="EL46" s="19" t="str">
        <f>IFERROR((DU46+DS46)/DQ46,"-")</f>
        <v>-</v>
      </c>
      <c r="EM46" s="19" t="str">
        <f>IFERROR((DX46+DT46)/DQ46,"-")</f>
        <v>-</v>
      </c>
      <c r="EN46" s="19" t="str">
        <f>IFERROR(EA46/DQ46,"-")</f>
        <v>-</v>
      </c>
      <c r="EO46" s="19" t="str">
        <f>IFERROR(DS46/(DU46+DS46),"-")</f>
        <v>-</v>
      </c>
      <c r="EP46" s="19" t="str">
        <f>IFERROR(DT46/(DX46+DT46),"-")</f>
        <v>-</v>
      </c>
      <c r="EQ46" s="19" t="str">
        <f>IFERROR(DS46/DQ46,"-")</f>
        <v>-</v>
      </c>
      <c r="ER46" s="19" t="str">
        <f>IFERROR(DV46/DQ46,"-")</f>
        <v>-</v>
      </c>
      <c r="ES46" s="19" t="str">
        <f>IFERROR(DW46/DQ46,"-")</f>
        <v>-</v>
      </c>
      <c r="ET46" s="19" t="str">
        <f>IFERROR(DT46/DQ46,"-")</f>
        <v>-</v>
      </c>
      <c r="EU46" s="19" t="str">
        <f>IFERROR(DY46/DQ46,"-")</f>
        <v>-</v>
      </c>
      <c r="EV46" s="19" t="str">
        <f>IFERROR(DZ46/DQ46,"-")</f>
        <v>-</v>
      </c>
      <c r="EW46" s="19" t="str">
        <f>IFERROR(EB46/DQ46,"-")</f>
        <v>-</v>
      </c>
      <c r="EX46" s="19" t="str">
        <f>IFERROR(EC46/DQ46,"-")</f>
        <v>-</v>
      </c>
      <c r="EY46" s="13" t="str">
        <f>IFERROR(ED46/DP46,"-")</f>
        <v>-</v>
      </c>
      <c r="EZ46" s="13" t="str">
        <f>IFERROR(EE46/(DU46+DS46),"-")</f>
        <v>-</v>
      </c>
      <c r="FA46" s="13" t="str">
        <f>IFERROR((EF46/(DX46+DT46))/12,"-")</f>
        <v>-</v>
      </c>
      <c r="FB46" s="80" t="str">
        <f>IFERROR((EH46-EG46)/12/EA46,"-")</f>
        <v>-</v>
      </c>
      <c r="FC46" s="39"/>
      <c r="FD46" s="32">
        <f>SUM(FH46:FP46)</f>
        <v>0</v>
      </c>
      <c r="FE46" s="32">
        <f>SUM(FH46:FN46)</f>
        <v>0</v>
      </c>
      <c r="FF46" s="75">
        <f>FI46+FJ46</f>
        <v>0</v>
      </c>
      <c r="FG46" s="75">
        <f>FL46+FM46</f>
        <v>0</v>
      </c>
      <c r="FH46" s="35"/>
      <c r="FI46" s="35"/>
      <c r="FJ46" s="35"/>
      <c r="FK46" s="35"/>
      <c r="FL46" s="35"/>
      <c r="FM46" s="35"/>
      <c r="FN46" s="75"/>
      <c r="FO46" s="35"/>
      <c r="FP46" s="35"/>
      <c r="FQ46" s="35"/>
      <c r="FR46" s="35"/>
      <c r="FS46" s="35"/>
      <c r="FT46" s="23"/>
      <c r="FU46" s="26"/>
      <c r="FV46" s="7" t="str">
        <f>IFERROR(FD46/FC46,"-")</f>
        <v>-</v>
      </c>
      <c r="FW46" s="77" t="str">
        <f>IFERROR((FF46+FG46)/FC46,"-")</f>
        <v>-</v>
      </c>
      <c r="FX46" s="19" t="str">
        <f>IFERROR(FE46/FD46,"-")</f>
        <v>-</v>
      </c>
      <c r="FY46" s="19" t="str">
        <f>IFERROR((FH46+FF46)/FD46,"-")</f>
        <v>-</v>
      </c>
      <c r="FZ46" s="19" t="str">
        <f>IFERROR((FK46+FG46)/FD46,"-")</f>
        <v>-</v>
      </c>
      <c r="GA46" s="19" t="str">
        <f>IFERROR(FN46/FD46,"-")</f>
        <v>-</v>
      </c>
      <c r="GB46" s="19" t="str">
        <f>IFERROR(FF46/(FH46+FF46),"-")</f>
        <v>-</v>
      </c>
      <c r="GC46" s="19" t="str">
        <f>IFERROR(FG46/(FK46+FG46),"-")</f>
        <v>-</v>
      </c>
      <c r="GD46" s="19" t="str">
        <f>IFERROR(FF46/FD46,"-")</f>
        <v>-</v>
      </c>
      <c r="GE46" s="19" t="str">
        <f>IFERROR(FI46/FD46,"-")</f>
        <v>-</v>
      </c>
      <c r="GF46" s="19" t="str">
        <f>IFERROR(FJ46/FD46,"-")</f>
        <v>-</v>
      </c>
      <c r="GG46" s="19" t="str">
        <f>IFERROR(FG46/FD46,"-")</f>
        <v>-</v>
      </c>
      <c r="GH46" s="19" t="str">
        <f>IFERROR(FL46/FD46,"-")</f>
        <v>-</v>
      </c>
      <c r="GI46" s="19" t="str">
        <f>IFERROR(FM46/FD46,"-")</f>
        <v>-</v>
      </c>
      <c r="GJ46" s="19" t="str">
        <f>IFERROR(FO46/FD46,"-")</f>
        <v>-</v>
      </c>
      <c r="GK46" s="19" t="str">
        <f>IFERROR(FP46/FD46,"-")</f>
        <v>-</v>
      </c>
      <c r="GL46" s="13" t="str">
        <f>IFERROR(FQ46/FC46,"-")</f>
        <v>-</v>
      </c>
      <c r="GM46" s="13" t="str">
        <f>IFERROR(FR46/(FH46+FF46),"-")</f>
        <v>-</v>
      </c>
      <c r="GN46" s="13" t="str">
        <f>IFERROR((FS46/(FK46+FG46))/12,"-")</f>
        <v>-</v>
      </c>
      <c r="GO46" s="80" t="str">
        <f>IFERROR((FU46-FT46)/12/FN46,"-")</f>
        <v>-</v>
      </c>
      <c r="GP46" s="39"/>
      <c r="GQ46" s="32">
        <f>SUM(GU46:HC46)</f>
        <v>0</v>
      </c>
      <c r="GR46" s="32">
        <f>SUM(GU46:HA46)</f>
        <v>0</v>
      </c>
      <c r="GS46" s="75">
        <f>GV46+GW46</f>
        <v>0</v>
      </c>
      <c r="GT46" s="75">
        <f>GY46+GZ46</f>
        <v>0</v>
      </c>
      <c r="GU46" s="35"/>
      <c r="GV46" s="35"/>
      <c r="GW46" s="35"/>
      <c r="GX46" s="35"/>
      <c r="GY46" s="35"/>
      <c r="GZ46" s="35"/>
      <c r="HA46" s="75"/>
      <c r="HB46" s="35"/>
      <c r="HC46" s="35"/>
      <c r="HD46" s="35"/>
      <c r="HE46" s="35"/>
      <c r="HF46" s="35"/>
      <c r="HG46" s="23"/>
      <c r="HH46" s="26"/>
      <c r="HI46" s="7" t="str">
        <f>IFERROR(GQ46/GP46,"-")</f>
        <v>-</v>
      </c>
      <c r="HJ46" s="77" t="str">
        <f>IFERROR((GS46+GT46)/GP46,"-")</f>
        <v>-</v>
      </c>
      <c r="HK46" s="19" t="str">
        <f>IFERROR(GR46/GQ46,"-")</f>
        <v>-</v>
      </c>
      <c r="HL46" s="19" t="str">
        <f>IFERROR((GU46+GS46)/GQ46,"-")</f>
        <v>-</v>
      </c>
      <c r="HM46" s="19" t="str">
        <f>IFERROR((GX46+GT46)/GQ46,"-")</f>
        <v>-</v>
      </c>
      <c r="HN46" s="19" t="str">
        <f>IFERROR(HA46/GQ46,"-")</f>
        <v>-</v>
      </c>
      <c r="HO46" s="19" t="str">
        <f>IFERROR(GS46/(GU46+GS46),"-")</f>
        <v>-</v>
      </c>
      <c r="HP46" s="19" t="str">
        <f>IFERROR(GT46/(GX46+GT46),"-")</f>
        <v>-</v>
      </c>
      <c r="HQ46" s="19" t="str">
        <f>IFERROR(GS46/GQ46,"-")</f>
        <v>-</v>
      </c>
      <c r="HR46" s="19" t="str">
        <f>IFERROR(GV46/GQ46,"-")</f>
        <v>-</v>
      </c>
      <c r="HS46" s="19" t="str">
        <f>IFERROR(GW46/GQ46,"-")</f>
        <v>-</v>
      </c>
      <c r="HT46" s="19" t="str">
        <f>IFERROR(GT46/GQ46,"-")</f>
        <v>-</v>
      </c>
      <c r="HU46" s="19" t="str">
        <f>IFERROR(GY46/GQ46,"-")</f>
        <v>-</v>
      </c>
      <c r="HV46" s="19" t="str">
        <f>IFERROR(GZ46/GQ46,"-")</f>
        <v>-</v>
      </c>
      <c r="HW46" s="19" t="str">
        <f>IFERROR(HB46/GQ46,"-")</f>
        <v>-</v>
      </c>
      <c r="HX46" s="19" t="str">
        <f>IFERROR(HC46/GQ46,"-")</f>
        <v>-</v>
      </c>
      <c r="HY46" s="13" t="str">
        <f>IFERROR(HD46/GP46,"-")</f>
        <v>-</v>
      </c>
      <c r="HZ46" s="13" t="str">
        <f>IFERROR(HE46/(GU46+GS46),"-")</f>
        <v>-</v>
      </c>
      <c r="IA46" s="13" t="str">
        <f>IFERROR((HF46/(GX46+GT46))/12,"-")</f>
        <v>-</v>
      </c>
      <c r="IB46" s="80" t="str">
        <f>IFERROR((HH46-HG46)/12/HA46,"-")</f>
        <v>-</v>
      </c>
      <c r="IC46" s="39">
        <f>C46+AP46+CC46+DP46+FC46+GP46</f>
        <v>0</v>
      </c>
      <c r="ID46" s="99">
        <f>SUM(IH46:IP46)</f>
        <v>0</v>
      </c>
      <c r="IE46" s="99">
        <f>SUM(IH46:IN46)</f>
        <v>0</v>
      </c>
      <c r="IF46" s="100">
        <f>II46+IJ46</f>
        <v>0</v>
      </c>
      <c r="IG46" s="100">
        <f>IL46+IM46</f>
        <v>0</v>
      </c>
      <c r="IH46" s="35">
        <f>H46+AU46+CH46+DU46+FH46+GU46</f>
        <v>0</v>
      </c>
      <c r="II46" s="35">
        <f>I46+AV46+CI46+DV46+FI46+GV46</f>
        <v>0</v>
      </c>
      <c r="IJ46" s="35">
        <f>J46+AW46+CJ46+DW46+FJ46+GW46</f>
        <v>0</v>
      </c>
      <c r="IK46" s="35">
        <f>K46+AX46+CK46+DX46+FK46+GX46</f>
        <v>0</v>
      </c>
      <c r="IL46" s="35">
        <f>L46+AY46+CL46+DY46+FL46+GY46</f>
        <v>0</v>
      </c>
      <c r="IM46" s="35">
        <f>M46+AZ46+CM46+DZ46+FM46+GZ46</f>
        <v>0</v>
      </c>
      <c r="IN46" s="100"/>
      <c r="IO46" s="35">
        <f>O46+BB46+CO46+EB46+FO46+HB46</f>
        <v>0</v>
      </c>
      <c r="IP46" s="35">
        <f>P46+BC46+CP46+EC46+FP46+HC46</f>
        <v>0</v>
      </c>
      <c r="IQ46" s="35">
        <f>Q46+BD46+CQ46+ED46+FQ46+HD46</f>
        <v>0</v>
      </c>
      <c r="IR46" s="35">
        <f>R46+BE46+CR46+EE46+FR46+HE46</f>
        <v>0</v>
      </c>
      <c r="IS46" s="35">
        <f>S46+BF46+CS46+EF46+FS46+HF46</f>
        <v>0</v>
      </c>
      <c r="IT46" s="23">
        <f>T46+BG46+CT46+EG46+FT46+HG46</f>
        <v>0</v>
      </c>
      <c r="IU46" s="26">
        <f>U46+BH46+CU46+EH46+FU46+HH46</f>
        <v>0</v>
      </c>
      <c r="IV46" s="42" t="str">
        <f>IFERROR(ID46/IC46,"-")</f>
        <v>-</v>
      </c>
      <c r="IW46" s="89" t="str">
        <f>IFERROR((IF46+IG46)/IC46,"-")</f>
        <v>-</v>
      </c>
      <c r="IX46" s="43" t="str">
        <f>IFERROR(IE46/ID46,"-")</f>
        <v>-</v>
      </c>
      <c r="IY46" s="43" t="str">
        <f>IFERROR((IH46+IF46)/ID46,"-")</f>
        <v>-</v>
      </c>
      <c r="IZ46" s="43" t="str">
        <f>IFERROR((IK46+IG46)/ID46,"-")</f>
        <v>-</v>
      </c>
      <c r="JA46" s="43" t="str">
        <f>IFERROR(IN46/ID46,"-")</f>
        <v>-</v>
      </c>
      <c r="JB46" s="43" t="str">
        <f>IFERROR(IF46/(IH46+IF46),"-")</f>
        <v>-</v>
      </c>
      <c r="JC46" s="43" t="str">
        <f>IFERROR(IG46/(IK46+IG46),"-")</f>
        <v>-</v>
      </c>
      <c r="JD46" s="43" t="str">
        <f>IFERROR(IF46/ID46,"-")</f>
        <v>-</v>
      </c>
      <c r="JE46" s="43" t="str">
        <f>IFERROR(II46/ID46,"-")</f>
        <v>-</v>
      </c>
      <c r="JF46" s="43" t="str">
        <f>IFERROR(IJ46/ID46,"-")</f>
        <v>-</v>
      </c>
      <c r="JG46" s="43" t="str">
        <f>IFERROR(IG46/ID46,"-")</f>
        <v>-</v>
      </c>
      <c r="JH46" s="43" t="str">
        <f>IFERROR(IL46/ID46,"-")</f>
        <v>-</v>
      </c>
      <c r="JI46" s="43" t="str">
        <f>IFERROR(IM46/ID46,"-")</f>
        <v>-</v>
      </c>
      <c r="JJ46" s="43" t="str">
        <f>IFERROR(IO46/ID46,"-")</f>
        <v>-</v>
      </c>
      <c r="JK46" s="43" t="str">
        <f>IFERROR(IP46/ID46,"-")</f>
        <v>-</v>
      </c>
      <c r="JL46" s="44" t="str">
        <f>IFERROR(IQ46/IC46,"-")</f>
        <v>-</v>
      </c>
      <c r="JM46" s="44" t="str">
        <f>IFERROR(IR46/(IH46+IF46),"-")</f>
        <v>-</v>
      </c>
      <c r="JN46" s="44" t="str">
        <f>IFERROR((IS46/(IK46+IG46))/12,"-")</f>
        <v>-</v>
      </c>
      <c r="JO46" s="90" t="str">
        <f>IFERROR((IU46-IT46)/12/IN46,"-")</f>
        <v>-</v>
      </c>
      <c r="JP46" s="62">
        <f>IM46-(IL46*9)</f>
        <v>0</v>
      </c>
      <c r="JQ46" s="63">
        <f>(IO46+IP46)-(IM46*8%)</f>
        <v>0</v>
      </c>
      <c r="JR46" s="64">
        <f>IF46-(ID46*1%)</f>
        <v>0</v>
      </c>
      <c r="JS46" s="65">
        <f>IG46-(ID46*1%)</f>
        <v>0</v>
      </c>
    </row>
    <row r="47" spans="1:280" customHeight="1" ht="18.75">
      <c r="A47" s="9" t="b">
        <f>IFERROR('SEM1'!A47,"-")</f>
        <v>0</v>
      </c>
      <c r="B47" s="135" t="b">
        <f>IFERROR('SEM1'!B47,"-")</f>
        <v>0</v>
      </c>
      <c r="C47" s="39"/>
      <c r="D47" s="32">
        <f>SUM(H47:P47)</f>
        <v>0</v>
      </c>
      <c r="E47" s="32">
        <f>SUM(H47:N47)</f>
        <v>0</v>
      </c>
      <c r="F47" s="75">
        <f>I47+J47</f>
        <v>0</v>
      </c>
      <c r="G47" s="75">
        <f>L47+M47</f>
        <v>0</v>
      </c>
      <c r="H47" s="35"/>
      <c r="I47" s="35"/>
      <c r="J47" s="35"/>
      <c r="K47" s="35"/>
      <c r="L47" s="35"/>
      <c r="M47" s="35"/>
      <c r="N47" s="75"/>
      <c r="O47" s="35"/>
      <c r="P47" s="35"/>
      <c r="Q47" s="35"/>
      <c r="R47" s="35"/>
      <c r="S47" s="35"/>
      <c r="T47" s="23"/>
      <c r="U47" s="26"/>
      <c r="V47" s="7" t="str">
        <f>IFERROR(D47/C47,"-")</f>
        <v>-</v>
      </c>
      <c r="W47" s="77" t="str">
        <f>IFERROR((F47+G47)/C47,"-")</f>
        <v>-</v>
      </c>
      <c r="X47" s="19" t="str">
        <f>IFERROR(E47/D47,"-")</f>
        <v>-</v>
      </c>
      <c r="Y47" s="19" t="str">
        <f>IFERROR((H47+F47)/D47,"-")</f>
        <v>-</v>
      </c>
      <c r="Z47" s="19" t="str">
        <f>IFERROR((K47+G47)/D47,"-")</f>
        <v>-</v>
      </c>
      <c r="AA47" s="19" t="str">
        <f>IFERROR(N47/D47,"-")</f>
        <v>-</v>
      </c>
      <c r="AB47" s="19" t="str">
        <f>IFERROR(F47/(H47+F47),"-")</f>
        <v>-</v>
      </c>
      <c r="AC47" s="19" t="str">
        <f>IFERROR(G47/(K47+G47),"-")</f>
        <v>-</v>
      </c>
      <c r="AD47" s="19" t="str">
        <f>IFERROR(F47/D47,"-")</f>
        <v>-</v>
      </c>
      <c r="AE47" s="19" t="str">
        <f>IFERROR(I47/D47,"-")</f>
        <v>-</v>
      </c>
      <c r="AF47" s="19" t="str">
        <f>IFERROR(J47/D47,"-")</f>
        <v>-</v>
      </c>
      <c r="AG47" s="19" t="str">
        <f>IFERROR(G47/D47,"-")</f>
        <v>-</v>
      </c>
      <c r="AH47" s="19" t="str">
        <f>IFERROR(L47/D47,"-")</f>
        <v>-</v>
      </c>
      <c r="AI47" s="19" t="str">
        <f>IFERROR(M47/D47,"-")</f>
        <v>-</v>
      </c>
      <c r="AJ47" s="19" t="str">
        <f>IFERROR(O47/D47,"-")</f>
        <v>-</v>
      </c>
      <c r="AK47" s="19" t="str">
        <f>IFERROR(P47/D47,"-")</f>
        <v>-</v>
      </c>
      <c r="AL47" s="13" t="str">
        <f>IFERROR(Q47/C47,"-")</f>
        <v>-</v>
      </c>
      <c r="AM47" s="13" t="str">
        <f>IFERROR(R47/(H47+F47),"-")</f>
        <v>-</v>
      </c>
      <c r="AN47" s="13" t="str">
        <f>IFERROR((S47/(K47+G47))/12,"-")</f>
        <v>-</v>
      </c>
      <c r="AO47" s="80" t="str">
        <f>IFERROR((U47-T47)/12/N47,"-")</f>
        <v>-</v>
      </c>
      <c r="AP47" s="39"/>
      <c r="AQ47" s="32">
        <f>SUM(AU47:BC47)</f>
        <v>0</v>
      </c>
      <c r="AR47" s="32">
        <f>SUM(AU47:BA47)</f>
        <v>0</v>
      </c>
      <c r="AS47" s="75">
        <f>AV47+AW47</f>
        <v>0</v>
      </c>
      <c r="AT47" s="75">
        <f>AY47+AZ47</f>
        <v>0</v>
      </c>
      <c r="AU47" s="35"/>
      <c r="AV47" s="35"/>
      <c r="AW47" s="35"/>
      <c r="AX47" s="35"/>
      <c r="AY47" s="35"/>
      <c r="AZ47" s="35"/>
      <c r="BA47" s="75"/>
      <c r="BB47" s="35"/>
      <c r="BC47" s="35"/>
      <c r="BD47" s="35"/>
      <c r="BE47" s="35"/>
      <c r="BF47" s="35"/>
      <c r="BG47" s="23"/>
      <c r="BH47" s="26"/>
      <c r="BI47" s="7" t="str">
        <f>IFERROR(AQ47/AP47,"-")</f>
        <v>-</v>
      </c>
      <c r="BJ47" s="77" t="str">
        <f>IFERROR((AS47+AT47)/AP47,"-")</f>
        <v>-</v>
      </c>
      <c r="BK47" s="19" t="str">
        <f>IFERROR(AR47/AQ47,"-")</f>
        <v>-</v>
      </c>
      <c r="BL47" s="19" t="str">
        <f>IFERROR((AU47+AS47)/AQ47,"-")</f>
        <v>-</v>
      </c>
      <c r="BM47" s="19" t="str">
        <f>IFERROR((AX47+AT47)/AQ47,"-")</f>
        <v>-</v>
      </c>
      <c r="BN47" s="19" t="str">
        <f>IFERROR(BA47/AQ47,"-")</f>
        <v>-</v>
      </c>
      <c r="BO47" s="19" t="str">
        <f>IFERROR(AS47/(AU47+AS47),"-")</f>
        <v>-</v>
      </c>
      <c r="BP47" s="19" t="str">
        <f>IFERROR(AT47/(AX47+AT47),"-")</f>
        <v>-</v>
      </c>
      <c r="BQ47" s="19" t="str">
        <f>IFERROR(AS47/AQ47,"-")</f>
        <v>-</v>
      </c>
      <c r="BR47" s="19" t="str">
        <f>IFERROR(AV47/AQ47,"-")</f>
        <v>-</v>
      </c>
      <c r="BS47" s="19" t="str">
        <f>IFERROR(AW47/AQ47,"-")</f>
        <v>-</v>
      </c>
      <c r="BT47" s="19" t="str">
        <f>IFERROR(AT47/AQ47,"-")</f>
        <v>-</v>
      </c>
      <c r="BU47" s="19" t="str">
        <f>IFERROR(AY47/AQ47,"-")</f>
        <v>-</v>
      </c>
      <c r="BV47" s="19" t="str">
        <f>IFERROR(AZ47/AQ47,"-")</f>
        <v>-</v>
      </c>
      <c r="BW47" s="19" t="str">
        <f>IFERROR(BB47/AQ47,"-")</f>
        <v>-</v>
      </c>
      <c r="BX47" s="19" t="str">
        <f>IFERROR(BC47/AQ47,"-")</f>
        <v>-</v>
      </c>
      <c r="BY47" s="13" t="str">
        <f>IFERROR(BD47/AP47,"-")</f>
        <v>-</v>
      </c>
      <c r="BZ47" s="13" t="str">
        <f>IFERROR(BE47/(AU47+AS47),"-")</f>
        <v>-</v>
      </c>
      <c r="CA47" s="13" t="str">
        <f>IFERROR((BF47/(AX47+AT47))/12,"-")</f>
        <v>-</v>
      </c>
      <c r="CB47" s="80" t="str">
        <f>IFERROR((BH47-BG47)/12/BA47,"-")</f>
        <v>-</v>
      </c>
      <c r="CC47" s="39"/>
      <c r="CD47" s="32">
        <f>SUM(CH47:CP47)</f>
        <v>0</v>
      </c>
      <c r="CE47" s="32">
        <f>SUM(CH47:CN47)</f>
        <v>0</v>
      </c>
      <c r="CF47" s="75">
        <f>CI47+CJ47</f>
        <v>0</v>
      </c>
      <c r="CG47" s="75">
        <f>CL47+CM47</f>
        <v>0</v>
      </c>
      <c r="CH47" s="35"/>
      <c r="CI47" s="35"/>
      <c r="CJ47" s="35"/>
      <c r="CK47" s="35"/>
      <c r="CL47" s="35"/>
      <c r="CM47" s="35"/>
      <c r="CN47" s="75"/>
      <c r="CO47" s="35"/>
      <c r="CP47" s="35"/>
      <c r="CQ47" s="35"/>
      <c r="CR47" s="35"/>
      <c r="CS47" s="35"/>
      <c r="CT47" s="23"/>
      <c r="CU47" s="26"/>
      <c r="CV47" s="7" t="str">
        <f>IFERROR(CD47/CC47,"-")</f>
        <v>-</v>
      </c>
      <c r="CW47" s="77" t="str">
        <f>IFERROR((CF47+CG47)/CC47,"-")</f>
        <v>-</v>
      </c>
      <c r="CX47" s="19" t="str">
        <f>IFERROR(CE47/CD47,"-")</f>
        <v>-</v>
      </c>
      <c r="CY47" s="19" t="str">
        <f>IFERROR((CH47+CF47)/CD47,"-")</f>
        <v>-</v>
      </c>
      <c r="CZ47" s="19" t="str">
        <f>IFERROR((CK47+CG47)/CD47,"-")</f>
        <v>-</v>
      </c>
      <c r="DA47" s="19" t="str">
        <f>IFERROR(CN47/CD47,"-")</f>
        <v>-</v>
      </c>
      <c r="DB47" s="19" t="str">
        <f>IFERROR(CF47/(CH47+CF47),"-")</f>
        <v>-</v>
      </c>
      <c r="DC47" s="19" t="str">
        <f>IFERROR(CG47/(CK47+CG47),"-")</f>
        <v>-</v>
      </c>
      <c r="DD47" s="19" t="str">
        <f>IFERROR(CF47/CD47,"-")</f>
        <v>-</v>
      </c>
      <c r="DE47" s="19" t="str">
        <f>IFERROR(CI47/CD47,"-")</f>
        <v>-</v>
      </c>
      <c r="DF47" s="19" t="str">
        <f>IFERROR(CJ47/CD47,"-")</f>
        <v>-</v>
      </c>
      <c r="DG47" s="19" t="str">
        <f>IFERROR(CG47/CD47,"-")</f>
        <v>-</v>
      </c>
      <c r="DH47" s="19" t="str">
        <f>IFERROR(CL47/CD47,"-")</f>
        <v>-</v>
      </c>
      <c r="DI47" s="19" t="str">
        <f>IFERROR(CM47/CD47,"-")</f>
        <v>-</v>
      </c>
      <c r="DJ47" s="19" t="str">
        <f>IFERROR(CO47/CD47,"-")</f>
        <v>-</v>
      </c>
      <c r="DK47" s="19" t="str">
        <f>IFERROR(CP47/CD47,"-")</f>
        <v>-</v>
      </c>
      <c r="DL47" s="13" t="str">
        <f>IFERROR(CQ47/CC47,"-")</f>
        <v>-</v>
      </c>
      <c r="DM47" s="13" t="str">
        <f>IFERROR(CR47/(CH47+CF47),"-")</f>
        <v>-</v>
      </c>
      <c r="DN47" s="13" t="str">
        <f>IFERROR((CS47/(CK47+CG47))/12,"-")</f>
        <v>-</v>
      </c>
      <c r="DO47" s="80" t="str">
        <f>IFERROR((CU47-CT47)/12/CN47,"-")</f>
        <v>-</v>
      </c>
      <c r="DP47" s="39"/>
      <c r="DQ47" s="32">
        <f>SUM(DU47:EC47)</f>
        <v>0</v>
      </c>
      <c r="DR47" s="32">
        <f>SUM(DU47:EA47)</f>
        <v>0</v>
      </c>
      <c r="DS47" s="75">
        <f>DV47+DW47</f>
        <v>0</v>
      </c>
      <c r="DT47" s="75">
        <f>DY47+DZ47</f>
        <v>0</v>
      </c>
      <c r="DU47" s="35"/>
      <c r="DV47" s="35"/>
      <c r="DW47" s="35"/>
      <c r="DX47" s="35"/>
      <c r="DY47" s="35"/>
      <c r="DZ47" s="35"/>
      <c r="EA47" s="75"/>
      <c r="EB47" s="35"/>
      <c r="EC47" s="35"/>
      <c r="ED47" s="35"/>
      <c r="EE47" s="35"/>
      <c r="EF47" s="35"/>
      <c r="EG47" s="23"/>
      <c r="EH47" s="26"/>
      <c r="EI47" s="7" t="str">
        <f>IFERROR(DQ47/DP47,"-")</f>
        <v>-</v>
      </c>
      <c r="EJ47" s="77" t="str">
        <f>IFERROR((DS47+DT47)/DP47,"-")</f>
        <v>-</v>
      </c>
      <c r="EK47" s="19" t="str">
        <f>IFERROR(DR47/DQ47,"-")</f>
        <v>-</v>
      </c>
      <c r="EL47" s="19" t="str">
        <f>IFERROR((DU47+DS47)/DQ47,"-")</f>
        <v>-</v>
      </c>
      <c r="EM47" s="19" t="str">
        <f>IFERROR((DX47+DT47)/DQ47,"-")</f>
        <v>-</v>
      </c>
      <c r="EN47" s="19" t="str">
        <f>IFERROR(EA47/DQ47,"-")</f>
        <v>-</v>
      </c>
      <c r="EO47" s="19" t="str">
        <f>IFERROR(DS47/(DU47+DS47),"-")</f>
        <v>-</v>
      </c>
      <c r="EP47" s="19" t="str">
        <f>IFERROR(DT47/(DX47+DT47),"-")</f>
        <v>-</v>
      </c>
      <c r="EQ47" s="19" t="str">
        <f>IFERROR(DS47/DQ47,"-")</f>
        <v>-</v>
      </c>
      <c r="ER47" s="19" t="str">
        <f>IFERROR(DV47/DQ47,"-")</f>
        <v>-</v>
      </c>
      <c r="ES47" s="19" t="str">
        <f>IFERROR(DW47/DQ47,"-")</f>
        <v>-</v>
      </c>
      <c r="ET47" s="19" t="str">
        <f>IFERROR(DT47/DQ47,"-")</f>
        <v>-</v>
      </c>
      <c r="EU47" s="19" t="str">
        <f>IFERROR(DY47/DQ47,"-")</f>
        <v>-</v>
      </c>
      <c r="EV47" s="19" t="str">
        <f>IFERROR(DZ47/DQ47,"-")</f>
        <v>-</v>
      </c>
      <c r="EW47" s="19" t="str">
        <f>IFERROR(EB47/DQ47,"-")</f>
        <v>-</v>
      </c>
      <c r="EX47" s="19" t="str">
        <f>IFERROR(EC47/DQ47,"-")</f>
        <v>-</v>
      </c>
      <c r="EY47" s="13" t="str">
        <f>IFERROR(ED47/DP47,"-")</f>
        <v>-</v>
      </c>
      <c r="EZ47" s="13" t="str">
        <f>IFERROR(EE47/(DU47+DS47),"-")</f>
        <v>-</v>
      </c>
      <c r="FA47" s="13" t="str">
        <f>IFERROR((EF47/(DX47+DT47))/12,"-")</f>
        <v>-</v>
      </c>
      <c r="FB47" s="80" t="str">
        <f>IFERROR((EH47-EG47)/12/EA47,"-")</f>
        <v>-</v>
      </c>
      <c r="FC47" s="39"/>
      <c r="FD47" s="32">
        <f>SUM(FH47:FP47)</f>
        <v>0</v>
      </c>
      <c r="FE47" s="32">
        <f>SUM(FH47:FN47)</f>
        <v>0</v>
      </c>
      <c r="FF47" s="75">
        <f>FI47+FJ47</f>
        <v>0</v>
      </c>
      <c r="FG47" s="75">
        <f>FL47+FM47</f>
        <v>0</v>
      </c>
      <c r="FH47" s="35"/>
      <c r="FI47" s="35"/>
      <c r="FJ47" s="35"/>
      <c r="FK47" s="35"/>
      <c r="FL47" s="35"/>
      <c r="FM47" s="35"/>
      <c r="FN47" s="75"/>
      <c r="FO47" s="35"/>
      <c r="FP47" s="35"/>
      <c r="FQ47" s="35"/>
      <c r="FR47" s="35"/>
      <c r="FS47" s="35"/>
      <c r="FT47" s="23"/>
      <c r="FU47" s="26"/>
      <c r="FV47" s="7" t="str">
        <f>IFERROR(FD47/FC47,"-")</f>
        <v>-</v>
      </c>
      <c r="FW47" s="77" t="str">
        <f>IFERROR((FF47+FG47)/FC47,"-")</f>
        <v>-</v>
      </c>
      <c r="FX47" s="19" t="str">
        <f>IFERROR(FE47/FD47,"-")</f>
        <v>-</v>
      </c>
      <c r="FY47" s="19" t="str">
        <f>IFERROR((FH47+FF47)/FD47,"-")</f>
        <v>-</v>
      </c>
      <c r="FZ47" s="19" t="str">
        <f>IFERROR((FK47+FG47)/FD47,"-")</f>
        <v>-</v>
      </c>
      <c r="GA47" s="19" t="str">
        <f>IFERROR(FN47/FD47,"-")</f>
        <v>-</v>
      </c>
      <c r="GB47" s="19" t="str">
        <f>IFERROR(FF47/(FH47+FF47),"-")</f>
        <v>-</v>
      </c>
      <c r="GC47" s="19" t="str">
        <f>IFERROR(FG47/(FK47+FG47),"-")</f>
        <v>-</v>
      </c>
      <c r="GD47" s="19" t="str">
        <f>IFERROR(FF47/FD47,"-")</f>
        <v>-</v>
      </c>
      <c r="GE47" s="19" t="str">
        <f>IFERROR(FI47/FD47,"-")</f>
        <v>-</v>
      </c>
      <c r="GF47" s="19" t="str">
        <f>IFERROR(FJ47/FD47,"-")</f>
        <v>-</v>
      </c>
      <c r="GG47" s="19" t="str">
        <f>IFERROR(FG47/FD47,"-")</f>
        <v>-</v>
      </c>
      <c r="GH47" s="19" t="str">
        <f>IFERROR(FL47/FD47,"-")</f>
        <v>-</v>
      </c>
      <c r="GI47" s="19" t="str">
        <f>IFERROR(FM47/FD47,"-")</f>
        <v>-</v>
      </c>
      <c r="GJ47" s="19" t="str">
        <f>IFERROR(FO47/FD47,"-")</f>
        <v>-</v>
      </c>
      <c r="GK47" s="19" t="str">
        <f>IFERROR(FP47/FD47,"-")</f>
        <v>-</v>
      </c>
      <c r="GL47" s="13" t="str">
        <f>IFERROR(FQ47/FC47,"-")</f>
        <v>-</v>
      </c>
      <c r="GM47" s="13" t="str">
        <f>IFERROR(FR47/(FH47+FF47),"-")</f>
        <v>-</v>
      </c>
      <c r="GN47" s="13" t="str">
        <f>IFERROR((FS47/(FK47+FG47))/12,"-")</f>
        <v>-</v>
      </c>
      <c r="GO47" s="80" t="str">
        <f>IFERROR((FU47-FT47)/12/FN47,"-")</f>
        <v>-</v>
      </c>
      <c r="GP47" s="39"/>
      <c r="GQ47" s="32">
        <f>SUM(GU47:HC47)</f>
        <v>0</v>
      </c>
      <c r="GR47" s="32">
        <f>SUM(GU47:HA47)</f>
        <v>0</v>
      </c>
      <c r="GS47" s="75">
        <f>GV47+GW47</f>
        <v>0</v>
      </c>
      <c r="GT47" s="75">
        <f>GY47+GZ47</f>
        <v>0</v>
      </c>
      <c r="GU47" s="35"/>
      <c r="GV47" s="35"/>
      <c r="GW47" s="35"/>
      <c r="GX47" s="35"/>
      <c r="GY47" s="35"/>
      <c r="GZ47" s="35"/>
      <c r="HA47" s="75"/>
      <c r="HB47" s="35"/>
      <c r="HC47" s="35"/>
      <c r="HD47" s="35"/>
      <c r="HE47" s="35"/>
      <c r="HF47" s="35"/>
      <c r="HG47" s="23"/>
      <c r="HH47" s="26"/>
      <c r="HI47" s="7" t="str">
        <f>IFERROR(GQ47/GP47,"-")</f>
        <v>-</v>
      </c>
      <c r="HJ47" s="77" t="str">
        <f>IFERROR((GS47+GT47)/GP47,"-")</f>
        <v>-</v>
      </c>
      <c r="HK47" s="19" t="str">
        <f>IFERROR(GR47/GQ47,"-")</f>
        <v>-</v>
      </c>
      <c r="HL47" s="19" t="str">
        <f>IFERROR((GU47+GS47)/GQ47,"-")</f>
        <v>-</v>
      </c>
      <c r="HM47" s="19" t="str">
        <f>IFERROR((GX47+GT47)/GQ47,"-")</f>
        <v>-</v>
      </c>
      <c r="HN47" s="19" t="str">
        <f>IFERROR(HA47/GQ47,"-")</f>
        <v>-</v>
      </c>
      <c r="HO47" s="19" t="str">
        <f>IFERROR(GS47/(GU47+GS47),"-")</f>
        <v>-</v>
      </c>
      <c r="HP47" s="19" t="str">
        <f>IFERROR(GT47/(GX47+GT47),"-")</f>
        <v>-</v>
      </c>
      <c r="HQ47" s="19" t="str">
        <f>IFERROR(GS47/GQ47,"-")</f>
        <v>-</v>
      </c>
      <c r="HR47" s="19" t="str">
        <f>IFERROR(GV47/GQ47,"-")</f>
        <v>-</v>
      </c>
      <c r="HS47" s="19" t="str">
        <f>IFERROR(GW47/GQ47,"-")</f>
        <v>-</v>
      </c>
      <c r="HT47" s="19" t="str">
        <f>IFERROR(GT47/GQ47,"-")</f>
        <v>-</v>
      </c>
      <c r="HU47" s="19" t="str">
        <f>IFERROR(GY47/GQ47,"-")</f>
        <v>-</v>
      </c>
      <c r="HV47" s="19" t="str">
        <f>IFERROR(GZ47/GQ47,"-")</f>
        <v>-</v>
      </c>
      <c r="HW47" s="19" t="str">
        <f>IFERROR(HB47/GQ47,"-")</f>
        <v>-</v>
      </c>
      <c r="HX47" s="19" t="str">
        <f>IFERROR(HC47/GQ47,"-")</f>
        <v>-</v>
      </c>
      <c r="HY47" s="13" t="str">
        <f>IFERROR(HD47/GP47,"-")</f>
        <v>-</v>
      </c>
      <c r="HZ47" s="13" t="str">
        <f>IFERROR(HE47/(GU47+GS47),"-")</f>
        <v>-</v>
      </c>
      <c r="IA47" s="13" t="str">
        <f>IFERROR((HF47/(GX47+GT47))/12,"-")</f>
        <v>-</v>
      </c>
      <c r="IB47" s="80" t="str">
        <f>IFERROR((HH47-HG47)/12/HA47,"-")</f>
        <v>-</v>
      </c>
      <c r="IC47" s="39">
        <f>C47+AP47+CC47+DP47+FC47+GP47</f>
        <v>0</v>
      </c>
      <c r="ID47" s="99">
        <f>SUM(IH47:IP47)</f>
        <v>0</v>
      </c>
      <c r="IE47" s="99">
        <f>SUM(IH47:IN47)</f>
        <v>0</v>
      </c>
      <c r="IF47" s="100">
        <f>II47+IJ47</f>
        <v>0</v>
      </c>
      <c r="IG47" s="100">
        <f>IL47+IM47</f>
        <v>0</v>
      </c>
      <c r="IH47" s="35">
        <f>H47+AU47+CH47+DU47+FH47+GU47</f>
        <v>0</v>
      </c>
      <c r="II47" s="35">
        <f>I47+AV47+CI47+DV47+FI47+GV47</f>
        <v>0</v>
      </c>
      <c r="IJ47" s="35">
        <f>J47+AW47+CJ47+DW47+FJ47+GW47</f>
        <v>0</v>
      </c>
      <c r="IK47" s="35">
        <f>K47+AX47+CK47+DX47+FK47+GX47</f>
        <v>0</v>
      </c>
      <c r="IL47" s="35">
        <f>L47+AY47+CL47+DY47+FL47+GY47</f>
        <v>0</v>
      </c>
      <c r="IM47" s="35">
        <f>M47+AZ47+CM47+DZ47+FM47+GZ47</f>
        <v>0</v>
      </c>
      <c r="IN47" s="100"/>
      <c r="IO47" s="35">
        <f>O47+BB47+CO47+EB47+FO47+HB47</f>
        <v>0</v>
      </c>
      <c r="IP47" s="35">
        <f>P47+BC47+CP47+EC47+FP47+HC47</f>
        <v>0</v>
      </c>
      <c r="IQ47" s="35">
        <f>Q47+BD47+CQ47+ED47+FQ47+HD47</f>
        <v>0</v>
      </c>
      <c r="IR47" s="35">
        <f>R47+BE47+CR47+EE47+FR47+HE47</f>
        <v>0</v>
      </c>
      <c r="IS47" s="35">
        <f>S47+BF47+CS47+EF47+FS47+HF47</f>
        <v>0</v>
      </c>
      <c r="IT47" s="23">
        <f>T47+BG47+CT47+EG47+FT47+HG47</f>
        <v>0</v>
      </c>
      <c r="IU47" s="26">
        <f>U47+BH47+CU47+EH47+FU47+HH47</f>
        <v>0</v>
      </c>
      <c r="IV47" s="42" t="str">
        <f>IFERROR(ID47/IC47,"-")</f>
        <v>-</v>
      </c>
      <c r="IW47" s="89" t="str">
        <f>IFERROR((IF47+IG47)/IC47,"-")</f>
        <v>-</v>
      </c>
      <c r="IX47" s="43" t="str">
        <f>IFERROR(IE47/ID47,"-")</f>
        <v>-</v>
      </c>
      <c r="IY47" s="43" t="str">
        <f>IFERROR((IH47+IF47)/ID47,"-")</f>
        <v>-</v>
      </c>
      <c r="IZ47" s="43" t="str">
        <f>IFERROR((IK47+IG47)/ID47,"-")</f>
        <v>-</v>
      </c>
      <c r="JA47" s="43" t="str">
        <f>IFERROR(IN47/ID47,"-")</f>
        <v>-</v>
      </c>
      <c r="JB47" s="43" t="str">
        <f>IFERROR(IF47/(IH47+IF47),"-")</f>
        <v>-</v>
      </c>
      <c r="JC47" s="43" t="str">
        <f>IFERROR(IG47/(IK47+IG47),"-")</f>
        <v>-</v>
      </c>
      <c r="JD47" s="43" t="str">
        <f>IFERROR(IF47/ID47,"-")</f>
        <v>-</v>
      </c>
      <c r="JE47" s="43" t="str">
        <f>IFERROR(II47/ID47,"-")</f>
        <v>-</v>
      </c>
      <c r="JF47" s="43" t="str">
        <f>IFERROR(IJ47/ID47,"-")</f>
        <v>-</v>
      </c>
      <c r="JG47" s="43" t="str">
        <f>IFERROR(IG47/ID47,"-")</f>
        <v>-</v>
      </c>
      <c r="JH47" s="43" t="str">
        <f>IFERROR(IL47/ID47,"-")</f>
        <v>-</v>
      </c>
      <c r="JI47" s="43" t="str">
        <f>IFERROR(IM47/ID47,"-")</f>
        <v>-</v>
      </c>
      <c r="JJ47" s="43" t="str">
        <f>IFERROR(IO47/ID47,"-")</f>
        <v>-</v>
      </c>
      <c r="JK47" s="43" t="str">
        <f>IFERROR(IP47/ID47,"-")</f>
        <v>-</v>
      </c>
      <c r="JL47" s="44" t="str">
        <f>IFERROR(IQ47/IC47,"-")</f>
        <v>-</v>
      </c>
      <c r="JM47" s="44" t="str">
        <f>IFERROR(IR47/(IH47+IF47),"-")</f>
        <v>-</v>
      </c>
      <c r="JN47" s="44" t="str">
        <f>IFERROR((IS47/(IK47+IG47))/12,"-")</f>
        <v>-</v>
      </c>
      <c r="JO47" s="90" t="str">
        <f>IFERROR((IU47-IT47)/12/IN47,"-")</f>
        <v>-</v>
      </c>
      <c r="JP47" s="62">
        <f>IM47-(IL47*9)</f>
        <v>0</v>
      </c>
      <c r="JQ47" s="63">
        <f>(IO47+IP47)-(IM47*8%)</f>
        <v>0</v>
      </c>
      <c r="JR47" s="64">
        <f>IF47-(ID47*1%)</f>
        <v>0</v>
      </c>
      <c r="JS47" s="65">
        <f>IG47-(ID47*1%)</f>
        <v>0</v>
      </c>
    </row>
    <row r="48" spans="1:280" customHeight="1" ht="18.75">
      <c r="A48" s="9" t="b">
        <f>IFERROR('SEM1'!A48,"-")</f>
        <v>0</v>
      </c>
      <c r="B48" s="135" t="b">
        <f>IFERROR('SEM1'!B48,"-")</f>
        <v>0</v>
      </c>
      <c r="C48" s="39"/>
      <c r="D48" s="32">
        <f>SUM(H48:P48)</f>
        <v>0</v>
      </c>
      <c r="E48" s="32">
        <f>SUM(H48:N48)</f>
        <v>0</v>
      </c>
      <c r="F48" s="75">
        <f>I48+J48</f>
        <v>0</v>
      </c>
      <c r="G48" s="75">
        <f>L48+M48</f>
        <v>0</v>
      </c>
      <c r="H48" s="35"/>
      <c r="I48" s="35"/>
      <c r="J48" s="35"/>
      <c r="K48" s="35"/>
      <c r="L48" s="35"/>
      <c r="M48" s="35"/>
      <c r="N48" s="75"/>
      <c r="O48" s="35"/>
      <c r="P48" s="35"/>
      <c r="Q48" s="35"/>
      <c r="R48" s="35"/>
      <c r="S48" s="35"/>
      <c r="T48" s="23"/>
      <c r="U48" s="26"/>
      <c r="V48" s="7" t="str">
        <f>IFERROR(D48/C48,"-")</f>
        <v>-</v>
      </c>
      <c r="W48" s="77" t="str">
        <f>IFERROR((F48+G48)/C48,"-")</f>
        <v>-</v>
      </c>
      <c r="X48" s="19" t="str">
        <f>IFERROR(E48/D48,"-")</f>
        <v>-</v>
      </c>
      <c r="Y48" s="19" t="str">
        <f>IFERROR((H48+F48)/D48,"-")</f>
        <v>-</v>
      </c>
      <c r="Z48" s="19" t="str">
        <f>IFERROR((K48+G48)/D48,"-")</f>
        <v>-</v>
      </c>
      <c r="AA48" s="19" t="str">
        <f>IFERROR(N48/D48,"-")</f>
        <v>-</v>
      </c>
      <c r="AB48" s="19" t="str">
        <f>IFERROR(F48/(H48+F48),"-")</f>
        <v>-</v>
      </c>
      <c r="AC48" s="19" t="str">
        <f>IFERROR(G48/(K48+G48),"-")</f>
        <v>-</v>
      </c>
      <c r="AD48" s="19" t="str">
        <f>IFERROR(F48/D48,"-")</f>
        <v>-</v>
      </c>
      <c r="AE48" s="19" t="str">
        <f>IFERROR(I48/D48,"-")</f>
        <v>-</v>
      </c>
      <c r="AF48" s="19" t="str">
        <f>IFERROR(J48/D48,"-")</f>
        <v>-</v>
      </c>
      <c r="AG48" s="19" t="str">
        <f>IFERROR(G48/D48,"-")</f>
        <v>-</v>
      </c>
      <c r="AH48" s="19" t="str">
        <f>IFERROR(L48/D48,"-")</f>
        <v>-</v>
      </c>
      <c r="AI48" s="19" t="str">
        <f>IFERROR(M48/D48,"-")</f>
        <v>-</v>
      </c>
      <c r="AJ48" s="19" t="str">
        <f>IFERROR(O48/D48,"-")</f>
        <v>-</v>
      </c>
      <c r="AK48" s="19" t="str">
        <f>IFERROR(P48/D48,"-")</f>
        <v>-</v>
      </c>
      <c r="AL48" s="13" t="str">
        <f>IFERROR(Q48/C48,"-")</f>
        <v>-</v>
      </c>
      <c r="AM48" s="13" t="str">
        <f>IFERROR(R48/(H48+F48),"-")</f>
        <v>-</v>
      </c>
      <c r="AN48" s="13" t="str">
        <f>IFERROR((S48/(K48+G48))/12,"-")</f>
        <v>-</v>
      </c>
      <c r="AO48" s="80" t="str">
        <f>IFERROR((U48-T48)/12/N48,"-")</f>
        <v>-</v>
      </c>
      <c r="AP48" s="39"/>
      <c r="AQ48" s="32">
        <f>SUM(AU48:BC48)</f>
        <v>0</v>
      </c>
      <c r="AR48" s="32">
        <f>SUM(AU48:BA48)</f>
        <v>0</v>
      </c>
      <c r="AS48" s="75">
        <f>AV48+AW48</f>
        <v>0</v>
      </c>
      <c r="AT48" s="75">
        <f>AY48+AZ48</f>
        <v>0</v>
      </c>
      <c r="AU48" s="35"/>
      <c r="AV48" s="35"/>
      <c r="AW48" s="35"/>
      <c r="AX48" s="35"/>
      <c r="AY48" s="35"/>
      <c r="AZ48" s="35"/>
      <c r="BA48" s="75"/>
      <c r="BB48" s="35"/>
      <c r="BC48" s="35"/>
      <c r="BD48" s="35"/>
      <c r="BE48" s="35"/>
      <c r="BF48" s="35"/>
      <c r="BG48" s="23"/>
      <c r="BH48" s="26"/>
      <c r="BI48" s="7" t="str">
        <f>IFERROR(AQ48/AP48,"-")</f>
        <v>-</v>
      </c>
      <c r="BJ48" s="77" t="str">
        <f>IFERROR((AS48+AT48)/AP48,"-")</f>
        <v>-</v>
      </c>
      <c r="BK48" s="19" t="str">
        <f>IFERROR(AR48/AQ48,"-")</f>
        <v>-</v>
      </c>
      <c r="BL48" s="19" t="str">
        <f>IFERROR((AU48+AS48)/AQ48,"-")</f>
        <v>-</v>
      </c>
      <c r="BM48" s="19" t="str">
        <f>IFERROR((AX48+AT48)/AQ48,"-")</f>
        <v>-</v>
      </c>
      <c r="BN48" s="19" t="str">
        <f>IFERROR(BA48/AQ48,"-")</f>
        <v>-</v>
      </c>
      <c r="BO48" s="19" t="str">
        <f>IFERROR(AS48/(AU48+AS48),"-")</f>
        <v>-</v>
      </c>
      <c r="BP48" s="19" t="str">
        <f>IFERROR(AT48/(AX48+AT48),"-")</f>
        <v>-</v>
      </c>
      <c r="BQ48" s="19" t="str">
        <f>IFERROR(AS48/AQ48,"-")</f>
        <v>-</v>
      </c>
      <c r="BR48" s="19" t="str">
        <f>IFERROR(AV48/AQ48,"-")</f>
        <v>-</v>
      </c>
      <c r="BS48" s="19" t="str">
        <f>IFERROR(AW48/AQ48,"-")</f>
        <v>-</v>
      </c>
      <c r="BT48" s="19" t="str">
        <f>IFERROR(AT48/AQ48,"-")</f>
        <v>-</v>
      </c>
      <c r="BU48" s="19" t="str">
        <f>IFERROR(AY48/AQ48,"-")</f>
        <v>-</v>
      </c>
      <c r="BV48" s="19" t="str">
        <f>IFERROR(AZ48/AQ48,"-")</f>
        <v>-</v>
      </c>
      <c r="BW48" s="19" t="str">
        <f>IFERROR(BB48/AQ48,"-")</f>
        <v>-</v>
      </c>
      <c r="BX48" s="19" t="str">
        <f>IFERROR(BC48/AQ48,"-")</f>
        <v>-</v>
      </c>
      <c r="BY48" s="13" t="str">
        <f>IFERROR(BD48/AP48,"-")</f>
        <v>-</v>
      </c>
      <c r="BZ48" s="13" t="str">
        <f>IFERROR(BE48/(AU48+AS48),"-")</f>
        <v>-</v>
      </c>
      <c r="CA48" s="13" t="str">
        <f>IFERROR((BF48/(AX48+AT48))/12,"-")</f>
        <v>-</v>
      </c>
      <c r="CB48" s="80" t="str">
        <f>IFERROR((BH48-BG48)/12/BA48,"-")</f>
        <v>-</v>
      </c>
      <c r="CC48" s="39"/>
      <c r="CD48" s="32">
        <f>SUM(CH48:CP48)</f>
        <v>0</v>
      </c>
      <c r="CE48" s="32">
        <f>SUM(CH48:CN48)</f>
        <v>0</v>
      </c>
      <c r="CF48" s="75">
        <f>CI48+CJ48</f>
        <v>0</v>
      </c>
      <c r="CG48" s="75">
        <f>CL48+CM48</f>
        <v>0</v>
      </c>
      <c r="CH48" s="35"/>
      <c r="CI48" s="35"/>
      <c r="CJ48" s="35"/>
      <c r="CK48" s="35"/>
      <c r="CL48" s="35"/>
      <c r="CM48" s="35"/>
      <c r="CN48" s="75"/>
      <c r="CO48" s="35"/>
      <c r="CP48" s="35"/>
      <c r="CQ48" s="35"/>
      <c r="CR48" s="35"/>
      <c r="CS48" s="35"/>
      <c r="CT48" s="23"/>
      <c r="CU48" s="26"/>
      <c r="CV48" s="7" t="str">
        <f>IFERROR(CD48/CC48,"-")</f>
        <v>-</v>
      </c>
      <c r="CW48" s="77" t="str">
        <f>IFERROR((CF48+CG48)/CC48,"-")</f>
        <v>-</v>
      </c>
      <c r="CX48" s="19" t="str">
        <f>IFERROR(CE48/CD48,"-")</f>
        <v>-</v>
      </c>
      <c r="CY48" s="19" t="str">
        <f>IFERROR((CH48+CF48)/CD48,"-")</f>
        <v>-</v>
      </c>
      <c r="CZ48" s="19" t="str">
        <f>IFERROR((CK48+CG48)/CD48,"-")</f>
        <v>-</v>
      </c>
      <c r="DA48" s="19" t="str">
        <f>IFERROR(CN48/CD48,"-")</f>
        <v>-</v>
      </c>
      <c r="DB48" s="19" t="str">
        <f>IFERROR(CF48/(CH48+CF48),"-")</f>
        <v>-</v>
      </c>
      <c r="DC48" s="19" t="str">
        <f>IFERROR(CG48/(CK48+CG48),"-")</f>
        <v>-</v>
      </c>
      <c r="DD48" s="19" t="str">
        <f>IFERROR(CF48/CD48,"-")</f>
        <v>-</v>
      </c>
      <c r="DE48" s="19" t="str">
        <f>IFERROR(CI48/CD48,"-")</f>
        <v>-</v>
      </c>
      <c r="DF48" s="19" t="str">
        <f>IFERROR(CJ48/CD48,"-")</f>
        <v>-</v>
      </c>
      <c r="DG48" s="19" t="str">
        <f>IFERROR(CG48/CD48,"-")</f>
        <v>-</v>
      </c>
      <c r="DH48" s="19" t="str">
        <f>IFERROR(CL48/CD48,"-")</f>
        <v>-</v>
      </c>
      <c r="DI48" s="19" t="str">
        <f>IFERROR(CM48/CD48,"-")</f>
        <v>-</v>
      </c>
      <c r="DJ48" s="19" t="str">
        <f>IFERROR(CO48/CD48,"-")</f>
        <v>-</v>
      </c>
      <c r="DK48" s="19" t="str">
        <f>IFERROR(CP48/CD48,"-")</f>
        <v>-</v>
      </c>
      <c r="DL48" s="13" t="str">
        <f>IFERROR(CQ48/CC48,"-")</f>
        <v>-</v>
      </c>
      <c r="DM48" s="13" t="str">
        <f>IFERROR(CR48/(CH48+CF48),"-")</f>
        <v>-</v>
      </c>
      <c r="DN48" s="13" t="str">
        <f>IFERROR((CS48/(CK48+CG48))/12,"-")</f>
        <v>-</v>
      </c>
      <c r="DO48" s="80" t="str">
        <f>IFERROR((CU48-CT48)/12/CN48,"-")</f>
        <v>-</v>
      </c>
      <c r="DP48" s="39"/>
      <c r="DQ48" s="32">
        <f>SUM(DU48:EC48)</f>
        <v>0</v>
      </c>
      <c r="DR48" s="32">
        <f>SUM(DU48:EA48)</f>
        <v>0</v>
      </c>
      <c r="DS48" s="75">
        <f>DV48+DW48</f>
        <v>0</v>
      </c>
      <c r="DT48" s="75">
        <f>DY48+DZ48</f>
        <v>0</v>
      </c>
      <c r="DU48" s="35"/>
      <c r="DV48" s="35"/>
      <c r="DW48" s="35"/>
      <c r="DX48" s="35"/>
      <c r="DY48" s="35"/>
      <c r="DZ48" s="35"/>
      <c r="EA48" s="75"/>
      <c r="EB48" s="35"/>
      <c r="EC48" s="35"/>
      <c r="ED48" s="35"/>
      <c r="EE48" s="35"/>
      <c r="EF48" s="35"/>
      <c r="EG48" s="23"/>
      <c r="EH48" s="26"/>
      <c r="EI48" s="7" t="str">
        <f>IFERROR(DQ48/DP48,"-")</f>
        <v>-</v>
      </c>
      <c r="EJ48" s="77" t="str">
        <f>IFERROR((DS48+DT48)/DP48,"-")</f>
        <v>-</v>
      </c>
      <c r="EK48" s="19" t="str">
        <f>IFERROR(DR48/DQ48,"-")</f>
        <v>-</v>
      </c>
      <c r="EL48" s="19" t="str">
        <f>IFERROR((DU48+DS48)/DQ48,"-")</f>
        <v>-</v>
      </c>
      <c r="EM48" s="19" t="str">
        <f>IFERROR((DX48+DT48)/DQ48,"-")</f>
        <v>-</v>
      </c>
      <c r="EN48" s="19" t="str">
        <f>IFERROR(EA48/DQ48,"-")</f>
        <v>-</v>
      </c>
      <c r="EO48" s="19" t="str">
        <f>IFERROR(DS48/(DU48+DS48),"-")</f>
        <v>-</v>
      </c>
      <c r="EP48" s="19" t="str">
        <f>IFERROR(DT48/(DX48+DT48),"-")</f>
        <v>-</v>
      </c>
      <c r="EQ48" s="19" t="str">
        <f>IFERROR(DS48/DQ48,"-")</f>
        <v>-</v>
      </c>
      <c r="ER48" s="19" t="str">
        <f>IFERROR(DV48/DQ48,"-")</f>
        <v>-</v>
      </c>
      <c r="ES48" s="19" t="str">
        <f>IFERROR(DW48/DQ48,"-")</f>
        <v>-</v>
      </c>
      <c r="ET48" s="19" t="str">
        <f>IFERROR(DT48/DQ48,"-")</f>
        <v>-</v>
      </c>
      <c r="EU48" s="19" t="str">
        <f>IFERROR(DY48/DQ48,"-")</f>
        <v>-</v>
      </c>
      <c r="EV48" s="19" t="str">
        <f>IFERROR(DZ48/DQ48,"-")</f>
        <v>-</v>
      </c>
      <c r="EW48" s="19" t="str">
        <f>IFERROR(EB48/DQ48,"-")</f>
        <v>-</v>
      </c>
      <c r="EX48" s="19" t="str">
        <f>IFERROR(EC48/DQ48,"-")</f>
        <v>-</v>
      </c>
      <c r="EY48" s="13" t="str">
        <f>IFERROR(ED48/DP48,"-")</f>
        <v>-</v>
      </c>
      <c r="EZ48" s="13" t="str">
        <f>IFERROR(EE48/(DU48+DS48),"-")</f>
        <v>-</v>
      </c>
      <c r="FA48" s="13" t="str">
        <f>IFERROR((EF48/(DX48+DT48))/12,"-")</f>
        <v>-</v>
      </c>
      <c r="FB48" s="80" t="str">
        <f>IFERROR((EH48-EG48)/12/EA48,"-")</f>
        <v>-</v>
      </c>
      <c r="FC48" s="39"/>
      <c r="FD48" s="32">
        <f>SUM(FH48:FP48)</f>
        <v>0</v>
      </c>
      <c r="FE48" s="32">
        <f>SUM(FH48:FN48)</f>
        <v>0</v>
      </c>
      <c r="FF48" s="75">
        <f>FI48+FJ48</f>
        <v>0</v>
      </c>
      <c r="FG48" s="75">
        <f>FL48+FM48</f>
        <v>0</v>
      </c>
      <c r="FH48" s="35"/>
      <c r="FI48" s="35"/>
      <c r="FJ48" s="35"/>
      <c r="FK48" s="35"/>
      <c r="FL48" s="35"/>
      <c r="FM48" s="35"/>
      <c r="FN48" s="75"/>
      <c r="FO48" s="35"/>
      <c r="FP48" s="35"/>
      <c r="FQ48" s="35"/>
      <c r="FR48" s="35"/>
      <c r="FS48" s="35"/>
      <c r="FT48" s="23"/>
      <c r="FU48" s="26"/>
      <c r="FV48" s="7" t="str">
        <f>IFERROR(FD48/FC48,"-")</f>
        <v>-</v>
      </c>
      <c r="FW48" s="77" t="str">
        <f>IFERROR((FF48+FG48)/FC48,"-")</f>
        <v>-</v>
      </c>
      <c r="FX48" s="19" t="str">
        <f>IFERROR(FE48/FD48,"-")</f>
        <v>-</v>
      </c>
      <c r="FY48" s="19" t="str">
        <f>IFERROR((FH48+FF48)/FD48,"-")</f>
        <v>-</v>
      </c>
      <c r="FZ48" s="19" t="str">
        <f>IFERROR((FK48+FG48)/FD48,"-")</f>
        <v>-</v>
      </c>
      <c r="GA48" s="19" t="str">
        <f>IFERROR(FN48/FD48,"-")</f>
        <v>-</v>
      </c>
      <c r="GB48" s="19" t="str">
        <f>IFERROR(FF48/(FH48+FF48),"-")</f>
        <v>-</v>
      </c>
      <c r="GC48" s="19" t="str">
        <f>IFERROR(FG48/(FK48+FG48),"-")</f>
        <v>-</v>
      </c>
      <c r="GD48" s="19" t="str">
        <f>IFERROR(FF48/FD48,"-")</f>
        <v>-</v>
      </c>
      <c r="GE48" s="19" t="str">
        <f>IFERROR(FI48/FD48,"-")</f>
        <v>-</v>
      </c>
      <c r="GF48" s="19" t="str">
        <f>IFERROR(FJ48/FD48,"-")</f>
        <v>-</v>
      </c>
      <c r="GG48" s="19" t="str">
        <f>IFERROR(FG48/FD48,"-")</f>
        <v>-</v>
      </c>
      <c r="GH48" s="19" t="str">
        <f>IFERROR(FL48/FD48,"-")</f>
        <v>-</v>
      </c>
      <c r="GI48" s="19" t="str">
        <f>IFERROR(FM48/FD48,"-")</f>
        <v>-</v>
      </c>
      <c r="GJ48" s="19" t="str">
        <f>IFERROR(FO48/FD48,"-")</f>
        <v>-</v>
      </c>
      <c r="GK48" s="19" t="str">
        <f>IFERROR(FP48/FD48,"-")</f>
        <v>-</v>
      </c>
      <c r="GL48" s="13" t="str">
        <f>IFERROR(FQ48/FC48,"-")</f>
        <v>-</v>
      </c>
      <c r="GM48" s="13" t="str">
        <f>IFERROR(FR48/(FH48+FF48),"-")</f>
        <v>-</v>
      </c>
      <c r="GN48" s="13" t="str">
        <f>IFERROR((FS48/(FK48+FG48))/12,"-")</f>
        <v>-</v>
      </c>
      <c r="GO48" s="80" t="str">
        <f>IFERROR((FU48-FT48)/12/FN48,"-")</f>
        <v>-</v>
      </c>
      <c r="GP48" s="39"/>
      <c r="GQ48" s="32">
        <f>SUM(GU48:HC48)</f>
        <v>0</v>
      </c>
      <c r="GR48" s="32">
        <f>SUM(GU48:HA48)</f>
        <v>0</v>
      </c>
      <c r="GS48" s="75">
        <f>GV48+GW48</f>
        <v>0</v>
      </c>
      <c r="GT48" s="75">
        <f>GY48+GZ48</f>
        <v>0</v>
      </c>
      <c r="GU48" s="35"/>
      <c r="GV48" s="35"/>
      <c r="GW48" s="35"/>
      <c r="GX48" s="35"/>
      <c r="GY48" s="35"/>
      <c r="GZ48" s="35"/>
      <c r="HA48" s="75"/>
      <c r="HB48" s="35"/>
      <c r="HC48" s="35"/>
      <c r="HD48" s="35"/>
      <c r="HE48" s="35"/>
      <c r="HF48" s="35"/>
      <c r="HG48" s="23"/>
      <c r="HH48" s="26"/>
      <c r="HI48" s="7" t="str">
        <f>IFERROR(GQ48/GP48,"-")</f>
        <v>-</v>
      </c>
      <c r="HJ48" s="77" t="str">
        <f>IFERROR((GS48+GT48)/GP48,"-")</f>
        <v>-</v>
      </c>
      <c r="HK48" s="19" t="str">
        <f>IFERROR(GR48/GQ48,"-")</f>
        <v>-</v>
      </c>
      <c r="HL48" s="19" t="str">
        <f>IFERROR((GU48+GS48)/GQ48,"-")</f>
        <v>-</v>
      </c>
      <c r="HM48" s="19" t="str">
        <f>IFERROR((GX48+GT48)/GQ48,"-")</f>
        <v>-</v>
      </c>
      <c r="HN48" s="19" t="str">
        <f>IFERROR(HA48/GQ48,"-")</f>
        <v>-</v>
      </c>
      <c r="HO48" s="19" t="str">
        <f>IFERROR(GS48/(GU48+GS48),"-")</f>
        <v>-</v>
      </c>
      <c r="HP48" s="19" t="str">
        <f>IFERROR(GT48/(GX48+GT48),"-")</f>
        <v>-</v>
      </c>
      <c r="HQ48" s="19" t="str">
        <f>IFERROR(GS48/GQ48,"-")</f>
        <v>-</v>
      </c>
      <c r="HR48" s="19" t="str">
        <f>IFERROR(GV48/GQ48,"-")</f>
        <v>-</v>
      </c>
      <c r="HS48" s="19" t="str">
        <f>IFERROR(GW48/GQ48,"-")</f>
        <v>-</v>
      </c>
      <c r="HT48" s="19" t="str">
        <f>IFERROR(GT48/GQ48,"-")</f>
        <v>-</v>
      </c>
      <c r="HU48" s="19" t="str">
        <f>IFERROR(GY48/GQ48,"-")</f>
        <v>-</v>
      </c>
      <c r="HV48" s="19" t="str">
        <f>IFERROR(GZ48/GQ48,"-")</f>
        <v>-</v>
      </c>
      <c r="HW48" s="19" t="str">
        <f>IFERROR(HB48/GQ48,"-")</f>
        <v>-</v>
      </c>
      <c r="HX48" s="19" t="str">
        <f>IFERROR(HC48/GQ48,"-")</f>
        <v>-</v>
      </c>
      <c r="HY48" s="13" t="str">
        <f>IFERROR(HD48/GP48,"-")</f>
        <v>-</v>
      </c>
      <c r="HZ48" s="13" t="str">
        <f>IFERROR(HE48/(GU48+GS48),"-")</f>
        <v>-</v>
      </c>
      <c r="IA48" s="13" t="str">
        <f>IFERROR((HF48/(GX48+GT48))/12,"-")</f>
        <v>-</v>
      </c>
      <c r="IB48" s="80" t="str">
        <f>IFERROR((HH48-HG48)/12/HA48,"-")</f>
        <v>-</v>
      </c>
      <c r="IC48" s="39">
        <f>C48+AP48+CC48+DP48+FC48+GP48</f>
        <v>0</v>
      </c>
      <c r="ID48" s="99">
        <f>SUM(IH48:IP48)</f>
        <v>0</v>
      </c>
      <c r="IE48" s="99">
        <f>SUM(IH48:IN48)</f>
        <v>0</v>
      </c>
      <c r="IF48" s="100">
        <f>II48+IJ48</f>
        <v>0</v>
      </c>
      <c r="IG48" s="100">
        <f>IL48+IM48</f>
        <v>0</v>
      </c>
      <c r="IH48" s="35">
        <f>H48+AU48+CH48+DU48+FH48+GU48</f>
        <v>0</v>
      </c>
      <c r="II48" s="35">
        <f>I48+AV48+CI48+DV48+FI48+GV48</f>
        <v>0</v>
      </c>
      <c r="IJ48" s="35">
        <f>J48+AW48+CJ48+DW48+FJ48+GW48</f>
        <v>0</v>
      </c>
      <c r="IK48" s="35">
        <f>K48+AX48+CK48+DX48+FK48+GX48</f>
        <v>0</v>
      </c>
      <c r="IL48" s="35">
        <f>L48+AY48+CL48+DY48+FL48+GY48</f>
        <v>0</v>
      </c>
      <c r="IM48" s="35">
        <f>M48+AZ48+CM48+DZ48+FM48+GZ48</f>
        <v>0</v>
      </c>
      <c r="IN48" s="100"/>
      <c r="IO48" s="35">
        <f>O48+BB48+CO48+EB48+FO48+HB48</f>
        <v>0</v>
      </c>
      <c r="IP48" s="35">
        <f>P48+BC48+CP48+EC48+FP48+HC48</f>
        <v>0</v>
      </c>
      <c r="IQ48" s="35">
        <f>Q48+BD48+CQ48+ED48+FQ48+HD48</f>
        <v>0</v>
      </c>
      <c r="IR48" s="35">
        <f>R48+BE48+CR48+EE48+FR48+HE48</f>
        <v>0</v>
      </c>
      <c r="IS48" s="35">
        <f>S48+BF48+CS48+EF48+FS48+HF48</f>
        <v>0</v>
      </c>
      <c r="IT48" s="23">
        <f>T48+BG48+CT48+EG48+FT48+HG48</f>
        <v>0</v>
      </c>
      <c r="IU48" s="26">
        <f>U48+BH48+CU48+EH48+FU48+HH48</f>
        <v>0</v>
      </c>
      <c r="IV48" s="42" t="str">
        <f>IFERROR(ID48/IC48,"-")</f>
        <v>-</v>
      </c>
      <c r="IW48" s="89" t="str">
        <f>IFERROR((IF48+IG48)/IC48,"-")</f>
        <v>-</v>
      </c>
      <c r="IX48" s="43" t="str">
        <f>IFERROR(IE48/ID48,"-")</f>
        <v>-</v>
      </c>
      <c r="IY48" s="43" t="str">
        <f>IFERROR((IH48+IF48)/ID48,"-")</f>
        <v>-</v>
      </c>
      <c r="IZ48" s="43" t="str">
        <f>IFERROR((IK48+IG48)/ID48,"-")</f>
        <v>-</v>
      </c>
      <c r="JA48" s="43" t="str">
        <f>IFERROR(IN48/ID48,"-")</f>
        <v>-</v>
      </c>
      <c r="JB48" s="43" t="str">
        <f>IFERROR(IF48/(IH48+IF48),"-")</f>
        <v>-</v>
      </c>
      <c r="JC48" s="43" t="str">
        <f>IFERROR(IG48/(IK48+IG48),"-")</f>
        <v>-</v>
      </c>
      <c r="JD48" s="43" t="str">
        <f>IFERROR(IF48/ID48,"-")</f>
        <v>-</v>
      </c>
      <c r="JE48" s="43" t="str">
        <f>IFERROR(II48/ID48,"-")</f>
        <v>-</v>
      </c>
      <c r="JF48" s="43" t="str">
        <f>IFERROR(IJ48/ID48,"-")</f>
        <v>-</v>
      </c>
      <c r="JG48" s="43" t="str">
        <f>IFERROR(IG48/ID48,"-")</f>
        <v>-</v>
      </c>
      <c r="JH48" s="43" t="str">
        <f>IFERROR(IL48/ID48,"-")</f>
        <v>-</v>
      </c>
      <c r="JI48" s="43" t="str">
        <f>IFERROR(IM48/ID48,"-")</f>
        <v>-</v>
      </c>
      <c r="JJ48" s="43" t="str">
        <f>IFERROR(IO48/ID48,"-")</f>
        <v>-</v>
      </c>
      <c r="JK48" s="43" t="str">
        <f>IFERROR(IP48/ID48,"-")</f>
        <v>-</v>
      </c>
      <c r="JL48" s="44" t="str">
        <f>IFERROR(IQ48/IC48,"-")</f>
        <v>-</v>
      </c>
      <c r="JM48" s="44" t="str">
        <f>IFERROR(IR48/(IH48+IF48),"-")</f>
        <v>-</v>
      </c>
      <c r="JN48" s="44" t="str">
        <f>IFERROR((IS48/(IK48+IG48))/12,"-")</f>
        <v>-</v>
      </c>
      <c r="JO48" s="90" t="str">
        <f>IFERROR((IU48-IT48)/12/IN48,"-")</f>
        <v>-</v>
      </c>
      <c r="JP48" s="62">
        <f>IM48-(IL48*9)</f>
        <v>0</v>
      </c>
      <c r="JQ48" s="63">
        <f>(IO48+IP48)-(IM48*8%)</f>
        <v>0</v>
      </c>
      <c r="JR48" s="64">
        <f>IF48-(ID48*1%)</f>
        <v>0</v>
      </c>
      <c r="JS48" s="65">
        <f>IG48-(ID48*1%)</f>
        <v>0</v>
      </c>
    </row>
    <row r="49" spans="1:280" customHeight="1" ht="18.75">
      <c r="A49" s="9" t="b">
        <f>IFERROR('SEM1'!A49,"-")</f>
        <v>0</v>
      </c>
      <c r="B49" s="135" t="b">
        <f>IFERROR('SEM1'!B49,"-")</f>
        <v>0</v>
      </c>
      <c r="C49" s="39"/>
      <c r="D49" s="32">
        <f>SUM(H49:P49)</f>
        <v>0</v>
      </c>
      <c r="E49" s="32">
        <f>SUM(H49:N49)</f>
        <v>0</v>
      </c>
      <c r="F49" s="75">
        <f>I49+J49</f>
        <v>0</v>
      </c>
      <c r="G49" s="75">
        <f>L49+M49</f>
        <v>0</v>
      </c>
      <c r="H49" s="35"/>
      <c r="I49" s="35"/>
      <c r="J49" s="35"/>
      <c r="K49" s="35"/>
      <c r="L49" s="35"/>
      <c r="M49" s="35"/>
      <c r="N49" s="75"/>
      <c r="O49" s="35"/>
      <c r="P49" s="35"/>
      <c r="Q49" s="35"/>
      <c r="R49" s="35"/>
      <c r="S49" s="35"/>
      <c r="T49" s="23"/>
      <c r="U49" s="26"/>
      <c r="V49" s="7" t="str">
        <f>IFERROR(D49/C49,"-")</f>
        <v>-</v>
      </c>
      <c r="W49" s="77" t="str">
        <f>IFERROR((F49+G49)/C49,"-")</f>
        <v>-</v>
      </c>
      <c r="X49" s="19" t="str">
        <f>IFERROR(E49/D49,"-")</f>
        <v>-</v>
      </c>
      <c r="Y49" s="19" t="str">
        <f>IFERROR((H49+F49)/D49,"-")</f>
        <v>-</v>
      </c>
      <c r="Z49" s="19" t="str">
        <f>IFERROR((K49+G49)/D49,"-")</f>
        <v>-</v>
      </c>
      <c r="AA49" s="19" t="str">
        <f>IFERROR(N49/D49,"-")</f>
        <v>-</v>
      </c>
      <c r="AB49" s="19" t="str">
        <f>IFERROR(F49/(H49+F49),"-")</f>
        <v>-</v>
      </c>
      <c r="AC49" s="19" t="str">
        <f>IFERROR(G49/(K49+G49),"-")</f>
        <v>-</v>
      </c>
      <c r="AD49" s="19" t="str">
        <f>IFERROR(F49/D49,"-")</f>
        <v>-</v>
      </c>
      <c r="AE49" s="19" t="str">
        <f>IFERROR(I49/D49,"-")</f>
        <v>-</v>
      </c>
      <c r="AF49" s="19" t="str">
        <f>IFERROR(J49/D49,"-")</f>
        <v>-</v>
      </c>
      <c r="AG49" s="19" t="str">
        <f>IFERROR(G49/D49,"-")</f>
        <v>-</v>
      </c>
      <c r="AH49" s="19" t="str">
        <f>IFERROR(L49/D49,"-")</f>
        <v>-</v>
      </c>
      <c r="AI49" s="19" t="str">
        <f>IFERROR(M49/D49,"-")</f>
        <v>-</v>
      </c>
      <c r="AJ49" s="19" t="str">
        <f>IFERROR(O49/D49,"-")</f>
        <v>-</v>
      </c>
      <c r="AK49" s="19" t="str">
        <f>IFERROR(P49/D49,"-")</f>
        <v>-</v>
      </c>
      <c r="AL49" s="13" t="str">
        <f>IFERROR(Q49/C49,"-")</f>
        <v>-</v>
      </c>
      <c r="AM49" s="13" t="str">
        <f>IFERROR(R49/(H49+F49),"-")</f>
        <v>-</v>
      </c>
      <c r="AN49" s="13" t="str">
        <f>IFERROR((S49/(K49+G49))/12,"-")</f>
        <v>-</v>
      </c>
      <c r="AO49" s="80" t="str">
        <f>IFERROR((U49-T49)/12/N49,"-")</f>
        <v>-</v>
      </c>
      <c r="AP49" s="39"/>
      <c r="AQ49" s="32">
        <f>SUM(AU49:BC49)</f>
        <v>0</v>
      </c>
      <c r="AR49" s="32">
        <f>SUM(AU49:BA49)</f>
        <v>0</v>
      </c>
      <c r="AS49" s="75">
        <f>AV49+AW49</f>
        <v>0</v>
      </c>
      <c r="AT49" s="75">
        <f>AY49+AZ49</f>
        <v>0</v>
      </c>
      <c r="AU49" s="35"/>
      <c r="AV49" s="35"/>
      <c r="AW49" s="35"/>
      <c r="AX49" s="35"/>
      <c r="AY49" s="35"/>
      <c r="AZ49" s="35"/>
      <c r="BA49" s="75"/>
      <c r="BB49" s="35"/>
      <c r="BC49" s="35"/>
      <c r="BD49" s="35"/>
      <c r="BE49" s="35"/>
      <c r="BF49" s="35"/>
      <c r="BG49" s="23"/>
      <c r="BH49" s="26"/>
      <c r="BI49" s="7" t="str">
        <f>IFERROR(AQ49/AP49,"-")</f>
        <v>-</v>
      </c>
      <c r="BJ49" s="77" t="str">
        <f>IFERROR((AS49+AT49)/AP49,"-")</f>
        <v>-</v>
      </c>
      <c r="BK49" s="19" t="str">
        <f>IFERROR(AR49/AQ49,"-")</f>
        <v>-</v>
      </c>
      <c r="BL49" s="19" t="str">
        <f>IFERROR((AU49+AS49)/AQ49,"-")</f>
        <v>-</v>
      </c>
      <c r="BM49" s="19" t="str">
        <f>IFERROR((AX49+AT49)/AQ49,"-")</f>
        <v>-</v>
      </c>
      <c r="BN49" s="19" t="str">
        <f>IFERROR(BA49/AQ49,"-")</f>
        <v>-</v>
      </c>
      <c r="BO49" s="19" t="str">
        <f>IFERROR(AS49/(AU49+AS49),"-")</f>
        <v>-</v>
      </c>
      <c r="BP49" s="19" t="str">
        <f>IFERROR(AT49/(AX49+AT49),"-")</f>
        <v>-</v>
      </c>
      <c r="BQ49" s="19" t="str">
        <f>IFERROR(AS49/AQ49,"-")</f>
        <v>-</v>
      </c>
      <c r="BR49" s="19" t="str">
        <f>IFERROR(AV49/AQ49,"-")</f>
        <v>-</v>
      </c>
      <c r="BS49" s="19" t="str">
        <f>IFERROR(AW49/AQ49,"-")</f>
        <v>-</v>
      </c>
      <c r="BT49" s="19" t="str">
        <f>IFERROR(AT49/AQ49,"-")</f>
        <v>-</v>
      </c>
      <c r="BU49" s="19" t="str">
        <f>IFERROR(AY49/AQ49,"-")</f>
        <v>-</v>
      </c>
      <c r="BV49" s="19" t="str">
        <f>IFERROR(AZ49/AQ49,"-")</f>
        <v>-</v>
      </c>
      <c r="BW49" s="19" t="str">
        <f>IFERROR(BB49/AQ49,"-")</f>
        <v>-</v>
      </c>
      <c r="BX49" s="19" t="str">
        <f>IFERROR(BC49/AQ49,"-")</f>
        <v>-</v>
      </c>
      <c r="BY49" s="13" t="str">
        <f>IFERROR(BD49/AP49,"-")</f>
        <v>-</v>
      </c>
      <c r="BZ49" s="13" t="str">
        <f>IFERROR(BE49/(AU49+AS49),"-")</f>
        <v>-</v>
      </c>
      <c r="CA49" s="13" t="str">
        <f>IFERROR((BF49/(AX49+AT49))/12,"-")</f>
        <v>-</v>
      </c>
      <c r="CB49" s="80" t="str">
        <f>IFERROR((BH49-BG49)/12/BA49,"-")</f>
        <v>-</v>
      </c>
      <c r="CC49" s="39"/>
      <c r="CD49" s="32">
        <f>SUM(CH49:CP49)</f>
        <v>0</v>
      </c>
      <c r="CE49" s="32">
        <f>SUM(CH49:CN49)</f>
        <v>0</v>
      </c>
      <c r="CF49" s="75">
        <f>CI49+CJ49</f>
        <v>0</v>
      </c>
      <c r="CG49" s="75">
        <f>CL49+CM49</f>
        <v>0</v>
      </c>
      <c r="CH49" s="35"/>
      <c r="CI49" s="35"/>
      <c r="CJ49" s="35"/>
      <c r="CK49" s="35"/>
      <c r="CL49" s="35"/>
      <c r="CM49" s="35"/>
      <c r="CN49" s="75"/>
      <c r="CO49" s="35"/>
      <c r="CP49" s="35"/>
      <c r="CQ49" s="35"/>
      <c r="CR49" s="35"/>
      <c r="CS49" s="35"/>
      <c r="CT49" s="23"/>
      <c r="CU49" s="26"/>
      <c r="CV49" s="7" t="str">
        <f>IFERROR(CD49/CC49,"-")</f>
        <v>-</v>
      </c>
      <c r="CW49" s="77" t="str">
        <f>IFERROR((CF49+CG49)/CC49,"-")</f>
        <v>-</v>
      </c>
      <c r="CX49" s="19" t="str">
        <f>IFERROR(CE49/CD49,"-")</f>
        <v>-</v>
      </c>
      <c r="CY49" s="19" t="str">
        <f>IFERROR((CH49+CF49)/CD49,"-")</f>
        <v>-</v>
      </c>
      <c r="CZ49" s="19" t="str">
        <f>IFERROR((CK49+CG49)/CD49,"-")</f>
        <v>-</v>
      </c>
      <c r="DA49" s="19" t="str">
        <f>IFERROR(CN49/CD49,"-")</f>
        <v>-</v>
      </c>
      <c r="DB49" s="19" t="str">
        <f>IFERROR(CF49/(CH49+CF49),"-")</f>
        <v>-</v>
      </c>
      <c r="DC49" s="19" t="str">
        <f>IFERROR(CG49/(CK49+CG49),"-")</f>
        <v>-</v>
      </c>
      <c r="DD49" s="19" t="str">
        <f>IFERROR(CF49/CD49,"-")</f>
        <v>-</v>
      </c>
      <c r="DE49" s="19" t="str">
        <f>IFERROR(CI49/CD49,"-")</f>
        <v>-</v>
      </c>
      <c r="DF49" s="19" t="str">
        <f>IFERROR(CJ49/CD49,"-")</f>
        <v>-</v>
      </c>
      <c r="DG49" s="19" t="str">
        <f>IFERROR(CG49/CD49,"-")</f>
        <v>-</v>
      </c>
      <c r="DH49" s="19" t="str">
        <f>IFERROR(CL49/CD49,"-")</f>
        <v>-</v>
      </c>
      <c r="DI49" s="19" t="str">
        <f>IFERROR(CM49/CD49,"-")</f>
        <v>-</v>
      </c>
      <c r="DJ49" s="19" t="str">
        <f>IFERROR(CO49/CD49,"-")</f>
        <v>-</v>
      </c>
      <c r="DK49" s="19" t="str">
        <f>IFERROR(CP49/CD49,"-")</f>
        <v>-</v>
      </c>
      <c r="DL49" s="13" t="str">
        <f>IFERROR(CQ49/CC49,"-")</f>
        <v>-</v>
      </c>
      <c r="DM49" s="13" t="str">
        <f>IFERROR(CR49/(CH49+CF49),"-")</f>
        <v>-</v>
      </c>
      <c r="DN49" s="13" t="str">
        <f>IFERROR((CS49/(CK49+CG49))/12,"-")</f>
        <v>-</v>
      </c>
      <c r="DO49" s="80" t="str">
        <f>IFERROR((CU49-CT49)/12/CN49,"-")</f>
        <v>-</v>
      </c>
      <c r="DP49" s="39"/>
      <c r="DQ49" s="32">
        <f>SUM(DU49:EC49)</f>
        <v>0</v>
      </c>
      <c r="DR49" s="32">
        <f>SUM(DU49:EA49)</f>
        <v>0</v>
      </c>
      <c r="DS49" s="75">
        <f>DV49+DW49</f>
        <v>0</v>
      </c>
      <c r="DT49" s="75">
        <f>DY49+DZ49</f>
        <v>0</v>
      </c>
      <c r="DU49" s="35"/>
      <c r="DV49" s="35"/>
      <c r="DW49" s="35"/>
      <c r="DX49" s="35"/>
      <c r="DY49" s="35"/>
      <c r="DZ49" s="35"/>
      <c r="EA49" s="75"/>
      <c r="EB49" s="35"/>
      <c r="EC49" s="35"/>
      <c r="ED49" s="35"/>
      <c r="EE49" s="35"/>
      <c r="EF49" s="35"/>
      <c r="EG49" s="23"/>
      <c r="EH49" s="26"/>
      <c r="EI49" s="7" t="str">
        <f>IFERROR(DQ49/DP49,"-")</f>
        <v>-</v>
      </c>
      <c r="EJ49" s="77" t="str">
        <f>IFERROR((DS49+DT49)/DP49,"-")</f>
        <v>-</v>
      </c>
      <c r="EK49" s="19" t="str">
        <f>IFERROR(DR49/DQ49,"-")</f>
        <v>-</v>
      </c>
      <c r="EL49" s="19" t="str">
        <f>IFERROR((DU49+DS49)/DQ49,"-")</f>
        <v>-</v>
      </c>
      <c r="EM49" s="19" t="str">
        <f>IFERROR((DX49+DT49)/DQ49,"-")</f>
        <v>-</v>
      </c>
      <c r="EN49" s="19" t="str">
        <f>IFERROR(EA49/DQ49,"-")</f>
        <v>-</v>
      </c>
      <c r="EO49" s="19" t="str">
        <f>IFERROR(DS49/(DU49+DS49),"-")</f>
        <v>-</v>
      </c>
      <c r="EP49" s="19" t="str">
        <f>IFERROR(DT49/(DX49+DT49),"-")</f>
        <v>-</v>
      </c>
      <c r="EQ49" s="19" t="str">
        <f>IFERROR(DS49/DQ49,"-")</f>
        <v>-</v>
      </c>
      <c r="ER49" s="19" t="str">
        <f>IFERROR(DV49/DQ49,"-")</f>
        <v>-</v>
      </c>
      <c r="ES49" s="19" t="str">
        <f>IFERROR(DW49/DQ49,"-")</f>
        <v>-</v>
      </c>
      <c r="ET49" s="19" t="str">
        <f>IFERROR(DT49/DQ49,"-")</f>
        <v>-</v>
      </c>
      <c r="EU49" s="19" t="str">
        <f>IFERROR(DY49/DQ49,"-")</f>
        <v>-</v>
      </c>
      <c r="EV49" s="19" t="str">
        <f>IFERROR(DZ49/DQ49,"-")</f>
        <v>-</v>
      </c>
      <c r="EW49" s="19" t="str">
        <f>IFERROR(EB49/DQ49,"-")</f>
        <v>-</v>
      </c>
      <c r="EX49" s="19" t="str">
        <f>IFERROR(EC49/DQ49,"-")</f>
        <v>-</v>
      </c>
      <c r="EY49" s="13" t="str">
        <f>IFERROR(ED49/DP49,"-")</f>
        <v>-</v>
      </c>
      <c r="EZ49" s="13" t="str">
        <f>IFERROR(EE49/(DU49+DS49),"-")</f>
        <v>-</v>
      </c>
      <c r="FA49" s="13" t="str">
        <f>IFERROR((EF49/(DX49+DT49))/12,"-")</f>
        <v>-</v>
      </c>
      <c r="FB49" s="80" t="str">
        <f>IFERROR((EH49-EG49)/12/EA49,"-")</f>
        <v>-</v>
      </c>
      <c r="FC49" s="39"/>
      <c r="FD49" s="32">
        <f>SUM(FH49:FP49)</f>
        <v>0</v>
      </c>
      <c r="FE49" s="32">
        <f>SUM(FH49:FN49)</f>
        <v>0</v>
      </c>
      <c r="FF49" s="75">
        <f>FI49+FJ49</f>
        <v>0</v>
      </c>
      <c r="FG49" s="75">
        <f>FL49+FM49</f>
        <v>0</v>
      </c>
      <c r="FH49" s="35"/>
      <c r="FI49" s="35"/>
      <c r="FJ49" s="35"/>
      <c r="FK49" s="35"/>
      <c r="FL49" s="35"/>
      <c r="FM49" s="35"/>
      <c r="FN49" s="75"/>
      <c r="FO49" s="35"/>
      <c r="FP49" s="35"/>
      <c r="FQ49" s="35"/>
      <c r="FR49" s="35"/>
      <c r="FS49" s="35"/>
      <c r="FT49" s="23"/>
      <c r="FU49" s="26"/>
      <c r="FV49" s="7" t="str">
        <f>IFERROR(FD49/FC49,"-")</f>
        <v>-</v>
      </c>
      <c r="FW49" s="77" t="str">
        <f>IFERROR((FF49+FG49)/FC49,"-")</f>
        <v>-</v>
      </c>
      <c r="FX49" s="19" t="str">
        <f>IFERROR(FE49/FD49,"-")</f>
        <v>-</v>
      </c>
      <c r="FY49" s="19" t="str">
        <f>IFERROR((FH49+FF49)/FD49,"-")</f>
        <v>-</v>
      </c>
      <c r="FZ49" s="19" t="str">
        <f>IFERROR((FK49+FG49)/FD49,"-")</f>
        <v>-</v>
      </c>
      <c r="GA49" s="19" t="str">
        <f>IFERROR(FN49/FD49,"-")</f>
        <v>-</v>
      </c>
      <c r="GB49" s="19" t="str">
        <f>IFERROR(FF49/(FH49+FF49),"-")</f>
        <v>-</v>
      </c>
      <c r="GC49" s="19" t="str">
        <f>IFERROR(FG49/(FK49+FG49),"-")</f>
        <v>-</v>
      </c>
      <c r="GD49" s="19" t="str">
        <f>IFERROR(FF49/FD49,"-")</f>
        <v>-</v>
      </c>
      <c r="GE49" s="19" t="str">
        <f>IFERROR(FI49/FD49,"-")</f>
        <v>-</v>
      </c>
      <c r="GF49" s="19" t="str">
        <f>IFERROR(FJ49/FD49,"-")</f>
        <v>-</v>
      </c>
      <c r="GG49" s="19" t="str">
        <f>IFERROR(FG49/FD49,"-")</f>
        <v>-</v>
      </c>
      <c r="GH49" s="19" t="str">
        <f>IFERROR(FL49/FD49,"-")</f>
        <v>-</v>
      </c>
      <c r="GI49" s="19" t="str">
        <f>IFERROR(FM49/FD49,"-")</f>
        <v>-</v>
      </c>
      <c r="GJ49" s="19" t="str">
        <f>IFERROR(FO49/FD49,"-")</f>
        <v>-</v>
      </c>
      <c r="GK49" s="19" t="str">
        <f>IFERROR(FP49/FD49,"-")</f>
        <v>-</v>
      </c>
      <c r="GL49" s="13" t="str">
        <f>IFERROR(FQ49/FC49,"-")</f>
        <v>-</v>
      </c>
      <c r="GM49" s="13" t="str">
        <f>IFERROR(FR49/(FH49+FF49),"-")</f>
        <v>-</v>
      </c>
      <c r="GN49" s="13" t="str">
        <f>IFERROR((FS49/(FK49+FG49))/12,"-")</f>
        <v>-</v>
      </c>
      <c r="GO49" s="80" t="str">
        <f>IFERROR((FU49-FT49)/12/FN49,"-")</f>
        <v>-</v>
      </c>
      <c r="GP49" s="39"/>
      <c r="GQ49" s="32">
        <f>SUM(GU49:HC49)</f>
        <v>0</v>
      </c>
      <c r="GR49" s="32">
        <f>SUM(GU49:HA49)</f>
        <v>0</v>
      </c>
      <c r="GS49" s="75">
        <f>GV49+GW49</f>
        <v>0</v>
      </c>
      <c r="GT49" s="75">
        <f>GY49+GZ49</f>
        <v>0</v>
      </c>
      <c r="GU49" s="35"/>
      <c r="GV49" s="35"/>
      <c r="GW49" s="35"/>
      <c r="GX49" s="35"/>
      <c r="GY49" s="35"/>
      <c r="GZ49" s="35"/>
      <c r="HA49" s="75"/>
      <c r="HB49" s="35"/>
      <c r="HC49" s="35"/>
      <c r="HD49" s="35"/>
      <c r="HE49" s="35"/>
      <c r="HF49" s="35"/>
      <c r="HG49" s="23"/>
      <c r="HH49" s="26"/>
      <c r="HI49" s="7" t="str">
        <f>IFERROR(GQ49/GP49,"-")</f>
        <v>-</v>
      </c>
      <c r="HJ49" s="77" t="str">
        <f>IFERROR((GS49+GT49)/GP49,"-")</f>
        <v>-</v>
      </c>
      <c r="HK49" s="19" t="str">
        <f>IFERROR(GR49/GQ49,"-")</f>
        <v>-</v>
      </c>
      <c r="HL49" s="19" t="str">
        <f>IFERROR((GU49+GS49)/GQ49,"-")</f>
        <v>-</v>
      </c>
      <c r="HM49" s="19" t="str">
        <f>IFERROR((GX49+GT49)/GQ49,"-")</f>
        <v>-</v>
      </c>
      <c r="HN49" s="19" t="str">
        <f>IFERROR(HA49/GQ49,"-")</f>
        <v>-</v>
      </c>
      <c r="HO49" s="19" t="str">
        <f>IFERROR(GS49/(GU49+GS49),"-")</f>
        <v>-</v>
      </c>
      <c r="HP49" s="19" t="str">
        <f>IFERROR(GT49/(GX49+GT49),"-")</f>
        <v>-</v>
      </c>
      <c r="HQ49" s="19" t="str">
        <f>IFERROR(GS49/GQ49,"-")</f>
        <v>-</v>
      </c>
      <c r="HR49" s="19" t="str">
        <f>IFERROR(GV49/GQ49,"-")</f>
        <v>-</v>
      </c>
      <c r="HS49" s="19" t="str">
        <f>IFERROR(GW49/GQ49,"-")</f>
        <v>-</v>
      </c>
      <c r="HT49" s="19" t="str">
        <f>IFERROR(GT49/GQ49,"-")</f>
        <v>-</v>
      </c>
      <c r="HU49" s="19" t="str">
        <f>IFERROR(GY49/GQ49,"-")</f>
        <v>-</v>
      </c>
      <c r="HV49" s="19" t="str">
        <f>IFERROR(GZ49/GQ49,"-")</f>
        <v>-</v>
      </c>
      <c r="HW49" s="19" t="str">
        <f>IFERROR(HB49/GQ49,"-")</f>
        <v>-</v>
      </c>
      <c r="HX49" s="19" t="str">
        <f>IFERROR(HC49/GQ49,"-")</f>
        <v>-</v>
      </c>
      <c r="HY49" s="13" t="str">
        <f>IFERROR(HD49/GP49,"-")</f>
        <v>-</v>
      </c>
      <c r="HZ49" s="13" t="str">
        <f>IFERROR(HE49/(GU49+GS49),"-")</f>
        <v>-</v>
      </c>
      <c r="IA49" s="13" t="str">
        <f>IFERROR((HF49/(GX49+GT49))/12,"-")</f>
        <v>-</v>
      </c>
      <c r="IB49" s="80" t="str">
        <f>IFERROR((HH49-HG49)/12/HA49,"-")</f>
        <v>-</v>
      </c>
      <c r="IC49" s="39">
        <f>C49+AP49+CC49+DP49+FC49+GP49</f>
        <v>0</v>
      </c>
      <c r="ID49" s="99">
        <f>SUM(IH49:IP49)</f>
        <v>0</v>
      </c>
      <c r="IE49" s="99">
        <f>SUM(IH49:IN49)</f>
        <v>0</v>
      </c>
      <c r="IF49" s="100">
        <f>II49+IJ49</f>
        <v>0</v>
      </c>
      <c r="IG49" s="100">
        <f>IL49+IM49</f>
        <v>0</v>
      </c>
      <c r="IH49" s="35">
        <f>H49+AU49+CH49+DU49+FH49+GU49</f>
        <v>0</v>
      </c>
      <c r="II49" s="35">
        <f>I49+AV49+CI49+DV49+FI49+GV49</f>
        <v>0</v>
      </c>
      <c r="IJ49" s="35">
        <f>J49+AW49+CJ49+DW49+FJ49+GW49</f>
        <v>0</v>
      </c>
      <c r="IK49" s="35">
        <f>K49+AX49+CK49+DX49+FK49+GX49</f>
        <v>0</v>
      </c>
      <c r="IL49" s="35">
        <f>L49+AY49+CL49+DY49+FL49+GY49</f>
        <v>0</v>
      </c>
      <c r="IM49" s="35">
        <f>M49+AZ49+CM49+DZ49+FM49+GZ49</f>
        <v>0</v>
      </c>
      <c r="IN49" s="100"/>
      <c r="IO49" s="35">
        <f>O49+BB49+CO49+EB49+FO49+HB49</f>
        <v>0</v>
      </c>
      <c r="IP49" s="35">
        <f>P49+BC49+CP49+EC49+FP49+HC49</f>
        <v>0</v>
      </c>
      <c r="IQ49" s="35">
        <f>Q49+BD49+CQ49+ED49+FQ49+HD49</f>
        <v>0</v>
      </c>
      <c r="IR49" s="35">
        <f>R49+BE49+CR49+EE49+FR49+HE49</f>
        <v>0</v>
      </c>
      <c r="IS49" s="35">
        <f>S49+BF49+CS49+EF49+FS49+HF49</f>
        <v>0</v>
      </c>
      <c r="IT49" s="23">
        <f>T49+BG49+CT49+EG49+FT49+HG49</f>
        <v>0</v>
      </c>
      <c r="IU49" s="26">
        <f>U49+BH49+CU49+EH49+FU49+HH49</f>
        <v>0</v>
      </c>
      <c r="IV49" s="42" t="str">
        <f>IFERROR(ID49/IC49,"-")</f>
        <v>-</v>
      </c>
      <c r="IW49" s="89" t="str">
        <f>IFERROR((IF49+IG49)/IC49,"-")</f>
        <v>-</v>
      </c>
      <c r="IX49" s="43" t="str">
        <f>IFERROR(IE49/ID49,"-")</f>
        <v>-</v>
      </c>
      <c r="IY49" s="43" t="str">
        <f>IFERROR((IH49+IF49)/ID49,"-")</f>
        <v>-</v>
      </c>
      <c r="IZ49" s="43" t="str">
        <f>IFERROR((IK49+IG49)/ID49,"-")</f>
        <v>-</v>
      </c>
      <c r="JA49" s="43" t="str">
        <f>IFERROR(IN49/ID49,"-")</f>
        <v>-</v>
      </c>
      <c r="JB49" s="43" t="str">
        <f>IFERROR(IF49/(IH49+IF49),"-")</f>
        <v>-</v>
      </c>
      <c r="JC49" s="43" t="str">
        <f>IFERROR(IG49/(IK49+IG49),"-")</f>
        <v>-</v>
      </c>
      <c r="JD49" s="43" t="str">
        <f>IFERROR(IF49/ID49,"-")</f>
        <v>-</v>
      </c>
      <c r="JE49" s="43" t="str">
        <f>IFERROR(II49/ID49,"-")</f>
        <v>-</v>
      </c>
      <c r="JF49" s="43" t="str">
        <f>IFERROR(IJ49/ID49,"-")</f>
        <v>-</v>
      </c>
      <c r="JG49" s="43" t="str">
        <f>IFERROR(IG49/ID49,"-")</f>
        <v>-</v>
      </c>
      <c r="JH49" s="43" t="str">
        <f>IFERROR(IL49/ID49,"-")</f>
        <v>-</v>
      </c>
      <c r="JI49" s="43" t="str">
        <f>IFERROR(IM49/ID49,"-")</f>
        <v>-</v>
      </c>
      <c r="JJ49" s="43" t="str">
        <f>IFERROR(IO49/ID49,"-")</f>
        <v>-</v>
      </c>
      <c r="JK49" s="43" t="str">
        <f>IFERROR(IP49/ID49,"-")</f>
        <v>-</v>
      </c>
      <c r="JL49" s="44" t="str">
        <f>IFERROR(IQ49/IC49,"-")</f>
        <v>-</v>
      </c>
      <c r="JM49" s="44" t="str">
        <f>IFERROR(IR49/(IH49+IF49),"-")</f>
        <v>-</v>
      </c>
      <c r="JN49" s="44" t="str">
        <f>IFERROR((IS49/(IK49+IG49))/12,"-")</f>
        <v>-</v>
      </c>
      <c r="JO49" s="90" t="str">
        <f>IFERROR((IU49-IT49)/12/IN49,"-")</f>
        <v>-</v>
      </c>
      <c r="JP49" s="62">
        <f>IM49-(IL49*9)</f>
        <v>0</v>
      </c>
      <c r="JQ49" s="63">
        <f>(IO49+IP49)-(IM49*8%)</f>
        <v>0</v>
      </c>
      <c r="JR49" s="64">
        <f>IF49-(ID49*1%)</f>
        <v>0</v>
      </c>
      <c r="JS49" s="65">
        <f>IG49-(ID49*1%)</f>
        <v>0</v>
      </c>
    </row>
    <row r="50" spans="1:280" customHeight="1" ht="18.75">
      <c r="A50" s="9" t="b">
        <f>IFERROR('SEM1'!A50,"-")</f>
        <v>0</v>
      </c>
      <c r="B50" s="135" t="b">
        <f>IFERROR('SEM1'!B50,"-")</f>
        <v>0</v>
      </c>
      <c r="C50" s="39"/>
      <c r="D50" s="32">
        <f>SUM(H50:P50)</f>
        <v>0</v>
      </c>
      <c r="E50" s="32">
        <f>SUM(H50:N50)</f>
        <v>0</v>
      </c>
      <c r="F50" s="75">
        <f>I50+J50</f>
        <v>0</v>
      </c>
      <c r="G50" s="75">
        <f>L50+M50</f>
        <v>0</v>
      </c>
      <c r="H50" s="35"/>
      <c r="I50" s="35"/>
      <c r="J50" s="35"/>
      <c r="K50" s="35"/>
      <c r="L50" s="35"/>
      <c r="M50" s="35"/>
      <c r="N50" s="75"/>
      <c r="O50" s="35"/>
      <c r="P50" s="35"/>
      <c r="Q50" s="35"/>
      <c r="R50" s="35"/>
      <c r="S50" s="35"/>
      <c r="T50" s="23"/>
      <c r="U50" s="26"/>
      <c r="V50" s="7" t="str">
        <f>IFERROR(D50/C50,"-")</f>
        <v>-</v>
      </c>
      <c r="W50" s="77" t="str">
        <f>IFERROR((F50+G50)/C50,"-")</f>
        <v>-</v>
      </c>
      <c r="X50" s="19" t="str">
        <f>IFERROR(E50/D50,"-")</f>
        <v>-</v>
      </c>
      <c r="Y50" s="19" t="str">
        <f>IFERROR((H50+F50)/D50,"-")</f>
        <v>-</v>
      </c>
      <c r="Z50" s="19" t="str">
        <f>IFERROR((K50+G50)/D50,"-")</f>
        <v>-</v>
      </c>
      <c r="AA50" s="19" t="str">
        <f>IFERROR(N50/D50,"-")</f>
        <v>-</v>
      </c>
      <c r="AB50" s="19" t="str">
        <f>IFERROR(F50/(H50+F50),"-")</f>
        <v>-</v>
      </c>
      <c r="AC50" s="19" t="str">
        <f>IFERROR(G50/(K50+G50),"-")</f>
        <v>-</v>
      </c>
      <c r="AD50" s="19" t="str">
        <f>IFERROR(F50/D50,"-")</f>
        <v>-</v>
      </c>
      <c r="AE50" s="19" t="str">
        <f>IFERROR(I50/D50,"-")</f>
        <v>-</v>
      </c>
      <c r="AF50" s="19" t="str">
        <f>IFERROR(J50/D50,"-")</f>
        <v>-</v>
      </c>
      <c r="AG50" s="19" t="str">
        <f>IFERROR(G50/D50,"-")</f>
        <v>-</v>
      </c>
      <c r="AH50" s="19" t="str">
        <f>IFERROR(L50/D50,"-")</f>
        <v>-</v>
      </c>
      <c r="AI50" s="19" t="str">
        <f>IFERROR(M50/D50,"-")</f>
        <v>-</v>
      </c>
      <c r="AJ50" s="19" t="str">
        <f>IFERROR(O50/D50,"-")</f>
        <v>-</v>
      </c>
      <c r="AK50" s="19" t="str">
        <f>IFERROR(P50/D50,"-")</f>
        <v>-</v>
      </c>
      <c r="AL50" s="13" t="str">
        <f>IFERROR(Q50/C50,"-")</f>
        <v>-</v>
      </c>
      <c r="AM50" s="13" t="str">
        <f>IFERROR(R50/(H50+F50),"-")</f>
        <v>-</v>
      </c>
      <c r="AN50" s="13" t="str">
        <f>IFERROR((S50/(K50+G50))/12,"-")</f>
        <v>-</v>
      </c>
      <c r="AO50" s="80" t="str">
        <f>IFERROR((U50-T50)/12/N50,"-")</f>
        <v>-</v>
      </c>
      <c r="AP50" s="39"/>
      <c r="AQ50" s="32">
        <f>SUM(AU50:BC50)</f>
        <v>0</v>
      </c>
      <c r="AR50" s="32">
        <f>SUM(AU50:BA50)</f>
        <v>0</v>
      </c>
      <c r="AS50" s="75">
        <f>AV50+AW50</f>
        <v>0</v>
      </c>
      <c r="AT50" s="75">
        <f>AY50+AZ50</f>
        <v>0</v>
      </c>
      <c r="AU50" s="35"/>
      <c r="AV50" s="35"/>
      <c r="AW50" s="35"/>
      <c r="AX50" s="35"/>
      <c r="AY50" s="35"/>
      <c r="AZ50" s="35"/>
      <c r="BA50" s="75"/>
      <c r="BB50" s="35"/>
      <c r="BC50" s="35"/>
      <c r="BD50" s="35"/>
      <c r="BE50" s="35"/>
      <c r="BF50" s="35"/>
      <c r="BG50" s="23"/>
      <c r="BH50" s="26"/>
      <c r="BI50" s="7" t="str">
        <f>IFERROR(AQ50/AP50,"-")</f>
        <v>-</v>
      </c>
      <c r="BJ50" s="77" t="str">
        <f>IFERROR((AS50+AT50)/AP50,"-")</f>
        <v>-</v>
      </c>
      <c r="BK50" s="19" t="str">
        <f>IFERROR(AR50/AQ50,"-")</f>
        <v>-</v>
      </c>
      <c r="BL50" s="19" t="str">
        <f>IFERROR((AU50+AS50)/AQ50,"-")</f>
        <v>-</v>
      </c>
      <c r="BM50" s="19" t="str">
        <f>IFERROR((AX50+AT50)/AQ50,"-")</f>
        <v>-</v>
      </c>
      <c r="BN50" s="19" t="str">
        <f>IFERROR(BA50/AQ50,"-")</f>
        <v>-</v>
      </c>
      <c r="BO50" s="19" t="str">
        <f>IFERROR(AS50/(AU50+AS50),"-")</f>
        <v>-</v>
      </c>
      <c r="BP50" s="19" t="str">
        <f>IFERROR(AT50/(AX50+AT50),"-")</f>
        <v>-</v>
      </c>
      <c r="BQ50" s="19" t="str">
        <f>IFERROR(AS50/AQ50,"-")</f>
        <v>-</v>
      </c>
      <c r="BR50" s="19" t="str">
        <f>IFERROR(AV50/AQ50,"-")</f>
        <v>-</v>
      </c>
      <c r="BS50" s="19" t="str">
        <f>IFERROR(AW50/AQ50,"-")</f>
        <v>-</v>
      </c>
      <c r="BT50" s="19" t="str">
        <f>IFERROR(AT50/AQ50,"-")</f>
        <v>-</v>
      </c>
      <c r="BU50" s="19" t="str">
        <f>IFERROR(AY50/AQ50,"-")</f>
        <v>-</v>
      </c>
      <c r="BV50" s="19" t="str">
        <f>IFERROR(AZ50/AQ50,"-")</f>
        <v>-</v>
      </c>
      <c r="BW50" s="19" t="str">
        <f>IFERROR(BB50/AQ50,"-")</f>
        <v>-</v>
      </c>
      <c r="BX50" s="19" t="str">
        <f>IFERROR(BC50/AQ50,"-")</f>
        <v>-</v>
      </c>
      <c r="BY50" s="13" t="str">
        <f>IFERROR(BD50/AP50,"-")</f>
        <v>-</v>
      </c>
      <c r="BZ50" s="13" t="str">
        <f>IFERROR(BE50/(AU50+AS50),"-")</f>
        <v>-</v>
      </c>
      <c r="CA50" s="13" t="str">
        <f>IFERROR((BF50/(AX50+AT50))/12,"-")</f>
        <v>-</v>
      </c>
      <c r="CB50" s="80" t="str">
        <f>IFERROR((BH50-BG50)/12/BA50,"-")</f>
        <v>-</v>
      </c>
      <c r="CC50" s="39"/>
      <c r="CD50" s="32">
        <f>SUM(CH50:CP50)</f>
        <v>0</v>
      </c>
      <c r="CE50" s="32">
        <f>SUM(CH50:CN50)</f>
        <v>0</v>
      </c>
      <c r="CF50" s="75">
        <f>CI50+CJ50</f>
        <v>0</v>
      </c>
      <c r="CG50" s="75">
        <f>CL50+CM50</f>
        <v>0</v>
      </c>
      <c r="CH50" s="35"/>
      <c r="CI50" s="35"/>
      <c r="CJ50" s="35"/>
      <c r="CK50" s="35"/>
      <c r="CL50" s="35"/>
      <c r="CM50" s="35"/>
      <c r="CN50" s="75"/>
      <c r="CO50" s="35"/>
      <c r="CP50" s="35"/>
      <c r="CQ50" s="35"/>
      <c r="CR50" s="35"/>
      <c r="CS50" s="35"/>
      <c r="CT50" s="23"/>
      <c r="CU50" s="26"/>
      <c r="CV50" s="7" t="str">
        <f>IFERROR(CD50/CC50,"-")</f>
        <v>-</v>
      </c>
      <c r="CW50" s="77" t="str">
        <f>IFERROR((CF50+CG50)/CC50,"-")</f>
        <v>-</v>
      </c>
      <c r="CX50" s="19" t="str">
        <f>IFERROR(CE50/CD50,"-")</f>
        <v>-</v>
      </c>
      <c r="CY50" s="19" t="str">
        <f>IFERROR((CH50+CF50)/CD50,"-")</f>
        <v>-</v>
      </c>
      <c r="CZ50" s="19" t="str">
        <f>IFERROR((CK50+CG50)/CD50,"-")</f>
        <v>-</v>
      </c>
      <c r="DA50" s="19" t="str">
        <f>IFERROR(CN50/CD50,"-")</f>
        <v>-</v>
      </c>
      <c r="DB50" s="19" t="str">
        <f>IFERROR(CF50/(CH50+CF50),"-")</f>
        <v>-</v>
      </c>
      <c r="DC50" s="19" t="str">
        <f>IFERROR(CG50/(CK50+CG50),"-")</f>
        <v>-</v>
      </c>
      <c r="DD50" s="19" t="str">
        <f>IFERROR(CF50/CD50,"-")</f>
        <v>-</v>
      </c>
      <c r="DE50" s="19" t="str">
        <f>IFERROR(CI50/CD50,"-")</f>
        <v>-</v>
      </c>
      <c r="DF50" s="19" t="str">
        <f>IFERROR(CJ50/CD50,"-")</f>
        <v>-</v>
      </c>
      <c r="DG50" s="19" t="str">
        <f>IFERROR(CG50/CD50,"-")</f>
        <v>-</v>
      </c>
      <c r="DH50" s="19" t="str">
        <f>IFERROR(CL50/CD50,"-")</f>
        <v>-</v>
      </c>
      <c r="DI50" s="19" t="str">
        <f>IFERROR(CM50/CD50,"-")</f>
        <v>-</v>
      </c>
      <c r="DJ50" s="19" t="str">
        <f>IFERROR(CO50/CD50,"-")</f>
        <v>-</v>
      </c>
      <c r="DK50" s="19" t="str">
        <f>IFERROR(CP50/CD50,"-")</f>
        <v>-</v>
      </c>
      <c r="DL50" s="13" t="str">
        <f>IFERROR(CQ50/CC50,"-")</f>
        <v>-</v>
      </c>
      <c r="DM50" s="13" t="str">
        <f>IFERROR(CR50/(CH50+CF50),"-")</f>
        <v>-</v>
      </c>
      <c r="DN50" s="13" t="str">
        <f>IFERROR((CS50/(CK50+CG50))/12,"-")</f>
        <v>-</v>
      </c>
      <c r="DO50" s="80" t="str">
        <f>IFERROR((CU50-CT50)/12/CN50,"-")</f>
        <v>-</v>
      </c>
      <c r="DP50" s="39"/>
      <c r="DQ50" s="32">
        <f>SUM(DU50:EC50)</f>
        <v>0</v>
      </c>
      <c r="DR50" s="32">
        <f>SUM(DU50:EA50)</f>
        <v>0</v>
      </c>
      <c r="DS50" s="75">
        <f>DV50+DW50</f>
        <v>0</v>
      </c>
      <c r="DT50" s="75">
        <f>DY50+DZ50</f>
        <v>0</v>
      </c>
      <c r="DU50" s="35"/>
      <c r="DV50" s="35"/>
      <c r="DW50" s="35"/>
      <c r="DX50" s="35"/>
      <c r="DY50" s="35"/>
      <c r="DZ50" s="35"/>
      <c r="EA50" s="75"/>
      <c r="EB50" s="35"/>
      <c r="EC50" s="35"/>
      <c r="ED50" s="35"/>
      <c r="EE50" s="35"/>
      <c r="EF50" s="35"/>
      <c r="EG50" s="23"/>
      <c r="EH50" s="26"/>
      <c r="EI50" s="7" t="str">
        <f>IFERROR(DQ50/DP50,"-")</f>
        <v>-</v>
      </c>
      <c r="EJ50" s="77" t="str">
        <f>IFERROR((DS50+DT50)/DP50,"-")</f>
        <v>-</v>
      </c>
      <c r="EK50" s="19" t="str">
        <f>IFERROR(DR50/DQ50,"-")</f>
        <v>-</v>
      </c>
      <c r="EL50" s="19" t="str">
        <f>IFERROR((DU50+DS50)/DQ50,"-")</f>
        <v>-</v>
      </c>
      <c r="EM50" s="19" t="str">
        <f>IFERROR((DX50+DT50)/DQ50,"-")</f>
        <v>-</v>
      </c>
      <c r="EN50" s="19" t="str">
        <f>IFERROR(EA50/DQ50,"-")</f>
        <v>-</v>
      </c>
      <c r="EO50" s="19" t="str">
        <f>IFERROR(DS50/(DU50+DS50),"-")</f>
        <v>-</v>
      </c>
      <c r="EP50" s="19" t="str">
        <f>IFERROR(DT50/(DX50+DT50),"-")</f>
        <v>-</v>
      </c>
      <c r="EQ50" s="19" t="str">
        <f>IFERROR(DS50/DQ50,"-")</f>
        <v>-</v>
      </c>
      <c r="ER50" s="19" t="str">
        <f>IFERROR(DV50/DQ50,"-")</f>
        <v>-</v>
      </c>
      <c r="ES50" s="19" t="str">
        <f>IFERROR(DW50/DQ50,"-")</f>
        <v>-</v>
      </c>
      <c r="ET50" s="19" t="str">
        <f>IFERROR(DT50/DQ50,"-")</f>
        <v>-</v>
      </c>
      <c r="EU50" s="19" t="str">
        <f>IFERROR(DY50/DQ50,"-")</f>
        <v>-</v>
      </c>
      <c r="EV50" s="19" t="str">
        <f>IFERROR(DZ50/DQ50,"-")</f>
        <v>-</v>
      </c>
      <c r="EW50" s="19" t="str">
        <f>IFERROR(EB50/DQ50,"-")</f>
        <v>-</v>
      </c>
      <c r="EX50" s="19" t="str">
        <f>IFERROR(EC50/DQ50,"-")</f>
        <v>-</v>
      </c>
      <c r="EY50" s="13" t="str">
        <f>IFERROR(ED50/DP50,"-")</f>
        <v>-</v>
      </c>
      <c r="EZ50" s="13" t="str">
        <f>IFERROR(EE50/(DU50+DS50),"-")</f>
        <v>-</v>
      </c>
      <c r="FA50" s="13" t="str">
        <f>IFERROR((EF50/(DX50+DT50))/12,"-")</f>
        <v>-</v>
      </c>
      <c r="FB50" s="80" t="str">
        <f>IFERROR((EH50-EG50)/12/EA50,"-")</f>
        <v>-</v>
      </c>
      <c r="FC50" s="39"/>
      <c r="FD50" s="32">
        <f>SUM(FH50:FP50)</f>
        <v>0</v>
      </c>
      <c r="FE50" s="32">
        <f>SUM(FH50:FN50)</f>
        <v>0</v>
      </c>
      <c r="FF50" s="75">
        <f>FI50+FJ50</f>
        <v>0</v>
      </c>
      <c r="FG50" s="75">
        <f>FL50+FM50</f>
        <v>0</v>
      </c>
      <c r="FH50" s="35"/>
      <c r="FI50" s="35"/>
      <c r="FJ50" s="35"/>
      <c r="FK50" s="35"/>
      <c r="FL50" s="35"/>
      <c r="FM50" s="35"/>
      <c r="FN50" s="75"/>
      <c r="FO50" s="35"/>
      <c r="FP50" s="35"/>
      <c r="FQ50" s="35"/>
      <c r="FR50" s="35"/>
      <c r="FS50" s="35"/>
      <c r="FT50" s="23"/>
      <c r="FU50" s="26"/>
      <c r="FV50" s="7" t="str">
        <f>IFERROR(FD50/FC50,"-")</f>
        <v>-</v>
      </c>
      <c r="FW50" s="77" t="str">
        <f>IFERROR((FF50+FG50)/FC50,"-")</f>
        <v>-</v>
      </c>
      <c r="FX50" s="19" t="str">
        <f>IFERROR(FE50/FD50,"-")</f>
        <v>-</v>
      </c>
      <c r="FY50" s="19" t="str">
        <f>IFERROR((FH50+FF50)/FD50,"-")</f>
        <v>-</v>
      </c>
      <c r="FZ50" s="19" t="str">
        <f>IFERROR((FK50+FG50)/FD50,"-")</f>
        <v>-</v>
      </c>
      <c r="GA50" s="19" t="str">
        <f>IFERROR(FN50/FD50,"-")</f>
        <v>-</v>
      </c>
      <c r="GB50" s="19" t="str">
        <f>IFERROR(FF50/(FH50+FF50),"-")</f>
        <v>-</v>
      </c>
      <c r="GC50" s="19" t="str">
        <f>IFERROR(FG50/(FK50+FG50),"-")</f>
        <v>-</v>
      </c>
      <c r="GD50" s="19" t="str">
        <f>IFERROR(FF50/FD50,"-")</f>
        <v>-</v>
      </c>
      <c r="GE50" s="19" t="str">
        <f>IFERROR(FI50/FD50,"-")</f>
        <v>-</v>
      </c>
      <c r="GF50" s="19" t="str">
        <f>IFERROR(FJ50/FD50,"-")</f>
        <v>-</v>
      </c>
      <c r="GG50" s="19" t="str">
        <f>IFERROR(FG50/FD50,"-")</f>
        <v>-</v>
      </c>
      <c r="GH50" s="19" t="str">
        <f>IFERROR(FL50/FD50,"-")</f>
        <v>-</v>
      </c>
      <c r="GI50" s="19" t="str">
        <f>IFERROR(FM50/FD50,"-")</f>
        <v>-</v>
      </c>
      <c r="GJ50" s="19" t="str">
        <f>IFERROR(FO50/FD50,"-")</f>
        <v>-</v>
      </c>
      <c r="GK50" s="19" t="str">
        <f>IFERROR(FP50/FD50,"-")</f>
        <v>-</v>
      </c>
      <c r="GL50" s="13" t="str">
        <f>IFERROR(FQ50/FC50,"-")</f>
        <v>-</v>
      </c>
      <c r="GM50" s="13" t="str">
        <f>IFERROR(FR50/(FH50+FF50),"-")</f>
        <v>-</v>
      </c>
      <c r="GN50" s="13" t="str">
        <f>IFERROR((FS50/(FK50+FG50))/12,"-")</f>
        <v>-</v>
      </c>
      <c r="GO50" s="80" t="str">
        <f>IFERROR((FU50-FT50)/12/FN50,"-")</f>
        <v>-</v>
      </c>
      <c r="GP50" s="39"/>
      <c r="GQ50" s="32">
        <f>SUM(GU50:HC50)</f>
        <v>0</v>
      </c>
      <c r="GR50" s="32">
        <f>SUM(GU50:HA50)</f>
        <v>0</v>
      </c>
      <c r="GS50" s="75">
        <f>GV50+GW50</f>
        <v>0</v>
      </c>
      <c r="GT50" s="75">
        <f>GY50+GZ50</f>
        <v>0</v>
      </c>
      <c r="GU50" s="35"/>
      <c r="GV50" s="35"/>
      <c r="GW50" s="35"/>
      <c r="GX50" s="35"/>
      <c r="GY50" s="35"/>
      <c r="GZ50" s="35"/>
      <c r="HA50" s="75"/>
      <c r="HB50" s="35"/>
      <c r="HC50" s="35"/>
      <c r="HD50" s="35"/>
      <c r="HE50" s="35"/>
      <c r="HF50" s="35"/>
      <c r="HG50" s="23"/>
      <c r="HH50" s="26"/>
      <c r="HI50" s="7" t="str">
        <f>IFERROR(GQ50/GP50,"-")</f>
        <v>-</v>
      </c>
      <c r="HJ50" s="77" t="str">
        <f>IFERROR((GS50+GT50)/GP50,"-")</f>
        <v>-</v>
      </c>
      <c r="HK50" s="19" t="str">
        <f>IFERROR(GR50/GQ50,"-")</f>
        <v>-</v>
      </c>
      <c r="HL50" s="19" t="str">
        <f>IFERROR((GU50+GS50)/GQ50,"-")</f>
        <v>-</v>
      </c>
      <c r="HM50" s="19" t="str">
        <f>IFERROR((GX50+GT50)/GQ50,"-")</f>
        <v>-</v>
      </c>
      <c r="HN50" s="19" t="str">
        <f>IFERROR(HA50/GQ50,"-")</f>
        <v>-</v>
      </c>
      <c r="HO50" s="19" t="str">
        <f>IFERROR(GS50/(GU50+GS50),"-")</f>
        <v>-</v>
      </c>
      <c r="HP50" s="19" t="str">
        <f>IFERROR(GT50/(GX50+GT50),"-")</f>
        <v>-</v>
      </c>
      <c r="HQ50" s="19" t="str">
        <f>IFERROR(GS50/GQ50,"-")</f>
        <v>-</v>
      </c>
      <c r="HR50" s="19" t="str">
        <f>IFERROR(GV50/GQ50,"-")</f>
        <v>-</v>
      </c>
      <c r="HS50" s="19" t="str">
        <f>IFERROR(GW50/GQ50,"-")</f>
        <v>-</v>
      </c>
      <c r="HT50" s="19" t="str">
        <f>IFERROR(GT50/GQ50,"-")</f>
        <v>-</v>
      </c>
      <c r="HU50" s="19" t="str">
        <f>IFERROR(GY50/GQ50,"-")</f>
        <v>-</v>
      </c>
      <c r="HV50" s="19" t="str">
        <f>IFERROR(GZ50/GQ50,"-")</f>
        <v>-</v>
      </c>
      <c r="HW50" s="19" t="str">
        <f>IFERROR(HB50/GQ50,"-")</f>
        <v>-</v>
      </c>
      <c r="HX50" s="19" t="str">
        <f>IFERROR(HC50/GQ50,"-")</f>
        <v>-</v>
      </c>
      <c r="HY50" s="13" t="str">
        <f>IFERROR(HD50/GP50,"-")</f>
        <v>-</v>
      </c>
      <c r="HZ50" s="13" t="str">
        <f>IFERROR(HE50/(GU50+GS50),"-")</f>
        <v>-</v>
      </c>
      <c r="IA50" s="13" t="str">
        <f>IFERROR((HF50/(GX50+GT50))/12,"-")</f>
        <v>-</v>
      </c>
      <c r="IB50" s="80" t="str">
        <f>IFERROR((HH50-HG50)/12/HA50,"-")</f>
        <v>-</v>
      </c>
      <c r="IC50" s="39">
        <f>C50+AP50+CC50+DP50+FC50+GP50</f>
        <v>0</v>
      </c>
      <c r="ID50" s="99">
        <f>SUM(IH50:IP50)</f>
        <v>0</v>
      </c>
      <c r="IE50" s="99">
        <f>SUM(IH50:IN50)</f>
        <v>0</v>
      </c>
      <c r="IF50" s="100">
        <f>II50+IJ50</f>
        <v>0</v>
      </c>
      <c r="IG50" s="100">
        <f>IL50+IM50</f>
        <v>0</v>
      </c>
      <c r="IH50" s="35">
        <f>H50+AU50+CH50+DU50+FH50+GU50</f>
        <v>0</v>
      </c>
      <c r="II50" s="35">
        <f>I50+AV50+CI50+DV50+FI50+GV50</f>
        <v>0</v>
      </c>
      <c r="IJ50" s="35">
        <f>J50+AW50+CJ50+DW50+FJ50+GW50</f>
        <v>0</v>
      </c>
      <c r="IK50" s="35">
        <f>K50+AX50+CK50+DX50+FK50+GX50</f>
        <v>0</v>
      </c>
      <c r="IL50" s="35">
        <f>L50+AY50+CL50+DY50+FL50+GY50</f>
        <v>0</v>
      </c>
      <c r="IM50" s="35">
        <f>M50+AZ50+CM50+DZ50+FM50+GZ50</f>
        <v>0</v>
      </c>
      <c r="IN50" s="100"/>
      <c r="IO50" s="35">
        <f>O50+BB50+CO50+EB50+FO50+HB50</f>
        <v>0</v>
      </c>
      <c r="IP50" s="35">
        <f>P50+BC50+CP50+EC50+FP50+HC50</f>
        <v>0</v>
      </c>
      <c r="IQ50" s="35">
        <f>Q50+BD50+CQ50+ED50+FQ50+HD50</f>
        <v>0</v>
      </c>
      <c r="IR50" s="35">
        <f>R50+BE50+CR50+EE50+FR50+HE50</f>
        <v>0</v>
      </c>
      <c r="IS50" s="35">
        <f>S50+BF50+CS50+EF50+FS50+HF50</f>
        <v>0</v>
      </c>
      <c r="IT50" s="23">
        <f>T50+BG50+CT50+EG50+FT50+HG50</f>
        <v>0</v>
      </c>
      <c r="IU50" s="26">
        <f>U50+BH50+CU50+EH50+FU50+HH50</f>
        <v>0</v>
      </c>
      <c r="IV50" s="42" t="str">
        <f>IFERROR(ID50/IC50,"-")</f>
        <v>-</v>
      </c>
      <c r="IW50" s="89" t="str">
        <f>IFERROR((IF50+IG50)/IC50,"-")</f>
        <v>-</v>
      </c>
      <c r="IX50" s="43" t="str">
        <f>IFERROR(IE50/ID50,"-")</f>
        <v>-</v>
      </c>
      <c r="IY50" s="43" t="str">
        <f>IFERROR((IH50+IF50)/ID50,"-")</f>
        <v>-</v>
      </c>
      <c r="IZ50" s="43" t="str">
        <f>IFERROR((IK50+IG50)/ID50,"-")</f>
        <v>-</v>
      </c>
      <c r="JA50" s="43" t="str">
        <f>IFERROR(IN50/ID50,"-")</f>
        <v>-</v>
      </c>
      <c r="JB50" s="43" t="str">
        <f>IFERROR(IF50/(IH50+IF50),"-")</f>
        <v>-</v>
      </c>
      <c r="JC50" s="43" t="str">
        <f>IFERROR(IG50/(IK50+IG50),"-")</f>
        <v>-</v>
      </c>
      <c r="JD50" s="43" t="str">
        <f>IFERROR(IF50/ID50,"-")</f>
        <v>-</v>
      </c>
      <c r="JE50" s="43" t="str">
        <f>IFERROR(II50/ID50,"-")</f>
        <v>-</v>
      </c>
      <c r="JF50" s="43" t="str">
        <f>IFERROR(IJ50/ID50,"-")</f>
        <v>-</v>
      </c>
      <c r="JG50" s="43" t="str">
        <f>IFERROR(IG50/ID50,"-")</f>
        <v>-</v>
      </c>
      <c r="JH50" s="43" t="str">
        <f>IFERROR(IL50/ID50,"-")</f>
        <v>-</v>
      </c>
      <c r="JI50" s="43" t="str">
        <f>IFERROR(IM50/ID50,"-")</f>
        <v>-</v>
      </c>
      <c r="JJ50" s="43" t="str">
        <f>IFERROR(IO50/ID50,"-")</f>
        <v>-</v>
      </c>
      <c r="JK50" s="43" t="str">
        <f>IFERROR(IP50/ID50,"-")</f>
        <v>-</v>
      </c>
      <c r="JL50" s="44" t="str">
        <f>IFERROR(IQ50/IC50,"-")</f>
        <v>-</v>
      </c>
      <c r="JM50" s="44" t="str">
        <f>IFERROR(IR50/(IH50+IF50),"-")</f>
        <v>-</v>
      </c>
      <c r="JN50" s="44" t="str">
        <f>IFERROR((IS50/(IK50+IG50))/12,"-")</f>
        <v>-</v>
      </c>
      <c r="JO50" s="90" t="str">
        <f>IFERROR((IU50-IT50)/12/IN50,"-")</f>
        <v>-</v>
      </c>
      <c r="JP50" s="62">
        <f>IM50-(IL50*9)</f>
        <v>0</v>
      </c>
      <c r="JQ50" s="63">
        <f>(IO50+IP50)-(IM50*8%)</f>
        <v>0</v>
      </c>
      <c r="JR50" s="64">
        <f>IF50-(ID50*1%)</f>
        <v>0</v>
      </c>
      <c r="JS50" s="65">
        <f>IG50-(ID50*1%)</f>
        <v>0</v>
      </c>
    </row>
    <row r="51" spans="1:280" customHeight="1" ht="18.75">
      <c r="A51" s="9" t="b">
        <f>IFERROR('SEM1'!A51,"-")</f>
        <v>0</v>
      </c>
      <c r="B51" s="135" t="b">
        <f>IFERROR('SEM1'!B51,"-")</f>
        <v>0</v>
      </c>
      <c r="C51" s="39"/>
      <c r="D51" s="32">
        <f>SUM(H51:P51)</f>
        <v>0</v>
      </c>
      <c r="E51" s="32">
        <f>SUM(H51:N51)</f>
        <v>0</v>
      </c>
      <c r="F51" s="75">
        <f>I51+J51</f>
        <v>0</v>
      </c>
      <c r="G51" s="75">
        <f>L51+M51</f>
        <v>0</v>
      </c>
      <c r="H51" s="35"/>
      <c r="I51" s="35"/>
      <c r="J51" s="35"/>
      <c r="K51" s="35"/>
      <c r="L51" s="35"/>
      <c r="M51" s="35"/>
      <c r="N51" s="75"/>
      <c r="O51" s="35"/>
      <c r="P51" s="35"/>
      <c r="Q51" s="35"/>
      <c r="R51" s="35"/>
      <c r="S51" s="35"/>
      <c r="T51" s="23"/>
      <c r="U51" s="26"/>
      <c r="V51" s="7" t="str">
        <f>IFERROR(D51/C51,"-")</f>
        <v>-</v>
      </c>
      <c r="W51" s="77" t="str">
        <f>IFERROR((F51+G51)/C51,"-")</f>
        <v>-</v>
      </c>
      <c r="X51" s="19" t="str">
        <f>IFERROR(E51/D51,"-")</f>
        <v>-</v>
      </c>
      <c r="Y51" s="19" t="str">
        <f>IFERROR((H51+F51)/D51,"-")</f>
        <v>-</v>
      </c>
      <c r="Z51" s="19" t="str">
        <f>IFERROR((K51+G51)/D51,"-")</f>
        <v>-</v>
      </c>
      <c r="AA51" s="19" t="str">
        <f>IFERROR(N51/D51,"-")</f>
        <v>-</v>
      </c>
      <c r="AB51" s="19" t="str">
        <f>IFERROR(F51/(H51+F51),"-")</f>
        <v>-</v>
      </c>
      <c r="AC51" s="19" t="str">
        <f>IFERROR(G51/(K51+G51),"-")</f>
        <v>-</v>
      </c>
      <c r="AD51" s="19" t="str">
        <f>IFERROR(F51/D51,"-")</f>
        <v>-</v>
      </c>
      <c r="AE51" s="19" t="str">
        <f>IFERROR(I51/D51,"-")</f>
        <v>-</v>
      </c>
      <c r="AF51" s="19" t="str">
        <f>IFERROR(J51/D51,"-")</f>
        <v>-</v>
      </c>
      <c r="AG51" s="19" t="str">
        <f>IFERROR(G51/D51,"-")</f>
        <v>-</v>
      </c>
      <c r="AH51" s="19" t="str">
        <f>IFERROR(L51/D51,"-")</f>
        <v>-</v>
      </c>
      <c r="AI51" s="19" t="str">
        <f>IFERROR(M51/D51,"-")</f>
        <v>-</v>
      </c>
      <c r="AJ51" s="19" t="str">
        <f>IFERROR(O51/D51,"-")</f>
        <v>-</v>
      </c>
      <c r="AK51" s="19" t="str">
        <f>IFERROR(P51/D51,"-")</f>
        <v>-</v>
      </c>
      <c r="AL51" s="13" t="str">
        <f>IFERROR(Q51/C51,"-")</f>
        <v>-</v>
      </c>
      <c r="AM51" s="13" t="str">
        <f>IFERROR(R51/(H51+F51),"-")</f>
        <v>-</v>
      </c>
      <c r="AN51" s="13" t="str">
        <f>IFERROR((S51/(K51+G51))/12,"-")</f>
        <v>-</v>
      </c>
      <c r="AO51" s="80" t="str">
        <f>IFERROR((U51-T51)/12/N51,"-")</f>
        <v>-</v>
      </c>
      <c r="AP51" s="39"/>
      <c r="AQ51" s="32">
        <f>SUM(AU51:BC51)</f>
        <v>0</v>
      </c>
      <c r="AR51" s="32">
        <f>SUM(AU51:BA51)</f>
        <v>0</v>
      </c>
      <c r="AS51" s="75">
        <f>AV51+AW51</f>
        <v>0</v>
      </c>
      <c r="AT51" s="75">
        <f>AY51+AZ51</f>
        <v>0</v>
      </c>
      <c r="AU51" s="35"/>
      <c r="AV51" s="35"/>
      <c r="AW51" s="35"/>
      <c r="AX51" s="35"/>
      <c r="AY51" s="35"/>
      <c r="AZ51" s="35"/>
      <c r="BA51" s="75"/>
      <c r="BB51" s="35"/>
      <c r="BC51" s="35"/>
      <c r="BD51" s="35"/>
      <c r="BE51" s="35"/>
      <c r="BF51" s="35"/>
      <c r="BG51" s="23"/>
      <c r="BH51" s="26"/>
      <c r="BI51" s="7" t="str">
        <f>IFERROR(AQ51/AP51,"-")</f>
        <v>-</v>
      </c>
      <c r="BJ51" s="77" t="str">
        <f>IFERROR((AS51+AT51)/AP51,"-")</f>
        <v>-</v>
      </c>
      <c r="BK51" s="19" t="str">
        <f>IFERROR(AR51/AQ51,"-")</f>
        <v>-</v>
      </c>
      <c r="BL51" s="19" t="str">
        <f>IFERROR((AU51+AS51)/AQ51,"-")</f>
        <v>-</v>
      </c>
      <c r="BM51" s="19" t="str">
        <f>IFERROR((AX51+AT51)/AQ51,"-")</f>
        <v>-</v>
      </c>
      <c r="BN51" s="19" t="str">
        <f>IFERROR(BA51/AQ51,"-")</f>
        <v>-</v>
      </c>
      <c r="BO51" s="19" t="str">
        <f>IFERROR(AS51/(AU51+AS51),"-")</f>
        <v>-</v>
      </c>
      <c r="BP51" s="19" t="str">
        <f>IFERROR(AT51/(AX51+AT51),"-")</f>
        <v>-</v>
      </c>
      <c r="BQ51" s="19" t="str">
        <f>IFERROR(AS51/AQ51,"-")</f>
        <v>-</v>
      </c>
      <c r="BR51" s="19" t="str">
        <f>IFERROR(AV51/AQ51,"-")</f>
        <v>-</v>
      </c>
      <c r="BS51" s="19" t="str">
        <f>IFERROR(AW51/AQ51,"-")</f>
        <v>-</v>
      </c>
      <c r="BT51" s="19" t="str">
        <f>IFERROR(AT51/AQ51,"-")</f>
        <v>-</v>
      </c>
      <c r="BU51" s="19" t="str">
        <f>IFERROR(AY51/AQ51,"-")</f>
        <v>-</v>
      </c>
      <c r="BV51" s="19" t="str">
        <f>IFERROR(AZ51/AQ51,"-")</f>
        <v>-</v>
      </c>
      <c r="BW51" s="19" t="str">
        <f>IFERROR(BB51/AQ51,"-")</f>
        <v>-</v>
      </c>
      <c r="BX51" s="19" t="str">
        <f>IFERROR(BC51/AQ51,"-")</f>
        <v>-</v>
      </c>
      <c r="BY51" s="13" t="str">
        <f>IFERROR(BD51/AP51,"-")</f>
        <v>-</v>
      </c>
      <c r="BZ51" s="13" t="str">
        <f>IFERROR(BE51/(AU51+AS51),"-")</f>
        <v>-</v>
      </c>
      <c r="CA51" s="13" t="str">
        <f>IFERROR((BF51/(AX51+AT51))/12,"-")</f>
        <v>-</v>
      </c>
      <c r="CB51" s="80" t="str">
        <f>IFERROR((BH51-BG51)/12/BA51,"-")</f>
        <v>-</v>
      </c>
      <c r="CC51" s="39"/>
      <c r="CD51" s="32">
        <f>SUM(CH51:CP51)</f>
        <v>0</v>
      </c>
      <c r="CE51" s="32">
        <f>SUM(CH51:CN51)</f>
        <v>0</v>
      </c>
      <c r="CF51" s="75">
        <f>CI51+CJ51</f>
        <v>0</v>
      </c>
      <c r="CG51" s="75">
        <f>CL51+CM51</f>
        <v>0</v>
      </c>
      <c r="CH51" s="35"/>
      <c r="CI51" s="35"/>
      <c r="CJ51" s="35"/>
      <c r="CK51" s="35"/>
      <c r="CL51" s="35"/>
      <c r="CM51" s="35"/>
      <c r="CN51" s="75"/>
      <c r="CO51" s="35"/>
      <c r="CP51" s="35"/>
      <c r="CQ51" s="35"/>
      <c r="CR51" s="35"/>
      <c r="CS51" s="35"/>
      <c r="CT51" s="23"/>
      <c r="CU51" s="26"/>
      <c r="CV51" s="7" t="str">
        <f>IFERROR(CD51/CC51,"-")</f>
        <v>-</v>
      </c>
      <c r="CW51" s="77" t="str">
        <f>IFERROR((CF51+CG51)/CC51,"-")</f>
        <v>-</v>
      </c>
      <c r="CX51" s="19" t="str">
        <f>IFERROR(CE51/CD51,"-")</f>
        <v>-</v>
      </c>
      <c r="CY51" s="19" t="str">
        <f>IFERROR((CH51+CF51)/CD51,"-")</f>
        <v>-</v>
      </c>
      <c r="CZ51" s="19" t="str">
        <f>IFERROR((CK51+CG51)/CD51,"-")</f>
        <v>-</v>
      </c>
      <c r="DA51" s="19" t="str">
        <f>IFERROR(CN51/CD51,"-")</f>
        <v>-</v>
      </c>
      <c r="DB51" s="19" t="str">
        <f>IFERROR(CF51/(CH51+CF51),"-")</f>
        <v>-</v>
      </c>
      <c r="DC51" s="19" t="str">
        <f>IFERROR(CG51/(CK51+CG51),"-")</f>
        <v>-</v>
      </c>
      <c r="DD51" s="19" t="str">
        <f>IFERROR(CF51/CD51,"-")</f>
        <v>-</v>
      </c>
      <c r="DE51" s="19" t="str">
        <f>IFERROR(CI51/CD51,"-")</f>
        <v>-</v>
      </c>
      <c r="DF51" s="19" t="str">
        <f>IFERROR(CJ51/CD51,"-")</f>
        <v>-</v>
      </c>
      <c r="DG51" s="19" t="str">
        <f>IFERROR(CG51/CD51,"-")</f>
        <v>-</v>
      </c>
      <c r="DH51" s="19" t="str">
        <f>IFERROR(CL51/CD51,"-")</f>
        <v>-</v>
      </c>
      <c r="DI51" s="19" t="str">
        <f>IFERROR(CM51/CD51,"-")</f>
        <v>-</v>
      </c>
      <c r="DJ51" s="19" t="str">
        <f>IFERROR(CO51/CD51,"-")</f>
        <v>-</v>
      </c>
      <c r="DK51" s="19" t="str">
        <f>IFERROR(CP51/CD51,"-")</f>
        <v>-</v>
      </c>
      <c r="DL51" s="13" t="str">
        <f>IFERROR(CQ51/CC51,"-")</f>
        <v>-</v>
      </c>
      <c r="DM51" s="13" t="str">
        <f>IFERROR(CR51/(CH51+CF51),"-")</f>
        <v>-</v>
      </c>
      <c r="DN51" s="13" t="str">
        <f>IFERROR((CS51/(CK51+CG51))/12,"-")</f>
        <v>-</v>
      </c>
      <c r="DO51" s="80" t="str">
        <f>IFERROR((CU51-CT51)/12/CN51,"-")</f>
        <v>-</v>
      </c>
      <c r="DP51" s="39"/>
      <c r="DQ51" s="32">
        <f>SUM(DU51:EC51)</f>
        <v>0</v>
      </c>
      <c r="DR51" s="32">
        <f>SUM(DU51:EA51)</f>
        <v>0</v>
      </c>
      <c r="DS51" s="75">
        <f>DV51+DW51</f>
        <v>0</v>
      </c>
      <c r="DT51" s="75">
        <f>DY51+DZ51</f>
        <v>0</v>
      </c>
      <c r="DU51" s="35"/>
      <c r="DV51" s="35"/>
      <c r="DW51" s="35"/>
      <c r="DX51" s="35"/>
      <c r="DY51" s="35"/>
      <c r="DZ51" s="35"/>
      <c r="EA51" s="75"/>
      <c r="EB51" s="35"/>
      <c r="EC51" s="35"/>
      <c r="ED51" s="35"/>
      <c r="EE51" s="35"/>
      <c r="EF51" s="35"/>
      <c r="EG51" s="23"/>
      <c r="EH51" s="26"/>
      <c r="EI51" s="7" t="str">
        <f>IFERROR(DQ51/DP51,"-")</f>
        <v>-</v>
      </c>
      <c r="EJ51" s="77" t="str">
        <f>IFERROR((DS51+DT51)/DP51,"-")</f>
        <v>-</v>
      </c>
      <c r="EK51" s="19" t="str">
        <f>IFERROR(DR51/DQ51,"-")</f>
        <v>-</v>
      </c>
      <c r="EL51" s="19" t="str">
        <f>IFERROR((DU51+DS51)/DQ51,"-")</f>
        <v>-</v>
      </c>
      <c r="EM51" s="19" t="str">
        <f>IFERROR((DX51+DT51)/DQ51,"-")</f>
        <v>-</v>
      </c>
      <c r="EN51" s="19" t="str">
        <f>IFERROR(EA51/DQ51,"-")</f>
        <v>-</v>
      </c>
      <c r="EO51" s="19" t="str">
        <f>IFERROR(DS51/(DU51+DS51),"-")</f>
        <v>-</v>
      </c>
      <c r="EP51" s="19" t="str">
        <f>IFERROR(DT51/(DX51+DT51),"-")</f>
        <v>-</v>
      </c>
      <c r="EQ51" s="19" t="str">
        <f>IFERROR(DS51/DQ51,"-")</f>
        <v>-</v>
      </c>
      <c r="ER51" s="19" t="str">
        <f>IFERROR(DV51/DQ51,"-")</f>
        <v>-</v>
      </c>
      <c r="ES51" s="19" t="str">
        <f>IFERROR(DW51/DQ51,"-")</f>
        <v>-</v>
      </c>
      <c r="ET51" s="19" t="str">
        <f>IFERROR(DT51/DQ51,"-")</f>
        <v>-</v>
      </c>
      <c r="EU51" s="19" t="str">
        <f>IFERROR(DY51/DQ51,"-")</f>
        <v>-</v>
      </c>
      <c r="EV51" s="19" t="str">
        <f>IFERROR(DZ51/DQ51,"-")</f>
        <v>-</v>
      </c>
      <c r="EW51" s="19" t="str">
        <f>IFERROR(EB51/DQ51,"-")</f>
        <v>-</v>
      </c>
      <c r="EX51" s="19" t="str">
        <f>IFERROR(EC51/DQ51,"-")</f>
        <v>-</v>
      </c>
      <c r="EY51" s="13" t="str">
        <f>IFERROR(ED51/DP51,"-")</f>
        <v>-</v>
      </c>
      <c r="EZ51" s="13" t="str">
        <f>IFERROR(EE51/(DU51+DS51),"-")</f>
        <v>-</v>
      </c>
      <c r="FA51" s="13" t="str">
        <f>IFERROR((EF51/(DX51+DT51))/12,"-")</f>
        <v>-</v>
      </c>
      <c r="FB51" s="80" t="str">
        <f>IFERROR((EH51-EG51)/12/EA51,"-")</f>
        <v>-</v>
      </c>
      <c r="FC51" s="39"/>
      <c r="FD51" s="32">
        <f>SUM(FH51:FP51)</f>
        <v>0</v>
      </c>
      <c r="FE51" s="32">
        <f>SUM(FH51:FN51)</f>
        <v>0</v>
      </c>
      <c r="FF51" s="75">
        <f>FI51+FJ51</f>
        <v>0</v>
      </c>
      <c r="FG51" s="75">
        <f>FL51+FM51</f>
        <v>0</v>
      </c>
      <c r="FH51" s="35"/>
      <c r="FI51" s="35"/>
      <c r="FJ51" s="35"/>
      <c r="FK51" s="35"/>
      <c r="FL51" s="35"/>
      <c r="FM51" s="35"/>
      <c r="FN51" s="75"/>
      <c r="FO51" s="35"/>
      <c r="FP51" s="35"/>
      <c r="FQ51" s="35"/>
      <c r="FR51" s="35"/>
      <c r="FS51" s="35"/>
      <c r="FT51" s="23"/>
      <c r="FU51" s="26"/>
      <c r="FV51" s="7" t="str">
        <f>IFERROR(FD51/FC51,"-")</f>
        <v>-</v>
      </c>
      <c r="FW51" s="77" t="str">
        <f>IFERROR((FF51+FG51)/FC51,"-")</f>
        <v>-</v>
      </c>
      <c r="FX51" s="19" t="str">
        <f>IFERROR(FE51/FD51,"-")</f>
        <v>-</v>
      </c>
      <c r="FY51" s="19" t="str">
        <f>IFERROR((FH51+FF51)/FD51,"-")</f>
        <v>-</v>
      </c>
      <c r="FZ51" s="19" t="str">
        <f>IFERROR((FK51+FG51)/FD51,"-")</f>
        <v>-</v>
      </c>
      <c r="GA51" s="19" t="str">
        <f>IFERROR(FN51/FD51,"-")</f>
        <v>-</v>
      </c>
      <c r="GB51" s="19" t="str">
        <f>IFERROR(FF51/(FH51+FF51),"-")</f>
        <v>-</v>
      </c>
      <c r="GC51" s="19" t="str">
        <f>IFERROR(FG51/(FK51+FG51),"-")</f>
        <v>-</v>
      </c>
      <c r="GD51" s="19" t="str">
        <f>IFERROR(FF51/FD51,"-")</f>
        <v>-</v>
      </c>
      <c r="GE51" s="19" t="str">
        <f>IFERROR(FI51/FD51,"-")</f>
        <v>-</v>
      </c>
      <c r="GF51" s="19" t="str">
        <f>IFERROR(FJ51/FD51,"-")</f>
        <v>-</v>
      </c>
      <c r="GG51" s="19" t="str">
        <f>IFERROR(FG51/FD51,"-")</f>
        <v>-</v>
      </c>
      <c r="GH51" s="19" t="str">
        <f>IFERROR(FL51/FD51,"-")</f>
        <v>-</v>
      </c>
      <c r="GI51" s="19" t="str">
        <f>IFERROR(FM51/FD51,"-")</f>
        <v>-</v>
      </c>
      <c r="GJ51" s="19" t="str">
        <f>IFERROR(FO51/FD51,"-")</f>
        <v>-</v>
      </c>
      <c r="GK51" s="19" t="str">
        <f>IFERROR(FP51/FD51,"-")</f>
        <v>-</v>
      </c>
      <c r="GL51" s="13" t="str">
        <f>IFERROR(FQ51/FC51,"-")</f>
        <v>-</v>
      </c>
      <c r="GM51" s="13" t="str">
        <f>IFERROR(FR51/(FH51+FF51),"-")</f>
        <v>-</v>
      </c>
      <c r="GN51" s="13" t="str">
        <f>IFERROR((FS51/(FK51+FG51))/12,"-")</f>
        <v>-</v>
      </c>
      <c r="GO51" s="80" t="str">
        <f>IFERROR((FU51-FT51)/12/FN51,"-")</f>
        <v>-</v>
      </c>
      <c r="GP51" s="39"/>
      <c r="GQ51" s="32">
        <f>SUM(GU51:HC51)</f>
        <v>0</v>
      </c>
      <c r="GR51" s="32">
        <f>SUM(GU51:HA51)</f>
        <v>0</v>
      </c>
      <c r="GS51" s="75">
        <f>GV51+GW51</f>
        <v>0</v>
      </c>
      <c r="GT51" s="75">
        <f>GY51+GZ51</f>
        <v>0</v>
      </c>
      <c r="GU51" s="35"/>
      <c r="GV51" s="35"/>
      <c r="GW51" s="35"/>
      <c r="GX51" s="35"/>
      <c r="GY51" s="35"/>
      <c r="GZ51" s="35"/>
      <c r="HA51" s="75"/>
      <c r="HB51" s="35"/>
      <c r="HC51" s="35"/>
      <c r="HD51" s="35"/>
      <c r="HE51" s="35"/>
      <c r="HF51" s="35"/>
      <c r="HG51" s="23"/>
      <c r="HH51" s="26"/>
      <c r="HI51" s="7" t="str">
        <f>IFERROR(GQ51/GP51,"-")</f>
        <v>-</v>
      </c>
      <c r="HJ51" s="77" t="str">
        <f>IFERROR((GS51+GT51)/GP51,"-")</f>
        <v>-</v>
      </c>
      <c r="HK51" s="19" t="str">
        <f>IFERROR(GR51/GQ51,"-")</f>
        <v>-</v>
      </c>
      <c r="HL51" s="19" t="str">
        <f>IFERROR((GU51+GS51)/GQ51,"-")</f>
        <v>-</v>
      </c>
      <c r="HM51" s="19" t="str">
        <f>IFERROR((GX51+GT51)/GQ51,"-")</f>
        <v>-</v>
      </c>
      <c r="HN51" s="19" t="str">
        <f>IFERROR(HA51/GQ51,"-")</f>
        <v>-</v>
      </c>
      <c r="HO51" s="19" t="str">
        <f>IFERROR(GS51/(GU51+GS51),"-")</f>
        <v>-</v>
      </c>
      <c r="HP51" s="19" t="str">
        <f>IFERROR(GT51/(GX51+GT51),"-")</f>
        <v>-</v>
      </c>
      <c r="HQ51" s="19" t="str">
        <f>IFERROR(GS51/GQ51,"-")</f>
        <v>-</v>
      </c>
      <c r="HR51" s="19" t="str">
        <f>IFERROR(GV51/GQ51,"-")</f>
        <v>-</v>
      </c>
      <c r="HS51" s="19" t="str">
        <f>IFERROR(GW51/GQ51,"-")</f>
        <v>-</v>
      </c>
      <c r="HT51" s="19" t="str">
        <f>IFERROR(GT51/GQ51,"-")</f>
        <v>-</v>
      </c>
      <c r="HU51" s="19" t="str">
        <f>IFERROR(GY51/GQ51,"-")</f>
        <v>-</v>
      </c>
      <c r="HV51" s="19" t="str">
        <f>IFERROR(GZ51/GQ51,"-")</f>
        <v>-</v>
      </c>
      <c r="HW51" s="19" t="str">
        <f>IFERROR(HB51/GQ51,"-")</f>
        <v>-</v>
      </c>
      <c r="HX51" s="19" t="str">
        <f>IFERROR(HC51/GQ51,"-")</f>
        <v>-</v>
      </c>
      <c r="HY51" s="13" t="str">
        <f>IFERROR(HD51/GP51,"-")</f>
        <v>-</v>
      </c>
      <c r="HZ51" s="13" t="str">
        <f>IFERROR(HE51/(GU51+GS51),"-")</f>
        <v>-</v>
      </c>
      <c r="IA51" s="13" t="str">
        <f>IFERROR((HF51/(GX51+GT51))/12,"-")</f>
        <v>-</v>
      </c>
      <c r="IB51" s="80" t="str">
        <f>IFERROR((HH51-HG51)/12/HA51,"-")</f>
        <v>-</v>
      </c>
      <c r="IC51" s="39">
        <f>C51+AP51+CC51+DP51+FC51+GP51</f>
        <v>0</v>
      </c>
      <c r="ID51" s="99">
        <f>SUM(IH51:IP51)</f>
        <v>0</v>
      </c>
      <c r="IE51" s="99">
        <f>SUM(IH51:IN51)</f>
        <v>0</v>
      </c>
      <c r="IF51" s="100">
        <f>II51+IJ51</f>
        <v>0</v>
      </c>
      <c r="IG51" s="100">
        <f>IL51+IM51</f>
        <v>0</v>
      </c>
      <c r="IH51" s="35">
        <f>H51+AU51+CH51+DU51+FH51+GU51</f>
        <v>0</v>
      </c>
      <c r="II51" s="35">
        <f>I51+AV51+CI51+DV51+FI51+GV51</f>
        <v>0</v>
      </c>
      <c r="IJ51" s="35">
        <f>J51+AW51+CJ51+DW51+FJ51+GW51</f>
        <v>0</v>
      </c>
      <c r="IK51" s="35">
        <f>K51+AX51+CK51+DX51+FK51+GX51</f>
        <v>0</v>
      </c>
      <c r="IL51" s="35">
        <f>L51+AY51+CL51+DY51+FL51+GY51</f>
        <v>0</v>
      </c>
      <c r="IM51" s="35">
        <f>M51+AZ51+CM51+DZ51+FM51+GZ51</f>
        <v>0</v>
      </c>
      <c r="IN51" s="100"/>
      <c r="IO51" s="35">
        <f>O51+BB51+CO51+EB51+FO51+HB51</f>
        <v>0</v>
      </c>
      <c r="IP51" s="35">
        <f>P51+BC51+CP51+EC51+FP51+HC51</f>
        <v>0</v>
      </c>
      <c r="IQ51" s="35">
        <f>Q51+BD51+CQ51+ED51+FQ51+HD51</f>
        <v>0</v>
      </c>
      <c r="IR51" s="35">
        <f>R51+BE51+CR51+EE51+FR51+HE51</f>
        <v>0</v>
      </c>
      <c r="IS51" s="35">
        <f>S51+BF51+CS51+EF51+FS51+HF51</f>
        <v>0</v>
      </c>
      <c r="IT51" s="23">
        <f>T51+BG51+CT51+EG51+FT51+HG51</f>
        <v>0</v>
      </c>
      <c r="IU51" s="26">
        <f>U51+BH51+CU51+EH51+FU51+HH51</f>
        <v>0</v>
      </c>
      <c r="IV51" s="42" t="str">
        <f>IFERROR(ID51/IC51,"-")</f>
        <v>-</v>
      </c>
      <c r="IW51" s="89" t="str">
        <f>IFERROR((IF51+IG51)/IC51,"-")</f>
        <v>-</v>
      </c>
      <c r="IX51" s="43" t="str">
        <f>IFERROR(IE51/ID51,"-")</f>
        <v>-</v>
      </c>
      <c r="IY51" s="43" t="str">
        <f>IFERROR((IH51+IF51)/ID51,"-")</f>
        <v>-</v>
      </c>
      <c r="IZ51" s="43" t="str">
        <f>IFERROR((IK51+IG51)/ID51,"-")</f>
        <v>-</v>
      </c>
      <c r="JA51" s="43" t="str">
        <f>IFERROR(IN51/ID51,"-")</f>
        <v>-</v>
      </c>
      <c r="JB51" s="43" t="str">
        <f>IFERROR(IF51/(IH51+IF51),"-")</f>
        <v>-</v>
      </c>
      <c r="JC51" s="43" t="str">
        <f>IFERROR(IG51/(IK51+IG51),"-")</f>
        <v>-</v>
      </c>
      <c r="JD51" s="43" t="str">
        <f>IFERROR(IF51/ID51,"-")</f>
        <v>-</v>
      </c>
      <c r="JE51" s="43" t="str">
        <f>IFERROR(II51/ID51,"-")</f>
        <v>-</v>
      </c>
      <c r="JF51" s="43" t="str">
        <f>IFERROR(IJ51/ID51,"-")</f>
        <v>-</v>
      </c>
      <c r="JG51" s="43" t="str">
        <f>IFERROR(IG51/ID51,"-")</f>
        <v>-</v>
      </c>
      <c r="JH51" s="43" t="str">
        <f>IFERROR(IL51/ID51,"-")</f>
        <v>-</v>
      </c>
      <c r="JI51" s="43" t="str">
        <f>IFERROR(IM51/ID51,"-")</f>
        <v>-</v>
      </c>
      <c r="JJ51" s="43" t="str">
        <f>IFERROR(IO51/ID51,"-")</f>
        <v>-</v>
      </c>
      <c r="JK51" s="43" t="str">
        <f>IFERROR(IP51/ID51,"-")</f>
        <v>-</v>
      </c>
      <c r="JL51" s="44" t="str">
        <f>IFERROR(IQ51/IC51,"-")</f>
        <v>-</v>
      </c>
      <c r="JM51" s="44" t="str">
        <f>IFERROR(IR51/(IH51+IF51),"-")</f>
        <v>-</v>
      </c>
      <c r="JN51" s="44" t="str">
        <f>IFERROR((IS51/(IK51+IG51))/12,"-")</f>
        <v>-</v>
      </c>
      <c r="JO51" s="90" t="str">
        <f>IFERROR((IU51-IT51)/12/IN51,"-")</f>
        <v>-</v>
      </c>
      <c r="JP51" s="62">
        <f>IM51-(IL51*9)</f>
        <v>0</v>
      </c>
      <c r="JQ51" s="63">
        <f>(IO51+IP51)-(IM51*8%)</f>
        <v>0</v>
      </c>
      <c r="JR51" s="64">
        <f>IF51-(ID51*1%)</f>
        <v>0</v>
      </c>
      <c r="JS51" s="65">
        <f>IG51-(ID51*1%)</f>
        <v>0</v>
      </c>
    </row>
    <row r="52" spans="1:280" customHeight="1" ht="18.75">
      <c r="A52" s="9" t="b">
        <f>IFERROR('SEM1'!A52,"-")</f>
        <v>0</v>
      </c>
      <c r="B52" s="135" t="b">
        <f>IFERROR('SEM1'!B52,"-")</f>
        <v>0</v>
      </c>
      <c r="C52" s="39"/>
      <c r="D52" s="32">
        <f>SUM(H52:P52)</f>
        <v>0</v>
      </c>
      <c r="E52" s="32">
        <f>SUM(H52:N52)</f>
        <v>0</v>
      </c>
      <c r="F52" s="75">
        <f>I52+J52</f>
        <v>0</v>
      </c>
      <c r="G52" s="75">
        <f>L52+M52</f>
        <v>0</v>
      </c>
      <c r="H52" s="35"/>
      <c r="I52" s="35"/>
      <c r="J52" s="35"/>
      <c r="K52" s="35"/>
      <c r="L52" s="35"/>
      <c r="M52" s="35"/>
      <c r="N52" s="75"/>
      <c r="O52" s="35"/>
      <c r="P52" s="35"/>
      <c r="Q52" s="35"/>
      <c r="R52" s="35"/>
      <c r="S52" s="35"/>
      <c r="T52" s="23"/>
      <c r="U52" s="26"/>
      <c r="V52" s="7" t="str">
        <f>IFERROR(D52/C52,"-")</f>
        <v>-</v>
      </c>
      <c r="W52" s="77" t="str">
        <f>IFERROR((F52+G52)/C52,"-")</f>
        <v>-</v>
      </c>
      <c r="X52" s="19" t="str">
        <f>IFERROR(E52/D52,"-")</f>
        <v>-</v>
      </c>
      <c r="Y52" s="19" t="str">
        <f>IFERROR((H52+F52)/D52,"-")</f>
        <v>-</v>
      </c>
      <c r="Z52" s="19" t="str">
        <f>IFERROR((K52+G52)/D52,"-")</f>
        <v>-</v>
      </c>
      <c r="AA52" s="19" t="str">
        <f>IFERROR(N52/D52,"-")</f>
        <v>-</v>
      </c>
      <c r="AB52" s="19" t="str">
        <f>IFERROR(F52/(H52+F52),"-")</f>
        <v>-</v>
      </c>
      <c r="AC52" s="19" t="str">
        <f>IFERROR(G52/(K52+G52),"-")</f>
        <v>-</v>
      </c>
      <c r="AD52" s="19" t="str">
        <f>IFERROR(F52/D52,"-")</f>
        <v>-</v>
      </c>
      <c r="AE52" s="19" t="str">
        <f>IFERROR(I52/D52,"-")</f>
        <v>-</v>
      </c>
      <c r="AF52" s="19" t="str">
        <f>IFERROR(J52/D52,"-")</f>
        <v>-</v>
      </c>
      <c r="AG52" s="19" t="str">
        <f>IFERROR(G52/D52,"-")</f>
        <v>-</v>
      </c>
      <c r="AH52" s="19" t="str">
        <f>IFERROR(L52/D52,"-")</f>
        <v>-</v>
      </c>
      <c r="AI52" s="19" t="str">
        <f>IFERROR(M52/D52,"-")</f>
        <v>-</v>
      </c>
      <c r="AJ52" s="19" t="str">
        <f>IFERROR(O52/D52,"-")</f>
        <v>-</v>
      </c>
      <c r="AK52" s="19" t="str">
        <f>IFERROR(P52/D52,"-")</f>
        <v>-</v>
      </c>
      <c r="AL52" s="13" t="str">
        <f>IFERROR(Q52/C52,"-")</f>
        <v>-</v>
      </c>
      <c r="AM52" s="13" t="str">
        <f>IFERROR(R52/(H52+F52),"-")</f>
        <v>-</v>
      </c>
      <c r="AN52" s="13" t="str">
        <f>IFERROR((S52/(K52+G52))/12,"-")</f>
        <v>-</v>
      </c>
      <c r="AO52" s="80" t="str">
        <f>IFERROR((U52-T52)/12/N52,"-")</f>
        <v>-</v>
      </c>
      <c r="AP52" s="39"/>
      <c r="AQ52" s="32">
        <f>SUM(AU52:BC52)</f>
        <v>0</v>
      </c>
      <c r="AR52" s="32">
        <f>SUM(AU52:BA52)</f>
        <v>0</v>
      </c>
      <c r="AS52" s="75">
        <f>AV52+AW52</f>
        <v>0</v>
      </c>
      <c r="AT52" s="75">
        <f>AY52+AZ52</f>
        <v>0</v>
      </c>
      <c r="AU52" s="35"/>
      <c r="AV52" s="35"/>
      <c r="AW52" s="35"/>
      <c r="AX52" s="35"/>
      <c r="AY52" s="35"/>
      <c r="AZ52" s="35"/>
      <c r="BA52" s="75"/>
      <c r="BB52" s="35"/>
      <c r="BC52" s="35"/>
      <c r="BD52" s="35"/>
      <c r="BE52" s="35"/>
      <c r="BF52" s="35"/>
      <c r="BG52" s="23"/>
      <c r="BH52" s="26"/>
      <c r="BI52" s="7" t="str">
        <f>IFERROR(AQ52/AP52,"-")</f>
        <v>-</v>
      </c>
      <c r="BJ52" s="77" t="str">
        <f>IFERROR((AS52+AT52)/AP52,"-")</f>
        <v>-</v>
      </c>
      <c r="BK52" s="19" t="str">
        <f>IFERROR(AR52/AQ52,"-")</f>
        <v>-</v>
      </c>
      <c r="BL52" s="19" t="str">
        <f>IFERROR((AU52+AS52)/AQ52,"-")</f>
        <v>-</v>
      </c>
      <c r="BM52" s="19" t="str">
        <f>IFERROR((AX52+AT52)/AQ52,"-")</f>
        <v>-</v>
      </c>
      <c r="BN52" s="19" t="str">
        <f>IFERROR(BA52/AQ52,"-")</f>
        <v>-</v>
      </c>
      <c r="BO52" s="19" t="str">
        <f>IFERROR(AS52/(AU52+AS52),"-")</f>
        <v>-</v>
      </c>
      <c r="BP52" s="19" t="str">
        <f>IFERROR(AT52/(AX52+AT52),"-")</f>
        <v>-</v>
      </c>
      <c r="BQ52" s="19" t="str">
        <f>IFERROR(AS52/AQ52,"-")</f>
        <v>-</v>
      </c>
      <c r="BR52" s="19" t="str">
        <f>IFERROR(AV52/AQ52,"-")</f>
        <v>-</v>
      </c>
      <c r="BS52" s="19" t="str">
        <f>IFERROR(AW52/AQ52,"-")</f>
        <v>-</v>
      </c>
      <c r="BT52" s="19" t="str">
        <f>IFERROR(AT52/AQ52,"-")</f>
        <v>-</v>
      </c>
      <c r="BU52" s="19" t="str">
        <f>IFERROR(AY52/AQ52,"-")</f>
        <v>-</v>
      </c>
      <c r="BV52" s="19" t="str">
        <f>IFERROR(AZ52/AQ52,"-")</f>
        <v>-</v>
      </c>
      <c r="BW52" s="19" t="str">
        <f>IFERROR(BB52/AQ52,"-")</f>
        <v>-</v>
      </c>
      <c r="BX52" s="19" t="str">
        <f>IFERROR(BC52/AQ52,"-")</f>
        <v>-</v>
      </c>
      <c r="BY52" s="13" t="str">
        <f>IFERROR(BD52/AP52,"-")</f>
        <v>-</v>
      </c>
      <c r="BZ52" s="13" t="str">
        <f>IFERROR(BE52/(AU52+AS52),"-")</f>
        <v>-</v>
      </c>
      <c r="CA52" s="13" t="str">
        <f>IFERROR((BF52/(AX52+AT52))/12,"-")</f>
        <v>-</v>
      </c>
      <c r="CB52" s="80" t="str">
        <f>IFERROR((BH52-BG52)/12/BA52,"-")</f>
        <v>-</v>
      </c>
      <c r="CC52" s="39"/>
      <c r="CD52" s="32">
        <f>SUM(CH52:CP52)</f>
        <v>0</v>
      </c>
      <c r="CE52" s="32">
        <f>SUM(CH52:CN52)</f>
        <v>0</v>
      </c>
      <c r="CF52" s="75">
        <f>CI52+CJ52</f>
        <v>0</v>
      </c>
      <c r="CG52" s="75">
        <f>CL52+CM52</f>
        <v>0</v>
      </c>
      <c r="CH52" s="35"/>
      <c r="CI52" s="35"/>
      <c r="CJ52" s="35"/>
      <c r="CK52" s="35"/>
      <c r="CL52" s="35"/>
      <c r="CM52" s="35"/>
      <c r="CN52" s="75"/>
      <c r="CO52" s="35"/>
      <c r="CP52" s="35"/>
      <c r="CQ52" s="35"/>
      <c r="CR52" s="35"/>
      <c r="CS52" s="35"/>
      <c r="CT52" s="23"/>
      <c r="CU52" s="26"/>
      <c r="CV52" s="7" t="str">
        <f>IFERROR(CD52/CC52,"-")</f>
        <v>-</v>
      </c>
      <c r="CW52" s="77" t="str">
        <f>IFERROR((CF52+CG52)/CC52,"-")</f>
        <v>-</v>
      </c>
      <c r="CX52" s="19" t="str">
        <f>IFERROR(CE52/CD52,"-")</f>
        <v>-</v>
      </c>
      <c r="CY52" s="19" t="str">
        <f>IFERROR((CH52+CF52)/CD52,"-")</f>
        <v>-</v>
      </c>
      <c r="CZ52" s="19" t="str">
        <f>IFERROR((CK52+CG52)/CD52,"-")</f>
        <v>-</v>
      </c>
      <c r="DA52" s="19" t="str">
        <f>IFERROR(CN52/CD52,"-")</f>
        <v>-</v>
      </c>
      <c r="DB52" s="19" t="str">
        <f>IFERROR(CF52/(CH52+CF52),"-")</f>
        <v>-</v>
      </c>
      <c r="DC52" s="19" t="str">
        <f>IFERROR(CG52/(CK52+CG52),"-")</f>
        <v>-</v>
      </c>
      <c r="DD52" s="19" t="str">
        <f>IFERROR(CF52/CD52,"-")</f>
        <v>-</v>
      </c>
      <c r="DE52" s="19" t="str">
        <f>IFERROR(CI52/CD52,"-")</f>
        <v>-</v>
      </c>
      <c r="DF52" s="19" t="str">
        <f>IFERROR(CJ52/CD52,"-")</f>
        <v>-</v>
      </c>
      <c r="DG52" s="19" t="str">
        <f>IFERROR(CG52/CD52,"-")</f>
        <v>-</v>
      </c>
      <c r="DH52" s="19" t="str">
        <f>IFERROR(CL52/CD52,"-")</f>
        <v>-</v>
      </c>
      <c r="DI52" s="19" t="str">
        <f>IFERROR(CM52/CD52,"-")</f>
        <v>-</v>
      </c>
      <c r="DJ52" s="19" t="str">
        <f>IFERROR(CO52/CD52,"-")</f>
        <v>-</v>
      </c>
      <c r="DK52" s="19" t="str">
        <f>IFERROR(CP52/CD52,"-")</f>
        <v>-</v>
      </c>
      <c r="DL52" s="13" t="str">
        <f>IFERROR(CQ52/CC52,"-")</f>
        <v>-</v>
      </c>
      <c r="DM52" s="13" t="str">
        <f>IFERROR(CR52/(CH52+CF52),"-")</f>
        <v>-</v>
      </c>
      <c r="DN52" s="13" t="str">
        <f>IFERROR((CS52/(CK52+CG52))/12,"-")</f>
        <v>-</v>
      </c>
      <c r="DO52" s="80" t="str">
        <f>IFERROR((CU52-CT52)/12/CN52,"-")</f>
        <v>-</v>
      </c>
      <c r="DP52" s="39"/>
      <c r="DQ52" s="32">
        <f>SUM(DU52:EC52)</f>
        <v>0</v>
      </c>
      <c r="DR52" s="32">
        <f>SUM(DU52:EA52)</f>
        <v>0</v>
      </c>
      <c r="DS52" s="75">
        <f>DV52+DW52</f>
        <v>0</v>
      </c>
      <c r="DT52" s="75">
        <f>DY52+DZ52</f>
        <v>0</v>
      </c>
      <c r="DU52" s="35"/>
      <c r="DV52" s="35"/>
      <c r="DW52" s="35"/>
      <c r="DX52" s="35"/>
      <c r="DY52" s="35"/>
      <c r="DZ52" s="35"/>
      <c r="EA52" s="75"/>
      <c r="EB52" s="35"/>
      <c r="EC52" s="35"/>
      <c r="ED52" s="35"/>
      <c r="EE52" s="35"/>
      <c r="EF52" s="35"/>
      <c r="EG52" s="23"/>
      <c r="EH52" s="26"/>
      <c r="EI52" s="7" t="str">
        <f>IFERROR(DQ52/DP52,"-")</f>
        <v>-</v>
      </c>
      <c r="EJ52" s="77" t="str">
        <f>IFERROR((DS52+DT52)/DP52,"-")</f>
        <v>-</v>
      </c>
      <c r="EK52" s="19" t="str">
        <f>IFERROR(DR52/DQ52,"-")</f>
        <v>-</v>
      </c>
      <c r="EL52" s="19" t="str">
        <f>IFERROR((DU52+DS52)/DQ52,"-")</f>
        <v>-</v>
      </c>
      <c r="EM52" s="19" t="str">
        <f>IFERROR((DX52+DT52)/DQ52,"-")</f>
        <v>-</v>
      </c>
      <c r="EN52" s="19" t="str">
        <f>IFERROR(EA52/DQ52,"-")</f>
        <v>-</v>
      </c>
      <c r="EO52" s="19" t="str">
        <f>IFERROR(DS52/(DU52+DS52),"-")</f>
        <v>-</v>
      </c>
      <c r="EP52" s="19" t="str">
        <f>IFERROR(DT52/(DX52+DT52),"-")</f>
        <v>-</v>
      </c>
      <c r="EQ52" s="19" t="str">
        <f>IFERROR(DS52/DQ52,"-")</f>
        <v>-</v>
      </c>
      <c r="ER52" s="19" t="str">
        <f>IFERROR(DV52/DQ52,"-")</f>
        <v>-</v>
      </c>
      <c r="ES52" s="19" t="str">
        <f>IFERROR(DW52/DQ52,"-")</f>
        <v>-</v>
      </c>
      <c r="ET52" s="19" t="str">
        <f>IFERROR(DT52/DQ52,"-")</f>
        <v>-</v>
      </c>
      <c r="EU52" s="19" t="str">
        <f>IFERROR(DY52/DQ52,"-")</f>
        <v>-</v>
      </c>
      <c r="EV52" s="19" t="str">
        <f>IFERROR(DZ52/DQ52,"-")</f>
        <v>-</v>
      </c>
      <c r="EW52" s="19" t="str">
        <f>IFERROR(EB52/DQ52,"-")</f>
        <v>-</v>
      </c>
      <c r="EX52" s="19" t="str">
        <f>IFERROR(EC52/DQ52,"-")</f>
        <v>-</v>
      </c>
      <c r="EY52" s="13" t="str">
        <f>IFERROR(ED52/DP52,"-")</f>
        <v>-</v>
      </c>
      <c r="EZ52" s="13" t="str">
        <f>IFERROR(EE52/(DU52+DS52),"-")</f>
        <v>-</v>
      </c>
      <c r="FA52" s="13" t="str">
        <f>IFERROR((EF52/(DX52+DT52))/12,"-")</f>
        <v>-</v>
      </c>
      <c r="FB52" s="80" t="str">
        <f>IFERROR((EH52-EG52)/12/EA52,"-")</f>
        <v>-</v>
      </c>
      <c r="FC52" s="39"/>
      <c r="FD52" s="32">
        <f>SUM(FH52:FP52)</f>
        <v>0</v>
      </c>
      <c r="FE52" s="32">
        <f>SUM(FH52:FN52)</f>
        <v>0</v>
      </c>
      <c r="FF52" s="75">
        <f>FI52+FJ52</f>
        <v>0</v>
      </c>
      <c r="FG52" s="75">
        <f>FL52+FM52</f>
        <v>0</v>
      </c>
      <c r="FH52" s="35"/>
      <c r="FI52" s="35"/>
      <c r="FJ52" s="35"/>
      <c r="FK52" s="35"/>
      <c r="FL52" s="35"/>
      <c r="FM52" s="35"/>
      <c r="FN52" s="75"/>
      <c r="FO52" s="35"/>
      <c r="FP52" s="35"/>
      <c r="FQ52" s="35"/>
      <c r="FR52" s="35"/>
      <c r="FS52" s="35"/>
      <c r="FT52" s="23"/>
      <c r="FU52" s="26"/>
      <c r="FV52" s="7" t="str">
        <f>IFERROR(FD52/FC52,"-")</f>
        <v>-</v>
      </c>
      <c r="FW52" s="77" t="str">
        <f>IFERROR((FF52+FG52)/FC52,"-")</f>
        <v>-</v>
      </c>
      <c r="FX52" s="19" t="str">
        <f>IFERROR(FE52/FD52,"-")</f>
        <v>-</v>
      </c>
      <c r="FY52" s="19" t="str">
        <f>IFERROR((FH52+FF52)/FD52,"-")</f>
        <v>-</v>
      </c>
      <c r="FZ52" s="19" t="str">
        <f>IFERROR((FK52+FG52)/FD52,"-")</f>
        <v>-</v>
      </c>
      <c r="GA52" s="19" t="str">
        <f>IFERROR(FN52/FD52,"-")</f>
        <v>-</v>
      </c>
      <c r="GB52" s="19" t="str">
        <f>IFERROR(FF52/(FH52+FF52),"-")</f>
        <v>-</v>
      </c>
      <c r="GC52" s="19" t="str">
        <f>IFERROR(FG52/(FK52+FG52),"-")</f>
        <v>-</v>
      </c>
      <c r="GD52" s="19" t="str">
        <f>IFERROR(FF52/FD52,"-")</f>
        <v>-</v>
      </c>
      <c r="GE52" s="19" t="str">
        <f>IFERROR(FI52/FD52,"-")</f>
        <v>-</v>
      </c>
      <c r="GF52" s="19" t="str">
        <f>IFERROR(FJ52/FD52,"-")</f>
        <v>-</v>
      </c>
      <c r="GG52" s="19" t="str">
        <f>IFERROR(FG52/FD52,"-")</f>
        <v>-</v>
      </c>
      <c r="GH52" s="19" t="str">
        <f>IFERROR(FL52/FD52,"-")</f>
        <v>-</v>
      </c>
      <c r="GI52" s="19" t="str">
        <f>IFERROR(FM52/FD52,"-")</f>
        <v>-</v>
      </c>
      <c r="GJ52" s="19" t="str">
        <f>IFERROR(FO52/FD52,"-")</f>
        <v>-</v>
      </c>
      <c r="GK52" s="19" t="str">
        <f>IFERROR(FP52/FD52,"-")</f>
        <v>-</v>
      </c>
      <c r="GL52" s="13" t="str">
        <f>IFERROR(FQ52/FC52,"-")</f>
        <v>-</v>
      </c>
      <c r="GM52" s="13" t="str">
        <f>IFERROR(FR52/(FH52+FF52),"-")</f>
        <v>-</v>
      </c>
      <c r="GN52" s="13" t="str">
        <f>IFERROR((FS52/(FK52+FG52))/12,"-")</f>
        <v>-</v>
      </c>
      <c r="GO52" s="80" t="str">
        <f>IFERROR((FU52-FT52)/12/FN52,"-")</f>
        <v>-</v>
      </c>
      <c r="GP52" s="39"/>
      <c r="GQ52" s="32">
        <f>SUM(GU52:HC52)</f>
        <v>0</v>
      </c>
      <c r="GR52" s="32">
        <f>SUM(GU52:HA52)</f>
        <v>0</v>
      </c>
      <c r="GS52" s="75">
        <f>GV52+GW52</f>
        <v>0</v>
      </c>
      <c r="GT52" s="75">
        <f>GY52+GZ52</f>
        <v>0</v>
      </c>
      <c r="GU52" s="35"/>
      <c r="GV52" s="35"/>
      <c r="GW52" s="35"/>
      <c r="GX52" s="35"/>
      <c r="GY52" s="35"/>
      <c r="GZ52" s="35"/>
      <c r="HA52" s="75"/>
      <c r="HB52" s="35"/>
      <c r="HC52" s="35"/>
      <c r="HD52" s="35"/>
      <c r="HE52" s="35"/>
      <c r="HF52" s="35"/>
      <c r="HG52" s="23"/>
      <c r="HH52" s="26"/>
      <c r="HI52" s="7" t="str">
        <f>IFERROR(GQ52/GP52,"-")</f>
        <v>-</v>
      </c>
      <c r="HJ52" s="77" t="str">
        <f>IFERROR((GS52+GT52)/GP52,"-")</f>
        <v>-</v>
      </c>
      <c r="HK52" s="19" t="str">
        <f>IFERROR(GR52/GQ52,"-")</f>
        <v>-</v>
      </c>
      <c r="HL52" s="19" t="str">
        <f>IFERROR((GU52+GS52)/GQ52,"-")</f>
        <v>-</v>
      </c>
      <c r="HM52" s="19" t="str">
        <f>IFERROR((GX52+GT52)/GQ52,"-")</f>
        <v>-</v>
      </c>
      <c r="HN52" s="19" t="str">
        <f>IFERROR(HA52/GQ52,"-")</f>
        <v>-</v>
      </c>
      <c r="HO52" s="19" t="str">
        <f>IFERROR(GS52/(GU52+GS52),"-")</f>
        <v>-</v>
      </c>
      <c r="HP52" s="19" t="str">
        <f>IFERROR(GT52/(GX52+GT52),"-")</f>
        <v>-</v>
      </c>
      <c r="HQ52" s="19" t="str">
        <f>IFERROR(GS52/GQ52,"-")</f>
        <v>-</v>
      </c>
      <c r="HR52" s="19" t="str">
        <f>IFERROR(GV52/GQ52,"-")</f>
        <v>-</v>
      </c>
      <c r="HS52" s="19" t="str">
        <f>IFERROR(GW52/GQ52,"-")</f>
        <v>-</v>
      </c>
      <c r="HT52" s="19" t="str">
        <f>IFERROR(GT52/GQ52,"-")</f>
        <v>-</v>
      </c>
      <c r="HU52" s="19" t="str">
        <f>IFERROR(GY52/GQ52,"-")</f>
        <v>-</v>
      </c>
      <c r="HV52" s="19" t="str">
        <f>IFERROR(GZ52/GQ52,"-")</f>
        <v>-</v>
      </c>
      <c r="HW52" s="19" t="str">
        <f>IFERROR(HB52/GQ52,"-")</f>
        <v>-</v>
      </c>
      <c r="HX52" s="19" t="str">
        <f>IFERROR(HC52/GQ52,"-")</f>
        <v>-</v>
      </c>
      <c r="HY52" s="13" t="str">
        <f>IFERROR(HD52/GP52,"-")</f>
        <v>-</v>
      </c>
      <c r="HZ52" s="13" t="str">
        <f>IFERROR(HE52/(GU52+GS52),"-")</f>
        <v>-</v>
      </c>
      <c r="IA52" s="13" t="str">
        <f>IFERROR((HF52/(GX52+GT52))/12,"-")</f>
        <v>-</v>
      </c>
      <c r="IB52" s="80" t="str">
        <f>IFERROR((HH52-HG52)/12/HA52,"-")</f>
        <v>-</v>
      </c>
      <c r="IC52" s="39">
        <f>C52+AP52+CC52+DP52+FC52+GP52</f>
        <v>0</v>
      </c>
      <c r="ID52" s="99">
        <f>SUM(IH52:IP52)</f>
        <v>0</v>
      </c>
      <c r="IE52" s="99">
        <f>SUM(IH52:IN52)</f>
        <v>0</v>
      </c>
      <c r="IF52" s="100">
        <f>II52+IJ52</f>
        <v>0</v>
      </c>
      <c r="IG52" s="100">
        <f>IL52+IM52</f>
        <v>0</v>
      </c>
      <c r="IH52" s="35">
        <f>H52+AU52+CH52+DU52+FH52+GU52</f>
        <v>0</v>
      </c>
      <c r="II52" s="35">
        <f>I52+AV52+CI52+DV52+FI52+GV52</f>
        <v>0</v>
      </c>
      <c r="IJ52" s="35">
        <f>J52+AW52+CJ52+DW52+FJ52+GW52</f>
        <v>0</v>
      </c>
      <c r="IK52" s="35">
        <f>K52+AX52+CK52+DX52+FK52+GX52</f>
        <v>0</v>
      </c>
      <c r="IL52" s="35">
        <f>L52+AY52+CL52+DY52+FL52+GY52</f>
        <v>0</v>
      </c>
      <c r="IM52" s="35">
        <f>M52+AZ52+CM52+DZ52+FM52+GZ52</f>
        <v>0</v>
      </c>
      <c r="IN52" s="100"/>
      <c r="IO52" s="35">
        <f>O52+BB52+CO52+EB52+FO52+HB52</f>
        <v>0</v>
      </c>
      <c r="IP52" s="35">
        <f>P52+BC52+CP52+EC52+FP52+HC52</f>
        <v>0</v>
      </c>
      <c r="IQ52" s="35">
        <f>Q52+BD52+CQ52+ED52+FQ52+HD52</f>
        <v>0</v>
      </c>
      <c r="IR52" s="35">
        <f>R52+BE52+CR52+EE52+FR52+HE52</f>
        <v>0</v>
      </c>
      <c r="IS52" s="35">
        <f>S52+BF52+CS52+EF52+FS52+HF52</f>
        <v>0</v>
      </c>
      <c r="IT52" s="23">
        <f>T52+BG52+CT52+EG52+FT52+HG52</f>
        <v>0</v>
      </c>
      <c r="IU52" s="26">
        <f>U52+BH52+CU52+EH52+FU52+HH52</f>
        <v>0</v>
      </c>
      <c r="IV52" s="42" t="str">
        <f>IFERROR(ID52/IC52,"-")</f>
        <v>-</v>
      </c>
      <c r="IW52" s="89" t="str">
        <f>IFERROR((IF52+IG52)/IC52,"-")</f>
        <v>-</v>
      </c>
      <c r="IX52" s="43" t="str">
        <f>IFERROR(IE52/ID52,"-")</f>
        <v>-</v>
      </c>
      <c r="IY52" s="43" t="str">
        <f>IFERROR((IH52+IF52)/ID52,"-")</f>
        <v>-</v>
      </c>
      <c r="IZ52" s="43" t="str">
        <f>IFERROR((IK52+IG52)/ID52,"-")</f>
        <v>-</v>
      </c>
      <c r="JA52" s="43" t="str">
        <f>IFERROR(IN52/ID52,"-")</f>
        <v>-</v>
      </c>
      <c r="JB52" s="43" t="str">
        <f>IFERROR(IF52/(IH52+IF52),"-")</f>
        <v>-</v>
      </c>
      <c r="JC52" s="43" t="str">
        <f>IFERROR(IG52/(IK52+IG52),"-")</f>
        <v>-</v>
      </c>
      <c r="JD52" s="43" t="str">
        <f>IFERROR(IF52/ID52,"-")</f>
        <v>-</v>
      </c>
      <c r="JE52" s="43" t="str">
        <f>IFERROR(II52/ID52,"-")</f>
        <v>-</v>
      </c>
      <c r="JF52" s="43" t="str">
        <f>IFERROR(IJ52/ID52,"-")</f>
        <v>-</v>
      </c>
      <c r="JG52" s="43" t="str">
        <f>IFERROR(IG52/ID52,"-")</f>
        <v>-</v>
      </c>
      <c r="JH52" s="43" t="str">
        <f>IFERROR(IL52/ID52,"-")</f>
        <v>-</v>
      </c>
      <c r="JI52" s="43" t="str">
        <f>IFERROR(IM52/ID52,"-")</f>
        <v>-</v>
      </c>
      <c r="JJ52" s="43" t="str">
        <f>IFERROR(IO52/ID52,"-")</f>
        <v>-</v>
      </c>
      <c r="JK52" s="43" t="str">
        <f>IFERROR(IP52/ID52,"-")</f>
        <v>-</v>
      </c>
      <c r="JL52" s="44" t="str">
        <f>IFERROR(IQ52/IC52,"-")</f>
        <v>-</v>
      </c>
      <c r="JM52" s="44" t="str">
        <f>IFERROR(IR52/(IH52+IF52),"-")</f>
        <v>-</v>
      </c>
      <c r="JN52" s="44" t="str">
        <f>IFERROR((IS52/(IK52+IG52))/12,"-")</f>
        <v>-</v>
      </c>
      <c r="JO52" s="90" t="str">
        <f>IFERROR((IU52-IT52)/12/IN52,"-")</f>
        <v>-</v>
      </c>
      <c r="JP52" s="62">
        <f>IM52-(IL52*9)</f>
        <v>0</v>
      </c>
      <c r="JQ52" s="63">
        <f>(IO52+IP52)-(IM52*8%)</f>
        <v>0</v>
      </c>
      <c r="JR52" s="64">
        <f>IF52-(ID52*1%)</f>
        <v>0</v>
      </c>
      <c r="JS52" s="65">
        <f>IG52-(ID52*1%)</f>
        <v>0</v>
      </c>
    </row>
    <row r="53" spans="1:280" customHeight="1" ht="18.75">
      <c r="A53" s="9" t="b">
        <f>IFERROR('SEM1'!A53,"-")</f>
        <v>0</v>
      </c>
      <c r="B53" s="135" t="b">
        <f>IFERROR('SEM1'!B53,"-")</f>
        <v>0</v>
      </c>
      <c r="C53" s="39"/>
      <c r="D53" s="32">
        <f>SUM(H53:P53)</f>
        <v>0</v>
      </c>
      <c r="E53" s="32">
        <f>SUM(H53:N53)</f>
        <v>0</v>
      </c>
      <c r="F53" s="75">
        <f>I53+J53</f>
        <v>0</v>
      </c>
      <c r="G53" s="75">
        <f>L53+M53</f>
        <v>0</v>
      </c>
      <c r="H53" s="35"/>
      <c r="I53" s="35"/>
      <c r="J53" s="35"/>
      <c r="K53" s="35"/>
      <c r="L53" s="35"/>
      <c r="M53" s="35"/>
      <c r="N53" s="75"/>
      <c r="O53" s="35"/>
      <c r="P53" s="35"/>
      <c r="Q53" s="35"/>
      <c r="R53" s="35"/>
      <c r="S53" s="35"/>
      <c r="T53" s="23"/>
      <c r="U53" s="26"/>
      <c r="V53" s="7" t="str">
        <f>IFERROR(D53/C53,"-")</f>
        <v>-</v>
      </c>
      <c r="W53" s="77" t="str">
        <f>IFERROR((F53+G53)/C53,"-")</f>
        <v>-</v>
      </c>
      <c r="X53" s="19" t="str">
        <f>IFERROR(E53/D53,"-")</f>
        <v>-</v>
      </c>
      <c r="Y53" s="19" t="str">
        <f>IFERROR((H53+F53)/D53,"-")</f>
        <v>-</v>
      </c>
      <c r="Z53" s="19" t="str">
        <f>IFERROR((K53+G53)/D53,"-")</f>
        <v>-</v>
      </c>
      <c r="AA53" s="19" t="str">
        <f>IFERROR(N53/D53,"-")</f>
        <v>-</v>
      </c>
      <c r="AB53" s="19" t="str">
        <f>IFERROR(F53/(H53+F53),"-")</f>
        <v>-</v>
      </c>
      <c r="AC53" s="19" t="str">
        <f>IFERROR(G53/(K53+G53),"-")</f>
        <v>-</v>
      </c>
      <c r="AD53" s="19" t="str">
        <f>IFERROR(F53/D53,"-")</f>
        <v>-</v>
      </c>
      <c r="AE53" s="19" t="str">
        <f>IFERROR(I53/D53,"-")</f>
        <v>-</v>
      </c>
      <c r="AF53" s="19" t="str">
        <f>IFERROR(J53/D53,"-")</f>
        <v>-</v>
      </c>
      <c r="AG53" s="19" t="str">
        <f>IFERROR(G53/D53,"-")</f>
        <v>-</v>
      </c>
      <c r="AH53" s="19" t="str">
        <f>IFERROR(L53/D53,"-")</f>
        <v>-</v>
      </c>
      <c r="AI53" s="19" t="str">
        <f>IFERROR(M53/D53,"-")</f>
        <v>-</v>
      </c>
      <c r="AJ53" s="19" t="str">
        <f>IFERROR(O53/D53,"-")</f>
        <v>-</v>
      </c>
      <c r="AK53" s="19" t="str">
        <f>IFERROR(P53/D53,"-")</f>
        <v>-</v>
      </c>
      <c r="AL53" s="13" t="str">
        <f>IFERROR(Q53/C53,"-")</f>
        <v>-</v>
      </c>
      <c r="AM53" s="13" t="str">
        <f>IFERROR(R53/(H53+F53),"-")</f>
        <v>-</v>
      </c>
      <c r="AN53" s="13" t="str">
        <f>IFERROR((S53/(K53+G53))/12,"-")</f>
        <v>-</v>
      </c>
      <c r="AO53" s="80" t="str">
        <f>IFERROR((U53-T53)/12/N53,"-")</f>
        <v>-</v>
      </c>
      <c r="AP53" s="39"/>
      <c r="AQ53" s="32">
        <f>SUM(AU53:BC53)</f>
        <v>0</v>
      </c>
      <c r="AR53" s="32">
        <f>SUM(AU53:BA53)</f>
        <v>0</v>
      </c>
      <c r="AS53" s="75">
        <f>AV53+AW53</f>
        <v>0</v>
      </c>
      <c r="AT53" s="75">
        <f>AY53+AZ53</f>
        <v>0</v>
      </c>
      <c r="AU53" s="35"/>
      <c r="AV53" s="35"/>
      <c r="AW53" s="35"/>
      <c r="AX53" s="35"/>
      <c r="AY53" s="35"/>
      <c r="AZ53" s="35"/>
      <c r="BA53" s="75"/>
      <c r="BB53" s="35"/>
      <c r="BC53" s="35"/>
      <c r="BD53" s="35"/>
      <c r="BE53" s="35"/>
      <c r="BF53" s="35"/>
      <c r="BG53" s="23"/>
      <c r="BH53" s="26"/>
      <c r="BI53" s="7" t="str">
        <f>IFERROR(AQ53/AP53,"-")</f>
        <v>-</v>
      </c>
      <c r="BJ53" s="77" t="str">
        <f>IFERROR((AS53+AT53)/AP53,"-")</f>
        <v>-</v>
      </c>
      <c r="BK53" s="19" t="str">
        <f>IFERROR(AR53/AQ53,"-")</f>
        <v>-</v>
      </c>
      <c r="BL53" s="19" t="str">
        <f>IFERROR((AU53+AS53)/AQ53,"-")</f>
        <v>-</v>
      </c>
      <c r="BM53" s="19" t="str">
        <f>IFERROR((AX53+AT53)/AQ53,"-")</f>
        <v>-</v>
      </c>
      <c r="BN53" s="19" t="str">
        <f>IFERROR(BA53/AQ53,"-")</f>
        <v>-</v>
      </c>
      <c r="BO53" s="19" t="str">
        <f>IFERROR(AS53/(AU53+AS53),"-")</f>
        <v>-</v>
      </c>
      <c r="BP53" s="19" t="str">
        <f>IFERROR(AT53/(AX53+AT53),"-")</f>
        <v>-</v>
      </c>
      <c r="BQ53" s="19" t="str">
        <f>IFERROR(AS53/AQ53,"-")</f>
        <v>-</v>
      </c>
      <c r="BR53" s="19" t="str">
        <f>IFERROR(AV53/AQ53,"-")</f>
        <v>-</v>
      </c>
      <c r="BS53" s="19" t="str">
        <f>IFERROR(AW53/AQ53,"-")</f>
        <v>-</v>
      </c>
      <c r="BT53" s="19" t="str">
        <f>IFERROR(AT53/AQ53,"-")</f>
        <v>-</v>
      </c>
      <c r="BU53" s="19" t="str">
        <f>IFERROR(AY53/AQ53,"-")</f>
        <v>-</v>
      </c>
      <c r="BV53" s="19" t="str">
        <f>IFERROR(AZ53/AQ53,"-")</f>
        <v>-</v>
      </c>
      <c r="BW53" s="19" t="str">
        <f>IFERROR(BB53/AQ53,"-")</f>
        <v>-</v>
      </c>
      <c r="BX53" s="19" t="str">
        <f>IFERROR(BC53/AQ53,"-")</f>
        <v>-</v>
      </c>
      <c r="BY53" s="13" t="str">
        <f>IFERROR(BD53/AP53,"-")</f>
        <v>-</v>
      </c>
      <c r="BZ53" s="13" t="str">
        <f>IFERROR(BE53/(AU53+AS53),"-")</f>
        <v>-</v>
      </c>
      <c r="CA53" s="13" t="str">
        <f>IFERROR((BF53/(AX53+AT53))/12,"-")</f>
        <v>-</v>
      </c>
      <c r="CB53" s="80" t="str">
        <f>IFERROR((BH53-BG53)/12/BA53,"-")</f>
        <v>-</v>
      </c>
      <c r="CC53" s="39"/>
      <c r="CD53" s="32">
        <f>SUM(CH53:CP53)</f>
        <v>0</v>
      </c>
      <c r="CE53" s="32">
        <f>SUM(CH53:CN53)</f>
        <v>0</v>
      </c>
      <c r="CF53" s="75">
        <f>CI53+CJ53</f>
        <v>0</v>
      </c>
      <c r="CG53" s="75">
        <f>CL53+CM53</f>
        <v>0</v>
      </c>
      <c r="CH53" s="35"/>
      <c r="CI53" s="35"/>
      <c r="CJ53" s="35"/>
      <c r="CK53" s="35"/>
      <c r="CL53" s="35"/>
      <c r="CM53" s="35"/>
      <c r="CN53" s="75"/>
      <c r="CO53" s="35"/>
      <c r="CP53" s="35"/>
      <c r="CQ53" s="35"/>
      <c r="CR53" s="35"/>
      <c r="CS53" s="35"/>
      <c r="CT53" s="23"/>
      <c r="CU53" s="26"/>
      <c r="CV53" s="7" t="str">
        <f>IFERROR(CD53/CC53,"-")</f>
        <v>-</v>
      </c>
      <c r="CW53" s="77" t="str">
        <f>IFERROR((CF53+CG53)/CC53,"-")</f>
        <v>-</v>
      </c>
      <c r="CX53" s="19" t="str">
        <f>IFERROR(CE53/CD53,"-")</f>
        <v>-</v>
      </c>
      <c r="CY53" s="19" t="str">
        <f>IFERROR((CH53+CF53)/CD53,"-")</f>
        <v>-</v>
      </c>
      <c r="CZ53" s="19" t="str">
        <f>IFERROR((CK53+CG53)/CD53,"-")</f>
        <v>-</v>
      </c>
      <c r="DA53" s="19" t="str">
        <f>IFERROR(CN53/CD53,"-")</f>
        <v>-</v>
      </c>
      <c r="DB53" s="19" t="str">
        <f>IFERROR(CF53/(CH53+CF53),"-")</f>
        <v>-</v>
      </c>
      <c r="DC53" s="19" t="str">
        <f>IFERROR(CG53/(CK53+CG53),"-")</f>
        <v>-</v>
      </c>
      <c r="DD53" s="19" t="str">
        <f>IFERROR(CF53/CD53,"-")</f>
        <v>-</v>
      </c>
      <c r="DE53" s="19" t="str">
        <f>IFERROR(CI53/CD53,"-")</f>
        <v>-</v>
      </c>
      <c r="DF53" s="19" t="str">
        <f>IFERROR(CJ53/CD53,"-")</f>
        <v>-</v>
      </c>
      <c r="DG53" s="19" t="str">
        <f>IFERROR(CG53/CD53,"-")</f>
        <v>-</v>
      </c>
      <c r="DH53" s="19" t="str">
        <f>IFERROR(CL53/CD53,"-")</f>
        <v>-</v>
      </c>
      <c r="DI53" s="19" t="str">
        <f>IFERROR(CM53/CD53,"-")</f>
        <v>-</v>
      </c>
      <c r="DJ53" s="19" t="str">
        <f>IFERROR(CO53/CD53,"-")</f>
        <v>-</v>
      </c>
      <c r="DK53" s="19" t="str">
        <f>IFERROR(CP53/CD53,"-")</f>
        <v>-</v>
      </c>
      <c r="DL53" s="13" t="str">
        <f>IFERROR(CQ53/CC53,"-")</f>
        <v>-</v>
      </c>
      <c r="DM53" s="13" t="str">
        <f>IFERROR(CR53/(CH53+CF53),"-")</f>
        <v>-</v>
      </c>
      <c r="DN53" s="13" t="str">
        <f>IFERROR((CS53/(CK53+CG53))/12,"-")</f>
        <v>-</v>
      </c>
      <c r="DO53" s="80" t="str">
        <f>IFERROR((CU53-CT53)/12/CN53,"-")</f>
        <v>-</v>
      </c>
      <c r="DP53" s="39"/>
      <c r="DQ53" s="32">
        <f>SUM(DU53:EC53)</f>
        <v>0</v>
      </c>
      <c r="DR53" s="32">
        <f>SUM(DU53:EA53)</f>
        <v>0</v>
      </c>
      <c r="DS53" s="75">
        <f>DV53+DW53</f>
        <v>0</v>
      </c>
      <c r="DT53" s="75">
        <f>DY53+DZ53</f>
        <v>0</v>
      </c>
      <c r="DU53" s="35"/>
      <c r="DV53" s="35"/>
      <c r="DW53" s="35"/>
      <c r="DX53" s="35"/>
      <c r="DY53" s="35"/>
      <c r="DZ53" s="35"/>
      <c r="EA53" s="75"/>
      <c r="EB53" s="35"/>
      <c r="EC53" s="35"/>
      <c r="ED53" s="35"/>
      <c r="EE53" s="35"/>
      <c r="EF53" s="35"/>
      <c r="EG53" s="23"/>
      <c r="EH53" s="26"/>
      <c r="EI53" s="7" t="str">
        <f>IFERROR(DQ53/DP53,"-")</f>
        <v>-</v>
      </c>
      <c r="EJ53" s="77" t="str">
        <f>IFERROR((DS53+DT53)/DP53,"-")</f>
        <v>-</v>
      </c>
      <c r="EK53" s="19" t="str">
        <f>IFERROR(DR53/DQ53,"-")</f>
        <v>-</v>
      </c>
      <c r="EL53" s="19" t="str">
        <f>IFERROR((DU53+DS53)/DQ53,"-")</f>
        <v>-</v>
      </c>
      <c r="EM53" s="19" t="str">
        <f>IFERROR((DX53+DT53)/DQ53,"-")</f>
        <v>-</v>
      </c>
      <c r="EN53" s="19" t="str">
        <f>IFERROR(EA53/DQ53,"-")</f>
        <v>-</v>
      </c>
      <c r="EO53" s="19" t="str">
        <f>IFERROR(DS53/(DU53+DS53),"-")</f>
        <v>-</v>
      </c>
      <c r="EP53" s="19" t="str">
        <f>IFERROR(DT53/(DX53+DT53),"-")</f>
        <v>-</v>
      </c>
      <c r="EQ53" s="19" t="str">
        <f>IFERROR(DS53/DQ53,"-")</f>
        <v>-</v>
      </c>
      <c r="ER53" s="19" t="str">
        <f>IFERROR(DV53/DQ53,"-")</f>
        <v>-</v>
      </c>
      <c r="ES53" s="19" t="str">
        <f>IFERROR(DW53/DQ53,"-")</f>
        <v>-</v>
      </c>
      <c r="ET53" s="19" t="str">
        <f>IFERROR(DT53/DQ53,"-")</f>
        <v>-</v>
      </c>
      <c r="EU53" s="19" t="str">
        <f>IFERROR(DY53/DQ53,"-")</f>
        <v>-</v>
      </c>
      <c r="EV53" s="19" t="str">
        <f>IFERROR(DZ53/DQ53,"-")</f>
        <v>-</v>
      </c>
      <c r="EW53" s="19" t="str">
        <f>IFERROR(EB53/DQ53,"-")</f>
        <v>-</v>
      </c>
      <c r="EX53" s="19" t="str">
        <f>IFERROR(EC53/DQ53,"-")</f>
        <v>-</v>
      </c>
      <c r="EY53" s="13" t="str">
        <f>IFERROR(ED53/DP53,"-")</f>
        <v>-</v>
      </c>
      <c r="EZ53" s="13" t="str">
        <f>IFERROR(EE53/(DU53+DS53),"-")</f>
        <v>-</v>
      </c>
      <c r="FA53" s="13" t="str">
        <f>IFERROR((EF53/(DX53+DT53))/12,"-")</f>
        <v>-</v>
      </c>
      <c r="FB53" s="80" t="str">
        <f>IFERROR((EH53-EG53)/12/EA53,"-")</f>
        <v>-</v>
      </c>
      <c r="FC53" s="39"/>
      <c r="FD53" s="32">
        <f>SUM(FH53:FP53)</f>
        <v>0</v>
      </c>
      <c r="FE53" s="32">
        <f>SUM(FH53:FN53)</f>
        <v>0</v>
      </c>
      <c r="FF53" s="75">
        <f>FI53+FJ53</f>
        <v>0</v>
      </c>
      <c r="FG53" s="75">
        <f>FL53+FM53</f>
        <v>0</v>
      </c>
      <c r="FH53" s="35"/>
      <c r="FI53" s="35"/>
      <c r="FJ53" s="35"/>
      <c r="FK53" s="35"/>
      <c r="FL53" s="35"/>
      <c r="FM53" s="35"/>
      <c r="FN53" s="75"/>
      <c r="FO53" s="35"/>
      <c r="FP53" s="35"/>
      <c r="FQ53" s="35"/>
      <c r="FR53" s="35"/>
      <c r="FS53" s="35"/>
      <c r="FT53" s="23"/>
      <c r="FU53" s="26"/>
      <c r="FV53" s="7" t="str">
        <f>IFERROR(FD53/FC53,"-")</f>
        <v>-</v>
      </c>
      <c r="FW53" s="77" t="str">
        <f>IFERROR((FF53+FG53)/FC53,"-")</f>
        <v>-</v>
      </c>
      <c r="FX53" s="19" t="str">
        <f>IFERROR(FE53/FD53,"-")</f>
        <v>-</v>
      </c>
      <c r="FY53" s="19" t="str">
        <f>IFERROR((FH53+FF53)/FD53,"-")</f>
        <v>-</v>
      </c>
      <c r="FZ53" s="19" t="str">
        <f>IFERROR((FK53+FG53)/FD53,"-")</f>
        <v>-</v>
      </c>
      <c r="GA53" s="19" t="str">
        <f>IFERROR(FN53/FD53,"-")</f>
        <v>-</v>
      </c>
      <c r="GB53" s="19" t="str">
        <f>IFERROR(FF53/(FH53+FF53),"-")</f>
        <v>-</v>
      </c>
      <c r="GC53" s="19" t="str">
        <f>IFERROR(FG53/(FK53+FG53),"-")</f>
        <v>-</v>
      </c>
      <c r="GD53" s="19" t="str">
        <f>IFERROR(FF53/FD53,"-")</f>
        <v>-</v>
      </c>
      <c r="GE53" s="19" t="str">
        <f>IFERROR(FI53/FD53,"-")</f>
        <v>-</v>
      </c>
      <c r="GF53" s="19" t="str">
        <f>IFERROR(FJ53/FD53,"-")</f>
        <v>-</v>
      </c>
      <c r="GG53" s="19" t="str">
        <f>IFERROR(FG53/FD53,"-")</f>
        <v>-</v>
      </c>
      <c r="GH53" s="19" t="str">
        <f>IFERROR(FL53/FD53,"-")</f>
        <v>-</v>
      </c>
      <c r="GI53" s="19" t="str">
        <f>IFERROR(FM53/FD53,"-")</f>
        <v>-</v>
      </c>
      <c r="GJ53" s="19" t="str">
        <f>IFERROR(FO53/FD53,"-")</f>
        <v>-</v>
      </c>
      <c r="GK53" s="19" t="str">
        <f>IFERROR(FP53/FD53,"-")</f>
        <v>-</v>
      </c>
      <c r="GL53" s="13" t="str">
        <f>IFERROR(FQ53/FC53,"-")</f>
        <v>-</v>
      </c>
      <c r="GM53" s="13" t="str">
        <f>IFERROR(FR53/(FH53+FF53),"-")</f>
        <v>-</v>
      </c>
      <c r="GN53" s="13" t="str">
        <f>IFERROR((FS53/(FK53+FG53))/12,"-")</f>
        <v>-</v>
      </c>
      <c r="GO53" s="80" t="str">
        <f>IFERROR((FU53-FT53)/12/FN53,"-")</f>
        <v>-</v>
      </c>
      <c r="GP53" s="39"/>
      <c r="GQ53" s="32">
        <f>SUM(GU53:HC53)</f>
        <v>0</v>
      </c>
      <c r="GR53" s="32">
        <f>SUM(GU53:HA53)</f>
        <v>0</v>
      </c>
      <c r="GS53" s="75">
        <f>GV53+GW53</f>
        <v>0</v>
      </c>
      <c r="GT53" s="75">
        <f>GY53+GZ53</f>
        <v>0</v>
      </c>
      <c r="GU53" s="35"/>
      <c r="GV53" s="35"/>
      <c r="GW53" s="35"/>
      <c r="GX53" s="35"/>
      <c r="GY53" s="35"/>
      <c r="GZ53" s="35"/>
      <c r="HA53" s="75"/>
      <c r="HB53" s="35"/>
      <c r="HC53" s="35"/>
      <c r="HD53" s="35"/>
      <c r="HE53" s="35"/>
      <c r="HF53" s="35"/>
      <c r="HG53" s="23"/>
      <c r="HH53" s="26"/>
      <c r="HI53" s="7" t="str">
        <f>IFERROR(GQ53/GP53,"-")</f>
        <v>-</v>
      </c>
      <c r="HJ53" s="77" t="str">
        <f>IFERROR((GS53+GT53)/GP53,"-")</f>
        <v>-</v>
      </c>
      <c r="HK53" s="19" t="str">
        <f>IFERROR(GR53/GQ53,"-")</f>
        <v>-</v>
      </c>
      <c r="HL53" s="19" t="str">
        <f>IFERROR((GU53+GS53)/GQ53,"-")</f>
        <v>-</v>
      </c>
      <c r="HM53" s="19" t="str">
        <f>IFERROR((GX53+GT53)/GQ53,"-")</f>
        <v>-</v>
      </c>
      <c r="HN53" s="19" t="str">
        <f>IFERROR(HA53/GQ53,"-")</f>
        <v>-</v>
      </c>
      <c r="HO53" s="19" t="str">
        <f>IFERROR(GS53/(GU53+GS53),"-")</f>
        <v>-</v>
      </c>
      <c r="HP53" s="19" t="str">
        <f>IFERROR(GT53/(GX53+GT53),"-")</f>
        <v>-</v>
      </c>
      <c r="HQ53" s="19" t="str">
        <f>IFERROR(GS53/GQ53,"-")</f>
        <v>-</v>
      </c>
      <c r="HR53" s="19" t="str">
        <f>IFERROR(GV53/GQ53,"-")</f>
        <v>-</v>
      </c>
      <c r="HS53" s="19" t="str">
        <f>IFERROR(GW53/GQ53,"-")</f>
        <v>-</v>
      </c>
      <c r="HT53" s="19" t="str">
        <f>IFERROR(GT53/GQ53,"-")</f>
        <v>-</v>
      </c>
      <c r="HU53" s="19" t="str">
        <f>IFERROR(GY53/GQ53,"-")</f>
        <v>-</v>
      </c>
      <c r="HV53" s="19" t="str">
        <f>IFERROR(GZ53/GQ53,"-")</f>
        <v>-</v>
      </c>
      <c r="HW53" s="19" t="str">
        <f>IFERROR(HB53/GQ53,"-")</f>
        <v>-</v>
      </c>
      <c r="HX53" s="19" t="str">
        <f>IFERROR(HC53/GQ53,"-")</f>
        <v>-</v>
      </c>
      <c r="HY53" s="13" t="str">
        <f>IFERROR(HD53/GP53,"-")</f>
        <v>-</v>
      </c>
      <c r="HZ53" s="13" t="str">
        <f>IFERROR(HE53/(GU53+GS53),"-")</f>
        <v>-</v>
      </c>
      <c r="IA53" s="13" t="str">
        <f>IFERROR((HF53/(GX53+GT53))/12,"-")</f>
        <v>-</v>
      </c>
      <c r="IB53" s="80" t="str">
        <f>IFERROR((HH53-HG53)/12/HA53,"-")</f>
        <v>-</v>
      </c>
      <c r="IC53" s="39">
        <f>C53+AP53+CC53+DP53+FC53+GP53</f>
        <v>0</v>
      </c>
      <c r="ID53" s="99">
        <f>SUM(IH53:IP53)</f>
        <v>0</v>
      </c>
      <c r="IE53" s="99">
        <f>SUM(IH53:IN53)</f>
        <v>0</v>
      </c>
      <c r="IF53" s="100">
        <f>II53+IJ53</f>
        <v>0</v>
      </c>
      <c r="IG53" s="100">
        <f>IL53+IM53</f>
        <v>0</v>
      </c>
      <c r="IH53" s="35">
        <f>H53+AU53+CH53+DU53+FH53+GU53</f>
        <v>0</v>
      </c>
      <c r="II53" s="35">
        <f>I53+AV53+CI53+DV53+FI53+GV53</f>
        <v>0</v>
      </c>
      <c r="IJ53" s="35">
        <f>J53+AW53+CJ53+DW53+FJ53+GW53</f>
        <v>0</v>
      </c>
      <c r="IK53" s="35">
        <f>K53+AX53+CK53+DX53+FK53+GX53</f>
        <v>0</v>
      </c>
      <c r="IL53" s="35">
        <f>L53+AY53+CL53+DY53+FL53+GY53</f>
        <v>0</v>
      </c>
      <c r="IM53" s="35">
        <f>M53+AZ53+CM53+DZ53+FM53+GZ53</f>
        <v>0</v>
      </c>
      <c r="IN53" s="100"/>
      <c r="IO53" s="35">
        <f>O53+BB53+CO53+EB53+FO53+HB53</f>
        <v>0</v>
      </c>
      <c r="IP53" s="35">
        <f>P53+BC53+CP53+EC53+FP53+HC53</f>
        <v>0</v>
      </c>
      <c r="IQ53" s="35">
        <f>Q53+BD53+CQ53+ED53+FQ53+HD53</f>
        <v>0</v>
      </c>
      <c r="IR53" s="35">
        <f>R53+BE53+CR53+EE53+FR53+HE53</f>
        <v>0</v>
      </c>
      <c r="IS53" s="35">
        <f>S53+BF53+CS53+EF53+FS53+HF53</f>
        <v>0</v>
      </c>
      <c r="IT53" s="23">
        <f>T53+BG53+CT53+EG53+FT53+HG53</f>
        <v>0</v>
      </c>
      <c r="IU53" s="26">
        <f>U53+BH53+CU53+EH53+FU53+HH53</f>
        <v>0</v>
      </c>
      <c r="IV53" s="42" t="str">
        <f>IFERROR(ID53/IC53,"-")</f>
        <v>-</v>
      </c>
      <c r="IW53" s="89" t="str">
        <f>IFERROR((IF53+IG53)/IC53,"-")</f>
        <v>-</v>
      </c>
      <c r="IX53" s="43" t="str">
        <f>IFERROR(IE53/ID53,"-")</f>
        <v>-</v>
      </c>
      <c r="IY53" s="43" t="str">
        <f>IFERROR((IH53+IF53)/ID53,"-")</f>
        <v>-</v>
      </c>
      <c r="IZ53" s="43" t="str">
        <f>IFERROR((IK53+IG53)/ID53,"-")</f>
        <v>-</v>
      </c>
      <c r="JA53" s="43" t="str">
        <f>IFERROR(IN53/ID53,"-")</f>
        <v>-</v>
      </c>
      <c r="JB53" s="43" t="str">
        <f>IFERROR(IF53/(IH53+IF53),"-")</f>
        <v>-</v>
      </c>
      <c r="JC53" s="43" t="str">
        <f>IFERROR(IG53/(IK53+IG53),"-")</f>
        <v>-</v>
      </c>
      <c r="JD53" s="43" t="str">
        <f>IFERROR(IF53/ID53,"-")</f>
        <v>-</v>
      </c>
      <c r="JE53" s="43" t="str">
        <f>IFERROR(II53/ID53,"-")</f>
        <v>-</v>
      </c>
      <c r="JF53" s="43" t="str">
        <f>IFERROR(IJ53/ID53,"-")</f>
        <v>-</v>
      </c>
      <c r="JG53" s="43" t="str">
        <f>IFERROR(IG53/ID53,"-")</f>
        <v>-</v>
      </c>
      <c r="JH53" s="43" t="str">
        <f>IFERROR(IL53/ID53,"-")</f>
        <v>-</v>
      </c>
      <c r="JI53" s="43" t="str">
        <f>IFERROR(IM53/ID53,"-")</f>
        <v>-</v>
      </c>
      <c r="JJ53" s="43" t="str">
        <f>IFERROR(IO53/ID53,"-")</f>
        <v>-</v>
      </c>
      <c r="JK53" s="43" t="str">
        <f>IFERROR(IP53/ID53,"-")</f>
        <v>-</v>
      </c>
      <c r="JL53" s="44" t="str">
        <f>IFERROR(IQ53/IC53,"-")</f>
        <v>-</v>
      </c>
      <c r="JM53" s="44" t="str">
        <f>IFERROR(IR53/(IH53+IF53),"-")</f>
        <v>-</v>
      </c>
      <c r="JN53" s="44" t="str">
        <f>IFERROR((IS53/(IK53+IG53))/12,"-")</f>
        <v>-</v>
      </c>
      <c r="JO53" s="90" t="str">
        <f>IFERROR((IU53-IT53)/12/IN53,"-")</f>
        <v>-</v>
      </c>
      <c r="JP53" s="62">
        <f>IM53-(IL53*9)</f>
        <v>0</v>
      </c>
      <c r="JQ53" s="63">
        <f>(IO53+IP53)-(IM53*8%)</f>
        <v>0</v>
      </c>
      <c r="JR53" s="64">
        <f>IF53-(ID53*1%)</f>
        <v>0</v>
      </c>
      <c r="JS53" s="65">
        <f>IG53-(ID53*1%)</f>
        <v>0</v>
      </c>
    </row>
    <row r="54" spans="1:280" customHeight="1" ht="18.75">
      <c r="A54" s="9" t="b">
        <f>IFERROR('SEM1'!A54,"-")</f>
        <v>0</v>
      </c>
      <c r="B54" s="135" t="b">
        <f>IFERROR('SEM1'!B54,"-")</f>
        <v>0</v>
      </c>
      <c r="C54" s="39"/>
      <c r="D54" s="32">
        <f>SUM(H54:P54)</f>
        <v>0</v>
      </c>
      <c r="E54" s="32">
        <f>SUM(H54:N54)</f>
        <v>0</v>
      </c>
      <c r="F54" s="75">
        <f>I54+J54</f>
        <v>0</v>
      </c>
      <c r="G54" s="75">
        <f>L54+M54</f>
        <v>0</v>
      </c>
      <c r="H54" s="35"/>
      <c r="I54" s="35"/>
      <c r="J54" s="35"/>
      <c r="K54" s="35"/>
      <c r="L54" s="35"/>
      <c r="M54" s="35"/>
      <c r="N54" s="75"/>
      <c r="O54" s="35"/>
      <c r="P54" s="35"/>
      <c r="Q54" s="35"/>
      <c r="R54" s="35"/>
      <c r="S54" s="35"/>
      <c r="T54" s="23"/>
      <c r="U54" s="26"/>
      <c r="V54" s="7" t="str">
        <f>IFERROR(D54/C54,"-")</f>
        <v>-</v>
      </c>
      <c r="W54" s="77" t="str">
        <f>IFERROR((F54+G54)/C54,"-")</f>
        <v>-</v>
      </c>
      <c r="X54" s="19" t="str">
        <f>IFERROR(E54/D54,"-")</f>
        <v>-</v>
      </c>
      <c r="Y54" s="19" t="str">
        <f>IFERROR((H54+F54)/D54,"-")</f>
        <v>-</v>
      </c>
      <c r="Z54" s="19" t="str">
        <f>IFERROR((K54+G54)/D54,"-")</f>
        <v>-</v>
      </c>
      <c r="AA54" s="19" t="str">
        <f>IFERROR(N54/D54,"-")</f>
        <v>-</v>
      </c>
      <c r="AB54" s="19" t="str">
        <f>IFERROR(F54/(H54+F54),"-")</f>
        <v>-</v>
      </c>
      <c r="AC54" s="19" t="str">
        <f>IFERROR(G54/(K54+G54),"-")</f>
        <v>-</v>
      </c>
      <c r="AD54" s="19" t="str">
        <f>IFERROR(F54/D54,"-")</f>
        <v>-</v>
      </c>
      <c r="AE54" s="19" t="str">
        <f>IFERROR(I54/D54,"-")</f>
        <v>-</v>
      </c>
      <c r="AF54" s="19" t="str">
        <f>IFERROR(J54/D54,"-")</f>
        <v>-</v>
      </c>
      <c r="AG54" s="19" t="str">
        <f>IFERROR(G54/D54,"-")</f>
        <v>-</v>
      </c>
      <c r="AH54" s="19" t="str">
        <f>IFERROR(L54/D54,"-")</f>
        <v>-</v>
      </c>
      <c r="AI54" s="19" t="str">
        <f>IFERROR(M54/D54,"-")</f>
        <v>-</v>
      </c>
      <c r="AJ54" s="19" t="str">
        <f>IFERROR(O54/D54,"-")</f>
        <v>-</v>
      </c>
      <c r="AK54" s="19" t="str">
        <f>IFERROR(P54/D54,"-")</f>
        <v>-</v>
      </c>
      <c r="AL54" s="13" t="str">
        <f>IFERROR(Q54/C54,"-")</f>
        <v>-</v>
      </c>
      <c r="AM54" s="13" t="str">
        <f>IFERROR(R54/(H54+F54),"-")</f>
        <v>-</v>
      </c>
      <c r="AN54" s="13" t="str">
        <f>IFERROR((S54/(K54+G54))/12,"-")</f>
        <v>-</v>
      </c>
      <c r="AO54" s="80" t="str">
        <f>IFERROR((U54-T54)/12/N54,"-")</f>
        <v>-</v>
      </c>
      <c r="AP54" s="39"/>
      <c r="AQ54" s="32">
        <f>SUM(AU54:BC54)</f>
        <v>0</v>
      </c>
      <c r="AR54" s="32">
        <f>SUM(AU54:BA54)</f>
        <v>0</v>
      </c>
      <c r="AS54" s="75">
        <f>AV54+AW54</f>
        <v>0</v>
      </c>
      <c r="AT54" s="75">
        <f>AY54+AZ54</f>
        <v>0</v>
      </c>
      <c r="AU54" s="35"/>
      <c r="AV54" s="35"/>
      <c r="AW54" s="35"/>
      <c r="AX54" s="35"/>
      <c r="AY54" s="35"/>
      <c r="AZ54" s="35"/>
      <c r="BA54" s="75"/>
      <c r="BB54" s="35"/>
      <c r="BC54" s="35"/>
      <c r="BD54" s="35"/>
      <c r="BE54" s="35"/>
      <c r="BF54" s="35"/>
      <c r="BG54" s="23"/>
      <c r="BH54" s="26"/>
      <c r="BI54" s="7" t="str">
        <f>IFERROR(AQ54/AP54,"-")</f>
        <v>-</v>
      </c>
      <c r="BJ54" s="77" t="str">
        <f>IFERROR((AS54+AT54)/AP54,"-")</f>
        <v>-</v>
      </c>
      <c r="BK54" s="19" t="str">
        <f>IFERROR(AR54/AQ54,"-")</f>
        <v>-</v>
      </c>
      <c r="BL54" s="19" t="str">
        <f>IFERROR((AU54+AS54)/AQ54,"-")</f>
        <v>-</v>
      </c>
      <c r="BM54" s="19" t="str">
        <f>IFERROR((AX54+AT54)/AQ54,"-")</f>
        <v>-</v>
      </c>
      <c r="BN54" s="19" t="str">
        <f>IFERROR(BA54/AQ54,"-")</f>
        <v>-</v>
      </c>
      <c r="BO54" s="19" t="str">
        <f>IFERROR(AS54/(AU54+AS54),"-")</f>
        <v>-</v>
      </c>
      <c r="BP54" s="19" t="str">
        <f>IFERROR(AT54/(AX54+AT54),"-")</f>
        <v>-</v>
      </c>
      <c r="BQ54" s="19" t="str">
        <f>IFERROR(AS54/AQ54,"-")</f>
        <v>-</v>
      </c>
      <c r="BR54" s="19" t="str">
        <f>IFERROR(AV54/AQ54,"-")</f>
        <v>-</v>
      </c>
      <c r="BS54" s="19" t="str">
        <f>IFERROR(AW54/AQ54,"-")</f>
        <v>-</v>
      </c>
      <c r="BT54" s="19" t="str">
        <f>IFERROR(AT54/AQ54,"-")</f>
        <v>-</v>
      </c>
      <c r="BU54" s="19" t="str">
        <f>IFERROR(AY54/AQ54,"-")</f>
        <v>-</v>
      </c>
      <c r="BV54" s="19" t="str">
        <f>IFERROR(AZ54/AQ54,"-")</f>
        <v>-</v>
      </c>
      <c r="BW54" s="19" t="str">
        <f>IFERROR(BB54/AQ54,"-")</f>
        <v>-</v>
      </c>
      <c r="BX54" s="19" t="str">
        <f>IFERROR(BC54/AQ54,"-")</f>
        <v>-</v>
      </c>
      <c r="BY54" s="13" t="str">
        <f>IFERROR(BD54/AP54,"-")</f>
        <v>-</v>
      </c>
      <c r="BZ54" s="13" t="str">
        <f>IFERROR(BE54/(AU54+AS54),"-")</f>
        <v>-</v>
      </c>
      <c r="CA54" s="13" t="str">
        <f>IFERROR((BF54/(AX54+AT54))/12,"-")</f>
        <v>-</v>
      </c>
      <c r="CB54" s="80" t="str">
        <f>IFERROR((BH54-BG54)/12/BA54,"-")</f>
        <v>-</v>
      </c>
      <c r="CC54" s="39"/>
      <c r="CD54" s="32">
        <f>SUM(CH54:CP54)</f>
        <v>0</v>
      </c>
      <c r="CE54" s="32">
        <f>SUM(CH54:CN54)</f>
        <v>0</v>
      </c>
      <c r="CF54" s="75">
        <f>CI54+CJ54</f>
        <v>0</v>
      </c>
      <c r="CG54" s="75">
        <f>CL54+CM54</f>
        <v>0</v>
      </c>
      <c r="CH54" s="35"/>
      <c r="CI54" s="35"/>
      <c r="CJ54" s="35"/>
      <c r="CK54" s="35"/>
      <c r="CL54" s="35"/>
      <c r="CM54" s="35"/>
      <c r="CN54" s="75"/>
      <c r="CO54" s="35"/>
      <c r="CP54" s="35"/>
      <c r="CQ54" s="35"/>
      <c r="CR54" s="35"/>
      <c r="CS54" s="35"/>
      <c r="CT54" s="23"/>
      <c r="CU54" s="26"/>
      <c r="CV54" s="7" t="str">
        <f>IFERROR(CD54/CC54,"-")</f>
        <v>-</v>
      </c>
      <c r="CW54" s="77" t="str">
        <f>IFERROR((CF54+CG54)/CC54,"-")</f>
        <v>-</v>
      </c>
      <c r="CX54" s="19" t="str">
        <f>IFERROR(CE54/CD54,"-")</f>
        <v>-</v>
      </c>
      <c r="CY54" s="19" t="str">
        <f>IFERROR((CH54+CF54)/CD54,"-")</f>
        <v>-</v>
      </c>
      <c r="CZ54" s="19" t="str">
        <f>IFERROR((CK54+CG54)/CD54,"-")</f>
        <v>-</v>
      </c>
      <c r="DA54" s="19" t="str">
        <f>IFERROR(CN54/CD54,"-")</f>
        <v>-</v>
      </c>
      <c r="DB54" s="19" t="str">
        <f>IFERROR(CF54/(CH54+CF54),"-")</f>
        <v>-</v>
      </c>
      <c r="DC54" s="19" t="str">
        <f>IFERROR(CG54/(CK54+CG54),"-")</f>
        <v>-</v>
      </c>
      <c r="DD54" s="19" t="str">
        <f>IFERROR(CF54/CD54,"-")</f>
        <v>-</v>
      </c>
      <c r="DE54" s="19" t="str">
        <f>IFERROR(CI54/CD54,"-")</f>
        <v>-</v>
      </c>
      <c r="DF54" s="19" t="str">
        <f>IFERROR(CJ54/CD54,"-")</f>
        <v>-</v>
      </c>
      <c r="DG54" s="19" t="str">
        <f>IFERROR(CG54/CD54,"-")</f>
        <v>-</v>
      </c>
      <c r="DH54" s="19" t="str">
        <f>IFERROR(CL54/CD54,"-")</f>
        <v>-</v>
      </c>
      <c r="DI54" s="19" t="str">
        <f>IFERROR(CM54/CD54,"-")</f>
        <v>-</v>
      </c>
      <c r="DJ54" s="19" t="str">
        <f>IFERROR(CO54/CD54,"-")</f>
        <v>-</v>
      </c>
      <c r="DK54" s="19" t="str">
        <f>IFERROR(CP54/CD54,"-")</f>
        <v>-</v>
      </c>
      <c r="DL54" s="13" t="str">
        <f>IFERROR(CQ54/CC54,"-")</f>
        <v>-</v>
      </c>
      <c r="DM54" s="13" t="str">
        <f>IFERROR(CR54/(CH54+CF54),"-")</f>
        <v>-</v>
      </c>
      <c r="DN54" s="13" t="str">
        <f>IFERROR((CS54/(CK54+CG54))/12,"-")</f>
        <v>-</v>
      </c>
      <c r="DO54" s="80" t="str">
        <f>IFERROR((CU54-CT54)/12/CN54,"-")</f>
        <v>-</v>
      </c>
      <c r="DP54" s="39"/>
      <c r="DQ54" s="32">
        <f>SUM(DU54:EC54)</f>
        <v>0</v>
      </c>
      <c r="DR54" s="32">
        <f>SUM(DU54:EA54)</f>
        <v>0</v>
      </c>
      <c r="DS54" s="75">
        <f>DV54+DW54</f>
        <v>0</v>
      </c>
      <c r="DT54" s="75">
        <f>DY54+DZ54</f>
        <v>0</v>
      </c>
      <c r="DU54" s="35"/>
      <c r="DV54" s="35"/>
      <c r="DW54" s="35"/>
      <c r="DX54" s="35"/>
      <c r="DY54" s="35"/>
      <c r="DZ54" s="35"/>
      <c r="EA54" s="75"/>
      <c r="EB54" s="35"/>
      <c r="EC54" s="35"/>
      <c r="ED54" s="35"/>
      <c r="EE54" s="35"/>
      <c r="EF54" s="35"/>
      <c r="EG54" s="23"/>
      <c r="EH54" s="26"/>
      <c r="EI54" s="7" t="str">
        <f>IFERROR(DQ54/DP54,"-")</f>
        <v>-</v>
      </c>
      <c r="EJ54" s="77" t="str">
        <f>IFERROR((DS54+DT54)/DP54,"-")</f>
        <v>-</v>
      </c>
      <c r="EK54" s="19" t="str">
        <f>IFERROR(DR54/DQ54,"-")</f>
        <v>-</v>
      </c>
      <c r="EL54" s="19" t="str">
        <f>IFERROR((DU54+DS54)/DQ54,"-")</f>
        <v>-</v>
      </c>
      <c r="EM54" s="19" t="str">
        <f>IFERROR((DX54+DT54)/DQ54,"-")</f>
        <v>-</v>
      </c>
      <c r="EN54" s="19" t="str">
        <f>IFERROR(EA54/DQ54,"-")</f>
        <v>-</v>
      </c>
      <c r="EO54" s="19" t="str">
        <f>IFERROR(DS54/(DU54+DS54),"-")</f>
        <v>-</v>
      </c>
      <c r="EP54" s="19" t="str">
        <f>IFERROR(DT54/(DX54+DT54),"-")</f>
        <v>-</v>
      </c>
      <c r="EQ54" s="19" t="str">
        <f>IFERROR(DS54/DQ54,"-")</f>
        <v>-</v>
      </c>
      <c r="ER54" s="19" t="str">
        <f>IFERROR(DV54/DQ54,"-")</f>
        <v>-</v>
      </c>
      <c r="ES54" s="19" t="str">
        <f>IFERROR(DW54/DQ54,"-")</f>
        <v>-</v>
      </c>
      <c r="ET54" s="19" t="str">
        <f>IFERROR(DT54/DQ54,"-")</f>
        <v>-</v>
      </c>
      <c r="EU54" s="19" t="str">
        <f>IFERROR(DY54/DQ54,"-")</f>
        <v>-</v>
      </c>
      <c r="EV54" s="19" t="str">
        <f>IFERROR(DZ54/DQ54,"-")</f>
        <v>-</v>
      </c>
      <c r="EW54" s="19" t="str">
        <f>IFERROR(EB54/DQ54,"-")</f>
        <v>-</v>
      </c>
      <c r="EX54" s="19" t="str">
        <f>IFERROR(EC54/DQ54,"-")</f>
        <v>-</v>
      </c>
      <c r="EY54" s="13" t="str">
        <f>IFERROR(ED54/DP54,"-")</f>
        <v>-</v>
      </c>
      <c r="EZ54" s="13" t="str">
        <f>IFERROR(EE54/(DU54+DS54),"-")</f>
        <v>-</v>
      </c>
      <c r="FA54" s="13" t="str">
        <f>IFERROR((EF54/(DX54+DT54))/12,"-")</f>
        <v>-</v>
      </c>
      <c r="FB54" s="80" t="str">
        <f>IFERROR((EH54-EG54)/12/EA54,"-")</f>
        <v>-</v>
      </c>
      <c r="FC54" s="39"/>
      <c r="FD54" s="32">
        <f>SUM(FH54:FP54)</f>
        <v>0</v>
      </c>
      <c r="FE54" s="32">
        <f>SUM(FH54:FN54)</f>
        <v>0</v>
      </c>
      <c r="FF54" s="75">
        <f>FI54+FJ54</f>
        <v>0</v>
      </c>
      <c r="FG54" s="75">
        <f>FL54+FM54</f>
        <v>0</v>
      </c>
      <c r="FH54" s="35"/>
      <c r="FI54" s="35"/>
      <c r="FJ54" s="35"/>
      <c r="FK54" s="35"/>
      <c r="FL54" s="35"/>
      <c r="FM54" s="35"/>
      <c r="FN54" s="75"/>
      <c r="FO54" s="35"/>
      <c r="FP54" s="35"/>
      <c r="FQ54" s="35"/>
      <c r="FR54" s="35"/>
      <c r="FS54" s="35"/>
      <c r="FT54" s="23"/>
      <c r="FU54" s="26"/>
      <c r="FV54" s="7" t="str">
        <f>IFERROR(FD54/FC54,"-")</f>
        <v>-</v>
      </c>
      <c r="FW54" s="77" t="str">
        <f>IFERROR((FF54+FG54)/FC54,"-")</f>
        <v>-</v>
      </c>
      <c r="FX54" s="19" t="str">
        <f>IFERROR(FE54/FD54,"-")</f>
        <v>-</v>
      </c>
      <c r="FY54" s="19" t="str">
        <f>IFERROR((FH54+FF54)/FD54,"-")</f>
        <v>-</v>
      </c>
      <c r="FZ54" s="19" t="str">
        <f>IFERROR((FK54+FG54)/FD54,"-")</f>
        <v>-</v>
      </c>
      <c r="GA54" s="19" t="str">
        <f>IFERROR(FN54/FD54,"-")</f>
        <v>-</v>
      </c>
      <c r="GB54" s="19" t="str">
        <f>IFERROR(FF54/(FH54+FF54),"-")</f>
        <v>-</v>
      </c>
      <c r="GC54" s="19" t="str">
        <f>IFERROR(FG54/(FK54+FG54),"-")</f>
        <v>-</v>
      </c>
      <c r="GD54" s="19" t="str">
        <f>IFERROR(FF54/FD54,"-")</f>
        <v>-</v>
      </c>
      <c r="GE54" s="19" t="str">
        <f>IFERROR(FI54/FD54,"-")</f>
        <v>-</v>
      </c>
      <c r="GF54" s="19" t="str">
        <f>IFERROR(FJ54/FD54,"-")</f>
        <v>-</v>
      </c>
      <c r="GG54" s="19" t="str">
        <f>IFERROR(FG54/FD54,"-")</f>
        <v>-</v>
      </c>
      <c r="GH54" s="19" t="str">
        <f>IFERROR(FL54/FD54,"-")</f>
        <v>-</v>
      </c>
      <c r="GI54" s="19" t="str">
        <f>IFERROR(FM54/FD54,"-")</f>
        <v>-</v>
      </c>
      <c r="GJ54" s="19" t="str">
        <f>IFERROR(FO54/FD54,"-")</f>
        <v>-</v>
      </c>
      <c r="GK54" s="19" t="str">
        <f>IFERROR(FP54/FD54,"-")</f>
        <v>-</v>
      </c>
      <c r="GL54" s="13" t="str">
        <f>IFERROR(FQ54/FC54,"-")</f>
        <v>-</v>
      </c>
      <c r="GM54" s="13" t="str">
        <f>IFERROR(FR54/(FH54+FF54),"-")</f>
        <v>-</v>
      </c>
      <c r="GN54" s="13" t="str">
        <f>IFERROR((FS54/(FK54+FG54))/12,"-")</f>
        <v>-</v>
      </c>
      <c r="GO54" s="80" t="str">
        <f>IFERROR((FU54-FT54)/12/FN54,"-")</f>
        <v>-</v>
      </c>
      <c r="GP54" s="39"/>
      <c r="GQ54" s="32">
        <f>SUM(GU54:HC54)</f>
        <v>0</v>
      </c>
      <c r="GR54" s="32">
        <f>SUM(GU54:HA54)</f>
        <v>0</v>
      </c>
      <c r="GS54" s="75">
        <f>GV54+GW54</f>
        <v>0</v>
      </c>
      <c r="GT54" s="75">
        <f>GY54+GZ54</f>
        <v>0</v>
      </c>
      <c r="GU54" s="35"/>
      <c r="GV54" s="35"/>
      <c r="GW54" s="35"/>
      <c r="GX54" s="35"/>
      <c r="GY54" s="35"/>
      <c r="GZ54" s="35"/>
      <c r="HA54" s="75"/>
      <c r="HB54" s="35"/>
      <c r="HC54" s="35"/>
      <c r="HD54" s="35"/>
      <c r="HE54" s="35"/>
      <c r="HF54" s="35"/>
      <c r="HG54" s="23"/>
      <c r="HH54" s="26"/>
      <c r="HI54" s="7" t="str">
        <f>IFERROR(GQ54/GP54,"-")</f>
        <v>-</v>
      </c>
      <c r="HJ54" s="77" t="str">
        <f>IFERROR((GS54+GT54)/GP54,"-")</f>
        <v>-</v>
      </c>
      <c r="HK54" s="19" t="str">
        <f>IFERROR(GR54/GQ54,"-")</f>
        <v>-</v>
      </c>
      <c r="HL54" s="19" t="str">
        <f>IFERROR((GU54+GS54)/GQ54,"-")</f>
        <v>-</v>
      </c>
      <c r="HM54" s="19" t="str">
        <f>IFERROR((GX54+GT54)/GQ54,"-")</f>
        <v>-</v>
      </c>
      <c r="HN54" s="19" t="str">
        <f>IFERROR(HA54/GQ54,"-")</f>
        <v>-</v>
      </c>
      <c r="HO54" s="19" t="str">
        <f>IFERROR(GS54/(GU54+GS54),"-")</f>
        <v>-</v>
      </c>
      <c r="HP54" s="19" t="str">
        <f>IFERROR(GT54/(GX54+GT54),"-")</f>
        <v>-</v>
      </c>
      <c r="HQ54" s="19" t="str">
        <f>IFERROR(GS54/GQ54,"-")</f>
        <v>-</v>
      </c>
      <c r="HR54" s="19" t="str">
        <f>IFERROR(GV54/GQ54,"-")</f>
        <v>-</v>
      </c>
      <c r="HS54" s="19" t="str">
        <f>IFERROR(GW54/GQ54,"-")</f>
        <v>-</v>
      </c>
      <c r="HT54" s="19" t="str">
        <f>IFERROR(GT54/GQ54,"-")</f>
        <v>-</v>
      </c>
      <c r="HU54" s="19" t="str">
        <f>IFERROR(GY54/GQ54,"-")</f>
        <v>-</v>
      </c>
      <c r="HV54" s="19" t="str">
        <f>IFERROR(GZ54/GQ54,"-")</f>
        <v>-</v>
      </c>
      <c r="HW54" s="19" t="str">
        <f>IFERROR(HB54/GQ54,"-")</f>
        <v>-</v>
      </c>
      <c r="HX54" s="19" t="str">
        <f>IFERROR(HC54/GQ54,"-")</f>
        <v>-</v>
      </c>
      <c r="HY54" s="13" t="str">
        <f>IFERROR(HD54/GP54,"-")</f>
        <v>-</v>
      </c>
      <c r="HZ54" s="13" t="str">
        <f>IFERROR(HE54/(GU54+GS54),"-")</f>
        <v>-</v>
      </c>
      <c r="IA54" s="13" t="str">
        <f>IFERROR((HF54/(GX54+GT54))/12,"-")</f>
        <v>-</v>
      </c>
      <c r="IB54" s="80" t="str">
        <f>IFERROR((HH54-HG54)/12/HA54,"-")</f>
        <v>-</v>
      </c>
      <c r="IC54" s="39">
        <f>C54+AP54+CC54+DP54+FC54+GP54</f>
        <v>0</v>
      </c>
      <c r="ID54" s="99">
        <f>SUM(IH54:IP54)</f>
        <v>0</v>
      </c>
      <c r="IE54" s="99">
        <f>SUM(IH54:IN54)</f>
        <v>0</v>
      </c>
      <c r="IF54" s="100">
        <f>II54+IJ54</f>
        <v>0</v>
      </c>
      <c r="IG54" s="100">
        <f>IL54+IM54</f>
        <v>0</v>
      </c>
      <c r="IH54" s="35">
        <f>H54+AU54+CH54+DU54+FH54+GU54</f>
        <v>0</v>
      </c>
      <c r="II54" s="35">
        <f>I54+AV54+CI54+DV54+FI54+GV54</f>
        <v>0</v>
      </c>
      <c r="IJ54" s="35">
        <f>J54+AW54+CJ54+DW54+FJ54+GW54</f>
        <v>0</v>
      </c>
      <c r="IK54" s="35">
        <f>K54+AX54+CK54+DX54+FK54+GX54</f>
        <v>0</v>
      </c>
      <c r="IL54" s="35">
        <f>L54+AY54+CL54+DY54+FL54+GY54</f>
        <v>0</v>
      </c>
      <c r="IM54" s="35">
        <f>M54+AZ54+CM54+DZ54+FM54+GZ54</f>
        <v>0</v>
      </c>
      <c r="IN54" s="100"/>
      <c r="IO54" s="35">
        <f>O54+BB54+CO54+EB54+FO54+HB54</f>
        <v>0</v>
      </c>
      <c r="IP54" s="35">
        <f>P54+BC54+CP54+EC54+FP54+HC54</f>
        <v>0</v>
      </c>
      <c r="IQ54" s="35">
        <f>Q54+BD54+CQ54+ED54+FQ54+HD54</f>
        <v>0</v>
      </c>
      <c r="IR54" s="35">
        <f>R54+BE54+CR54+EE54+FR54+HE54</f>
        <v>0</v>
      </c>
      <c r="IS54" s="35">
        <f>S54+BF54+CS54+EF54+FS54+HF54</f>
        <v>0</v>
      </c>
      <c r="IT54" s="23">
        <f>T54+BG54+CT54+EG54+FT54+HG54</f>
        <v>0</v>
      </c>
      <c r="IU54" s="26">
        <f>U54+BH54+CU54+EH54+FU54+HH54</f>
        <v>0</v>
      </c>
      <c r="IV54" s="42" t="str">
        <f>IFERROR(ID54/IC54,"-")</f>
        <v>-</v>
      </c>
      <c r="IW54" s="89" t="str">
        <f>IFERROR((IF54+IG54)/IC54,"-")</f>
        <v>-</v>
      </c>
      <c r="IX54" s="43" t="str">
        <f>IFERROR(IE54/ID54,"-")</f>
        <v>-</v>
      </c>
      <c r="IY54" s="43" t="str">
        <f>IFERROR((IH54+IF54)/ID54,"-")</f>
        <v>-</v>
      </c>
      <c r="IZ54" s="43" t="str">
        <f>IFERROR((IK54+IG54)/ID54,"-")</f>
        <v>-</v>
      </c>
      <c r="JA54" s="43" t="str">
        <f>IFERROR(IN54/ID54,"-")</f>
        <v>-</v>
      </c>
      <c r="JB54" s="43" t="str">
        <f>IFERROR(IF54/(IH54+IF54),"-")</f>
        <v>-</v>
      </c>
      <c r="JC54" s="43" t="str">
        <f>IFERROR(IG54/(IK54+IG54),"-")</f>
        <v>-</v>
      </c>
      <c r="JD54" s="43" t="str">
        <f>IFERROR(IF54/ID54,"-")</f>
        <v>-</v>
      </c>
      <c r="JE54" s="43" t="str">
        <f>IFERROR(II54/ID54,"-")</f>
        <v>-</v>
      </c>
      <c r="JF54" s="43" t="str">
        <f>IFERROR(IJ54/ID54,"-")</f>
        <v>-</v>
      </c>
      <c r="JG54" s="43" t="str">
        <f>IFERROR(IG54/ID54,"-")</f>
        <v>-</v>
      </c>
      <c r="JH54" s="43" t="str">
        <f>IFERROR(IL54/ID54,"-")</f>
        <v>-</v>
      </c>
      <c r="JI54" s="43" t="str">
        <f>IFERROR(IM54/ID54,"-")</f>
        <v>-</v>
      </c>
      <c r="JJ54" s="43" t="str">
        <f>IFERROR(IO54/ID54,"-")</f>
        <v>-</v>
      </c>
      <c r="JK54" s="43" t="str">
        <f>IFERROR(IP54/ID54,"-")</f>
        <v>-</v>
      </c>
      <c r="JL54" s="44" t="str">
        <f>IFERROR(IQ54/IC54,"-")</f>
        <v>-</v>
      </c>
      <c r="JM54" s="44" t="str">
        <f>IFERROR(IR54/(IH54+IF54),"-")</f>
        <v>-</v>
      </c>
      <c r="JN54" s="44" t="str">
        <f>IFERROR((IS54/(IK54+IG54))/12,"-")</f>
        <v>-</v>
      </c>
      <c r="JO54" s="90" t="str">
        <f>IFERROR((IU54-IT54)/12/IN54,"-")</f>
        <v>-</v>
      </c>
      <c r="JP54" s="62">
        <f>IM54-(IL54*9)</f>
        <v>0</v>
      </c>
      <c r="JQ54" s="63">
        <f>(IO54+IP54)-(IM54*8%)</f>
        <v>0</v>
      </c>
      <c r="JR54" s="64">
        <f>IF54-(ID54*1%)</f>
        <v>0</v>
      </c>
      <c r="JS54" s="65">
        <f>IG54-(ID54*1%)</f>
        <v>0</v>
      </c>
    </row>
    <row r="55" spans="1:280" customHeight="1" ht="18.75">
      <c r="A55" s="9" t="b">
        <f>IFERROR('SEM1'!A55,"-")</f>
        <v>0</v>
      </c>
      <c r="B55" s="135" t="b">
        <f>IFERROR('SEM1'!B55,"-")</f>
        <v>0</v>
      </c>
      <c r="C55" s="39"/>
      <c r="D55" s="32">
        <f>SUM(H55:P55)</f>
        <v>0</v>
      </c>
      <c r="E55" s="32">
        <f>SUM(H55:N55)</f>
        <v>0</v>
      </c>
      <c r="F55" s="75">
        <f>I55+J55</f>
        <v>0</v>
      </c>
      <c r="G55" s="75">
        <f>L55+M55</f>
        <v>0</v>
      </c>
      <c r="H55" s="35"/>
      <c r="I55" s="35"/>
      <c r="J55" s="35"/>
      <c r="K55" s="35"/>
      <c r="L55" s="35"/>
      <c r="M55" s="35"/>
      <c r="N55" s="75"/>
      <c r="O55" s="35"/>
      <c r="P55" s="35"/>
      <c r="Q55" s="35"/>
      <c r="R55" s="35"/>
      <c r="S55" s="35"/>
      <c r="T55" s="23"/>
      <c r="U55" s="26"/>
      <c r="V55" s="7" t="str">
        <f>IFERROR(D55/C55,"-")</f>
        <v>-</v>
      </c>
      <c r="W55" s="77" t="str">
        <f>IFERROR((F55+G55)/C55,"-")</f>
        <v>-</v>
      </c>
      <c r="X55" s="19" t="str">
        <f>IFERROR(E55/D55,"-")</f>
        <v>-</v>
      </c>
      <c r="Y55" s="19" t="str">
        <f>IFERROR((H55+F55)/D55,"-")</f>
        <v>-</v>
      </c>
      <c r="Z55" s="19" t="str">
        <f>IFERROR((K55+G55)/D55,"-")</f>
        <v>-</v>
      </c>
      <c r="AA55" s="19" t="str">
        <f>IFERROR(N55/D55,"-")</f>
        <v>-</v>
      </c>
      <c r="AB55" s="19" t="str">
        <f>IFERROR(F55/(H55+F55),"-")</f>
        <v>-</v>
      </c>
      <c r="AC55" s="19" t="str">
        <f>IFERROR(G55/(K55+G55),"-")</f>
        <v>-</v>
      </c>
      <c r="AD55" s="19" t="str">
        <f>IFERROR(F55/D55,"-")</f>
        <v>-</v>
      </c>
      <c r="AE55" s="19" t="str">
        <f>IFERROR(I55/D55,"-")</f>
        <v>-</v>
      </c>
      <c r="AF55" s="19" t="str">
        <f>IFERROR(J55/D55,"-")</f>
        <v>-</v>
      </c>
      <c r="AG55" s="19" t="str">
        <f>IFERROR(G55/D55,"-")</f>
        <v>-</v>
      </c>
      <c r="AH55" s="19" t="str">
        <f>IFERROR(L55/D55,"-")</f>
        <v>-</v>
      </c>
      <c r="AI55" s="19" t="str">
        <f>IFERROR(M55/D55,"-")</f>
        <v>-</v>
      </c>
      <c r="AJ55" s="19" t="str">
        <f>IFERROR(O55/D55,"-")</f>
        <v>-</v>
      </c>
      <c r="AK55" s="19" t="str">
        <f>IFERROR(P55/D55,"-")</f>
        <v>-</v>
      </c>
      <c r="AL55" s="13" t="str">
        <f>IFERROR(Q55/C55,"-")</f>
        <v>-</v>
      </c>
      <c r="AM55" s="13" t="str">
        <f>IFERROR(R55/(H55+F55),"-")</f>
        <v>-</v>
      </c>
      <c r="AN55" s="13" t="str">
        <f>IFERROR((S55/(K55+G55))/12,"-")</f>
        <v>-</v>
      </c>
      <c r="AO55" s="80" t="str">
        <f>IFERROR((U55-T55)/12/N55,"-")</f>
        <v>-</v>
      </c>
      <c r="AP55" s="39"/>
      <c r="AQ55" s="32">
        <f>SUM(AU55:BC55)</f>
        <v>0</v>
      </c>
      <c r="AR55" s="32">
        <f>SUM(AU55:BA55)</f>
        <v>0</v>
      </c>
      <c r="AS55" s="75">
        <f>AV55+AW55</f>
        <v>0</v>
      </c>
      <c r="AT55" s="75">
        <f>AY55+AZ55</f>
        <v>0</v>
      </c>
      <c r="AU55" s="35"/>
      <c r="AV55" s="35"/>
      <c r="AW55" s="35"/>
      <c r="AX55" s="35"/>
      <c r="AY55" s="35"/>
      <c r="AZ55" s="35"/>
      <c r="BA55" s="75"/>
      <c r="BB55" s="35"/>
      <c r="BC55" s="35"/>
      <c r="BD55" s="35"/>
      <c r="BE55" s="35"/>
      <c r="BF55" s="35"/>
      <c r="BG55" s="23"/>
      <c r="BH55" s="26"/>
      <c r="BI55" s="7" t="str">
        <f>IFERROR(AQ55/AP55,"-")</f>
        <v>-</v>
      </c>
      <c r="BJ55" s="77" t="str">
        <f>IFERROR((AS55+AT55)/AP55,"-")</f>
        <v>-</v>
      </c>
      <c r="BK55" s="19" t="str">
        <f>IFERROR(AR55/AQ55,"-")</f>
        <v>-</v>
      </c>
      <c r="BL55" s="19" t="str">
        <f>IFERROR((AU55+AS55)/AQ55,"-")</f>
        <v>-</v>
      </c>
      <c r="BM55" s="19" t="str">
        <f>IFERROR((AX55+AT55)/AQ55,"-")</f>
        <v>-</v>
      </c>
      <c r="BN55" s="19" t="str">
        <f>IFERROR(BA55/AQ55,"-")</f>
        <v>-</v>
      </c>
      <c r="BO55" s="19" t="str">
        <f>IFERROR(AS55/(AU55+AS55),"-")</f>
        <v>-</v>
      </c>
      <c r="BP55" s="19" t="str">
        <f>IFERROR(AT55/(AX55+AT55),"-")</f>
        <v>-</v>
      </c>
      <c r="BQ55" s="19" t="str">
        <f>IFERROR(AS55/AQ55,"-")</f>
        <v>-</v>
      </c>
      <c r="BR55" s="19" t="str">
        <f>IFERROR(AV55/AQ55,"-")</f>
        <v>-</v>
      </c>
      <c r="BS55" s="19" t="str">
        <f>IFERROR(AW55/AQ55,"-")</f>
        <v>-</v>
      </c>
      <c r="BT55" s="19" t="str">
        <f>IFERROR(AT55/AQ55,"-")</f>
        <v>-</v>
      </c>
      <c r="BU55" s="19" t="str">
        <f>IFERROR(AY55/AQ55,"-")</f>
        <v>-</v>
      </c>
      <c r="BV55" s="19" t="str">
        <f>IFERROR(AZ55/AQ55,"-")</f>
        <v>-</v>
      </c>
      <c r="BW55" s="19" t="str">
        <f>IFERROR(BB55/AQ55,"-")</f>
        <v>-</v>
      </c>
      <c r="BX55" s="19" t="str">
        <f>IFERROR(BC55/AQ55,"-")</f>
        <v>-</v>
      </c>
      <c r="BY55" s="13" t="str">
        <f>IFERROR(BD55/AP55,"-")</f>
        <v>-</v>
      </c>
      <c r="BZ55" s="13" t="str">
        <f>IFERROR(BE55/(AU55+AS55),"-")</f>
        <v>-</v>
      </c>
      <c r="CA55" s="13" t="str">
        <f>IFERROR((BF55/(AX55+AT55))/12,"-")</f>
        <v>-</v>
      </c>
      <c r="CB55" s="80" t="str">
        <f>IFERROR((BH55-BG55)/12/BA55,"-")</f>
        <v>-</v>
      </c>
      <c r="CC55" s="39"/>
      <c r="CD55" s="32">
        <f>SUM(CH55:CP55)</f>
        <v>0</v>
      </c>
      <c r="CE55" s="32">
        <f>SUM(CH55:CN55)</f>
        <v>0</v>
      </c>
      <c r="CF55" s="75">
        <f>CI55+CJ55</f>
        <v>0</v>
      </c>
      <c r="CG55" s="75">
        <f>CL55+CM55</f>
        <v>0</v>
      </c>
      <c r="CH55" s="35"/>
      <c r="CI55" s="35"/>
      <c r="CJ55" s="35"/>
      <c r="CK55" s="35"/>
      <c r="CL55" s="35"/>
      <c r="CM55" s="35"/>
      <c r="CN55" s="75"/>
      <c r="CO55" s="35"/>
      <c r="CP55" s="35"/>
      <c r="CQ55" s="35"/>
      <c r="CR55" s="35"/>
      <c r="CS55" s="35"/>
      <c r="CT55" s="23"/>
      <c r="CU55" s="26"/>
      <c r="CV55" s="7" t="str">
        <f>IFERROR(CD55/CC55,"-")</f>
        <v>-</v>
      </c>
      <c r="CW55" s="77" t="str">
        <f>IFERROR((CF55+CG55)/CC55,"-")</f>
        <v>-</v>
      </c>
      <c r="CX55" s="19" t="str">
        <f>IFERROR(CE55/CD55,"-")</f>
        <v>-</v>
      </c>
      <c r="CY55" s="19" t="str">
        <f>IFERROR((CH55+CF55)/CD55,"-")</f>
        <v>-</v>
      </c>
      <c r="CZ55" s="19" t="str">
        <f>IFERROR((CK55+CG55)/CD55,"-")</f>
        <v>-</v>
      </c>
      <c r="DA55" s="19" t="str">
        <f>IFERROR(CN55/CD55,"-")</f>
        <v>-</v>
      </c>
      <c r="DB55" s="19" t="str">
        <f>IFERROR(CF55/(CH55+CF55),"-")</f>
        <v>-</v>
      </c>
      <c r="DC55" s="19" t="str">
        <f>IFERROR(CG55/(CK55+CG55),"-")</f>
        <v>-</v>
      </c>
      <c r="DD55" s="19" t="str">
        <f>IFERROR(CF55/CD55,"-")</f>
        <v>-</v>
      </c>
      <c r="DE55" s="19" t="str">
        <f>IFERROR(CI55/CD55,"-")</f>
        <v>-</v>
      </c>
      <c r="DF55" s="19" t="str">
        <f>IFERROR(CJ55/CD55,"-")</f>
        <v>-</v>
      </c>
      <c r="DG55" s="19" t="str">
        <f>IFERROR(CG55/CD55,"-")</f>
        <v>-</v>
      </c>
      <c r="DH55" s="19" t="str">
        <f>IFERROR(CL55/CD55,"-")</f>
        <v>-</v>
      </c>
      <c r="DI55" s="19" t="str">
        <f>IFERROR(CM55/CD55,"-")</f>
        <v>-</v>
      </c>
      <c r="DJ55" s="19" t="str">
        <f>IFERROR(CO55/CD55,"-")</f>
        <v>-</v>
      </c>
      <c r="DK55" s="19" t="str">
        <f>IFERROR(CP55/CD55,"-")</f>
        <v>-</v>
      </c>
      <c r="DL55" s="13" t="str">
        <f>IFERROR(CQ55/CC55,"-")</f>
        <v>-</v>
      </c>
      <c r="DM55" s="13" t="str">
        <f>IFERROR(CR55/(CH55+CF55),"-")</f>
        <v>-</v>
      </c>
      <c r="DN55" s="13" t="str">
        <f>IFERROR((CS55/(CK55+CG55))/12,"-")</f>
        <v>-</v>
      </c>
      <c r="DO55" s="80" t="str">
        <f>IFERROR((CU55-CT55)/12/CN55,"-")</f>
        <v>-</v>
      </c>
      <c r="DP55" s="39"/>
      <c r="DQ55" s="32">
        <f>SUM(DU55:EC55)</f>
        <v>0</v>
      </c>
      <c r="DR55" s="32">
        <f>SUM(DU55:EA55)</f>
        <v>0</v>
      </c>
      <c r="DS55" s="75">
        <f>DV55+DW55</f>
        <v>0</v>
      </c>
      <c r="DT55" s="75">
        <f>DY55+DZ55</f>
        <v>0</v>
      </c>
      <c r="DU55" s="35"/>
      <c r="DV55" s="35"/>
      <c r="DW55" s="35"/>
      <c r="DX55" s="35"/>
      <c r="DY55" s="35"/>
      <c r="DZ55" s="35"/>
      <c r="EA55" s="75"/>
      <c r="EB55" s="35"/>
      <c r="EC55" s="35"/>
      <c r="ED55" s="35"/>
      <c r="EE55" s="35"/>
      <c r="EF55" s="35"/>
      <c r="EG55" s="23"/>
      <c r="EH55" s="26"/>
      <c r="EI55" s="7" t="str">
        <f>IFERROR(DQ55/DP55,"-")</f>
        <v>-</v>
      </c>
      <c r="EJ55" s="77" t="str">
        <f>IFERROR((DS55+DT55)/DP55,"-")</f>
        <v>-</v>
      </c>
      <c r="EK55" s="19" t="str">
        <f>IFERROR(DR55/DQ55,"-")</f>
        <v>-</v>
      </c>
      <c r="EL55" s="19" t="str">
        <f>IFERROR((DU55+DS55)/DQ55,"-")</f>
        <v>-</v>
      </c>
      <c r="EM55" s="19" t="str">
        <f>IFERROR((DX55+DT55)/DQ55,"-")</f>
        <v>-</v>
      </c>
      <c r="EN55" s="19" t="str">
        <f>IFERROR(EA55/DQ55,"-")</f>
        <v>-</v>
      </c>
      <c r="EO55" s="19" t="str">
        <f>IFERROR(DS55/(DU55+DS55),"-")</f>
        <v>-</v>
      </c>
      <c r="EP55" s="19" t="str">
        <f>IFERROR(DT55/(DX55+DT55),"-")</f>
        <v>-</v>
      </c>
      <c r="EQ55" s="19" t="str">
        <f>IFERROR(DS55/DQ55,"-")</f>
        <v>-</v>
      </c>
      <c r="ER55" s="19" t="str">
        <f>IFERROR(DV55/DQ55,"-")</f>
        <v>-</v>
      </c>
      <c r="ES55" s="19" t="str">
        <f>IFERROR(DW55/DQ55,"-")</f>
        <v>-</v>
      </c>
      <c r="ET55" s="19" t="str">
        <f>IFERROR(DT55/DQ55,"-")</f>
        <v>-</v>
      </c>
      <c r="EU55" s="19" t="str">
        <f>IFERROR(DY55/DQ55,"-")</f>
        <v>-</v>
      </c>
      <c r="EV55" s="19" t="str">
        <f>IFERROR(DZ55/DQ55,"-")</f>
        <v>-</v>
      </c>
      <c r="EW55" s="19" t="str">
        <f>IFERROR(EB55/DQ55,"-")</f>
        <v>-</v>
      </c>
      <c r="EX55" s="19" t="str">
        <f>IFERROR(EC55/DQ55,"-")</f>
        <v>-</v>
      </c>
      <c r="EY55" s="13" t="str">
        <f>IFERROR(ED55/DP55,"-")</f>
        <v>-</v>
      </c>
      <c r="EZ55" s="13" t="str">
        <f>IFERROR(EE55/(DU55+DS55),"-")</f>
        <v>-</v>
      </c>
      <c r="FA55" s="13" t="str">
        <f>IFERROR((EF55/(DX55+DT55))/12,"-")</f>
        <v>-</v>
      </c>
      <c r="FB55" s="80" t="str">
        <f>IFERROR((EH55-EG55)/12/EA55,"-")</f>
        <v>-</v>
      </c>
      <c r="FC55" s="39"/>
      <c r="FD55" s="32">
        <f>SUM(FH55:FP55)</f>
        <v>0</v>
      </c>
      <c r="FE55" s="32">
        <f>SUM(FH55:FN55)</f>
        <v>0</v>
      </c>
      <c r="FF55" s="75">
        <f>FI55+FJ55</f>
        <v>0</v>
      </c>
      <c r="FG55" s="75">
        <f>FL55+FM55</f>
        <v>0</v>
      </c>
      <c r="FH55" s="35"/>
      <c r="FI55" s="35"/>
      <c r="FJ55" s="35"/>
      <c r="FK55" s="35"/>
      <c r="FL55" s="35"/>
      <c r="FM55" s="35"/>
      <c r="FN55" s="75"/>
      <c r="FO55" s="35"/>
      <c r="FP55" s="35"/>
      <c r="FQ55" s="35"/>
      <c r="FR55" s="35"/>
      <c r="FS55" s="35"/>
      <c r="FT55" s="23"/>
      <c r="FU55" s="26"/>
      <c r="FV55" s="7" t="str">
        <f>IFERROR(FD55/FC55,"-")</f>
        <v>-</v>
      </c>
      <c r="FW55" s="77" t="str">
        <f>IFERROR((FF55+FG55)/FC55,"-")</f>
        <v>-</v>
      </c>
      <c r="FX55" s="19" t="str">
        <f>IFERROR(FE55/FD55,"-")</f>
        <v>-</v>
      </c>
      <c r="FY55" s="19" t="str">
        <f>IFERROR((FH55+FF55)/FD55,"-")</f>
        <v>-</v>
      </c>
      <c r="FZ55" s="19" t="str">
        <f>IFERROR((FK55+FG55)/FD55,"-")</f>
        <v>-</v>
      </c>
      <c r="GA55" s="19" t="str">
        <f>IFERROR(FN55/FD55,"-")</f>
        <v>-</v>
      </c>
      <c r="GB55" s="19" t="str">
        <f>IFERROR(FF55/(FH55+FF55),"-")</f>
        <v>-</v>
      </c>
      <c r="GC55" s="19" t="str">
        <f>IFERROR(FG55/(FK55+FG55),"-")</f>
        <v>-</v>
      </c>
      <c r="GD55" s="19" t="str">
        <f>IFERROR(FF55/FD55,"-")</f>
        <v>-</v>
      </c>
      <c r="GE55" s="19" t="str">
        <f>IFERROR(FI55/FD55,"-")</f>
        <v>-</v>
      </c>
      <c r="GF55" s="19" t="str">
        <f>IFERROR(FJ55/FD55,"-")</f>
        <v>-</v>
      </c>
      <c r="GG55" s="19" t="str">
        <f>IFERROR(FG55/FD55,"-")</f>
        <v>-</v>
      </c>
      <c r="GH55" s="19" t="str">
        <f>IFERROR(FL55/FD55,"-")</f>
        <v>-</v>
      </c>
      <c r="GI55" s="19" t="str">
        <f>IFERROR(FM55/FD55,"-")</f>
        <v>-</v>
      </c>
      <c r="GJ55" s="19" t="str">
        <f>IFERROR(FO55/FD55,"-")</f>
        <v>-</v>
      </c>
      <c r="GK55" s="19" t="str">
        <f>IFERROR(FP55/FD55,"-")</f>
        <v>-</v>
      </c>
      <c r="GL55" s="13" t="str">
        <f>IFERROR(FQ55/FC55,"-")</f>
        <v>-</v>
      </c>
      <c r="GM55" s="13" t="str">
        <f>IFERROR(FR55/(FH55+FF55),"-")</f>
        <v>-</v>
      </c>
      <c r="GN55" s="13" t="str">
        <f>IFERROR((FS55/(FK55+FG55))/12,"-")</f>
        <v>-</v>
      </c>
      <c r="GO55" s="80" t="str">
        <f>IFERROR((FU55-FT55)/12/FN55,"-")</f>
        <v>-</v>
      </c>
      <c r="GP55" s="39"/>
      <c r="GQ55" s="32">
        <f>SUM(GU55:HC55)</f>
        <v>0</v>
      </c>
      <c r="GR55" s="32">
        <f>SUM(GU55:HA55)</f>
        <v>0</v>
      </c>
      <c r="GS55" s="75">
        <f>GV55+GW55</f>
        <v>0</v>
      </c>
      <c r="GT55" s="75">
        <f>GY55+GZ55</f>
        <v>0</v>
      </c>
      <c r="GU55" s="35"/>
      <c r="GV55" s="35"/>
      <c r="GW55" s="35"/>
      <c r="GX55" s="35"/>
      <c r="GY55" s="35"/>
      <c r="GZ55" s="35"/>
      <c r="HA55" s="75"/>
      <c r="HB55" s="35"/>
      <c r="HC55" s="35"/>
      <c r="HD55" s="35"/>
      <c r="HE55" s="35"/>
      <c r="HF55" s="35"/>
      <c r="HG55" s="23"/>
      <c r="HH55" s="26"/>
      <c r="HI55" s="7" t="str">
        <f>IFERROR(GQ55/GP55,"-")</f>
        <v>-</v>
      </c>
      <c r="HJ55" s="77" t="str">
        <f>IFERROR((GS55+GT55)/GP55,"-")</f>
        <v>-</v>
      </c>
      <c r="HK55" s="19" t="str">
        <f>IFERROR(GR55/GQ55,"-")</f>
        <v>-</v>
      </c>
      <c r="HL55" s="19" t="str">
        <f>IFERROR((GU55+GS55)/GQ55,"-")</f>
        <v>-</v>
      </c>
      <c r="HM55" s="19" t="str">
        <f>IFERROR((GX55+GT55)/GQ55,"-")</f>
        <v>-</v>
      </c>
      <c r="HN55" s="19" t="str">
        <f>IFERROR(HA55/GQ55,"-")</f>
        <v>-</v>
      </c>
      <c r="HO55" s="19" t="str">
        <f>IFERROR(GS55/(GU55+GS55),"-")</f>
        <v>-</v>
      </c>
      <c r="HP55" s="19" t="str">
        <f>IFERROR(GT55/(GX55+GT55),"-")</f>
        <v>-</v>
      </c>
      <c r="HQ55" s="19" t="str">
        <f>IFERROR(GS55/GQ55,"-")</f>
        <v>-</v>
      </c>
      <c r="HR55" s="19" t="str">
        <f>IFERROR(GV55/GQ55,"-")</f>
        <v>-</v>
      </c>
      <c r="HS55" s="19" t="str">
        <f>IFERROR(GW55/GQ55,"-")</f>
        <v>-</v>
      </c>
      <c r="HT55" s="19" t="str">
        <f>IFERROR(GT55/GQ55,"-")</f>
        <v>-</v>
      </c>
      <c r="HU55" s="19" t="str">
        <f>IFERROR(GY55/GQ55,"-")</f>
        <v>-</v>
      </c>
      <c r="HV55" s="19" t="str">
        <f>IFERROR(GZ55/GQ55,"-")</f>
        <v>-</v>
      </c>
      <c r="HW55" s="19" t="str">
        <f>IFERROR(HB55/GQ55,"-")</f>
        <v>-</v>
      </c>
      <c r="HX55" s="19" t="str">
        <f>IFERROR(HC55/GQ55,"-")</f>
        <v>-</v>
      </c>
      <c r="HY55" s="13" t="str">
        <f>IFERROR(HD55/GP55,"-")</f>
        <v>-</v>
      </c>
      <c r="HZ55" s="13" t="str">
        <f>IFERROR(HE55/(GU55+GS55),"-")</f>
        <v>-</v>
      </c>
      <c r="IA55" s="13" t="str">
        <f>IFERROR((HF55/(GX55+GT55))/12,"-")</f>
        <v>-</v>
      </c>
      <c r="IB55" s="80" t="str">
        <f>IFERROR((HH55-HG55)/12/HA55,"-")</f>
        <v>-</v>
      </c>
      <c r="IC55" s="39">
        <f>C55+AP55+CC55+DP55+FC55+GP55</f>
        <v>0</v>
      </c>
      <c r="ID55" s="99">
        <f>SUM(IH55:IP55)</f>
        <v>0</v>
      </c>
      <c r="IE55" s="99">
        <f>SUM(IH55:IN55)</f>
        <v>0</v>
      </c>
      <c r="IF55" s="100">
        <f>II55+IJ55</f>
        <v>0</v>
      </c>
      <c r="IG55" s="100">
        <f>IL55+IM55</f>
        <v>0</v>
      </c>
      <c r="IH55" s="35">
        <f>H55+AU55+CH55+DU55+FH55+GU55</f>
        <v>0</v>
      </c>
      <c r="II55" s="35">
        <f>I55+AV55+CI55+DV55+FI55+GV55</f>
        <v>0</v>
      </c>
      <c r="IJ55" s="35">
        <f>J55+AW55+CJ55+DW55+FJ55+GW55</f>
        <v>0</v>
      </c>
      <c r="IK55" s="35">
        <f>K55+AX55+CK55+DX55+FK55+GX55</f>
        <v>0</v>
      </c>
      <c r="IL55" s="35">
        <f>L55+AY55+CL55+DY55+FL55+GY55</f>
        <v>0</v>
      </c>
      <c r="IM55" s="35">
        <f>M55+AZ55+CM55+DZ55+FM55+GZ55</f>
        <v>0</v>
      </c>
      <c r="IN55" s="100"/>
      <c r="IO55" s="35">
        <f>O55+BB55+CO55+EB55+FO55+HB55</f>
        <v>0</v>
      </c>
      <c r="IP55" s="35">
        <f>P55+BC55+CP55+EC55+FP55+HC55</f>
        <v>0</v>
      </c>
      <c r="IQ55" s="35">
        <f>Q55+BD55+CQ55+ED55+FQ55+HD55</f>
        <v>0</v>
      </c>
      <c r="IR55" s="35">
        <f>R55+BE55+CR55+EE55+FR55+HE55</f>
        <v>0</v>
      </c>
      <c r="IS55" s="35">
        <f>S55+BF55+CS55+EF55+FS55+HF55</f>
        <v>0</v>
      </c>
      <c r="IT55" s="23">
        <f>T55+BG55+CT55+EG55+FT55+HG55</f>
        <v>0</v>
      </c>
      <c r="IU55" s="26">
        <f>U55+BH55+CU55+EH55+FU55+HH55</f>
        <v>0</v>
      </c>
      <c r="IV55" s="42" t="str">
        <f>IFERROR(ID55/IC55,"-")</f>
        <v>-</v>
      </c>
      <c r="IW55" s="89" t="str">
        <f>IFERROR((IF55+IG55)/IC55,"-")</f>
        <v>-</v>
      </c>
      <c r="IX55" s="43" t="str">
        <f>IFERROR(IE55/ID55,"-")</f>
        <v>-</v>
      </c>
      <c r="IY55" s="43" t="str">
        <f>IFERROR((IH55+IF55)/ID55,"-")</f>
        <v>-</v>
      </c>
      <c r="IZ55" s="43" t="str">
        <f>IFERROR((IK55+IG55)/ID55,"-")</f>
        <v>-</v>
      </c>
      <c r="JA55" s="43" t="str">
        <f>IFERROR(IN55/ID55,"-")</f>
        <v>-</v>
      </c>
      <c r="JB55" s="43" t="str">
        <f>IFERROR(IF55/(IH55+IF55),"-")</f>
        <v>-</v>
      </c>
      <c r="JC55" s="43" t="str">
        <f>IFERROR(IG55/(IK55+IG55),"-")</f>
        <v>-</v>
      </c>
      <c r="JD55" s="43" t="str">
        <f>IFERROR(IF55/ID55,"-")</f>
        <v>-</v>
      </c>
      <c r="JE55" s="43" t="str">
        <f>IFERROR(II55/ID55,"-")</f>
        <v>-</v>
      </c>
      <c r="JF55" s="43" t="str">
        <f>IFERROR(IJ55/ID55,"-")</f>
        <v>-</v>
      </c>
      <c r="JG55" s="43" t="str">
        <f>IFERROR(IG55/ID55,"-")</f>
        <v>-</v>
      </c>
      <c r="JH55" s="43" t="str">
        <f>IFERROR(IL55/ID55,"-")</f>
        <v>-</v>
      </c>
      <c r="JI55" s="43" t="str">
        <f>IFERROR(IM55/ID55,"-")</f>
        <v>-</v>
      </c>
      <c r="JJ55" s="43" t="str">
        <f>IFERROR(IO55/ID55,"-")</f>
        <v>-</v>
      </c>
      <c r="JK55" s="43" t="str">
        <f>IFERROR(IP55/ID55,"-")</f>
        <v>-</v>
      </c>
      <c r="JL55" s="44" t="str">
        <f>IFERROR(IQ55/IC55,"-")</f>
        <v>-</v>
      </c>
      <c r="JM55" s="44" t="str">
        <f>IFERROR(IR55/(IH55+IF55),"-")</f>
        <v>-</v>
      </c>
      <c r="JN55" s="44" t="str">
        <f>IFERROR((IS55/(IK55+IG55))/12,"-")</f>
        <v>-</v>
      </c>
      <c r="JO55" s="90" t="str">
        <f>IFERROR((IU55-IT55)/12/IN55,"-")</f>
        <v>-</v>
      </c>
      <c r="JP55" s="62">
        <f>IM55-(IL55*9)</f>
        <v>0</v>
      </c>
      <c r="JQ55" s="63">
        <f>(IO55+IP55)-(IM55*8%)</f>
        <v>0</v>
      </c>
      <c r="JR55" s="64">
        <f>IF55-(ID55*1%)</f>
        <v>0</v>
      </c>
      <c r="JS55" s="65">
        <f>IG55-(ID55*1%)</f>
        <v>0</v>
      </c>
    </row>
    <row r="56" spans="1:280" customHeight="1" ht="18.75">
      <c r="A56" s="9" t="b">
        <f>IFERROR('SEM1'!A56,"-")</f>
        <v>0</v>
      </c>
      <c r="B56" s="135" t="b">
        <f>IFERROR('SEM1'!B56,"-")</f>
        <v>0</v>
      </c>
      <c r="C56" s="39"/>
      <c r="D56" s="32">
        <f>SUM(H56:P56)</f>
        <v>0</v>
      </c>
      <c r="E56" s="32">
        <f>SUM(H56:N56)</f>
        <v>0</v>
      </c>
      <c r="F56" s="75">
        <f>I56+J56</f>
        <v>0</v>
      </c>
      <c r="G56" s="75">
        <f>L56+M56</f>
        <v>0</v>
      </c>
      <c r="H56" s="35"/>
      <c r="I56" s="35"/>
      <c r="J56" s="35"/>
      <c r="K56" s="35"/>
      <c r="L56" s="35"/>
      <c r="M56" s="35"/>
      <c r="N56" s="75"/>
      <c r="O56" s="35"/>
      <c r="P56" s="35"/>
      <c r="Q56" s="35"/>
      <c r="R56" s="35"/>
      <c r="S56" s="35"/>
      <c r="T56" s="23"/>
      <c r="U56" s="26"/>
      <c r="V56" s="7" t="str">
        <f>IFERROR(D56/C56,"-")</f>
        <v>-</v>
      </c>
      <c r="W56" s="77" t="str">
        <f>IFERROR((F56+G56)/C56,"-")</f>
        <v>-</v>
      </c>
      <c r="X56" s="19" t="str">
        <f>IFERROR(E56/D56,"-")</f>
        <v>-</v>
      </c>
      <c r="Y56" s="19" t="str">
        <f>IFERROR((H56+F56)/D56,"-")</f>
        <v>-</v>
      </c>
      <c r="Z56" s="19" t="str">
        <f>IFERROR((K56+G56)/D56,"-")</f>
        <v>-</v>
      </c>
      <c r="AA56" s="19" t="str">
        <f>IFERROR(N56/D56,"-")</f>
        <v>-</v>
      </c>
      <c r="AB56" s="19" t="str">
        <f>IFERROR(F56/(H56+F56),"-")</f>
        <v>-</v>
      </c>
      <c r="AC56" s="19" t="str">
        <f>IFERROR(G56/(K56+G56),"-")</f>
        <v>-</v>
      </c>
      <c r="AD56" s="19" t="str">
        <f>IFERROR(F56/D56,"-")</f>
        <v>-</v>
      </c>
      <c r="AE56" s="19" t="str">
        <f>IFERROR(I56/D56,"-")</f>
        <v>-</v>
      </c>
      <c r="AF56" s="19" t="str">
        <f>IFERROR(J56/D56,"-")</f>
        <v>-</v>
      </c>
      <c r="AG56" s="19" t="str">
        <f>IFERROR(G56/D56,"-")</f>
        <v>-</v>
      </c>
      <c r="AH56" s="19" t="str">
        <f>IFERROR(L56/D56,"-")</f>
        <v>-</v>
      </c>
      <c r="AI56" s="19" t="str">
        <f>IFERROR(M56/D56,"-")</f>
        <v>-</v>
      </c>
      <c r="AJ56" s="19" t="str">
        <f>IFERROR(O56/D56,"-")</f>
        <v>-</v>
      </c>
      <c r="AK56" s="19" t="str">
        <f>IFERROR(P56/D56,"-")</f>
        <v>-</v>
      </c>
      <c r="AL56" s="13" t="str">
        <f>IFERROR(Q56/C56,"-")</f>
        <v>-</v>
      </c>
      <c r="AM56" s="13" t="str">
        <f>IFERROR(R56/(H56+F56),"-")</f>
        <v>-</v>
      </c>
      <c r="AN56" s="13" t="str">
        <f>IFERROR((S56/(K56+G56))/12,"-")</f>
        <v>-</v>
      </c>
      <c r="AO56" s="80" t="str">
        <f>IFERROR((U56-T56)/12/N56,"-")</f>
        <v>-</v>
      </c>
      <c r="AP56" s="39"/>
      <c r="AQ56" s="32">
        <f>SUM(AU56:BC56)</f>
        <v>0</v>
      </c>
      <c r="AR56" s="32">
        <f>SUM(AU56:BA56)</f>
        <v>0</v>
      </c>
      <c r="AS56" s="75">
        <f>AV56+AW56</f>
        <v>0</v>
      </c>
      <c r="AT56" s="75">
        <f>AY56+AZ56</f>
        <v>0</v>
      </c>
      <c r="AU56" s="35"/>
      <c r="AV56" s="35"/>
      <c r="AW56" s="35"/>
      <c r="AX56" s="35"/>
      <c r="AY56" s="35"/>
      <c r="AZ56" s="35"/>
      <c r="BA56" s="75"/>
      <c r="BB56" s="35"/>
      <c r="BC56" s="35"/>
      <c r="BD56" s="35"/>
      <c r="BE56" s="35"/>
      <c r="BF56" s="35"/>
      <c r="BG56" s="23"/>
      <c r="BH56" s="26"/>
      <c r="BI56" s="7" t="str">
        <f>IFERROR(AQ56/AP56,"-")</f>
        <v>-</v>
      </c>
      <c r="BJ56" s="77" t="str">
        <f>IFERROR((AS56+AT56)/AP56,"-")</f>
        <v>-</v>
      </c>
      <c r="BK56" s="19" t="str">
        <f>IFERROR(AR56/AQ56,"-")</f>
        <v>-</v>
      </c>
      <c r="BL56" s="19" t="str">
        <f>IFERROR((AU56+AS56)/AQ56,"-")</f>
        <v>-</v>
      </c>
      <c r="BM56" s="19" t="str">
        <f>IFERROR((AX56+AT56)/AQ56,"-")</f>
        <v>-</v>
      </c>
      <c r="BN56" s="19" t="str">
        <f>IFERROR(BA56/AQ56,"-")</f>
        <v>-</v>
      </c>
      <c r="BO56" s="19" t="str">
        <f>IFERROR(AS56/(AU56+AS56),"-")</f>
        <v>-</v>
      </c>
      <c r="BP56" s="19" t="str">
        <f>IFERROR(AT56/(AX56+AT56),"-")</f>
        <v>-</v>
      </c>
      <c r="BQ56" s="19" t="str">
        <f>IFERROR(AS56/AQ56,"-")</f>
        <v>-</v>
      </c>
      <c r="BR56" s="19" t="str">
        <f>IFERROR(AV56/AQ56,"-")</f>
        <v>-</v>
      </c>
      <c r="BS56" s="19" t="str">
        <f>IFERROR(AW56/AQ56,"-")</f>
        <v>-</v>
      </c>
      <c r="BT56" s="19" t="str">
        <f>IFERROR(AT56/AQ56,"-")</f>
        <v>-</v>
      </c>
      <c r="BU56" s="19" t="str">
        <f>IFERROR(AY56/AQ56,"-")</f>
        <v>-</v>
      </c>
      <c r="BV56" s="19" t="str">
        <f>IFERROR(AZ56/AQ56,"-")</f>
        <v>-</v>
      </c>
      <c r="BW56" s="19" t="str">
        <f>IFERROR(BB56/AQ56,"-")</f>
        <v>-</v>
      </c>
      <c r="BX56" s="19" t="str">
        <f>IFERROR(BC56/AQ56,"-")</f>
        <v>-</v>
      </c>
      <c r="BY56" s="13" t="str">
        <f>IFERROR(BD56/AP56,"-")</f>
        <v>-</v>
      </c>
      <c r="BZ56" s="13" t="str">
        <f>IFERROR(BE56/(AU56+AS56),"-")</f>
        <v>-</v>
      </c>
      <c r="CA56" s="13" t="str">
        <f>IFERROR((BF56/(AX56+AT56))/12,"-")</f>
        <v>-</v>
      </c>
      <c r="CB56" s="80" t="str">
        <f>IFERROR((BH56-BG56)/12/BA56,"-")</f>
        <v>-</v>
      </c>
      <c r="CC56" s="39"/>
      <c r="CD56" s="32">
        <f>SUM(CH56:CP56)</f>
        <v>0</v>
      </c>
      <c r="CE56" s="32">
        <f>SUM(CH56:CN56)</f>
        <v>0</v>
      </c>
      <c r="CF56" s="75">
        <f>CI56+CJ56</f>
        <v>0</v>
      </c>
      <c r="CG56" s="75">
        <f>CL56+CM56</f>
        <v>0</v>
      </c>
      <c r="CH56" s="35"/>
      <c r="CI56" s="35"/>
      <c r="CJ56" s="35"/>
      <c r="CK56" s="35"/>
      <c r="CL56" s="35"/>
      <c r="CM56" s="35"/>
      <c r="CN56" s="75"/>
      <c r="CO56" s="35"/>
      <c r="CP56" s="35"/>
      <c r="CQ56" s="35"/>
      <c r="CR56" s="35"/>
      <c r="CS56" s="35"/>
      <c r="CT56" s="23"/>
      <c r="CU56" s="26"/>
      <c r="CV56" s="7" t="str">
        <f>IFERROR(CD56/CC56,"-")</f>
        <v>-</v>
      </c>
      <c r="CW56" s="77" t="str">
        <f>IFERROR((CF56+CG56)/CC56,"-")</f>
        <v>-</v>
      </c>
      <c r="CX56" s="19" t="str">
        <f>IFERROR(CE56/CD56,"-")</f>
        <v>-</v>
      </c>
      <c r="CY56" s="19" t="str">
        <f>IFERROR((CH56+CF56)/CD56,"-")</f>
        <v>-</v>
      </c>
      <c r="CZ56" s="19" t="str">
        <f>IFERROR((CK56+CG56)/CD56,"-")</f>
        <v>-</v>
      </c>
      <c r="DA56" s="19" t="str">
        <f>IFERROR(CN56/CD56,"-")</f>
        <v>-</v>
      </c>
      <c r="DB56" s="19" t="str">
        <f>IFERROR(CF56/(CH56+CF56),"-")</f>
        <v>-</v>
      </c>
      <c r="DC56" s="19" t="str">
        <f>IFERROR(CG56/(CK56+CG56),"-")</f>
        <v>-</v>
      </c>
      <c r="DD56" s="19" t="str">
        <f>IFERROR(CF56/CD56,"-")</f>
        <v>-</v>
      </c>
      <c r="DE56" s="19" t="str">
        <f>IFERROR(CI56/CD56,"-")</f>
        <v>-</v>
      </c>
      <c r="DF56" s="19" t="str">
        <f>IFERROR(CJ56/CD56,"-")</f>
        <v>-</v>
      </c>
      <c r="DG56" s="19" t="str">
        <f>IFERROR(CG56/CD56,"-")</f>
        <v>-</v>
      </c>
      <c r="DH56" s="19" t="str">
        <f>IFERROR(CL56/CD56,"-")</f>
        <v>-</v>
      </c>
      <c r="DI56" s="19" t="str">
        <f>IFERROR(CM56/CD56,"-")</f>
        <v>-</v>
      </c>
      <c r="DJ56" s="19" t="str">
        <f>IFERROR(CO56/CD56,"-")</f>
        <v>-</v>
      </c>
      <c r="DK56" s="19" t="str">
        <f>IFERROR(CP56/CD56,"-")</f>
        <v>-</v>
      </c>
      <c r="DL56" s="13" t="str">
        <f>IFERROR(CQ56/CC56,"-")</f>
        <v>-</v>
      </c>
      <c r="DM56" s="13" t="str">
        <f>IFERROR(CR56/(CH56+CF56),"-")</f>
        <v>-</v>
      </c>
      <c r="DN56" s="13" t="str">
        <f>IFERROR((CS56/(CK56+CG56))/12,"-")</f>
        <v>-</v>
      </c>
      <c r="DO56" s="80" t="str">
        <f>IFERROR((CU56-CT56)/12/CN56,"-")</f>
        <v>-</v>
      </c>
      <c r="DP56" s="39"/>
      <c r="DQ56" s="32">
        <f>SUM(DU56:EC56)</f>
        <v>0</v>
      </c>
      <c r="DR56" s="32">
        <f>SUM(DU56:EA56)</f>
        <v>0</v>
      </c>
      <c r="DS56" s="75">
        <f>DV56+DW56</f>
        <v>0</v>
      </c>
      <c r="DT56" s="75">
        <f>DY56+DZ56</f>
        <v>0</v>
      </c>
      <c r="DU56" s="35"/>
      <c r="DV56" s="35"/>
      <c r="DW56" s="35"/>
      <c r="DX56" s="35"/>
      <c r="DY56" s="35"/>
      <c r="DZ56" s="35"/>
      <c r="EA56" s="75"/>
      <c r="EB56" s="35"/>
      <c r="EC56" s="35"/>
      <c r="ED56" s="35"/>
      <c r="EE56" s="35"/>
      <c r="EF56" s="35"/>
      <c r="EG56" s="23"/>
      <c r="EH56" s="26"/>
      <c r="EI56" s="7" t="str">
        <f>IFERROR(DQ56/DP56,"-")</f>
        <v>-</v>
      </c>
      <c r="EJ56" s="77" t="str">
        <f>IFERROR((DS56+DT56)/DP56,"-")</f>
        <v>-</v>
      </c>
      <c r="EK56" s="19" t="str">
        <f>IFERROR(DR56/DQ56,"-")</f>
        <v>-</v>
      </c>
      <c r="EL56" s="19" t="str">
        <f>IFERROR((DU56+DS56)/DQ56,"-")</f>
        <v>-</v>
      </c>
      <c r="EM56" s="19" t="str">
        <f>IFERROR((DX56+DT56)/DQ56,"-")</f>
        <v>-</v>
      </c>
      <c r="EN56" s="19" t="str">
        <f>IFERROR(EA56/DQ56,"-")</f>
        <v>-</v>
      </c>
      <c r="EO56" s="19" t="str">
        <f>IFERROR(DS56/(DU56+DS56),"-")</f>
        <v>-</v>
      </c>
      <c r="EP56" s="19" t="str">
        <f>IFERROR(DT56/(DX56+DT56),"-")</f>
        <v>-</v>
      </c>
      <c r="EQ56" s="19" t="str">
        <f>IFERROR(DS56/DQ56,"-")</f>
        <v>-</v>
      </c>
      <c r="ER56" s="19" t="str">
        <f>IFERROR(DV56/DQ56,"-")</f>
        <v>-</v>
      </c>
      <c r="ES56" s="19" t="str">
        <f>IFERROR(DW56/DQ56,"-")</f>
        <v>-</v>
      </c>
      <c r="ET56" s="19" t="str">
        <f>IFERROR(DT56/DQ56,"-")</f>
        <v>-</v>
      </c>
      <c r="EU56" s="19" t="str">
        <f>IFERROR(DY56/DQ56,"-")</f>
        <v>-</v>
      </c>
      <c r="EV56" s="19" t="str">
        <f>IFERROR(DZ56/DQ56,"-")</f>
        <v>-</v>
      </c>
      <c r="EW56" s="19" t="str">
        <f>IFERROR(EB56/DQ56,"-")</f>
        <v>-</v>
      </c>
      <c r="EX56" s="19" t="str">
        <f>IFERROR(EC56/DQ56,"-")</f>
        <v>-</v>
      </c>
      <c r="EY56" s="13" t="str">
        <f>IFERROR(ED56/DP56,"-")</f>
        <v>-</v>
      </c>
      <c r="EZ56" s="13" t="str">
        <f>IFERROR(EE56/(DU56+DS56),"-")</f>
        <v>-</v>
      </c>
      <c r="FA56" s="13" t="str">
        <f>IFERROR((EF56/(DX56+DT56))/12,"-")</f>
        <v>-</v>
      </c>
      <c r="FB56" s="80" t="str">
        <f>IFERROR((EH56-EG56)/12/EA56,"-")</f>
        <v>-</v>
      </c>
      <c r="FC56" s="39"/>
      <c r="FD56" s="32">
        <f>SUM(FH56:FP56)</f>
        <v>0</v>
      </c>
      <c r="FE56" s="32">
        <f>SUM(FH56:FN56)</f>
        <v>0</v>
      </c>
      <c r="FF56" s="75">
        <f>FI56+FJ56</f>
        <v>0</v>
      </c>
      <c r="FG56" s="75">
        <f>FL56+FM56</f>
        <v>0</v>
      </c>
      <c r="FH56" s="35"/>
      <c r="FI56" s="35"/>
      <c r="FJ56" s="35"/>
      <c r="FK56" s="35"/>
      <c r="FL56" s="35"/>
      <c r="FM56" s="35"/>
      <c r="FN56" s="75"/>
      <c r="FO56" s="35"/>
      <c r="FP56" s="35"/>
      <c r="FQ56" s="35"/>
      <c r="FR56" s="35"/>
      <c r="FS56" s="35"/>
      <c r="FT56" s="23"/>
      <c r="FU56" s="26"/>
      <c r="FV56" s="7" t="str">
        <f>IFERROR(FD56/FC56,"-")</f>
        <v>-</v>
      </c>
      <c r="FW56" s="77" t="str">
        <f>IFERROR((FF56+FG56)/FC56,"-")</f>
        <v>-</v>
      </c>
      <c r="FX56" s="19" t="str">
        <f>IFERROR(FE56/FD56,"-")</f>
        <v>-</v>
      </c>
      <c r="FY56" s="19" t="str">
        <f>IFERROR((FH56+FF56)/FD56,"-")</f>
        <v>-</v>
      </c>
      <c r="FZ56" s="19" t="str">
        <f>IFERROR((FK56+FG56)/FD56,"-")</f>
        <v>-</v>
      </c>
      <c r="GA56" s="19" t="str">
        <f>IFERROR(FN56/FD56,"-")</f>
        <v>-</v>
      </c>
      <c r="GB56" s="19" t="str">
        <f>IFERROR(FF56/(FH56+FF56),"-")</f>
        <v>-</v>
      </c>
      <c r="GC56" s="19" t="str">
        <f>IFERROR(FG56/(FK56+FG56),"-")</f>
        <v>-</v>
      </c>
      <c r="GD56" s="19" t="str">
        <f>IFERROR(FF56/FD56,"-")</f>
        <v>-</v>
      </c>
      <c r="GE56" s="19" t="str">
        <f>IFERROR(FI56/FD56,"-")</f>
        <v>-</v>
      </c>
      <c r="GF56" s="19" t="str">
        <f>IFERROR(FJ56/FD56,"-")</f>
        <v>-</v>
      </c>
      <c r="GG56" s="19" t="str">
        <f>IFERROR(FG56/FD56,"-")</f>
        <v>-</v>
      </c>
      <c r="GH56" s="19" t="str">
        <f>IFERROR(FL56/FD56,"-")</f>
        <v>-</v>
      </c>
      <c r="GI56" s="19" t="str">
        <f>IFERROR(FM56/FD56,"-")</f>
        <v>-</v>
      </c>
      <c r="GJ56" s="19" t="str">
        <f>IFERROR(FO56/FD56,"-")</f>
        <v>-</v>
      </c>
      <c r="GK56" s="19" t="str">
        <f>IFERROR(FP56/FD56,"-")</f>
        <v>-</v>
      </c>
      <c r="GL56" s="13" t="str">
        <f>IFERROR(FQ56/FC56,"-")</f>
        <v>-</v>
      </c>
      <c r="GM56" s="13" t="str">
        <f>IFERROR(FR56/(FH56+FF56),"-")</f>
        <v>-</v>
      </c>
      <c r="GN56" s="13" t="str">
        <f>IFERROR((FS56/(FK56+FG56))/12,"-")</f>
        <v>-</v>
      </c>
      <c r="GO56" s="80" t="str">
        <f>IFERROR((FU56-FT56)/12/FN56,"-")</f>
        <v>-</v>
      </c>
      <c r="GP56" s="39"/>
      <c r="GQ56" s="32">
        <f>SUM(GU56:HC56)</f>
        <v>0</v>
      </c>
      <c r="GR56" s="32">
        <f>SUM(GU56:HA56)</f>
        <v>0</v>
      </c>
      <c r="GS56" s="75">
        <f>GV56+GW56</f>
        <v>0</v>
      </c>
      <c r="GT56" s="75">
        <f>GY56+GZ56</f>
        <v>0</v>
      </c>
      <c r="GU56" s="35"/>
      <c r="GV56" s="35"/>
      <c r="GW56" s="35"/>
      <c r="GX56" s="35"/>
      <c r="GY56" s="35"/>
      <c r="GZ56" s="35"/>
      <c r="HA56" s="75"/>
      <c r="HB56" s="35"/>
      <c r="HC56" s="35"/>
      <c r="HD56" s="35"/>
      <c r="HE56" s="35"/>
      <c r="HF56" s="35"/>
      <c r="HG56" s="23"/>
      <c r="HH56" s="26"/>
      <c r="HI56" s="7" t="str">
        <f>IFERROR(GQ56/GP56,"-")</f>
        <v>-</v>
      </c>
      <c r="HJ56" s="77" t="str">
        <f>IFERROR((GS56+GT56)/GP56,"-")</f>
        <v>-</v>
      </c>
      <c r="HK56" s="19" t="str">
        <f>IFERROR(GR56/GQ56,"-")</f>
        <v>-</v>
      </c>
      <c r="HL56" s="19" t="str">
        <f>IFERROR((GU56+GS56)/GQ56,"-")</f>
        <v>-</v>
      </c>
      <c r="HM56" s="19" t="str">
        <f>IFERROR((GX56+GT56)/GQ56,"-")</f>
        <v>-</v>
      </c>
      <c r="HN56" s="19" t="str">
        <f>IFERROR(HA56/GQ56,"-")</f>
        <v>-</v>
      </c>
      <c r="HO56" s="19" t="str">
        <f>IFERROR(GS56/(GU56+GS56),"-")</f>
        <v>-</v>
      </c>
      <c r="HP56" s="19" t="str">
        <f>IFERROR(GT56/(GX56+GT56),"-")</f>
        <v>-</v>
      </c>
      <c r="HQ56" s="19" t="str">
        <f>IFERROR(GS56/GQ56,"-")</f>
        <v>-</v>
      </c>
      <c r="HR56" s="19" t="str">
        <f>IFERROR(GV56/GQ56,"-")</f>
        <v>-</v>
      </c>
      <c r="HS56" s="19" t="str">
        <f>IFERROR(GW56/GQ56,"-")</f>
        <v>-</v>
      </c>
      <c r="HT56" s="19" t="str">
        <f>IFERROR(GT56/GQ56,"-")</f>
        <v>-</v>
      </c>
      <c r="HU56" s="19" t="str">
        <f>IFERROR(GY56/GQ56,"-")</f>
        <v>-</v>
      </c>
      <c r="HV56" s="19" t="str">
        <f>IFERROR(GZ56/GQ56,"-")</f>
        <v>-</v>
      </c>
      <c r="HW56" s="19" t="str">
        <f>IFERROR(HB56/GQ56,"-")</f>
        <v>-</v>
      </c>
      <c r="HX56" s="19" t="str">
        <f>IFERROR(HC56/GQ56,"-")</f>
        <v>-</v>
      </c>
      <c r="HY56" s="13" t="str">
        <f>IFERROR(HD56/GP56,"-")</f>
        <v>-</v>
      </c>
      <c r="HZ56" s="13" t="str">
        <f>IFERROR(HE56/(GU56+GS56),"-")</f>
        <v>-</v>
      </c>
      <c r="IA56" s="13" t="str">
        <f>IFERROR((HF56/(GX56+GT56))/12,"-")</f>
        <v>-</v>
      </c>
      <c r="IB56" s="80" t="str">
        <f>IFERROR((HH56-HG56)/12/HA56,"-")</f>
        <v>-</v>
      </c>
      <c r="IC56" s="39">
        <f>C56+AP56+CC56+DP56+FC56+GP56</f>
        <v>0</v>
      </c>
      <c r="ID56" s="99">
        <f>SUM(IH56:IP56)</f>
        <v>0</v>
      </c>
      <c r="IE56" s="99">
        <f>SUM(IH56:IN56)</f>
        <v>0</v>
      </c>
      <c r="IF56" s="100">
        <f>II56+IJ56</f>
        <v>0</v>
      </c>
      <c r="IG56" s="100">
        <f>IL56+IM56</f>
        <v>0</v>
      </c>
      <c r="IH56" s="35">
        <f>H56+AU56+CH56+DU56+FH56+GU56</f>
        <v>0</v>
      </c>
      <c r="II56" s="35">
        <f>I56+AV56+CI56+DV56+FI56+GV56</f>
        <v>0</v>
      </c>
      <c r="IJ56" s="35">
        <f>J56+AW56+CJ56+DW56+FJ56+GW56</f>
        <v>0</v>
      </c>
      <c r="IK56" s="35">
        <f>K56+AX56+CK56+DX56+FK56+GX56</f>
        <v>0</v>
      </c>
      <c r="IL56" s="35">
        <f>L56+AY56+CL56+DY56+FL56+GY56</f>
        <v>0</v>
      </c>
      <c r="IM56" s="35">
        <f>M56+AZ56+CM56+DZ56+FM56+GZ56</f>
        <v>0</v>
      </c>
      <c r="IN56" s="100"/>
      <c r="IO56" s="35">
        <f>O56+BB56+CO56+EB56+FO56+HB56</f>
        <v>0</v>
      </c>
      <c r="IP56" s="35">
        <f>P56+BC56+CP56+EC56+FP56+HC56</f>
        <v>0</v>
      </c>
      <c r="IQ56" s="35">
        <f>Q56+BD56+CQ56+ED56+FQ56+HD56</f>
        <v>0</v>
      </c>
      <c r="IR56" s="35">
        <f>R56+BE56+CR56+EE56+FR56+HE56</f>
        <v>0</v>
      </c>
      <c r="IS56" s="35">
        <f>S56+BF56+CS56+EF56+FS56+HF56</f>
        <v>0</v>
      </c>
      <c r="IT56" s="23">
        <f>T56+BG56+CT56+EG56+FT56+HG56</f>
        <v>0</v>
      </c>
      <c r="IU56" s="26">
        <f>U56+BH56+CU56+EH56+FU56+HH56</f>
        <v>0</v>
      </c>
      <c r="IV56" s="42" t="str">
        <f>IFERROR(ID56/IC56,"-")</f>
        <v>-</v>
      </c>
      <c r="IW56" s="89" t="str">
        <f>IFERROR((IF56+IG56)/IC56,"-")</f>
        <v>-</v>
      </c>
      <c r="IX56" s="43" t="str">
        <f>IFERROR(IE56/ID56,"-")</f>
        <v>-</v>
      </c>
      <c r="IY56" s="43" t="str">
        <f>IFERROR((IH56+IF56)/ID56,"-")</f>
        <v>-</v>
      </c>
      <c r="IZ56" s="43" t="str">
        <f>IFERROR((IK56+IG56)/ID56,"-")</f>
        <v>-</v>
      </c>
      <c r="JA56" s="43" t="str">
        <f>IFERROR(IN56/ID56,"-")</f>
        <v>-</v>
      </c>
      <c r="JB56" s="43" t="str">
        <f>IFERROR(IF56/(IH56+IF56),"-")</f>
        <v>-</v>
      </c>
      <c r="JC56" s="43" t="str">
        <f>IFERROR(IG56/(IK56+IG56),"-")</f>
        <v>-</v>
      </c>
      <c r="JD56" s="43" t="str">
        <f>IFERROR(IF56/ID56,"-")</f>
        <v>-</v>
      </c>
      <c r="JE56" s="43" t="str">
        <f>IFERROR(II56/ID56,"-")</f>
        <v>-</v>
      </c>
      <c r="JF56" s="43" t="str">
        <f>IFERROR(IJ56/ID56,"-")</f>
        <v>-</v>
      </c>
      <c r="JG56" s="43" t="str">
        <f>IFERROR(IG56/ID56,"-")</f>
        <v>-</v>
      </c>
      <c r="JH56" s="43" t="str">
        <f>IFERROR(IL56/ID56,"-")</f>
        <v>-</v>
      </c>
      <c r="JI56" s="43" t="str">
        <f>IFERROR(IM56/ID56,"-")</f>
        <v>-</v>
      </c>
      <c r="JJ56" s="43" t="str">
        <f>IFERROR(IO56/ID56,"-")</f>
        <v>-</v>
      </c>
      <c r="JK56" s="43" t="str">
        <f>IFERROR(IP56/ID56,"-")</f>
        <v>-</v>
      </c>
      <c r="JL56" s="44" t="str">
        <f>IFERROR(IQ56/IC56,"-")</f>
        <v>-</v>
      </c>
      <c r="JM56" s="44" t="str">
        <f>IFERROR(IR56/(IH56+IF56),"-")</f>
        <v>-</v>
      </c>
      <c r="JN56" s="44" t="str">
        <f>IFERROR((IS56/(IK56+IG56))/12,"-")</f>
        <v>-</v>
      </c>
      <c r="JO56" s="90" t="str">
        <f>IFERROR((IU56-IT56)/12/IN56,"-")</f>
        <v>-</v>
      </c>
      <c r="JP56" s="62">
        <f>IM56-(IL56*9)</f>
        <v>0</v>
      </c>
      <c r="JQ56" s="63">
        <f>(IO56+IP56)-(IM56*8%)</f>
        <v>0</v>
      </c>
      <c r="JR56" s="64">
        <f>IF56-(ID56*1%)</f>
        <v>0</v>
      </c>
      <c r="JS56" s="65">
        <f>IG56-(ID56*1%)</f>
        <v>0</v>
      </c>
    </row>
    <row r="57" spans="1:280" customHeight="1" ht="18.75">
      <c r="A57" s="9" t="b">
        <f>IFERROR('SEM1'!A57,"-")</f>
        <v>0</v>
      </c>
      <c r="B57" s="135" t="b">
        <f>IFERROR('SEM1'!B57,"-")</f>
        <v>0</v>
      </c>
      <c r="C57" s="39"/>
      <c r="D57" s="32">
        <f>SUM(H57:P57)</f>
        <v>0</v>
      </c>
      <c r="E57" s="32">
        <f>SUM(H57:N57)</f>
        <v>0</v>
      </c>
      <c r="F57" s="75">
        <f>I57+J57</f>
        <v>0</v>
      </c>
      <c r="G57" s="75">
        <f>L57+M57</f>
        <v>0</v>
      </c>
      <c r="H57" s="35"/>
      <c r="I57" s="35"/>
      <c r="J57" s="35"/>
      <c r="K57" s="35"/>
      <c r="L57" s="35"/>
      <c r="M57" s="35"/>
      <c r="N57" s="75"/>
      <c r="O57" s="35"/>
      <c r="P57" s="35"/>
      <c r="Q57" s="35"/>
      <c r="R57" s="35"/>
      <c r="S57" s="35"/>
      <c r="T57" s="23"/>
      <c r="U57" s="26"/>
      <c r="V57" s="7" t="str">
        <f>IFERROR(D57/C57,"-")</f>
        <v>-</v>
      </c>
      <c r="W57" s="77" t="str">
        <f>IFERROR((F57+G57)/C57,"-")</f>
        <v>-</v>
      </c>
      <c r="X57" s="19" t="str">
        <f>IFERROR(E57/D57,"-")</f>
        <v>-</v>
      </c>
      <c r="Y57" s="19" t="str">
        <f>IFERROR((H57+F57)/D57,"-")</f>
        <v>-</v>
      </c>
      <c r="Z57" s="19" t="str">
        <f>IFERROR((K57+G57)/D57,"-")</f>
        <v>-</v>
      </c>
      <c r="AA57" s="19" t="str">
        <f>IFERROR(N57/D57,"-")</f>
        <v>-</v>
      </c>
      <c r="AB57" s="19" t="str">
        <f>IFERROR(F57/(H57+F57),"-")</f>
        <v>-</v>
      </c>
      <c r="AC57" s="19" t="str">
        <f>IFERROR(G57/(K57+G57),"-")</f>
        <v>-</v>
      </c>
      <c r="AD57" s="19" t="str">
        <f>IFERROR(F57/D57,"-")</f>
        <v>-</v>
      </c>
      <c r="AE57" s="19" t="str">
        <f>IFERROR(I57/D57,"-")</f>
        <v>-</v>
      </c>
      <c r="AF57" s="19" t="str">
        <f>IFERROR(J57/D57,"-")</f>
        <v>-</v>
      </c>
      <c r="AG57" s="19" t="str">
        <f>IFERROR(G57/D57,"-")</f>
        <v>-</v>
      </c>
      <c r="AH57" s="19" t="str">
        <f>IFERROR(L57/D57,"-")</f>
        <v>-</v>
      </c>
      <c r="AI57" s="19" t="str">
        <f>IFERROR(M57/D57,"-")</f>
        <v>-</v>
      </c>
      <c r="AJ57" s="19" t="str">
        <f>IFERROR(O57/D57,"-")</f>
        <v>-</v>
      </c>
      <c r="AK57" s="19" t="str">
        <f>IFERROR(P57/D57,"-")</f>
        <v>-</v>
      </c>
      <c r="AL57" s="13" t="str">
        <f>IFERROR(Q57/C57,"-")</f>
        <v>-</v>
      </c>
      <c r="AM57" s="13" t="str">
        <f>IFERROR(R57/(H57+F57),"-")</f>
        <v>-</v>
      </c>
      <c r="AN57" s="13" t="str">
        <f>IFERROR((S57/(K57+G57))/12,"-")</f>
        <v>-</v>
      </c>
      <c r="AO57" s="80" t="str">
        <f>IFERROR((U57-T57)/12/N57,"-")</f>
        <v>-</v>
      </c>
      <c r="AP57" s="39"/>
      <c r="AQ57" s="32">
        <f>SUM(AU57:BC57)</f>
        <v>0</v>
      </c>
      <c r="AR57" s="32">
        <f>SUM(AU57:BA57)</f>
        <v>0</v>
      </c>
      <c r="AS57" s="75">
        <f>AV57+AW57</f>
        <v>0</v>
      </c>
      <c r="AT57" s="75">
        <f>AY57+AZ57</f>
        <v>0</v>
      </c>
      <c r="AU57" s="35"/>
      <c r="AV57" s="35"/>
      <c r="AW57" s="35"/>
      <c r="AX57" s="35"/>
      <c r="AY57" s="35"/>
      <c r="AZ57" s="35"/>
      <c r="BA57" s="75"/>
      <c r="BB57" s="35"/>
      <c r="BC57" s="35"/>
      <c r="BD57" s="35"/>
      <c r="BE57" s="35"/>
      <c r="BF57" s="35"/>
      <c r="BG57" s="23"/>
      <c r="BH57" s="26"/>
      <c r="BI57" s="7" t="str">
        <f>IFERROR(AQ57/AP57,"-")</f>
        <v>-</v>
      </c>
      <c r="BJ57" s="77" t="str">
        <f>IFERROR((AS57+AT57)/AP57,"-")</f>
        <v>-</v>
      </c>
      <c r="BK57" s="19" t="str">
        <f>IFERROR(AR57/AQ57,"-")</f>
        <v>-</v>
      </c>
      <c r="BL57" s="19" t="str">
        <f>IFERROR((AU57+AS57)/AQ57,"-")</f>
        <v>-</v>
      </c>
      <c r="BM57" s="19" t="str">
        <f>IFERROR((AX57+AT57)/AQ57,"-")</f>
        <v>-</v>
      </c>
      <c r="BN57" s="19" t="str">
        <f>IFERROR(BA57/AQ57,"-")</f>
        <v>-</v>
      </c>
      <c r="BO57" s="19" t="str">
        <f>IFERROR(AS57/(AU57+AS57),"-")</f>
        <v>-</v>
      </c>
      <c r="BP57" s="19" t="str">
        <f>IFERROR(AT57/(AX57+AT57),"-")</f>
        <v>-</v>
      </c>
      <c r="BQ57" s="19" t="str">
        <f>IFERROR(AS57/AQ57,"-")</f>
        <v>-</v>
      </c>
      <c r="BR57" s="19" t="str">
        <f>IFERROR(AV57/AQ57,"-")</f>
        <v>-</v>
      </c>
      <c r="BS57" s="19" t="str">
        <f>IFERROR(AW57/AQ57,"-")</f>
        <v>-</v>
      </c>
      <c r="BT57" s="19" t="str">
        <f>IFERROR(AT57/AQ57,"-")</f>
        <v>-</v>
      </c>
      <c r="BU57" s="19" t="str">
        <f>IFERROR(AY57/AQ57,"-")</f>
        <v>-</v>
      </c>
      <c r="BV57" s="19" t="str">
        <f>IFERROR(AZ57/AQ57,"-")</f>
        <v>-</v>
      </c>
      <c r="BW57" s="19" t="str">
        <f>IFERROR(BB57/AQ57,"-")</f>
        <v>-</v>
      </c>
      <c r="BX57" s="19" t="str">
        <f>IFERROR(BC57/AQ57,"-")</f>
        <v>-</v>
      </c>
      <c r="BY57" s="13" t="str">
        <f>IFERROR(BD57/AP57,"-")</f>
        <v>-</v>
      </c>
      <c r="BZ57" s="13" t="str">
        <f>IFERROR(BE57/(AU57+AS57),"-")</f>
        <v>-</v>
      </c>
      <c r="CA57" s="13" t="str">
        <f>IFERROR((BF57/(AX57+AT57))/12,"-")</f>
        <v>-</v>
      </c>
      <c r="CB57" s="80" t="str">
        <f>IFERROR((BH57-BG57)/12/BA57,"-")</f>
        <v>-</v>
      </c>
      <c r="CC57" s="39"/>
      <c r="CD57" s="32">
        <f>SUM(CH57:CP57)</f>
        <v>0</v>
      </c>
      <c r="CE57" s="32">
        <f>SUM(CH57:CN57)</f>
        <v>0</v>
      </c>
      <c r="CF57" s="75">
        <f>CI57+CJ57</f>
        <v>0</v>
      </c>
      <c r="CG57" s="75">
        <f>CL57+CM57</f>
        <v>0</v>
      </c>
      <c r="CH57" s="35"/>
      <c r="CI57" s="35"/>
      <c r="CJ57" s="35"/>
      <c r="CK57" s="35"/>
      <c r="CL57" s="35"/>
      <c r="CM57" s="35"/>
      <c r="CN57" s="75"/>
      <c r="CO57" s="35"/>
      <c r="CP57" s="35"/>
      <c r="CQ57" s="35"/>
      <c r="CR57" s="35"/>
      <c r="CS57" s="35"/>
      <c r="CT57" s="23"/>
      <c r="CU57" s="26"/>
      <c r="CV57" s="7" t="str">
        <f>IFERROR(CD57/CC57,"-")</f>
        <v>-</v>
      </c>
      <c r="CW57" s="77" t="str">
        <f>IFERROR((CF57+CG57)/CC57,"-")</f>
        <v>-</v>
      </c>
      <c r="CX57" s="19" t="str">
        <f>IFERROR(CE57/CD57,"-")</f>
        <v>-</v>
      </c>
      <c r="CY57" s="19" t="str">
        <f>IFERROR((CH57+CF57)/CD57,"-")</f>
        <v>-</v>
      </c>
      <c r="CZ57" s="19" t="str">
        <f>IFERROR((CK57+CG57)/CD57,"-")</f>
        <v>-</v>
      </c>
      <c r="DA57" s="19" t="str">
        <f>IFERROR(CN57/CD57,"-")</f>
        <v>-</v>
      </c>
      <c r="DB57" s="19" t="str">
        <f>IFERROR(CF57/(CH57+CF57),"-")</f>
        <v>-</v>
      </c>
      <c r="DC57" s="19" t="str">
        <f>IFERROR(CG57/(CK57+CG57),"-")</f>
        <v>-</v>
      </c>
      <c r="DD57" s="19" t="str">
        <f>IFERROR(CF57/CD57,"-")</f>
        <v>-</v>
      </c>
      <c r="DE57" s="19" t="str">
        <f>IFERROR(CI57/CD57,"-")</f>
        <v>-</v>
      </c>
      <c r="DF57" s="19" t="str">
        <f>IFERROR(CJ57/CD57,"-")</f>
        <v>-</v>
      </c>
      <c r="DG57" s="19" t="str">
        <f>IFERROR(CG57/CD57,"-")</f>
        <v>-</v>
      </c>
      <c r="DH57" s="19" t="str">
        <f>IFERROR(CL57/CD57,"-")</f>
        <v>-</v>
      </c>
      <c r="DI57" s="19" t="str">
        <f>IFERROR(CM57/CD57,"-")</f>
        <v>-</v>
      </c>
      <c r="DJ57" s="19" t="str">
        <f>IFERROR(CO57/CD57,"-")</f>
        <v>-</v>
      </c>
      <c r="DK57" s="19" t="str">
        <f>IFERROR(CP57/CD57,"-")</f>
        <v>-</v>
      </c>
      <c r="DL57" s="13" t="str">
        <f>IFERROR(CQ57/CC57,"-")</f>
        <v>-</v>
      </c>
      <c r="DM57" s="13" t="str">
        <f>IFERROR(CR57/(CH57+CF57),"-")</f>
        <v>-</v>
      </c>
      <c r="DN57" s="13" t="str">
        <f>IFERROR((CS57/(CK57+CG57))/12,"-")</f>
        <v>-</v>
      </c>
      <c r="DO57" s="80" t="str">
        <f>IFERROR((CU57-CT57)/12/CN57,"-")</f>
        <v>-</v>
      </c>
      <c r="DP57" s="39"/>
      <c r="DQ57" s="32">
        <f>SUM(DU57:EC57)</f>
        <v>0</v>
      </c>
      <c r="DR57" s="32">
        <f>SUM(DU57:EA57)</f>
        <v>0</v>
      </c>
      <c r="DS57" s="75">
        <f>DV57+DW57</f>
        <v>0</v>
      </c>
      <c r="DT57" s="75">
        <f>DY57+DZ57</f>
        <v>0</v>
      </c>
      <c r="DU57" s="35"/>
      <c r="DV57" s="35"/>
      <c r="DW57" s="35"/>
      <c r="DX57" s="35"/>
      <c r="DY57" s="35"/>
      <c r="DZ57" s="35"/>
      <c r="EA57" s="75"/>
      <c r="EB57" s="35"/>
      <c r="EC57" s="35"/>
      <c r="ED57" s="35"/>
      <c r="EE57" s="35"/>
      <c r="EF57" s="35"/>
      <c r="EG57" s="23"/>
      <c r="EH57" s="26"/>
      <c r="EI57" s="7" t="str">
        <f>IFERROR(DQ57/DP57,"-")</f>
        <v>-</v>
      </c>
      <c r="EJ57" s="77" t="str">
        <f>IFERROR((DS57+DT57)/DP57,"-")</f>
        <v>-</v>
      </c>
      <c r="EK57" s="19" t="str">
        <f>IFERROR(DR57/DQ57,"-")</f>
        <v>-</v>
      </c>
      <c r="EL57" s="19" t="str">
        <f>IFERROR((DU57+DS57)/DQ57,"-")</f>
        <v>-</v>
      </c>
      <c r="EM57" s="19" t="str">
        <f>IFERROR((DX57+DT57)/DQ57,"-")</f>
        <v>-</v>
      </c>
      <c r="EN57" s="19" t="str">
        <f>IFERROR(EA57/DQ57,"-")</f>
        <v>-</v>
      </c>
      <c r="EO57" s="19" t="str">
        <f>IFERROR(DS57/(DU57+DS57),"-")</f>
        <v>-</v>
      </c>
      <c r="EP57" s="19" t="str">
        <f>IFERROR(DT57/(DX57+DT57),"-")</f>
        <v>-</v>
      </c>
      <c r="EQ57" s="19" t="str">
        <f>IFERROR(DS57/DQ57,"-")</f>
        <v>-</v>
      </c>
      <c r="ER57" s="19" t="str">
        <f>IFERROR(DV57/DQ57,"-")</f>
        <v>-</v>
      </c>
      <c r="ES57" s="19" t="str">
        <f>IFERROR(DW57/DQ57,"-")</f>
        <v>-</v>
      </c>
      <c r="ET57" s="19" t="str">
        <f>IFERROR(DT57/DQ57,"-")</f>
        <v>-</v>
      </c>
      <c r="EU57" s="19" t="str">
        <f>IFERROR(DY57/DQ57,"-")</f>
        <v>-</v>
      </c>
      <c r="EV57" s="19" t="str">
        <f>IFERROR(DZ57/DQ57,"-")</f>
        <v>-</v>
      </c>
      <c r="EW57" s="19" t="str">
        <f>IFERROR(EB57/DQ57,"-")</f>
        <v>-</v>
      </c>
      <c r="EX57" s="19" t="str">
        <f>IFERROR(EC57/DQ57,"-")</f>
        <v>-</v>
      </c>
      <c r="EY57" s="13" t="str">
        <f>IFERROR(ED57/DP57,"-")</f>
        <v>-</v>
      </c>
      <c r="EZ57" s="13" t="str">
        <f>IFERROR(EE57/(DU57+DS57),"-")</f>
        <v>-</v>
      </c>
      <c r="FA57" s="13" t="str">
        <f>IFERROR((EF57/(DX57+DT57))/12,"-")</f>
        <v>-</v>
      </c>
      <c r="FB57" s="80" t="str">
        <f>IFERROR((EH57-EG57)/12/EA57,"-")</f>
        <v>-</v>
      </c>
      <c r="FC57" s="39"/>
      <c r="FD57" s="32">
        <f>SUM(FH57:FP57)</f>
        <v>0</v>
      </c>
      <c r="FE57" s="32">
        <f>SUM(FH57:FN57)</f>
        <v>0</v>
      </c>
      <c r="FF57" s="75">
        <f>FI57+FJ57</f>
        <v>0</v>
      </c>
      <c r="FG57" s="75">
        <f>FL57+FM57</f>
        <v>0</v>
      </c>
      <c r="FH57" s="35"/>
      <c r="FI57" s="35"/>
      <c r="FJ57" s="35"/>
      <c r="FK57" s="35"/>
      <c r="FL57" s="35"/>
      <c r="FM57" s="35"/>
      <c r="FN57" s="75"/>
      <c r="FO57" s="35"/>
      <c r="FP57" s="35"/>
      <c r="FQ57" s="35"/>
      <c r="FR57" s="35"/>
      <c r="FS57" s="35"/>
      <c r="FT57" s="23"/>
      <c r="FU57" s="26"/>
      <c r="FV57" s="7" t="str">
        <f>IFERROR(FD57/FC57,"-")</f>
        <v>-</v>
      </c>
      <c r="FW57" s="77" t="str">
        <f>IFERROR((FF57+FG57)/FC57,"-")</f>
        <v>-</v>
      </c>
      <c r="FX57" s="19" t="str">
        <f>IFERROR(FE57/FD57,"-")</f>
        <v>-</v>
      </c>
      <c r="FY57" s="19" t="str">
        <f>IFERROR((FH57+FF57)/FD57,"-")</f>
        <v>-</v>
      </c>
      <c r="FZ57" s="19" t="str">
        <f>IFERROR((FK57+FG57)/FD57,"-")</f>
        <v>-</v>
      </c>
      <c r="GA57" s="19" t="str">
        <f>IFERROR(FN57/FD57,"-")</f>
        <v>-</v>
      </c>
      <c r="GB57" s="19" t="str">
        <f>IFERROR(FF57/(FH57+FF57),"-")</f>
        <v>-</v>
      </c>
      <c r="GC57" s="19" t="str">
        <f>IFERROR(FG57/(FK57+FG57),"-")</f>
        <v>-</v>
      </c>
      <c r="GD57" s="19" t="str">
        <f>IFERROR(FF57/FD57,"-")</f>
        <v>-</v>
      </c>
      <c r="GE57" s="19" t="str">
        <f>IFERROR(FI57/FD57,"-")</f>
        <v>-</v>
      </c>
      <c r="GF57" s="19" t="str">
        <f>IFERROR(FJ57/FD57,"-")</f>
        <v>-</v>
      </c>
      <c r="GG57" s="19" t="str">
        <f>IFERROR(FG57/FD57,"-")</f>
        <v>-</v>
      </c>
      <c r="GH57" s="19" t="str">
        <f>IFERROR(FL57/FD57,"-")</f>
        <v>-</v>
      </c>
      <c r="GI57" s="19" t="str">
        <f>IFERROR(FM57/FD57,"-")</f>
        <v>-</v>
      </c>
      <c r="GJ57" s="19" t="str">
        <f>IFERROR(FO57/FD57,"-")</f>
        <v>-</v>
      </c>
      <c r="GK57" s="19" t="str">
        <f>IFERROR(FP57/FD57,"-")</f>
        <v>-</v>
      </c>
      <c r="GL57" s="13" t="str">
        <f>IFERROR(FQ57/FC57,"-")</f>
        <v>-</v>
      </c>
      <c r="GM57" s="13" t="str">
        <f>IFERROR(FR57/(FH57+FF57),"-")</f>
        <v>-</v>
      </c>
      <c r="GN57" s="13" t="str">
        <f>IFERROR((FS57/(FK57+FG57))/12,"-")</f>
        <v>-</v>
      </c>
      <c r="GO57" s="80" t="str">
        <f>IFERROR((FU57-FT57)/12/FN57,"-")</f>
        <v>-</v>
      </c>
      <c r="GP57" s="39"/>
      <c r="GQ57" s="32">
        <f>SUM(GU57:HC57)</f>
        <v>0</v>
      </c>
      <c r="GR57" s="32">
        <f>SUM(GU57:HA57)</f>
        <v>0</v>
      </c>
      <c r="GS57" s="75">
        <f>GV57+GW57</f>
        <v>0</v>
      </c>
      <c r="GT57" s="75">
        <f>GY57+GZ57</f>
        <v>0</v>
      </c>
      <c r="GU57" s="35"/>
      <c r="GV57" s="35"/>
      <c r="GW57" s="35"/>
      <c r="GX57" s="35"/>
      <c r="GY57" s="35"/>
      <c r="GZ57" s="35"/>
      <c r="HA57" s="75"/>
      <c r="HB57" s="35"/>
      <c r="HC57" s="35"/>
      <c r="HD57" s="35"/>
      <c r="HE57" s="35"/>
      <c r="HF57" s="35"/>
      <c r="HG57" s="23"/>
      <c r="HH57" s="26"/>
      <c r="HI57" s="7" t="str">
        <f>IFERROR(GQ57/GP57,"-")</f>
        <v>-</v>
      </c>
      <c r="HJ57" s="77" t="str">
        <f>IFERROR((GS57+GT57)/GP57,"-")</f>
        <v>-</v>
      </c>
      <c r="HK57" s="19" t="str">
        <f>IFERROR(GR57/GQ57,"-")</f>
        <v>-</v>
      </c>
      <c r="HL57" s="19" t="str">
        <f>IFERROR((GU57+GS57)/GQ57,"-")</f>
        <v>-</v>
      </c>
      <c r="HM57" s="19" t="str">
        <f>IFERROR((GX57+GT57)/GQ57,"-")</f>
        <v>-</v>
      </c>
      <c r="HN57" s="19" t="str">
        <f>IFERROR(HA57/GQ57,"-")</f>
        <v>-</v>
      </c>
      <c r="HO57" s="19" t="str">
        <f>IFERROR(GS57/(GU57+GS57),"-")</f>
        <v>-</v>
      </c>
      <c r="HP57" s="19" t="str">
        <f>IFERROR(GT57/(GX57+GT57),"-")</f>
        <v>-</v>
      </c>
      <c r="HQ57" s="19" t="str">
        <f>IFERROR(GS57/GQ57,"-")</f>
        <v>-</v>
      </c>
      <c r="HR57" s="19" t="str">
        <f>IFERROR(GV57/GQ57,"-")</f>
        <v>-</v>
      </c>
      <c r="HS57" s="19" t="str">
        <f>IFERROR(GW57/GQ57,"-")</f>
        <v>-</v>
      </c>
      <c r="HT57" s="19" t="str">
        <f>IFERROR(GT57/GQ57,"-")</f>
        <v>-</v>
      </c>
      <c r="HU57" s="19" t="str">
        <f>IFERROR(GY57/GQ57,"-")</f>
        <v>-</v>
      </c>
      <c r="HV57" s="19" t="str">
        <f>IFERROR(GZ57/GQ57,"-")</f>
        <v>-</v>
      </c>
      <c r="HW57" s="19" t="str">
        <f>IFERROR(HB57/GQ57,"-")</f>
        <v>-</v>
      </c>
      <c r="HX57" s="19" t="str">
        <f>IFERROR(HC57/GQ57,"-")</f>
        <v>-</v>
      </c>
      <c r="HY57" s="13" t="str">
        <f>IFERROR(HD57/GP57,"-")</f>
        <v>-</v>
      </c>
      <c r="HZ57" s="13" t="str">
        <f>IFERROR(HE57/(GU57+GS57),"-")</f>
        <v>-</v>
      </c>
      <c r="IA57" s="13" t="str">
        <f>IFERROR((HF57/(GX57+GT57))/12,"-")</f>
        <v>-</v>
      </c>
      <c r="IB57" s="80" t="str">
        <f>IFERROR((HH57-HG57)/12/HA57,"-")</f>
        <v>-</v>
      </c>
      <c r="IC57" s="39">
        <f>C57+AP57+CC57+DP57+FC57+GP57</f>
        <v>0</v>
      </c>
      <c r="ID57" s="99">
        <f>SUM(IH57:IP57)</f>
        <v>0</v>
      </c>
      <c r="IE57" s="99">
        <f>SUM(IH57:IN57)</f>
        <v>0</v>
      </c>
      <c r="IF57" s="100">
        <f>II57+IJ57</f>
        <v>0</v>
      </c>
      <c r="IG57" s="100">
        <f>IL57+IM57</f>
        <v>0</v>
      </c>
      <c r="IH57" s="35">
        <f>H57+AU57+CH57+DU57+FH57+GU57</f>
        <v>0</v>
      </c>
      <c r="II57" s="35">
        <f>I57+AV57+CI57+DV57+FI57+GV57</f>
        <v>0</v>
      </c>
      <c r="IJ57" s="35">
        <f>J57+AW57+CJ57+DW57+FJ57+GW57</f>
        <v>0</v>
      </c>
      <c r="IK57" s="35">
        <f>K57+AX57+CK57+DX57+FK57+GX57</f>
        <v>0</v>
      </c>
      <c r="IL57" s="35">
        <f>L57+AY57+CL57+DY57+FL57+GY57</f>
        <v>0</v>
      </c>
      <c r="IM57" s="35">
        <f>M57+AZ57+CM57+DZ57+FM57+GZ57</f>
        <v>0</v>
      </c>
      <c r="IN57" s="100"/>
      <c r="IO57" s="35">
        <f>O57+BB57+CO57+EB57+FO57+HB57</f>
        <v>0</v>
      </c>
      <c r="IP57" s="35">
        <f>P57+BC57+CP57+EC57+FP57+HC57</f>
        <v>0</v>
      </c>
      <c r="IQ57" s="35">
        <f>Q57+BD57+CQ57+ED57+FQ57+HD57</f>
        <v>0</v>
      </c>
      <c r="IR57" s="35">
        <f>R57+BE57+CR57+EE57+FR57+HE57</f>
        <v>0</v>
      </c>
      <c r="IS57" s="35">
        <f>S57+BF57+CS57+EF57+FS57+HF57</f>
        <v>0</v>
      </c>
      <c r="IT57" s="23">
        <f>T57+BG57+CT57+EG57+FT57+HG57</f>
        <v>0</v>
      </c>
      <c r="IU57" s="26">
        <f>U57+BH57+CU57+EH57+FU57+HH57</f>
        <v>0</v>
      </c>
      <c r="IV57" s="42" t="str">
        <f>IFERROR(ID57/IC57,"-")</f>
        <v>-</v>
      </c>
      <c r="IW57" s="89" t="str">
        <f>IFERROR((IF57+IG57)/IC57,"-")</f>
        <v>-</v>
      </c>
      <c r="IX57" s="43" t="str">
        <f>IFERROR(IE57/ID57,"-")</f>
        <v>-</v>
      </c>
      <c r="IY57" s="43" t="str">
        <f>IFERROR((IH57+IF57)/ID57,"-")</f>
        <v>-</v>
      </c>
      <c r="IZ57" s="43" t="str">
        <f>IFERROR((IK57+IG57)/ID57,"-")</f>
        <v>-</v>
      </c>
      <c r="JA57" s="43" t="str">
        <f>IFERROR(IN57/ID57,"-")</f>
        <v>-</v>
      </c>
      <c r="JB57" s="43" t="str">
        <f>IFERROR(IF57/(IH57+IF57),"-")</f>
        <v>-</v>
      </c>
      <c r="JC57" s="43" t="str">
        <f>IFERROR(IG57/(IK57+IG57),"-")</f>
        <v>-</v>
      </c>
      <c r="JD57" s="43" t="str">
        <f>IFERROR(IF57/ID57,"-")</f>
        <v>-</v>
      </c>
      <c r="JE57" s="43" t="str">
        <f>IFERROR(II57/ID57,"-")</f>
        <v>-</v>
      </c>
      <c r="JF57" s="43" t="str">
        <f>IFERROR(IJ57/ID57,"-")</f>
        <v>-</v>
      </c>
      <c r="JG57" s="43" t="str">
        <f>IFERROR(IG57/ID57,"-")</f>
        <v>-</v>
      </c>
      <c r="JH57" s="43" t="str">
        <f>IFERROR(IL57/ID57,"-")</f>
        <v>-</v>
      </c>
      <c r="JI57" s="43" t="str">
        <f>IFERROR(IM57/ID57,"-")</f>
        <v>-</v>
      </c>
      <c r="JJ57" s="43" t="str">
        <f>IFERROR(IO57/ID57,"-")</f>
        <v>-</v>
      </c>
      <c r="JK57" s="43" t="str">
        <f>IFERROR(IP57/ID57,"-")</f>
        <v>-</v>
      </c>
      <c r="JL57" s="44" t="str">
        <f>IFERROR(IQ57/IC57,"-")</f>
        <v>-</v>
      </c>
      <c r="JM57" s="44" t="str">
        <f>IFERROR(IR57/(IH57+IF57),"-")</f>
        <v>-</v>
      </c>
      <c r="JN57" s="44" t="str">
        <f>IFERROR((IS57/(IK57+IG57))/12,"-")</f>
        <v>-</v>
      </c>
      <c r="JO57" s="90" t="str">
        <f>IFERROR((IU57-IT57)/12/IN57,"-")</f>
        <v>-</v>
      </c>
      <c r="JP57" s="62">
        <f>IM57-(IL57*9)</f>
        <v>0</v>
      </c>
      <c r="JQ57" s="63">
        <f>(IO57+IP57)-(IM57*8%)</f>
        <v>0</v>
      </c>
      <c r="JR57" s="64">
        <f>IF57-(ID57*1%)</f>
        <v>0</v>
      </c>
      <c r="JS57" s="65">
        <f>IG57-(ID57*1%)</f>
        <v>0</v>
      </c>
    </row>
    <row r="58" spans="1:280" customHeight="1" ht="18.75">
      <c r="A58" s="9" t="b">
        <f>IFERROR('SEM1'!A58,"-")</f>
        <v>0</v>
      </c>
      <c r="B58" s="135" t="b">
        <f>IFERROR('SEM1'!B58,"-")</f>
        <v>0</v>
      </c>
      <c r="C58" s="39"/>
      <c r="D58" s="32">
        <f>SUM(H58:P58)</f>
        <v>0</v>
      </c>
      <c r="E58" s="32">
        <f>SUM(H58:N58)</f>
        <v>0</v>
      </c>
      <c r="F58" s="75">
        <f>I58+J58</f>
        <v>0</v>
      </c>
      <c r="G58" s="75">
        <f>L58+M58</f>
        <v>0</v>
      </c>
      <c r="H58" s="35"/>
      <c r="I58" s="35"/>
      <c r="J58" s="35"/>
      <c r="K58" s="35"/>
      <c r="L58" s="35"/>
      <c r="M58" s="35"/>
      <c r="N58" s="75"/>
      <c r="O58" s="35"/>
      <c r="P58" s="35"/>
      <c r="Q58" s="35"/>
      <c r="R58" s="35"/>
      <c r="S58" s="35"/>
      <c r="T58" s="23"/>
      <c r="U58" s="26"/>
      <c r="V58" s="7" t="str">
        <f>IFERROR(D58/C58,"-")</f>
        <v>-</v>
      </c>
      <c r="W58" s="77" t="str">
        <f>IFERROR((F58+G58)/C58,"-")</f>
        <v>-</v>
      </c>
      <c r="X58" s="19" t="str">
        <f>IFERROR(E58/D58,"-")</f>
        <v>-</v>
      </c>
      <c r="Y58" s="19" t="str">
        <f>IFERROR((H58+F58)/D58,"-")</f>
        <v>-</v>
      </c>
      <c r="Z58" s="19" t="str">
        <f>IFERROR((K58+G58)/D58,"-")</f>
        <v>-</v>
      </c>
      <c r="AA58" s="19" t="str">
        <f>IFERROR(N58/D58,"-")</f>
        <v>-</v>
      </c>
      <c r="AB58" s="19" t="str">
        <f>IFERROR(F58/(H58+F58),"-")</f>
        <v>-</v>
      </c>
      <c r="AC58" s="19" t="str">
        <f>IFERROR(G58/(K58+G58),"-")</f>
        <v>-</v>
      </c>
      <c r="AD58" s="19" t="str">
        <f>IFERROR(F58/D58,"-")</f>
        <v>-</v>
      </c>
      <c r="AE58" s="19" t="str">
        <f>IFERROR(I58/D58,"-")</f>
        <v>-</v>
      </c>
      <c r="AF58" s="19" t="str">
        <f>IFERROR(J58/D58,"-")</f>
        <v>-</v>
      </c>
      <c r="AG58" s="19" t="str">
        <f>IFERROR(G58/D58,"-")</f>
        <v>-</v>
      </c>
      <c r="AH58" s="19" t="str">
        <f>IFERROR(L58/D58,"-")</f>
        <v>-</v>
      </c>
      <c r="AI58" s="19" t="str">
        <f>IFERROR(M58/D58,"-")</f>
        <v>-</v>
      </c>
      <c r="AJ58" s="19" t="str">
        <f>IFERROR(O58/D58,"-")</f>
        <v>-</v>
      </c>
      <c r="AK58" s="19" t="str">
        <f>IFERROR(P58/D58,"-")</f>
        <v>-</v>
      </c>
      <c r="AL58" s="13" t="str">
        <f>IFERROR(Q58/C58,"-")</f>
        <v>-</v>
      </c>
      <c r="AM58" s="13" t="str">
        <f>IFERROR(R58/(H58+F58),"-")</f>
        <v>-</v>
      </c>
      <c r="AN58" s="13" t="str">
        <f>IFERROR((S58/(K58+G58))/12,"-")</f>
        <v>-</v>
      </c>
      <c r="AO58" s="80" t="str">
        <f>IFERROR((U58-T58)/12/N58,"-")</f>
        <v>-</v>
      </c>
      <c r="AP58" s="39"/>
      <c r="AQ58" s="32">
        <f>SUM(AU58:BC58)</f>
        <v>0</v>
      </c>
      <c r="AR58" s="32">
        <f>SUM(AU58:BA58)</f>
        <v>0</v>
      </c>
      <c r="AS58" s="75">
        <f>AV58+AW58</f>
        <v>0</v>
      </c>
      <c r="AT58" s="75">
        <f>AY58+AZ58</f>
        <v>0</v>
      </c>
      <c r="AU58" s="35"/>
      <c r="AV58" s="35"/>
      <c r="AW58" s="35"/>
      <c r="AX58" s="35"/>
      <c r="AY58" s="35"/>
      <c r="AZ58" s="35"/>
      <c r="BA58" s="75"/>
      <c r="BB58" s="35"/>
      <c r="BC58" s="35"/>
      <c r="BD58" s="35"/>
      <c r="BE58" s="35"/>
      <c r="BF58" s="35"/>
      <c r="BG58" s="23"/>
      <c r="BH58" s="26"/>
      <c r="BI58" s="7" t="str">
        <f>IFERROR(AQ58/AP58,"-")</f>
        <v>-</v>
      </c>
      <c r="BJ58" s="77" t="str">
        <f>IFERROR((AS58+AT58)/AP58,"-")</f>
        <v>-</v>
      </c>
      <c r="BK58" s="19" t="str">
        <f>IFERROR(AR58/AQ58,"-")</f>
        <v>-</v>
      </c>
      <c r="BL58" s="19" t="str">
        <f>IFERROR((AU58+AS58)/AQ58,"-")</f>
        <v>-</v>
      </c>
      <c r="BM58" s="19" t="str">
        <f>IFERROR((AX58+AT58)/AQ58,"-")</f>
        <v>-</v>
      </c>
      <c r="BN58" s="19" t="str">
        <f>IFERROR(BA58/AQ58,"-")</f>
        <v>-</v>
      </c>
      <c r="BO58" s="19" t="str">
        <f>IFERROR(AS58/(AU58+AS58),"-")</f>
        <v>-</v>
      </c>
      <c r="BP58" s="19" t="str">
        <f>IFERROR(AT58/(AX58+AT58),"-")</f>
        <v>-</v>
      </c>
      <c r="BQ58" s="19" t="str">
        <f>IFERROR(AS58/AQ58,"-")</f>
        <v>-</v>
      </c>
      <c r="BR58" s="19" t="str">
        <f>IFERROR(AV58/AQ58,"-")</f>
        <v>-</v>
      </c>
      <c r="BS58" s="19" t="str">
        <f>IFERROR(AW58/AQ58,"-")</f>
        <v>-</v>
      </c>
      <c r="BT58" s="19" t="str">
        <f>IFERROR(AT58/AQ58,"-")</f>
        <v>-</v>
      </c>
      <c r="BU58" s="19" t="str">
        <f>IFERROR(AY58/AQ58,"-")</f>
        <v>-</v>
      </c>
      <c r="BV58" s="19" t="str">
        <f>IFERROR(AZ58/AQ58,"-")</f>
        <v>-</v>
      </c>
      <c r="BW58" s="19" t="str">
        <f>IFERROR(BB58/AQ58,"-")</f>
        <v>-</v>
      </c>
      <c r="BX58" s="19" t="str">
        <f>IFERROR(BC58/AQ58,"-")</f>
        <v>-</v>
      </c>
      <c r="BY58" s="13" t="str">
        <f>IFERROR(BD58/AP58,"-")</f>
        <v>-</v>
      </c>
      <c r="BZ58" s="13" t="str">
        <f>IFERROR(BE58/(AU58+AS58),"-")</f>
        <v>-</v>
      </c>
      <c r="CA58" s="13" t="str">
        <f>IFERROR((BF58/(AX58+AT58))/12,"-")</f>
        <v>-</v>
      </c>
      <c r="CB58" s="80" t="str">
        <f>IFERROR((BH58-BG58)/12/BA58,"-")</f>
        <v>-</v>
      </c>
      <c r="CC58" s="39"/>
      <c r="CD58" s="32">
        <f>SUM(CH58:CP58)</f>
        <v>0</v>
      </c>
      <c r="CE58" s="32">
        <f>SUM(CH58:CN58)</f>
        <v>0</v>
      </c>
      <c r="CF58" s="75">
        <f>CI58+CJ58</f>
        <v>0</v>
      </c>
      <c r="CG58" s="75">
        <f>CL58+CM58</f>
        <v>0</v>
      </c>
      <c r="CH58" s="35"/>
      <c r="CI58" s="35"/>
      <c r="CJ58" s="35"/>
      <c r="CK58" s="35"/>
      <c r="CL58" s="35"/>
      <c r="CM58" s="35"/>
      <c r="CN58" s="75"/>
      <c r="CO58" s="35"/>
      <c r="CP58" s="35"/>
      <c r="CQ58" s="35"/>
      <c r="CR58" s="35"/>
      <c r="CS58" s="35"/>
      <c r="CT58" s="23"/>
      <c r="CU58" s="26"/>
      <c r="CV58" s="7" t="str">
        <f>IFERROR(CD58/CC58,"-")</f>
        <v>-</v>
      </c>
      <c r="CW58" s="77" t="str">
        <f>IFERROR((CF58+CG58)/CC58,"-")</f>
        <v>-</v>
      </c>
      <c r="CX58" s="19" t="str">
        <f>IFERROR(CE58/CD58,"-")</f>
        <v>-</v>
      </c>
      <c r="CY58" s="19" t="str">
        <f>IFERROR((CH58+CF58)/CD58,"-")</f>
        <v>-</v>
      </c>
      <c r="CZ58" s="19" t="str">
        <f>IFERROR((CK58+CG58)/CD58,"-")</f>
        <v>-</v>
      </c>
      <c r="DA58" s="19" t="str">
        <f>IFERROR(CN58/CD58,"-")</f>
        <v>-</v>
      </c>
      <c r="DB58" s="19" t="str">
        <f>IFERROR(CF58/(CH58+CF58),"-")</f>
        <v>-</v>
      </c>
      <c r="DC58" s="19" t="str">
        <f>IFERROR(CG58/(CK58+CG58),"-")</f>
        <v>-</v>
      </c>
      <c r="DD58" s="19" t="str">
        <f>IFERROR(CF58/CD58,"-")</f>
        <v>-</v>
      </c>
      <c r="DE58" s="19" t="str">
        <f>IFERROR(CI58/CD58,"-")</f>
        <v>-</v>
      </c>
      <c r="DF58" s="19" t="str">
        <f>IFERROR(CJ58/CD58,"-")</f>
        <v>-</v>
      </c>
      <c r="DG58" s="19" t="str">
        <f>IFERROR(CG58/CD58,"-")</f>
        <v>-</v>
      </c>
      <c r="DH58" s="19" t="str">
        <f>IFERROR(CL58/CD58,"-")</f>
        <v>-</v>
      </c>
      <c r="DI58" s="19" t="str">
        <f>IFERROR(CM58/CD58,"-")</f>
        <v>-</v>
      </c>
      <c r="DJ58" s="19" t="str">
        <f>IFERROR(CO58/CD58,"-")</f>
        <v>-</v>
      </c>
      <c r="DK58" s="19" t="str">
        <f>IFERROR(CP58/CD58,"-")</f>
        <v>-</v>
      </c>
      <c r="DL58" s="13" t="str">
        <f>IFERROR(CQ58/CC58,"-")</f>
        <v>-</v>
      </c>
      <c r="DM58" s="13" t="str">
        <f>IFERROR(CR58/(CH58+CF58),"-")</f>
        <v>-</v>
      </c>
      <c r="DN58" s="13" t="str">
        <f>IFERROR((CS58/(CK58+CG58))/12,"-")</f>
        <v>-</v>
      </c>
      <c r="DO58" s="80" t="str">
        <f>IFERROR((CU58-CT58)/12/CN58,"-")</f>
        <v>-</v>
      </c>
      <c r="DP58" s="39"/>
      <c r="DQ58" s="32">
        <f>SUM(DU58:EC58)</f>
        <v>0</v>
      </c>
      <c r="DR58" s="32">
        <f>SUM(DU58:EA58)</f>
        <v>0</v>
      </c>
      <c r="DS58" s="75">
        <f>DV58+DW58</f>
        <v>0</v>
      </c>
      <c r="DT58" s="75">
        <f>DY58+DZ58</f>
        <v>0</v>
      </c>
      <c r="DU58" s="35"/>
      <c r="DV58" s="35"/>
      <c r="DW58" s="35"/>
      <c r="DX58" s="35"/>
      <c r="DY58" s="35"/>
      <c r="DZ58" s="35"/>
      <c r="EA58" s="75"/>
      <c r="EB58" s="35"/>
      <c r="EC58" s="35"/>
      <c r="ED58" s="35"/>
      <c r="EE58" s="35"/>
      <c r="EF58" s="35"/>
      <c r="EG58" s="23"/>
      <c r="EH58" s="26"/>
      <c r="EI58" s="7" t="str">
        <f>IFERROR(DQ58/DP58,"-")</f>
        <v>-</v>
      </c>
      <c r="EJ58" s="77" t="str">
        <f>IFERROR((DS58+DT58)/DP58,"-")</f>
        <v>-</v>
      </c>
      <c r="EK58" s="19" t="str">
        <f>IFERROR(DR58/DQ58,"-")</f>
        <v>-</v>
      </c>
      <c r="EL58" s="19" t="str">
        <f>IFERROR((DU58+DS58)/DQ58,"-")</f>
        <v>-</v>
      </c>
      <c r="EM58" s="19" t="str">
        <f>IFERROR((DX58+DT58)/DQ58,"-")</f>
        <v>-</v>
      </c>
      <c r="EN58" s="19" t="str">
        <f>IFERROR(EA58/DQ58,"-")</f>
        <v>-</v>
      </c>
      <c r="EO58" s="19" t="str">
        <f>IFERROR(DS58/(DU58+DS58),"-")</f>
        <v>-</v>
      </c>
      <c r="EP58" s="19" t="str">
        <f>IFERROR(DT58/(DX58+DT58),"-")</f>
        <v>-</v>
      </c>
      <c r="EQ58" s="19" t="str">
        <f>IFERROR(DS58/DQ58,"-")</f>
        <v>-</v>
      </c>
      <c r="ER58" s="19" t="str">
        <f>IFERROR(DV58/DQ58,"-")</f>
        <v>-</v>
      </c>
      <c r="ES58" s="19" t="str">
        <f>IFERROR(DW58/DQ58,"-")</f>
        <v>-</v>
      </c>
      <c r="ET58" s="19" t="str">
        <f>IFERROR(DT58/DQ58,"-")</f>
        <v>-</v>
      </c>
      <c r="EU58" s="19" t="str">
        <f>IFERROR(DY58/DQ58,"-")</f>
        <v>-</v>
      </c>
      <c r="EV58" s="19" t="str">
        <f>IFERROR(DZ58/DQ58,"-")</f>
        <v>-</v>
      </c>
      <c r="EW58" s="19" t="str">
        <f>IFERROR(EB58/DQ58,"-")</f>
        <v>-</v>
      </c>
      <c r="EX58" s="19" t="str">
        <f>IFERROR(EC58/DQ58,"-")</f>
        <v>-</v>
      </c>
      <c r="EY58" s="13" t="str">
        <f>IFERROR(ED58/DP58,"-")</f>
        <v>-</v>
      </c>
      <c r="EZ58" s="13" t="str">
        <f>IFERROR(EE58/(DU58+DS58),"-")</f>
        <v>-</v>
      </c>
      <c r="FA58" s="13" t="str">
        <f>IFERROR((EF58/(DX58+DT58))/12,"-")</f>
        <v>-</v>
      </c>
      <c r="FB58" s="80" t="str">
        <f>IFERROR((EH58-EG58)/12/EA58,"-")</f>
        <v>-</v>
      </c>
      <c r="FC58" s="39"/>
      <c r="FD58" s="32">
        <f>SUM(FH58:FP58)</f>
        <v>0</v>
      </c>
      <c r="FE58" s="32">
        <f>SUM(FH58:FN58)</f>
        <v>0</v>
      </c>
      <c r="FF58" s="75">
        <f>FI58+FJ58</f>
        <v>0</v>
      </c>
      <c r="FG58" s="75">
        <f>FL58+FM58</f>
        <v>0</v>
      </c>
      <c r="FH58" s="35"/>
      <c r="FI58" s="35"/>
      <c r="FJ58" s="35"/>
      <c r="FK58" s="35"/>
      <c r="FL58" s="35"/>
      <c r="FM58" s="35"/>
      <c r="FN58" s="75"/>
      <c r="FO58" s="35"/>
      <c r="FP58" s="35"/>
      <c r="FQ58" s="35"/>
      <c r="FR58" s="35"/>
      <c r="FS58" s="35"/>
      <c r="FT58" s="23"/>
      <c r="FU58" s="26"/>
      <c r="FV58" s="7" t="str">
        <f>IFERROR(FD58/FC58,"-")</f>
        <v>-</v>
      </c>
      <c r="FW58" s="77" t="str">
        <f>IFERROR((FF58+FG58)/FC58,"-")</f>
        <v>-</v>
      </c>
      <c r="FX58" s="19" t="str">
        <f>IFERROR(FE58/FD58,"-")</f>
        <v>-</v>
      </c>
      <c r="FY58" s="19" t="str">
        <f>IFERROR((FH58+FF58)/FD58,"-")</f>
        <v>-</v>
      </c>
      <c r="FZ58" s="19" t="str">
        <f>IFERROR((FK58+FG58)/FD58,"-")</f>
        <v>-</v>
      </c>
      <c r="GA58" s="19" t="str">
        <f>IFERROR(FN58/FD58,"-")</f>
        <v>-</v>
      </c>
      <c r="GB58" s="19" t="str">
        <f>IFERROR(FF58/(FH58+FF58),"-")</f>
        <v>-</v>
      </c>
      <c r="GC58" s="19" t="str">
        <f>IFERROR(FG58/(FK58+FG58),"-")</f>
        <v>-</v>
      </c>
      <c r="GD58" s="19" t="str">
        <f>IFERROR(FF58/FD58,"-")</f>
        <v>-</v>
      </c>
      <c r="GE58" s="19" t="str">
        <f>IFERROR(FI58/FD58,"-")</f>
        <v>-</v>
      </c>
      <c r="GF58" s="19" t="str">
        <f>IFERROR(FJ58/FD58,"-")</f>
        <v>-</v>
      </c>
      <c r="GG58" s="19" t="str">
        <f>IFERROR(FG58/FD58,"-")</f>
        <v>-</v>
      </c>
      <c r="GH58" s="19" t="str">
        <f>IFERROR(FL58/FD58,"-")</f>
        <v>-</v>
      </c>
      <c r="GI58" s="19" t="str">
        <f>IFERROR(FM58/FD58,"-")</f>
        <v>-</v>
      </c>
      <c r="GJ58" s="19" t="str">
        <f>IFERROR(FO58/FD58,"-")</f>
        <v>-</v>
      </c>
      <c r="GK58" s="19" t="str">
        <f>IFERROR(FP58/FD58,"-")</f>
        <v>-</v>
      </c>
      <c r="GL58" s="13" t="str">
        <f>IFERROR(FQ58/FC58,"-")</f>
        <v>-</v>
      </c>
      <c r="GM58" s="13" t="str">
        <f>IFERROR(FR58/(FH58+FF58),"-")</f>
        <v>-</v>
      </c>
      <c r="GN58" s="13" t="str">
        <f>IFERROR((FS58/(FK58+FG58))/12,"-")</f>
        <v>-</v>
      </c>
      <c r="GO58" s="80" t="str">
        <f>IFERROR((FU58-FT58)/12/FN58,"-")</f>
        <v>-</v>
      </c>
      <c r="GP58" s="39"/>
      <c r="GQ58" s="32">
        <f>SUM(GU58:HC58)</f>
        <v>0</v>
      </c>
      <c r="GR58" s="32">
        <f>SUM(GU58:HA58)</f>
        <v>0</v>
      </c>
      <c r="GS58" s="75">
        <f>GV58+GW58</f>
        <v>0</v>
      </c>
      <c r="GT58" s="75">
        <f>GY58+GZ58</f>
        <v>0</v>
      </c>
      <c r="GU58" s="35"/>
      <c r="GV58" s="35"/>
      <c r="GW58" s="35"/>
      <c r="GX58" s="35"/>
      <c r="GY58" s="35"/>
      <c r="GZ58" s="35"/>
      <c r="HA58" s="75"/>
      <c r="HB58" s="35"/>
      <c r="HC58" s="35"/>
      <c r="HD58" s="35"/>
      <c r="HE58" s="35"/>
      <c r="HF58" s="35"/>
      <c r="HG58" s="23"/>
      <c r="HH58" s="26"/>
      <c r="HI58" s="7" t="str">
        <f>IFERROR(GQ58/GP58,"-")</f>
        <v>-</v>
      </c>
      <c r="HJ58" s="77" t="str">
        <f>IFERROR((GS58+GT58)/GP58,"-")</f>
        <v>-</v>
      </c>
      <c r="HK58" s="19" t="str">
        <f>IFERROR(GR58/GQ58,"-")</f>
        <v>-</v>
      </c>
      <c r="HL58" s="19" t="str">
        <f>IFERROR((GU58+GS58)/GQ58,"-")</f>
        <v>-</v>
      </c>
      <c r="HM58" s="19" t="str">
        <f>IFERROR((GX58+GT58)/GQ58,"-")</f>
        <v>-</v>
      </c>
      <c r="HN58" s="19" t="str">
        <f>IFERROR(HA58/GQ58,"-")</f>
        <v>-</v>
      </c>
      <c r="HO58" s="19" t="str">
        <f>IFERROR(GS58/(GU58+GS58),"-")</f>
        <v>-</v>
      </c>
      <c r="HP58" s="19" t="str">
        <f>IFERROR(GT58/(GX58+GT58),"-")</f>
        <v>-</v>
      </c>
      <c r="HQ58" s="19" t="str">
        <f>IFERROR(GS58/GQ58,"-")</f>
        <v>-</v>
      </c>
      <c r="HR58" s="19" t="str">
        <f>IFERROR(GV58/GQ58,"-")</f>
        <v>-</v>
      </c>
      <c r="HS58" s="19" t="str">
        <f>IFERROR(GW58/GQ58,"-")</f>
        <v>-</v>
      </c>
      <c r="HT58" s="19" t="str">
        <f>IFERROR(GT58/GQ58,"-")</f>
        <v>-</v>
      </c>
      <c r="HU58" s="19" t="str">
        <f>IFERROR(GY58/GQ58,"-")</f>
        <v>-</v>
      </c>
      <c r="HV58" s="19" t="str">
        <f>IFERROR(GZ58/GQ58,"-")</f>
        <v>-</v>
      </c>
      <c r="HW58" s="19" t="str">
        <f>IFERROR(HB58/GQ58,"-")</f>
        <v>-</v>
      </c>
      <c r="HX58" s="19" t="str">
        <f>IFERROR(HC58/GQ58,"-")</f>
        <v>-</v>
      </c>
      <c r="HY58" s="13" t="str">
        <f>IFERROR(HD58/GP58,"-")</f>
        <v>-</v>
      </c>
      <c r="HZ58" s="13" t="str">
        <f>IFERROR(HE58/(GU58+GS58),"-")</f>
        <v>-</v>
      </c>
      <c r="IA58" s="13" t="str">
        <f>IFERROR((HF58/(GX58+GT58))/12,"-")</f>
        <v>-</v>
      </c>
      <c r="IB58" s="80" t="str">
        <f>IFERROR((HH58-HG58)/12/HA58,"-")</f>
        <v>-</v>
      </c>
      <c r="IC58" s="39">
        <f>C58+AP58+CC58+DP58+FC58+GP58</f>
        <v>0</v>
      </c>
      <c r="ID58" s="99">
        <f>SUM(IH58:IP58)</f>
        <v>0</v>
      </c>
      <c r="IE58" s="99">
        <f>SUM(IH58:IN58)</f>
        <v>0</v>
      </c>
      <c r="IF58" s="100">
        <f>II58+IJ58</f>
        <v>0</v>
      </c>
      <c r="IG58" s="100">
        <f>IL58+IM58</f>
        <v>0</v>
      </c>
      <c r="IH58" s="35">
        <f>H58+AU58+CH58+DU58+FH58+GU58</f>
        <v>0</v>
      </c>
      <c r="II58" s="35">
        <f>I58+AV58+CI58+DV58+FI58+GV58</f>
        <v>0</v>
      </c>
      <c r="IJ58" s="35">
        <f>J58+AW58+CJ58+DW58+FJ58+GW58</f>
        <v>0</v>
      </c>
      <c r="IK58" s="35">
        <f>K58+AX58+CK58+DX58+FK58+GX58</f>
        <v>0</v>
      </c>
      <c r="IL58" s="35">
        <f>L58+AY58+CL58+DY58+FL58+GY58</f>
        <v>0</v>
      </c>
      <c r="IM58" s="35">
        <f>M58+AZ58+CM58+DZ58+FM58+GZ58</f>
        <v>0</v>
      </c>
      <c r="IN58" s="100"/>
      <c r="IO58" s="35">
        <f>O58+BB58+CO58+EB58+FO58+HB58</f>
        <v>0</v>
      </c>
      <c r="IP58" s="35">
        <f>P58+BC58+CP58+EC58+FP58+HC58</f>
        <v>0</v>
      </c>
      <c r="IQ58" s="35">
        <f>Q58+BD58+CQ58+ED58+FQ58+HD58</f>
        <v>0</v>
      </c>
      <c r="IR58" s="35">
        <f>R58+BE58+CR58+EE58+FR58+HE58</f>
        <v>0</v>
      </c>
      <c r="IS58" s="35">
        <f>S58+BF58+CS58+EF58+FS58+HF58</f>
        <v>0</v>
      </c>
      <c r="IT58" s="23">
        <f>T58+BG58+CT58+EG58+FT58+HG58</f>
        <v>0</v>
      </c>
      <c r="IU58" s="26">
        <f>U58+BH58+CU58+EH58+FU58+HH58</f>
        <v>0</v>
      </c>
      <c r="IV58" s="42" t="str">
        <f>IFERROR(ID58/IC58,"-")</f>
        <v>-</v>
      </c>
      <c r="IW58" s="89" t="str">
        <f>IFERROR((IF58+IG58)/IC58,"-")</f>
        <v>-</v>
      </c>
      <c r="IX58" s="43" t="str">
        <f>IFERROR(IE58/ID58,"-")</f>
        <v>-</v>
      </c>
      <c r="IY58" s="43" t="str">
        <f>IFERROR((IH58+IF58)/ID58,"-")</f>
        <v>-</v>
      </c>
      <c r="IZ58" s="43" t="str">
        <f>IFERROR((IK58+IG58)/ID58,"-")</f>
        <v>-</v>
      </c>
      <c r="JA58" s="43" t="str">
        <f>IFERROR(IN58/ID58,"-")</f>
        <v>-</v>
      </c>
      <c r="JB58" s="43" t="str">
        <f>IFERROR(IF58/(IH58+IF58),"-")</f>
        <v>-</v>
      </c>
      <c r="JC58" s="43" t="str">
        <f>IFERROR(IG58/(IK58+IG58),"-")</f>
        <v>-</v>
      </c>
      <c r="JD58" s="43" t="str">
        <f>IFERROR(IF58/ID58,"-")</f>
        <v>-</v>
      </c>
      <c r="JE58" s="43" t="str">
        <f>IFERROR(II58/ID58,"-")</f>
        <v>-</v>
      </c>
      <c r="JF58" s="43" t="str">
        <f>IFERROR(IJ58/ID58,"-")</f>
        <v>-</v>
      </c>
      <c r="JG58" s="43" t="str">
        <f>IFERROR(IG58/ID58,"-")</f>
        <v>-</v>
      </c>
      <c r="JH58" s="43" t="str">
        <f>IFERROR(IL58/ID58,"-")</f>
        <v>-</v>
      </c>
      <c r="JI58" s="43" t="str">
        <f>IFERROR(IM58/ID58,"-")</f>
        <v>-</v>
      </c>
      <c r="JJ58" s="43" t="str">
        <f>IFERROR(IO58/ID58,"-")</f>
        <v>-</v>
      </c>
      <c r="JK58" s="43" t="str">
        <f>IFERROR(IP58/ID58,"-")</f>
        <v>-</v>
      </c>
      <c r="JL58" s="44" t="str">
        <f>IFERROR(IQ58/IC58,"-")</f>
        <v>-</v>
      </c>
      <c r="JM58" s="44" t="str">
        <f>IFERROR(IR58/(IH58+IF58),"-")</f>
        <v>-</v>
      </c>
      <c r="JN58" s="44" t="str">
        <f>IFERROR((IS58/(IK58+IG58))/12,"-")</f>
        <v>-</v>
      </c>
      <c r="JO58" s="90" t="str">
        <f>IFERROR((IU58-IT58)/12/IN58,"-")</f>
        <v>-</v>
      </c>
      <c r="JP58" s="62">
        <f>IM58-(IL58*9)</f>
        <v>0</v>
      </c>
      <c r="JQ58" s="63">
        <f>(IO58+IP58)-(IM58*8%)</f>
        <v>0</v>
      </c>
      <c r="JR58" s="64">
        <f>IF58-(ID58*1%)</f>
        <v>0</v>
      </c>
      <c r="JS58" s="65">
        <f>IG58-(ID58*1%)</f>
        <v>0</v>
      </c>
    </row>
    <row r="59" spans="1:280" customHeight="1" ht="18.75">
      <c r="A59" s="9" t="b">
        <f>IFERROR('SEM1'!A59,"-")</f>
        <v>0</v>
      </c>
      <c r="B59" s="135" t="b">
        <f>IFERROR('SEM1'!B59,"-")</f>
        <v>0</v>
      </c>
      <c r="C59" s="39"/>
      <c r="D59" s="32">
        <f>SUM(H59:P59)</f>
        <v>0</v>
      </c>
      <c r="E59" s="32">
        <f>SUM(H59:N59)</f>
        <v>0</v>
      </c>
      <c r="F59" s="75">
        <f>I59+J59</f>
        <v>0</v>
      </c>
      <c r="G59" s="75">
        <f>L59+M59</f>
        <v>0</v>
      </c>
      <c r="H59" s="35"/>
      <c r="I59" s="35"/>
      <c r="J59" s="35"/>
      <c r="K59" s="35"/>
      <c r="L59" s="35"/>
      <c r="M59" s="35"/>
      <c r="N59" s="75"/>
      <c r="O59" s="35"/>
      <c r="P59" s="35"/>
      <c r="Q59" s="35"/>
      <c r="R59" s="35"/>
      <c r="S59" s="35"/>
      <c r="T59" s="23"/>
      <c r="U59" s="26"/>
      <c r="V59" s="7" t="str">
        <f>IFERROR(D59/C59,"-")</f>
        <v>-</v>
      </c>
      <c r="W59" s="77" t="str">
        <f>IFERROR((F59+G59)/C59,"-")</f>
        <v>-</v>
      </c>
      <c r="X59" s="19" t="str">
        <f>IFERROR(E59/D59,"-")</f>
        <v>-</v>
      </c>
      <c r="Y59" s="19" t="str">
        <f>IFERROR((H59+F59)/D59,"-")</f>
        <v>-</v>
      </c>
      <c r="Z59" s="19" t="str">
        <f>IFERROR((K59+G59)/D59,"-")</f>
        <v>-</v>
      </c>
      <c r="AA59" s="19" t="str">
        <f>IFERROR(N59/D59,"-")</f>
        <v>-</v>
      </c>
      <c r="AB59" s="19" t="str">
        <f>IFERROR(F59/(H59+F59),"-")</f>
        <v>-</v>
      </c>
      <c r="AC59" s="19" t="str">
        <f>IFERROR(G59/(K59+G59),"-")</f>
        <v>-</v>
      </c>
      <c r="AD59" s="19" t="str">
        <f>IFERROR(F59/D59,"-")</f>
        <v>-</v>
      </c>
      <c r="AE59" s="19" t="str">
        <f>IFERROR(I59/D59,"-")</f>
        <v>-</v>
      </c>
      <c r="AF59" s="19" t="str">
        <f>IFERROR(J59/D59,"-")</f>
        <v>-</v>
      </c>
      <c r="AG59" s="19" t="str">
        <f>IFERROR(G59/D59,"-")</f>
        <v>-</v>
      </c>
      <c r="AH59" s="19" t="str">
        <f>IFERROR(L59/D59,"-")</f>
        <v>-</v>
      </c>
      <c r="AI59" s="19" t="str">
        <f>IFERROR(M59/D59,"-")</f>
        <v>-</v>
      </c>
      <c r="AJ59" s="19" t="str">
        <f>IFERROR(O59/D59,"-")</f>
        <v>-</v>
      </c>
      <c r="AK59" s="19" t="str">
        <f>IFERROR(P59/D59,"-")</f>
        <v>-</v>
      </c>
      <c r="AL59" s="13" t="str">
        <f>IFERROR(Q59/C59,"-")</f>
        <v>-</v>
      </c>
      <c r="AM59" s="13" t="str">
        <f>IFERROR(R59/(H59+F59),"-")</f>
        <v>-</v>
      </c>
      <c r="AN59" s="13" t="str">
        <f>IFERROR((S59/(K59+G59))/12,"-")</f>
        <v>-</v>
      </c>
      <c r="AO59" s="80" t="str">
        <f>IFERROR((U59-T59)/12/N59,"-")</f>
        <v>-</v>
      </c>
      <c r="AP59" s="39"/>
      <c r="AQ59" s="32">
        <f>SUM(AU59:BC59)</f>
        <v>0</v>
      </c>
      <c r="AR59" s="32">
        <f>SUM(AU59:BA59)</f>
        <v>0</v>
      </c>
      <c r="AS59" s="75">
        <f>AV59+AW59</f>
        <v>0</v>
      </c>
      <c r="AT59" s="75">
        <f>AY59+AZ59</f>
        <v>0</v>
      </c>
      <c r="AU59" s="35"/>
      <c r="AV59" s="35"/>
      <c r="AW59" s="35"/>
      <c r="AX59" s="35"/>
      <c r="AY59" s="35"/>
      <c r="AZ59" s="35"/>
      <c r="BA59" s="75"/>
      <c r="BB59" s="35"/>
      <c r="BC59" s="35"/>
      <c r="BD59" s="35"/>
      <c r="BE59" s="35"/>
      <c r="BF59" s="35"/>
      <c r="BG59" s="23"/>
      <c r="BH59" s="26"/>
      <c r="BI59" s="7" t="str">
        <f>IFERROR(AQ59/AP59,"-")</f>
        <v>-</v>
      </c>
      <c r="BJ59" s="77" t="str">
        <f>IFERROR((AS59+AT59)/AP59,"-")</f>
        <v>-</v>
      </c>
      <c r="BK59" s="19" t="str">
        <f>IFERROR(AR59/AQ59,"-")</f>
        <v>-</v>
      </c>
      <c r="BL59" s="19" t="str">
        <f>IFERROR((AU59+AS59)/AQ59,"-")</f>
        <v>-</v>
      </c>
      <c r="BM59" s="19" t="str">
        <f>IFERROR((AX59+AT59)/AQ59,"-")</f>
        <v>-</v>
      </c>
      <c r="BN59" s="19" t="str">
        <f>IFERROR(BA59/AQ59,"-")</f>
        <v>-</v>
      </c>
      <c r="BO59" s="19" t="str">
        <f>IFERROR(AS59/(AU59+AS59),"-")</f>
        <v>-</v>
      </c>
      <c r="BP59" s="19" t="str">
        <f>IFERROR(AT59/(AX59+AT59),"-")</f>
        <v>-</v>
      </c>
      <c r="BQ59" s="19" t="str">
        <f>IFERROR(AS59/AQ59,"-")</f>
        <v>-</v>
      </c>
      <c r="BR59" s="19" t="str">
        <f>IFERROR(AV59/AQ59,"-")</f>
        <v>-</v>
      </c>
      <c r="BS59" s="19" t="str">
        <f>IFERROR(AW59/AQ59,"-")</f>
        <v>-</v>
      </c>
      <c r="BT59" s="19" t="str">
        <f>IFERROR(AT59/AQ59,"-")</f>
        <v>-</v>
      </c>
      <c r="BU59" s="19" t="str">
        <f>IFERROR(AY59/AQ59,"-")</f>
        <v>-</v>
      </c>
      <c r="BV59" s="19" t="str">
        <f>IFERROR(AZ59/AQ59,"-")</f>
        <v>-</v>
      </c>
      <c r="BW59" s="19" t="str">
        <f>IFERROR(BB59/AQ59,"-")</f>
        <v>-</v>
      </c>
      <c r="BX59" s="19" t="str">
        <f>IFERROR(BC59/AQ59,"-")</f>
        <v>-</v>
      </c>
      <c r="BY59" s="13" t="str">
        <f>IFERROR(BD59/AP59,"-")</f>
        <v>-</v>
      </c>
      <c r="BZ59" s="13" t="str">
        <f>IFERROR(BE59/(AU59+AS59),"-")</f>
        <v>-</v>
      </c>
      <c r="CA59" s="13" t="str">
        <f>IFERROR((BF59/(AX59+AT59))/12,"-")</f>
        <v>-</v>
      </c>
      <c r="CB59" s="80" t="str">
        <f>IFERROR((BH59-BG59)/12/BA59,"-")</f>
        <v>-</v>
      </c>
      <c r="CC59" s="39"/>
      <c r="CD59" s="32">
        <f>SUM(CH59:CP59)</f>
        <v>0</v>
      </c>
      <c r="CE59" s="32">
        <f>SUM(CH59:CN59)</f>
        <v>0</v>
      </c>
      <c r="CF59" s="75">
        <f>CI59+CJ59</f>
        <v>0</v>
      </c>
      <c r="CG59" s="75">
        <f>CL59+CM59</f>
        <v>0</v>
      </c>
      <c r="CH59" s="35"/>
      <c r="CI59" s="35"/>
      <c r="CJ59" s="35"/>
      <c r="CK59" s="35"/>
      <c r="CL59" s="35"/>
      <c r="CM59" s="35"/>
      <c r="CN59" s="75"/>
      <c r="CO59" s="35"/>
      <c r="CP59" s="35"/>
      <c r="CQ59" s="35"/>
      <c r="CR59" s="35"/>
      <c r="CS59" s="35"/>
      <c r="CT59" s="23"/>
      <c r="CU59" s="26"/>
      <c r="CV59" s="7" t="str">
        <f>IFERROR(CD59/CC59,"-")</f>
        <v>-</v>
      </c>
      <c r="CW59" s="77" t="str">
        <f>IFERROR((CF59+CG59)/CC59,"-")</f>
        <v>-</v>
      </c>
      <c r="CX59" s="19" t="str">
        <f>IFERROR(CE59/CD59,"-")</f>
        <v>-</v>
      </c>
      <c r="CY59" s="19" t="str">
        <f>IFERROR((CH59+CF59)/CD59,"-")</f>
        <v>-</v>
      </c>
      <c r="CZ59" s="19" t="str">
        <f>IFERROR((CK59+CG59)/CD59,"-")</f>
        <v>-</v>
      </c>
      <c r="DA59" s="19" t="str">
        <f>IFERROR(CN59/CD59,"-")</f>
        <v>-</v>
      </c>
      <c r="DB59" s="19" t="str">
        <f>IFERROR(CF59/(CH59+CF59),"-")</f>
        <v>-</v>
      </c>
      <c r="DC59" s="19" t="str">
        <f>IFERROR(CG59/(CK59+CG59),"-")</f>
        <v>-</v>
      </c>
      <c r="DD59" s="19" t="str">
        <f>IFERROR(CF59/CD59,"-")</f>
        <v>-</v>
      </c>
      <c r="DE59" s="19" t="str">
        <f>IFERROR(CI59/CD59,"-")</f>
        <v>-</v>
      </c>
      <c r="DF59" s="19" t="str">
        <f>IFERROR(CJ59/CD59,"-")</f>
        <v>-</v>
      </c>
      <c r="DG59" s="19" t="str">
        <f>IFERROR(CG59/CD59,"-")</f>
        <v>-</v>
      </c>
      <c r="DH59" s="19" t="str">
        <f>IFERROR(CL59/CD59,"-")</f>
        <v>-</v>
      </c>
      <c r="DI59" s="19" t="str">
        <f>IFERROR(CM59/CD59,"-")</f>
        <v>-</v>
      </c>
      <c r="DJ59" s="19" t="str">
        <f>IFERROR(CO59/CD59,"-")</f>
        <v>-</v>
      </c>
      <c r="DK59" s="19" t="str">
        <f>IFERROR(CP59/CD59,"-")</f>
        <v>-</v>
      </c>
      <c r="DL59" s="13" t="str">
        <f>IFERROR(CQ59/CC59,"-")</f>
        <v>-</v>
      </c>
      <c r="DM59" s="13" t="str">
        <f>IFERROR(CR59/(CH59+CF59),"-")</f>
        <v>-</v>
      </c>
      <c r="DN59" s="13" t="str">
        <f>IFERROR((CS59/(CK59+CG59))/12,"-")</f>
        <v>-</v>
      </c>
      <c r="DO59" s="80" t="str">
        <f>IFERROR((CU59-CT59)/12/CN59,"-")</f>
        <v>-</v>
      </c>
      <c r="DP59" s="39"/>
      <c r="DQ59" s="32">
        <f>SUM(DU59:EC59)</f>
        <v>0</v>
      </c>
      <c r="DR59" s="32">
        <f>SUM(DU59:EA59)</f>
        <v>0</v>
      </c>
      <c r="DS59" s="75">
        <f>DV59+DW59</f>
        <v>0</v>
      </c>
      <c r="DT59" s="75">
        <f>DY59+DZ59</f>
        <v>0</v>
      </c>
      <c r="DU59" s="35"/>
      <c r="DV59" s="35"/>
      <c r="DW59" s="35"/>
      <c r="DX59" s="35"/>
      <c r="DY59" s="35"/>
      <c r="DZ59" s="35"/>
      <c r="EA59" s="75"/>
      <c r="EB59" s="35"/>
      <c r="EC59" s="35"/>
      <c r="ED59" s="35"/>
      <c r="EE59" s="35"/>
      <c r="EF59" s="35"/>
      <c r="EG59" s="23"/>
      <c r="EH59" s="26"/>
      <c r="EI59" s="7" t="str">
        <f>IFERROR(DQ59/DP59,"-")</f>
        <v>-</v>
      </c>
      <c r="EJ59" s="77" t="str">
        <f>IFERROR((DS59+DT59)/DP59,"-")</f>
        <v>-</v>
      </c>
      <c r="EK59" s="19" t="str">
        <f>IFERROR(DR59/DQ59,"-")</f>
        <v>-</v>
      </c>
      <c r="EL59" s="19" t="str">
        <f>IFERROR((DU59+DS59)/DQ59,"-")</f>
        <v>-</v>
      </c>
      <c r="EM59" s="19" t="str">
        <f>IFERROR((DX59+DT59)/DQ59,"-")</f>
        <v>-</v>
      </c>
      <c r="EN59" s="19" t="str">
        <f>IFERROR(EA59/DQ59,"-")</f>
        <v>-</v>
      </c>
      <c r="EO59" s="19" t="str">
        <f>IFERROR(DS59/(DU59+DS59),"-")</f>
        <v>-</v>
      </c>
      <c r="EP59" s="19" t="str">
        <f>IFERROR(DT59/(DX59+DT59),"-")</f>
        <v>-</v>
      </c>
      <c r="EQ59" s="19" t="str">
        <f>IFERROR(DS59/DQ59,"-")</f>
        <v>-</v>
      </c>
      <c r="ER59" s="19" t="str">
        <f>IFERROR(DV59/DQ59,"-")</f>
        <v>-</v>
      </c>
      <c r="ES59" s="19" t="str">
        <f>IFERROR(DW59/DQ59,"-")</f>
        <v>-</v>
      </c>
      <c r="ET59" s="19" t="str">
        <f>IFERROR(DT59/DQ59,"-")</f>
        <v>-</v>
      </c>
      <c r="EU59" s="19" t="str">
        <f>IFERROR(DY59/DQ59,"-")</f>
        <v>-</v>
      </c>
      <c r="EV59" s="19" t="str">
        <f>IFERROR(DZ59/DQ59,"-")</f>
        <v>-</v>
      </c>
      <c r="EW59" s="19" t="str">
        <f>IFERROR(EB59/DQ59,"-")</f>
        <v>-</v>
      </c>
      <c r="EX59" s="19" t="str">
        <f>IFERROR(EC59/DQ59,"-")</f>
        <v>-</v>
      </c>
      <c r="EY59" s="13" t="str">
        <f>IFERROR(ED59/DP59,"-")</f>
        <v>-</v>
      </c>
      <c r="EZ59" s="13" t="str">
        <f>IFERROR(EE59/(DU59+DS59),"-")</f>
        <v>-</v>
      </c>
      <c r="FA59" s="13" t="str">
        <f>IFERROR((EF59/(DX59+DT59))/12,"-")</f>
        <v>-</v>
      </c>
      <c r="FB59" s="80" t="str">
        <f>IFERROR((EH59-EG59)/12/EA59,"-")</f>
        <v>-</v>
      </c>
      <c r="FC59" s="39"/>
      <c r="FD59" s="32">
        <f>SUM(FH59:FP59)</f>
        <v>0</v>
      </c>
      <c r="FE59" s="32">
        <f>SUM(FH59:FN59)</f>
        <v>0</v>
      </c>
      <c r="FF59" s="75">
        <f>FI59+FJ59</f>
        <v>0</v>
      </c>
      <c r="FG59" s="75">
        <f>FL59+FM59</f>
        <v>0</v>
      </c>
      <c r="FH59" s="35"/>
      <c r="FI59" s="35"/>
      <c r="FJ59" s="35"/>
      <c r="FK59" s="35"/>
      <c r="FL59" s="35"/>
      <c r="FM59" s="35"/>
      <c r="FN59" s="75"/>
      <c r="FO59" s="35"/>
      <c r="FP59" s="35"/>
      <c r="FQ59" s="35"/>
      <c r="FR59" s="35"/>
      <c r="FS59" s="35"/>
      <c r="FT59" s="23"/>
      <c r="FU59" s="26"/>
      <c r="FV59" s="7" t="str">
        <f>IFERROR(FD59/FC59,"-")</f>
        <v>-</v>
      </c>
      <c r="FW59" s="77" t="str">
        <f>IFERROR((FF59+FG59)/FC59,"-")</f>
        <v>-</v>
      </c>
      <c r="FX59" s="19" t="str">
        <f>IFERROR(FE59/FD59,"-")</f>
        <v>-</v>
      </c>
      <c r="FY59" s="19" t="str">
        <f>IFERROR((FH59+FF59)/FD59,"-")</f>
        <v>-</v>
      </c>
      <c r="FZ59" s="19" t="str">
        <f>IFERROR((FK59+FG59)/FD59,"-")</f>
        <v>-</v>
      </c>
      <c r="GA59" s="19" t="str">
        <f>IFERROR(FN59/FD59,"-")</f>
        <v>-</v>
      </c>
      <c r="GB59" s="19" t="str">
        <f>IFERROR(FF59/(FH59+FF59),"-")</f>
        <v>-</v>
      </c>
      <c r="GC59" s="19" t="str">
        <f>IFERROR(FG59/(FK59+FG59),"-")</f>
        <v>-</v>
      </c>
      <c r="GD59" s="19" t="str">
        <f>IFERROR(FF59/FD59,"-")</f>
        <v>-</v>
      </c>
      <c r="GE59" s="19" t="str">
        <f>IFERROR(FI59/FD59,"-")</f>
        <v>-</v>
      </c>
      <c r="GF59" s="19" t="str">
        <f>IFERROR(FJ59/FD59,"-")</f>
        <v>-</v>
      </c>
      <c r="GG59" s="19" t="str">
        <f>IFERROR(FG59/FD59,"-")</f>
        <v>-</v>
      </c>
      <c r="GH59" s="19" t="str">
        <f>IFERROR(FL59/FD59,"-")</f>
        <v>-</v>
      </c>
      <c r="GI59" s="19" t="str">
        <f>IFERROR(FM59/FD59,"-")</f>
        <v>-</v>
      </c>
      <c r="GJ59" s="19" t="str">
        <f>IFERROR(FO59/FD59,"-")</f>
        <v>-</v>
      </c>
      <c r="GK59" s="19" t="str">
        <f>IFERROR(FP59/FD59,"-")</f>
        <v>-</v>
      </c>
      <c r="GL59" s="13" t="str">
        <f>IFERROR(FQ59/FC59,"-")</f>
        <v>-</v>
      </c>
      <c r="GM59" s="13" t="str">
        <f>IFERROR(FR59/(FH59+FF59),"-")</f>
        <v>-</v>
      </c>
      <c r="GN59" s="13" t="str">
        <f>IFERROR((FS59/(FK59+FG59))/12,"-")</f>
        <v>-</v>
      </c>
      <c r="GO59" s="80" t="str">
        <f>IFERROR((FU59-FT59)/12/FN59,"-")</f>
        <v>-</v>
      </c>
      <c r="GP59" s="39"/>
      <c r="GQ59" s="32">
        <f>SUM(GU59:HC59)</f>
        <v>0</v>
      </c>
      <c r="GR59" s="32">
        <f>SUM(GU59:HA59)</f>
        <v>0</v>
      </c>
      <c r="GS59" s="75">
        <f>GV59+GW59</f>
        <v>0</v>
      </c>
      <c r="GT59" s="75">
        <f>GY59+GZ59</f>
        <v>0</v>
      </c>
      <c r="GU59" s="35"/>
      <c r="GV59" s="35"/>
      <c r="GW59" s="35"/>
      <c r="GX59" s="35"/>
      <c r="GY59" s="35"/>
      <c r="GZ59" s="35"/>
      <c r="HA59" s="75"/>
      <c r="HB59" s="35"/>
      <c r="HC59" s="35"/>
      <c r="HD59" s="35"/>
      <c r="HE59" s="35"/>
      <c r="HF59" s="35"/>
      <c r="HG59" s="23"/>
      <c r="HH59" s="26"/>
      <c r="HI59" s="7" t="str">
        <f>IFERROR(GQ59/GP59,"-")</f>
        <v>-</v>
      </c>
      <c r="HJ59" s="77" t="str">
        <f>IFERROR((GS59+GT59)/GP59,"-")</f>
        <v>-</v>
      </c>
      <c r="HK59" s="19" t="str">
        <f>IFERROR(GR59/GQ59,"-")</f>
        <v>-</v>
      </c>
      <c r="HL59" s="19" t="str">
        <f>IFERROR((GU59+GS59)/GQ59,"-")</f>
        <v>-</v>
      </c>
      <c r="HM59" s="19" t="str">
        <f>IFERROR((GX59+GT59)/GQ59,"-")</f>
        <v>-</v>
      </c>
      <c r="HN59" s="19" t="str">
        <f>IFERROR(HA59/GQ59,"-")</f>
        <v>-</v>
      </c>
      <c r="HO59" s="19" t="str">
        <f>IFERROR(GS59/(GU59+GS59),"-")</f>
        <v>-</v>
      </c>
      <c r="HP59" s="19" t="str">
        <f>IFERROR(GT59/(GX59+GT59),"-")</f>
        <v>-</v>
      </c>
      <c r="HQ59" s="19" t="str">
        <f>IFERROR(GS59/GQ59,"-")</f>
        <v>-</v>
      </c>
      <c r="HR59" s="19" t="str">
        <f>IFERROR(GV59/GQ59,"-")</f>
        <v>-</v>
      </c>
      <c r="HS59" s="19" t="str">
        <f>IFERROR(GW59/GQ59,"-")</f>
        <v>-</v>
      </c>
      <c r="HT59" s="19" t="str">
        <f>IFERROR(GT59/GQ59,"-")</f>
        <v>-</v>
      </c>
      <c r="HU59" s="19" t="str">
        <f>IFERROR(GY59/GQ59,"-")</f>
        <v>-</v>
      </c>
      <c r="HV59" s="19" t="str">
        <f>IFERROR(GZ59/GQ59,"-")</f>
        <v>-</v>
      </c>
      <c r="HW59" s="19" t="str">
        <f>IFERROR(HB59/GQ59,"-")</f>
        <v>-</v>
      </c>
      <c r="HX59" s="19" t="str">
        <f>IFERROR(HC59/GQ59,"-")</f>
        <v>-</v>
      </c>
      <c r="HY59" s="13" t="str">
        <f>IFERROR(HD59/GP59,"-")</f>
        <v>-</v>
      </c>
      <c r="HZ59" s="13" t="str">
        <f>IFERROR(HE59/(GU59+GS59),"-")</f>
        <v>-</v>
      </c>
      <c r="IA59" s="13" t="str">
        <f>IFERROR((HF59/(GX59+GT59))/12,"-")</f>
        <v>-</v>
      </c>
      <c r="IB59" s="80" t="str">
        <f>IFERROR((HH59-HG59)/12/HA59,"-")</f>
        <v>-</v>
      </c>
      <c r="IC59" s="39">
        <f>C59+AP59+CC59+DP59+FC59+GP59</f>
        <v>0</v>
      </c>
      <c r="ID59" s="99">
        <f>SUM(IH59:IP59)</f>
        <v>0</v>
      </c>
      <c r="IE59" s="99">
        <f>SUM(IH59:IN59)</f>
        <v>0</v>
      </c>
      <c r="IF59" s="100">
        <f>II59+IJ59</f>
        <v>0</v>
      </c>
      <c r="IG59" s="100">
        <f>IL59+IM59</f>
        <v>0</v>
      </c>
      <c r="IH59" s="35">
        <f>H59+AU59+CH59+DU59+FH59+GU59</f>
        <v>0</v>
      </c>
      <c r="II59" s="35">
        <f>I59+AV59+CI59+DV59+FI59+GV59</f>
        <v>0</v>
      </c>
      <c r="IJ59" s="35">
        <f>J59+AW59+CJ59+DW59+FJ59+GW59</f>
        <v>0</v>
      </c>
      <c r="IK59" s="35">
        <f>K59+AX59+CK59+DX59+FK59+GX59</f>
        <v>0</v>
      </c>
      <c r="IL59" s="35">
        <f>L59+AY59+CL59+DY59+FL59+GY59</f>
        <v>0</v>
      </c>
      <c r="IM59" s="35">
        <f>M59+AZ59+CM59+DZ59+FM59+GZ59</f>
        <v>0</v>
      </c>
      <c r="IN59" s="100"/>
      <c r="IO59" s="35">
        <f>O59+BB59+CO59+EB59+FO59+HB59</f>
        <v>0</v>
      </c>
      <c r="IP59" s="35">
        <f>P59+BC59+CP59+EC59+FP59+HC59</f>
        <v>0</v>
      </c>
      <c r="IQ59" s="35">
        <f>Q59+BD59+CQ59+ED59+FQ59+HD59</f>
        <v>0</v>
      </c>
      <c r="IR59" s="35">
        <f>R59+BE59+CR59+EE59+FR59+HE59</f>
        <v>0</v>
      </c>
      <c r="IS59" s="35">
        <f>S59+BF59+CS59+EF59+FS59+HF59</f>
        <v>0</v>
      </c>
      <c r="IT59" s="23">
        <f>T59+BG59+CT59+EG59+FT59+HG59</f>
        <v>0</v>
      </c>
      <c r="IU59" s="26">
        <f>U59+BH59+CU59+EH59+FU59+HH59</f>
        <v>0</v>
      </c>
      <c r="IV59" s="42" t="str">
        <f>IFERROR(ID59/IC59,"-")</f>
        <v>-</v>
      </c>
      <c r="IW59" s="89" t="str">
        <f>IFERROR((IF59+IG59)/IC59,"-")</f>
        <v>-</v>
      </c>
      <c r="IX59" s="43" t="str">
        <f>IFERROR(IE59/ID59,"-")</f>
        <v>-</v>
      </c>
      <c r="IY59" s="43" t="str">
        <f>IFERROR((IH59+IF59)/ID59,"-")</f>
        <v>-</v>
      </c>
      <c r="IZ59" s="43" t="str">
        <f>IFERROR((IK59+IG59)/ID59,"-")</f>
        <v>-</v>
      </c>
      <c r="JA59" s="43" t="str">
        <f>IFERROR(IN59/ID59,"-")</f>
        <v>-</v>
      </c>
      <c r="JB59" s="43" t="str">
        <f>IFERROR(IF59/(IH59+IF59),"-")</f>
        <v>-</v>
      </c>
      <c r="JC59" s="43" t="str">
        <f>IFERROR(IG59/(IK59+IG59),"-")</f>
        <v>-</v>
      </c>
      <c r="JD59" s="43" t="str">
        <f>IFERROR(IF59/ID59,"-")</f>
        <v>-</v>
      </c>
      <c r="JE59" s="43" t="str">
        <f>IFERROR(II59/ID59,"-")</f>
        <v>-</v>
      </c>
      <c r="JF59" s="43" t="str">
        <f>IFERROR(IJ59/ID59,"-")</f>
        <v>-</v>
      </c>
      <c r="JG59" s="43" t="str">
        <f>IFERROR(IG59/ID59,"-")</f>
        <v>-</v>
      </c>
      <c r="JH59" s="43" t="str">
        <f>IFERROR(IL59/ID59,"-")</f>
        <v>-</v>
      </c>
      <c r="JI59" s="43" t="str">
        <f>IFERROR(IM59/ID59,"-")</f>
        <v>-</v>
      </c>
      <c r="JJ59" s="43" t="str">
        <f>IFERROR(IO59/ID59,"-")</f>
        <v>-</v>
      </c>
      <c r="JK59" s="43" t="str">
        <f>IFERROR(IP59/ID59,"-")</f>
        <v>-</v>
      </c>
      <c r="JL59" s="44" t="str">
        <f>IFERROR(IQ59/IC59,"-")</f>
        <v>-</v>
      </c>
      <c r="JM59" s="44" t="str">
        <f>IFERROR(IR59/(IH59+IF59),"-")</f>
        <v>-</v>
      </c>
      <c r="JN59" s="44" t="str">
        <f>IFERROR((IS59/(IK59+IG59))/12,"-")</f>
        <v>-</v>
      </c>
      <c r="JO59" s="90" t="str">
        <f>IFERROR((IU59-IT59)/12/IN59,"-")</f>
        <v>-</v>
      </c>
      <c r="JP59" s="62">
        <f>IM59-(IL59*9)</f>
        <v>0</v>
      </c>
      <c r="JQ59" s="63">
        <f>(IO59+IP59)-(IM59*8%)</f>
        <v>0</v>
      </c>
      <c r="JR59" s="64">
        <f>IF59-(ID59*1%)</f>
        <v>0</v>
      </c>
      <c r="JS59" s="65">
        <f>IG59-(ID59*1%)</f>
        <v>0</v>
      </c>
    </row>
    <row r="60" spans="1:280" customHeight="1" ht="18.75">
      <c r="A60" s="9" t="b">
        <f>IFERROR('SEM1'!A60,"-")</f>
        <v>0</v>
      </c>
      <c r="B60" s="135" t="b">
        <f>IFERROR('SEM1'!B60,"-")</f>
        <v>0</v>
      </c>
      <c r="C60" s="39"/>
      <c r="D60" s="32">
        <f>SUM(H60:P60)</f>
        <v>0</v>
      </c>
      <c r="E60" s="32">
        <f>SUM(H60:N60)</f>
        <v>0</v>
      </c>
      <c r="F60" s="75">
        <f>I60+J60</f>
        <v>0</v>
      </c>
      <c r="G60" s="75">
        <f>L60+M60</f>
        <v>0</v>
      </c>
      <c r="H60" s="35"/>
      <c r="I60" s="35"/>
      <c r="J60" s="35"/>
      <c r="K60" s="35"/>
      <c r="L60" s="35"/>
      <c r="M60" s="35"/>
      <c r="N60" s="75"/>
      <c r="O60" s="35"/>
      <c r="P60" s="35"/>
      <c r="Q60" s="35"/>
      <c r="R60" s="35"/>
      <c r="S60" s="35"/>
      <c r="T60" s="23"/>
      <c r="U60" s="26"/>
      <c r="V60" s="7" t="str">
        <f>IFERROR(D60/C60,"-")</f>
        <v>-</v>
      </c>
      <c r="W60" s="77" t="str">
        <f>IFERROR((F60+G60)/C60,"-")</f>
        <v>-</v>
      </c>
      <c r="X60" s="19" t="str">
        <f>IFERROR(E60/D60,"-")</f>
        <v>-</v>
      </c>
      <c r="Y60" s="19" t="str">
        <f>IFERROR((H60+F60)/D60,"-")</f>
        <v>-</v>
      </c>
      <c r="Z60" s="19" t="str">
        <f>IFERROR((K60+G60)/D60,"-")</f>
        <v>-</v>
      </c>
      <c r="AA60" s="19" t="str">
        <f>IFERROR(N60/D60,"-")</f>
        <v>-</v>
      </c>
      <c r="AB60" s="19" t="str">
        <f>IFERROR(F60/(H60+F60),"-")</f>
        <v>-</v>
      </c>
      <c r="AC60" s="19" t="str">
        <f>IFERROR(G60/(K60+G60),"-")</f>
        <v>-</v>
      </c>
      <c r="AD60" s="19" t="str">
        <f>IFERROR(F60/D60,"-")</f>
        <v>-</v>
      </c>
      <c r="AE60" s="19" t="str">
        <f>IFERROR(I60/D60,"-")</f>
        <v>-</v>
      </c>
      <c r="AF60" s="19" t="str">
        <f>IFERROR(J60/D60,"-")</f>
        <v>-</v>
      </c>
      <c r="AG60" s="19" t="str">
        <f>IFERROR(G60/D60,"-")</f>
        <v>-</v>
      </c>
      <c r="AH60" s="19" t="str">
        <f>IFERROR(L60/D60,"-")</f>
        <v>-</v>
      </c>
      <c r="AI60" s="19" t="str">
        <f>IFERROR(M60/D60,"-")</f>
        <v>-</v>
      </c>
      <c r="AJ60" s="19" t="str">
        <f>IFERROR(O60/D60,"-")</f>
        <v>-</v>
      </c>
      <c r="AK60" s="19" t="str">
        <f>IFERROR(P60/D60,"-")</f>
        <v>-</v>
      </c>
      <c r="AL60" s="13" t="str">
        <f>IFERROR(Q60/C60,"-")</f>
        <v>-</v>
      </c>
      <c r="AM60" s="13" t="str">
        <f>IFERROR(R60/(H60+F60),"-")</f>
        <v>-</v>
      </c>
      <c r="AN60" s="13" t="str">
        <f>IFERROR((S60/(K60+G60))/12,"-")</f>
        <v>-</v>
      </c>
      <c r="AO60" s="80" t="str">
        <f>IFERROR((U60-T60)/12/N60,"-")</f>
        <v>-</v>
      </c>
      <c r="AP60" s="39"/>
      <c r="AQ60" s="32">
        <f>SUM(AU60:BC60)</f>
        <v>0</v>
      </c>
      <c r="AR60" s="32">
        <f>SUM(AU60:BA60)</f>
        <v>0</v>
      </c>
      <c r="AS60" s="75">
        <f>AV60+AW60</f>
        <v>0</v>
      </c>
      <c r="AT60" s="75">
        <f>AY60+AZ60</f>
        <v>0</v>
      </c>
      <c r="AU60" s="35"/>
      <c r="AV60" s="35"/>
      <c r="AW60" s="35"/>
      <c r="AX60" s="35"/>
      <c r="AY60" s="35"/>
      <c r="AZ60" s="35"/>
      <c r="BA60" s="75"/>
      <c r="BB60" s="35"/>
      <c r="BC60" s="35"/>
      <c r="BD60" s="35"/>
      <c r="BE60" s="35"/>
      <c r="BF60" s="35"/>
      <c r="BG60" s="23"/>
      <c r="BH60" s="26"/>
      <c r="BI60" s="7" t="str">
        <f>IFERROR(AQ60/AP60,"-")</f>
        <v>-</v>
      </c>
      <c r="BJ60" s="77" t="str">
        <f>IFERROR((AS60+AT60)/AP60,"-")</f>
        <v>-</v>
      </c>
      <c r="BK60" s="19" t="str">
        <f>IFERROR(AR60/AQ60,"-")</f>
        <v>-</v>
      </c>
      <c r="BL60" s="19" t="str">
        <f>IFERROR((AU60+AS60)/AQ60,"-")</f>
        <v>-</v>
      </c>
      <c r="BM60" s="19" t="str">
        <f>IFERROR((AX60+AT60)/AQ60,"-")</f>
        <v>-</v>
      </c>
      <c r="BN60" s="19" t="str">
        <f>IFERROR(BA60/AQ60,"-")</f>
        <v>-</v>
      </c>
      <c r="BO60" s="19" t="str">
        <f>IFERROR(AS60/(AU60+AS60),"-")</f>
        <v>-</v>
      </c>
      <c r="BP60" s="19" t="str">
        <f>IFERROR(AT60/(AX60+AT60),"-")</f>
        <v>-</v>
      </c>
      <c r="BQ60" s="19" t="str">
        <f>IFERROR(AS60/AQ60,"-")</f>
        <v>-</v>
      </c>
      <c r="BR60" s="19" t="str">
        <f>IFERROR(AV60/AQ60,"-")</f>
        <v>-</v>
      </c>
      <c r="BS60" s="19" t="str">
        <f>IFERROR(AW60/AQ60,"-")</f>
        <v>-</v>
      </c>
      <c r="BT60" s="19" t="str">
        <f>IFERROR(AT60/AQ60,"-")</f>
        <v>-</v>
      </c>
      <c r="BU60" s="19" t="str">
        <f>IFERROR(AY60/AQ60,"-")</f>
        <v>-</v>
      </c>
      <c r="BV60" s="19" t="str">
        <f>IFERROR(AZ60/AQ60,"-")</f>
        <v>-</v>
      </c>
      <c r="BW60" s="19" t="str">
        <f>IFERROR(BB60/AQ60,"-")</f>
        <v>-</v>
      </c>
      <c r="BX60" s="19" t="str">
        <f>IFERROR(BC60/AQ60,"-")</f>
        <v>-</v>
      </c>
      <c r="BY60" s="13" t="str">
        <f>IFERROR(BD60/AP60,"-")</f>
        <v>-</v>
      </c>
      <c r="BZ60" s="13" t="str">
        <f>IFERROR(BE60/(AU60+AS60),"-")</f>
        <v>-</v>
      </c>
      <c r="CA60" s="13" t="str">
        <f>IFERROR((BF60/(AX60+AT60))/12,"-")</f>
        <v>-</v>
      </c>
      <c r="CB60" s="80" t="str">
        <f>IFERROR((BH60-BG60)/12/BA60,"-")</f>
        <v>-</v>
      </c>
      <c r="CC60" s="39"/>
      <c r="CD60" s="32">
        <f>SUM(CH60:CP60)</f>
        <v>0</v>
      </c>
      <c r="CE60" s="32">
        <f>SUM(CH60:CN60)</f>
        <v>0</v>
      </c>
      <c r="CF60" s="75">
        <f>CI60+CJ60</f>
        <v>0</v>
      </c>
      <c r="CG60" s="75">
        <f>CL60+CM60</f>
        <v>0</v>
      </c>
      <c r="CH60" s="35"/>
      <c r="CI60" s="35"/>
      <c r="CJ60" s="35"/>
      <c r="CK60" s="35"/>
      <c r="CL60" s="35"/>
      <c r="CM60" s="35"/>
      <c r="CN60" s="75"/>
      <c r="CO60" s="35"/>
      <c r="CP60" s="35"/>
      <c r="CQ60" s="35"/>
      <c r="CR60" s="35"/>
      <c r="CS60" s="35"/>
      <c r="CT60" s="23"/>
      <c r="CU60" s="26"/>
      <c r="CV60" s="7" t="str">
        <f>IFERROR(CD60/CC60,"-")</f>
        <v>-</v>
      </c>
      <c r="CW60" s="77" t="str">
        <f>IFERROR((CF60+CG60)/CC60,"-")</f>
        <v>-</v>
      </c>
      <c r="CX60" s="19" t="str">
        <f>IFERROR(CE60/CD60,"-")</f>
        <v>-</v>
      </c>
      <c r="CY60" s="19" t="str">
        <f>IFERROR((CH60+CF60)/CD60,"-")</f>
        <v>-</v>
      </c>
      <c r="CZ60" s="19" t="str">
        <f>IFERROR((CK60+CG60)/CD60,"-")</f>
        <v>-</v>
      </c>
      <c r="DA60" s="19" t="str">
        <f>IFERROR(CN60/CD60,"-")</f>
        <v>-</v>
      </c>
      <c r="DB60" s="19" t="str">
        <f>IFERROR(CF60/(CH60+CF60),"-")</f>
        <v>-</v>
      </c>
      <c r="DC60" s="19" t="str">
        <f>IFERROR(CG60/(CK60+CG60),"-")</f>
        <v>-</v>
      </c>
      <c r="DD60" s="19" t="str">
        <f>IFERROR(CF60/CD60,"-")</f>
        <v>-</v>
      </c>
      <c r="DE60" s="19" t="str">
        <f>IFERROR(CI60/CD60,"-")</f>
        <v>-</v>
      </c>
      <c r="DF60" s="19" t="str">
        <f>IFERROR(CJ60/CD60,"-")</f>
        <v>-</v>
      </c>
      <c r="DG60" s="19" t="str">
        <f>IFERROR(CG60/CD60,"-")</f>
        <v>-</v>
      </c>
      <c r="DH60" s="19" t="str">
        <f>IFERROR(CL60/CD60,"-")</f>
        <v>-</v>
      </c>
      <c r="DI60" s="19" t="str">
        <f>IFERROR(CM60/CD60,"-")</f>
        <v>-</v>
      </c>
      <c r="DJ60" s="19" t="str">
        <f>IFERROR(CO60/CD60,"-")</f>
        <v>-</v>
      </c>
      <c r="DK60" s="19" t="str">
        <f>IFERROR(CP60/CD60,"-")</f>
        <v>-</v>
      </c>
      <c r="DL60" s="13" t="str">
        <f>IFERROR(CQ60/CC60,"-")</f>
        <v>-</v>
      </c>
      <c r="DM60" s="13" t="str">
        <f>IFERROR(CR60/(CH60+CF60),"-")</f>
        <v>-</v>
      </c>
      <c r="DN60" s="13" t="str">
        <f>IFERROR((CS60/(CK60+CG60))/12,"-")</f>
        <v>-</v>
      </c>
      <c r="DO60" s="80" t="str">
        <f>IFERROR((CU60-CT60)/12/CN60,"-")</f>
        <v>-</v>
      </c>
      <c r="DP60" s="39"/>
      <c r="DQ60" s="32">
        <f>SUM(DU60:EC60)</f>
        <v>0</v>
      </c>
      <c r="DR60" s="32">
        <f>SUM(DU60:EA60)</f>
        <v>0</v>
      </c>
      <c r="DS60" s="75">
        <f>DV60+DW60</f>
        <v>0</v>
      </c>
      <c r="DT60" s="75">
        <f>DY60+DZ60</f>
        <v>0</v>
      </c>
      <c r="DU60" s="35"/>
      <c r="DV60" s="35"/>
      <c r="DW60" s="35"/>
      <c r="DX60" s="35"/>
      <c r="DY60" s="35"/>
      <c r="DZ60" s="35"/>
      <c r="EA60" s="75"/>
      <c r="EB60" s="35"/>
      <c r="EC60" s="35"/>
      <c r="ED60" s="35"/>
      <c r="EE60" s="35"/>
      <c r="EF60" s="35"/>
      <c r="EG60" s="23"/>
      <c r="EH60" s="26"/>
      <c r="EI60" s="7" t="str">
        <f>IFERROR(DQ60/DP60,"-")</f>
        <v>-</v>
      </c>
      <c r="EJ60" s="77" t="str">
        <f>IFERROR((DS60+DT60)/DP60,"-")</f>
        <v>-</v>
      </c>
      <c r="EK60" s="19" t="str">
        <f>IFERROR(DR60/DQ60,"-")</f>
        <v>-</v>
      </c>
      <c r="EL60" s="19" t="str">
        <f>IFERROR((DU60+DS60)/DQ60,"-")</f>
        <v>-</v>
      </c>
      <c r="EM60" s="19" t="str">
        <f>IFERROR((DX60+DT60)/DQ60,"-")</f>
        <v>-</v>
      </c>
      <c r="EN60" s="19" t="str">
        <f>IFERROR(EA60/DQ60,"-")</f>
        <v>-</v>
      </c>
      <c r="EO60" s="19" t="str">
        <f>IFERROR(DS60/(DU60+DS60),"-")</f>
        <v>-</v>
      </c>
      <c r="EP60" s="19" t="str">
        <f>IFERROR(DT60/(DX60+DT60),"-")</f>
        <v>-</v>
      </c>
      <c r="EQ60" s="19" t="str">
        <f>IFERROR(DS60/DQ60,"-")</f>
        <v>-</v>
      </c>
      <c r="ER60" s="19" t="str">
        <f>IFERROR(DV60/DQ60,"-")</f>
        <v>-</v>
      </c>
      <c r="ES60" s="19" t="str">
        <f>IFERROR(DW60/DQ60,"-")</f>
        <v>-</v>
      </c>
      <c r="ET60" s="19" t="str">
        <f>IFERROR(DT60/DQ60,"-")</f>
        <v>-</v>
      </c>
      <c r="EU60" s="19" t="str">
        <f>IFERROR(DY60/DQ60,"-")</f>
        <v>-</v>
      </c>
      <c r="EV60" s="19" t="str">
        <f>IFERROR(DZ60/DQ60,"-")</f>
        <v>-</v>
      </c>
      <c r="EW60" s="19" t="str">
        <f>IFERROR(EB60/DQ60,"-")</f>
        <v>-</v>
      </c>
      <c r="EX60" s="19" t="str">
        <f>IFERROR(EC60/DQ60,"-")</f>
        <v>-</v>
      </c>
      <c r="EY60" s="13" t="str">
        <f>IFERROR(ED60/DP60,"-")</f>
        <v>-</v>
      </c>
      <c r="EZ60" s="13" t="str">
        <f>IFERROR(EE60/(DU60+DS60),"-")</f>
        <v>-</v>
      </c>
      <c r="FA60" s="13" t="str">
        <f>IFERROR((EF60/(DX60+DT60))/12,"-")</f>
        <v>-</v>
      </c>
      <c r="FB60" s="80" t="str">
        <f>IFERROR((EH60-EG60)/12/EA60,"-")</f>
        <v>-</v>
      </c>
      <c r="FC60" s="39"/>
      <c r="FD60" s="32">
        <f>SUM(FH60:FP60)</f>
        <v>0</v>
      </c>
      <c r="FE60" s="32">
        <f>SUM(FH60:FN60)</f>
        <v>0</v>
      </c>
      <c r="FF60" s="75">
        <f>FI60+FJ60</f>
        <v>0</v>
      </c>
      <c r="FG60" s="75">
        <f>FL60+FM60</f>
        <v>0</v>
      </c>
      <c r="FH60" s="35"/>
      <c r="FI60" s="35"/>
      <c r="FJ60" s="35"/>
      <c r="FK60" s="35"/>
      <c r="FL60" s="35"/>
      <c r="FM60" s="35"/>
      <c r="FN60" s="75"/>
      <c r="FO60" s="35"/>
      <c r="FP60" s="35"/>
      <c r="FQ60" s="35"/>
      <c r="FR60" s="35"/>
      <c r="FS60" s="35"/>
      <c r="FT60" s="23"/>
      <c r="FU60" s="26"/>
      <c r="FV60" s="7" t="str">
        <f>IFERROR(FD60/FC60,"-")</f>
        <v>-</v>
      </c>
      <c r="FW60" s="77" t="str">
        <f>IFERROR((FF60+FG60)/FC60,"-")</f>
        <v>-</v>
      </c>
      <c r="FX60" s="19" t="str">
        <f>IFERROR(FE60/FD60,"-")</f>
        <v>-</v>
      </c>
      <c r="FY60" s="19" t="str">
        <f>IFERROR((FH60+FF60)/FD60,"-")</f>
        <v>-</v>
      </c>
      <c r="FZ60" s="19" t="str">
        <f>IFERROR((FK60+FG60)/FD60,"-")</f>
        <v>-</v>
      </c>
      <c r="GA60" s="19" t="str">
        <f>IFERROR(FN60/FD60,"-")</f>
        <v>-</v>
      </c>
      <c r="GB60" s="19" t="str">
        <f>IFERROR(FF60/(FH60+FF60),"-")</f>
        <v>-</v>
      </c>
      <c r="GC60" s="19" t="str">
        <f>IFERROR(FG60/(FK60+FG60),"-")</f>
        <v>-</v>
      </c>
      <c r="GD60" s="19" t="str">
        <f>IFERROR(FF60/FD60,"-")</f>
        <v>-</v>
      </c>
      <c r="GE60" s="19" t="str">
        <f>IFERROR(FI60/FD60,"-")</f>
        <v>-</v>
      </c>
      <c r="GF60" s="19" t="str">
        <f>IFERROR(FJ60/FD60,"-")</f>
        <v>-</v>
      </c>
      <c r="GG60" s="19" t="str">
        <f>IFERROR(FG60/FD60,"-")</f>
        <v>-</v>
      </c>
      <c r="GH60" s="19" t="str">
        <f>IFERROR(FL60/FD60,"-")</f>
        <v>-</v>
      </c>
      <c r="GI60" s="19" t="str">
        <f>IFERROR(FM60/FD60,"-")</f>
        <v>-</v>
      </c>
      <c r="GJ60" s="19" t="str">
        <f>IFERROR(FO60/FD60,"-")</f>
        <v>-</v>
      </c>
      <c r="GK60" s="19" t="str">
        <f>IFERROR(FP60/FD60,"-")</f>
        <v>-</v>
      </c>
      <c r="GL60" s="13" t="str">
        <f>IFERROR(FQ60/FC60,"-")</f>
        <v>-</v>
      </c>
      <c r="GM60" s="13" t="str">
        <f>IFERROR(FR60/(FH60+FF60),"-")</f>
        <v>-</v>
      </c>
      <c r="GN60" s="13" t="str">
        <f>IFERROR((FS60/(FK60+FG60))/12,"-")</f>
        <v>-</v>
      </c>
      <c r="GO60" s="80" t="str">
        <f>IFERROR((FU60-FT60)/12/FN60,"-")</f>
        <v>-</v>
      </c>
      <c r="GP60" s="39"/>
      <c r="GQ60" s="32">
        <f>SUM(GU60:HC60)</f>
        <v>0</v>
      </c>
      <c r="GR60" s="32">
        <f>SUM(GU60:HA60)</f>
        <v>0</v>
      </c>
      <c r="GS60" s="75">
        <f>GV60+GW60</f>
        <v>0</v>
      </c>
      <c r="GT60" s="75">
        <f>GY60+GZ60</f>
        <v>0</v>
      </c>
      <c r="GU60" s="35"/>
      <c r="GV60" s="35"/>
      <c r="GW60" s="35"/>
      <c r="GX60" s="35"/>
      <c r="GY60" s="35"/>
      <c r="GZ60" s="35"/>
      <c r="HA60" s="75"/>
      <c r="HB60" s="35"/>
      <c r="HC60" s="35"/>
      <c r="HD60" s="35"/>
      <c r="HE60" s="35"/>
      <c r="HF60" s="35"/>
      <c r="HG60" s="23"/>
      <c r="HH60" s="26"/>
      <c r="HI60" s="7" t="str">
        <f>IFERROR(GQ60/GP60,"-")</f>
        <v>-</v>
      </c>
      <c r="HJ60" s="77" t="str">
        <f>IFERROR((GS60+GT60)/GP60,"-")</f>
        <v>-</v>
      </c>
      <c r="HK60" s="19" t="str">
        <f>IFERROR(GR60/GQ60,"-")</f>
        <v>-</v>
      </c>
      <c r="HL60" s="19" t="str">
        <f>IFERROR((GU60+GS60)/GQ60,"-")</f>
        <v>-</v>
      </c>
      <c r="HM60" s="19" t="str">
        <f>IFERROR((GX60+GT60)/GQ60,"-")</f>
        <v>-</v>
      </c>
      <c r="HN60" s="19" t="str">
        <f>IFERROR(HA60/GQ60,"-")</f>
        <v>-</v>
      </c>
      <c r="HO60" s="19" t="str">
        <f>IFERROR(GS60/(GU60+GS60),"-")</f>
        <v>-</v>
      </c>
      <c r="HP60" s="19" t="str">
        <f>IFERROR(GT60/(GX60+GT60),"-")</f>
        <v>-</v>
      </c>
      <c r="HQ60" s="19" t="str">
        <f>IFERROR(GS60/GQ60,"-")</f>
        <v>-</v>
      </c>
      <c r="HR60" s="19" t="str">
        <f>IFERROR(GV60/GQ60,"-")</f>
        <v>-</v>
      </c>
      <c r="HS60" s="19" t="str">
        <f>IFERROR(GW60/GQ60,"-")</f>
        <v>-</v>
      </c>
      <c r="HT60" s="19" t="str">
        <f>IFERROR(GT60/GQ60,"-")</f>
        <v>-</v>
      </c>
      <c r="HU60" s="19" t="str">
        <f>IFERROR(GY60/GQ60,"-")</f>
        <v>-</v>
      </c>
      <c r="HV60" s="19" t="str">
        <f>IFERROR(GZ60/GQ60,"-")</f>
        <v>-</v>
      </c>
      <c r="HW60" s="19" t="str">
        <f>IFERROR(HB60/GQ60,"-")</f>
        <v>-</v>
      </c>
      <c r="HX60" s="19" t="str">
        <f>IFERROR(HC60/GQ60,"-")</f>
        <v>-</v>
      </c>
      <c r="HY60" s="13" t="str">
        <f>IFERROR(HD60/GP60,"-")</f>
        <v>-</v>
      </c>
      <c r="HZ60" s="13" t="str">
        <f>IFERROR(HE60/(GU60+GS60),"-")</f>
        <v>-</v>
      </c>
      <c r="IA60" s="13" t="str">
        <f>IFERROR((HF60/(GX60+GT60))/12,"-")</f>
        <v>-</v>
      </c>
      <c r="IB60" s="80" t="str">
        <f>IFERROR((HH60-HG60)/12/HA60,"-")</f>
        <v>-</v>
      </c>
      <c r="IC60" s="39">
        <f>C60+AP60+CC60+DP60+FC60+GP60</f>
        <v>0</v>
      </c>
      <c r="ID60" s="99">
        <f>SUM(IH60:IP60)</f>
        <v>0</v>
      </c>
      <c r="IE60" s="99">
        <f>SUM(IH60:IN60)</f>
        <v>0</v>
      </c>
      <c r="IF60" s="100">
        <f>II60+IJ60</f>
        <v>0</v>
      </c>
      <c r="IG60" s="100">
        <f>IL60+IM60</f>
        <v>0</v>
      </c>
      <c r="IH60" s="35">
        <f>H60+AU60+CH60+DU60+FH60+GU60</f>
        <v>0</v>
      </c>
      <c r="II60" s="35">
        <f>I60+AV60+CI60+DV60+FI60+GV60</f>
        <v>0</v>
      </c>
      <c r="IJ60" s="35">
        <f>J60+AW60+CJ60+DW60+FJ60+GW60</f>
        <v>0</v>
      </c>
      <c r="IK60" s="35">
        <f>K60+AX60+CK60+DX60+FK60+GX60</f>
        <v>0</v>
      </c>
      <c r="IL60" s="35">
        <f>L60+AY60+CL60+DY60+FL60+GY60</f>
        <v>0</v>
      </c>
      <c r="IM60" s="35">
        <f>M60+AZ60+CM60+DZ60+FM60+GZ60</f>
        <v>0</v>
      </c>
      <c r="IN60" s="100"/>
      <c r="IO60" s="35">
        <f>O60+BB60+CO60+EB60+FO60+HB60</f>
        <v>0</v>
      </c>
      <c r="IP60" s="35">
        <f>P60+BC60+CP60+EC60+FP60+HC60</f>
        <v>0</v>
      </c>
      <c r="IQ60" s="35">
        <f>Q60+BD60+CQ60+ED60+FQ60+HD60</f>
        <v>0</v>
      </c>
      <c r="IR60" s="35">
        <f>R60+BE60+CR60+EE60+FR60+HE60</f>
        <v>0</v>
      </c>
      <c r="IS60" s="35">
        <f>S60+BF60+CS60+EF60+FS60+HF60</f>
        <v>0</v>
      </c>
      <c r="IT60" s="23">
        <f>T60+BG60+CT60+EG60+FT60+HG60</f>
        <v>0</v>
      </c>
      <c r="IU60" s="26">
        <f>U60+BH60+CU60+EH60+FU60+HH60</f>
        <v>0</v>
      </c>
      <c r="IV60" s="42" t="str">
        <f>IFERROR(ID60/IC60,"-")</f>
        <v>-</v>
      </c>
      <c r="IW60" s="89" t="str">
        <f>IFERROR((IF60+IG60)/IC60,"-")</f>
        <v>-</v>
      </c>
      <c r="IX60" s="43" t="str">
        <f>IFERROR(IE60/ID60,"-")</f>
        <v>-</v>
      </c>
      <c r="IY60" s="43" t="str">
        <f>IFERROR((IH60+IF60)/ID60,"-")</f>
        <v>-</v>
      </c>
      <c r="IZ60" s="43" t="str">
        <f>IFERROR((IK60+IG60)/ID60,"-")</f>
        <v>-</v>
      </c>
      <c r="JA60" s="43" t="str">
        <f>IFERROR(IN60/ID60,"-")</f>
        <v>-</v>
      </c>
      <c r="JB60" s="43" t="str">
        <f>IFERROR(IF60/(IH60+IF60),"-")</f>
        <v>-</v>
      </c>
      <c r="JC60" s="43" t="str">
        <f>IFERROR(IG60/(IK60+IG60),"-")</f>
        <v>-</v>
      </c>
      <c r="JD60" s="43" t="str">
        <f>IFERROR(IF60/ID60,"-")</f>
        <v>-</v>
      </c>
      <c r="JE60" s="43" t="str">
        <f>IFERROR(II60/ID60,"-")</f>
        <v>-</v>
      </c>
      <c r="JF60" s="43" t="str">
        <f>IFERROR(IJ60/ID60,"-")</f>
        <v>-</v>
      </c>
      <c r="JG60" s="43" t="str">
        <f>IFERROR(IG60/ID60,"-")</f>
        <v>-</v>
      </c>
      <c r="JH60" s="43" t="str">
        <f>IFERROR(IL60/ID60,"-")</f>
        <v>-</v>
      </c>
      <c r="JI60" s="43" t="str">
        <f>IFERROR(IM60/ID60,"-")</f>
        <v>-</v>
      </c>
      <c r="JJ60" s="43" t="str">
        <f>IFERROR(IO60/ID60,"-")</f>
        <v>-</v>
      </c>
      <c r="JK60" s="43" t="str">
        <f>IFERROR(IP60/ID60,"-")</f>
        <v>-</v>
      </c>
      <c r="JL60" s="44" t="str">
        <f>IFERROR(IQ60/IC60,"-")</f>
        <v>-</v>
      </c>
      <c r="JM60" s="44" t="str">
        <f>IFERROR(IR60/(IH60+IF60),"-")</f>
        <v>-</v>
      </c>
      <c r="JN60" s="44" t="str">
        <f>IFERROR((IS60/(IK60+IG60))/12,"-")</f>
        <v>-</v>
      </c>
      <c r="JO60" s="90" t="str">
        <f>IFERROR((IU60-IT60)/12/IN60,"-")</f>
        <v>-</v>
      </c>
      <c r="JP60" s="62">
        <f>IM60-(IL60*9)</f>
        <v>0</v>
      </c>
      <c r="JQ60" s="63">
        <f>(IO60+IP60)-(IM60*8%)</f>
        <v>0</v>
      </c>
      <c r="JR60" s="64">
        <f>IF60-(ID60*1%)</f>
        <v>0</v>
      </c>
      <c r="JS60" s="65">
        <f>IG60-(ID60*1%)</f>
        <v>0</v>
      </c>
    </row>
    <row r="61" spans="1:280" customHeight="1" ht="18.75">
      <c r="A61" s="9" t="b">
        <f>IFERROR('SEM1'!A61,"-")</f>
        <v>0</v>
      </c>
      <c r="B61" s="135" t="b">
        <f>IFERROR('SEM1'!B61,"-")</f>
        <v>0</v>
      </c>
      <c r="C61" s="39"/>
      <c r="D61" s="32">
        <f>SUM(H61:P61)</f>
        <v>0</v>
      </c>
      <c r="E61" s="32">
        <f>SUM(H61:N61)</f>
        <v>0</v>
      </c>
      <c r="F61" s="75">
        <f>I61+J61</f>
        <v>0</v>
      </c>
      <c r="G61" s="75">
        <f>L61+M61</f>
        <v>0</v>
      </c>
      <c r="H61" s="35"/>
      <c r="I61" s="35"/>
      <c r="J61" s="35"/>
      <c r="K61" s="35"/>
      <c r="L61" s="35"/>
      <c r="M61" s="35"/>
      <c r="N61" s="75"/>
      <c r="O61" s="35"/>
      <c r="P61" s="35"/>
      <c r="Q61" s="35"/>
      <c r="R61" s="35"/>
      <c r="S61" s="35"/>
      <c r="T61" s="23"/>
      <c r="U61" s="26"/>
      <c r="V61" s="7" t="str">
        <f>IFERROR(D61/C61,"-")</f>
        <v>-</v>
      </c>
      <c r="W61" s="77" t="str">
        <f>IFERROR((F61+G61)/C61,"-")</f>
        <v>-</v>
      </c>
      <c r="X61" s="19" t="str">
        <f>IFERROR(E61/D61,"-")</f>
        <v>-</v>
      </c>
      <c r="Y61" s="19" t="str">
        <f>IFERROR((H61+F61)/D61,"-")</f>
        <v>-</v>
      </c>
      <c r="Z61" s="19" t="str">
        <f>IFERROR((K61+G61)/D61,"-")</f>
        <v>-</v>
      </c>
      <c r="AA61" s="19" t="str">
        <f>IFERROR(N61/D61,"-")</f>
        <v>-</v>
      </c>
      <c r="AB61" s="19" t="str">
        <f>IFERROR(F61/(H61+F61),"-")</f>
        <v>-</v>
      </c>
      <c r="AC61" s="19" t="str">
        <f>IFERROR(G61/(K61+G61),"-")</f>
        <v>-</v>
      </c>
      <c r="AD61" s="19" t="str">
        <f>IFERROR(F61/D61,"-")</f>
        <v>-</v>
      </c>
      <c r="AE61" s="19" t="str">
        <f>IFERROR(I61/D61,"-")</f>
        <v>-</v>
      </c>
      <c r="AF61" s="19" t="str">
        <f>IFERROR(J61/D61,"-")</f>
        <v>-</v>
      </c>
      <c r="AG61" s="19" t="str">
        <f>IFERROR(G61/D61,"-")</f>
        <v>-</v>
      </c>
      <c r="AH61" s="19" t="str">
        <f>IFERROR(L61/D61,"-")</f>
        <v>-</v>
      </c>
      <c r="AI61" s="19" t="str">
        <f>IFERROR(M61/D61,"-")</f>
        <v>-</v>
      </c>
      <c r="AJ61" s="19" t="str">
        <f>IFERROR(O61/D61,"-")</f>
        <v>-</v>
      </c>
      <c r="AK61" s="19" t="str">
        <f>IFERROR(P61/D61,"-")</f>
        <v>-</v>
      </c>
      <c r="AL61" s="13" t="str">
        <f>IFERROR(Q61/C61,"-")</f>
        <v>-</v>
      </c>
      <c r="AM61" s="13" t="str">
        <f>IFERROR(R61/(H61+F61),"-")</f>
        <v>-</v>
      </c>
      <c r="AN61" s="13" t="str">
        <f>IFERROR((S61/(K61+G61))/12,"-")</f>
        <v>-</v>
      </c>
      <c r="AO61" s="80" t="str">
        <f>IFERROR((U61-T61)/12/N61,"-")</f>
        <v>-</v>
      </c>
      <c r="AP61" s="39"/>
      <c r="AQ61" s="32">
        <f>SUM(AU61:BC61)</f>
        <v>0</v>
      </c>
      <c r="AR61" s="32">
        <f>SUM(AU61:BA61)</f>
        <v>0</v>
      </c>
      <c r="AS61" s="75">
        <f>AV61+AW61</f>
        <v>0</v>
      </c>
      <c r="AT61" s="75">
        <f>AY61+AZ61</f>
        <v>0</v>
      </c>
      <c r="AU61" s="35"/>
      <c r="AV61" s="35"/>
      <c r="AW61" s="35"/>
      <c r="AX61" s="35"/>
      <c r="AY61" s="35"/>
      <c r="AZ61" s="35"/>
      <c r="BA61" s="75"/>
      <c r="BB61" s="35"/>
      <c r="BC61" s="35"/>
      <c r="BD61" s="35"/>
      <c r="BE61" s="35"/>
      <c r="BF61" s="35"/>
      <c r="BG61" s="23"/>
      <c r="BH61" s="26"/>
      <c r="BI61" s="7" t="str">
        <f>IFERROR(AQ61/AP61,"-")</f>
        <v>-</v>
      </c>
      <c r="BJ61" s="77" t="str">
        <f>IFERROR((AS61+AT61)/AP61,"-")</f>
        <v>-</v>
      </c>
      <c r="BK61" s="19" t="str">
        <f>IFERROR(AR61/AQ61,"-")</f>
        <v>-</v>
      </c>
      <c r="BL61" s="19" t="str">
        <f>IFERROR((AU61+AS61)/AQ61,"-")</f>
        <v>-</v>
      </c>
      <c r="BM61" s="19" t="str">
        <f>IFERROR((AX61+AT61)/AQ61,"-")</f>
        <v>-</v>
      </c>
      <c r="BN61" s="19" t="str">
        <f>IFERROR(BA61/AQ61,"-")</f>
        <v>-</v>
      </c>
      <c r="BO61" s="19" t="str">
        <f>IFERROR(AS61/(AU61+AS61),"-")</f>
        <v>-</v>
      </c>
      <c r="BP61" s="19" t="str">
        <f>IFERROR(AT61/(AX61+AT61),"-")</f>
        <v>-</v>
      </c>
      <c r="BQ61" s="19" t="str">
        <f>IFERROR(AS61/AQ61,"-")</f>
        <v>-</v>
      </c>
      <c r="BR61" s="19" t="str">
        <f>IFERROR(AV61/AQ61,"-")</f>
        <v>-</v>
      </c>
      <c r="BS61" s="19" t="str">
        <f>IFERROR(AW61/AQ61,"-")</f>
        <v>-</v>
      </c>
      <c r="BT61" s="19" t="str">
        <f>IFERROR(AT61/AQ61,"-")</f>
        <v>-</v>
      </c>
      <c r="BU61" s="19" t="str">
        <f>IFERROR(AY61/AQ61,"-")</f>
        <v>-</v>
      </c>
      <c r="BV61" s="19" t="str">
        <f>IFERROR(AZ61/AQ61,"-")</f>
        <v>-</v>
      </c>
      <c r="BW61" s="19" t="str">
        <f>IFERROR(BB61/AQ61,"-")</f>
        <v>-</v>
      </c>
      <c r="BX61" s="19" t="str">
        <f>IFERROR(BC61/AQ61,"-")</f>
        <v>-</v>
      </c>
      <c r="BY61" s="13" t="str">
        <f>IFERROR(BD61/AP61,"-")</f>
        <v>-</v>
      </c>
      <c r="BZ61" s="13" t="str">
        <f>IFERROR(BE61/(AU61+AS61),"-")</f>
        <v>-</v>
      </c>
      <c r="CA61" s="13" t="str">
        <f>IFERROR((BF61/(AX61+AT61))/12,"-")</f>
        <v>-</v>
      </c>
      <c r="CB61" s="80" t="str">
        <f>IFERROR((BH61-BG61)/12/BA61,"-")</f>
        <v>-</v>
      </c>
      <c r="CC61" s="39"/>
      <c r="CD61" s="32">
        <f>SUM(CH61:CP61)</f>
        <v>0</v>
      </c>
      <c r="CE61" s="32">
        <f>SUM(CH61:CN61)</f>
        <v>0</v>
      </c>
      <c r="CF61" s="75">
        <f>CI61+CJ61</f>
        <v>0</v>
      </c>
      <c r="CG61" s="75">
        <f>CL61+CM61</f>
        <v>0</v>
      </c>
      <c r="CH61" s="35"/>
      <c r="CI61" s="35"/>
      <c r="CJ61" s="35"/>
      <c r="CK61" s="35"/>
      <c r="CL61" s="35"/>
      <c r="CM61" s="35"/>
      <c r="CN61" s="75"/>
      <c r="CO61" s="35"/>
      <c r="CP61" s="35"/>
      <c r="CQ61" s="35"/>
      <c r="CR61" s="35"/>
      <c r="CS61" s="35"/>
      <c r="CT61" s="23"/>
      <c r="CU61" s="26"/>
      <c r="CV61" s="7" t="str">
        <f>IFERROR(CD61/CC61,"-")</f>
        <v>-</v>
      </c>
      <c r="CW61" s="77" t="str">
        <f>IFERROR((CF61+CG61)/CC61,"-")</f>
        <v>-</v>
      </c>
      <c r="CX61" s="19" t="str">
        <f>IFERROR(CE61/CD61,"-")</f>
        <v>-</v>
      </c>
      <c r="CY61" s="19" t="str">
        <f>IFERROR((CH61+CF61)/CD61,"-")</f>
        <v>-</v>
      </c>
      <c r="CZ61" s="19" t="str">
        <f>IFERROR((CK61+CG61)/CD61,"-")</f>
        <v>-</v>
      </c>
      <c r="DA61" s="19" t="str">
        <f>IFERROR(CN61/CD61,"-")</f>
        <v>-</v>
      </c>
      <c r="DB61" s="19" t="str">
        <f>IFERROR(CF61/(CH61+CF61),"-")</f>
        <v>-</v>
      </c>
      <c r="DC61" s="19" t="str">
        <f>IFERROR(CG61/(CK61+CG61),"-")</f>
        <v>-</v>
      </c>
      <c r="DD61" s="19" t="str">
        <f>IFERROR(CF61/CD61,"-")</f>
        <v>-</v>
      </c>
      <c r="DE61" s="19" t="str">
        <f>IFERROR(CI61/CD61,"-")</f>
        <v>-</v>
      </c>
      <c r="DF61" s="19" t="str">
        <f>IFERROR(CJ61/CD61,"-")</f>
        <v>-</v>
      </c>
      <c r="DG61" s="19" t="str">
        <f>IFERROR(CG61/CD61,"-")</f>
        <v>-</v>
      </c>
      <c r="DH61" s="19" t="str">
        <f>IFERROR(CL61/CD61,"-")</f>
        <v>-</v>
      </c>
      <c r="DI61" s="19" t="str">
        <f>IFERROR(CM61/CD61,"-")</f>
        <v>-</v>
      </c>
      <c r="DJ61" s="19" t="str">
        <f>IFERROR(CO61/CD61,"-")</f>
        <v>-</v>
      </c>
      <c r="DK61" s="19" t="str">
        <f>IFERROR(CP61/CD61,"-")</f>
        <v>-</v>
      </c>
      <c r="DL61" s="13" t="str">
        <f>IFERROR(CQ61/CC61,"-")</f>
        <v>-</v>
      </c>
      <c r="DM61" s="13" t="str">
        <f>IFERROR(CR61/(CH61+CF61),"-")</f>
        <v>-</v>
      </c>
      <c r="DN61" s="13" t="str">
        <f>IFERROR((CS61/(CK61+CG61))/12,"-")</f>
        <v>-</v>
      </c>
      <c r="DO61" s="80" t="str">
        <f>IFERROR((CU61-CT61)/12/CN61,"-")</f>
        <v>-</v>
      </c>
      <c r="DP61" s="39"/>
      <c r="DQ61" s="32">
        <f>SUM(DU61:EC61)</f>
        <v>0</v>
      </c>
      <c r="DR61" s="32">
        <f>SUM(DU61:EA61)</f>
        <v>0</v>
      </c>
      <c r="DS61" s="75">
        <f>DV61+DW61</f>
        <v>0</v>
      </c>
      <c r="DT61" s="75">
        <f>DY61+DZ61</f>
        <v>0</v>
      </c>
      <c r="DU61" s="35"/>
      <c r="DV61" s="35"/>
      <c r="DW61" s="35"/>
      <c r="DX61" s="35"/>
      <c r="DY61" s="35"/>
      <c r="DZ61" s="35"/>
      <c r="EA61" s="75"/>
      <c r="EB61" s="35"/>
      <c r="EC61" s="35"/>
      <c r="ED61" s="35"/>
      <c r="EE61" s="35"/>
      <c r="EF61" s="35"/>
      <c r="EG61" s="23"/>
      <c r="EH61" s="26"/>
      <c r="EI61" s="7" t="str">
        <f>IFERROR(DQ61/DP61,"-")</f>
        <v>-</v>
      </c>
      <c r="EJ61" s="77" t="str">
        <f>IFERROR((DS61+DT61)/DP61,"-")</f>
        <v>-</v>
      </c>
      <c r="EK61" s="19" t="str">
        <f>IFERROR(DR61/DQ61,"-")</f>
        <v>-</v>
      </c>
      <c r="EL61" s="19" t="str">
        <f>IFERROR((DU61+DS61)/DQ61,"-")</f>
        <v>-</v>
      </c>
      <c r="EM61" s="19" t="str">
        <f>IFERROR((DX61+DT61)/DQ61,"-")</f>
        <v>-</v>
      </c>
      <c r="EN61" s="19" t="str">
        <f>IFERROR(EA61/DQ61,"-")</f>
        <v>-</v>
      </c>
      <c r="EO61" s="19" t="str">
        <f>IFERROR(DS61/(DU61+DS61),"-")</f>
        <v>-</v>
      </c>
      <c r="EP61" s="19" t="str">
        <f>IFERROR(DT61/(DX61+DT61),"-")</f>
        <v>-</v>
      </c>
      <c r="EQ61" s="19" t="str">
        <f>IFERROR(DS61/DQ61,"-")</f>
        <v>-</v>
      </c>
      <c r="ER61" s="19" t="str">
        <f>IFERROR(DV61/DQ61,"-")</f>
        <v>-</v>
      </c>
      <c r="ES61" s="19" t="str">
        <f>IFERROR(DW61/DQ61,"-")</f>
        <v>-</v>
      </c>
      <c r="ET61" s="19" t="str">
        <f>IFERROR(DT61/DQ61,"-")</f>
        <v>-</v>
      </c>
      <c r="EU61" s="19" t="str">
        <f>IFERROR(DY61/DQ61,"-")</f>
        <v>-</v>
      </c>
      <c r="EV61" s="19" t="str">
        <f>IFERROR(DZ61/DQ61,"-")</f>
        <v>-</v>
      </c>
      <c r="EW61" s="19" t="str">
        <f>IFERROR(EB61/DQ61,"-")</f>
        <v>-</v>
      </c>
      <c r="EX61" s="19" t="str">
        <f>IFERROR(EC61/DQ61,"-")</f>
        <v>-</v>
      </c>
      <c r="EY61" s="13" t="str">
        <f>IFERROR(ED61/DP61,"-")</f>
        <v>-</v>
      </c>
      <c r="EZ61" s="13" t="str">
        <f>IFERROR(EE61/(DU61+DS61),"-")</f>
        <v>-</v>
      </c>
      <c r="FA61" s="13" t="str">
        <f>IFERROR((EF61/(DX61+DT61))/12,"-")</f>
        <v>-</v>
      </c>
      <c r="FB61" s="80" t="str">
        <f>IFERROR((EH61-EG61)/12/EA61,"-")</f>
        <v>-</v>
      </c>
      <c r="FC61" s="39"/>
      <c r="FD61" s="32">
        <f>SUM(FH61:FP61)</f>
        <v>0</v>
      </c>
      <c r="FE61" s="32">
        <f>SUM(FH61:FN61)</f>
        <v>0</v>
      </c>
      <c r="FF61" s="75">
        <f>FI61+FJ61</f>
        <v>0</v>
      </c>
      <c r="FG61" s="75">
        <f>FL61+FM61</f>
        <v>0</v>
      </c>
      <c r="FH61" s="35"/>
      <c r="FI61" s="35"/>
      <c r="FJ61" s="35"/>
      <c r="FK61" s="35"/>
      <c r="FL61" s="35"/>
      <c r="FM61" s="35"/>
      <c r="FN61" s="75"/>
      <c r="FO61" s="35"/>
      <c r="FP61" s="35"/>
      <c r="FQ61" s="35"/>
      <c r="FR61" s="35"/>
      <c r="FS61" s="35"/>
      <c r="FT61" s="23"/>
      <c r="FU61" s="26"/>
      <c r="FV61" s="7" t="str">
        <f>IFERROR(FD61/FC61,"-")</f>
        <v>-</v>
      </c>
      <c r="FW61" s="77" t="str">
        <f>IFERROR((FF61+FG61)/FC61,"-")</f>
        <v>-</v>
      </c>
      <c r="FX61" s="19" t="str">
        <f>IFERROR(FE61/FD61,"-")</f>
        <v>-</v>
      </c>
      <c r="FY61" s="19" t="str">
        <f>IFERROR((FH61+FF61)/FD61,"-")</f>
        <v>-</v>
      </c>
      <c r="FZ61" s="19" t="str">
        <f>IFERROR((FK61+FG61)/FD61,"-")</f>
        <v>-</v>
      </c>
      <c r="GA61" s="19" t="str">
        <f>IFERROR(FN61/FD61,"-")</f>
        <v>-</v>
      </c>
      <c r="GB61" s="19" t="str">
        <f>IFERROR(FF61/(FH61+FF61),"-")</f>
        <v>-</v>
      </c>
      <c r="GC61" s="19" t="str">
        <f>IFERROR(FG61/(FK61+FG61),"-")</f>
        <v>-</v>
      </c>
      <c r="GD61" s="19" t="str">
        <f>IFERROR(FF61/FD61,"-")</f>
        <v>-</v>
      </c>
      <c r="GE61" s="19" t="str">
        <f>IFERROR(FI61/FD61,"-")</f>
        <v>-</v>
      </c>
      <c r="GF61" s="19" t="str">
        <f>IFERROR(FJ61/FD61,"-")</f>
        <v>-</v>
      </c>
      <c r="GG61" s="19" t="str">
        <f>IFERROR(FG61/FD61,"-")</f>
        <v>-</v>
      </c>
      <c r="GH61" s="19" t="str">
        <f>IFERROR(FL61/FD61,"-")</f>
        <v>-</v>
      </c>
      <c r="GI61" s="19" t="str">
        <f>IFERROR(FM61/FD61,"-")</f>
        <v>-</v>
      </c>
      <c r="GJ61" s="19" t="str">
        <f>IFERROR(FO61/FD61,"-")</f>
        <v>-</v>
      </c>
      <c r="GK61" s="19" t="str">
        <f>IFERROR(FP61/FD61,"-")</f>
        <v>-</v>
      </c>
      <c r="GL61" s="13" t="str">
        <f>IFERROR(FQ61/FC61,"-")</f>
        <v>-</v>
      </c>
      <c r="GM61" s="13" t="str">
        <f>IFERROR(FR61/(FH61+FF61),"-")</f>
        <v>-</v>
      </c>
      <c r="GN61" s="13" t="str">
        <f>IFERROR((FS61/(FK61+FG61))/12,"-")</f>
        <v>-</v>
      </c>
      <c r="GO61" s="80" t="str">
        <f>IFERROR((FU61-FT61)/12/FN61,"-")</f>
        <v>-</v>
      </c>
      <c r="GP61" s="39"/>
      <c r="GQ61" s="32">
        <f>SUM(GU61:HC61)</f>
        <v>0</v>
      </c>
      <c r="GR61" s="32">
        <f>SUM(GU61:HA61)</f>
        <v>0</v>
      </c>
      <c r="GS61" s="75">
        <f>GV61+GW61</f>
        <v>0</v>
      </c>
      <c r="GT61" s="75">
        <f>GY61+GZ61</f>
        <v>0</v>
      </c>
      <c r="GU61" s="35"/>
      <c r="GV61" s="35"/>
      <c r="GW61" s="35"/>
      <c r="GX61" s="35"/>
      <c r="GY61" s="35"/>
      <c r="GZ61" s="35"/>
      <c r="HA61" s="75"/>
      <c r="HB61" s="35"/>
      <c r="HC61" s="35"/>
      <c r="HD61" s="35"/>
      <c r="HE61" s="35"/>
      <c r="HF61" s="35"/>
      <c r="HG61" s="23"/>
      <c r="HH61" s="26"/>
      <c r="HI61" s="7" t="str">
        <f>IFERROR(GQ61/GP61,"-")</f>
        <v>-</v>
      </c>
      <c r="HJ61" s="77" t="str">
        <f>IFERROR((GS61+GT61)/GP61,"-")</f>
        <v>-</v>
      </c>
      <c r="HK61" s="19" t="str">
        <f>IFERROR(GR61/GQ61,"-")</f>
        <v>-</v>
      </c>
      <c r="HL61" s="19" t="str">
        <f>IFERROR((GU61+GS61)/GQ61,"-")</f>
        <v>-</v>
      </c>
      <c r="HM61" s="19" t="str">
        <f>IFERROR((GX61+GT61)/GQ61,"-")</f>
        <v>-</v>
      </c>
      <c r="HN61" s="19" t="str">
        <f>IFERROR(HA61/GQ61,"-")</f>
        <v>-</v>
      </c>
      <c r="HO61" s="19" t="str">
        <f>IFERROR(GS61/(GU61+GS61),"-")</f>
        <v>-</v>
      </c>
      <c r="HP61" s="19" t="str">
        <f>IFERROR(GT61/(GX61+GT61),"-")</f>
        <v>-</v>
      </c>
      <c r="HQ61" s="19" t="str">
        <f>IFERROR(GS61/GQ61,"-")</f>
        <v>-</v>
      </c>
      <c r="HR61" s="19" t="str">
        <f>IFERROR(GV61/GQ61,"-")</f>
        <v>-</v>
      </c>
      <c r="HS61" s="19" t="str">
        <f>IFERROR(GW61/GQ61,"-")</f>
        <v>-</v>
      </c>
      <c r="HT61" s="19" t="str">
        <f>IFERROR(GT61/GQ61,"-")</f>
        <v>-</v>
      </c>
      <c r="HU61" s="19" t="str">
        <f>IFERROR(GY61/GQ61,"-")</f>
        <v>-</v>
      </c>
      <c r="HV61" s="19" t="str">
        <f>IFERROR(GZ61/GQ61,"-")</f>
        <v>-</v>
      </c>
      <c r="HW61" s="19" t="str">
        <f>IFERROR(HB61/GQ61,"-")</f>
        <v>-</v>
      </c>
      <c r="HX61" s="19" t="str">
        <f>IFERROR(HC61/GQ61,"-")</f>
        <v>-</v>
      </c>
      <c r="HY61" s="13" t="str">
        <f>IFERROR(HD61/GP61,"-")</f>
        <v>-</v>
      </c>
      <c r="HZ61" s="13" t="str">
        <f>IFERROR(HE61/(GU61+GS61),"-")</f>
        <v>-</v>
      </c>
      <c r="IA61" s="13" t="str">
        <f>IFERROR((HF61/(GX61+GT61))/12,"-")</f>
        <v>-</v>
      </c>
      <c r="IB61" s="80" t="str">
        <f>IFERROR((HH61-HG61)/12/HA61,"-")</f>
        <v>-</v>
      </c>
      <c r="IC61" s="39">
        <f>C61+AP61+CC61+DP61+FC61+GP61</f>
        <v>0</v>
      </c>
      <c r="ID61" s="99">
        <f>SUM(IH61:IP61)</f>
        <v>0</v>
      </c>
      <c r="IE61" s="99">
        <f>SUM(IH61:IN61)</f>
        <v>0</v>
      </c>
      <c r="IF61" s="100">
        <f>II61+IJ61</f>
        <v>0</v>
      </c>
      <c r="IG61" s="100">
        <f>IL61+IM61</f>
        <v>0</v>
      </c>
      <c r="IH61" s="35">
        <f>H61+AU61+CH61+DU61+FH61+GU61</f>
        <v>0</v>
      </c>
      <c r="II61" s="35">
        <f>I61+AV61+CI61+DV61+FI61+GV61</f>
        <v>0</v>
      </c>
      <c r="IJ61" s="35">
        <f>J61+AW61+CJ61+DW61+FJ61+GW61</f>
        <v>0</v>
      </c>
      <c r="IK61" s="35">
        <f>K61+AX61+CK61+DX61+FK61+GX61</f>
        <v>0</v>
      </c>
      <c r="IL61" s="35">
        <f>L61+AY61+CL61+DY61+FL61+GY61</f>
        <v>0</v>
      </c>
      <c r="IM61" s="35">
        <f>M61+AZ61+CM61+DZ61+FM61+GZ61</f>
        <v>0</v>
      </c>
      <c r="IN61" s="100"/>
      <c r="IO61" s="35">
        <f>O61+BB61+CO61+EB61+FO61+HB61</f>
        <v>0</v>
      </c>
      <c r="IP61" s="35">
        <f>P61+BC61+CP61+EC61+FP61+HC61</f>
        <v>0</v>
      </c>
      <c r="IQ61" s="35">
        <f>Q61+BD61+CQ61+ED61+FQ61+HD61</f>
        <v>0</v>
      </c>
      <c r="IR61" s="35">
        <f>R61+BE61+CR61+EE61+FR61+HE61</f>
        <v>0</v>
      </c>
      <c r="IS61" s="35">
        <f>S61+BF61+CS61+EF61+FS61+HF61</f>
        <v>0</v>
      </c>
      <c r="IT61" s="23">
        <f>T61+BG61+CT61+EG61+FT61+HG61</f>
        <v>0</v>
      </c>
      <c r="IU61" s="26">
        <f>U61+BH61+CU61+EH61+FU61+HH61</f>
        <v>0</v>
      </c>
      <c r="IV61" s="42" t="str">
        <f>IFERROR(ID61/IC61,"-")</f>
        <v>-</v>
      </c>
      <c r="IW61" s="89" t="str">
        <f>IFERROR((IF61+IG61)/IC61,"-")</f>
        <v>-</v>
      </c>
      <c r="IX61" s="43" t="str">
        <f>IFERROR(IE61/ID61,"-")</f>
        <v>-</v>
      </c>
      <c r="IY61" s="43" t="str">
        <f>IFERROR((IH61+IF61)/ID61,"-")</f>
        <v>-</v>
      </c>
      <c r="IZ61" s="43" t="str">
        <f>IFERROR((IK61+IG61)/ID61,"-")</f>
        <v>-</v>
      </c>
      <c r="JA61" s="43" t="str">
        <f>IFERROR(IN61/ID61,"-")</f>
        <v>-</v>
      </c>
      <c r="JB61" s="43" t="str">
        <f>IFERROR(IF61/(IH61+IF61),"-")</f>
        <v>-</v>
      </c>
      <c r="JC61" s="43" t="str">
        <f>IFERROR(IG61/(IK61+IG61),"-")</f>
        <v>-</v>
      </c>
      <c r="JD61" s="43" t="str">
        <f>IFERROR(IF61/ID61,"-")</f>
        <v>-</v>
      </c>
      <c r="JE61" s="43" t="str">
        <f>IFERROR(II61/ID61,"-")</f>
        <v>-</v>
      </c>
      <c r="JF61" s="43" t="str">
        <f>IFERROR(IJ61/ID61,"-")</f>
        <v>-</v>
      </c>
      <c r="JG61" s="43" t="str">
        <f>IFERROR(IG61/ID61,"-")</f>
        <v>-</v>
      </c>
      <c r="JH61" s="43" t="str">
        <f>IFERROR(IL61/ID61,"-")</f>
        <v>-</v>
      </c>
      <c r="JI61" s="43" t="str">
        <f>IFERROR(IM61/ID61,"-")</f>
        <v>-</v>
      </c>
      <c r="JJ61" s="43" t="str">
        <f>IFERROR(IO61/ID61,"-")</f>
        <v>-</v>
      </c>
      <c r="JK61" s="43" t="str">
        <f>IFERROR(IP61/ID61,"-")</f>
        <v>-</v>
      </c>
      <c r="JL61" s="44" t="str">
        <f>IFERROR(IQ61/IC61,"-")</f>
        <v>-</v>
      </c>
      <c r="JM61" s="44" t="str">
        <f>IFERROR(IR61/(IH61+IF61),"-")</f>
        <v>-</v>
      </c>
      <c r="JN61" s="44" t="str">
        <f>IFERROR((IS61/(IK61+IG61))/12,"-")</f>
        <v>-</v>
      </c>
      <c r="JO61" s="90" t="str">
        <f>IFERROR((IU61-IT61)/12/IN61,"-")</f>
        <v>-</v>
      </c>
      <c r="JP61" s="62">
        <f>IM61-(IL61*9)</f>
        <v>0</v>
      </c>
      <c r="JQ61" s="63">
        <f>(IO61+IP61)-(IM61*8%)</f>
        <v>0</v>
      </c>
      <c r="JR61" s="64">
        <f>IF61-(ID61*1%)</f>
        <v>0</v>
      </c>
      <c r="JS61" s="65">
        <f>IG61-(ID61*1%)</f>
        <v>0</v>
      </c>
    </row>
    <row r="62" spans="1:280" customHeight="1" ht="18.75">
      <c r="A62" s="9" t="b">
        <f>IFERROR('SEM1'!A62,"-")</f>
        <v>0</v>
      </c>
      <c r="B62" s="135" t="b">
        <f>IFERROR('SEM1'!B62,"-")</f>
        <v>0</v>
      </c>
      <c r="C62" s="39"/>
      <c r="D62" s="32">
        <f>SUM(H62:P62)</f>
        <v>0</v>
      </c>
      <c r="E62" s="32">
        <f>SUM(H62:N62)</f>
        <v>0</v>
      </c>
      <c r="F62" s="75">
        <f>I62+J62</f>
        <v>0</v>
      </c>
      <c r="G62" s="75">
        <f>L62+M62</f>
        <v>0</v>
      </c>
      <c r="H62" s="35"/>
      <c r="I62" s="35"/>
      <c r="J62" s="35"/>
      <c r="K62" s="35"/>
      <c r="L62" s="35"/>
      <c r="M62" s="35"/>
      <c r="N62" s="75"/>
      <c r="O62" s="35"/>
      <c r="P62" s="35"/>
      <c r="Q62" s="35"/>
      <c r="R62" s="35"/>
      <c r="S62" s="35"/>
      <c r="T62" s="23"/>
      <c r="U62" s="26"/>
      <c r="V62" s="7" t="str">
        <f>IFERROR(D62/C62,"-")</f>
        <v>-</v>
      </c>
      <c r="W62" s="77" t="str">
        <f>IFERROR((F62+G62)/C62,"-")</f>
        <v>-</v>
      </c>
      <c r="X62" s="19" t="str">
        <f>IFERROR(E62/D62,"-")</f>
        <v>-</v>
      </c>
      <c r="Y62" s="19" t="str">
        <f>IFERROR((H62+F62)/D62,"-")</f>
        <v>-</v>
      </c>
      <c r="Z62" s="19" t="str">
        <f>IFERROR((K62+G62)/D62,"-")</f>
        <v>-</v>
      </c>
      <c r="AA62" s="19" t="str">
        <f>IFERROR(N62/D62,"-")</f>
        <v>-</v>
      </c>
      <c r="AB62" s="19" t="str">
        <f>IFERROR(F62/(H62+F62),"-")</f>
        <v>-</v>
      </c>
      <c r="AC62" s="19" t="str">
        <f>IFERROR(G62/(K62+G62),"-")</f>
        <v>-</v>
      </c>
      <c r="AD62" s="19" t="str">
        <f>IFERROR(F62/D62,"-")</f>
        <v>-</v>
      </c>
      <c r="AE62" s="19" t="str">
        <f>IFERROR(I62/D62,"-")</f>
        <v>-</v>
      </c>
      <c r="AF62" s="19" t="str">
        <f>IFERROR(J62/D62,"-")</f>
        <v>-</v>
      </c>
      <c r="AG62" s="19" t="str">
        <f>IFERROR(G62/D62,"-")</f>
        <v>-</v>
      </c>
      <c r="AH62" s="19" t="str">
        <f>IFERROR(L62/D62,"-")</f>
        <v>-</v>
      </c>
      <c r="AI62" s="19" t="str">
        <f>IFERROR(M62/D62,"-")</f>
        <v>-</v>
      </c>
      <c r="AJ62" s="19" t="str">
        <f>IFERROR(O62/D62,"-")</f>
        <v>-</v>
      </c>
      <c r="AK62" s="19" t="str">
        <f>IFERROR(P62/D62,"-")</f>
        <v>-</v>
      </c>
      <c r="AL62" s="13" t="str">
        <f>IFERROR(Q62/C62,"-")</f>
        <v>-</v>
      </c>
      <c r="AM62" s="13" t="str">
        <f>IFERROR(R62/(H62+F62),"-")</f>
        <v>-</v>
      </c>
      <c r="AN62" s="13" t="str">
        <f>IFERROR((S62/(K62+G62))/12,"-")</f>
        <v>-</v>
      </c>
      <c r="AO62" s="80" t="str">
        <f>IFERROR((U62-T62)/12/N62,"-")</f>
        <v>-</v>
      </c>
      <c r="AP62" s="39"/>
      <c r="AQ62" s="32">
        <f>SUM(AU62:BC62)</f>
        <v>0</v>
      </c>
      <c r="AR62" s="32">
        <f>SUM(AU62:BA62)</f>
        <v>0</v>
      </c>
      <c r="AS62" s="75">
        <f>AV62+AW62</f>
        <v>0</v>
      </c>
      <c r="AT62" s="75">
        <f>AY62+AZ62</f>
        <v>0</v>
      </c>
      <c r="AU62" s="35"/>
      <c r="AV62" s="35"/>
      <c r="AW62" s="35"/>
      <c r="AX62" s="35"/>
      <c r="AY62" s="35"/>
      <c r="AZ62" s="35"/>
      <c r="BA62" s="75"/>
      <c r="BB62" s="35"/>
      <c r="BC62" s="35"/>
      <c r="BD62" s="35"/>
      <c r="BE62" s="35"/>
      <c r="BF62" s="35"/>
      <c r="BG62" s="23"/>
      <c r="BH62" s="26"/>
      <c r="BI62" s="7" t="str">
        <f>IFERROR(AQ62/AP62,"-")</f>
        <v>-</v>
      </c>
      <c r="BJ62" s="77" t="str">
        <f>IFERROR((AS62+AT62)/AP62,"-")</f>
        <v>-</v>
      </c>
      <c r="BK62" s="19" t="str">
        <f>IFERROR(AR62/AQ62,"-")</f>
        <v>-</v>
      </c>
      <c r="BL62" s="19" t="str">
        <f>IFERROR((AU62+AS62)/AQ62,"-")</f>
        <v>-</v>
      </c>
      <c r="BM62" s="19" t="str">
        <f>IFERROR((AX62+AT62)/AQ62,"-")</f>
        <v>-</v>
      </c>
      <c r="BN62" s="19" t="str">
        <f>IFERROR(BA62/AQ62,"-")</f>
        <v>-</v>
      </c>
      <c r="BO62" s="19" t="str">
        <f>IFERROR(AS62/(AU62+AS62),"-")</f>
        <v>-</v>
      </c>
      <c r="BP62" s="19" t="str">
        <f>IFERROR(AT62/(AX62+AT62),"-")</f>
        <v>-</v>
      </c>
      <c r="BQ62" s="19" t="str">
        <f>IFERROR(AS62/AQ62,"-")</f>
        <v>-</v>
      </c>
      <c r="BR62" s="19" t="str">
        <f>IFERROR(AV62/AQ62,"-")</f>
        <v>-</v>
      </c>
      <c r="BS62" s="19" t="str">
        <f>IFERROR(AW62/AQ62,"-")</f>
        <v>-</v>
      </c>
      <c r="BT62" s="19" t="str">
        <f>IFERROR(AT62/AQ62,"-")</f>
        <v>-</v>
      </c>
      <c r="BU62" s="19" t="str">
        <f>IFERROR(AY62/AQ62,"-")</f>
        <v>-</v>
      </c>
      <c r="BV62" s="19" t="str">
        <f>IFERROR(AZ62/AQ62,"-")</f>
        <v>-</v>
      </c>
      <c r="BW62" s="19" t="str">
        <f>IFERROR(BB62/AQ62,"-")</f>
        <v>-</v>
      </c>
      <c r="BX62" s="19" t="str">
        <f>IFERROR(BC62/AQ62,"-")</f>
        <v>-</v>
      </c>
      <c r="BY62" s="13" t="str">
        <f>IFERROR(BD62/AP62,"-")</f>
        <v>-</v>
      </c>
      <c r="BZ62" s="13" t="str">
        <f>IFERROR(BE62/(AU62+AS62),"-")</f>
        <v>-</v>
      </c>
      <c r="CA62" s="13" t="str">
        <f>IFERROR((BF62/(AX62+AT62))/12,"-")</f>
        <v>-</v>
      </c>
      <c r="CB62" s="80" t="str">
        <f>IFERROR((BH62-BG62)/12/BA62,"-")</f>
        <v>-</v>
      </c>
      <c r="CC62" s="39"/>
      <c r="CD62" s="32">
        <f>SUM(CH62:CP62)</f>
        <v>0</v>
      </c>
      <c r="CE62" s="32">
        <f>SUM(CH62:CN62)</f>
        <v>0</v>
      </c>
      <c r="CF62" s="75">
        <f>CI62+CJ62</f>
        <v>0</v>
      </c>
      <c r="CG62" s="75">
        <f>CL62+CM62</f>
        <v>0</v>
      </c>
      <c r="CH62" s="35"/>
      <c r="CI62" s="35"/>
      <c r="CJ62" s="35"/>
      <c r="CK62" s="35"/>
      <c r="CL62" s="35"/>
      <c r="CM62" s="35"/>
      <c r="CN62" s="75"/>
      <c r="CO62" s="35"/>
      <c r="CP62" s="35"/>
      <c r="CQ62" s="35"/>
      <c r="CR62" s="35"/>
      <c r="CS62" s="35"/>
      <c r="CT62" s="23"/>
      <c r="CU62" s="26"/>
      <c r="CV62" s="7" t="str">
        <f>IFERROR(CD62/CC62,"-")</f>
        <v>-</v>
      </c>
      <c r="CW62" s="77" t="str">
        <f>IFERROR((CF62+CG62)/CC62,"-")</f>
        <v>-</v>
      </c>
      <c r="CX62" s="19" t="str">
        <f>IFERROR(CE62/CD62,"-")</f>
        <v>-</v>
      </c>
      <c r="CY62" s="19" t="str">
        <f>IFERROR((CH62+CF62)/CD62,"-")</f>
        <v>-</v>
      </c>
      <c r="CZ62" s="19" t="str">
        <f>IFERROR((CK62+CG62)/CD62,"-")</f>
        <v>-</v>
      </c>
      <c r="DA62" s="19" t="str">
        <f>IFERROR(CN62/CD62,"-")</f>
        <v>-</v>
      </c>
      <c r="DB62" s="19" t="str">
        <f>IFERROR(CF62/(CH62+CF62),"-")</f>
        <v>-</v>
      </c>
      <c r="DC62" s="19" t="str">
        <f>IFERROR(CG62/(CK62+CG62),"-")</f>
        <v>-</v>
      </c>
      <c r="DD62" s="19" t="str">
        <f>IFERROR(CF62/CD62,"-")</f>
        <v>-</v>
      </c>
      <c r="DE62" s="19" t="str">
        <f>IFERROR(CI62/CD62,"-")</f>
        <v>-</v>
      </c>
      <c r="DF62" s="19" t="str">
        <f>IFERROR(CJ62/CD62,"-")</f>
        <v>-</v>
      </c>
      <c r="DG62" s="19" t="str">
        <f>IFERROR(CG62/CD62,"-")</f>
        <v>-</v>
      </c>
      <c r="DH62" s="19" t="str">
        <f>IFERROR(CL62/CD62,"-")</f>
        <v>-</v>
      </c>
      <c r="DI62" s="19" t="str">
        <f>IFERROR(CM62/CD62,"-")</f>
        <v>-</v>
      </c>
      <c r="DJ62" s="19" t="str">
        <f>IFERROR(CO62/CD62,"-")</f>
        <v>-</v>
      </c>
      <c r="DK62" s="19" t="str">
        <f>IFERROR(CP62/CD62,"-")</f>
        <v>-</v>
      </c>
      <c r="DL62" s="13" t="str">
        <f>IFERROR(CQ62/CC62,"-")</f>
        <v>-</v>
      </c>
      <c r="DM62" s="13" t="str">
        <f>IFERROR(CR62/(CH62+CF62),"-")</f>
        <v>-</v>
      </c>
      <c r="DN62" s="13" t="str">
        <f>IFERROR((CS62/(CK62+CG62))/12,"-")</f>
        <v>-</v>
      </c>
      <c r="DO62" s="80" t="str">
        <f>IFERROR((CU62-CT62)/12/CN62,"-")</f>
        <v>-</v>
      </c>
      <c r="DP62" s="39"/>
      <c r="DQ62" s="32">
        <f>SUM(DU62:EC62)</f>
        <v>0</v>
      </c>
      <c r="DR62" s="32">
        <f>SUM(DU62:EA62)</f>
        <v>0</v>
      </c>
      <c r="DS62" s="75">
        <f>DV62+DW62</f>
        <v>0</v>
      </c>
      <c r="DT62" s="75">
        <f>DY62+DZ62</f>
        <v>0</v>
      </c>
      <c r="DU62" s="35"/>
      <c r="DV62" s="35"/>
      <c r="DW62" s="35"/>
      <c r="DX62" s="35"/>
      <c r="DY62" s="35"/>
      <c r="DZ62" s="35"/>
      <c r="EA62" s="75"/>
      <c r="EB62" s="35"/>
      <c r="EC62" s="35"/>
      <c r="ED62" s="35"/>
      <c r="EE62" s="35"/>
      <c r="EF62" s="35"/>
      <c r="EG62" s="23"/>
      <c r="EH62" s="26"/>
      <c r="EI62" s="7" t="str">
        <f>IFERROR(DQ62/DP62,"-")</f>
        <v>-</v>
      </c>
      <c r="EJ62" s="77" t="str">
        <f>IFERROR((DS62+DT62)/DP62,"-")</f>
        <v>-</v>
      </c>
      <c r="EK62" s="19" t="str">
        <f>IFERROR(DR62/DQ62,"-")</f>
        <v>-</v>
      </c>
      <c r="EL62" s="19" t="str">
        <f>IFERROR((DU62+DS62)/DQ62,"-")</f>
        <v>-</v>
      </c>
      <c r="EM62" s="19" t="str">
        <f>IFERROR((DX62+DT62)/DQ62,"-")</f>
        <v>-</v>
      </c>
      <c r="EN62" s="19" t="str">
        <f>IFERROR(EA62/DQ62,"-")</f>
        <v>-</v>
      </c>
      <c r="EO62" s="19" t="str">
        <f>IFERROR(DS62/(DU62+DS62),"-")</f>
        <v>-</v>
      </c>
      <c r="EP62" s="19" t="str">
        <f>IFERROR(DT62/(DX62+DT62),"-")</f>
        <v>-</v>
      </c>
      <c r="EQ62" s="19" t="str">
        <f>IFERROR(DS62/DQ62,"-")</f>
        <v>-</v>
      </c>
      <c r="ER62" s="19" t="str">
        <f>IFERROR(DV62/DQ62,"-")</f>
        <v>-</v>
      </c>
      <c r="ES62" s="19" t="str">
        <f>IFERROR(DW62/DQ62,"-")</f>
        <v>-</v>
      </c>
      <c r="ET62" s="19" t="str">
        <f>IFERROR(DT62/DQ62,"-")</f>
        <v>-</v>
      </c>
      <c r="EU62" s="19" t="str">
        <f>IFERROR(DY62/DQ62,"-")</f>
        <v>-</v>
      </c>
      <c r="EV62" s="19" t="str">
        <f>IFERROR(DZ62/DQ62,"-")</f>
        <v>-</v>
      </c>
      <c r="EW62" s="19" t="str">
        <f>IFERROR(EB62/DQ62,"-")</f>
        <v>-</v>
      </c>
      <c r="EX62" s="19" t="str">
        <f>IFERROR(EC62/DQ62,"-")</f>
        <v>-</v>
      </c>
      <c r="EY62" s="13" t="str">
        <f>IFERROR(ED62/DP62,"-")</f>
        <v>-</v>
      </c>
      <c r="EZ62" s="13" t="str">
        <f>IFERROR(EE62/(DU62+DS62),"-")</f>
        <v>-</v>
      </c>
      <c r="FA62" s="13" t="str">
        <f>IFERROR((EF62/(DX62+DT62))/12,"-")</f>
        <v>-</v>
      </c>
      <c r="FB62" s="80" t="str">
        <f>IFERROR((EH62-EG62)/12/EA62,"-")</f>
        <v>-</v>
      </c>
      <c r="FC62" s="39"/>
      <c r="FD62" s="32">
        <f>SUM(FH62:FP62)</f>
        <v>0</v>
      </c>
      <c r="FE62" s="32">
        <f>SUM(FH62:FN62)</f>
        <v>0</v>
      </c>
      <c r="FF62" s="75">
        <f>FI62+FJ62</f>
        <v>0</v>
      </c>
      <c r="FG62" s="75">
        <f>FL62+FM62</f>
        <v>0</v>
      </c>
      <c r="FH62" s="35"/>
      <c r="FI62" s="35"/>
      <c r="FJ62" s="35"/>
      <c r="FK62" s="35"/>
      <c r="FL62" s="35"/>
      <c r="FM62" s="35"/>
      <c r="FN62" s="75"/>
      <c r="FO62" s="35"/>
      <c r="FP62" s="35"/>
      <c r="FQ62" s="35"/>
      <c r="FR62" s="35"/>
      <c r="FS62" s="35"/>
      <c r="FT62" s="23"/>
      <c r="FU62" s="26"/>
      <c r="FV62" s="7" t="str">
        <f>IFERROR(FD62/FC62,"-")</f>
        <v>-</v>
      </c>
      <c r="FW62" s="77" t="str">
        <f>IFERROR((FF62+FG62)/FC62,"-")</f>
        <v>-</v>
      </c>
      <c r="FX62" s="19" t="str">
        <f>IFERROR(FE62/FD62,"-")</f>
        <v>-</v>
      </c>
      <c r="FY62" s="19" t="str">
        <f>IFERROR((FH62+FF62)/FD62,"-")</f>
        <v>-</v>
      </c>
      <c r="FZ62" s="19" t="str">
        <f>IFERROR((FK62+FG62)/FD62,"-")</f>
        <v>-</v>
      </c>
      <c r="GA62" s="19" t="str">
        <f>IFERROR(FN62/FD62,"-")</f>
        <v>-</v>
      </c>
      <c r="GB62" s="19" t="str">
        <f>IFERROR(FF62/(FH62+FF62),"-")</f>
        <v>-</v>
      </c>
      <c r="GC62" s="19" t="str">
        <f>IFERROR(FG62/(FK62+FG62),"-")</f>
        <v>-</v>
      </c>
      <c r="GD62" s="19" t="str">
        <f>IFERROR(FF62/FD62,"-")</f>
        <v>-</v>
      </c>
      <c r="GE62" s="19" t="str">
        <f>IFERROR(FI62/FD62,"-")</f>
        <v>-</v>
      </c>
      <c r="GF62" s="19" t="str">
        <f>IFERROR(FJ62/FD62,"-")</f>
        <v>-</v>
      </c>
      <c r="GG62" s="19" t="str">
        <f>IFERROR(FG62/FD62,"-")</f>
        <v>-</v>
      </c>
      <c r="GH62" s="19" t="str">
        <f>IFERROR(FL62/FD62,"-")</f>
        <v>-</v>
      </c>
      <c r="GI62" s="19" t="str">
        <f>IFERROR(FM62/FD62,"-")</f>
        <v>-</v>
      </c>
      <c r="GJ62" s="19" t="str">
        <f>IFERROR(FO62/FD62,"-")</f>
        <v>-</v>
      </c>
      <c r="GK62" s="19" t="str">
        <f>IFERROR(FP62/FD62,"-")</f>
        <v>-</v>
      </c>
      <c r="GL62" s="13" t="str">
        <f>IFERROR(FQ62/FC62,"-")</f>
        <v>-</v>
      </c>
      <c r="GM62" s="13" t="str">
        <f>IFERROR(FR62/(FH62+FF62),"-")</f>
        <v>-</v>
      </c>
      <c r="GN62" s="13" t="str">
        <f>IFERROR((FS62/(FK62+FG62))/12,"-")</f>
        <v>-</v>
      </c>
      <c r="GO62" s="80" t="str">
        <f>IFERROR((FU62-FT62)/12/FN62,"-")</f>
        <v>-</v>
      </c>
      <c r="GP62" s="39"/>
      <c r="GQ62" s="32">
        <f>SUM(GU62:HC62)</f>
        <v>0</v>
      </c>
      <c r="GR62" s="32">
        <f>SUM(GU62:HA62)</f>
        <v>0</v>
      </c>
      <c r="GS62" s="75">
        <f>GV62+GW62</f>
        <v>0</v>
      </c>
      <c r="GT62" s="75">
        <f>GY62+GZ62</f>
        <v>0</v>
      </c>
      <c r="GU62" s="35"/>
      <c r="GV62" s="35"/>
      <c r="GW62" s="35"/>
      <c r="GX62" s="35"/>
      <c r="GY62" s="35"/>
      <c r="GZ62" s="35"/>
      <c r="HA62" s="75"/>
      <c r="HB62" s="35"/>
      <c r="HC62" s="35"/>
      <c r="HD62" s="35"/>
      <c r="HE62" s="35"/>
      <c r="HF62" s="35"/>
      <c r="HG62" s="23"/>
      <c r="HH62" s="26"/>
      <c r="HI62" s="7" t="str">
        <f>IFERROR(GQ62/GP62,"-")</f>
        <v>-</v>
      </c>
      <c r="HJ62" s="77" t="str">
        <f>IFERROR((GS62+GT62)/GP62,"-")</f>
        <v>-</v>
      </c>
      <c r="HK62" s="19" t="str">
        <f>IFERROR(GR62/GQ62,"-")</f>
        <v>-</v>
      </c>
      <c r="HL62" s="19" t="str">
        <f>IFERROR((GU62+GS62)/GQ62,"-")</f>
        <v>-</v>
      </c>
      <c r="HM62" s="19" t="str">
        <f>IFERROR((GX62+GT62)/GQ62,"-")</f>
        <v>-</v>
      </c>
      <c r="HN62" s="19" t="str">
        <f>IFERROR(HA62/GQ62,"-")</f>
        <v>-</v>
      </c>
      <c r="HO62" s="19" t="str">
        <f>IFERROR(GS62/(GU62+GS62),"-")</f>
        <v>-</v>
      </c>
      <c r="HP62" s="19" t="str">
        <f>IFERROR(GT62/(GX62+GT62),"-")</f>
        <v>-</v>
      </c>
      <c r="HQ62" s="19" t="str">
        <f>IFERROR(GS62/GQ62,"-")</f>
        <v>-</v>
      </c>
      <c r="HR62" s="19" t="str">
        <f>IFERROR(GV62/GQ62,"-")</f>
        <v>-</v>
      </c>
      <c r="HS62" s="19" t="str">
        <f>IFERROR(GW62/GQ62,"-")</f>
        <v>-</v>
      </c>
      <c r="HT62" s="19" t="str">
        <f>IFERROR(GT62/GQ62,"-")</f>
        <v>-</v>
      </c>
      <c r="HU62" s="19" t="str">
        <f>IFERROR(GY62/GQ62,"-")</f>
        <v>-</v>
      </c>
      <c r="HV62" s="19" t="str">
        <f>IFERROR(GZ62/GQ62,"-")</f>
        <v>-</v>
      </c>
      <c r="HW62" s="19" t="str">
        <f>IFERROR(HB62/GQ62,"-")</f>
        <v>-</v>
      </c>
      <c r="HX62" s="19" t="str">
        <f>IFERROR(HC62/GQ62,"-")</f>
        <v>-</v>
      </c>
      <c r="HY62" s="13" t="str">
        <f>IFERROR(HD62/GP62,"-")</f>
        <v>-</v>
      </c>
      <c r="HZ62" s="13" t="str">
        <f>IFERROR(HE62/(GU62+GS62),"-")</f>
        <v>-</v>
      </c>
      <c r="IA62" s="13" t="str">
        <f>IFERROR((HF62/(GX62+GT62))/12,"-")</f>
        <v>-</v>
      </c>
      <c r="IB62" s="80" t="str">
        <f>IFERROR((HH62-HG62)/12/HA62,"-")</f>
        <v>-</v>
      </c>
      <c r="IC62" s="39">
        <f>C62+AP62+CC62+DP62+FC62+GP62</f>
        <v>0</v>
      </c>
      <c r="ID62" s="99">
        <f>SUM(IH62:IP62)</f>
        <v>0</v>
      </c>
      <c r="IE62" s="99">
        <f>SUM(IH62:IN62)</f>
        <v>0</v>
      </c>
      <c r="IF62" s="100">
        <f>II62+IJ62</f>
        <v>0</v>
      </c>
      <c r="IG62" s="100">
        <f>IL62+IM62</f>
        <v>0</v>
      </c>
      <c r="IH62" s="35">
        <f>H62+AU62+CH62+DU62+FH62+GU62</f>
        <v>0</v>
      </c>
      <c r="II62" s="35">
        <f>I62+AV62+CI62+DV62+FI62+GV62</f>
        <v>0</v>
      </c>
      <c r="IJ62" s="35">
        <f>J62+AW62+CJ62+DW62+FJ62+GW62</f>
        <v>0</v>
      </c>
      <c r="IK62" s="35">
        <f>K62+AX62+CK62+DX62+FK62+GX62</f>
        <v>0</v>
      </c>
      <c r="IL62" s="35">
        <f>L62+AY62+CL62+DY62+FL62+GY62</f>
        <v>0</v>
      </c>
      <c r="IM62" s="35">
        <f>M62+AZ62+CM62+DZ62+FM62+GZ62</f>
        <v>0</v>
      </c>
      <c r="IN62" s="100"/>
      <c r="IO62" s="35">
        <f>O62+BB62+CO62+EB62+FO62+HB62</f>
        <v>0</v>
      </c>
      <c r="IP62" s="35">
        <f>P62+BC62+CP62+EC62+FP62+HC62</f>
        <v>0</v>
      </c>
      <c r="IQ62" s="35">
        <f>Q62+BD62+CQ62+ED62+FQ62+HD62</f>
        <v>0</v>
      </c>
      <c r="IR62" s="35">
        <f>R62+BE62+CR62+EE62+FR62+HE62</f>
        <v>0</v>
      </c>
      <c r="IS62" s="35">
        <f>S62+BF62+CS62+EF62+FS62+HF62</f>
        <v>0</v>
      </c>
      <c r="IT62" s="23">
        <f>T62+BG62+CT62+EG62+FT62+HG62</f>
        <v>0</v>
      </c>
      <c r="IU62" s="26">
        <f>U62+BH62+CU62+EH62+FU62+HH62</f>
        <v>0</v>
      </c>
      <c r="IV62" s="42" t="str">
        <f>IFERROR(ID62/IC62,"-")</f>
        <v>-</v>
      </c>
      <c r="IW62" s="89" t="str">
        <f>IFERROR((IF62+IG62)/IC62,"-")</f>
        <v>-</v>
      </c>
      <c r="IX62" s="43" t="str">
        <f>IFERROR(IE62/ID62,"-")</f>
        <v>-</v>
      </c>
      <c r="IY62" s="43" t="str">
        <f>IFERROR((IH62+IF62)/ID62,"-")</f>
        <v>-</v>
      </c>
      <c r="IZ62" s="43" t="str">
        <f>IFERROR((IK62+IG62)/ID62,"-")</f>
        <v>-</v>
      </c>
      <c r="JA62" s="43" t="str">
        <f>IFERROR(IN62/ID62,"-")</f>
        <v>-</v>
      </c>
      <c r="JB62" s="43" t="str">
        <f>IFERROR(IF62/(IH62+IF62),"-")</f>
        <v>-</v>
      </c>
      <c r="JC62" s="43" t="str">
        <f>IFERROR(IG62/(IK62+IG62),"-")</f>
        <v>-</v>
      </c>
      <c r="JD62" s="43" t="str">
        <f>IFERROR(IF62/ID62,"-")</f>
        <v>-</v>
      </c>
      <c r="JE62" s="43" t="str">
        <f>IFERROR(II62/ID62,"-")</f>
        <v>-</v>
      </c>
      <c r="JF62" s="43" t="str">
        <f>IFERROR(IJ62/ID62,"-")</f>
        <v>-</v>
      </c>
      <c r="JG62" s="43" t="str">
        <f>IFERROR(IG62/ID62,"-")</f>
        <v>-</v>
      </c>
      <c r="JH62" s="43" t="str">
        <f>IFERROR(IL62/ID62,"-")</f>
        <v>-</v>
      </c>
      <c r="JI62" s="43" t="str">
        <f>IFERROR(IM62/ID62,"-")</f>
        <v>-</v>
      </c>
      <c r="JJ62" s="43" t="str">
        <f>IFERROR(IO62/ID62,"-")</f>
        <v>-</v>
      </c>
      <c r="JK62" s="43" t="str">
        <f>IFERROR(IP62/ID62,"-")</f>
        <v>-</v>
      </c>
      <c r="JL62" s="44" t="str">
        <f>IFERROR(IQ62/IC62,"-")</f>
        <v>-</v>
      </c>
      <c r="JM62" s="44" t="str">
        <f>IFERROR(IR62/(IH62+IF62),"-")</f>
        <v>-</v>
      </c>
      <c r="JN62" s="44" t="str">
        <f>IFERROR((IS62/(IK62+IG62))/12,"-")</f>
        <v>-</v>
      </c>
      <c r="JO62" s="90" t="str">
        <f>IFERROR((IU62-IT62)/12/IN62,"-")</f>
        <v>-</v>
      </c>
      <c r="JP62" s="62">
        <f>IM62-(IL62*9)</f>
        <v>0</v>
      </c>
      <c r="JQ62" s="63">
        <f>(IO62+IP62)-(IM62*8%)</f>
        <v>0</v>
      </c>
      <c r="JR62" s="64">
        <f>IF62-(ID62*1%)</f>
        <v>0</v>
      </c>
      <c r="JS62" s="65">
        <f>IG62-(ID62*1%)</f>
        <v>0</v>
      </c>
    </row>
    <row r="63" spans="1:280" customHeight="1" ht="18.75">
      <c r="A63" s="9" t="b">
        <f>IFERROR('SEM1'!A63,"-")</f>
        <v>0</v>
      </c>
      <c r="B63" s="135" t="b">
        <f>IFERROR('SEM1'!B63,"-")</f>
        <v>0</v>
      </c>
      <c r="C63" s="39"/>
      <c r="D63" s="32">
        <f>SUM(H63:P63)</f>
        <v>0</v>
      </c>
      <c r="E63" s="32">
        <f>SUM(H63:N63)</f>
        <v>0</v>
      </c>
      <c r="F63" s="75">
        <f>I63+J63</f>
        <v>0</v>
      </c>
      <c r="G63" s="75">
        <f>L63+M63</f>
        <v>0</v>
      </c>
      <c r="H63" s="35"/>
      <c r="I63" s="35"/>
      <c r="J63" s="35"/>
      <c r="K63" s="35"/>
      <c r="L63" s="35"/>
      <c r="M63" s="35"/>
      <c r="N63" s="75"/>
      <c r="O63" s="35"/>
      <c r="P63" s="35"/>
      <c r="Q63" s="35"/>
      <c r="R63" s="35"/>
      <c r="S63" s="35"/>
      <c r="T63" s="23"/>
      <c r="U63" s="26"/>
      <c r="V63" s="7" t="str">
        <f>IFERROR(D63/C63,"-")</f>
        <v>-</v>
      </c>
      <c r="W63" s="77" t="str">
        <f>IFERROR((F63+G63)/C63,"-")</f>
        <v>-</v>
      </c>
      <c r="X63" s="19" t="str">
        <f>IFERROR(E63/D63,"-")</f>
        <v>-</v>
      </c>
      <c r="Y63" s="19" t="str">
        <f>IFERROR((H63+F63)/D63,"-")</f>
        <v>-</v>
      </c>
      <c r="Z63" s="19" t="str">
        <f>IFERROR((K63+G63)/D63,"-")</f>
        <v>-</v>
      </c>
      <c r="AA63" s="19" t="str">
        <f>IFERROR(N63/D63,"-")</f>
        <v>-</v>
      </c>
      <c r="AB63" s="19" t="str">
        <f>IFERROR(F63/(H63+F63),"-")</f>
        <v>-</v>
      </c>
      <c r="AC63" s="19" t="str">
        <f>IFERROR(G63/(K63+G63),"-")</f>
        <v>-</v>
      </c>
      <c r="AD63" s="19" t="str">
        <f>IFERROR(F63/D63,"-")</f>
        <v>-</v>
      </c>
      <c r="AE63" s="19" t="str">
        <f>IFERROR(I63/D63,"-")</f>
        <v>-</v>
      </c>
      <c r="AF63" s="19" t="str">
        <f>IFERROR(J63/D63,"-")</f>
        <v>-</v>
      </c>
      <c r="AG63" s="19" t="str">
        <f>IFERROR(G63/D63,"-")</f>
        <v>-</v>
      </c>
      <c r="AH63" s="19" t="str">
        <f>IFERROR(L63/D63,"-")</f>
        <v>-</v>
      </c>
      <c r="AI63" s="19" t="str">
        <f>IFERROR(M63/D63,"-")</f>
        <v>-</v>
      </c>
      <c r="AJ63" s="19" t="str">
        <f>IFERROR(O63/D63,"-")</f>
        <v>-</v>
      </c>
      <c r="AK63" s="19" t="str">
        <f>IFERROR(P63/D63,"-")</f>
        <v>-</v>
      </c>
      <c r="AL63" s="13" t="str">
        <f>IFERROR(Q63/C63,"-")</f>
        <v>-</v>
      </c>
      <c r="AM63" s="13" t="str">
        <f>IFERROR(R63/(H63+F63),"-")</f>
        <v>-</v>
      </c>
      <c r="AN63" s="13" t="str">
        <f>IFERROR((S63/(K63+G63))/12,"-")</f>
        <v>-</v>
      </c>
      <c r="AO63" s="80" t="str">
        <f>IFERROR((U63-T63)/12/N63,"-")</f>
        <v>-</v>
      </c>
      <c r="AP63" s="39"/>
      <c r="AQ63" s="32">
        <f>SUM(AU63:BC63)</f>
        <v>0</v>
      </c>
      <c r="AR63" s="32">
        <f>SUM(AU63:BA63)</f>
        <v>0</v>
      </c>
      <c r="AS63" s="75">
        <f>AV63+AW63</f>
        <v>0</v>
      </c>
      <c r="AT63" s="75">
        <f>AY63+AZ63</f>
        <v>0</v>
      </c>
      <c r="AU63" s="35"/>
      <c r="AV63" s="35"/>
      <c r="AW63" s="35"/>
      <c r="AX63" s="35"/>
      <c r="AY63" s="35"/>
      <c r="AZ63" s="35"/>
      <c r="BA63" s="75"/>
      <c r="BB63" s="35"/>
      <c r="BC63" s="35"/>
      <c r="BD63" s="35"/>
      <c r="BE63" s="35"/>
      <c r="BF63" s="35"/>
      <c r="BG63" s="23"/>
      <c r="BH63" s="26"/>
      <c r="BI63" s="7" t="str">
        <f>IFERROR(AQ63/AP63,"-")</f>
        <v>-</v>
      </c>
      <c r="BJ63" s="77" t="str">
        <f>IFERROR((AS63+AT63)/AP63,"-")</f>
        <v>-</v>
      </c>
      <c r="BK63" s="19" t="str">
        <f>IFERROR(AR63/AQ63,"-")</f>
        <v>-</v>
      </c>
      <c r="BL63" s="19" t="str">
        <f>IFERROR((AU63+AS63)/AQ63,"-")</f>
        <v>-</v>
      </c>
      <c r="BM63" s="19" t="str">
        <f>IFERROR((AX63+AT63)/AQ63,"-")</f>
        <v>-</v>
      </c>
      <c r="BN63" s="19" t="str">
        <f>IFERROR(BA63/AQ63,"-")</f>
        <v>-</v>
      </c>
      <c r="BO63" s="19" t="str">
        <f>IFERROR(AS63/(AU63+AS63),"-")</f>
        <v>-</v>
      </c>
      <c r="BP63" s="19" t="str">
        <f>IFERROR(AT63/(AX63+AT63),"-")</f>
        <v>-</v>
      </c>
      <c r="BQ63" s="19" t="str">
        <f>IFERROR(AS63/AQ63,"-")</f>
        <v>-</v>
      </c>
      <c r="BR63" s="19" t="str">
        <f>IFERROR(AV63/AQ63,"-")</f>
        <v>-</v>
      </c>
      <c r="BS63" s="19" t="str">
        <f>IFERROR(AW63/AQ63,"-")</f>
        <v>-</v>
      </c>
      <c r="BT63" s="19" t="str">
        <f>IFERROR(AT63/AQ63,"-")</f>
        <v>-</v>
      </c>
      <c r="BU63" s="19" t="str">
        <f>IFERROR(AY63/AQ63,"-")</f>
        <v>-</v>
      </c>
      <c r="BV63" s="19" t="str">
        <f>IFERROR(AZ63/AQ63,"-")</f>
        <v>-</v>
      </c>
      <c r="BW63" s="19" t="str">
        <f>IFERROR(BB63/AQ63,"-")</f>
        <v>-</v>
      </c>
      <c r="BX63" s="19" t="str">
        <f>IFERROR(BC63/AQ63,"-")</f>
        <v>-</v>
      </c>
      <c r="BY63" s="13" t="str">
        <f>IFERROR(BD63/AP63,"-")</f>
        <v>-</v>
      </c>
      <c r="BZ63" s="13" t="str">
        <f>IFERROR(BE63/(AU63+AS63),"-")</f>
        <v>-</v>
      </c>
      <c r="CA63" s="13" t="str">
        <f>IFERROR((BF63/(AX63+AT63))/12,"-")</f>
        <v>-</v>
      </c>
      <c r="CB63" s="80" t="str">
        <f>IFERROR((BH63-BG63)/12/BA63,"-")</f>
        <v>-</v>
      </c>
      <c r="CC63" s="39"/>
      <c r="CD63" s="32">
        <f>SUM(CH63:CP63)</f>
        <v>0</v>
      </c>
      <c r="CE63" s="32">
        <f>SUM(CH63:CN63)</f>
        <v>0</v>
      </c>
      <c r="CF63" s="75">
        <f>CI63+CJ63</f>
        <v>0</v>
      </c>
      <c r="CG63" s="75">
        <f>CL63+CM63</f>
        <v>0</v>
      </c>
      <c r="CH63" s="35"/>
      <c r="CI63" s="35"/>
      <c r="CJ63" s="35"/>
      <c r="CK63" s="35"/>
      <c r="CL63" s="35"/>
      <c r="CM63" s="35"/>
      <c r="CN63" s="75"/>
      <c r="CO63" s="35"/>
      <c r="CP63" s="35"/>
      <c r="CQ63" s="35"/>
      <c r="CR63" s="35"/>
      <c r="CS63" s="35"/>
      <c r="CT63" s="23"/>
      <c r="CU63" s="26"/>
      <c r="CV63" s="7" t="str">
        <f>IFERROR(CD63/CC63,"-")</f>
        <v>-</v>
      </c>
      <c r="CW63" s="77" t="str">
        <f>IFERROR((CF63+CG63)/CC63,"-")</f>
        <v>-</v>
      </c>
      <c r="CX63" s="19" t="str">
        <f>IFERROR(CE63/CD63,"-")</f>
        <v>-</v>
      </c>
      <c r="CY63" s="19" t="str">
        <f>IFERROR((CH63+CF63)/CD63,"-")</f>
        <v>-</v>
      </c>
      <c r="CZ63" s="19" t="str">
        <f>IFERROR((CK63+CG63)/CD63,"-")</f>
        <v>-</v>
      </c>
      <c r="DA63" s="19" t="str">
        <f>IFERROR(CN63/CD63,"-")</f>
        <v>-</v>
      </c>
      <c r="DB63" s="19" t="str">
        <f>IFERROR(CF63/(CH63+CF63),"-")</f>
        <v>-</v>
      </c>
      <c r="DC63" s="19" t="str">
        <f>IFERROR(CG63/(CK63+CG63),"-")</f>
        <v>-</v>
      </c>
      <c r="DD63" s="19" t="str">
        <f>IFERROR(CF63/CD63,"-")</f>
        <v>-</v>
      </c>
      <c r="DE63" s="19" t="str">
        <f>IFERROR(CI63/CD63,"-")</f>
        <v>-</v>
      </c>
      <c r="DF63" s="19" t="str">
        <f>IFERROR(CJ63/CD63,"-")</f>
        <v>-</v>
      </c>
      <c r="DG63" s="19" t="str">
        <f>IFERROR(CG63/CD63,"-")</f>
        <v>-</v>
      </c>
      <c r="DH63" s="19" t="str">
        <f>IFERROR(CL63/CD63,"-")</f>
        <v>-</v>
      </c>
      <c r="DI63" s="19" t="str">
        <f>IFERROR(CM63/CD63,"-")</f>
        <v>-</v>
      </c>
      <c r="DJ63" s="19" t="str">
        <f>IFERROR(CO63/CD63,"-")</f>
        <v>-</v>
      </c>
      <c r="DK63" s="19" t="str">
        <f>IFERROR(CP63/CD63,"-")</f>
        <v>-</v>
      </c>
      <c r="DL63" s="13" t="str">
        <f>IFERROR(CQ63/CC63,"-")</f>
        <v>-</v>
      </c>
      <c r="DM63" s="13" t="str">
        <f>IFERROR(CR63/(CH63+CF63),"-")</f>
        <v>-</v>
      </c>
      <c r="DN63" s="13" t="str">
        <f>IFERROR((CS63/(CK63+CG63))/12,"-")</f>
        <v>-</v>
      </c>
      <c r="DO63" s="80" t="str">
        <f>IFERROR((CU63-CT63)/12/CN63,"-")</f>
        <v>-</v>
      </c>
      <c r="DP63" s="39"/>
      <c r="DQ63" s="32">
        <f>SUM(DU63:EC63)</f>
        <v>0</v>
      </c>
      <c r="DR63" s="32">
        <f>SUM(DU63:EA63)</f>
        <v>0</v>
      </c>
      <c r="DS63" s="75">
        <f>DV63+DW63</f>
        <v>0</v>
      </c>
      <c r="DT63" s="75">
        <f>DY63+DZ63</f>
        <v>0</v>
      </c>
      <c r="DU63" s="35"/>
      <c r="DV63" s="35"/>
      <c r="DW63" s="35"/>
      <c r="DX63" s="35"/>
      <c r="DY63" s="35"/>
      <c r="DZ63" s="35"/>
      <c r="EA63" s="75"/>
      <c r="EB63" s="35"/>
      <c r="EC63" s="35"/>
      <c r="ED63" s="35"/>
      <c r="EE63" s="35"/>
      <c r="EF63" s="35"/>
      <c r="EG63" s="23"/>
      <c r="EH63" s="26"/>
      <c r="EI63" s="7" t="str">
        <f>IFERROR(DQ63/DP63,"-")</f>
        <v>-</v>
      </c>
      <c r="EJ63" s="77" t="str">
        <f>IFERROR((DS63+DT63)/DP63,"-")</f>
        <v>-</v>
      </c>
      <c r="EK63" s="19" t="str">
        <f>IFERROR(DR63/DQ63,"-")</f>
        <v>-</v>
      </c>
      <c r="EL63" s="19" t="str">
        <f>IFERROR((DU63+DS63)/DQ63,"-")</f>
        <v>-</v>
      </c>
      <c r="EM63" s="19" t="str">
        <f>IFERROR((DX63+DT63)/DQ63,"-")</f>
        <v>-</v>
      </c>
      <c r="EN63" s="19" t="str">
        <f>IFERROR(EA63/DQ63,"-")</f>
        <v>-</v>
      </c>
      <c r="EO63" s="19" t="str">
        <f>IFERROR(DS63/(DU63+DS63),"-")</f>
        <v>-</v>
      </c>
      <c r="EP63" s="19" t="str">
        <f>IFERROR(DT63/(DX63+DT63),"-")</f>
        <v>-</v>
      </c>
      <c r="EQ63" s="19" t="str">
        <f>IFERROR(DS63/DQ63,"-")</f>
        <v>-</v>
      </c>
      <c r="ER63" s="19" t="str">
        <f>IFERROR(DV63/DQ63,"-")</f>
        <v>-</v>
      </c>
      <c r="ES63" s="19" t="str">
        <f>IFERROR(DW63/DQ63,"-")</f>
        <v>-</v>
      </c>
      <c r="ET63" s="19" t="str">
        <f>IFERROR(DT63/DQ63,"-")</f>
        <v>-</v>
      </c>
      <c r="EU63" s="19" t="str">
        <f>IFERROR(DY63/DQ63,"-")</f>
        <v>-</v>
      </c>
      <c r="EV63" s="19" t="str">
        <f>IFERROR(DZ63/DQ63,"-")</f>
        <v>-</v>
      </c>
      <c r="EW63" s="19" t="str">
        <f>IFERROR(EB63/DQ63,"-")</f>
        <v>-</v>
      </c>
      <c r="EX63" s="19" t="str">
        <f>IFERROR(EC63/DQ63,"-")</f>
        <v>-</v>
      </c>
      <c r="EY63" s="13" t="str">
        <f>IFERROR(ED63/DP63,"-")</f>
        <v>-</v>
      </c>
      <c r="EZ63" s="13" t="str">
        <f>IFERROR(EE63/(DU63+DS63),"-")</f>
        <v>-</v>
      </c>
      <c r="FA63" s="13" t="str">
        <f>IFERROR((EF63/(DX63+DT63))/12,"-")</f>
        <v>-</v>
      </c>
      <c r="FB63" s="80" t="str">
        <f>IFERROR((EH63-EG63)/12/EA63,"-")</f>
        <v>-</v>
      </c>
      <c r="FC63" s="39"/>
      <c r="FD63" s="32">
        <f>SUM(FH63:FP63)</f>
        <v>0</v>
      </c>
      <c r="FE63" s="32">
        <f>SUM(FH63:FN63)</f>
        <v>0</v>
      </c>
      <c r="FF63" s="75">
        <f>FI63+FJ63</f>
        <v>0</v>
      </c>
      <c r="FG63" s="75">
        <f>FL63+FM63</f>
        <v>0</v>
      </c>
      <c r="FH63" s="35"/>
      <c r="FI63" s="35"/>
      <c r="FJ63" s="35"/>
      <c r="FK63" s="35"/>
      <c r="FL63" s="35"/>
      <c r="FM63" s="35"/>
      <c r="FN63" s="75"/>
      <c r="FO63" s="35"/>
      <c r="FP63" s="35"/>
      <c r="FQ63" s="35"/>
      <c r="FR63" s="35"/>
      <c r="FS63" s="35"/>
      <c r="FT63" s="23"/>
      <c r="FU63" s="26"/>
      <c r="FV63" s="7" t="str">
        <f>IFERROR(FD63/FC63,"-")</f>
        <v>-</v>
      </c>
      <c r="FW63" s="77" t="str">
        <f>IFERROR((FF63+FG63)/FC63,"-")</f>
        <v>-</v>
      </c>
      <c r="FX63" s="19" t="str">
        <f>IFERROR(FE63/FD63,"-")</f>
        <v>-</v>
      </c>
      <c r="FY63" s="19" t="str">
        <f>IFERROR((FH63+FF63)/FD63,"-")</f>
        <v>-</v>
      </c>
      <c r="FZ63" s="19" t="str">
        <f>IFERROR((FK63+FG63)/FD63,"-")</f>
        <v>-</v>
      </c>
      <c r="GA63" s="19" t="str">
        <f>IFERROR(FN63/FD63,"-")</f>
        <v>-</v>
      </c>
      <c r="GB63" s="19" t="str">
        <f>IFERROR(FF63/(FH63+FF63),"-")</f>
        <v>-</v>
      </c>
      <c r="GC63" s="19" t="str">
        <f>IFERROR(FG63/(FK63+FG63),"-")</f>
        <v>-</v>
      </c>
      <c r="GD63" s="19" t="str">
        <f>IFERROR(FF63/FD63,"-")</f>
        <v>-</v>
      </c>
      <c r="GE63" s="19" t="str">
        <f>IFERROR(FI63/FD63,"-")</f>
        <v>-</v>
      </c>
      <c r="GF63" s="19" t="str">
        <f>IFERROR(FJ63/FD63,"-")</f>
        <v>-</v>
      </c>
      <c r="GG63" s="19" t="str">
        <f>IFERROR(FG63/FD63,"-")</f>
        <v>-</v>
      </c>
      <c r="GH63" s="19" t="str">
        <f>IFERROR(FL63/FD63,"-")</f>
        <v>-</v>
      </c>
      <c r="GI63" s="19" t="str">
        <f>IFERROR(FM63/FD63,"-")</f>
        <v>-</v>
      </c>
      <c r="GJ63" s="19" t="str">
        <f>IFERROR(FO63/FD63,"-")</f>
        <v>-</v>
      </c>
      <c r="GK63" s="19" t="str">
        <f>IFERROR(FP63/FD63,"-")</f>
        <v>-</v>
      </c>
      <c r="GL63" s="13" t="str">
        <f>IFERROR(FQ63/FC63,"-")</f>
        <v>-</v>
      </c>
      <c r="GM63" s="13" t="str">
        <f>IFERROR(FR63/(FH63+FF63),"-")</f>
        <v>-</v>
      </c>
      <c r="GN63" s="13" t="str">
        <f>IFERROR((FS63/(FK63+FG63))/12,"-")</f>
        <v>-</v>
      </c>
      <c r="GO63" s="80" t="str">
        <f>IFERROR((FU63-FT63)/12/FN63,"-")</f>
        <v>-</v>
      </c>
      <c r="GP63" s="39"/>
      <c r="GQ63" s="32">
        <f>SUM(GU63:HC63)</f>
        <v>0</v>
      </c>
      <c r="GR63" s="32">
        <f>SUM(GU63:HA63)</f>
        <v>0</v>
      </c>
      <c r="GS63" s="75">
        <f>GV63+GW63</f>
        <v>0</v>
      </c>
      <c r="GT63" s="75">
        <f>GY63+GZ63</f>
        <v>0</v>
      </c>
      <c r="GU63" s="35"/>
      <c r="GV63" s="35"/>
      <c r="GW63" s="35"/>
      <c r="GX63" s="35"/>
      <c r="GY63" s="35"/>
      <c r="GZ63" s="35"/>
      <c r="HA63" s="75"/>
      <c r="HB63" s="35"/>
      <c r="HC63" s="35"/>
      <c r="HD63" s="35"/>
      <c r="HE63" s="35"/>
      <c r="HF63" s="35"/>
      <c r="HG63" s="23"/>
      <c r="HH63" s="26"/>
      <c r="HI63" s="7" t="str">
        <f>IFERROR(GQ63/GP63,"-")</f>
        <v>-</v>
      </c>
      <c r="HJ63" s="77" t="str">
        <f>IFERROR((GS63+GT63)/GP63,"-")</f>
        <v>-</v>
      </c>
      <c r="HK63" s="19" t="str">
        <f>IFERROR(GR63/GQ63,"-")</f>
        <v>-</v>
      </c>
      <c r="HL63" s="19" t="str">
        <f>IFERROR((GU63+GS63)/GQ63,"-")</f>
        <v>-</v>
      </c>
      <c r="HM63" s="19" t="str">
        <f>IFERROR((GX63+GT63)/GQ63,"-")</f>
        <v>-</v>
      </c>
      <c r="HN63" s="19" t="str">
        <f>IFERROR(HA63/GQ63,"-")</f>
        <v>-</v>
      </c>
      <c r="HO63" s="19" t="str">
        <f>IFERROR(GS63/(GU63+GS63),"-")</f>
        <v>-</v>
      </c>
      <c r="HP63" s="19" t="str">
        <f>IFERROR(GT63/(GX63+GT63),"-")</f>
        <v>-</v>
      </c>
      <c r="HQ63" s="19" t="str">
        <f>IFERROR(GS63/GQ63,"-")</f>
        <v>-</v>
      </c>
      <c r="HR63" s="19" t="str">
        <f>IFERROR(GV63/GQ63,"-")</f>
        <v>-</v>
      </c>
      <c r="HS63" s="19" t="str">
        <f>IFERROR(GW63/GQ63,"-")</f>
        <v>-</v>
      </c>
      <c r="HT63" s="19" t="str">
        <f>IFERROR(GT63/GQ63,"-")</f>
        <v>-</v>
      </c>
      <c r="HU63" s="19" t="str">
        <f>IFERROR(GY63/GQ63,"-")</f>
        <v>-</v>
      </c>
      <c r="HV63" s="19" t="str">
        <f>IFERROR(GZ63/GQ63,"-")</f>
        <v>-</v>
      </c>
      <c r="HW63" s="19" t="str">
        <f>IFERROR(HB63/GQ63,"-")</f>
        <v>-</v>
      </c>
      <c r="HX63" s="19" t="str">
        <f>IFERROR(HC63/GQ63,"-")</f>
        <v>-</v>
      </c>
      <c r="HY63" s="13" t="str">
        <f>IFERROR(HD63/GP63,"-")</f>
        <v>-</v>
      </c>
      <c r="HZ63" s="13" t="str">
        <f>IFERROR(HE63/(GU63+GS63),"-")</f>
        <v>-</v>
      </c>
      <c r="IA63" s="13" t="str">
        <f>IFERROR((HF63/(GX63+GT63))/12,"-")</f>
        <v>-</v>
      </c>
      <c r="IB63" s="80" t="str">
        <f>IFERROR((HH63-HG63)/12/HA63,"-")</f>
        <v>-</v>
      </c>
      <c r="IC63" s="39">
        <f>C63+AP63+CC63+DP63+FC63+GP63</f>
        <v>0</v>
      </c>
      <c r="ID63" s="99">
        <f>SUM(IH63:IP63)</f>
        <v>0</v>
      </c>
      <c r="IE63" s="99">
        <f>SUM(IH63:IN63)</f>
        <v>0</v>
      </c>
      <c r="IF63" s="100">
        <f>II63+IJ63</f>
        <v>0</v>
      </c>
      <c r="IG63" s="100">
        <f>IL63+IM63</f>
        <v>0</v>
      </c>
      <c r="IH63" s="35">
        <f>H63+AU63+CH63+DU63+FH63+GU63</f>
        <v>0</v>
      </c>
      <c r="II63" s="35">
        <f>I63+AV63+CI63+DV63+FI63+GV63</f>
        <v>0</v>
      </c>
      <c r="IJ63" s="35">
        <f>J63+AW63+CJ63+DW63+FJ63+GW63</f>
        <v>0</v>
      </c>
      <c r="IK63" s="35">
        <f>K63+AX63+CK63+DX63+FK63+GX63</f>
        <v>0</v>
      </c>
      <c r="IL63" s="35">
        <f>L63+AY63+CL63+DY63+FL63+GY63</f>
        <v>0</v>
      </c>
      <c r="IM63" s="35">
        <f>M63+AZ63+CM63+DZ63+FM63+GZ63</f>
        <v>0</v>
      </c>
      <c r="IN63" s="100"/>
      <c r="IO63" s="35">
        <f>O63+BB63+CO63+EB63+FO63+HB63</f>
        <v>0</v>
      </c>
      <c r="IP63" s="35">
        <f>P63+BC63+CP63+EC63+FP63+HC63</f>
        <v>0</v>
      </c>
      <c r="IQ63" s="35">
        <f>Q63+BD63+CQ63+ED63+FQ63+HD63</f>
        <v>0</v>
      </c>
      <c r="IR63" s="35">
        <f>R63+BE63+CR63+EE63+FR63+HE63</f>
        <v>0</v>
      </c>
      <c r="IS63" s="35">
        <f>S63+BF63+CS63+EF63+FS63+HF63</f>
        <v>0</v>
      </c>
      <c r="IT63" s="23">
        <f>T63+BG63+CT63+EG63+FT63+HG63</f>
        <v>0</v>
      </c>
      <c r="IU63" s="26">
        <f>U63+BH63+CU63+EH63+FU63+HH63</f>
        <v>0</v>
      </c>
      <c r="IV63" s="42" t="str">
        <f>IFERROR(ID63/IC63,"-")</f>
        <v>-</v>
      </c>
      <c r="IW63" s="89" t="str">
        <f>IFERROR((IF63+IG63)/IC63,"-")</f>
        <v>-</v>
      </c>
      <c r="IX63" s="43" t="str">
        <f>IFERROR(IE63/ID63,"-")</f>
        <v>-</v>
      </c>
      <c r="IY63" s="43" t="str">
        <f>IFERROR((IH63+IF63)/ID63,"-")</f>
        <v>-</v>
      </c>
      <c r="IZ63" s="43" t="str">
        <f>IFERROR((IK63+IG63)/ID63,"-")</f>
        <v>-</v>
      </c>
      <c r="JA63" s="43" t="str">
        <f>IFERROR(IN63/ID63,"-")</f>
        <v>-</v>
      </c>
      <c r="JB63" s="43" t="str">
        <f>IFERROR(IF63/(IH63+IF63),"-")</f>
        <v>-</v>
      </c>
      <c r="JC63" s="43" t="str">
        <f>IFERROR(IG63/(IK63+IG63),"-")</f>
        <v>-</v>
      </c>
      <c r="JD63" s="43" t="str">
        <f>IFERROR(IF63/ID63,"-")</f>
        <v>-</v>
      </c>
      <c r="JE63" s="43" t="str">
        <f>IFERROR(II63/ID63,"-")</f>
        <v>-</v>
      </c>
      <c r="JF63" s="43" t="str">
        <f>IFERROR(IJ63/ID63,"-")</f>
        <v>-</v>
      </c>
      <c r="JG63" s="43" t="str">
        <f>IFERROR(IG63/ID63,"-")</f>
        <v>-</v>
      </c>
      <c r="JH63" s="43" t="str">
        <f>IFERROR(IL63/ID63,"-")</f>
        <v>-</v>
      </c>
      <c r="JI63" s="43" t="str">
        <f>IFERROR(IM63/ID63,"-")</f>
        <v>-</v>
      </c>
      <c r="JJ63" s="43" t="str">
        <f>IFERROR(IO63/ID63,"-")</f>
        <v>-</v>
      </c>
      <c r="JK63" s="43" t="str">
        <f>IFERROR(IP63/ID63,"-")</f>
        <v>-</v>
      </c>
      <c r="JL63" s="44" t="str">
        <f>IFERROR(IQ63/IC63,"-")</f>
        <v>-</v>
      </c>
      <c r="JM63" s="44" t="str">
        <f>IFERROR(IR63/(IH63+IF63),"-")</f>
        <v>-</v>
      </c>
      <c r="JN63" s="44" t="str">
        <f>IFERROR((IS63/(IK63+IG63))/12,"-")</f>
        <v>-</v>
      </c>
      <c r="JO63" s="90" t="str">
        <f>IFERROR((IU63-IT63)/12/IN63,"-")</f>
        <v>-</v>
      </c>
      <c r="JP63" s="62">
        <f>IM63-(IL63*9)</f>
        <v>0</v>
      </c>
      <c r="JQ63" s="63">
        <f>(IO63+IP63)-(IM63*8%)</f>
        <v>0</v>
      </c>
      <c r="JR63" s="64">
        <f>IF63-(ID63*1%)</f>
        <v>0</v>
      </c>
      <c r="JS63" s="65">
        <f>IG63-(ID63*1%)</f>
        <v>0</v>
      </c>
    </row>
    <row r="64" spans="1:280" customHeight="1" ht="18.75">
      <c r="A64" s="9" t="b">
        <f>IFERROR('SEM1'!A64,"-")</f>
        <v>0</v>
      </c>
      <c r="B64" s="135" t="b">
        <f>IFERROR('SEM1'!B64,"-")</f>
        <v>0</v>
      </c>
      <c r="C64" s="39"/>
      <c r="D64" s="32">
        <f>SUM(H64:P64)</f>
        <v>0</v>
      </c>
      <c r="E64" s="32">
        <f>SUM(H64:N64)</f>
        <v>0</v>
      </c>
      <c r="F64" s="75">
        <f>I64+J64</f>
        <v>0</v>
      </c>
      <c r="G64" s="75">
        <f>L64+M64</f>
        <v>0</v>
      </c>
      <c r="H64" s="35"/>
      <c r="I64" s="35"/>
      <c r="J64" s="35"/>
      <c r="K64" s="35"/>
      <c r="L64" s="35"/>
      <c r="M64" s="35"/>
      <c r="N64" s="75"/>
      <c r="O64" s="35"/>
      <c r="P64" s="35"/>
      <c r="Q64" s="35"/>
      <c r="R64" s="35"/>
      <c r="S64" s="35"/>
      <c r="T64" s="23"/>
      <c r="U64" s="26"/>
      <c r="V64" s="7" t="str">
        <f>IFERROR(D64/C64,"-")</f>
        <v>-</v>
      </c>
      <c r="W64" s="77" t="str">
        <f>IFERROR((F64+G64)/C64,"-")</f>
        <v>-</v>
      </c>
      <c r="X64" s="19" t="str">
        <f>IFERROR(E64/D64,"-")</f>
        <v>-</v>
      </c>
      <c r="Y64" s="19" t="str">
        <f>IFERROR((H64+F64)/D64,"-")</f>
        <v>-</v>
      </c>
      <c r="Z64" s="19" t="str">
        <f>IFERROR((K64+G64)/D64,"-")</f>
        <v>-</v>
      </c>
      <c r="AA64" s="19" t="str">
        <f>IFERROR(N64/D64,"-")</f>
        <v>-</v>
      </c>
      <c r="AB64" s="19" t="str">
        <f>IFERROR(F64/(H64+F64),"-")</f>
        <v>-</v>
      </c>
      <c r="AC64" s="19" t="str">
        <f>IFERROR(G64/(K64+G64),"-")</f>
        <v>-</v>
      </c>
      <c r="AD64" s="19" t="str">
        <f>IFERROR(F64/D64,"-")</f>
        <v>-</v>
      </c>
      <c r="AE64" s="19" t="str">
        <f>IFERROR(I64/D64,"-")</f>
        <v>-</v>
      </c>
      <c r="AF64" s="19" t="str">
        <f>IFERROR(J64/D64,"-")</f>
        <v>-</v>
      </c>
      <c r="AG64" s="19" t="str">
        <f>IFERROR(G64/D64,"-")</f>
        <v>-</v>
      </c>
      <c r="AH64" s="19" t="str">
        <f>IFERROR(L64/D64,"-")</f>
        <v>-</v>
      </c>
      <c r="AI64" s="19" t="str">
        <f>IFERROR(M64/D64,"-")</f>
        <v>-</v>
      </c>
      <c r="AJ64" s="19" t="str">
        <f>IFERROR(O64/D64,"-")</f>
        <v>-</v>
      </c>
      <c r="AK64" s="19" t="str">
        <f>IFERROR(P64/D64,"-")</f>
        <v>-</v>
      </c>
      <c r="AL64" s="13" t="str">
        <f>IFERROR(Q64/C64,"-")</f>
        <v>-</v>
      </c>
      <c r="AM64" s="13" t="str">
        <f>IFERROR(R64/(H64+F64),"-")</f>
        <v>-</v>
      </c>
      <c r="AN64" s="13" t="str">
        <f>IFERROR((S64/(K64+G64))/12,"-")</f>
        <v>-</v>
      </c>
      <c r="AO64" s="80" t="str">
        <f>IFERROR((U64-T64)/12/N64,"-")</f>
        <v>-</v>
      </c>
      <c r="AP64" s="39"/>
      <c r="AQ64" s="32">
        <f>SUM(AU64:BC64)</f>
        <v>0</v>
      </c>
      <c r="AR64" s="32">
        <f>SUM(AU64:BA64)</f>
        <v>0</v>
      </c>
      <c r="AS64" s="75">
        <f>AV64+AW64</f>
        <v>0</v>
      </c>
      <c r="AT64" s="75">
        <f>AY64+AZ64</f>
        <v>0</v>
      </c>
      <c r="AU64" s="35"/>
      <c r="AV64" s="35"/>
      <c r="AW64" s="35"/>
      <c r="AX64" s="35"/>
      <c r="AY64" s="35"/>
      <c r="AZ64" s="35"/>
      <c r="BA64" s="75"/>
      <c r="BB64" s="35"/>
      <c r="BC64" s="35"/>
      <c r="BD64" s="35"/>
      <c r="BE64" s="35"/>
      <c r="BF64" s="35"/>
      <c r="BG64" s="23"/>
      <c r="BH64" s="26"/>
      <c r="BI64" s="7" t="str">
        <f>IFERROR(AQ64/AP64,"-")</f>
        <v>-</v>
      </c>
      <c r="BJ64" s="77" t="str">
        <f>IFERROR((AS64+AT64)/AP64,"-")</f>
        <v>-</v>
      </c>
      <c r="BK64" s="19" t="str">
        <f>IFERROR(AR64/AQ64,"-")</f>
        <v>-</v>
      </c>
      <c r="BL64" s="19" t="str">
        <f>IFERROR((AU64+AS64)/AQ64,"-")</f>
        <v>-</v>
      </c>
      <c r="BM64" s="19" t="str">
        <f>IFERROR((AX64+AT64)/AQ64,"-")</f>
        <v>-</v>
      </c>
      <c r="BN64" s="19" t="str">
        <f>IFERROR(BA64/AQ64,"-")</f>
        <v>-</v>
      </c>
      <c r="BO64" s="19" t="str">
        <f>IFERROR(AS64/(AU64+AS64),"-")</f>
        <v>-</v>
      </c>
      <c r="BP64" s="19" t="str">
        <f>IFERROR(AT64/(AX64+AT64),"-")</f>
        <v>-</v>
      </c>
      <c r="BQ64" s="19" t="str">
        <f>IFERROR(AS64/AQ64,"-")</f>
        <v>-</v>
      </c>
      <c r="BR64" s="19" t="str">
        <f>IFERROR(AV64/AQ64,"-")</f>
        <v>-</v>
      </c>
      <c r="BS64" s="19" t="str">
        <f>IFERROR(AW64/AQ64,"-")</f>
        <v>-</v>
      </c>
      <c r="BT64" s="19" t="str">
        <f>IFERROR(AT64/AQ64,"-")</f>
        <v>-</v>
      </c>
      <c r="BU64" s="19" t="str">
        <f>IFERROR(AY64/AQ64,"-")</f>
        <v>-</v>
      </c>
      <c r="BV64" s="19" t="str">
        <f>IFERROR(AZ64/AQ64,"-")</f>
        <v>-</v>
      </c>
      <c r="BW64" s="19" t="str">
        <f>IFERROR(BB64/AQ64,"-")</f>
        <v>-</v>
      </c>
      <c r="BX64" s="19" t="str">
        <f>IFERROR(BC64/AQ64,"-")</f>
        <v>-</v>
      </c>
      <c r="BY64" s="13" t="str">
        <f>IFERROR(BD64/AP64,"-")</f>
        <v>-</v>
      </c>
      <c r="BZ64" s="13" t="str">
        <f>IFERROR(BE64/(AU64+AS64),"-")</f>
        <v>-</v>
      </c>
      <c r="CA64" s="13" t="str">
        <f>IFERROR((BF64/(AX64+AT64))/12,"-")</f>
        <v>-</v>
      </c>
      <c r="CB64" s="80" t="str">
        <f>IFERROR((BH64-BG64)/12/BA64,"-")</f>
        <v>-</v>
      </c>
      <c r="CC64" s="39"/>
      <c r="CD64" s="32">
        <f>SUM(CH64:CP64)</f>
        <v>0</v>
      </c>
      <c r="CE64" s="32">
        <f>SUM(CH64:CN64)</f>
        <v>0</v>
      </c>
      <c r="CF64" s="75">
        <f>CI64+CJ64</f>
        <v>0</v>
      </c>
      <c r="CG64" s="75">
        <f>CL64+CM64</f>
        <v>0</v>
      </c>
      <c r="CH64" s="35"/>
      <c r="CI64" s="35"/>
      <c r="CJ64" s="35"/>
      <c r="CK64" s="35"/>
      <c r="CL64" s="35"/>
      <c r="CM64" s="35"/>
      <c r="CN64" s="75"/>
      <c r="CO64" s="35"/>
      <c r="CP64" s="35"/>
      <c r="CQ64" s="35"/>
      <c r="CR64" s="35"/>
      <c r="CS64" s="35"/>
      <c r="CT64" s="23"/>
      <c r="CU64" s="26"/>
      <c r="CV64" s="7" t="str">
        <f>IFERROR(CD64/CC64,"-")</f>
        <v>-</v>
      </c>
      <c r="CW64" s="77" t="str">
        <f>IFERROR((CF64+CG64)/CC64,"-")</f>
        <v>-</v>
      </c>
      <c r="CX64" s="19" t="str">
        <f>IFERROR(CE64/CD64,"-")</f>
        <v>-</v>
      </c>
      <c r="CY64" s="19" t="str">
        <f>IFERROR((CH64+CF64)/CD64,"-")</f>
        <v>-</v>
      </c>
      <c r="CZ64" s="19" t="str">
        <f>IFERROR((CK64+CG64)/CD64,"-")</f>
        <v>-</v>
      </c>
      <c r="DA64" s="19" t="str">
        <f>IFERROR(CN64/CD64,"-")</f>
        <v>-</v>
      </c>
      <c r="DB64" s="19" t="str">
        <f>IFERROR(CF64/(CH64+CF64),"-")</f>
        <v>-</v>
      </c>
      <c r="DC64" s="19" t="str">
        <f>IFERROR(CG64/(CK64+CG64),"-")</f>
        <v>-</v>
      </c>
      <c r="DD64" s="19" t="str">
        <f>IFERROR(CF64/CD64,"-")</f>
        <v>-</v>
      </c>
      <c r="DE64" s="19" t="str">
        <f>IFERROR(CI64/CD64,"-")</f>
        <v>-</v>
      </c>
      <c r="DF64" s="19" t="str">
        <f>IFERROR(CJ64/CD64,"-")</f>
        <v>-</v>
      </c>
      <c r="DG64" s="19" t="str">
        <f>IFERROR(CG64/CD64,"-")</f>
        <v>-</v>
      </c>
      <c r="DH64" s="19" t="str">
        <f>IFERROR(CL64/CD64,"-")</f>
        <v>-</v>
      </c>
      <c r="DI64" s="19" t="str">
        <f>IFERROR(CM64/CD64,"-")</f>
        <v>-</v>
      </c>
      <c r="DJ64" s="19" t="str">
        <f>IFERROR(CO64/CD64,"-")</f>
        <v>-</v>
      </c>
      <c r="DK64" s="19" t="str">
        <f>IFERROR(CP64/CD64,"-")</f>
        <v>-</v>
      </c>
      <c r="DL64" s="13" t="str">
        <f>IFERROR(CQ64/CC64,"-")</f>
        <v>-</v>
      </c>
      <c r="DM64" s="13" t="str">
        <f>IFERROR(CR64/(CH64+CF64),"-")</f>
        <v>-</v>
      </c>
      <c r="DN64" s="13" t="str">
        <f>IFERROR((CS64/(CK64+CG64))/12,"-")</f>
        <v>-</v>
      </c>
      <c r="DO64" s="80" t="str">
        <f>IFERROR((CU64-CT64)/12/CN64,"-")</f>
        <v>-</v>
      </c>
      <c r="DP64" s="39"/>
      <c r="DQ64" s="32">
        <f>SUM(DU64:EC64)</f>
        <v>0</v>
      </c>
      <c r="DR64" s="32">
        <f>SUM(DU64:EA64)</f>
        <v>0</v>
      </c>
      <c r="DS64" s="75">
        <f>DV64+DW64</f>
        <v>0</v>
      </c>
      <c r="DT64" s="75">
        <f>DY64+DZ64</f>
        <v>0</v>
      </c>
      <c r="DU64" s="35"/>
      <c r="DV64" s="35"/>
      <c r="DW64" s="35"/>
      <c r="DX64" s="35"/>
      <c r="DY64" s="35"/>
      <c r="DZ64" s="35"/>
      <c r="EA64" s="75"/>
      <c r="EB64" s="35"/>
      <c r="EC64" s="35"/>
      <c r="ED64" s="35"/>
      <c r="EE64" s="35"/>
      <c r="EF64" s="35"/>
      <c r="EG64" s="23"/>
      <c r="EH64" s="26"/>
      <c r="EI64" s="7" t="str">
        <f>IFERROR(DQ64/DP64,"-")</f>
        <v>-</v>
      </c>
      <c r="EJ64" s="77" t="str">
        <f>IFERROR((DS64+DT64)/DP64,"-")</f>
        <v>-</v>
      </c>
      <c r="EK64" s="19" t="str">
        <f>IFERROR(DR64/DQ64,"-")</f>
        <v>-</v>
      </c>
      <c r="EL64" s="19" t="str">
        <f>IFERROR((DU64+DS64)/DQ64,"-")</f>
        <v>-</v>
      </c>
      <c r="EM64" s="19" t="str">
        <f>IFERROR((DX64+DT64)/DQ64,"-")</f>
        <v>-</v>
      </c>
      <c r="EN64" s="19" t="str">
        <f>IFERROR(EA64/DQ64,"-")</f>
        <v>-</v>
      </c>
      <c r="EO64" s="19" t="str">
        <f>IFERROR(DS64/(DU64+DS64),"-")</f>
        <v>-</v>
      </c>
      <c r="EP64" s="19" t="str">
        <f>IFERROR(DT64/(DX64+DT64),"-")</f>
        <v>-</v>
      </c>
      <c r="EQ64" s="19" t="str">
        <f>IFERROR(DS64/DQ64,"-")</f>
        <v>-</v>
      </c>
      <c r="ER64" s="19" t="str">
        <f>IFERROR(DV64/DQ64,"-")</f>
        <v>-</v>
      </c>
      <c r="ES64" s="19" t="str">
        <f>IFERROR(DW64/DQ64,"-")</f>
        <v>-</v>
      </c>
      <c r="ET64" s="19" t="str">
        <f>IFERROR(DT64/DQ64,"-")</f>
        <v>-</v>
      </c>
      <c r="EU64" s="19" t="str">
        <f>IFERROR(DY64/DQ64,"-")</f>
        <v>-</v>
      </c>
      <c r="EV64" s="19" t="str">
        <f>IFERROR(DZ64/DQ64,"-")</f>
        <v>-</v>
      </c>
      <c r="EW64" s="19" t="str">
        <f>IFERROR(EB64/DQ64,"-")</f>
        <v>-</v>
      </c>
      <c r="EX64" s="19" t="str">
        <f>IFERROR(EC64/DQ64,"-")</f>
        <v>-</v>
      </c>
      <c r="EY64" s="13" t="str">
        <f>IFERROR(ED64/DP64,"-")</f>
        <v>-</v>
      </c>
      <c r="EZ64" s="13" t="str">
        <f>IFERROR(EE64/(DU64+DS64),"-")</f>
        <v>-</v>
      </c>
      <c r="FA64" s="13" t="str">
        <f>IFERROR((EF64/(DX64+DT64))/12,"-")</f>
        <v>-</v>
      </c>
      <c r="FB64" s="80" t="str">
        <f>IFERROR((EH64-EG64)/12/EA64,"-")</f>
        <v>-</v>
      </c>
      <c r="FC64" s="39"/>
      <c r="FD64" s="32">
        <f>SUM(FH64:FP64)</f>
        <v>0</v>
      </c>
      <c r="FE64" s="32">
        <f>SUM(FH64:FN64)</f>
        <v>0</v>
      </c>
      <c r="FF64" s="75">
        <f>FI64+FJ64</f>
        <v>0</v>
      </c>
      <c r="FG64" s="75">
        <f>FL64+FM64</f>
        <v>0</v>
      </c>
      <c r="FH64" s="35"/>
      <c r="FI64" s="35"/>
      <c r="FJ64" s="35"/>
      <c r="FK64" s="35"/>
      <c r="FL64" s="35"/>
      <c r="FM64" s="35"/>
      <c r="FN64" s="75"/>
      <c r="FO64" s="35"/>
      <c r="FP64" s="35"/>
      <c r="FQ64" s="35"/>
      <c r="FR64" s="35"/>
      <c r="FS64" s="35"/>
      <c r="FT64" s="23"/>
      <c r="FU64" s="26"/>
      <c r="FV64" s="7" t="str">
        <f>IFERROR(FD64/FC64,"-")</f>
        <v>-</v>
      </c>
      <c r="FW64" s="77" t="str">
        <f>IFERROR((FF64+FG64)/FC64,"-")</f>
        <v>-</v>
      </c>
      <c r="FX64" s="19" t="str">
        <f>IFERROR(FE64/FD64,"-")</f>
        <v>-</v>
      </c>
      <c r="FY64" s="19" t="str">
        <f>IFERROR((FH64+FF64)/FD64,"-")</f>
        <v>-</v>
      </c>
      <c r="FZ64" s="19" t="str">
        <f>IFERROR((FK64+FG64)/FD64,"-")</f>
        <v>-</v>
      </c>
      <c r="GA64" s="19" t="str">
        <f>IFERROR(FN64/FD64,"-")</f>
        <v>-</v>
      </c>
      <c r="GB64" s="19" t="str">
        <f>IFERROR(FF64/(FH64+FF64),"-")</f>
        <v>-</v>
      </c>
      <c r="GC64" s="19" t="str">
        <f>IFERROR(FG64/(FK64+FG64),"-")</f>
        <v>-</v>
      </c>
      <c r="GD64" s="19" t="str">
        <f>IFERROR(FF64/FD64,"-")</f>
        <v>-</v>
      </c>
      <c r="GE64" s="19" t="str">
        <f>IFERROR(FI64/FD64,"-")</f>
        <v>-</v>
      </c>
      <c r="GF64" s="19" t="str">
        <f>IFERROR(FJ64/FD64,"-")</f>
        <v>-</v>
      </c>
      <c r="GG64" s="19" t="str">
        <f>IFERROR(FG64/FD64,"-")</f>
        <v>-</v>
      </c>
      <c r="GH64" s="19" t="str">
        <f>IFERROR(FL64/FD64,"-")</f>
        <v>-</v>
      </c>
      <c r="GI64" s="19" t="str">
        <f>IFERROR(FM64/FD64,"-")</f>
        <v>-</v>
      </c>
      <c r="GJ64" s="19" t="str">
        <f>IFERROR(FO64/FD64,"-")</f>
        <v>-</v>
      </c>
      <c r="GK64" s="19" t="str">
        <f>IFERROR(FP64/FD64,"-")</f>
        <v>-</v>
      </c>
      <c r="GL64" s="13" t="str">
        <f>IFERROR(FQ64/FC64,"-")</f>
        <v>-</v>
      </c>
      <c r="GM64" s="13" t="str">
        <f>IFERROR(FR64/(FH64+FF64),"-")</f>
        <v>-</v>
      </c>
      <c r="GN64" s="13" t="str">
        <f>IFERROR((FS64/(FK64+FG64))/12,"-")</f>
        <v>-</v>
      </c>
      <c r="GO64" s="80" t="str">
        <f>IFERROR((FU64-FT64)/12/FN64,"-")</f>
        <v>-</v>
      </c>
      <c r="GP64" s="39"/>
      <c r="GQ64" s="32">
        <f>SUM(GU64:HC64)</f>
        <v>0</v>
      </c>
      <c r="GR64" s="32">
        <f>SUM(GU64:HA64)</f>
        <v>0</v>
      </c>
      <c r="GS64" s="75">
        <f>GV64+GW64</f>
        <v>0</v>
      </c>
      <c r="GT64" s="75">
        <f>GY64+GZ64</f>
        <v>0</v>
      </c>
      <c r="GU64" s="35"/>
      <c r="GV64" s="35"/>
      <c r="GW64" s="35"/>
      <c r="GX64" s="35"/>
      <c r="GY64" s="35"/>
      <c r="GZ64" s="35"/>
      <c r="HA64" s="75"/>
      <c r="HB64" s="35"/>
      <c r="HC64" s="35"/>
      <c r="HD64" s="35"/>
      <c r="HE64" s="35"/>
      <c r="HF64" s="35"/>
      <c r="HG64" s="23"/>
      <c r="HH64" s="26"/>
      <c r="HI64" s="7" t="str">
        <f>IFERROR(GQ64/GP64,"-")</f>
        <v>-</v>
      </c>
      <c r="HJ64" s="77" t="str">
        <f>IFERROR((GS64+GT64)/GP64,"-")</f>
        <v>-</v>
      </c>
      <c r="HK64" s="19" t="str">
        <f>IFERROR(GR64/GQ64,"-")</f>
        <v>-</v>
      </c>
      <c r="HL64" s="19" t="str">
        <f>IFERROR((GU64+GS64)/GQ64,"-")</f>
        <v>-</v>
      </c>
      <c r="HM64" s="19" t="str">
        <f>IFERROR((GX64+GT64)/GQ64,"-")</f>
        <v>-</v>
      </c>
      <c r="HN64" s="19" t="str">
        <f>IFERROR(HA64/GQ64,"-")</f>
        <v>-</v>
      </c>
      <c r="HO64" s="19" t="str">
        <f>IFERROR(GS64/(GU64+GS64),"-")</f>
        <v>-</v>
      </c>
      <c r="HP64" s="19" t="str">
        <f>IFERROR(GT64/(GX64+GT64),"-")</f>
        <v>-</v>
      </c>
      <c r="HQ64" s="19" t="str">
        <f>IFERROR(GS64/GQ64,"-")</f>
        <v>-</v>
      </c>
      <c r="HR64" s="19" t="str">
        <f>IFERROR(GV64/GQ64,"-")</f>
        <v>-</v>
      </c>
      <c r="HS64" s="19" t="str">
        <f>IFERROR(GW64/GQ64,"-")</f>
        <v>-</v>
      </c>
      <c r="HT64" s="19" t="str">
        <f>IFERROR(GT64/GQ64,"-")</f>
        <v>-</v>
      </c>
      <c r="HU64" s="19" t="str">
        <f>IFERROR(GY64/GQ64,"-")</f>
        <v>-</v>
      </c>
      <c r="HV64" s="19" t="str">
        <f>IFERROR(GZ64/GQ64,"-")</f>
        <v>-</v>
      </c>
      <c r="HW64" s="19" t="str">
        <f>IFERROR(HB64/GQ64,"-")</f>
        <v>-</v>
      </c>
      <c r="HX64" s="19" t="str">
        <f>IFERROR(HC64/GQ64,"-")</f>
        <v>-</v>
      </c>
      <c r="HY64" s="13" t="str">
        <f>IFERROR(HD64/GP64,"-")</f>
        <v>-</v>
      </c>
      <c r="HZ64" s="13" t="str">
        <f>IFERROR(HE64/(GU64+GS64),"-")</f>
        <v>-</v>
      </c>
      <c r="IA64" s="13" t="str">
        <f>IFERROR((HF64/(GX64+GT64))/12,"-")</f>
        <v>-</v>
      </c>
      <c r="IB64" s="80" t="str">
        <f>IFERROR((HH64-HG64)/12/HA64,"-")</f>
        <v>-</v>
      </c>
      <c r="IC64" s="39">
        <f>C64+AP64+CC64+DP64+FC64+GP64</f>
        <v>0</v>
      </c>
      <c r="ID64" s="99">
        <f>SUM(IH64:IP64)</f>
        <v>0</v>
      </c>
      <c r="IE64" s="99">
        <f>SUM(IH64:IN64)</f>
        <v>0</v>
      </c>
      <c r="IF64" s="100">
        <f>II64+IJ64</f>
        <v>0</v>
      </c>
      <c r="IG64" s="100">
        <f>IL64+IM64</f>
        <v>0</v>
      </c>
      <c r="IH64" s="35">
        <f>H64+AU64+CH64+DU64+FH64+GU64</f>
        <v>0</v>
      </c>
      <c r="II64" s="35">
        <f>I64+AV64+CI64+DV64+FI64+GV64</f>
        <v>0</v>
      </c>
      <c r="IJ64" s="35">
        <f>J64+AW64+CJ64+DW64+FJ64+GW64</f>
        <v>0</v>
      </c>
      <c r="IK64" s="35">
        <f>K64+AX64+CK64+DX64+FK64+GX64</f>
        <v>0</v>
      </c>
      <c r="IL64" s="35">
        <f>L64+AY64+CL64+DY64+FL64+GY64</f>
        <v>0</v>
      </c>
      <c r="IM64" s="35">
        <f>M64+AZ64+CM64+DZ64+FM64+GZ64</f>
        <v>0</v>
      </c>
      <c r="IN64" s="100"/>
      <c r="IO64" s="35">
        <f>O64+BB64+CO64+EB64+FO64+HB64</f>
        <v>0</v>
      </c>
      <c r="IP64" s="35">
        <f>P64+BC64+CP64+EC64+FP64+HC64</f>
        <v>0</v>
      </c>
      <c r="IQ64" s="35">
        <f>Q64+BD64+CQ64+ED64+FQ64+HD64</f>
        <v>0</v>
      </c>
      <c r="IR64" s="35">
        <f>R64+BE64+CR64+EE64+FR64+HE64</f>
        <v>0</v>
      </c>
      <c r="IS64" s="35">
        <f>S64+BF64+CS64+EF64+FS64+HF64</f>
        <v>0</v>
      </c>
      <c r="IT64" s="23">
        <f>T64+BG64+CT64+EG64+FT64+HG64</f>
        <v>0</v>
      </c>
      <c r="IU64" s="26">
        <f>U64+BH64+CU64+EH64+FU64+HH64</f>
        <v>0</v>
      </c>
      <c r="IV64" s="42" t="str">
        <f>IFERROR(ID64/IC64,"-")</f>
        <v>-</v>
      </c>
      <c r="IW64" s="89" t="str">
        <f>IFERROR((IF64+IG64)/IC64,"-")</f>
        <v>-</v>
      </c>
      <c r="IX64" s="43" t="str">
        <f>IFERROR(IE64/ID64,"-")</f>
        <v>-</v>
      </c>
      <c r="IY64" s="43" t="str">
        <f>IFERROR((IH64+IF64)/ID64,"-")</f>
        <v>-</v>
      </c>
      <c r="IZ64" s="43" t="str">
        <f>IFERROR((IK64+IG64)/ID64,"-")</f>
        <v>-</v>
      </c>
      <c r="JA64" s="43" t="str">
        <f>IFERROR(IN64/ID64,"-")</f>
        <v>-</v>
      </c>
      <c r="JB64" s="43" t="str">
        <f>IFERROR(IF64/(IH64+IF64),"-")</f>
        <v>-</v>
      </c>
      <c r="JC64" s="43" t="str">
        <f>IFERROR(IG64/(IK64+IG64),"-")</f>
        <v>-</v>
      </c>
      <c r="JD64" s="43" t="str">
        <f>IFERROR(IF64/ID64,"-")</f>
        <v>-</v>
      </c>
      <c r="JE64" s="43" t="str">
        <f>IFERROR(II64/ID64,"-")</f>
        <v>-</v>
      </c>
      <c r="JF64" s="43" t="str">
        <f>IFERROR(IJ64/ID64,"-")</f>
        <v>-</v>
      </c>
      <c r="JG64" s="43" t="str">
        <f>IFERROR(IG64/ID64,"-")</f>
        <v>-</v>
      </c>
      <c r="JH64" s="43" t="str">
        <f>IFERROR(IL64/ID64,"-")</f>
        <v>-</v>
      </c>
      <c r="JI64" s="43" t="str">
        <f>IFERROR(IM64/ID64,"-")</f>
        <v>-</v>
      </c>
      <c r="JJ64" s="43" t="str">
        <f>IFERROR(IO64/ID64,"-")</f>
        <v>-</v>
      </c>
      <c r="JK64" s="43" t="str">
        <f>IFERROR(IP64/ID64,"-")</f>
        <v>-</v>
      </c>
      <c r="JL64" s="44" t="str">
        <f>IFERROR(IQ64/IC64,"-")</f>
        <v>-</v>
      </c>
      <c r="JM64" s="44" t="str">
        <f>IFERROR(IR64/(IH64+IF64),"-")</f>
        <v>-</v>
      </c>
      <c r="JN64" s="44" t="str">
        <f>IFERROR((IS64/(IK64+IG64))/12,"-")</f>
        <v>-</v>
      </c>
      <c r="JO64" s="90" t="str">
        <f>IFERROR((IU64-IT64)/12/IN64,"-")</f>
        <v>-</v>
      </c>
      <c r="JP64" s="62">
        <f>IM64-(IL64*9)</f>
        <v>0</v>
      </c>
      <c r="JQ64" s="63">
        <f>(IO64+IP64)-(IM64*8%)</f>
        <v>0</v>
      </c>
      <c r="JR64" s="64">
        <f>IF64-(ID64*1%)</f>
        <v>0</v>
      </c>
      <c r="JS64" s="65">
        <f>IG64-(ID64*1%)</f>
        <v>0</v>
      </c>
    </row>
    <row r="65" spans="1:280" customHeight="1" ht="18.75">
      <c r="A65" s="9" t="b">
        <f>IFERROR('SEM1'!A65,"-")</f>
        <v>0</v>
      </c>
      <c r="B65" s="135" t="b">
        <f>IFERROR('SEM1'!B65,"-")</f>
        <v>0</v>
      </c>
      <c r="C65" s="39"/>
      <c r="D65" s="32">
        <f>SUM(H65:P65)</f>
        <v>0</v>
      </c>
      <c r="E65" s="32">
        <f>SUM(H65:N65)</f>
        <v>0</v>
      </c>
      <c r="F65" s="75">
        <f>I65+J65</f>
        <v>0</v>
      </c>
      <c r="G65" s="75">
        <f>L65+M65</f>
        <v>0</v>
      </c>
      <c r="H65" s="35"/>
      <c r="I65" s="35"/>
      <c r="J65" s="35"/>
      <c r="K65" s="35"/>
      <c r="L65" s="35"/>
      <c r="M65" s="35"/>
      <c r="N65" s="75"/>
      <c r="O65" s="35"/>
      <c r="P65" s="35"/>
      <c r="Q65" s="35"/>
      <c r="R65" s="35"/>
      <c r="S65" s="35"/>
      <c r="T65" s="23"/>
      <c r="U65" s="26"/>
      <c r="V65" s="7" t="str">
        <f>IFERROR(D65/C65,"-")</f>
        <v>-</v>
      </c>
      <c r="W65" s="77" t="str">
        <f>IFERROR((F65+G65)/C65,"-")</f>
        <v>-</v>
      </c>
      <c r="X65" s="19" t="str">
        <f>IFERROR(E65/D65,"-")</f>
        <v>-</v>
      </c>
      <c r="Y65" s="19" t="str">
        <f>IFERROR((H65+F65)/D65,"-")</f>
        <v>-</v>
      </c>
      <c r="Z65" s="19" t="str">
        <f>IFERROR((K65+G65)/D65,"-")</f>
        <v>-</v>
      </c>
      <c r="AA65" s="19" t="str">
        <f>IFERROR(N65/D65,"-")</f>
        <v>-</v>
      </c>
      <c r="AB65" s="19" t="str">
        <f>IFERROR(F65/(H65+F65),"-")</f>
        <v>-</v>
      </c>
      <c r="AC65" s="19" t="str">
        <f>IFERROR(G65/(K65+G65),"-")</f>
        <v>-</v>
      </c>
      <c r="AD65" s="19" t="str">
        <f>IFERROR(F65/D65,"-")</f>
        <v>-</v>
      </c>
      <c r="AE65" s="19" t="str">
        <f>IFERROR(I65/D65,"-")</f>
        <v>-</v>
      </c>
      <c r="AF65" s="19" t="str">
        <f>IFERROR(J65/D65,"-")</f>
        <v>-</v>
      </c>
      <c r="AG65" s="19" t="str">
        <f>IFERROR(G65/D65,"-")</f>
        <v>-</v>
      </c>
      <c r="AH65" s="19" t="str">
        <f>IFERROR(L65/D65,"-")</f>
        <v>-</v>
      </c>
      <c r="AI65" s="19" t="str">
        <f>IFERROR(M65/D65,"-")</f>
        <v>-</v>
      </c>
      <c r="AJ65" s="19" t="str">
        <f>IFERROR(O65/D65,"-")</f>
        <v>-</v>
      </c>
      <c r="AK65" s="19" t="str">
        <f>IFERROR(P65/D65,"-")</f>
        <v>-</v>
      </c>
      <c r="AL65" s="13" t="str">
        <f>IFERROR(Q65/C65,"-")</f>
        <v>-</v>
      </c>
      <c r="AM65" s="13" t="str">
        <f>IFERROR(R65/(H65+F65),"-")</f>
        <v>-</v>
      </c>
      <c r="AN65" s="13" t="str">
        <f>IFERROR((S65/(K65+G65))/12,"-")</f>
        <v>-</v>
      </c>
      <c r="AO65" s="80" t="str">
        <f>IFERROR((U65-T65)/12/N65,"-")</f>
        <v>-</v>
      </c>
      <c r="AP65" s="39"/>
      <c r="AQ65" s="32">
        <f>SUM(AU65:BC65)</f>
        <v>0</v>
      </c>
      <c r="AR65" s="32">
        <f>SUM(AU65:BA65)</f>
        <v>0</v>
      </c>
      <c r="AS65" s="75">
        <f>AV65+AW65</f>
        <v>0</v>
      </c>
      <c r="AT65" s="75">
        <f>AY65+AZ65</f>
        <v>0</v>
      </c>
      <c r="AU65" s="35"/>
      <c r="AV65" s="35"/>
      <c r="AW65" s="35"/>
      <c r="AX65" s="35"/>
      <c r="AY65" s="35"/>
      <c r="AZ65" s="35"/>
      <c r="BA65" s="75"/>
      <c r="BB65" s="35"/>
      <c r="BC65" s="35"/>
      <c r="BD65" s="35"/>
      <c r="BE65" s="35"/>
      <c r="BF65" s="35"/>
      <c r="BG65" s="23"/>
      <c r="BH65" s="26"/>
      <c r="BI65" s="7" t="str">
        <f>IFERROR(AQ65/AP65,"-")</f>
        <v>-</v>
      </c>
      <c r="BJ65" s="77" t="str">
        <f>IFERROR((AS65+AT65)/AP65,"-")</f>
        <v>-</v>
      </c>
      <c r="BK65" s="19" t="str">
        <f>IFERROR(AR65/AQ65,"-")</f>
        <v>-</v>
      </c>
      <c r="BL65" s="19" t="str">
        <f>IFERROR((AU65+AS65)/AQ65,"-")</f>
        <v>-</v>
      </c>
      <c r="BM65" s="19" t="str">
        <f>IFERROR((AX65+AT65)/AQ65,"-")</f>
        <v>-</v>
      </c>
      <c r="BN65" s="19" t="str">
        <f>IFERROR(BA65/AQ65,"-")</f>
        <v>-</v>
      </c>
      <c r="BO65" s="19" t="str">
        <f>IFERROR(AS65/(AU65+AS65),"-")</f>
        <v>-</v>
      </c>
      <c r="BP65" s="19" t="str">
        <f>IFERROR(AT65/(AX65+AT65),"-")</f>
        <v>-</v>
      </c>
      <c r="BQ65" s="19" t="str">
        <f>IFERROR(AS65/AQ65,"-")</f>
        <v>-</v>
      </c>
      <c r="BR65" s="19" t="str">
        <f>IFERROR(AV65/AQ65,"-")</f>
        <v>-</v>
      </c>
      <c r="BS65" s="19" t="str">
        <f>IFERROR(AW65/AQ65,"-")</f>
        <v>-</v>
      </c>
      <c r="BT65" s="19" t="str">
        <f>IFERROR(AT65/AQ65,"-")</f>
        <v>-</v>
      </c>
      <c r="BU65" s="19" t="str">
        <f>IFERROR(AY65/AQ65,"-")</f>
        <v>-</v>
      </c>
      <c r="BV65" s="19" t="str">
        <f>IFERROR(AZ65/AQ65,"-")</f>
        <v>-</v>
      </c>
      <c r="BW65" s="19" t="str">
        <f>IFERROR(BB65/AQ65,"-")</f>
        <v>-</v>
      </c>
      <c r="BX65" s="19" t="str">
        <f>IFERROR(BC65/AQ65,"-")</f>
        <v>-</v>
      </c>
      <c r="BY65" s="13" t="str">
        <f>IFERROR(BD65/AP65,"-")</f>
        <v>-</v>
      </c>
      <c r="BZ65" s="13" t="str">
        <f>IFERROR(BE65/(AU65+AS65),"-")</f>
        <v>-</v>
      </c>
      <c r="CA65" s="13" t="str">
        <f>IFERROR((BF65/(AX65+AT65))/12,"-")</f>
        <v>-</v>
      </c>
      <c r="CB65" s="80" t="str">
        <f>IFERROR((BH65-BG65)/12/BA65,"-")</f>
        <v>-</v>
      </c>
      <c r="CC65" s="39"/>
      <c r="CD65" s="32">
        <f>SUM(CH65:CP65)</f>
        <v>0</v>
      </c>
      <c r="CE65" s="32">
        <f>SUM(CH65:CN65)</f>
        <v>0</v>
      </c>
      <c r="CF65" s="75">
        <f>CI65+CJ65</f>
        <v>0</v>
      </c>
      <c r="CG65" s="75">
        <f>CL65+CM65</f>
        <v>0</v>
      </c>
      <c r="CH65" s="35"/>
      <c r="CI65" s="35"/>
      <c r="CJ65" s="35"/>
      <c r="CK65" s="35"/>
      <c r="CL65" s="35"/>
      <c r="CM65" s="35"/>
      <c r="CN65" s="75"/>
      <c r="CO65" s="35"/>
      <c r="CP65" s="35"/>
      <c r="CQ65" s="35"/>
      <c r="CR65" s="35"/>
      <c r="CS65" s="35"/>
      <c r="CT65" s="23"/>
      <c r="CU65" s="26"/>
      <c r="CV65" s="7" t="str">
        <f>IFERROR(CD65/CC65,"-")</f>
        <v>-</v>
      </c>
      <c r="CW65" s="77" t="str">
        <f>IFERROR((CF65+CG65)/CC65,"-")</f>
        <v>-</v>
      </c>
      <c r="CX65" s="19" t="str">
        <f>IFERROR(CE65/CD65,"-")</f>
        <v>-</v>
      </c>
      <c r="CY65" s="19" t="str">
        <f>IFERROR((CH65+CF65)/CD65,"-")</f>
        <v>-</v>
      </c>
      <c r="CZ65" s="19" t="str">
        <f>IFERROR((CK65+CG65)/CD65,"-")</f>
        <v>-</v>
      </c>
      <c r="DA65" s="19" t="str">
        <f>IFERROR(CN65/CD65,"-")</f>
        <v>-</v>
      </c>
      <c r="DB65" s="19" t="str">
        <f>IFERROR(CF65/(CH65+CF65),"-")</f>
        <v>-</v>
      </c>
      <c r="DC65" s="19" t="str">
        <f>IFERROR(CG65/(CK65+CG65),"-")</f>
        <v>-</v>
      </c>
      <c r="DD65" s="19" t="str">
        <f>IFERROR(CF65/CD65,"-")</f>
        <v>-</v>
      </c>
      <c r="DE65" s="19" t="str">
        <f>IFERROR(CI65/CD65,"-")</f>
        <v>-</v>
      </c>
      <c r="DF65" s="19" t="str">
        <f>IFERROR(CJ65/CD65,"-")</f>
        <v>-</v>
      </c>
      <c r="DG65" s="19" t="str">
        <f>IFERROR(CG65/CD65,"-")</f>
        <v>-</v>
      </c>
      <c r="DH65" s="19" t="str">
        <f>IFERROR(CL65/CD65,"-")</f>
        <v>-</v>
      </c>
      <c r="DI65" s="19" t="str">
        <f>IFERROR(CM65/CD65,"-")</f>
        <v>-</v>
      </c>
      <c r="DJ65" s="19" t="str">
        <f>IFERROR(CO65/CD65,"-")</f>
        <v>-</v>
      </c>
      <c r="DK65" s="19" t="str">
        <f>IFERROR(CP65/CD65,"-")</f>
        <v>-</v>
      </c>
      <c r="DL65" s="13" t="str">
        <f>IFERROR(CQ65/CC65,"-")</f>
        <v>-</v>
      </c>
      <c r="DM65" s="13" t="str">
        <f>IFERROR(CR65/(CH65+CF65),"-")</f>
        <v>-</v>
      </c>
      <c r="DN65" s="13" t="str">
        <f>IFERROR((CS65/(CK65+CG65))/12,"-")</f>
        <v>-</v>
      </c>
      <c r="DO65" s="80" t="str">
        <f>IFERROR((CU65-CT65)/12/CN65,"-")</f>
        <v>-</v>
      </c>
      <c r="DP65" s="39"/>
      <c r="DQ65" s="32">
        <f>SUM(DU65:EC65)</f>
        <v>0</v>
      </c>
      <c r="DR65" s="32">
        <f>SUM(DU65:EA65)</f>
        <v>0</v>
      </c>
      <c r="DS65" s="75">
        <f>DV65+DW65</f>
        <v>0</v>
      </c>
      <c r="DT65" s="75">
        <f>DY65+DZ65</f>
        <v>0</v>
      </c>
      <c r="DU65" s="35"/>
      <c r="DV65" s="35"/>
      <c r="DW65" s="35"/>
      <c r="DX65" s="35"/>
      <c r="DY65" s="35"/>
      <c r="DZ65" s="35"/>
      <c r="EA65" s="75"/>
      <c r="EB65" s="35"/>
      <c r="EC65" s="35"/>
      <c r="ED65" s="35"/>
      <c r="EE65" s="35"/>
      <c r="EF65" s="35"/>
      <c r="EG65" s="23"/>
      <c r="EH65" s="26"/>
      <c r="EI65" s="7" t="str">
        <f>IFERROR(DQ65/DP65,"-")</f>
        <v>-</v>
      </c>
      <c r="EJ65" s="77" t="str">
        <f>IFERROR((DS65+DT65)/DP65,"-")</f>
        <v>-</v>
      </c>
      <c r="EK65" s="19" t="str">
        <f>IFERROR(DR65/DQ65,"-")</f>
        <v>-</v>
      </c>
      <c r="EL65" s="19" t="str">
        <f>IFERROR((DU65+DS65)/DQ65,"-")</f>
        <v>-</v>
      </c>
      <c r="EM65" s="19" t="str">
        <f>IFERROR((DX65+DT65)/DQ65,"-")</f>
        <v>-</v>
      </c>
      <c r="EN65" s="19" t="str">
        <f>IFERROR(EA65/DQ65,"-")</f>
        <v>-</v>
      </c>
      <c r="EO65" s="19" t="str">
        <f>IFERROR(DS65/(DU65+DS65),"-")</f>
        <v>-</v>
      </c>
      <c r="EP65" s="19" t="str">
        <f>IFERROR(DT65/(DX65+DT65),"-")</f>
        <v>-</v>
      </c>
      <c r="EQ65" s="19" t="str">
        <f>IFERROR(DS65/DQ65,"-")</f>
        <v>-</v>
      </c>
      <c r="ER65" s="19" t="str">
        <f>IFERROR(DV65/DQ65,"-")</f>
        <v>-</v>
      </c>
      <c r="ES65" s="19" t="str">
        <f>IFERROR(DW65/DQ65,"-")</f>
        <v>-</v>
      </c>
      <c r="ET65" s="19" t="str">
        <f>IFERROR(DT65/DQ65,"-")</f>
        <v>-</v>
      </c>
      <c r="EU65" s="19" t="str">
        <f>IFERROR(DY65/DQ65,"-")</f>
        <v>-</v>
      </c>
      <c r="EV65" s="19" t="str">
        <f>IFERROR(DZ65/DQ65,"-")</f>
        <v>-</v>
      </c>
      <c r="EW65" s="19" t="str">
        <f>IFERROR(EB65/DQ65,"-")</f>
        <v>-</v>
      </c>
      <c r="EX65" s="19" t="str">
        <f>IFERROR(EC65/DQ65,"-")</f>
        <v>-</v>
      </c>
      <c r="EY65" s="13" t="str">
        <f>IFERROR(ED65/DP65,"-")</f>
        <v>-</v>
      </c>
      <c r="EZ65" s="13" t="str">
        <f>IFERROR(EE65/(DU65+DS65),"-")</f>
        <v>-</v>
      </c>
      <c r="FA65" s="13" t="str">
        <f>IFERROR((EF65/(DX65+DT65))/12,"-")</f>
        <v>-</v>
      </c>
      <c r="FB65" s="80" t="str">
        <f>IFERROR((EH65-EG65)/12/EA65,"-")</f>
        <v>-</v>
      </c>
      <c r="FC65" s="39"/>
      <c r="FD65" s="32">
        <f>SUM(FH65:FP65)</f>
        <v>0</v>
      </c>
      <c r="FE65" s="32">
        <f>SUM(FH65:FN65)</f>
        <v>0</v>
      </c>
      <c r="FF65" s="75">
        <f>FI65+FJ65</f>
        <v>0</v>
      </c>
      <c r="FG65" s="75">
        <f>FL65+FM65</f>
        <v>0</v>
      </c>
      <c r="FH65" s="35"/>
      <c r="FI65" s="35"/>
      <c r="FJ65" s="35"/>
      <c r="FK65" s="35"/>
      <c r="FL65" s="35"/>
      <c r="FM65" s="35"/>
      <c r="FN65" s="75"/>
      <c r="FO65" s="35"/>
      <c r="FP65" s="35"/>
      <c r="FQ65" s="35"/>
      <c r="FR65" s="35"/>
      <c r="FS65" s="35"/>
      <c r="FT65" s="23"/>
      <c r="FU65" s="26"/>
      <c r="FV65" s="7" t="str">
        <f>IFERROR(FD65/FC65,"-")</f>
        <v>-</v>
      </c>
      <c r="FW65" s="77" t="str">
        <f>IFERROR((FF65+FG65)/FC65,"-")</f>
        <v>-</v>
      </c>
      <c r="FX65" s="19" t="str">
        <f>IFERROR(FE65/FD65,"-")</f>
        <v>-</v>
      </c>
      <c r="FY65" s="19" t="str">
        <f>IFERROR((FH65+FF65)/FD65,"-")</f>
        <v>-</v>
      </c>
      <c r="FZ65" s="19" t="str">
        <f>IFERROR((FK65+FG65)/FD65,"-")</f>
        <v>-</v>
      </c>
      <c r="GA65" s="19" t="str">
        <f>IFERROR(FN65/FD65,"-")</f>
        <v>-</v>
      </c>
      <c r="GB65" s="19" t="str">
        <f>IFERROR(FF65/(FH65+FF65),"-")</f>
        <v>-</v>
      </c>
      <c r="GC65" s="19" t="str">
        <f>IFERROR(FG65/(FK65+FG65),"-")</f>
        <v>-</v>
      </c>
      <c r="GD65" s="19" t="str">
        <f>IFERROR(FF65/FD65,"-")</f>
        <v>-</v>
      </c>
      <c r="GE65" s="19" t="str">
        <f>IFERROR(FI65/FD65,"-")</f>
        <v>-</v>
      </c>
      <c r="GF65" s="19" t="str">
        <f>IFERROR(FJ65/FD65,"-")</f>
        <v>-</v>
      </c>
      <c r="GG65" s="19" t="str">
        <f>IFERROR(FG65/FD65,"-")</f>
        <v>-</v>
      </c>
      <c r="GH65" s="19" t="str">
        <f>IFERROR(FL65/FD65,"-")</f>
        <v>-</v>
      </c>
      <c r="GI65" s="19" t="str">
        <f>IFERROR(FM65/FD65,"-")</f>
        <v>-</v>
      </c>
      <c r="GJ65" s="19" t="str">
        <f>IFERROR(FO65/FD65,"-")</f>
        <v>-</v>
      </c>
      <c r="GK65" s="19" t="str">
        <f>IFERROR(FP65/FD65,"-")</f>
        <v>-</v>
      </c>
      <c r="GL65" s="13" t="str">
        <f>IFERROR(FQ65/FC65,"-")</f>
        <v>-</v>
      </c>
      <c r="GM65" s="13" t="str">
        <f>IFERROR(FR65/(FH65+FF65),"-")</f>
        <v>-</v>
      </c>
      <c r="GN65" s="13" t="str">
        <f>IFERROR((FS65/(FK65+FG65))/12,"-")</f>
        <v>-</v>
      </c>
      <c r="GO65" s="80" t="str">
        <f>IFERROR((FU65-FT65)/12/FN65,"-")</f>
        <v>-</v>
      </c>
      <c r="GP65" s="39"/>
      <c r="GQ65" s="32">
        <f>SUM(GU65:HC65)</f>
        <v>0</v>
      </c>
      <c r="GR65" s="32">
        <f>SUM(GU65:HA65)</f>
        <v>0</v>
      </c>
      <c r="GS65" s="75">
        <f>GV65+GW65</f>
        <v>0</v>
      </c>
      <c r="GT65" s="75">
        <f>GY65+GZ65</f>
        <v>0</v>
      </c>
      <c r="GU65" s="35"/>
      <c r="GV65" s="35"/>
      <c r="GW65" s="35"/>
      <c r="GX65" s="35"/>
      <c r="GY65" s="35"/>
      <c r="GZ65" s="35"/>
      <c r="HA65" s="75"/>
      <c r="HB65" s="35"/>
      <c r="HC65" s="35"/>
      <c r="HD65" s="35"/>
      <c r="HE65" s="35"/>
      <c r="HF65" s="35"/>
      <c r="HG65" s="23"/>
      <c r="HH65" s="26"/>
      <c r="HI65" s="7" t="str">
        <f>IFERROR(GQ65/GP65,"-")</f>
        <v>-</v>
      </c>
      <c r="HJ65" s="77" t="str">
        <f>IFERROR((GS65+GT65)/GP65,"-")</f>
        <v>-</v>
      </c>
      <c r="HK65" s="19" t="str">
        <f>IFERROR(GR65/GQ65,"-")</f>
        <v>-</v>
      </c>
      <c r="HL65" s="19" t="str">
        <f>IFERROR((GU65+GS65)/GQ65,"-")</f>
        <v>-</v>
      </c>
      <c r="HM65" s="19" t="str">
        <f>IFERROR((GX65+GT65)/GQ65,"-")</f>
        <v>-</v>
      </c>
      <c r="HN65" s="19" t="str">
        <f>IFERROR(HA65/GQ65,"-")</f>
        <v>-</v>
      </c>
      <c r="HO65" s="19" t="str">
        <f>IFERROR(GS65/(GU65+GS65),"-")</f>
        <v>-</v>
      </c>
      <c r="HP65" s="19" t="str">
        <f>IFERROR(GT65/(GX65+GT65),"-")</f>
        <v>-</v>
      </c>
      <c r="HQ65" s="19" t="str">
        <f>IFERROR(GS65/GQ65,"-")</f>
        <v>-</v>
      </c>
      <c r="HR65" s="19" t="str">
        <f>IFERROR(GV65/GQ65,"-")</f>
        <v>-</v>
      </c>
      <c r="HS65" s="19" t="str">
        <f>IFERROR(GW65/GQ65,"-")</f>
        <v>-</v>
      </c>
      <c r="HT65" s="19" t="str">
        <f>IFERROR(GT65/GQ65,"-")</f>
        <v>-</v>
      </c>
      <c r="HU65" s="19" t="str">
        <f>IFERROR(GY65/GQ65,"-")</f>
        <v>-</v>
      </c>
      <c r="HV65" s="19" t="str">
        <f>IFERROR(GZ65/GQ65,"-")</f>
        <v>-</v>
      </c>
      <c r="HW65" s="19" t="str">
        <f>IFERROR(HB65/GQ65,"-")</f>
        <v>-</v>
      </c>
      <c r="HX65" s="19" t="str">
        <f>IFERROR(HC65/GQ65,"-")</f>
        <v>-</v>
      </c>
      <c r="HY65" s="13" t="str">
        <f>IFERROR(HD65/GP65,"-")</f>
        <v>-</v>
      </c>
      <c r="HZ65" s="13" t="str">
        <f>IFERROR(HE65/(GU65+GS65),"-")</f>
        <v>-</v>
      </c>
      <c r="IA65" s="13" t="str">
        <f>IFERROR((HF65/(GX65+GT65))/12,"-")</f>
        <v>-</v>
      </c>
      <c r="IB65" s="80" t="str">
        <f>IFERROR((HH65-HG65)/12/HA65,"-")</f>
        <v>-</v>
      </c>
      <c r="IC65" s="39">
        <f>C65+AP65+CC65+DP65+FC65+GP65</f>
        <v>0</v>
      </c>
      <c r="ID65" s="99">
        <f>SUM(IH65:IP65)</f>
        <v>0</v>
      </c>
      <c r="IE65" s="99">
        <f>SUM(IH65:IN65)</f>
        <v>0</v>
      </c>
      <c r="IF65" s="100">
        <f>II65+IJ65</f>
        <v>0</v>
      </c>
      <c r="IG65" s="100">
        <f>IL65+IM65</f>
        <v>0</v>
      </c>
      <c r="IH65" s="35">
        <f>H65+AU65+CH65+DU65+FH65+GU65</f>
        <v>0</v>
      </c>
      <c r="II65" s="35">
        <f>I65+AV65+CI65+DV65+FI65+GV65</f>
        <v>0</v>
      </c>
      <c r="IJ65" s="35">
        <f>J65+AW65+CJ65+DW65+FJ65+GW65</f>
        <v>0</v>
      </c>
      <c r="IK65" s="35">
        <f>K65+AX65+CK65+DX65+FK65+GX65</f>
        <v>0</v>
      </c>
      <c r="IL65" s="35">
        <f>L65+AY65+CL65+DY65+FL65+GY65</f>
        <v>0</v>
      </c>
      <c r="IM65" s="35">
        <f>M65+AZ65+CM65+DZ65+FM65+GZ65</f>
        <v>0</v>
      </c>
      <c r="IN65" s="100"/>
      <c r="IO65" s="35">
        <f>O65+BB65+CO65+EB65+FO65+HB65</f>
        <v>0</v>
      </c>
      <c r="IP65" s="35">
        <f>P65+BC65+CP65+EC65+FP65+HC65</f>
        <v>0</v>
      </c>
      <c r="IQ65" s="35">
        <f>Q65+BD65+CQ65+ED65+FQ65+HD65</f>
        <v>0</v>
      </c>
      <c r="IR65" s="35">
        <f>R65+BE65+CR65+EE65+FR65+HE65</f>
        <v>0</v>
      </c>
      <c r="IS65" s="35">
        <f>S65+BF65+CS65+EF65+FS65+HF65</f>
        <v>0</v>
      </c>
      <c r="IT65" s="23">
        <f>T65+BG65+CT65+EG65+FT65+HG65</f>
        <v>0</v>
      </c>
      <c r="IU65" s="26">
        <f>U65+BH65+CU65+EH65+FU65+HH65</f>
        <v>0</v>
      </c>
      <c r="IV65" s="42" t="str">
        <f>IFERROR(ID65/IC65,"-")</f>
        <v>-</v>
      </c>
      <c r="IW65" s="89" t="str">
        <f>IFERROR((IF65+IG65)/IC65,"-")</f>
        <v>-</v>
      </c>
      <c r="IX65" s="43" t="str">
        <f>IFERROR(IE65/ID65,"-")</f>
        <v>-</v>
      </c>
      <c r="IY65" s="43" t="str">
        <f>IFERROR((IH65+IF65)/ID65,"-")</f>
        <v>-</v>
      </c>
      <c r="IZ65" s="43" t="str">
        <f>IFERROR((IK65+IG65)/ID65,"-")</f>
        <v>-</v>
      </c>
      <c r="JA65" s="43" t="str">
        <f>IFERROR(IN65/ID65,"-")</f>
        <v>-</v>
      </c>
      <c r="JB65" s="43" t="str">
        <f>IFERROR(IF65/(IH65+IF65),"-")</f>
        <v>-</v>
      </c>
      <c r="JC65" s="43" t="str">
        <f>IFERROR(IG65/(IK65+IG65),"-")</f>
        <v>-</v>
      </c>
      <c r="JD65" s="43" t="str">
        <f>IFERROR(IF65/ID65,"-")</f>
        <v>-</v>
      </c>
      <c r="JE65" s="43" t="str">
        <f>IFERROR(II65/ID65,"-")</f>
        <v>-</v>
      </c>
      <c r="JF65" s="43" t="str">
        <f>IFERROR(IJ65/ID65,"-")</f>
        <v>-</v>
      </c>
      <c r="JG65" s="43" t="str">
        <f>IFERROR(IG65/ID65,"-")</f>
        <v>-</v>
      </c>
      <c r="JH65" s="43" t="str">
        <f>IFERROR(IL65/ID65,"-")</f>
        <v>-</v>
      </c>
      <c r="JI65" s="43" t="str">
        <f>IFERROR(IM65/ID65,"-")</f>
        <v>-</v>
      </c>
      <c r="JJ65" s="43" t="str">
        <f>IFERROR(IO65/ID65,"-")</f>
        <v>-</v>
      </c>
      <c r="JK65" s="43" t="str">
        <f>IFERROR(IP65/ID65,"-")</f>
        <v>-</v>
      </c>
      <c r="JL65" s="44" t="str">
        <f>IFERROR(IQ65/IC65,"-")</f>
        <v>-</v>
      </c>
      <c r="JM65" s="44" t="str">
        <f>IFERROR(IR65/(IH65+IF65),"-")</f>
        <v>-</v>
      </c>
      <c r="JN65" s="44" t="str">
        <f>IFERROR((IS65/(IK65+IG65))/12,"-")</f>
        <v>-</v>
      </c>
      <c r="JO65" s="90" t="str">
        <f>IFERROR((IU65-IT65)/12/IN65,"-")</f>
        <v>-</v>
      </c>
      <c r="JP65" s="62">
        <f>IM65-(IL65*9)</f>
        <v>0</v>
      </c>
      <c r="JQ65" s="63">
        <f>(IO65+IP65)-(IM65*8%)</f>
        <v>0</v>
      </c>
      <c r="JR65" s="64">
        <f>IF65-(ID65*1%)</f>
        <v>0</v>
      </c>
      <c r="JS65" s="65">
        <f>IG65-(ID65*1%)</f>
        <v>0</v>
      </c>
    </row>
    <row r="66" spans="1:280" customHeight="1" ht="18.75">
      <c r="A66" s="9" t="b">
        <f>IFERROR('SEM1'!A66,"-")</f>
        <v>0</v>
      </c>
      <c r="B66" s="135" t="b">
        <f>IFERROR('SEM1'!B66,"-")</f>
        <v>0</v>
      </c>
      <c r="C66" s="39"/>
      <c r="D66" s="32">
        <f>SUM(H66:P66)</f>
        <v>0</v>
      </c>
      <c r="E66" s="32">
        <f>SUM(H66:N66)</f>
        <v>0</v>
      </c>
      <c r="F66" s="75">
        <f>I66+J66</f>
        <v>0</v>
      </c>
      <c r="G66" s="75">
        <f>L66+M66</f>
        <v>0</v>
      </c>
      <c r="H66" s="35"/>
      <c r="I66" s="35"/>
      <c r="J66" s="35"/>
      <c r="K66" s="35"/>
      <c r="L66" s="35"/>
      <c r="M66" s="35"/>
      <c r="N66" s="75"/>
      <c r="O66" s="35"/>
      <c r="P66" s="35"/>
      <c r="Q66" s="35"/>
      <c r="R66" s="35"/>
      <c r="S66" s="35"/>
      <c r="T66" s="23"/>
      <c r="U66" s="26"/>
      <c r="V66" s="7" t="str">
        <f>IFERROR(D66/C66,"-")</f>
        <v>-</v>
      </c>
      <c r="W66" s="77" t="str">
        <f>IFERROR((F66+G66)/C66,"-")</f>
        <v>-</v>
      </c>
      <c r="X66" s="19" t="str">
        <f>IFERROR(E66/D66,"-")</f>
        <v>-</v>
      </c>
      <c r="Y66" s="19" t="str">
        <f>IFERROR((H66+F66)/D66,"-")</f>
        <v>-</v>
      </c>
      <c r="Z66" s="19" t="str">
        <f>IFERROR((K66+G66)/D66,"-")</f>
        <v>-</v>
      </c>
      <c r="AA66" s="19" t="str">
        <f>IFERROR(N66/D66,"-")</f>
        <v>-</v>
      </c>
      <c r="AB66" s="19" t="str">
        <f>IFERROR(F66/(H66+F66),"-")</f>
        <v>-</v>
      </c>
      <c r="AC66" s="19" t="str">
        <f>IFERROR(G66/(K66+G66),"-")</f>
        <v>-</v>
      </c>
      <c r="AD66" s="19" t="str">
        <f>IFERROR(F66/D66,"-")</f>
        <v>-</v>
      </c>
      <c r="AE66" s="19" t="str">
        <f>IFERROR(I66/D66,"-")</f>
        <v>-</v>
      </c>
      <c r="AF66" s="19" t="str">
        <f>IFERROR(J66/D66,"-")</f>
        <v>-</v>
      </c>
      <c r="AG66" s="19" t="str">
        <f>IFERROR(G66/D66,"-")</f>
        <v>-</v>
      </c>
      <c r="AH66" s="19" t="str">
        <f>IFERROR(L66/D66,"-")</f>
        <v>-</v>
      </c>
      <c r="AI66" s="19" t="str">
        <f>IFERROR(M66/D66,"-")</f>
        <v>-</v>
      </c>
      <c r="AJ66" s="19" t="str">
        <f>IFERROR(O66/D66,"-")</f>
        <v>-</v>
      </c>
      <c r="AK66" s="19" t="str">
        <f>IFERROR(P66/D66,"-")</f>
        <v>-</v>
      </c>
      <c r="AL66" s="13" t="str">
        <f>IFERROR(Q66/C66,"-")</f>
        <v>-</v>
      </c>
      <c r="AM66" s="13" t="str">
        <f>IFERROR(R66/(H66+F66),"-")</f>
        <v>-</v>
      </c>
      <c r="AN66" s="13" t="str">
        <f>IFERROR((S66/(K66+G66))/12,"-")</f>
        <v>-</v>
      </c>
      <c r="AO66" s="80" t="str">
        <f>IFERROR((U66-T66)/12/N66,"-")</f>
        <v>-</v>
      </c>
      <c r="AP66" s="39"/>
      <c r="AQ66" s="32">
        <f>SUM(AU66:BC66)</f>
        <v>0</v>
      </c>
      <c r="AR66" s="32">
        <f>SUM(AU66:BA66)</f>
        <v>0</v>
      </c>
      <c r="AS66" s="75">
        <f>AV66+AW66</f>
        <v>0</v>
      </c>
      <c r="AT66" s="75">
        <f>AY66+AZ66</f>
        <v>0</v>
      </c>
      <c r="AU66" s="35"/>
      <c r="AV66" s="35"/>
      <c r="AW66" s="35"/>
      <c r="AX66" s="35"/>
      <c r="AY66" s="35"/>
      <c r="AZ66" s="35"/>
      <c r="BA66" s="75"/>
      <c r="BB66" s="35"/>
      <c r="BC66" s="35"/>
      <c r="BD66" s="35"/>
      <c r="BE66" s="35"/>
      <c r="BF66" s="35"/>
      <c r="BG66" s="23"/>
      <c r="BH66" s="26"/>
      <c r="BI66" s="7" t="str">
        <f>IFERROR(AQ66/AP66,"-")</f>
        <v>-</v>
      </c>
      <c r="BJ66" s="77" t="str">
        <f>IFERROR((AS66+AT66)/AP66,"-")</f>
        <v>-</v>
      </c>
      <c r="BK66" s="19" t="str">
        <f>IFERROR(AR66/AQ66,"-")</f>
        <v>-</v>
      </c>
      <c r="BL66" s="19" t="str">
        <f>IFERROR((AU66+AS66)/AQ66,"-")</f>
        <v>-</v>
      </c>
      <c r="BM66" s="19" t="str">
        <f>IFERROR((AX66+AT66)/AQ66,"-")</f>
        <v>-</v>
      </c>
      <c r="BN66" s="19" t="str">
        <f>IFERROR(BA66/AQ66,"-")</f>
        <v>-</v>
      </c>
      <c r="BO66" s="19" t="str">
        <f>IFERROR(AS66/(AU66+AS66),"-")</f>
        <v>-</v>
      </c>
      <c r="BP66" s="19" t="str">
        <f>IFERROR(AT66/(AX66+AT66),"-")</f>
        <v>-</v>
      </c>
      <c r="BQ66" s="19" t="str">
        <f>IFERROR(AS66/AQ66,"-")</f>
        <v>-</v>
      </c>
      <c r="BR66" s="19" t="str">
        <f>IFERROR(AV66/AQ66,"-")</f>
        <v>-</v>
      </c>
      <c r="BS66" s="19" t="str">
        <f>IFERROR(AW66/AQ66,"-")</f>
        <v>-</v>
      </c>
      <c r="BT66" s="19" t="str">
        <f>IFERROR(AT66/AQ66,"-")</f>
        <v>-</v>
      </c>
      <c r="BU66" s="19" t="str">
        <f>IFERROR(AY66/AQ66,"-")</f>
        <v>-</v>
      </c>
      <c r="BV66" s="19" t="str">
        <f>IFERROR(AZ66/AQ66,"-")</f>
        <v>-</v>
      </c>
      <c r="BW66" s="19" t="str">
        <f>IFERROR(BB66/AQ66,"-")</f>
        <v>-</v>
      </c>
      <c r="BX66" s="19" t="str">
        <f>IFERROR(BC66/AQ66,"-")</f>
        <v>-</v>
      </c>
      <c r="BY66" s="13" t="str">
        <f>IFERROR(BD66/AP66,"-")</f>
        <v>-</v>
      </c>
      <c r="BZ66" s="13" t="str">
        <f>IFERROR(BE66/(AU66+AS66),"-")</f>
        <v>-</v>
      </c>
      <c r="CA66" s="13" t="str">
        <f>IFERROR((BF66/(AX66+AT66))/12,"-")</f>
        <v>-</v>
      </c>
      <c r="CB66" s="80" t="str">
        <f>IFERROR((BH66-BG66)/12/BA66,"-")</f>
        <v>-</v>
      </c>
      <c r="CC66" s="39"/>
      <c r="CD66" s="32">
        <f>SUM(CH66:CP66)</f>
        <v>0</v>
      </c>
      <c r="CE66" s="32">
        <f>SUM(CH66:CN66)</f>
        <v>0</v>
      </c>
      <c r="CF66" s="75">
        <f>CI66+CJ66</f>
        <v>0</v>
      </c>
      <c r="CG66" s="75">
        <f>CL66+CM66</f>
        <v>0</v>
      </c>
      <c r="CH66" s="35"/>
      <c r="CI66" s="35"/>
      <c r="CJ66" s="35"/>
      <c r="CK66" s="35"/>
      <c r="CL66" s="35"/>
      <c r="CM66" s="35"/>
      <c r="CN66" s="75"/>
      <c r="CO66" s="35"/>
      <c r="CP66" s="35"/>
      <c r="CQ66" s="35"/>
      <c r="CR66" s="35"/>
      <c r="CS66" s="35"/>
      <c r="CT66" s="23"/>
      <c r="CU66" s="26"/>
      <c r="CV66" s="7" t="str">
        <f>IFERROR(CD66/CC66,"-")</f>
        <v>-</v>
      </c>
      <c r="CW66" s="77" t="str">
        <f>IFERROR((CF66+CG66)/CC66,"-")</f>
        <v>-</v>
      </c>
      <c r="CX66" s="19" t="str">
        <f>IFERROR(CE66/CD66,"-")</f>
        <v>-</v>
      </c>
      <c r="CY66" s="19" t="str">
        <f>IFERROR((CH66+CF66)/CD66,"-")</f>
        <v>-</v>
      </c>
      <c r="CZ66" s="19" t="str">
        <f>IFERROR((CK66+CG66)/CD66,"-")</f>
        <v>-</v>
      </c>
      <c r="DA66" s="19" t="str">
        <f>IFERROR(CN66/CD66,"-")</f>
        <v>-</v>
      </c>
      <c r="DB66" s="19" t="str">
        <f>IFERROR(CF66/(CH66+CF66),"-")</f>
        <v>-</v>
      </c>
      <c r="DC66" s="19" t="str">
        <f>IFERROR(CG66/(CK66+CG66),"-")</f>
        <v>-</v>
      </c>
      <c r="DD66" s="19" t="str">
        <f>IFERROR(CF66/CD66,"-")</f>
        <v>-</v>
      </c>
      <c r="DE66" s="19" t="str">
        <f>IFERROR(CI66/CD66,"-")</f>
        <v>-</v>
      </c>
      <c r="DF66" s="19" t="str">
        <f>IFERROR(CJ66/CD66,"-")</f>
        <v>-</v>
      </c>
      <c r="DG66" s="19" t="str">
        <f>IFERROR(CG66/CD66,"-")</f>
        <v>-</v>
      </c>
      <c r="DH66" s="19" t="str">
        <f>IFERROR(CL66/CD66,"-")</f>
        <v>-</v>
      </c>
      <c r="DI66" s="19" t="str">
        <f>IFERROR(CM66/CD66,"-")</f>
        <v>-</v>
      </c>
      <c r="DJ66" s="19" t="str">
        <f>IFERROR(CO66/CD66,"-")</f>
        <v>-</v>
      </c>
      <c r="DK66" s="19" t="str">
        <f>IFERROR(CP66/CD66,"-")</f>
        <v>-</v>
      </c>
      <c r="DL66" s="13" t="str">
        <f>IFERROR(CQ66/CC66,"-")</f>
        <v>-</v>
      </c>
      <c r="DM66" s="13" t="str">
        <f>IFERROR(CR66/(CH66+CF66),"-")</f>
        <v>-</v>
      </c>
      <c r="DN66" s="13" t="str">
        <f>IFERROR((CS66/(CK66+CG66))/12,"-")</f>
        <v>-</v>
      </c>
      <c r="DO66" s="80" t="str">
        <f>IFERROR((CU66-CT66)/12/CN66,"-")</f>
        <v>-</v>
      </c>
      <c r="DP66" s="39"/>
      <c r="DQ66" s="32">
        <f>SUM(DU66:EC66)</f>
        <v>0</v>
      </c>
      <c r="DR66" s="32">
        <f>SUM(DU66:EA66)</f>
        <v>0</v>
      </c>
      <c r="DS66" s="75">
        <f>DV66+DW66</f>
        <v>0</v>
      </c>
      <c r="DT66" s="75">
        <f>DY66+DZ66</f>
        <v>0</v>
      </c>
      <c r="DU66" s="35"/>
      <c r="DV66" s="35"/>
      <c r="DW66" s="35"/>
      <c r="DX66" s="35"/>
      <c r="DY66" s="35"/>
      <c r="DZ66" s="35"/>
      <c r="EA66" s="75"/>
      <c r="EB66" s="35"/>
      <c r="EC66" s="35"/>
      <c r="ED66" s="35"/>
      <c r="EE66" s="35"/>
      <c r="EF66" s="35"/>
      <c r="EG66" s="23"/>
      <c r="EH66" s="26"/>
      <c r="EI66" s="7" t="str">
        <f>IFERROR(DQ66/DP66,"-")</f>
        <v>-</v>
      </c>
      <c r="EJ66" s="77" t="str">
        <f>IFERROR((DS66+DT66)/DP66,"-")</f>
        <v>-</v>
      </c>
      <c r="EK66" s="19" t="str">
        <f>IFERROR(DR66/DQ66,"-")</f>
        <v>-</v>
      </c>
      <c r="EL66" s="19" t="str">
        <f>IFERROR((DU66+DS66)/DQ66,"-")</f>
        <v>-</v>
      </c>
      <c r="EM66" s="19" t="str">
        <f>IFERROR((DX66+DT66)/DQ66,"-")</f>
        <v>-</v>
      </c>
      <c r="EN66" s="19" t="str">
        <f>IFERROR(EA66/DQ66,"-")</f>
        <v>-</v>
      </c>
      <c r="EO66" s="19" t="str">
        <f>IFERROR(DS66/(DU66+DS66),"-")</f>
        <v>-</v>
      </c>
      <c r="EP66" s="19" t="str">
        <f>IFERROR(DT66/(DX66+DT66),"-")</f>
        <v>-</v>
      </c>
      <c r="EQ66" s="19" t="str">
        <f>IFERROR(DS66/DQ66,"-")</f>
        <v>-</v>
      </c>
      <c r="ER66" s="19" t="str">
        <f>IFERROR(DV66/DQ66,"-")</f>
        <v>-</v>
      </c>
      <c r="ES66" s="19" t="str">
        <f>IFERROR(DW66/DQ66,"-")</f>
        <v>-</v>
      </c>
      <c r="ET66" s="19" t="str">
        <f>IFERROR(DT66/DQ66,"-")</f>
        <v>-</v>
      </c>
      <c r="EU66" s="19" t="str">
        <f>IFERROR(DY66/DQ66,"-")</f>
        <v>-</v>
      </c>
      <c r="EV66" s="19" t="str">
        <f>IFERROR(DZ66/DQ66,"-")</f>
        <v>-</v>
      </c>
      <c r="EW66" s="19" t="str">
        <f>IFERROR(EB66/DQ66,"-")</f>
        <v>-</v>
      </c>
      <c r="EX66" s="19" t="str">
        <f>IFERROR(EC66/DQ66,"-")</f>
        <v>-</v>
      </c>
      <c r="EY66" s="13" t="str">
        <f>IFERROR(ED66/DP66,"-")</f>
        <v>-</v>
      </c>
      <c r="EZ66" s="13" t="str">
        <f>IFERROR(EE66/(DU66+DS66),"-")</f>
        <v>-</v>
      </c>
      <c r="FA66" s="13" t="str">
        <f>IFERROR((EF66/(DX66+DT66))/12,"-")</f>
        <v>-</v>
      </c>
      <c r="FB66" s="80" t="str">
        <f>IFERROR((EH66-EG66)/12/EA66,"-")</f>
        <v>-</v>
      </c>
      <c r="FC66" s="39"/>
      <c r="FD66" s="32">
        <f>SUM(FH66:FP66)</f>
        <v>0</v>
      </c>
      <c r="FE66" s="32">
        <f>SUM(FH66:FN66)</f>
        <v>0</v>
      </c>
      <c r="FF66" s="75">
        <f>FI66+FJ66</f>
        <v>0</v>
      </c>
      <c r="FG66" s="75">
        <f>FL66+FM66</f>
        <v>0</v>
      </c>
      <c r="FH66" s="35"/>
      <c r="FI66" s="35"/>
      <c r="FJ66" s="35"/>
      <c r="FK66" s="35"/>
      <c r="FL66" s="35"/>
      <c r="FM66" s="35"/>
      <c r="FN66" s="75"/>
      <c r="FO66" s="35"/>
      <c r="FP66" s="35"/>
      <c r="FQ66" s="35"/>
      <c r="FR66" s="35"/>
      <c r="FS66" s="35"/>
      <c r="FT66" s="23"/>
      <c r="FU66" s="26"/>
      <c r="FV66" s="7" t="str">
        <f>IFERROR(FD66/FC66,"-")</f>
        <v>-</v>
      </c>
      <c r="FW66" s="77" t="str">
        <f>IFERROR((FF66+FG66)/FC66,"-")</f>
        <v>-</v>
      </c>
      <c r="FX66" s="19" t="str">
        <f>IFERROR(FE66/FD66,"-")</f>
        <v>-</v>
      </c>
      <c r="FY66" s="19" t="str">
        <f>IFERROR((FH66+FF66)/FD66,"-")</f>
        <v>-</v>
      </c>
      <c r="FZ66" s="19" t="str">
        <f>IFERROR((FK66+FG66)/FD66,"-")</f>
        <v>-</v>
      </c>
      <c r="GA66" s="19" t="str">
        <f>IFERROR(FN66/FD66,"-")</f>
        <v>-</v>
      </c>
      <c r="GB66" s="19" t="str">
        <f>IFERROR(FF66/(FH66+FF66),"-")</f>
        <v>-</v>
      </c>
      <c r="GC66" s="19" t="str">
        <f>IFERROR(FG66/(FK66+FG66),"-")</f>
        <v>-</v>
      </c>
      <c r="GD66" s="19" t="str">
        <f>IFERROR(FF66/FD66,"-")</f>
        <v>-</v>
      </c>
      <c r="GE66" s="19" t="str">
        <f>IFERROR(FI66/FD66,"-")</f>
        <v>-</v>
      </c>
      <c r="GF66" s="19" t="str">
        <f>IFERROR(FJ66/FD66,"-")</f>
        <v>-</v>
      </c>
      <c r="GG66" s="19" t="str">
        <f>IFERROR(FG66/FD66,"-")</f>
        <v>-</v>
      </c>
      <c r="GH66" s="19" t="str">
        <f>IFERROR(FL66/FD66,"-")</f>
        <v>-</v>
      </c>
      <c r="GI66" s="19" t="str">
        <f>IFERROR(FM66/FD66,"-")</f>
        <v>-</v>
      </c>
      <c r="GJ66" s="19" t="str">
        <f>IFERROR(FO66/FD66,"-")</f>
        <v>-</v>
      </c>
      <c r="GK66" s="19" t="str">
        <f>IFERROR(FP66/FD66,"-")</f>
        <v>-</v>
      </c>
      <c r="GL66" s="13" t="str">
        <f>IFERROR(FQ66/FC66,"-")</f>
        <v>-</v>
      </c>
      <c r="GM66" s="13" t="str">
        <f>IFERROR(FR66/(FH66+FF66),"-")</f>
        <v>-</v>
      </c>
      <c r="GN66" s="13" t="str">
        <f>IFERROR((FS66/(FK66+FG66))/12,"-")</f>
        <v>-</v>
      </c>
      <c r="GO66" s="80" t="str">
        <f>IFERROR((FU66-FT66)/12/FN66,"-")</f>
        <v>-</v>
      </c>
      <c r="GP66" s="39"/>
      <c r="GQ66" s="32">
        <f>SUM(GU66:HC66)</f>
        <v>0</v>
      </c>
      <c r="GR66" s="32">
        <f>SUM(GU66:HA66)</f>
        <v>0</v>
      </c>
      <c r="GS66" s="75">
        <f>GV66+GW66</f>
        <v>0</v>
      </c>
      <c r="GT66" s="75">
        <f>GY66+GZ66</f>
        <v>0</v>
      </c>
      <c r="GU66" s="35"/>
      <c r="GV66" s="35"/>
      <c r="GW66" s="35"/>
      <c r="GX66" s="35"/>
      <c r="GY66" s="35"/>
      <c r="GZ66" s="35"/>
      <c r="HA66" s="75"/>
      <c r="HB66" s="35"/>
      <c r="HC66" s="35"/>
      <c r="HD66" s="35"/>
      <c r="HE66" s="35"/>
      <c r="HF66" s="35"/>
      <c r="HG66" s="23"/>
      <c r="HH66" s="26"/>
      <c r="HI66" s="7" t="str">
        <f>IFERROR(GQ66/GP66,"-")</f>
        <v>-</v>
      </c>
      <c r="HJ66" s="77" t="str">
        <f>IFERROR((GS66+GT66)/GP66,"-")</f>
        <v>-</v>
      </c>
      <c r="HK66" s="19" t="str">
        <f>IFERROR(GR66/GQ66,"-")</f>
        <v>-</v>
      </c>
      <c r="HL66" s="19" t="str">
        <f>IFERROR((GU66+GS66)/GQ66,"-")</f>
        <v>-</v>
      </c>
      <c r="HM66" s="19" t="str">
        <f>IFERROR((GX66+GT66)/GQ66,"-")</f>
        <v>-</v>
      </c>
      <c r="HN66" s="19" t="str">
        <f>IFERROR(HA66/GQ66,"-")</f>
        <v>-</v>
      </c>
      <c r="HO66" s="19" t="str">
        <f>IFERROR(GS66/(GU66+GS66),"-")</f>
        <v>-</v>
      </c>
      <c r="HP66" s="19" t="str">
        <f>IFERROR(GT66/(GX66+GT66),"-")</f>
        <v>-</v>
      </c>
      <c r="HQ66" s="19" t="str">
        <f>IFERROR(GS66/GQ66,"-")</f>
        <v>-</v>
      </c>
      <c r="HR66" s="19" t="str">
        <f>IFERROR(GV66/GQ66,"-")</f>
        <v>-</v>
      </c>
      <c r="HS66" s="19" t="str">
        <f>IFERROR(GW66/GQ66,"-")</f>
        <v>-</v>
      </c>
      <c r="HT66" s="19" t="str">
        <f>IFERROR(GT66/GQ66,"-")</f>
        <v>-</v>
      </c>
      <c r="HU66" s="19" t="str">
        <f>IFERROR(GY66/GQ66,"-")</f>
        <v>-</v>
      </c>
      <c r="HV66" s="19" t="str">
        <f>IFERROR(GZ66/GQ66,"-")</f>
        <v>-</v>
      </c>
      <c r="HW66" s="19" t="str">
        <f>IFERROR(HB66/GQ66,"-")</f>
        <v>-</v>
      </c>
      <c r="HX66" s="19" t="str">
        <f>IFERROR(HC66/GQ66,"-")</f>
        <v>-</v>
      </c>
      <c r="HY66" s="13" t="str">
        <f>IFERROR(HD66/GP66,"-")</f>
        <v>-</v>
      </c>
      <c r="HZ66" s="13" t="str">
        <f>IFERROR(HE66/(GU66+GS66),"-")</f>
        <v>-</v>
      </c>
      <c r="IA66" s="13" t="str">
        <f>IFERROR((HF66/(GX66+GT66))/12,"-")</f>
        <v>-</v>
      </c>
      <c r="IB66" s="80" t="str">
        <f>IFERROR((HH66-HG66)/12/HA66,"-")</f>
        <v>-</v>
      </c>
      <c r="IC66" s="39">
        <f>C66+AP66+CC66+DP66+FC66+GP66</f>
        <v>0</v>
      </c>
      <c r="ID66" s="99">
        <f>SUM(IH66:IP66)</f>
        <v>0</v>
      </c>
      <c r="IE66" s="99">
        <f>SUM(IH66:IN66)</f>
        <v>0</v>
      </c>
      <c r="IF66" s="100">
        <f>II66+IJ66</f>
        <v>0</v>
      </c>
      <c r="IG66" s="100">
        <f>IL66+IM66</f>
        <v>0</v>
      </c>
      <c r="IH66" s="35">
        <f>H66+AU66+CH66+DU66+FH66+GU66</f>
        <v>0</v>
      </c>
      <c r="II66" s="35">
        <f>I66+AV66+CI66+DV66+FI66+GV66</f>
        <v>0</v>
      </c>
      <c r="IJ66" s="35">
        <f>J66+AW66+CJ66+DW66+FJ66+GW66</f>
        <v>0</v>
      </c>
      <c r="IK66" s="35">
        <f>K66+AX66+CK66+DX66+FK66+GX66</f>
        <v>0</v>
      </c>
      <c r="IL66" s="35">
        <f>L66+AY66+CL66+DY66+FL66+GY66</f>
        <v>0</v>
      </c>
      <c r="IM66" s="35">
        <f>M66+AZ66+CM66+DZ66+FM66+GZ66</f>
        <v>0</v>
      </c>
      <c r="IN66" s="100"/>
      <c r="IO66" s="35">
        <f>O66+BB66+CO66+EB66+FO66+HB66</f>
        <v>0</v>
      </c>
      <c r="IP66" s="35">
        <f>P66+BC66+CP66+EC66+FP66+HC66</f>
        <v>0</v>
      </c>
      <c r="IQ66" s="35">
        <f>Q66+BD66+CQ66+ED66+FQ66+HD66</f>
        <v>0</v>
      </c>
      <c r="IR66" s="35">
        <f>R66+BE66+CR66+EE66+FR66+HE66</f>
        <v>0</v>
      </c>
      <c r="IS66" s="35">
        <f>S66+BF66+CS66+EF66+FS66+HF66</f>
        <v>0</v>
      </c>
      <c r="IT66" s="23">
        <f>T66+BG66+CT66+EG66+FT66+HG66</f>
        <v>0</v>
      </c>
      <c r="IU66" s="26">
        <f>U66+BH66+CU66+EH66+FU66+HH66</f>
        <v>0</v>
      </c>
      <c r="IV66" s="42" t="str">
        <f>IFERROR(ID66/IC66,"-")</f>
        <v>-</v>
      </c>
      <c r="IW66" s="89" t="str">
        <f>IFERROR((IF66+IG66)/IC66,"-")</f>
        <v>-</v>
      </c>
      <c r="IX66" s="43" t="str">
        <f>IFERROR(IE66/ID66,"-")</f>
        <v>-</v>
      </c>
      <c r="IY66" s="43" t="str">
        <f>IFERROR((IH66+IF66)/ID66,"-")</f>
        <v>-</v>
      </c>
      <c r="IZ66" s="43" t="str">
        <f>IFERROR((IK66+IG66)/ID66,"-")</f>
        <v>-</v>
      </c>
      <c r="JA66" s="43" t="str">
        <f>IFERROR(IN66/ID66,"-")</f>
        <v>-</v>
      </c>
      <c r="JB66" s="43" t="str">
        <f>IFERROR(IF66/(IH66+IF66),"-")</f>
        <v>-</v>
      </c>
      <c r="JC66" s="43" t="str">
        <f>IFERROR(IG66/(IK66+IG66),"-")</f>
        <v>-</v>
      </c>
      <c r="JD66" s="43" t="str">
        <f>IFERROR(IF66/ID66,"-")</f>
        <v>-</v>
      </c>
      <c r="JE66" s="43" t="str">
        <f>IFERROR(II66/ID66,"-")</f>
        <v>-</v>
      </c>
      <c r="JF66" s="43" t="str">
        <f>IFERROR(IJ66/ID66,"-")</f>
        <v>-</v>
      </c>
      <c r="JG66" s="43" t="str">
        <f>IFERROR(IG66/ID66,"-")</f>
        <v>-</v>
      </c>
      <c r="JH66" s="43" t="str">
        <f>IFERROR(IL66/ID66,"-")</f>
        <v>-</v>
      </c>
      <c r="JI66" s="43" t="str">
        <f>IFERROR(IM66/ID66,"-")</f>
        <v>-</v>
      </c>
      <c r="JJ66" s="43" t="str">
        <f>IFERROR(IO66/ID66,"-")</f>
        <v>-</v>
      </c>
      <c r="JK66" s="43" t="str">
        <f>IFERROR(IP66/ID66,"-")</f>
        <v>-</v>
      </c>
      <c r="JL66" s="44" t="str">
        <f>IFERROR(IQ66/IC66,"-")</f>
        <v>-</v>
      </c>
      <c r="JM66" s="44" t="str">
        <f>IFERROR(IR66/(IH66+IF66),"-")</f>
        <v>-</v>
      </c>
      <c r="JN66" s="44" t="str">
        <f>IFERROR((IS66/(IK66+IG66))/12,"-")</f>
        <v>-</v>
      </c>
      <c r="JO66" s="90" t="str">
        <f>IFERROR((IU66-IT66)/12/IN66,"-")</f>
        <v>-</v>
      </c>
      <c r="JP66" s="62">
        <f>IM66-(IL66*9)</f>
        <v>0</v>
      </c>
      <c r="JQ66" s="63">
        <f>(IO66+IP66)-(IM66*8%)</f>
        <v>0</v>
      </c>
      <c r="JR66" s="64">
        <f>IF66-(ID66*1%)</f>
        <v>0</v>
      </c>
      <c r="JS66" s="65">
        <f>IG66-(ID66*1%)</f>
        <v>0</v>
      </c>
    </row>
    <row r="67" spans="1:280" customHeight="1" ht="18.75">
      <c r="A67" s="9" t="b">
        <f>IFERROR('SEM1'!A67,"-")</f>
        <v>0</v>
      </c>
      <c r="B67" s="135" t="b">
        <f>IFERROR('SEM1'!B67,"-")</f>
        <v>0</v>
      </c>
      <c r="C67" s="39"/>
      <c r="D67" s="32">
        <f>SUM(H67:P67)</f>
        <v>0</v>
      </c>
      <c r="E67" s="32">
        <f>SUM(H67:N67)</f>
        <v>0</v>
      </c>
      <c r="F67" s="75">
        <f>I67+J67</f>
        <v>0</v>
      </c>
      <c r="G67" s="75">
        <f>L67+M67</f>
        <v>0</v>
      </c>
      <c r="H67" s="35"/>
      <c r="I67" s="35"/>
      <c r="J67" s="35"/>
      <c r="K67" s="35"/>
      <c r="L67" s="35"/>
      <c r="M67" s="35"/>
      <c r="N67" s="75"/>
      <c r="O67" s="35"/>
      <c r="P67" s="35"/>
      <c r="Q67" s="35"/>
      <c r="R67" s="35"/>
      <c r="S67" s="35"/>
      <c r="T67" s="23"/>
      <c r="U67" s="26"/>
      <c r="V67" s="7" t="str">
        <f>IFERROR(D67/C67,"-")</f>
        <v>-</v>
      </c>
      <c r="W67" s="77" t="str">
        <f>IFERROR((F67+G67)/C67,"-")</f>
        <v>-</v>
      </c>
      <c r="X67" s="19" t="str">
        <f>IFERROR(E67/D67,"-")</f>
        <v>-</v>
      </c>
      <c r="Y67" s="19" t="str">
        <f>IFERROR((H67+F67)/D67,"-")</f>
        <v>-</v>
      </c>
      <c r="Z67" s="19" t="str">
        <f>IFERROR((K67+G67)/D67,"-")</f>
        <v>-</v>
      </c>
      <c r="AA67" s="19" t="str">
        <f>IFERROR(N67/D67,"-")</f>
        <v>-</v>
      </c>
      <c r="AB67" s="19" t="str">
        <f>IFERROR(F67/(H67+F67),"-")</f>
        <v>-</v>
      </c>
      <c r="AC67" s="19" t="str">
        <f>IFERROR(G67/(K67+G67),"-")</f>
        <v>-</v>
      </c>
      <c r="AD67" s="19" t="str">
        <f>IFERROR(F67/D67,"-")</f>
        <v>-</v>
      </c>
      <c r="AE67" s="19" t="str">
        <f>IFERROR(I67/D67,"-")</f>
        <v>-</v>
      </c>
      <c r="AF67" s="19" t="str">
        <f>IFERROR(J67/D67,"-")</f>
        <v>-</v>
      </c>
      <c r="AG67" s="19" t="str">
        <f>IFERROR(G67/D67,"-")</f>
        <v>-</v>
      </c>
      <c r="AH67" s="19" t="str">
        <f>IFERROR(L67/D67,"-")</f>
        <v>-</v>
      </c>
      <c r="AI67" s="19" t="str">
        <f>IFERROR(M67/D67,"-")</f>
        <v>-</v>
      </c>
      <c r="AJ67" s="19" t="str">
        <f>IFERROR(O67/D67,"-")</f>
        <v>-</v>
      </c>
      <c r="AK67" s="19" t="str">
        <f>IFERROR(P67/D67,"-")</f>
        <v>-</v>
      </c>
      <c r="AL67" s="13" t="str">
        <f>IFERROR(Q67/C67,"-")</f>
        <v>-</v>
      </c>
      <c r="AM67" s="13" t="str">
        <f>IFERROR(R67/(H67+F67),"-")</f>
        <v>-</v>
      </c>
      <c r="AN67" s="13" t="str">
        <f>IFERROR((S67/(K67+G67))/12,"-")</f>
        <v>-</v>
      </c>
      <c r="AO67" s="80" t="str">
        <f>IFERROR((U67-T67)/12/N67,"-")</f>
        <v>-</v>
      </c>
      <c r="AP67" s="39"/>
      <c r="AQ67" s="32">
        <f>SUM(AU67:BC67)</f>
        <v>0</v>
      </c>
      <c r="AR67" s="32">
        <f>SUM(AU67:BA67)</f>
        <v>0</v>
      </c>
      <c r="AS67" s="75">
        <f>AV67+AW67</f>
        <v>0</v>
      </c>
      <c r="AT67" s="75">
        <f>AY67+AZ67</f>
        <v>0</v>
      </c>
      <c r="AU67" s="35"/>
      <c r="AV67" s="35"/>
      <c r="AW67" s="35"/>
      <c r="AX67" s="35"/>
      <c r="AY67" s="35"/>
      <c r="AZ67" s="35"/>
      <c r="BA67" s="75"/>
      <c r="BB67" s="35"/>
      <c r="BC67" s="35"/>
      <c r="BD67" s="35"/>
      <c r="BE67" s="35"/>
      <c r="BF67" s="35"/>
      <c r="BG67" s="23"/>
      <c r="BH67" s="26"/>
      <c r="BI67" s="7" t="str">
        <f>IFERROR(AQ67/AP67,"-")</f>
        <v>-</v>
      </c>
      <c r="BJ67" s="77" t="str">
        <f>IFERROR((AS67+AT67)/AP67,"-")</f>
        <v>-</v>
      </c>
      <c r="BK67" s="19" t="str">
        <f>IFERROR(AR67/AQ67,"-")</f>
        <v>-</v>
      </c>
      <c r="BL67" s="19" t="str">
        <f>IFERROR((AU67+AS67)/AQ67,"-")</f>
        <v>-</v>
      </c>
      <c r="BM67" s="19" t="str">
        <f>IFERROR((AX67+AT67)/AQ67,"-")</f>
        <v>-</v>
      </c>
      <c r="BN67" s="19" t="str">
        <f>IFERROR(BA67/AQ67,"-")</f>
        <v>-</v>
      </c>
      <c r="BO67" s="19" t="str">
        <f>IFERROR(AS67/(AU67+AS67),"-")</f>
        <v>-</v>
      </c>
      <c r="BP67" s="19" t="str">
        <f>IFERROR(AT67/(AX67+AT67),"-")</f>
        <v>-</v>
      </c>
      <c r="BQ67" s="19" t="str">
        <f>IFERROR(AS67/AQ67,"-")</f>
        <v>-</v>
      </c>
      <c r="BR67" s="19" t="str">
        <f>IFERROR(AV67/AQ67,"-")</f>
        <v>-</v>
      </c>
      <c r="BS67" s="19" t="str">
        <f>IFERROR(AW67/AQ67,"-")</f>
        <v>-</v>
      </c>
      <c r="BT67" s="19" t="str">
        <f>IFERROR(AT67/AQ67,"-")</f>
        <v>-</v>
      </c>
      <c r="BU67" s="19" t="str">
        <f>IFERROR(AY67/AQ67,"-")</f>
        <v>-</v>
      </c>
      <c r="BV67" s="19" t="str">
        <f>IFERROR(AZ67/AQ67,"-")</f>
        <v>-</v>
      </c>
      <c r="BW67" s="19" t="str">
        <f>IFERROR(BB67/AQ67,"-")</f>
        <v>-</v>
      </c>
      <c r="BX67" s="19" t="str">
        <f>IFERROR(BC67/AQ67,"-")</f>
        <v>-</v>
      </c>
      <c r="BY67" s="13" t="str">
        <f>IFERROR(BD67/AP67,"-")</f>
        <v>-</v>
      </c>
      <c r="BZ67" s="13" t="str">
        <f>IFERROR(BE67/(AU67+AS67),"-")</f>
        <v>-</v>
      </c>
      <c r="CA67" s="13" t="str">
        <f>IFERROR((BF67/(AX67+AT67))/12,"-")</f>
        <v>-</v>
      </c>
      <c r="CB67" s="80" t="str">
        <f>IFERROR((BH67-BG67)/12/BA67,"-")</f>
        <v>-</v>
      </c>
      <c r="CC67" s="39"/>
      <c r="CD67" s="32">
        <f>SUM(CH67:CP67)</f>
        <v>0</v>
      </c>
      <c r="CE67" s="32">
        <f>SUM(CH67:CN67)</f>
        <v>0</v>
      </c>
      <c r="CF67" s="75">
        <f>CI67+CJ67</f>
        <v>0</v>
      </c>
      <c r="CG67" s="75">
        <f>CL67+CM67</f>
        <v>0</v>
      </c>
      <c r="CH67" s="35"/>
      <c r="CI67" s="35"/>
      <c r="CJ67" s="35"/>
      <c r="CK67" s="35"/>
      <c r="CL67" s="35"/>
      <c r="CM67" s="35"/>
      <c r="CN67" s="75"/>
      <c r="CO67" s="35"/>
      <c r="CP67" s="35"/>
      <c r="CQ67" s="35"/>
      <c r="CR67" s="35"/>
      <c r="CS67" s="35"/>
      <c r="CT67" s="23"/>
      <c r="CU67" s="26"/>
      <c r="CV67" s="7" t="str">
        <f>IFERROR(CD67/CC67,"-")</f>
        <v>-</v>
      </c>
      <c r="CW67" s="77" t="str">
        <f>IFERROR((CF67+CG67)/CC67,"-")</f>
        <v>-</v>
      </c>
      <c r="CX67" s="19" t="str">
        <f>IFERROR(CE67/CD67,"-")</f>
        <v>-</v>
      </c>
      <c r="CY67" s="19" t="str">
        <f>IFERROR((CH67+CF67)/CD67,"-")</f>
        <v>-</v>
      </c>
      <c r="CZ67" s="19" t="str">
        <f>IFERROR((CK67+CG67)/CD67,"-")</f>
        <v>-</v>
      </c>
      <c r="DA67" s="19" t="str">
        <f>IFERROR(CN67/CD67,"-")</f>
        <v>-</v>
      </c>
      <c r="DB67" s="19" t="str">
        <f>IFERROR(CF67/(CH67+CF67),"-")</f>
        <v>-</v>
      </c>
      <c r="DC67" s="19" t="str">
        <f>IFERROR(CG67/(CK67+CG67),"-")</f>
        <v>-</v>
      </c>
      <c r="DD67" s="19" t="str">
        <f>IFERROR(CF67/CD67,"-")</f>
        <v>-</v>
      </c>
      <c r="DE67" s="19" t="str">
        <f>IFERROR(CI67/CD67,"-")</f>
        <v>-</v>
      </c>
      <c r="DF67" s="19" t="str">
        <f>IFERROR(CJ67/CD67,"-")</f>
        <v>-</v>
      </c>
      <c r="DG67" s="19" t="str">
        <f>IFERROR(CG67/CD67,"-")</f>
        <v>-</v>
      </c>
      <c r="DH67" s="19" t="str">
        <f>IFERROR(CL67/CD67,"-")</f>
        <v>-</v>
      </c>
      <c r="DI67" s="19" t="str">
        <f>IFERROR(CM67/CD67,"-")</f>
        <v>-</v>
      </c>
      <c r="DJ67" s="19" t="str">
        <f>IFERROR(CO67/CD67,"-")</f>
        <v>-</v>
      </c>
      <c r="DK67" s="19" t="str">
        <f>IFERROR(CP67/CD67,"-")</f>
        <v>-</v>
      </c>
      <c r="DL67" s="13" t="str">
        <f>IFERROR(CQ67/CC67,"-")</f>
        <v>-</v>
      </c>
      <c r="DM67" s="13" t="str">
        <f>IFERROR(CR67/(CH67+CF67),"-")</f>
        <v>-</v>
      </c>
      <c r="DN67" s="13" t="str">
        <f>IFERROR((CS67/(CK67+CG67))/12,"-")</f>
        <v>-</v>
      </c>
      <c r="DO67" s="80" t="str">
        <f>IFERROR((CU67-CT67)/12/CN67,"-")</f>
        <v>-</v>
      </c>
      <c r="DP67" s="39"/>
      <c r="DQ67" s="32">
        <f>SUM(DU67:EC67)</f>
        <v>0</v>
      </c>
      <c r="DR67" s="32">
        <f>SUM(DU67:EA67)</f>
        <v>0</v>
      </c>
      <c r="DS67" s="75">
        <f>DV67+DW67</f>
        <v>0</v>
      </c>
      <c r="DT67" s="75">
        <f>DY67+DZ67</f>
        <v>0</v>
      </c>
      <c r="DU67" s="35"/>
      <c r="DV67" s="35"/>
      <c r="DW67" s="35"/>
      <c r="DX67" s="35"/>
      <c r="DY67" s="35"/>
      <c r="DZ67" s="35"/>
      <c r="EA67" s="75"/>
      <c r="EB67" s="35"/>
      <c r="EC67" s="35"/>
      <c r="ED67" s="35"/>
      <c r="EE67" s="35"/>
      <c r="EF67" s="35"/>
      <c r="EG67" s="23"/>
      <c r="EH67" s="26"/>
      <c r="EI67" s="7" t="str">
        <f>IFERROR(DQ67/DP67,"-")</f>
        <v>-</v>
      </c>
      <c r="EJ67" s="77" t="str">
        <f>IFERROR((DS67+DT67)/DP67,"-")</f>
        <v>-</v>
      </c>
      <c r="EK67" s="19" t="str">
        <f>IFERROR(DR67/DQ67,"-")</f>
        <v>-</v>
      </c>
      <c r="EL67" s="19" t="str">
        <f>IFERROR((DU67+DS67)/DQ67,"-")</f>
        <v>-</v>
      </c>
      <c r="EM67" s="19" t="str">
        <f>IFERROR((DX67+DT67)/DQ67,"-")</f>
        <v>-</v>
      </c>
      <c r="EN67" s="19" t="str">
        <f>IFERROR(EA67/DQ67,"-")</f>
        <v>-</v>
      </c>
      <c r="EO67" s="19" t="str">
        <f>IFERROR(DS67/(DU67+DS67),"-")</f>
        <v>-</v>
      </c>
      <c r="EP67" s="19" t="str">
        <f>IFERROR(DT67/(DX67+DT67),"-")</f>
        <v>-</v>
      </c>
      <c r="EQ67" s="19" t="str">
        <f>IFERROR(DS67/DQ67,"-")</f>
        <v>-</v>
      </c>
      <c r="ER67" s="19" t="str">
        <f>IFERROR(DV67/DQ67,"-")</f>
        <v>-</v>
      </c>
      <c r="ES67" s="19" t="str">
        <f>IFERROR(DW67/DQ67,"-")</f>
        <v>-</v>
      </c>
      <c r="ET67" s="19" t="str">
        <f>IFERROR(DT67/DQ67,"-")</f>
        <v>-</v>
      </c>
      <c r="EU67" s="19" t="str">
        <f>IFERROR(DY67/DQ67,"-")</f>
        <v>-</v>
      </c>
      <c r="EV67" s="19" t="str">
        <f>IFERROR(DZ67/DQ67,"-")</f>
        <v>-</v>
      </c>
      <c r="EW67" s="19" t="str">
        <f>IFERROR(EB67/DQ67,"-")</f>
        <v>-</v>
      </c>
      <c r="EX67" s="19" t="str">
        <f>IFERROR(EC67/DQ67,"-")</f>
        <v>-</v>
      </c>
      <c r="EY67" s="13" t="str">
        <f>IFERROR(ED67/DP67,"-")</f>
        <v>-</v>
      </c>
      <c r="EZ67" s="13" t="str">
        <f>IFERROR(EE67/(DU67+DS67),"-")</f>
        <v>-</v>
      </c>
      <c r="FA67" s="13" t="str">
        <f>IFERROR((EF67/(DX67+DT67))/12,"-")</f>
        <v>-</v>
      </c>
      <c r="FB67" s="80" t="str">
        <f>IFERROR((EH67-EG67)/12/EA67,"-")</f>
        <v>-</v>
      </c>
      <c r="FC67" s="39"/>
      <c r="FD67" s="32">
        <f>SUM(FH67:FP67)</f>
        <v>0</v>
      </c>
      <c r="FE67" s="32">
        <f>SUM(FH67:FN67)</f>
        <v>0</v>
      </c>
      <c r="FF67" s="75">
        <f>FI67+FJ67</f>
        <v>0</v>
      </c>
      <c r="FG67" s="75">
        <f>FL67+FM67</f>
        <v>0</v>
      </c>
      <c r="FH67" s="35"/>
      <c r="FI67" s="35"/>
      <c r="FJ67" s="35"/>
      <c r="FK67" s="35"/>
      <c r="FL67" s="35"/>
      <c r="FM67" s="35"/>
      <c r="FN67" s="75"/>
      <c r="FO67" s="35"/>
      <c r="FP67" s="35"/>
      <c r="FQ67" s="35"/>
      <c r="FR67" s="35"/>
      <c r="FS67" s="35"/>
      <c r="FT67" s="23"/>
      <c r="FU67" s="26"/>
      <c r="FV67" s="7" t="str">
        <f>IFERROR(FD67/FC67,"-")</f>
        <v>-</v>
      </c>
      <c r="FW67" s="77" t="str">
        <f>IFERROR((FF67+FG67)/FC67,"-")</f>
        <v>-</v>
      </c>
      <c r="FX67" s="19" t="str">
        <f>IFERROR(FE67/FD67,"-")</f>
        <v>-</v>
      </c>
      <c r="FY67" s="19" t="str">
        <f>IFERROR((FH67+FF67)/FD67,"-")</f>
        <v>-</v>
      </c>
      <c r="FZ67" s="19" t="str">
        <f>IFERROR((FK67+FG67)/FD67,"-")</f>
        <v>-</v>
      </c>
      <c r="GA67" s="19" t="str">
        <f>IFERROR(FN67/FD67,"-")</f>
        <v>-</v>
      </c>
      <c r="GB67" s="19" t="str">
        <f>IFERROR(FF67/(FH67+FF67),"-")</f>
        <v>-</v>
      </c>
      <c r="GC67" s="19" t="str">
        <f>IFERROR(FG67/(FK67+FG67),"-")</f>
        <v>-</v>
      </c>
      <c r="GD67" s="19" t="str">
        <f>IFERROR(FF67/FD67,"-")</f>
        <v>-</v>
      </c>
      <c r="GE67" s="19" t="str">
        <f>IFERROR(FI67/FD67,"-")</f>
        <v>-</v>
      </c>
      <c r="GF67" s="19" t="str">
        <f>IFERROR(FJ67/FD67,"-")</f>
        <v>-</v>
      </c>
      <c r="GG67" s="19" t="str">
        <f>IFERROR(FG67/FD67,"-")</f>
        <v>-</v>
      </c>
      <c r="GH67" s="19" t="str">
        <f>IFERROR(FL67/FD67,"-")</f>
        <v>-</v>
      </c>
      <c r="GI67" s="19" t="str">
        <f>IFERROR(FM67/FD67,"-")</f>
        <v>-</v>
      </c>
      <c r="GJ67" s="19" t="str">
        <f>IFERROR(FO67/FD67,"-")</f>
        <v>-</v>
      </c>
      <c r="GK67" s="19" t="str">
        <f>IFERROR(FP67/FD67,"-")</f>
        <v>-</v>
      </c>
      <c r="GL67" s="13" t="str">
        <f>IFERROR(FQ67/FC67,"-")</f>
        <v>-</v>
      </c>
      <c r="GM67" s="13" t="str">
        <f>IFERROR(FR67/(FH67+FF67),"-")</f>
        <v>-</v>
      </c>
      <c r="GN67" s="13" t="str">
        <f>IFERROR((FS67/(FK67+FG67))/12,"-")</f>
        <v>-</v>
      </c>
      <c r="GO67" s="80" t="str">
        <f>IFERROR((FU67-FT67)/12/FN67,"-")</f>
        <v>-</v>
      </c>
      <c r="GP67" s="39"/>
      <c r="GQ67" s="32">
        <f>SUM(GU67:HC67)</f>
        <v>0</v>
      </c>
      <c r="GR67" s="32">
        <f>SUM(GU67:HA67)</f>
        <v>0</v>
      </c>
      <c r="GS67" s="75">
        <f>GV67+GW67</f>
        <v>0</v>
      </c>
      <c r="GT67" s="75">
        <f>GY67+GZ67</f>
        <v>0</v>
      </c>
      <c r="GU67" s="35"/>
      <c r="GV67" s="35"/>
      <c r="GW67" s="35"/>
      <c r="GX67" s="35"/>
      <c r="GY67" s="35"/>
      <c r="GZ67" s="35"/>
      <c r="HA67" s="75"/>
      <c r="HB67" s="35"/>
      <c r="HC67" s="35"/>
      <c r="HD67" s="35"/>
      <c r="HE67" s="35"/>
      <c r="HF67" s="35"/>
      <c r="HG67" s="23"/>
      <c r="HH67" s="26"/>
      <c r="HI67" s="7" t="str">
        <f>IFERROR(GQ67/GP67,"-")</f>
        <v>-</v>
      </c>
      <c r="HJ67" s="77" t="str">
        <f>IFERROR((GS67+GT67)/GP67,"-")</f>
        <v>-</v>
      </c>
      <c r="HK67" s="19" t="str">
        <f>IFERROR(GR67/GQ67,"-")</f>
        <v>-</v>
      </c>
      <c r="HL67" s="19" t="str">
        <f>IFERROR((GU67+GS67)/GQ67,"-")</f>
        <v>-</v>
      </c>
      <c r="HM67" s="19" t="str">
        <f>IFERROR((GX67+GT67)/GQ67,"-")</f>
        <v>-</v>
      </c>
      <c r="HN67" s="19" t="str">
        <f>IFERROR(HA67/GQ67,"-")</f>
        <v>-</v>
      </c>
      <c r="HO67" s="19" t="str">
        <f>IFERROR(GS67/(GU67+GS67),"-")</f>
        <v>-</v>
      </c>
      <c r="HP67" s="19" t="str">
        <f>IFERROR(GT67/(GX67+GT67),"-")</f>
        <v>-</v>
      </c>
      <c r="HQ67" s="19" t="str">
        <f>IFERROR(GS67/GQ67,"-")</f>
        <v>-</v>
      </c>
      <c r="HR67" s="19" t="str">
        <f>IFERROR(GV67/GQ67,"-")</f>
        <v>-</v>
      </c>
      <c r="HS67" s="19" t="str">
        <f>IFERROR(GW67/GQ67,"-")</f>
        <v>-</v>
      </c>
      <c r="HT67" s="19" t="str">
        <f>IFERROR(GT67/GQ67,"-")</f>
        <v>-</v>
      </c>
      <c r="HU67" s="19" t="str">
        <f>IFERROR(GY67/GQ67,"-")</f>
        <v>-</v>
      </c>
      <c r="HV67" s="19" t="str">
        <f>IFERROR(GZ67/GQ67,"-")</f>
        <v>-</v>
      </c>
      <c r="HW67" s="19" t="str">
        <f>IFERROR(HB67/GQ67,"-")</f>
        <v>-</v>
      </c>
      <c r="HX67" s="19" t="str">
        <f>IFERROR(HC67/GQ67,"-")</f>
        <v>-</v>
      </c>
      <c r="HY67" s="13" t="str">
        <f>IFERROR(HD67/GP67,"-")</f>
        <v>-</v>
      </c>
      <c r="HZ67" s="13" t="str">
        <f>IFERROR(HE67/(GU67+GS67),"-")</f>
        <v>-</v>
      </c>
      <c r="IA67" s="13" t="str">
        <f>IFERROR((HF67/(GX67+GT67))/12,"-")</f>
        <v>-</v>
      </c>
      <c r="IB67" s="80" t="str">
        <f>IFERROR((HH67-HG67)/12/HA67,"-")</f>
        <v>-</v>
      </c>
      <c r="IC67" s="39">
        <f>C67+AP67+CC67+DP67+FC67+GP67</f>
        <v>0</v>
      </c>
      <c r="ID67" s="99">
        <f>SUM(IH67:IP67)</f>
        <v>0</v>
      </c>
      <c r="IE67" s="99">
        <f>SUM(IH67:IN67)</f>
        <v>0</v>
      </c>
      <c r="IF67" s="100">
        <f>II67+IJ67</f>
        <v>0</v>
      </c>
      <c r="IG67" s="100">
        <f>IL67+IM67</f>
        <v>0</v>
      </c>
      <c r="IH67" s="35">
        <f>H67+AU67+CH67+DU67+FH67+GU67</f>
        <v>0</v>
      </c>
      <c r="II67" s="35">
        <f>I67+AV67+CI67+DV67+FI67+GV67</f>
        <v>0</v>
      </c>
      <c r="IJ67" s="35">
        <f>J67+AW67+CJ67+DW67+FJ67+GW67</f>
        <v>0</v>
      </c>
      <c r="IK67" s="35">
        <f>K67+AX67+CK67+DX67+FK67+GX67</f>
        <v>0</v>
      </c>
      <c r="IL67" s="35">
        <f>L67+AY67+CL67+DY67+FL67+GY67</f>
        <v>0</v>
      </c>
      <c r="IM67" s="35">
        <f>M67+AZ67+CM67+DZ67+FM67+GZ67</f>
        <v>0</v>
      </c>
      <c r="IN67" s="100"/>
      <c r="IO67" s="35">
        <f>O67+BB67+CO67+EB67+FO67+HB67</f>
        <v>0</v>
      </c>
      <c r="IP67" s="35">
        <f>P67+BC67+CP67+EC67+FP67+HC67</f>
        <v>0</v>
      </c>
      <c r="IQ67" s="35">
        <f>Q67+BD67+CQ67+ED67+FQ67+HD67</f>
        <v>0</v>
      </c>
      <c r="IR67" s="35">
        <f>R67+BE67+CR67+EE67+FR67+HE67</f>
        <v>0</v>
      </c>
      <c r="IS67" s="35">
        <f>S67+BF67+CS67+EF67+FS67+HF67</f>
        <v>0</v>
      </c>
      <c r="IT67" s="23">
        <f>T67+BG67+CT67+EG67+FT67+HG67</f>
        <v>0</v>
      </c>
      <c r="IU67" s="26">
        <f>U67+BH67+CU67+EH67+FU67+HH67</f>
        <v>0</v>
      </c>
      <c r="IV67" s="42" t="str">
        <f>IFERROR(ID67/IC67,"-")</f>
        <v>-</v>
      </c>
      <c r="IW67" s="89" t="str">
        <f>IFERROR((IF67+IG67)/IC67,"-")</f>
        <v>-</v>
      </c>
      <c r="IX67" s="43" t="str">
        <f>IFERROR(IE67/ID67,"-")</f>
        <v>-</v>
      </c>
      <c r="IY67" s="43" t="str">
        <f>IFERROR((IH67+IF67)/ID67,"-")</f>
        <v>-</v>
      </c>
      <c r="IZ67" s="43" t="str">
        <f>IFERROR((IK67+IG67)/ID67,"-")</f>
        <v>-</v>
      </c>
      <c r="JA67" s="43" t="str">
        <f>IFERROR(IN67/ID67,"-")</f>
        <v>-</v>
      </c>
      <c r="JB67" s="43" t="str">
        <f>IFERROR(IF67/(IH67+IF67),"-")</f>
        <v>-</v>
      </c>
      <c r="JC67" s="43" t="str">
        <f>IFERROR(IG67/(IK67+IG67),"-")</f>
        <v>-</v>
      </c>
      <c r="JD67" s="43" t="str">
        <f>IFERROR(IF67/ID67,"-")</f>
        <v>-</v>
      </c>
      <c r="JE67" s="43" t="str">
        <f>IFERROR(II67/ID67,"-")</f>
        <v>-</v>
      </c>
      <c r="JF67" s="43" t="str">
        <f>IFERROR(IJ67/ID67,"-")</f>
        <v>-</v>
      </c>
      <c r="JG67" s="43" t="str">
        <f>IFERROR(IG67/ID67,"-")</f>
        <v>-</v>
      </c>
      <c r="JH67" s="43" t="str">
        <f>IFERROR(IL67/ID67,"-")</f>
        <v>-</v>
      </c>
      <c r="JI67" s="43" t="str">
        <f>IFERROR(IM67/ID67,"-")</f>
        <v>-</v>
      </c>
      <c r="JJ67" s="43" t="str">
        <f>IFERROR(IO67/ID67,"-")</f>
        <v>-</v>
      </c>
      <c r="JK67" s="43" t="str">
        <f>IFERROR(IP67/ID67,"-")</f>
        <v>-</v>
      </c>
      <c r="JL67" s="44" t="str">
        <f>IFERROR(IQ67/IC67,"-")</f>
        <v>-</v>
      </c>
      <c r="JM67" s="44" t="str">
        <f>IFERROR(IR67/(IH67+IF67),"-")</f>
        <v>-</v>
      </c>
      <c r="JN67" s="44" t="str">
        <f>IFERROR((IS67/(IK67+IG67))/12,"-")</f>
        <v>-</v>
      </c>
      <c r="JO67" s="90" t="str">
        <f>IFERROR((IU67-IT67)/12/IN67,"-")</f>
        <v>-</v>
      </c>
      <c r="JP67" s="62">
        <f>IM67-(IL67*9)</f>
        <v>0</v>
      </c>
      <c r="JQ67" s="63">
        <f>(IO67+IP67)-(IM67*8%)</f>
        <v>0</v>
      </c>
      <c r="JR67" s="64">
        <f>IF67-(ID67*1%)</f>
        <v>0</v>
      </c>
      <c r="JS67" s="65">
        <f>IG67-(ID67*1%)</f>
        <v>0</v>
      </c>
    </row>
    <row r="68" spans="1:280" customHeight="1" ht="18.75">
      <c r="A68" s="9" t="b">
        <f>IFERROR('SEM1'!A68,"-")</f>
        <v>0</v>
      </c>
      <c r="B68" s="135" t="b">
        <f>IFERROR('SEM1'!B68,"-")</f>
        <v>0</v>
      </c>
      <c r="C68" s="39"/>
      <c r="D68" s="32">
        <f>SUM(H68:P68)</f>
        <v>0</v>
      </c>
      <c r="E68" s="32">
        <f>SUM(H68:N68)</f>
        <v>0</v>
      </c>
      <c r="F68" s="75">
        <f>I68+J68</f>
        <v>0</v>
      </c>
      <c r="G68" s="75">
        <f>L68+M68</f>
        <v>0</v>
      </c>
      <c r="H68" s="35"/>
      <c r="I68" s="35"/>
      <c r="J68" s="35"/>
      <c r="K68" s="35"/>
      <c r="L68" s="35"/>
      <c r="M68" s="35"/>
      <c r="N68" s="75"/>
      <c r="O68" s="35"/>
      <c r="P68" s="35"/>
      <c r="Q68" s="35"/>
      <c r="R68" s="35"/>
      <c r="S68" s="35"/>
      <c r="T68" s="23"/>
      <c r="U68" s="26"/>
      <c r="V68" s="7" t="str">
        <f>IFERROR(D68/C68,"-")</f>
        <v>-</v>
      </c>
      <c r="W68" s="77" t="str">
        <f>IFERROR((F68+G68)/C68,"-")</f>
        <v>-</v>
      </c>
      <c r="X68" s="19" t="str">
        <f>IFERROR(E68/D68,"-")</f>
        <v>-</v>
      </c>
      <c r="Y68" s="19" t="str">
        <f>IFERROR((H68+F68)/D68,"-")</f>
        <v>-</v>
      </c>
      <c r="Z68" s="19" t="str">
        <f>IFERROR((K68+G68)/D68,"-")</f>
        <v>-</v>
      </c>
      <c r="AA68" s="19" t="str">
        <f>IFERROR(N68/D68,"-")</f>
        <v>-</v>
      </c>
      <c r="AB68" s="19" t="str">
        <f>IFERROR(F68/(H68+F68),"-")</f>
        <v>-</v>
      </c>
      <c r="AC68" s="19" t="str">
        <f>IFERROR(G68/(K68+G68),"-")</f>
        <v>-</v>
      </c>
      <c r="AD68" s="19" t="str">
        <f>IFERROR(F68/D68,"-")</f>
        <v>-</v>
      </c>
      <c r="AE68" s="19" t="str">
        <f>IFERROR(I68/D68,"-")</f>
        <v>-</v>
      </c>
      <c r="AF68" s="19" t="str">
        <f>IFERROR(J68/D68,"-")</f>
        <v>-</v>
      </c>
      <c r="AG68" s="19" t="str">
        <f>IFERROR(G68/D68,"-")</f>
        <v>-</v>
      </c>
      <c r="AH68" s="19" t="str">
        <f>IFERROR(L68/D68,"-")</f>
        <v>-</v>
      </c>
      <c r="AI68" s="19" t="str">
        <f>IFERROR(M68/D68,"-")</f>
        <v>-</v>
      </c>
      <c r="AJ68" s="19" t="str">
        <f>IFERROR(O68/D68,"-")</f>
        <v>-</v>
      </c>
      <c r="AK68" s="19" t="str">
        <f>IFERROR(P68/D68,"-")</f>
        <v>-</v>
      </c>
      <c r="AL68" s="13" t="str">
        <f>IFERROR(Q68/C68,"-")</f>
        <v>-</v>
      </c>
      <c r="AM68" s="13" t="str">
        <f>IFERROR(R68/(H68+F68),"-")</f>
        <v>-</v>
      </c>
      <c r="AN68" s="13" t="str">
        <f>IFERROR((S68/(K68+G68))/12,"-")</f>
        <v>-</v>
      </c>
      <c r="AO68" s="80" t="str">
        <f>IFERROR((U68-T68)/12/N68,"-")</f>
        <v>-</v>
      </c>
      <c r="AP68" s="39"/>
      <c r="AQ68" s="32">
        <f>SUM(AU68:BC68)</f>
        <v>0</v>
      </c>
      <c r="AR68" s="32">
        <f>SUM(AU68:BA68)</f>
        <v>0</v>
      </c>
      <c r="AS68" s="75">
        <f>AV68+AW68</f>
        <v>0</v>
      </c>
      <c r="AT68" s="75">
        <f>AY68+AZ68</f>
        <v>0</v>
      </c>
      <c r="AU68" s="35"/>
      <c r="AV68" s="35"/>
      <c r="AW68" s="35"/>
      <c r="AX68" s="35"/>
      <c r="AY68" s="35"/>
      <c r="AZ68" s="35"/>
      <c r="BA68" s="75"/>
      <c r="BB68" s="35"/>
      <c r="BC68" s="35"/>
      <c r="BD68" s="35"/>
      <c r="BE68" s="35"/>
      <c r="BF68" s="35"/>
      <c r="BG68" s="23"/>
      <c r="BH68" s="26"/>
      <c r="BI68" s="7" t="str">
        <f>IFERROR(AQ68/AP68,"-")</f>
        <v>-</v>
      </c>
      <c r="BJ68" s="77" t="str">
        <f>IFERROR((AS68+AT68)/AP68,"-")</f>
        <v>-</v>
      </c>
      <c r="BK68" s="19" t="str">
        <f>IFERROR(AR68/AQ68,"-")</f>
        <v>-</v>
      </c>
      <c r="BL68" s="19" t="str">
        <f>IFERROR((AU68+AS68)/AQ68,"-")</f>
        <v>-</v>
      </c>
      <c r="BM68" s="19" t="str">
        <f>IFERROR((AX68+AT68)/AQ68,"-")</f>
        <v>-</v>
      </c>
      <c r="BN68" s="19" t="str">
        <f>IFERROR(BA68/AQ68,"-")</f>
        <v>-</v>
      </c>
      <c r="BO68" s="19" t="str">
        <f>IFERROR(AS68/(AU68+AS68),"-")</f>
        <v>-</v>
      </c>
      <c r="BP68" s="19" t="str">
        <f>IFERROR(AT68/(AX68+AT68),"-")</f>
        <v>-</v>
      </c>
      <c r="BQ68" s="19" t="str">
        <f>IFERROR(AS68/AQ68,"-")</f>
        <v>-</v>
      </c>
      <c r="BR68" s="19" t="str">
        <f>IFERROR(AV68/AQ68,"-")</f>
        <v>-</v>
      </c>
      <c r="BS68" s="19" t="str">
        <f>IFERROR(AW68/AQ68,"-")</f>
        <v>-</v>
      </c>
      <c r="BT68" s="19" t="str">
        <f>IFERROR(AT68/AQ68,"-")</f>
        <v>-</v>
      </c>
      <c r="BU68" s="19" t="str">
        <f>IFERROR(AY68/AQ68,"-")</f>
        <v>-</v>
      </c>
      <c r="BV68" s="19" t="str">
        <f>IFERROR(AZ68/AQ68,"-")</f>
        <v>-</v>
      </c>
      <c r="BW68" s="19" t="str">
        <f>IFERROR(BB68/AQ68,"-")</f>
        <v>-</v>
      </c>
      <c r="BX68" s="19" t="str">
        <f>IFERROR(BC68/AQ68,"-")</f>
        <v>-</v>
      </c>
      <c r="BY68" s="13" t="str">
        <f>IFERROR(BD68/AP68,"-")</f>
        <v>-</v>
      </c>
      <c r="BZ68" s="13" t="str">
        <f>IFERROR(BE68/(AU68+AS68),"-")</f>
        <v>-</v>
      </c>
      <c r="CA68" s="13" t="str">
        <f>IFERROR((BF68/(AX68+AT68))/12,"-")</f>
        <v>-</v>
      </c>
      <c r="CB68" s="80" t="str">
        <f>IFERROR((BH68-BG68)/12/BA68,"-")</f>
        <v>-</v>
      </c>
      <c r="CC68" s="39"/>
      <c r="CD68" s="32">
        <f>SUM(CH68:CP68)</f>
        <v>0</v>
      </c>
      <c r="CE68" s="32">
        <f>SUM(CH68:CN68)</f>
        <v>0</v>
      </c>
      <c r="CF68" s="75">
        <f>CI68+CJ68</f>
        <v>0</v>
      </c>
      <c r="CG68" s="75">
        <f>CL68+CM68</f>
        <v>0</v>
      </c>
      <c r="CH68" s="35"/>
      <c r="CI68" s="35"/>
      <c r="CJ68" s="35"/>
      <c r="CK68" s="35"/>
      <c r="CL68" s="35"/>
      <c r="CM68" s="35"/>
      <c r="CN68" s="75"/>
      <c r="CO68" s="35"/>
      <c r="CP68" s="35"/>
      <c r="CQ68" s="35"/>
      <c r="CR68" s="35"/>
      <c r="CS68" s="35"/>
      <c r="CT68" s="23"/>
      <c r="CU68" s="26"/>
      <c r="CV68" s="7" t="str">
        <f>IFERROR(CD68/CC68,"-")</f>
        <v>-</v>
      </c>
      <c r="CW68" s="77" t="str">
        <f>IFERROR((CF68+CG68)/CC68,"-")</f>
        <v>-</v>
      </c>
      <c r="CX68" s="19" t="str">
        <f>IFERROR(CE68/CD68,"-")</f>
        <v>-</v>
      </c>
      <c r="CY68" s="19" t="str">
        <f>IFERROR((CH68+CF68)/CD68,"-")</f>
        <v>-</v>
      </c>
      <c r="CZ68" s="19" t="str">
        <f>IFERROR((CK68+CG68)/CD68,"-")</f>
        <v>-</v>
      </c>
      <c r="DA68" s="19" t="str">
        <f>IFERROR(CN68/CD68,"-")</f>
        <v>-</v>
      </c>
      <c r="DB68" s="19" t="str">
        <f>IFERROR(CF68/(CH68+CF68),"-")</f>
        <v>-</v>
      </c>
      <c r="DC68" s="19" t="str">
        <f>IFERROR(CG68/(CK68+CG68),"-")</f>
        <v>-</v>
      </c>
      <c r="DD68" s="19" t="str">
        <f>IFERROR(CF68/CD68,"-")</f>
        <v>-</v>
      </c>
      <c r="DE68" s="19" t="str">
        <f>IFERROR(CI68/CD68,"-")</f>
        <v>-</v>
      </c>
      <c r="DF68" s="19" t="str">
        <f>IFERROR(CJ68/CD68,"-")</f>
        <v>-</v>
      </c>
      <c r="DG68" s="19" t="str">
        <f>IFERROR(CG68/CD68,"-")</f>
        <v>-</v>
      </c>
      <c r="DH68" s="19" t="str">
        <f>IFERROR(CL68/CD68,"-")</f>
        <v>-</v>
      </c>
      <c r="DI68" s="19" t="str">
        <f>IFERROR(CM68/CD68,"-")</f>
        <v>-</v>
      </c>
      <c r="DJ68" s="19" t="str">
        <f>IFERROR(CO68/CD68,"-")</f>
        <v>-</v>
      </c>
      <c r="DK68" s="19" t="str">
        <f>IFERROR(CP68/CD68,"-")</f>
        <v>-</v>
      </c>
      <c r="DL68" s="13" t="str">
        <f>IFERROR(CQ68/CC68,"-")</f>
        <v>-</v>
      </c>
      <c r="DM68" s="13" t="str">
        <f>IFERROR(CR68/(CH68+CF68),"-")</f>
        <v>-</v>
      </c>
      <c r="DN68" s="13" t="str">
        <f>IFERROR((CS68/(CK68+CG68))/12,"-")</f>
        <v>-</v>
      </c>
      <c r="DO68" s="80" t="str">
        <f>IFERROR((CU68-CT68)/12/CN68,"-")</f>
        <v>-</v>
      </c>
      <c r="DP68" s="39"/>
      <c r="DQ68" s="32">
        <f>SUM(DU68:EC68)</f>
        <v>0</v>
      </c>
      <c r="DR68" s="32">
        <f>SUM(DU68:EA68)</f>
        <v>0</v>
      </c>
      <c r="DS68" s="75">
        <f>DV68+DW68</f>
        <v>0</v>
      </c>
      <c r="DT68" s="75">
        <f>DY68+DZ68</f>
        <v>0</v>
      </c>
      <c r="DU68" s="35"/>
      <c r="DV68" s="35"/>
      <c r="DW68" s="35"/>
      <c r="DX68" s="35"/>
      <c r="DY68" s="35"/>
      <c r="DZ68" s="35"/>
      <c r="EA68" s="75"/>
      <c r="EB68" s="35"/>
      <c r="EC68" s="35"/>
      <c r="ED68" s="35"/>
      <c r="EE68" s="35"/>
      <c r="EF68" s="35"/>
      <c r="EG68" s="23"/>
      <c r="EH68" s="26"/>
      <c r="EI68" s="7" t="str">
        <f>IFERROR(DQ68/DP68,"-")</f>
        <v>-</v>
      </c>
      <c r="EJ68" s="77" t="str">
        <f>IFERROR((DS68+DT68)/DP68,"-")</f>
        <v>-</v>
      </c>
      <c r="EK68" s="19" t="str">
        <f>IFERROR(DR68/DQ68,"-")</f>
        <v>-</v>
      </c>
      <c r="EL68" s="19" t="str">
        <f>IFERROR((DU68+DS68)/DQ68,"-")</f>
        <v>-</v>
      </c>
      <c r="EM68" s="19" t="str">
        <f>IFERROR((DX68+DT68)/DQ68,"-")</f>
        <v>-</v>
      </c>
      <c r="EN68" s="19" t="str">
        <f>IFERROR(EA68/DQ68,"-")</f>
        <v>-</v>
      </c>
      <c r="EO68" s="19" t="str">
        <f>IFERROR(DS68/(DU68+DS68),"-")</f>
        <v>-</v>
      </c>
      <c r="EP68" s="19" t="str">
        <f>IFERROR(DT68/(DX68+DT68),"-")</f>
        <v>-</v>
      </c>
      <c r="EQ68" s="19" t="str">
        <f>IFERROR(DS68/DQ68,"-")</f>
        <v>-</v>
      </c>
      <c r="ER68" s="19" t="str">
        <f>IFERROR(DV68/DQ68,"-")</f>
        <v>-</v>
      </c>
      <c r="ES68" s="19" t="str">
        <f>IFERROR(DW68/DQ68,"-")</f>
        <v>-</v>
      </c>
      <c r="ET68" s="19" t="str">
        <f>IFERROR(DT68/DQ68,"-")</f>
        <v>-</v>
      </c>
      <c r="EU68" s="19" t="str">
        <f>IFERROR(DY68/DQ68,"-")</f>
        <v>-</v>
      </c>
      <c r="EV68" s="19" t="str">
        <f>IFERROR(DZ68/DQ68,"-")</f>
        <v>-</v>
      </c>
      <c r="EW68" s="19" t="str">
        <f>IFERROR(EB68/DQ68,"-")</f>
        <v>-</v>
      </c>
      <c r="EX68" s="19" t="str">
        <f>IFERROR(EC68/DQ68,"-")</f>
        <v>-</v>
      </c>
      <c r="EY68" s="13" t="str">
        <f>IFERROR(ED68/DP68,"-")</f>
        <v>-</v>
      </c>
      <c r="EZ68" s="13" t="str">
        <f>IFERROR(EE68/(DU68+DS68),"-")</f>
        <v>-</v>
      </c>
      <c r="FA68" s="13" t="str">
        <f>IFERROR((EF68/(DX68+DT68))/12,"-")</f>
        <v>-</v>
      </c>
      <c r="FB68" s="80" t="str">
        <f>IFERROR((EH68-EG68)/12/EA68,"-")</f>
        <v>-</v>
      </c>
      <c r="FC68" s="39"/>
      <c r="FD68" s="32">
        <f>SUM(FH68:FP68)</f>
        <v>0</v>
      </c>
      <c r="FE68" s="32">
        <f>SUM(FH68:FN68)</f>
        <v>0</v>
      </c>
      <c r="FF68" s="75">
        <f>FI68+FJ68</f>
        <v>0</v>
      </c>
      <c r="FG68" s="75">
        <f>FL68+FM68</f>
        <v>0</v>
      </c>
      <c r="FH68" s="35"/>
      <c r="FI68" s="35"/>
      <c r="FJ68" s="35"/>
      <c r="FK68" s="35"/>
      <c r="FL68" s="35"/>
      <c r="FM68" s="35"/>
      <c r="FN68" s="75"/>
      <c r="FO68" s="35"/>
      <c r="FP68" s="35"/>
      <c r="FQ68" s="35"/>
      <c r="FR68" s="35"/>
      <c r="FS68" s="35"/>
      <c r="FT68" s="23"/>
      <c r="FU68" s="26"/>
      <c r="FV68" s="7" t="str">
        <f>IFERROR(FD68/FC68,"-")</f>
        <v>-</v>
      </c>
      <c r="FW68" s="77" t="str">
        <f>IFERROR((FF68+FG68)/FC68,"-")</f>
        <v>-</v>
      </c>
      <c r="FX68" s="19" t="str">
        <f>IFERROR(FE68/FD68,"-")</f>
        <v>-</v>
      </c>
      <c r="FY68" s="19" t="str">
        <f>IFERROR((FH68+FF68)/FD68,"-")</f>
        <v>-</v>
      </c>
      <c r="FZ68" s="19" t="str">
        <f>IFERROR((FK68+FG68)/FD68,"-")</f>
        <v>-</v>
      </c>
      <c r="GA68" s="19" t="str">
        <f>IFERROR(FN68/FD68,"-")</f>
        <v>-</v>
      </c>
      <c r="GB68" s="19" t="str">
        <f>IFERROR(FF68/(FH68+FF68),"-")</f>
        <v>-</v>
      </c>
      <c r="GC68" s="19" t="str">
        <f>IFERROR(FG68/(FK68+FG68),"-")</f>
        <v>-</v>
      </c>
      <c r="GD68" s="19" t="str">
        <f>IFERROR(FF68/FD68,"-")</f>
        <v>-</v>
      </c>
      <c r="GE68" s="19" t="str">
        <f>IFERROR(FI68/FD68,"-")</f>
        <v>-</v>
      </c>
      <c r="GF68" s="19" t="str">
        <f>IFERROR(FJ68/FD68,"-")</f>
        <v>-</v>
      </c>
      <c r="GG68" s="19" t="str">
        <f>IFERROR(FG68/FD68,"-")</f>
        <v>-</v>
      </c>
      <c r="GH68" s="19" t="str">
        <f>IFERROR(FL68/FD68,"-")</f>
        <v>-</v>
      </c>
      <c r="GI68" s="19" t="str">
        <f>IFERROR(FM68/FD68,"-")</f>
        <v>-</v>
      </c>
      <c r="GJ68" s="19" t="str">
        <f>IFERROR(FO68/FD68,"-")</f>
        <v>-</v>
      </c>
      <c r="GK68" s="19" t="str">
        <f>IFERROR(FP68/FD68,"-")</f>
        <v>-</v>
      </c>
      <c r="GL68" s="13" t="str">
        <f>IFERROR(FQ68/FC68,"-")</f>
        <v>-</v>
      </c>
      <c r="GM68" s="13" t="str">
        <f>IFERROR(FR68/(FH68+FF68),"-")</f>
        <v>-</v>
      </c>
      <c r="GN68" s="13" t="str">
        <f>IFERROR((FS68/(FK68+FG68))/12,"-")</f>
        <v>-</v>
      </c>
      <c r="GO68" s="80" t="str">
        <f>IFERROR((FU68-FT68)/12/FN68,"-")</f>
        <v>-</v>
      </c>
      <c r="GP68" s="39"/>
      <c r="GQ68" s="32">
        <f>SUM(GU68:HC68)</f>
        <v>0</v>
      </c>
      <c r="GR68" s="32">
        <f>SUM(GU68:HA68)</f>
        <v>0</v>
      </c>
      <c r="GS68" s="75">
        <f>GV68+GW68</f>
        <v>0</v>
      </c>
      <c r="GT68" s="75">
        <f>GY68+GZ68</f>
        <v>0</v>
      </c>
      <c r="GU68" s="35"/>
      <c r="GV68" s="35"/>
      <c r="GW68" s="35"/>
      <c r="GX68" s="35"/>
      <c r="GY68" s="35"/>
      <c r="GZ68" s="35"/>
      <c r="HA68" s="75"/>
      <c r="HB68" s="35"/>
      <c r="HC68" s="35"/>
      <c r="HD68" s="35"/>
      <c r="HE68" s="35"/>
      <c r="HF68" s="35"/>
      <c r="HG68" s="23"/>
      <c r="HH68" s="26"/>
      <c r="HI68" s="7" t="str">
        <f>IFERROR(GQ68/GP68,"-")</f>
        <v>-</v>
      </c>
      <c r="HJ68" s="77" t="str">
        <f>IFERROR((GS68+GT68)/GP68,"-")</f>
        <v>-</v>
      </c>
      <c r="HK68" s="19" t="str">
        <f>IFERROR(GR68/GQ68,"-")</f>
        <v>-</v>
      </c>
      <c r="HL68" s="19" t="str">
        <f>IFERROR((GU68+GS68)/GQ68,"-")</f>
        <v>-</v>
      </c>
      <c r="HM68" s="19" t="str">
        <f>IFERROR((GX68+GT68)/GQ68,"-")</f>
        <v>-</v>
      </c>
      <c r="HN68" s="19" t="str">
        <f>IFERROR(HA68/GQ68,"-")</f>
        <v>-</v>
      </c>
      <c r="HO68" s="19" t="str">
        <f>IFERROR(GS68/(GU68+GS68),"-")</f>
        <v>-</v>
      </c>
      <c r="HP68" s="19" t="str">
        <f>IFERROR(GT68/(GX68+GT68),"-")</f>
        <v>-</v>
      </c>
      <c r="HQ68" s="19" t="str">
        <f>IFERROR(GS68/GQ68,"-")</f>
        <v>-</v>
      </c>
      <c r="HR68" s="19" t="str">
        <f>IFERROR(GV68/GQ68,"-")</f>
        <v>-</v>
      </c>
      <c r="HS68" s="19" t="str">
        <f>IFERROR(GW68/GQ68,"-")</f>
        <v>-</v>
      </c>
      <c r="HT68" s="19" t="str">
        <f>IFERROR(GT68/GQ68,"-")</f>
        <v>-</v>
      </c>
      <c r="HU68" s="19" t="str">
        <f>IFERROR(GY68/GQ68,"-")</f>
        <v>-</v>
      </c>
      <c r="HV68" s="19" t="str">
        <f>IFERROR(GZ68/GQ68,"-")</f>
        <v>-</v>
      </c>
      <c r="HW68" s="19" t="str">
        <f>IFERROR(HB68/GQ68,"-")</f>
        <v>-</v>
      </c>
      <c r="HX68" s="19" t="str">
        <f>IFERROR(HC68/GQ68,"-")</f>
        <v>-</v>
      </c>
      <c r="HY68" s="13" t="str">
        <f>IFERROR(HD68/GP68,"-")</f>
        <v>-</v>
      </c>
      <c r="HZ68" s="13" t="str">
        <f>IFERROR(HE68/(GU68+GS68),"-")</f>
        <v>-</v>
      </c>
      <c r="IA68" s="13" t="str">
        <f>IFERROR((HF68/(GX68+GT68))/12,"-")</f>
        <v>-</v>
      </c>
      <c r="IB68" s="80" t="str">
        <f>IFERROR((HH68-HG68)/12/HA68,"-")</f>
        <v>-</v>
      </c>
      <c r="IC68" s="39">
        <f>C68+AP68+CC68+DP68+FC68+GP68</f>
        <v>0</v>
      </c>
      <c r="ID68" s="99">
        <f>SUM(IH68:IP68)</f>
        <v>0</v>
      </c>
      <c r="IE68" s="99">
        <f>SUM(IH68:IN68)</f>
        <v>0</v>
      </c>
      <c r="IF68" s="100">
        <f>II68+IJ68</f>
        <v>0</v>
      </c>
      <c r="IG68" s="100">
        <f>IL68+IM68</f>
        <v>0</v>
      </c>
      <c r="IH68" s="35">
        <f>H68+AU68+CH68+DU68+FH68+GU68</f>
        <v>0</v>
      </c>
      <c r="II68" s="35">
        <f>I68+AV68+CI68+DV68+FI68+GV68</f>
        <v>0</v>
      </c>
      <c r="IJ68" s="35">
        <f>J68+AW68+CJ68+DW68+FJ68+GW68</f>
        <v>0</v>
      </c>
      <c r="IK68" s="35">
        <f>K68+AX68+CK68+DX68+FK68+GX68</f>
        <v>0</v>
      </c>
      <c r="IL68" s="35">
        <f>L68+AY68+CL68+DY68+FL68+GY68</f>
        <v>0</v>
      </c>
      <c r="IM68" s="35">
        <f>M68+AZ68+CM68+DZ68+FM68+GZ68</f>
        <v>0</v>
      </c>
      <c r="IN68" s="100"/>
      <c r="IO68" s="35">
        <f>O68+BB68+CO68+EB68+FO68+HB68</f>
        <v>0</v>
      </c>
      <c r="IP68" s="35">
        <f>P68+BC68+CP68+EC68+FP68+HC68</f>
        <v>0</v>
      </c>
      <c r="IQ68" s="35">
        <f>Q68+BD68+CQ68+ED68+FQ68+HD68</f>
        <v>0</v>
      </c>
      <c r="IR68" s="35">
        <f>R68+BE68+CR68+EE68+FR68+HE68</f>
        <v>0</v>
      </c>
      <c r="IS68" s="35">
        <f>S68+BF68+CS68+EF68+FS68+HF68</f>
        <v>0</v>
      </c>
      <c r="IT68" s="23">
        <f>T68+BG68+CT68+EG68+FT68+HG68</f>
        <v>0</v>
      </c>
      <c r="IU68" s="26">
        <f>U68+BH68+CU68+EH68+FU68+HH68</f>
        <v>0</v>
      </c>
      <c r="IV68" s="42" t="str">
        <f>IFERROR(ID68/IC68,"-")</f>
        <v>-</v>
      </c>
      <c r="IW68" s="89" t="str">
        <f>IFERROR((IF68+IG68)/IC68,"-")</f>
        <v>-</v>
      </c>
      <c r="IX68" s="43" t="str">
        <f>IFERROR(IE68/ID68,"-")</f>
        <v>-</v>
      </c>
      <c r="IY68" s="43" t="str">
        <f>IFERROR((IH68+IF68)/ID68,"-")</f>
        <v>-</v>
      </c>
      <c r="IZ68" s="43" t="str">
        <f>IFERROR((IK68+IG68)/ID68,"-")</f>
        <v>-</v>
      </c>
      <c r="JA68" s="43" t="str">
        <f>IFERROR(IN68/ID68,"-")</f>
        <v>-</v>
      </c>
      <c r="JB68" s="43" t="str">
        <f>IFERROR(IF68/(IH68+IF68),"-")</f>
        <v>-</v>
      </c>
      <c r="JC68" s="43" t="str">
        <f>IFERROR(IG68/(IK68+IG68),"-")</f>
        <v>-</v>
      </c>
      <c r="JD68" s="43" t="str">
        <f>IFERROR(IF68/ID68,"-")</f>
        <v>-</v>
      </c>
      <c r="JE68" s="43" t="str">
        <f>IFERROR(II68/ID68,"-")</f>
        <v>-</v>
      </c>
      <c r="JF68" s="43" t="str">
        <f>IFERROR(IJ68/ID68,"-")</f>
        <v>-</v>
      </c>
      <c r="JG68" s="43" t="str">
        <f>IFERROR(IG68/ID68,"-")</f>
        <v>-</v>
      </c>
      <c r="JH68" s="43" t="str">
        <f>IFERROR(IL68/ID68,"-")</f>
        <v>-</v>
      </c>
      <c r="JI68" s="43" t="str">
        <f>IFERROR(IM68/ID68,"-")</f>
        <v>-</v>
      </c>
      <c r="JJ68" s="43" t="str">
        <f>IFERROR(IO68/ID68,"-")</f>
        <v>-</v>
      </c>
      <c r="JK68" s="43" t="str">
        <f>IFERROR(IP68/ID68,"-")</f>
        <v>-</v>
      </c>
      <c r="JL68" s="44" t="str">
        <f>IFERROR(IQ68/IC68,"-")</f>
        <v>-</v>
      </c>
      <c r="JM68" s="44" t="str">
        <f>IFERROR(IR68/(IH68+IF68),"-")</f>
        <v>-</v>
      </c>
      <c r="JN68" s="44" t="str">
        <f>IFERROR((IS68/(IK68+IG68))/12,"-")</f>
        <v>-</v>
      </c>
      <c r="JO68" s="90" t="str">
        <f>IFERROR((IU68-IT68)/12/IN68,"-")</f>
        <v>-</v>
      </c>
      <c r="JP68" s="62">
        <f>IM68-(IL68*9)</f>
        <v>0</v>
      </c>
      <c r="JQ68" s="63">
        <f>(IO68+IP68)-(IM68*8%)</f>
        <v>0</v>
      </c>
      <c r="JR68" s="64">
        <f>IF68-(ID68*1%)</f>
        <v>0</v>
      </c>
      <c r="JS68" s="65">
        <f>IG68-(ID68*1%)</f>
        <v>0</v>
      </c>
    </row>
    <row r="69" spans="1:280" customHeight="1" ht="18.75">
      <c r="A69" s="9" t="b">
        <f>IFERROR('SEM1'!A69,"-")</f>
        <v>0</v>
      </c>
      <c r="B69" s="135" t="b">
        <f>IFERROR('SEM1'!B69,"-")</f>
        <v>0</v>
      </c>
      <c r="C69" s="39"/>
      <c r="D69" s="32">
        <f>SUM(H69:P69)</f>
        <v>0</v>
      </c>
      <c r="E69" s="32">
        <f>SUM(H69:N69)</f>
        <v>0</v>
      </c>
      <c r="F69" s="75">
        <f>I69+J69</f>
        <v>0</v>
      </c>
      <c r="G69" s="75">
        <f>L69+M69</f>
        <v>0</v>
      </c>
      <c r="H69" s="35"/>
      <c r="I69" s="35"/>
      <c r="J69" s="35"/>
      <c r="K69" s="35"/>
      <c r="L69" s="35"/>
      <c r="M69" s="35"/>
      <c r="N69" s="75"/>
      <c r="O69" s="35"/>
      <c r="P69" s="35"/>
      <c r="Q69" s="35"/>
      <c r="R69" s="35"/>
      <c r="S69" s="35"/>
      <c r="T69" s="23"/>
      <c r="U69" s="26"/>
      <c r="V69" s="7" t="str">
        <f>IFERROR(D69/C69,"-")</f>
        <v>-</v>
      </c>
      <c r="W69" s="77" t="str">
        <f>IFERROR((F69+G69)/C69,"-")</f>
        <v>-</v>
      </c>
      <c r="X69" s="19" t="str">
        <f>IFERROR(E69/D69,"-")</f>
        <v>-</v>
      </c>
      <c r="Y69" s="19" t="str">
        <f>IFERROR((H69+F69)/D69,"-")</f>
        <v>-</v>
      </c>
      <c r="Z69" s="19" t="str">
        <f>IFERROR((K69+G69)/D69,"-")</f>
        <v>-</v>
      </c>
      <c r="AA69" s="19" t="str">
        <f>IFERROR(N69/D69,"-")</f>
        <v>-</v>
      </c>
      <c r="AB69" s="19" t="str">
        <f>IFERROR(F69/(H69+F69),"-")</f>
        <v>-</v>
      </c>
      <c r="AC69" s="19" t="str">
        <f>IFERROR(G69/(K69+G69),"-")</f>
        <v>-</v>
      </c>
      <c r="AD69" s="19" t="str">
        <f>IFERROR(F69/D69,"-")</f>
        <v>-</v>
      </c>
      <c r="AE69" s="19" t="str">
        <f>IFERROR(I69/D69,"-")</f>
        <v>-</v>
      </c>
      <c r="AF69" s="19" t="str">
        <f>IFERROR(J69/D69,"-")</f>
        <v>-</v>
      </c>
      <c r="AG69" s="19" t="str">
        <f>IFERROR(G69/D69,"-")</f>
        <v>-</v>
      </c>
      <c r="AH69" s="19" t="str">
        <f>IFERROR(L69/D69,"-")</f>
        <v>-</v>
      </c>
      <c r="AI69" s="19" t="str">
        <f>IFERROR(M69/D69,"-")</f>
        <v>-</v>
      </c>
      <c r="AJ69" s="19" t="str">
        <f>IFERROR(O69/D69,"-")</f>
        <v>-</v>
      </c>
      <c r="AK69" s="19" t="str">
        <f>IFERROR(P69/D69,"-")</f>
        <v>-</v>
      </c>
      <c r="AL69" s="13" t="str">
        <f>IFERROR(Q69/C69,"-")</f>
        <v>-</v>
      </c>
      <c r="AM69" s="13" t="str">
        <f>IFERROR(R69/(H69+F69),"-")</f>
        <v>-</v>
      </c>
      <c r="AN69" s="13" t="str">
        <f>IFERROR((S69/(K69+G69))/12,"-")</f>
        <v>-</v>
      </c>
      <c r="AO69" s="80" t="str">
        <f>IFERROR((U69-T69)/12/N69,"-")</f>
        <v>-</v>
      </c>
      <c r="AP69" s="39"/>
      <c r="AQ69" s="32">
        <f>SUM(AU69:BC69)</f>
        <v>0</v>
      </c>
      <c r="AR69" s="32">
        <f>SUM(AU69:BA69)</f>
        <v>0</v>
      </c>
      <c r="AS69" s="75">
        <f>AV69+AW69</f>
        <v>0</v>
      </c>
      <c r="AT69" s="75">
        <f>AY69+AZ69</f>
        <v>0</v>
      </c>
      <c r="AU69" s="35"/>
      <c r="AV69" s="35"/>
      <c r="AW69" s="35"/>
      <c r="AX69" s="35"/>
      <c r="AY69" s="35"/>
      <c r="AZ69" s="35"/>
      <c r="BA69" s="75"/>
      <c r="BB69" s="35"/>
      <c r="BC69" s="35"/>
      <c r="BD69" s="35"/>
      <c r="BE69" s="35"/>
      <c r="BF69" s="35"/>
      <c r="BG69" s="23"/>
      <c r="BH69" s="26"/>
      <c r="BI69" s="7" t="str">
        <f>IFERROR(AQ69/AP69,"-")</f>
        <v>-</v>
      </c>
      <c r="BJ69" s="77" t="str">
        <f>IFERROR((AS69+AT69)/AP69,"-")</f>
        <v>-</v>
      </c>
      <c r="BK69" s="19" t="str">
        <f>IFERROR(AR69/AQ69,"-")</f>
        <v>-</v>
      </c>
      <c r="BL69" s="19" t="str">
        <f>IFERROR((AU69+AS69)/AQ69,"-")</f>
        <v>-</v>
      </c>
      <c r="BM69" s="19" t="str">
        <f>IFERROR((AX69+AT69)/AQ69,"-")</f>
        <v>-</v>
      </c>
      <c r="BN69" s="19" t="str">
        <f>IFERROR(BA69/AQ69,"-")</f>
        <v>-</v>
      </c>
      <c r="BO69" s="19" t="str">
        <f>IFERROR(AS69/(AU69+AS69),"-")</f>
        <v>-</v>
      </c>
      <c r="BP69" s="19" t="str">
        <f>IFERROR(AT69/(AX69+AT69),"-")</f>
        <v>-</v>
      </c>
      <c r="BQ69" s="19" t="str">
        <f>IFERROR(AS69/AQ69,"-")</f>
        <v>-</v>
      </c>
      <c r="BR69" s="19" t="str">
        <f>IFERROR(AV69/AQ69,"-")</f>
        <v>-</v>
      </c>
      <c r="BS69" s="19" t="str">
        <f>IFERROR(AW69/AQ69,"-")</f>
        <v>-</v>
      </c>
      <c r="BT69" s="19" t="str">
        <f>IFERROR(AT69/AQ69,"-")</f>
        <v>-</v>
      </c>
      <c r="BU69" s="19" t="str">
        <f>IFERROR(AY69/AQ69,"-")</f>
        <v>-</v>
      </c>
      <c r="BV69" s="19" t="str">
        <f>IFERROR(AZ69/AQ69,"-")</f>
        <v>-</v>
      </c>
      <c r="BW69" s="19" t="str">
        <f>IFERROR(BB69/AQ69,"-")</f>
        <v>-</v>
      </c>
      <c r="BX69" s="19" t="str">
        <f>IFERROR(BC69/AQ69,"-")</f>
        <v>-</v>
      </c>
      <c r="BY69" s="13" t="str">
        <f>IFERROR(BD69/AP69,"-")</f>
        <v>-</v>
      </c>
      <c r="BZ69" s="13" t="str">
        <f>IFERROR(BE69/(AU69+AS69),"-")</f>
        <v>-</v>
      </c>
      <c r="CA69" s="13" t="str">
        <f>IFERROR((BF69/(AX69+AT69))/12,"-")</f>
        <v>-</v>
      </c>
      <c r="CB69" s="80" t="str">
        <f>IFERROR((BH69-BG69)/12/BA69,"-")</f>
        <v>-</v>
      </c>
      <c r="CC69" s="39"/>
      <c r="CD69" s="32">
        <f>SUM(CH69:CP69)</f>
        <v>0</v>
      </c>
      <c r="CE69" s="32">
        <f>SUM(CH69:CN69)</f>
        <v>0</v>
      </c>
      <c r="CF69" s="75">
        <f>CI69+CJ69</f>
        <v>0</v>
      </c>
      <c r="CG69" s="75">
        <f>CL69+CM69</f>
        <v>0</v>
      </c>
      <c r="CH69" s="35"/>
      <c r="CI69" s="35"/>
      <c r="CJ69" s="35"/>
      <c r="CK69" s="35"/>
      <c r="CL69" s="35"/>
      <c r="CM69" s="35"/>
      <c r="CN69" s="75"/>
      <c r="CO69" s="35"/>
      <c r="CP69" s="35"/>
      <c r="CQ69" s="35"/>
      <c r="CR69" s="35"/>
      <c r="CS69" s="35"/>
      <c r="CT69" s="23"/>
      <c r="CU69" s="26"/>
      <c r="CV69" s="7" t="str">
        <f>IFERROR(CD69/CC69,"-")</f>
        <v>-</v>
      </c>
      <c r="CW69" s="77" t="str">
        <f>IFERROR((CF69+CG69)/CC69,"-")</f>
        <v>-</v>
      </c>
      <c r="CX69" s="19" t="str">
        <f>IFERROR(CE69/CD69,"-")</f>
        <v>-</v>
      </c>
      <c r="CY69" s="19" t="str">
        <f>IFERROR((CH69+CF69)/CD69,"-")</f>
        <v>-</v>
      </c>
      <c r="CZ69" s="19" t="str">
        <f>IFERROR((CK69+CG69)/CD69,"-")</f>
        <v>-</v>
      </c>
      <c r="DA69" s="19" t="str">
        <f>IFERROR(CN69/CD69,"-")</f>
        <v>-</v>
      </c>
      <c r="DB69" s="19" t="str">
        <f>IFERROR(CF69/(CH69+CF69),"-")</f>
        <v>-</v>
      </c>
      <c r="DC69" s="19" t="str">
        <f>IFERROR(CG69/(CK69+CG69),"-")</f>
        <v>-</v>
      </c>
      <c r="DD69" s="19" t="str">
        <f>IFERROR(CF69/CD69,"-")</f>
        <v>-</v>
      </c>
      <c r="DE69" s="19" t="str">
        <f>IFERROR(CI69/CD69,"-")</f>
        <v>-</v>
      </c>
      <c r="DF69" s="19" t="str">
        <f>IFERROR(CJ69/CD69,"-")</f>
        <v>-</v>
      </c>
      <c r="DG69" s="19" t="str">
        <f>IFERROR(CG69/CD69,"-")</f>
        <v>-</v>
      </c>
      <c r="DH69" s="19" t="str">
        <f>IFERROR(CL69/CD69,"-")</f>
        <v>-</v>
      </c>
      <c r="DI69" s="19" t="str">
        <f>IFERROR(CM69/CD69,"-")</f>
        <v>-</v>
      </c>
      <c r="DJ69" s="19" t="str">
        <f>IFERROR(CO69/CD69,"-")</f>
        <v>-</v>
      </c>
      <c r="DK69" s="19" t="str">
        <f>IFERROR(CP69/CD69,"-")</f>
        <v>-</v>
      </c>
      <c r="DL69" s="13" t="str">
        <f>IFERROR(CQ69/CC69,"-")</f>
        <v>-</v>
      </c>
      <c r="DM69" s="13" t="str">
        <f>IFERROR(CR69/(CH69+CF69),"-")</f>
        <v>-</v>
      </c>
      <c r="DN69" s="13" t="str">
        <f>IFERROR((CS69/(CK69+CG69))/12,"-")</f>
        <v>-</v>
      </c>
      <c r="DO69" s="80" t="str">
        <f>IFERROR((CU69-CT69)/12/CN69,"-")</f>
        <v>-</v>
      </c>
      <c r="DP69" s="39"/>
      <c r="DQ69" s="32">
        <f>SUM(DU69:EC69)</f>
        <v>0</v>
      </c>
      <c r="DR69" s="32">
        <f>SUM(DU69:EA69)</f>
        <v>0</v>
      </c>
      <c r="DS69" s="75">
        <f>DV69+DW69</f>
        <v>0</v>
      </c>
      <c r="DT69" s="75">
        <f>DY69+DZ69</f>
        <v>0</v>
      </c>
      <c r="DU69" s="35"/>
      <c r="DV69" s="35"/>
      <c r="DW69" s="35"/>
      <c r="DX69" s="35"/>
      <c r="DY69" s="35"/>
      <c r="DZ69" s="35"/>
      <c r="EA69" s="75"/>
      <c r="EB69" s="35"/>
      <c r="EC69" s="35"/>
      <c r="ED69" s="35"/>
      <c r="EE69" s="35"/>
      <c r="EF69" s="35"/>
      <c r="EG69" s="23"/>
      <c r="EH69" s="26"/>
      <c r="EI69" s="7" t="str">
        <f>IFERROR(DQ69/DP69,"-")</f>
        <v>-</v>
      </c>
      <c r="EJ69" s="77" t="str">
        <f>IFERROR((DS69+DT69)/DP69,"-")</f>
        <v>-</v>
      </c>
      <c r="EK69" s="19" t="str">
        <f>IFERROR(DR69/DQ69,"-")</f>
        <v>-</v>
      </c>
      <c r="EL69" s="19" t="str">
        <f>IFERROR((DU69+DS69)/DQ69,"-")</f>
        <v>-</v>
      </c>
      <c r="EM69" s="19" t="str">
        <f>IFERROR((DX69+DT69)/DQ69,"-")</f>
        <v>-</v>
      </c>
      <c r="EN69" s="19" t="str">
        <f>IFERROR(EA69/DQ69,"-")</f>
        <v>-</v>
      </c>
      <c r="EO69" s="19" t="str">
        <f>IFERROR(DS69/(DU69+DS69),"-")</f>
        <v>-</v>
      </c>
      <c r="EP69" s="19" t="str">
        <f>IFERROR(DT69/(DX69+DT69),"-")</f>
        <v>-</v>
      </c>
      <c r="EQ69" s="19" t="str">
        <f>IFERROR(DS69/DQ69,"-")</f>
        <v>-</v>
      </c>
      <c r="ER69" s="19" t="str">
        <f>IFERROR(DV69/DQ69,"-")</f>
        <v>-</v>
      </c>
      <c r="ES69" s="19" t="str">
        <f>IFERROR(DW69/DQ69,"-")</f>
        <v>-</v>
      </c>
      <c r="ET69" s="19" t="str">
        <f>IFERROR(DT69/DQ69,"-")</f>
        <v>-</v>
      </c>
      <c r="EU69" s="19" t="str">
        <f>IFERROR(DY69/DQ69,"-")</f>
        <v>-</v>
      </c>
      <c r="EV69" s="19" t="str">
        <f>IFERROR(DZ69/DQ69,"-")</f>
        <v>-</v>
      </c>
      <c r="EW69" s="19" t="str">
        <f>IFERROR(EB69/DQ69,"-")</f>
        <v>-</v>
      </c>
      <c r="EX69" s="19" t="str">
        <f>IFERROR(EC69/DQ69,"-")</f>
        <v>-</v>
      </c>
      <c r="EY69" s="13" t="str">
        <f>IFERROR(ED69/DP69,"-")</f>
        <v>-</v>
      </c>
      <c r="EZ69" s="13" t="str">
        <f>IFERROR(EE69/(DU69+DS69),"-")</f>
        <v>-</v>
      </c>
      <c r="FA69" s="13" t="str">
        <f>IFERROR((EF69/(DX69+DT69))/12,"-")</f>
        <v>-</v>
      </c>
      <c r="FB69" s="80" t="str">
        <f>IFERROR((EH69-EG69)/12/EA69,"-")</f>
        <v>-</v>
      </c>
      <c r="FC69" s="39"/>
      <c r="FD69" s="32">
        <f>SUM(FH69:FP69)</f>
        <v>0</v>
      </c>
      <c r="FE69" s="32">
        <f>SUM(FH69:FN69)</f>
        <v>0</v>
      </c>
      <c r="FF69" s="75">
        <f>FI69+FJ69</f>
        <v>0</v>
      </c>
      <c r="FG69" s="75">
        <f>FL69+FM69</f>
        <v>0</v>
      </c>
      <c r="FH69" s="35"/>
      <c r="FI69" s="35"/>
      <c r="FJ69" s="35"/>
      <c r="FK69" s="35"/>
      <c r="FL69" s="35"/>
      <c r="FM69" s="35"/>
      <c r="FN69" s="75"/>
      <c r="FO69" s="35"/>
      <c r="FP69" s="35"/>
      <c r="FQ69" s="35"/>
      <c r="FR69" s="35"/>
      <c r="FS69" s="35"/>
      <c r="FT69" s="23"/>
      <c r="FU69" s="26"/>
      <c r="FV69" s="7" t="str">
        <f>IFERROR(FD69/FC69,"-")</f>
        <v>-</v>
      </c>
      <c r="FW69" s="77" t="str">
        <f>IFERROR((FF69+FG69)/FC69,"-")</f>
        <v>-</v>
      </c>
      <c r="FX69" s="19" t="str">
        <f>IFERROR(FE69/FD69,"-")</f>
        <v>-</v>
      </c>
      <c r="FY69" s="19" t="str">
        <f>IFERROR((FH69+FF69)/FD69,"-")</f>
        <v>-</v>
      </c>
      <c r="FZ69" s="19" t="str">
        <f>IFERROR((FK69+FG69)/FD69,"-")</f>
        <v>-</v>
      </c>
      <c r="GA69" s="19" t="str">
        <f>IFERROR(FN69/FD69,"-")</f>
        <v>-</v>
      </c>
      <c r="GB69" s="19" t="str">
        <f>IFERROR(FF69/(FH69+FF69),"-")</f>
        <v>-</v>
      </c>
      <c r="GC69" s="19" t="str">
        <f>IFERROR(FG69/(FK69+FG69),"-")</f>
        <v>-</v>
      </c>
      <c r="GD69" s="19" t="str">
        <f>IFERROR(FF69/FD69,"-")</f>
        <v>-</v>
      </c>
      <c r="GE69" s="19" t="str">
        <f>IFERROR(FI69/FD69,"-")</f>
        <v>-</v>
      </c>
      <c r="GF69" s="19" t="str">
        <f>IFERROR(FJ69/FD69,"-")</f>
        <v>-</v>
      </c>
      <c r="GG69" s="19" t="str">
        <f>IFERROR(FG69/FD69,"-")</f>
        <v>-</v>
      </c>
      <c r="GH69" s="19" t="str">
        <f>IFERROR(FL69/FD69,"-")</f>
        <v>-</v>
      </c>
      <c r="GI69" s="19" t="str">
        <f>IFERROR(FM69/FD69,"-")</f>
        <v>-</v>
      </c>
      <c r="GJ69" s="19" t="str">
        <f>IFERROR(FO69/FD69,"-")</f>
        <v>-</v>
      </c>
      <c r="GK69" s="19" t="str">
        <f>IFERROR(FP69/FD69,"-")</f>
        <v>-</v>
      </c>
      <c r="GL69" s="13" t="str">
        <f>IFERROR(FQ69/FC69,"-")</f>
        <v>-</v>
      </c>
      <c r="GM69" s="13" t="str">
        <f>IFERROR(FR69/(FH69+FF69),"-")</f>
        <v>-</v>
      </c>
      <c r="GN69" s="13" t="str">
        <f>IFERROR((FS69/(FK69+FG69))/12,"-")</f>
        <v>-</v>
      </c>
      <c r="GO69" s="80" t="str">
        <f>IFERROR((FU69-FT69)/12/FN69,"-")</f>
        <v>-</v>
      </c>
      <c r="GP69" s="39"/>
      <c r="GQ69" s="32">
        <f>SUM(GU69:HC69)</f>
        <v>0</v>
      </c>
      <c r="GR69" s="32">
        <f>SUM(GU69:HA69)</f>
        <v>0</v>
      </c>
      <c r="GS69" s="75">
        <f>GV69+GW69</f>
        <v>0</v>
      </c>
      <c r="GT69" s="75">
        <f>GY69+GZ69</f>
        <v>0</v>
      </c>
      <c r="GU69" s="35"/>
      <c r="GV69" s="35"/>
      <c r="GW69" s="35"/>
      <c r="GX69" s="35"/>
      <c r="GY69" s="35"/>
      <c r="GZ69" s="35"/>
      <c r="HA69" s="75"/>
      <c r="HB69" s="35"/>
      <c r="HC69" s="35"/>
      <c r="HD69" s="35"/>
      <c r="HE69" s="35"/>
      <c r="HF69" s="35"/>
      <c r="HG69" s="23"/>
      <c r="HH69" s="26"/>
      <c r="HI69" s="7" t="str">
        <f>IFERROR(GQ69/GP69,"-")</f>
        <v>-</v>
      </c>
      <c r="HJ69" s="77" t="str">
        <f>IFERROR((GS69+GT69)/GP69,"-")</f>
        <v>-</v>
      </c>
      <c r="HK69" s="19" t="str">
        <f>IFERROR(GR69/GQ69,"-")</f>
        <v>-</v>
      </c>
      <c r="HL69" s="19" t="str">
        <f>IFERROR((GU69+GS69)/GQ69,"-")</f>
        <v>-</v>
      </c>
      <c r="HM69" s="19" t="str">
        <f>IFERROR((GX69+GT69)/GQ69,"-")</f>
        <v>-</v>
      </c>
      <c r="HN69" s="19" t="str">
        <f>IFERROR(HA69/GQ69,"-")</f>
        <v>-</v>
      </c>
      <c r="HO69" s="19" t="str">
        <f>IFERROR(GS69/(GU69+GS69),"-")</f>
        <v>-</v>
      </c>
      <c r="HP69" s="19" t="str">
        <f>IFERROR(GT69/(GX69+GT69),"-")</f>
        <v>-</v>
      </c>
      <c r="HQ69" s="19" t="str">
        <f>IFERROR(GS69/GQ69,"-")</f>
        <v>-</v>
      </c>
      <c r="HR69" s="19" t="str">
        <f>IFERROR(GV69/GQ69,"-")</f>
        <v>-</v>
      </c>
      <c r="HS69" s="19" t="str">
        <f>IFERROR(GW69/GQ69,"-")</f>
        <v>-</v>
      </c>
      <c r="HT69" s="19" t="str">
        <f>IFERROR(GT69/GQ69,"-")</f>
        <v>-</v>
      </c>
      <c r="HU69" s="19" t="str">
        <f>IFERROR(GY69/GQ69,"-")</f>
        <v>-</v>
      </c>
      <c r="HV69" s="19" t="str">
        <f>IFERROR(GZ69/GQ69,"-")</f>
        <v>-</v>
      </c>
      <c r="HW69" s="19" t="str">
        <f>IFERROR(HB69/GQ69,"-")</f>
        <v>-</v>
      </c>
      <c r="HX69" s="19" t="str">
        <f>IFERROR(HC69/GQ69,"-")</f>
        <v>-</v>
      </c>
      <c r="HY69" s="13" t="str">
        <f>IFERROR(HD69/GP69,"-")</f>
        <v>-</v>
      </c>
      <c r="HZ69" s="13" t="str">
        <f>IFERROR(HE69/(GU69+GS69),"-")</f>
        <v>-</v>
      </c>
      <c r="IA69" s="13" t="str">
        <f>IFERROR((HF69/(GX69+GT69))/12,"-")</f>
        <v>-</v>
      </c>
      <c r="IB69" s="80" t="str">
        <f>IFERROR((HH69-HG69)/12/HA69,"-")</f>
        <v>-</v>
      </c>
      <c r="IC69" s="39">
        <f>C69+AP69+CC69+DP69+FC69+GP69</f>
        <v>0</v>
      </c>
      <c r="ID69" s="99">
        <f>SUM(IH69:IP69)</f>
        <v>0</v>
      </c>
      <c r="IE69" s="99">
        <f>SUM(IH69:IN69)</f>
        <v>0</v>
      </c>
      <c r="IF69" s="100">
        <f>II69+IJ69</f>
        <v>0</v>
      </c>
      <c r="IG69" s="100">
        <f>IL69+IM69</f>
        <v>0</v>
      </c>
      <c r="IH69" s="35">
        <f>H69+AU69+CH69+DU69+FH69+GU69</f>
        <v>0</v>
      </c>
      <c r="II69" s="35">
        <f>I69+AV69+CI69+DV69+FI69+GV69</f>
        <v>0</v>
      </c>
      <c r="IJ69" s="35">
        <f>J69+AW69+CJ69+DW69+FJ69+GW69</f>
        <v>0</v>
      </c>
      <c r="IK69" s="35">
        <f>K69+AX69+CK69+DX69+FK69+GX69</f>
        <v>0</v>
      </c>
      <c r="IL69" s="35">
        <f>L69+AY69+CL69+DY69+FL69+GY69</f>
        <v>0</v>
      </c>
      <c r="IM69" s="35">
        <f>M69+AZ69+CM69+DZ69+FM69+GZ69</f>
        <v>0</v>
      </c>
      <c r="IN69" s="100"/>
      <c r="IO69" s="35">
        <f>O69+BB69+CO69+EB69+FO69+HB69</f>
        <v>0</v>
      </c>
      <c r="IP69" s="35">
        <f>P69+BC69+CP69+EC69+FP69+HC69</f>
        <v>0</v>
      </c>
      <c r="IQ69" s="35">
        <f>Q69+BD69+CQ69+ED69+FQ69+HD69</f>
        <v>0</v>
      </c>
      <c r="IR69" s="35">
        <f>R69+BE69+CR69+EE69+FR69+HE69</f>
        <v>0</v>
      </c>
      <c r="IS69" s="35">
        <f>S69+BF69+CS69+EF69+FS69+HF69</f>
        <v>0</v>
      </c>
      <c r="IT69" s="23">
        <f>T69+BG69+CT69+EG69+FT69+HG69</f>
        <v>0</v>
      </c>
      <c r="IU69" s="26">
        <f>U69+BH69+CU69+EH69+FU69+HH69</f>
        <v>0</v>
      </c>
      <c r="IV69" s="42" t="str">
        <f>IFERROR(ID69/IC69,"-")</f>
        <v>-</v>
      </c>
      <c r="IW69" s="89" t="str">
        <f>IFERROR((IF69+IG69)/IC69,"-")</f>
        <v>-</v>
      </c>
      <c r="IX69" s="43" t="str">
        <f>IFERROR(IE69/ID69,"-")</f>
        <v>-</v>
      </c>
      <c r="IY69" s="43" t="str">
        <f>IFERROR((IH69+IF69)/ID69,"-")</f>
        <v>-</v>
      </c>
      <c r="IZ69" s="43" t="str">
        <f>IFERROR((IK69+IG69)/ID69,"-")</f>
        <v>-</v>
      </c>
      <c r="JA69" s="43" t="str">
        <f>IFERROR(IN69/ID69,"-")</f>
        <v>-</v>
      </c>
      <c r="JB69" s="43" t="str">
        <f>IFERROR(IF69/(IH69+IF69),"-")</f>
        <v>-</v>
      </c>
      <c r="JC69" s="43" t="str">
        <f>IFERROR(IG69/(IK69+IG69),"-")</f>
        <v>-</v>
      </c>
      <c r="JD69" s="43" t="str">
        <f>IFERROR(IF69/ID69,"-")</f>
        <v>-</v>
      </c>
      <c r="JE69" s="43" t="str">
        <f>IFERROR(II69/ID69,"-")</f>
        <v>-</v>
      </c>
      <c r="JF69" s="43" t="str">
        <f>IFERROR(IJ69/ID69,"-")</f>
        <v>-</v>
      </c>
      <c r="JG69" s="43" t="str">
        <f>IFERROR(IG69/ID69,"-")</f>
        <v>-</v>
      </c>
      <c r="JH69" s="43" t="str">
        <f>IFERROR(IL69/ID69,"-")</f>
        <v>-</v>
      </c>
      <c r="JI69" s="43" t="str">
        <f>IFERROR(IM69/ID69,"-")</f>
        <v>-</v>
      </c>
      <c r="JJ69" s="43" t="str">
        <f>IFERROR(IO69/ID69,"-")</f>
        <v>-</v>
      </c>
      <c r="JK69" s="43" t="str">
        <f>IFERROR(IP69/ID69,"-")</f>
        <v>-</v>
      </c>
      <c r="JL69" s="44" t="str">
        <f>IFERROR(IQ69/IC69,"-")</f>
        <v>-</v>
      </c>
      <c r="JM69" s="44" t="str">
        <f>IFERROR(IR69/(IH69+IF69),"-")</f>
        <v>-</v>
      </c>
      <c r="JN69" s="44" t="str">
        <f>IFERROR((IS69/(IK69+IG69))/12,"-")</f>
        <v>-</v>
      </c>
      <c r="JO69" s="90" t="str">
        <f>IFERROR((IU69-IT69)/12/IN69,"-")</f>
        <v>-</v>
      </c>
      <c r="JP69" s="62">
        <f>IM69-(IL69*9)</f>
        <v>0</v>
      </c>
      <c r="JQ69" s="63">
        <f>(IO69+IP69)-(IM69*8%)</f>
        <v>0</v>
      </c>
      <c r="JR69" s="64">
        <f>IF69-(ID69*1%)</f>
        <v>0</v>
      </c>
      <c r="JS69" s="65">
        <f>IG69-(ID69*1%)</f>
        <v>0</v>
      </c>
    </row>
    <row r="70" spans="1:280" customHeight="1" ht="18.75">
      <c r="A70" s="9" t="b">
        <f>IFERROR('SEM1'!A70,"-")</f>
        <v>0</v>
      </c>
      <c r="B70" s="135" t="b">
        <f>IFERROR('SEM1'!B70,"-")</f>
        <v>0</v>
      </c>
      <c r="C70" s="39"/>
      <c r="D70" s="32">
        <f>SUM(H70:P70)</f>
        <v>0</v>
      </c>
      <c r="E70" s="32">
        <f>SUM(H70:N70)</f>
        <v>0</v>
      </c>
      <c r="F70" s="75">
        <f>I70+J70</f>
        <v>0</v>
      </c>
      <c r="G70" s="75">
        <f>L70+M70</f>
        <v>0</v>
      </c>
      <c r="H70" s="35"/>
      <c r="I70" s="35"/>
      <c r="J70" s="35"/>
      <c r="K70" s="35"/>
      <c r="L70" s="35"/>
      <c r="M70" s="35"/>
      <c r="N70" s="75"/>
      <c r="O70" s="35"/>
      <c r="P70" s="35"/>
      <c r="Q70" s="35"/>
      <c r="R70" s="35"/>
      <c r="S70" s="35"/>
      <c r="T70" s="23"/>
      <c r="U70" s="26"/>
      <c r="V70" s="7" t="str">
        <f>IFERROR(D70/C70,"-")</f>
        <v>-</v>
      </c>
      <c r="W70" s="77" t="str">
        <f>IFERROR((F70+G70)/C70,"-")</f>
        <v>-</v>
      </c>
      <c r="X70" s="19" t="str">
        <f>IFERROR(E70/D70,"-")</f>
        <v>-</v>
      </c>
      <c r="Y70" s="19" t="str">
        <f>IFERROR((H70+F70)/D70,"-")</f>
        <v>-</v>
      </c>
      <c r="Z70" s="19" t="str">
        <f>IFERROR((K70+G70)/D70,"-")</f>
        <v>-</v>
      </c>
      <c r="AA70" s="19" t="str">
        <f>IFERROR(N70/D70,"-")</f>
        <v>-</v>
      </c>
      <c r="AB70" s="19" t="str">
        <f>IFERROR(F70/(H70+F70),"-")</f>
        <v>-</v>
      </c>
      <c r="AC70" s="19" t="str">
        <f>IFERROR(G70/(K70+G70),"-")</f>
        <v>-</v>
      </c>
      <c r="AD70" s="19" t="str">
        <f>IFERROR(F70/D70,"-")</f>
        <v>-</v>
      </c>
      <c r="AE70" s="19" t="str">
        <f>IFERROR(I70/D70,"-")</f>
        <v>-</v>
      </c>
      <c r="AF70" s="19" t="str">
        <f>IFERROR(J70/D70,"-")</f>
        <v>-</v>
      </c>
      <c r="AG70" s="19" t="str">
        <f>IFERROR(G70/D70,"-")</f>
        <v>-</v>
      </c>
      <c r="AH70" s="19" t="str">
        <f>IFERROR(L70/D70,"-")</f>
        <v>-</v>
      </c>
      <c r="AI70" s="19" t="str">
        <f>IFERROR(M70/D70,"-")</f>
        <v>-</v>
      </c>
      <c r="AJ70" s="19" t="str">
        <f>IFERROR(O70/D70,"-")</f>
        <v>-</v>
      </c>
      <c r="AK70" s="19" t="str">
        <f>IFERROR(P70/D70,"-")</f>
        <v>-</v>
      </c>
      <c r="AL70" s="13" t="str">
        <f>IFERROR(Q70/C70,"-")</f>
        <v>-</v>
      </c>
      <c r="AM70" s="13" t="str">
        <f>IFERROR(R70/(H70+F70),"-")</f>
        <v>-</v>
      </c>
      <c r="AN70" s="13" t="str">
        <f>IFERROR((S70/(K70+G70))/12,"-")</f>
        <v>-</v>
      </c>
      <c r="AO70" s="80" t="str">
        <f>IFERROR((U70-T70)/12/N70,"-")</f>
        <v>-</v>
      </c>
      <c r="AP70" s="39"/>
      <c r="AQ70" s="32">
        <f>SUM(AU70:BC70)</f>
        <v>0</v>
      </c>
      <c r="AR70" s="32">
        <f>SUM(AU70:BA70)</f>
        <v>0</v>
      </c>
      <c r="AS70" s="75">
        <f>AV70+AW70</f>
        <v>0</v>
      </c>
      <c r="AT70" s="75">
        <f>AY70+AZ70</f>
        <v>0</v>
      </c>
      <c r="AU70" s="35"/>
      <c r="AV70" s="35"/>
      <c r="AW70" s="35"/>
      <c r="AX70" s="35"/>
      <c r="AY70" s="35"/>
      <c r="AZ70" s="35"/>
      <c r="BA70" s="75"/>
      <c r="BB70" s="35"/>
      <c r="BC70" s="35"/>
      <c r="BD70" s="35"/>
      <c r="BE70" s="35"/>
      <c r="BF70" s="35"/>
      <c r="BG70" s="23"/>
      <c r="BH70" s="26"/>
      <c r="BI70" s="7" t="str">
        <f>IFERROR(AQ70/AP70,"-")</f>
        <v>-</v>
      </c>
      <c r="BJ70" s="77" t="str">
        <f>IFERROR((AS70+AT70)/AP70,"-")</f>
        <v>-</v>
      </c>
      <c r="BK70" s="19" t="str">
        <f>IFERROR(AR70/AQ70,"-")</f>
        <v>-</v>
      </c>
      <c r="BL70" s="19" t="str">
        <f>IFERROR((AU70+AS70)/AQ70,"-")</f>
        <v>-</v>
      </c>
      <c r="BM70" s="19" t="str">
        <f>IFERROR((AX70+AT70)/AQ70,"-")</f>
        <v>-</v>
      </c>
      <c r="BN70" s="19" t="str">
        <f>IFERROR(BA70/AQ70,"-")</f>
        <v>-</v>
      </c>
      <c r="BO70" s="19" t="str">
        <f>IFERROR(AS70/(AU70+AS70),"-")</f>
        <v>-</v>
      </c>
      <c r="BP70" s="19" t="str">
        <f>IFERROR(AT70/(AX70+AT70),"-")</f>
        <v>-</v>
      </c>
      <c r="BQ70" s="19" t="str">
        <f>IFERROR(AS70/AQ70,"-")</f>
        <v>-</v>
      </c>
      <c r="BR70" s="19" t="str">
        <f>IFERROR(AV70/AQ70,"-")</f>
        <v>-</v>
      </c>
      <c r="BS70" s="19" t="str">
        <f>IFERROR(AW70/AQ70,"-")</f>
        <v>-</v>
      </c>
      <c r="BT70" s="19" t="str">
        <f>IFERROR(AT70/AQ70,"-")</f>
        <v>-</v>
      </c>
      <c r="BU70" s="19" t="str">
        <f>IFERROR(AY70/AQ70,"-")</f>
        <v>-</v>
      </c>
      <c r="BV70" s="19" t="str">
        <f>IFERROR(AZ70/AQ70,"-")</f>
        <v>-</v>
      </c>
      <c r="BW70" s="19" t="str">
        <f>IFERROR(BB70/AQ70,"-")</f>
        <v>-</v>
      </c>
      <c r="BX70" s="19" t="str">
        <f>IFERROR(BC70/AQ70,"-")</f>
        <v>-</v>
      </c>
      <c r="BY70" s="13" t="str">
        <f>IFERROR(BD70/AP70,"-")</f>
        <v>-</v>
      </c>
      <c r="BZ70" s="13" t="str">
        <f>IFERROR(BE70/(AU70+AS70),"-")</f>
        <v>-</v>
      </c>
      <c r="CA70" s="13" t="str">
        <f>IFERROR((BF70/(AX70+AT70))/12,"-")</f>
        <v>-</v>
      </c>
      <c r="CB70" s="80" t="str">
        <f>IFERROR((BH70-BG70)/12/BA70,"-")</f>
        <v>-</v>
      </c>
      <c r="CC70" s="39"/>
      <c r="CD70" s="32">
        <f>SUM(CH70:CP70)</f>
        <v>0</v>
      </c>
      <c r="CE70" s="32">
        <f>SUM(CH70:CN70)</f>
        <v>0</v>
      </c>
      <c r="CF70" s="75">
        <f>CI70+CJ70</f>
        <v>0</v>
      </c>
      <c r="CG70" s="75">
        <f>CL70+CM70</f>
        <v>0</v>
      </c>
      <c r="CH70" s="35"/>
      <c r="CI70" s="35"/>
      <c r="CJ70" s="35"/>
      <c r="CK70" s="35"/>
      <c r="CL70" s="35"/>
      <c r="CM70" s="35"/>
      <c r="CN70" s="75"/>
      <c r="CO70" s="35"/>
      <c r="CP70" s="35"/>
      <c r="CQ70" s="35"/>
      <c r="CR70" s="35"/>
      <c r="CS70" s="35"/>
      <c r="CT70" s="23"/>
      <c r="CU70" s="26"/>
      <c r="CV70" s="7" t="str">
        <f>IFERROR(CD70/CC70,"-")</f>
        <v>-</v>
      </c>
      <c r="CW70" s="77" t="str">
        <f>IFERROR((CF70+CG70)/CC70,"-")</f>
        <v>-</v>
      </c>
      <c r="CX70" s="19" t="str">
        <f>IFERROR(CE70/CD70,"-")</f>
        <v>-</v>
      </c>
      <c r="CY70" s="19" t="str">
        <f>IFERROR((CH70+CF70)/CD70,"-")</f>
        <v>-</v>
      </c>
      <c r="CZ70" s="19" t="str">
        <f>IFERROR((CK70+CG70)/CD70,"-")</f>
        <v>-</v>
      </c>
      <c r="DA70" s="19" t="str">
        <f>IFERROR(CN70/CD70,"-")</f>
        <v>-</v>
      </c>
      <c r="DB70" s="19" t="str">
        <f>IFERROR(CF70/(CH70+CF70),"-")</f>
        <v>-</v>
      </c>
      <c r="DC70" s="19" t="str">
        <f>IFERROR(CG70/(CK70+CG70),"-")</f>
        <v>-</v>
      </c>
      <c r="DD70" s="19" t="str">
        <f>IFERROR(CF70/CD70,"-")</f>
        <v>-</v>
      </c>
      <c r="DE70" s="19" t="str">
        <f>IFERROR(CI70/CD70,"-")</f>
        <v>-</v>
      </c>
      <c r="DF70" s="19" t="str">
        <f>IFERROR(CJ70/CD70,"-")</f>
        <v>-</v>
      </c>
      <c r="DG70" s="19" t="str">
        <f>IFERROR(CG70/CD70,"-")</f>
        <v>-</v>
      </c>
      <c r="DH70" s="19" t="str">
        <f>IFERROR(CL70/CD70,"-")</f>
        <v>-</v>
      </c>
      <c r="DI70" s="19" t="str">
        <f>IFERROR(CM70/CD70,"-")</f>
        <v>-</v>
      </c>
      <c r="DJ70" s="19" t="str">
        <f>IFERROR(CO70/CD70,"-")</f>
        <v>-</v>
      </c>
      <c r="DK70" s="19" t="str">
        <f>IFERROR(CP70/CD70,"-")</f>
        <v>-</v>
      </c>
      <c r="DL70" s="13" t="str">
        <f>IFERROR(CQ70/CC70,"-")</f>
        <v>-</v>
      </c>
      <c r="DM70" s="13" t="str">
        <f>IFERROR(CR70/(CH70+CF70),"-")</f>
        <v>-</v>
      </c>
      <c r="DN70" s="13" t="str">
        <f>IFERROR((CS70/(CK70+CG70))/12,"-")</f>
        <v>-</v>
      </c>
      <c r="DO70" s="80" t="str">
        <f>IFERROR((CU70-CT70)/12/CN70,"-")</f>
        <v>-</v>
      </c>
      <c r="DP70" s="39"/>
      <c r="DQ70" s="32">
        <f>SUM(DU70:EC70)</f>
        <v>0</v>
      </c>
      <c r="DR70" s="32">
        <f>SUM(DU70:EA70)</f>
        <v>0</v>
      </c>
      <c r="DS70" s="75">
        <f>DV70+DW70</f>
        <v>0</v>
      </c>
      <c r="DT70" s="75">
        <f>DY70+DZ70</f>
        <v>0</v>
      </c>
      <c r="DU70" s="35"/>
      <c r="DV70" s="35"/>
      <c r="DW70" s="35"/>
      <c r="DX70" s="35"/>
      <c r="DY70" s="35"/>
      <c r="DZ70" s="35"/>
      <c r="EA70" s="75"/>
      <c r="EB70" s="35"/>
      <c r="EC70" s="35"/>
      <c r="ED70" s="35"/>
      <c r="EE70" s="35"/>
      <c r="EF70" s="35"/>
      <c r="EG70" s="23"/>
      <c r="EH70" s="26"/>
      <c r="EI70" s="7" t="str">
        <f>IFERROR(DQ70/DP70,"-")</f>
        <v>-</v>
      </c>
      <c r="EJ70" s="77" t="str">
        <f>IFERROR((DS70+DT70)/DP70,"-")</f>
        <v>-</v>
      </c>
      <c r="EK70" s="19" t="str">
        <f>IFERROR(DR70/DQ70,"-")</f>
        <v>-</v>
      </c>
      <c r="EL70" s="19" t="str">
        <f>IFERROR((DU70+DS70)/DQ70,"-")</f>
        <v>-</v>
      </c>
      <c r="EM70" s="19" t="str">
        <f>IFERROR((DX70+DT70)/DQ70,"-")</f>
        <v>-</v>
      </c>
      <c r="EN70" s="19" t="str">
        <f>IFERROR(EA70/DQ70,"-")</f>
        <v>-</v>
      </c>
      <c r="EO70" s="19" t="str">
        <f>IFERROR(DS70/(DU70+DS70),"-")</f>
        <v>-</v>
      </c>
      <c r="EP70" s="19" t="str">
        <f>IFERROR(DT70/(DX70+DT70),"-")</f>
        <v>-</v>
      </c>
      <c r="EQ70" s="19" t="str">
        <f>IFERROR(DS70/DQ70,"-")</f>
        <v>-</v>
      </c>
      <c r="ER70" s="19" t="str">
        <f>IFERROR(DV70/DQ70,"-")</f>
        <v>-</v>
      </c>
      <c r="ES70" s="19" t="str">
        <f>IFERROR(DW70/DQ70,"-")</f>
        <v>-</v>
      </c>
      <c r="ET70" s="19" t="str">
        <f>IFERROR(DT70/DQ70,"-")</f>
        <v>-</v>
      </c>
      <c r="EU70" s="19" t="str">
        <f>IFERROR(DY70/DQ70,"-")</f>
        <v>-</v>
      </c>
      <c r="EV70" s="19" t="str">
        <f>IFERROR(DZ70/DQ70,"-")</f>
        <v>-</v>
      </c>
      <c r="EW70" s="19" t="str">
        <f>IFERROR(EB70/DQ70,"-")</f>
        <v>-</v>
      </c>
      <c r="EX70" s="19" t="str">
        <f>IFERROR(EC70/DQ70,"-")</f>
        <v>-</v>
      </c>
      <c r="EY70" s="13" t="str">
        <f>IFERROR(ED70/DP70,"-")</f>
        <v>-</v>
      </c>
      <c r="EZ70" s="13" t="str">
        <f>IFERROR(EE70/(DU70+DS70),"-")</f>
        <v>-</v>
      </c>
      <c r="FA70" s="13" t="str">
        <f>IFERROR((EF70/(DX70+DT70))/12,"-")</f>
        <v>-</v>
      </c>
      <c r="FB70" s="80" t="str">
        <f>IFERROR((EH70-EG70)/12/EA70,"-")</f>
        <v>-</v>
      </c>
      <c r="FC70" s="39"/>
      <c r="FD70" s="32">
        <f>SUM(FH70:FP70)</f>
        <v>0</v>
      </c>
      <c r="FE70" s="32">
        <f>SUM(FH70:FN70)</f>
        <v>0</v>
      </c>
      <c r="FF70" s="75">
        <f>FI70+FJ70</f>
        <v>0</v>
      </c>
      <c r="FG70" s="75">
        <f>FL70+FM70</f>
        <v>0</v>
      </c>
      <c r="FH70" s="35"/>
      <c r="FI70" s="35"/>
      <c r="FJ70" s="35"/>
      <c r="FK70" s="35"/>
      <c r="FL70" s="35"/>
      <c r="FM70" s="35"/>
      <c r="FN70" s="75"/>
      <c r="FO70" s="35"/>
      <c r="FP70" s="35"/>
      <c r="FQ70" s="35"/>
      <c r="FR70" s="35"/>
      <c r="FS70" s="35"/>
      <c r="FT70" s="23"/>
      <c r="FU70" s="26"/>
      <c r="FV70" s="7" t="str">
        <f>IFERROR(FD70/FC70,"-")</f>
        <v>-</v>
      </c>
      <c r="FW70" s="77" t="str">
        <f>IFERROR((FF70+FG70)/FC70,"-")</f>
        <v>-</v>
      </c>
      <c r="FX70" s="19" t="str">
        <f>IFERROR(FE70/FD70,"-")</f>
        <v>-</v>
      </c>
      <c r="FY70" s="19" t="str">
        <f>IFERROR((FH70+FF70)/FD70,"-")</f>
        <v>-</v>
      </c>
      <c r="FZ70" s="19" t="str">
        <f>IFERROR((FK70+FG70)/FD70,"-")</f>
        <v>-</v>
      </c>
      <c r="GA70" s="19" t="str">
        <f>IFERROR(FN70/FD70,"-")</f>
        <v>-</v>
      </c>
      <c r="GB70" s="19" t="str">
        <f>IFERROR(FF70/(FH70+FF70),"-")</f>
        <v>-</v>
      </c>
      <c r="GC70" s="19" t="str">
        <f>IFERROR(FG70/(FK70+FG70),"-")</f>
        <v>-</v>
      </c>
      <c r="GD70" s="19" t="str">
        <f>IFERROR(FF70/FD70,"-")</f>
        <v>-</v>
      </c>
      <c r="GE70" s="19" t="str">
        <f>IFERROR(FI70/FD70,"-")</f>
        <v>-</v>
      </c>
      <c r="GF70" s="19" t="str">
        <f>IFERROR(FJ70/FD70,"-")</f>
        <v>-</v>
      </c>
      <c r="GG70" s="19" t="str">
        <f>IFERROR(FG70/FD70,"-")</f>
        <v>-</v>
      </c>
      <c r="GH70" s="19" t="str">
        <f>IFERROR(FL70/FD70,"-")</f>
        <v>-</v>
      </c>
      <c r="GI70" s="19" t="str">
        <f>IFERROR(FM70/FD70,"-")</f>
        <v>-</v>
      </c>
      <c r="GJ70" s="19" t="str">
        <f>IFERROR(FO70/FD70,"-")</f>
        <v>-</v>
      </c>
      <c r="GK70" s="19" t="str">
        <f>IFERROR(FP70/FD70,"-")</f>
        <v>-</v>
      </c>
      <c r="GL70" s="13" t="str">
        <f>IFERROR(FQ70/FC70,"-")</f>
        <v>-</v>
      </c>
      <c r="GM70" s="13" t="str">
        <f>IFERROR(FR70/(FH70+FF70),"-")</f>
        <v>-</v>
      </c>
      <c r="GN70" s="13" t="str">
        <f>IFERROR((FS70/(FK70+FG70))/12,"-")</f>
        <v>-</v>
      </c>
      <c r="GO70" s="80" t="str">
        <f>IFERROR((FU70-FT70)/12/FN70,"-")</f>
        <v>-</v>
      </c>
      <c r="GP70" s="39"/>
      <c r="GQ70" s="32">
        <f>SUM(GU70:HC70)</f>
        <v>0</v>
      </c>
      <c r="GR70" s="32">
        <f>SUM(GU70:HA70)</f>
        <v>0</v>
      </c>
      <c r="GS70" s="75">
        <f>GV70+GW70</f>
        <v>0</v>
      </c>
      <c r="GT70" s="75">
        <f>GY70+GZ70</f>
        <v>0</v>
      </c>
      <c r="GU70" s="35"/>
      <c r="GV70" s="35"/>
      <c r="GW70" s="35"/>
      <c r="GX70" s="35"/>
      <c r="GY70" s="35"/>
      <c r="GZ70" s="35"/>
      <c r="HA70" s="75"/>
      <c r="HB70" s="35"/>
      <c r="HC70" s="35"/>
      <c r="HD70" s="35"/>
      <c r="HE70" s="35"/>
      <c r="HF70" s="35"/>
      <c r="HG70" s="23"/>
      <c r="HH70" s="26"/>
      <c r="HI70" s="7" t="str">
        <f>IFERROR(GQ70/GP70,"-")</f>
        <v>-</v>
      </c>
      <c r="HJ70" s="77" t="str">
        <f>IFERROR((GS70+GT70)/GP70,"-")</f>
        <v>-</v>
      </c>
      <c r="HK70" s="19" t="str">
        <f>IFERROR(GR70/GQ70,"-")</f>
        <v>-</v>
      </c>
      <c r="HL70" s="19" t="str">
        <f>IFERROR((GU70+GS70)/GQ70,"-")</f>
        <v>-</v>
      </c>
      <c r="HM70" s="19" t="str">
        <f>IFERROR((GX70+GT70)/GQ70,"-")</f>
        <v>-</v>
      </c>
      <c r="HN70" s="19" t="str">
        <f>IFERROR(HA70/GQ70,"-")</f>
        <v>-</v>
      </c>
      <c r="HO70" s="19" t="str">
        <f>IFERROR(GS70/(GU70+GS70),"-")</f>
        <v>-</v>
      </c>
      <c r="HP70" s="19" t="str">
        <f>IFERROR(GT70/(GX70+GT70),"-")</f>
        <v>-</v>
      </c>
      <c r="HQ70" s="19" t="str">
        <f>IFERROR(GS70/GQ70,"-")</f>
        <v>-</v>
      </c>
      <c r="HR70" s="19" t="str">
        <f>IFERROR(GV70/GQ70,"-")</f>
        <v>-</v>
      </c>
      <c r="HS70" s="19" t="str">
        <f>IFERROR(GW70/GQ70,"-")</f>
        <v>-</v>
      </c>
      <c r="HT70" s="19" t="str">
        <f>IFERROR(GT70/GQ70,"-")</f>
        <v>-</v>
      </c>
      <c r="HU70" s="19" t="str">
        <f>IFERROR(GY70/GQ70,"-")</f>
        <v>-</v>
      </c>
      <c r="HV70" s="19" t="str">
        <f>IFERROR(GZ70/GQ70,"-")</f>
        <v>-</v>
      </c>
      <c r="HW70" s="19" t="str">
        <f>IFERROR(HB70/GQ70,"-")</f>
        <v>-</v>
      </c>
      <c r="HX70" s="19" t="str">
        <f>IFERROR(HC70/GQ70,"-")</f>
        <v>-</v>
      </c>
      <c r="HY70" s="13" t="str">
        <f>IFERROR(HD70/GP70,"-")</f>
        <v>-</v>
      </c>
      <c r="HZ70" s="13" t="str">
        <f>IFERROR(HE70/(GU70+GS70),"-")</f>
        <v>-</v>
      </c>
      <c r="IA70" s="13" t="str">
        <f>IFERROR((HF70/(GX70+GT70))/12,"-")</f>
        <v>-</v>
      </c>
      <c r="IB70" s="80" t="str">
        <f>IFERROR((HH70-HG70)/12/HA70,"-")</f>
        <v>-</v>
      </c>
      <c r="IC70" s="39">
        <f>C70+AP70+CC70+DP70+FC70+GP70</f>
        <v>0</v>
      </c>
      <c r="ID70" s="99">
        <f>SUM(IH70:IP70)</f>
        <v>0</v>
      </c>
      <c r="IE70" s="99">
        <f>SUM(IH70:IN70)</f>
        <v>0</v>
      </c>
      <c r="IF70" s="100">
        <f>II70+IJ70</f>
        <v>0</v>
      </c>
      <c r="IG70" s="100">
        <f>IL70+IM70</f>
        <v>0</v>
      </c>
      <c r="IH70" s="35">
        <f>H70+AU70+CH70+DU70+FH70+GU70</f>
        <v>0</v>
      </c>
      <c r="II70" s="35">
        <f>I70+AV70+CI70+DV70+FI70+GV70</f>
        <v>0</v>
      </c>
      <c r="IJ70" s="35">
        <f>J70+AW70+CJ70+DW70+FJ70+GW70</f>
        <v>0</v>
      </c>
      <c r="IK70" s="35">
        <f>K70+AX70+CK70+DX70+FK70+GX70</f>
        <v>0</v>
      </c>
      <c r="IL70" s="35">
        <f>L70+AY70+CL70+DY70+FL70+GY70</f>
        <v>0</v>
      </c>
      <c r="IM70" s="35">
        <f>M70+AZ70+CM70+DZ70+FM70+GZ70</f>
        <v>0</v>
      </c>
      <c r="IN70" s="100"/>
      <c r="IO70" s="35">
        <f>O70+BB70+CO70+EB70+FO70+HB70</f>
        <v>0</v>
      </c>
      <c r="IP70" s="35">
        <f>P70+BC70+CP70+EC70+FP70+HC70</f>
        <v>0</v>
      </c>
      <c r="IQ70" s="35">
        <f>Q70+BD70+CQ70+ED70+FQ70+HD70</f>
        <v>0</v>
      </c>
      <c r="IR70" s="35">
        <f>R70+BE70+CR70+EE70+FR70+HE70</f>
        <v>0</v>
      </c>
      <c r="IS70" s="35">
        <f>S70+BF70+CS70+EF70+FS70+HF70</f>
        <v>0</v>
      </c>
      <c r="IT70" s="23">
        <f>T70+BG70+CT70+EG70+FT70+HG70</f>
        <v>0</v>
      </c>
      <c r="IU70" s="26">
        <f>U70+BH70+CU70+EH70+FU70+HH70</f>
        <v>0</v>
      </c>
      <c r="IV70" s="42" t="str">
        <f>IFERROR(ID70/IC70,"-")</f>
        <v>-</v>
      </c>
      <c r="IW70" s="89" t="str">
        <f>IFERROR((IF70+IG70)/IC70,"-")</f>
        <v>-</v>
      </c>
      <c r="IX70" s="43" t="str">
        <f>IFERROR(IE70/ID70,"-")</f>
        <v>-</v>
      </c>
      <c r="IY70" s="43" t="str">
        <f>IFERROR((IH70+IF70)/ID70,"-")</f>
        <v>-</v>
      </c>
      <c r="IZ70" s="43" t="str">
        <f>IFERROR((IK70+IG70)/ID70,"-")</f>
        <v>-</v>
      </c>
      <c r="JA70" s="43" t="str">
        <f>IFERROR(IN70/ID70,"-")</f>
        <v>-</v>
      </c>
      <c r="JB70" s="43" t="str">
        <f>IFERROR(IF70/(IH70+IF70),"-")</f>
        <v>-</v>
      </c>
      <c r="JC70" s="43" t="str">
        <f>IFERROR(IG70/(IK70+IG70),"-")</f>
        <v>-</v>
      </c>
      <c r="JD70" s="43" t="str">
        <f>IFERROR(IF70/ID70,"-")</f>
        <v>-</v>
      </c>
      <c r="JE70" s="43" t="str">
        <f>IFERROR(II70/ID70,"-")</f>
        <v>-</v>
      </c>
      <c r="JF70" s="43" t="str">
        <f>IFERROR(IJ70/ID70,"-")</f>
        <v>-</v>
      </c>
      <c r="JG70" s="43" t="str">
        <f>IFERROR(IG70/ID70,"-")</f>
        <v>-</v>
      </c>
      <c r="JH70" s="43" t="str">
        <f>IFERROR(IL70/ID70,"-")</f>
        <v>-</v>
      </c>
      <c r="JI70" s="43" t="str">
        <f>IFERROR(IM70/ID70,"-")</f>
        <v>-</v>
      </c>
      <c r="JJ70" s="43" t="str">
        <f>IFERROR(IO70/ID70,"-")</f>
        <v>-</v>
      </c>
      <c r="JK70" s="43" t="str">
        <f>IFERROR(IP70/ID70,"-")</f>
        <v>-</v>
      </c>
      <c r="JL70" s="44" t="str">
        <f>IFERROR(IQ70/IC70,"-")</f>
        <v>-</v>
      </c>
      <c r="JM70" s="44" t="str">
        <f>IFERROR(IR70/(IH70+IF70),"-")</f>
        <v>-</v>
      </c>
      <c r="JN70" s="44" t="str">
        <f>IFERROR((IS70/(IK70+IG70))/12,"-")</f>
        <v>-</v>
      </c>
      <c r="JO70" s="90" t="str">
        <f>IFERROR((IU70-IT70)/12/IN70,"-")</f>
        <v>-</v>
      </c>
      <c r="JP70" s="62">
        <f>IM70-(IL70*9)</f>
        <v>0</v>
      </c>
      <c r="JQ70" s="63">
        <f>(IO70+IP70)-(IM70*8%)</f>
        <v>0</v>
      </c>
      <c r="JR70" s="64">
        <f>IF70-(ID70*1%)</f>
        <v>0</v>
      </c>
      <c r="JS70" s="65">
        <f>IG70-(ID70*1%)</f>
        <v>0</v>
      </c>
    </row>
    <row r="71" spans="1:280" customHeight="1" ht="18.75">
      <c r="A71" s="9" t="b">
        <f>IFERROR('SEM1'!A71,"-")</f>
        <v>0</v>
      </c>
      <c r="B71" s="16" t="b">
        <f>IFERROR('SEM1'!B71,"-")</f>
        <v>0</v>
      </c>
      <c r="C71" s="39"/>
      <c r="D71" s="32">
        <f>SUM(H71:P71)</f>
        <v>0</v>
      </c>
      <c r="E71" s="32">
        <f>SUM(H71:N71)</f>
        <v>0</v>
      </c>
      <c r="F71" s="75">
        <f>I71+J71</f>
        <v>0</v>
      </c>
      <c r="G71" s="75">
        <f>L71+M71</f>
        <v>0</v>
      </c>
      <c r="H71" s="35"/>
      <c r="I71" s="35"/>
      <c r="J71" s="35"/>
      <c r="K71" s="35"/>
      <c r="L71" s="35"/>
      <c r="M71" s="35"/>
      <c r="N71" s="75"/>
      <c r="O71" s="35"/>
      <c r="P71" s="35"/>
      <c r="Q71" s="35"/>
      <c r="R71" s="35"/>
      <c r="S71" s="35"/>
      <c r="T71" s="23"/>
      <c r="U71" s="26"/>
      <c r="V71" s="7" t="str">
        <f>IFERROR(D71/C71,"-")</f>
        <v>-</v>
      </c>
      <c r="W71" s="77" t="str">
        <f>IFERROR((F71+G71)/C71,"-")</f>
        <v>-</v>
      </c>
      <c r="X71" s="19" t="str">
        <f>IFERROR(E71/D71,"-")</f>
        <v>-</v>
      </c>
      <c r="Y71" s="19" t="str">
        <f>IFERROR((H71+F71)/D71,"-")</f>
        <v>-</v>
      </c>
      <c r="Z71" s="19" t="str">
        <f>IFERROR((K71+G71)/D71,"-")</f>
        <v>-</v>
      </c>
      <c r="AA71" s="19" t="str">
        <f>IFERROR(N71/D71,"-")</f>
        <v>-</v>
      </c>
      <c r="AB71" s="19" t="str">
        <f>IFERROR(F71/(H71+F71),"-")</f>
        <v>-</v>
      </c>
      <c r="AC71" s="19" t="str">
        <f>IFERROR(G71/(K71+G71),"-")</f>
        <v>-</v>
      </c>
      <c r="AD71" s="19" t="str">
        <f>IFERROR(F71/D71,"-")</f>
        <v>-</v>
      </c>
      <c r="AE71" s="19" t="str">
        <f>IFERROR(I71/D71,"-")</f>
        <v>-</v>
      </c>
      <c r="AF71" s="19" t="str">
        <f>IFERROR(J71/D71,"-")</f>
        <v>-</v>
      </c>
      <c r="AG71" s="19" t="str">
        <f>IFERROR(G71/D71,"-")</f>
        <v>-</v>
      </c>
      <c r="AH71" s="19" t="str">
        <f>IFERROR(L71/D71,"-")</f>
        <v>-</v>
      </c>
      <c r="AI71" s="19" t="str">
        <f>IFERROR(M71/D71,"-")</f>
        <v>-</v>
      </c>
      <c r="AJ71" s="19" t="str">
        <f>IFERROR(O71/D71,"-")</f>
        <v>-</v>
      </c>
      <c r="AK71" s="19" t="str">
        <f>IFERROR(P71/D71,"-")</f>
        <v>-</v>
      </c>
      <c r="AL71" s="13" t="str">
        <f>IFERROR(Q71/C71,"-")</f>
        <v>-</v>
      </c>
      <c r="AM71" s="13" t="str">
        <f>IFERROR(R71/(H71+F71),"-")</f>
        <v>-</v>
      </c>
      <c r="AN71" s="13" t="str">
        <f>IFERROR((S71/(K71+G71))/12,"-")</f>
        <v>-</v>
      </c>
      <c r="AO71" s="80" t="str">
        <f>IFERROR((U71-T71)/12/N71,"-")</f>
        <v>-</v>
      </c>
      <c r="AP71" s="39"/>
      <c r="AQ71" s="32">
        <f>SUM(AU71:BC71)</f>
        <v>0</v>
      </c>
      <c r="AR71" s="32">
        <f>SUM(AU71:BA71)</f>
        <v>0</v>
      </c>
      <c r="AS71" s="75">
        <f>AV71+AW71</f>
        <v>0</v>
      </c>
      <c r="AT71" s="75">
        <f>AY71+AZ71</f>
        <v>0</v>
      </c>
      <c r="AU71" s="35"/>
      <c r="AV71" s="35"/>
      <c r="AW71" s="35"/>
      <c r="AX71" s="35"/>
      <c r="AY71" s="35"/>
      <c r="AZ71" s="35"/>
      <c r="BA71" s="75"/>
      <c r="BB71" s="35"/>
      <c r="BC71" s="35"/>
      <c r="BD71" s="35"/>
      <c r="BE71" s="35"/>
      <c r="BF71" s="35"/>
      <c r="BG71" s="23"/>
      <c r="BH71" s="26"/>
      <c r="BI71" s="7" t="str">
        <f>IFERROR(AQ71/AP71,"-")</f>
        <v>-</v>
      </c>
      <c r="BJ71" s="77" t="str">
        <f>IFERROR((AS71+AT71)/AP71,"-")</f>
        <v>-</v>
      </c>
      <c r="BK71" s="19" t="str">
        <f>IFERROR(AR71/AQ71,"-")</f>
        <v>-</v>
      </c>
      <c r="BL71" s="19" t="str">
        <f>IFERROR((AU71+AS71)/AQ71,"-")</f>
        <v>-</v>
      </c>
      <c r="BM71" s="19" t="str">
        <f>IFERROR((AX71+AT71)/AQ71,"-")</f>
        <v>-</v>
      </c>
      <c r="BN71" s="19" t="str">
        <f>IFERROR(BA71/AQ71,"-")</f>
        <v>-</v>
      </c>
      <c r="BO71" s="19" t="str">
        <f>IFERROR(AS71/(AU71+AS71),"-")</f>
        <v>-</v>
      </c>
      <c r="BP71" s="19" t="str">
        <f>IFERROR(AT71/(AX71+AT71),"-")</f>
        <v>-</v>
      </c>
      <c r="BQ71" s="19" t="str">
        <f>IFERROR(AS71/AQ71,"-")</f>
        <v>-</v>
      </c>
      <c r="BR71" s="19" t="str">
        <f>IFERROR(AV71/AQ71,"-")</f>
        <v>-</v>
      </c>
      <c r="BS71" s="19" t="str">
        <f>IFERROR(AW71/AQ71,"-")</f>
        <v>-</v>
      </c>
      <c r="BT71" s="19" t="str">
        <f>IFERROR(AT71/AQ71,"-")</f>
        <v>-</v>
      </c>
      <c r="BU71" s="19" t="str">
        <f>IFERROR(AY71/AQ71,"-")</f>
        <v>-</v>
      </c>
      <c r="BV71" s="19" t="str">
        <f>IFERROR(AZ71/AQ71,"-")</f>
        <v>-</v>
      </c>
      <c r="BW71" s="19" t="str">
        <f>IFERROR(BB71/AQ71,"-")</f>
        <v>-</v>
      </c>
      <c r="BX71" s="19" t="str">
        <f>IFERROR(BC71/AQ71,"-")</f>
        <v>-</v>
      </c>
      <c r="BY71" s="13" t="str">
        <f>IFERROR(BD71/AP71,"-")</f>
        <v>-</v>
      </c>
      <c r="BZ71" s="13" t="str">
        <f>IFERROR(BE71/(AU71+AS71),"-")</f>
        <v>-</v>
      </c>
      <c r="CA71" s="13" t="str">
        <f>IFERROR((BF71/(AX71+AT71))/12,"-")</f>
        <v>-</v>
      </c>
      <c r="CB71" s="80" t="str">
        <f>IFERROR((BH71-BG71)/12/BA71,"-")</f>
        <v>-</v>
      </c>
      <c r="CC71" s="39"/>
      <c r="CD71" s="32">
        <f>SUM(CH71:CP71)</f>
        <v>0</v>
      </c>
      <c r="CE71" s="32">
        <f>SUM(CH71:CN71)</f>
        <v>0</v>
      </c>
      <c r="CF71" s="75">
        <f>CI71+CJ71</f>
        <v>0</v>
      </c>
      <c r="CG71" s="75">
        <f>CL71+CM71</f>
        <v>0</v>
      </c>
      <c r="CH71" s="35"/>
      <c r="CI71" s="35"/>
      <c r="CJ71" s="35"/>
      <c r="CK71" s="35"/>
      <c r="CL71" s="35"/>
      <c r="CM71" s="35"/>
      <c r="CN71" s="75"/>
      <c r="CO71" s="35"/>
      <c r="CP71" s="35"/>
      <c r="CQ71" s="35"/>
      <c r="CR71" s="35"/>
      <c r="CS71" s="35"/>
      <c r="CT71" s="23"/>
      <c r="CU71" s="26"/>
      <c r="CV71" s="7" t="str">
        <f>IFERROR(CD71/CC71,"-")</f>
        <v>-</v>
      </c>
      <c r="CW71" s="77" t="str">
        <f>IFERROR((CF71+CG71)/CC71,"-")</f>
        <v>-</v>
      </c>
      <c r="CX71" s="19" t="str">
        <f>IFERROR(CE71/CD71,"-")</f>
        <v>-</v>
      </c>
      <c r="CY71" s="19" t="str">
        <f>IFERROR((CH71+CF71)/CD71,"-")</f>
        <v>-</v>
      </c>
      <c r="CZ71" s="19" t="str">
        <f>IFERROR((CK71+CG71)/CD71,"-")</f>
        <v>-</v>
      </c>
      <c r="DA71" s="19" t="str">
        <f>IFERROR(CN71/CD71,"-")</f>
        <v>-</v>
      </c>
      <c r="DB71" s="19" t="str">
        <f>IFERROR(CF71/(CH71+CF71),"-")</f>
        <v>-</v>
      </c>
      <c r="DC71" s="19" t="str">
        <f>IFERROR(CG71/(CK71+CG71),"-")</f>
        <v>-</v>
      </c>
      <c r="DD71" s="19" t="str">
        <f>IFERROR(CF71/CD71,"-")</f>
        <v>-</v>
      </c>
      <c r="DE71" s="19" t="str">
        <f>IFERROR(CI71/CD71,"-")</f>
        <v>-</v>
      </c>
      <c r="DF71" s="19" t="str">
        <f>IFERROR(CJ71/CD71,"-")</f>
        <v>-</v>
      </c>
      <c r="DG71" s="19" t="str">
        <f>IFERROR(CG71/CD71,"-")</f>
        <v>-</v>
      </c>
      <c r="DH71" s="19" t="str">
        <f>IFERROR(CL71/CD71,"-")</f>
        <v>-</v>
      </c>
      <c r="DI71" s="19" t="str">
        <f>IFERROR(CM71/CD71,"-")</f>
        <v>-</v>
      </c>
      <c r="DJ71" s="19" t="str">
        <f>IFERROR(CO71/CD71,"-")</f>
        <v>-</v>
      </c>
      <c r="DK71" s="19" t="str">
        <f>IFERROR(CP71/CD71,"-")</f>
        <v>-</v>
      </c>
      <c r="DL71" s="13" t="str">
        <f>IFERROR(CQ71/CC71,"-")</f>
        <v>-</v>
      </c>
      <c r="DM71" s="13" t="str">
        <f>IFERROR(CR71/(CH71+CF71),"-")</f>
        <v>-</v>
      </c>
      <c r="DN71" s="13" t="str">
        <f>IFERROR((CS71/(CK71+CG71))/12,"-")</f>
        <v>-</v>
      </c>
      <c r="DO71" s="80" t="str">
        <f>IFERROR((CU71-CT71)/12/CN71,"-")</f>
        <v>-</v>
      </c>
      <c r="DP71" s="39"/>
      <c r="DQ71" s="32">
        <f>SUM(DU71:EC71)</f>
        <v>0</v>
      </c>
      <c r="DR71" s="32">
        <f>SUM(DU71:EA71)</f>
        <v>0</v>
      </c>
      <c r="DS71" s="75">
        <f>DV71+DW71</f>
        <v>0</v>
      </c>
      <c r="DT71" s="75">
        <f>DY71+DZ71</f>
        <v>0</v>
      </c>
      <c r="DU71" s="35"/>
      <c r="DV71" s="35"/>
      <c r="DW71" s="35"/>
      <c r="DX71" s="35"/>
      <c r="DY71" s="35"/>
      <c r="DZ71" s="35"/>
      <c r="EA71" s="75"/>
      <c r="EB71" s="35"/>
      <c r="EC71" s="35"/>
      <c r="ED71" s="35"/>
      <c r="EE71" s="35"/>
      <c r="EF71" s="35"/>
      <c r="EG71" s="23"/>
      <c r="EH71" s="26"/>
      <c r="EI71" s="7" t="str">
        <f>IFERROR(DQ71/DP71,"-")</f>
        <v>-</v>
      </c>
      <c r="EJ71" s="77" t="str">
        <f>IFERROR((DS71+DT71)/DP71,"-")</f>
        <v>-</v>
      </c>
      <c r="EK71" s="19" t="str">
        <f>IFERROR(DR71/DQ71,"-")</f>
        <v>-</v>
      </c>
      <c r="EL71" s="19" t="str">
        <f>IFERROR((DU71+DS71)/DQ71,"-")</f>
        <v>-</v>
      </c>
      <c r="EM71" s="19" t="str">
        <f>IFERROR((DX71+DT71)/DQ71,"-")</f>
        <v>-</v>
      </c>
      <c r="EN71" s="19" t="str">
        <f>IFERROR(EA71/DQ71,"-")</f>
        <v>-</v>
      </c>
      <c r="EO71" s="19" t="str">
        <f>IFERROR(DS71/(DU71+DS71),"-")</f>
        <v>-</v>
      </c>
      <c r="EP71" s="19" t="str">
        <f>IFERROR(DT71/(DX71+DT71),"-")</f>
        <v>-</v>
      </c>
      <c r="EQ71" s="19" t="str">
        <f>IFERROR(DS71/DQ71,"-")</f>
        <v>-</v>
      </c>
      <c r="ER71" s="19" t="str">
        <f>IFERROR(DV71/DQ71,"-")</f>
        <v>-</v>
      </c>
      <c r="ES71" s="19" t="str">
        <f>IFERROR(DW71/DQ71,"-")</f>
        <v>-</v>
      </c>
      <c r="ET71" s="19" t="str">
        <f>IFERROR(DT71/DQ71,"-")</f>
        <v>-</v>
      </c>
      <c r="EU71" s="19" t="str">
        <f>IFERROR(DY71/DQ71,"-")</f>
        <v>-</v>
      </c>
      <c r="EV71" s="19" t="str">
        <f>IFERROR(DZ71/DQ71,"-")</f>
        <v>-</v>
      </c>
      <c r="EW71" s="19" t="str">
        <f>IFERROR(EB71/DQ71,"-")</f>
        <v>-</v>
      </c>
      <c r="EX71" s="19" t="str">
        <f>IFERROR(EC71/DQ71,"-")</f>
        <v>-</v>
      </c>
      <c r="EY71" s="13" t="str">
        <f>IFERROR(ED71/DP71,"-")</f>
        <v>-</v>
      </c>
      <c r="EZ71" s="13" t="str">
        <f>IFERROR(EE71/(DU71+DS71),"-")</f>
        <v>-</v>
      </c>
      <c r="FA71" s="13" t="str">
        <f>IFERROR((EF71/(DX71+DT71))/12,"-")</f>
        <v>-</v>
      </c>
      <c r="FB71" s="80" t="str">
        <f>IFERROR((EH71-EG71)/12/EA71,"-")</f>
        <v>-</v>
      </c>
      <c r="FC71" s="39"/>
      <c r="FD71" s="32">
        <f>SUM(FH71:FP71)</f>
        <v>0</v>
      </c>
      <c r="FE71" s="32">
        <f>SUM(FH71:FN71)</f>
        <v>0</v>
      </c>
      <c r="FF71" s="75">
        <f>FI71+FJ71</f>
        <v>0</v>
      </c>
      <c r="FG71" s="75">
        <f>FL71+FM71</f>
        <v>0</v>
      </c>
      <c r="FH71" s="35"/>
      <c r="FI71" s="35"/>
      <c r="FJ71" s="35"/>
      <c r="FK71" s="35"/>
      <c r="FL71" s="35"/>
      <c r="FM71" s="35"/>
      <c r="FN71" s="75"/>
      <c r="FO71" s="35"/>
      <c r="FP71" s="35"/>
      <c r="FQ71" s="35"/>
      <c r="FR71" s="35"/>
      <c r="FS71" s="35"/>
      <c r="FT71" s="23"/>
      <c r="FU71" s="26"/>
      <c r="FV71" s="7" t="str">
        <f>IFERROR(FD71/FC71,"-")</f>
        <v>-</v>
      </c>
      <c r="FW71" s="77" t="str">
        <f>IFERROR((FF71+FG71)/FC71,"-")</f>
        <v>-</v>
      </c>
      <c r="FX71" s="19" t="str">
        <f>IFERROR(FE71/FD71,"-")</f>
        <v>-</v>
      </c>
      <c r="FY71" s="19" t="str">
        <f>IFERROR((FH71+FF71)/FD71,"-")</f>
        <v>-</v>
      </c>
      <c r="FZ71" s="19" t="str">
        <f>IFERROR((FK71+FG71)/FD71,"-")</f>
        <v>-</v>
      </c>
      <c r="GA71" s="19" t="str">
        <f>IFERROR(FN71/FD71,"-")</f>
        <v>-</v>
      </c>
      <c r="GB71" s="19" t="str">
        <f>IFERROR(FF71/(FH71+FF71),"-")</f>
        <v>-</v>
      </c>
      <c r="GC71" s="19" t="str">
        <f>IFERROR(FG71/(FK71+FG71),"-")</f>
        <v>-</v>
      </c>
      <c r="GD71" s="19" t="str">
        <f>IFERROR(FF71/FD71,"-")</f>
        <v>-</v>
      </c>
      <c r="GE71" s="19" t="str">
        <f>IFERROR(FI71/FD71,"-")</f>
        <v>-</v>
      </c>
      <c r="GF71" s="19" t="str">
        <f>IFERROR(FJ71/FD71,"-")</f>
        <v>-</v>
      </c>
      <c r="GG71" s="19" t="str">
        <f>IFERROR(FG71/FD71,"-")</f>
        <v>-</v>
      </c>
      <c r="GH71" s="19" t="str">
        <f>IFERROR(FL71/FD71,"-")</f>
        <v>-</v>
      </c>
      <c r="GI71" s="19" t="str">
        <f>IFERROR(FM71/FD71,"-")</f>
        <v>-</v>
      </c>
      <c r="GJ71" s="19" t="str">
        <f>IFERROR(FO71/FD71,"-")</f>
        <v>-</v>
      </c>
      <c r="GK71" s="19" t="str">
        <f>IFERROR(FP71/FD71,"-")</f>
        <v>-</v>
      </c>
      <c r="GL71" s="13" t="str">
        <f>IFERROR(FQ71/FC71,"-")</f>
        <v>-</v>
      </c>
      <c r="GM71" s="13" t="str">
        <f>IFERROR(FR71/(FH71+FF71),"-")</f>
        <v>-</v>
      </c>
      <c r="GN71" s="13" t="str">
        <f>IFERROR((FS71/(FK71+FG71))/12,"-")</f>
        <v>-</v>
      </c>
      <c r="GO71" s="80" t="str">
        <f>IFERROR((FU71-FT71)/12/FN71,"-")</f>
        <v>-</v>
      </c>
      <c r="GP71" s="39"/>
      <c r="GQ71" s="32">
        <f>SUM(GU71:HC71)</f>
        <v>0</v>
      </c>
      <c r="GR71" s="32">
        <f>SUM(GU71:HA71)</f>
        <v>0</v>
      </c>
      <c r="GS71" s="75">
        <f>GV71+GW71</f>
        <v>0</v>
      </c>
      <c r="GT71" s="75">
        <f>GY71+GZ71</f>
        <v>0</v>
      </c>
      <c r="GU71" s="35"/>
      <c r="GV71" s="35"/>
      <c r="GW71" s="35"/>
      <c r="GX71" s="35"/>
      <c r="GY71" s="35"/>
      <c r="GZ71" s="35"/>
      <c r="HA71" s="75"/>
      <c r="HB71" s="35"/>
      <c r="HC71" s="35"/>
      <c r="HD71" s="35"/>
      <c r="HE71" s="35"/>
      <c r="HF71" s="35"/>
      <c r="HG71" s="23"/>
      <c r="HH71" s="26"/>
      <c r="HI71" s="7" t="str">
        <f>IFERROR(GQ71/GP71,"-")</f>
        <v>-</v>
      </c>
      <c r="HJ71" s="77" t="str">
        <f>IFERROR((GS71+GT71)/GP71,"-")</f>
        <v>-</v>
      </c>
      <c r="HK71" s="19" t="str">
        <f>IFERROR(GR71/GQ71,"-")</f>
        <v>-</v>
      </c>
      <c r="HL71" s="19" t="str">
        <f>IFERROR((GU71+GS71)/GQ71,"-")</f>
        <v>-</v>
      </c>
      <c r="HM71" s="19" t="str">
        <f>IFERROR((GX71+GT71)/GQ71,"-")</f>
        <v>-</v>
      </c>
      <c r="HN71" s="19" t="str">
        <f>IFERROR(HA71/GQ71,"-")</f>
        <v>-</v>
      </c>
      <c r="HO71" s="19" t="str">
        <f>IFERROR(GS71/(GU71+GS71),"-")</f>
        <v>-</v>
      </c>
      <c r="HP71" s="19" t="str">
        <f>IFERROR(GT71/(GX71+GT71),"-")</f>
        <v>-</v>
      </c>
      <c r="HQ71" s="19" t="str">
        <f>IFERROR(GS71/GQ71,"-")</f>
        <v>-</v>
      </c>
      <c r="HR71" s="19" t="str">
        <f>IFERROR(GV71/GQ71,"-")</f>
        <v>-</v>
      </c>
      <c r="HS71" s="19" t="str">
        <f>IFERROR(GW71/GQ71,"-")</f>
        <v>-</v>
      </c>
      <c r="HT71" s="19" t="str">
        <f>IFERROR(GT71/GQ71,"-")</f>
        <v>-</v>
      </c>
      <c r="HU71" s="19" t="str">
        <f>IFERROR(GY71/GQ71,"-")</f>
        <v>-</v>
      </c>
      <c r="HV71" s="19" t="str">
        <f>IFERROR(GZ71/GQ71,"-")</f>
        <v>-</v>
      </c>
      <c r="HW71" s="19" t="str">
        <f>IFERROR(HB71/GQ71,"-")</f>
        <v>-</v>
      </c>
      <c r="HX71" s="19" t="str">
        <f>IFERROR(HC71/GQ71,"-")</f>
        <v>-</v>
      </c>
      <c r="HY71" s="13" t="str">
        <f>IFERROR(HD71/GP71,"-")</f>
        <v>-</v>
      </c>
      <c r="HZ71" s="13" t="str">
        <f>IFERROR(HE71/(GU71+GS71),"-")</f>
        <v>-</v>
      </c>
      <c r="IA71" s="13" t="str">
        <f>IFERROR((HF71/(GX71+GT71))/12,"-")</f>
        <v>-</v>
      </c>
      <c r="IB71" s="80" t="str">
        <f>IFERROR((HH71-HG71)/12/HA71,"-")</f>
        <v>-</v>
      </c>
      <c r="IC71" s="39">
        <f>C71+AP71+CC71+DP71+FC71+GP71</f>
        <v>0</v>
      </c>
      <c r="ID71" s="99">
        <f>SUM(IH71:IP71)</f>
        <v>0</v>
      </c>
      <c r="IE71" s="99">
        <f>SUM(IH71:IN71)</f>
        <v>0</v>
      </c>
      <c r="IF71" s="100">
        <f>II71+IJ71</f>
        <v>0</v>
      </c>
      <c r="IG71" s="100">
        <f>IL71+IM71</f>
        <v>0</v>
      </c>
      <c r="IH71" s="35">
        <f>H71+AU71+CH71+DU71+FH71+GU71</f>
        <v>0</v>
      </c>
      <c r="II71" s="35">
        <f>I71+AV71+CI71+DV71+FI71+GV71</f>
        <v>0</v>
      </c>
      <c r="IJ71" s="35">
        <f>J71+AW71+CJ71+DW71+FJ71+GW71</f>
        <v>0</v>
      </c>
      <c r="IK71" s="35">
        <f>K71+AX71+CK71+DX71+FK71+GX71</f>
        <v>0</v>
      </c>
      <c r="IL71" s="35">
        <f>L71+AY71+CL71+DY71+FL71+GY71</f>
        <v>0</v>
      </c>
      <c r="IM71" s="35">
        <f>M71+AZ71+CM71+DZ71+FM71+GZ71</f>
        <v>0</v>
      </c>
      <c r="IN71" s="100"/>
      <c r="IO71" s="35">
        <f>O71+BB71+CO71+EB71+FO71+HB71</f>
        <v>0</v>
      </c>
      <c r="IP71" s="35">
        <f>P71+BC71+CP71+EC71+FP71+HC71</f>
        <v>0</v>
      </c>
      <c r="IQ71" s="35">
        <f>Q71+BD71+CQ71+ED71+FQ71+HD71</f>
        <v>0</v>
      </c>
      <c r="IR71" s="35">
        <f>R71+BE71+CR71+EE71+FR71+HE71</f>
        <v>0</v>
      </c>
      <c r="IS71" s="35">
        <f>S71+BF71+CS71+EF71+FS71+HF71</f>
        <v>0</v>
      </c>
      <c r="IT71" s="23">
        <f>T71+BG71+CT71+EG71+FT71+HG71</f>
        <v>0</v>
      </c>
      <c r="IU71" s="26">
        <f>U71+BH71+CU71+EH71+FU71+HH71</f>
        <v>0</v>
      </c>
      <c r="IV71" s="42" t="str">
        <f>IFERROR(ID71/IC71,"-")</f>
        <v>-</v>
      </c>
      <c r="IW71" s="89" t="str">
        <f>IFERROR((IF71+IG71)/IC71,"-")</f>
        <v>-</v>
      </c>
      <c r="IX71" s="43" t="str">
        <f>IFERROR(IE71/ID71,"-")</f>
        <v>-</v>
      </c>
      <c r="IY71" s="43" t="str">
        <f>IFERROR((IH71+IF71)/ID71,"-")</f>
        <v>-</v>
      </c>
      <c r="IZ71" s="43" t="str">
        <f>IFERROR((IK71+IG71)/ID71,"-")</f>
        <v>-</v>
      </c>
      <c r="JA71" s="43" t="str">
        <f>IFERROR(IN71/ID71,"-")</f>
        <v>-</v>
      </c>
      <c r="JB71" s="43" t="str">
        <f>IFERROR(IF71/(IH71+IF71),"-")</f>
        <v>-</v>
      </c>
      <c r="JC71" s="43" t="str">
        <f>IFERROR(IG71/(IK71+IG71),"-")</f>
        <v>-</v>
      </c>
      <c r="JD71" s="43" t="str">
        <f>IFERROR(IF71/ID71,"-")</f>
        <v>-</v>
      </c>
      <c r="JE71" s="43" t="str">
        <f>IFERROR(II71/ID71,"-")</f>
        <v>-</v>
      </c>
      <c r="JF71" s="43" t="str">
        <f>IFERROR(IJ71/ID71,"-")</f>
        <v>-</v>
      </c>
      <c r="JG71" s="43" t="str">
        <f>IFERROR(IG71/ID71,"-")</f>
        <v>-</v>
      </c>
      <c r="JH71" s="43" t="str">
        <f>IFERROR(IL71/ID71,"-")</f>
        <v>-</v>
      </c>
      <c r="JI71" s="43" t="str">
        <f>IFERROR(IM71/ID71,"-")</f>
        <v>-</v>
      </c>
      <c r="JJ71" s="43" t="str">
        <f>IFERROR(IO71/ID71,"-")</f>
        <v>-</v>
      </c>
      <c r="JK71" s="43" t="str">
        <f>IFERROR(IP71/ID71,"-")</f>
        <v>-</v>
      </c>
      <c r="JL71" s="44" t="str">
        <f>IFERROR(IQ71/IC71,"-")</f>
        <v>-</v>
      </c>
      <c r="JM71" s="44" t="str">
        <f>IFERROR(IR71/(IH71+IF71),"-")</f>
        <v>-</v>
      </c>
      <c r="JN71" s="44" t="str">
        <f>IFERROR((IS71/(IK71+IG71))/12,"-")</f>
        <v>-</v>
      </c>
      <c r="JO71" s="90" t="str">
        <f>IFERROR((IU71-IT71)/12/IN71,"-")</f>
        <v>-</v>
      </c>
      <c r="JP71" s="62">
        <f>IM71-(IL71*9)</f>
        <v>0</v>
      </c>
      <c r="JQ71" s="63">
        <f>(IO71+IP71)-(IM71*8%)</f>
        <v>0</v>
      </c>
      <c r="JR71" s="64">
        <f>IF71-(ID71*1%)</f>
        <v>0</v>
      </c>
      <c r="JS71" s="65">
        <f>IG71-(ID71*1%)</f>
        <v>0</v>
      </c>
    </row>
    <row r="72" spans="1:280" customHeight="1" ht="18.75">
      <c r="A72" s="9" t="b">
        <f>IFERROR('SEM1'!A72,"-")</f>
        <v>0</v>
      </c>
      <c r="B72" s="16" t="b">
        <f>IFERROR('SEM1'!B72,"-")</f>
        <v>0</v>
      </c>
      <c r="C72" s="39"/>
      <c r="D72" s="32">
        <f>SUM(H72:P72)</f>
        <v>0</v>
      </c>
      <c r="E72" s="32">
        <f>SUM(H72:N72)</f>
        <v>0</v>
      </c>
      <c r="F72" s="75">
        <f>I72+J72</f>
        <v>0</v>
      </c>
      <c r="G72" s="75">
        <f>L72+M72</f>
        <v>0</v>
      </c>
      <c r="H72" s="35"/>
      <c r="I72" s="35"/>
      <c r="J72" s="35"/>
      <c r="K72" s="35"/>
      <c r="L72" s="35"/>
      <c r="M72" s="35"/>
      <c r="N72" s="75"/>
      <c r="O72" s="35"/>
      <c r="P72" s="35"/>
      <c r="Q72" s="35"/>
      <c r="R72" s="35"/>
      <c r="S72" s="35"/>
      <c r="T72" s="23"/>
      <c r="U72" s="26"/>
      <c r="V72" s="7" t="str">
        <f>IFERROR(D72/C72,"-")</f>
        <v>-</v>
      </c>
      <c r="W72" s="77" t="str">
        <f>IFERROR((F72+G72)/C72,"-")</f>
        <v>-</v>
      </c>
      <c r="X72" s="19" t="str">
        <f>IFERROR(E72/D72,"-")</f>
        <v>-</v>
      </c>
      <c r="Y72" s="19" t="str">
        <f>IFERROR((H72+F72)/D72,"-")</f>
        <v>-</v>
      </c>
      <c r="Z72" s="19" t="str">
        <f>IFERROR((K72+G72)/D72,"-")</f>
        <v>-</v>
      </c>
      <c r="AA72" s="19" t="str">
        <f>IFERROR(N72/D72,"-")</f>
        <v>-</v>
      </c>
      <c r="AB72" s="19" t="str">
        <f>IFERROR(F72/(H72+F72),"-")</f>
        <v>-</v>
      </c>
      <c r="AC72" s="19" t="str">
        <f>IFERROR(G72/(K72+G72),"-")</f>
        <v>-</v>
      </c>
      <c r="AD72" s="19" t="str">
        <f>IFERROR(F72/D72,"-")</f>
        <v>-</v>
      </c>
      <c r="AE72" s="19" t="str">
        <f>IFERROR(I72/D72,"-")</f>
        <v>-</v>
      </c>
      <c r="AF72" s="19" t="str">
        <f>IFERROR(J72/D72,"-")</f>
        <v>-</v>
      </c>
      <c r="AG72" s="19" t="str">
        <f>IFERROR(G72/D72,"-")</f>
        <v>-</v>
      </c>
      <c r="AH72" s="19" t="str">
        <f>IFERROR(L72/D72,"-")</f>
        <v>-</v>
      </c>
      <c r="AI72" s="19" t="str">
        <f>IFERROR(M72/D72,"-")</f>
        <v>-</v>
      </c>
      <c r="AJ72" s="19" t="str">
        <f>IFERROR(O72/D72,"-")</f>
        <v>-</v>
      </c>
      <c r="AK72" s="19" t="str">
        <f>IFERROR(P72/D72,"-")</f>
        <v>-</v>
      </c>
      <c r="AL72" s="13" t="str">
        <f>IFERROR(Q72/C72,"-")</f>
        <v>-</v>
      </c>
      <c r="AM72" s="13" t="str">
        <f>IFERROR(R72/(H72+F72),"-")</f>
        <v>-</v>
      </c>
      <c r="AN72" s="13" t="str">
        <f>IFERROR((S72/(K72+G72))/12,"-")</f>
        <v>-</v>
      </c>
      <c r="AO72" s="80" t="str">
        <f>IFERROR((U72-T72)/12/N72,"-")</f>
        <v>-</v>
      </c>
      <c r="AP72" s="39"/>
      <c r="AQ72" s="32">
        <f>SUM(AU72:BC72)</f>
        <v>0</v>
      </c>
      <c r="AR72" s="32">
        <f>SUM(AU72:BA72)</f>
        <v>0</v>
      </c>
      <c r="AS72" s="75">
        <f>AV72+AW72</f>
        <v>0</v>
      </c>
      <c r="AT72" s="75">
        <f>AY72+AZ72</f>
        <v>0</v>
      </c>
      <c r="AU72" s="35"/>
      <c r="AV72" s="35"/>
      <c r="AW72" s="35"/>
      <c r="AX72" s="35"/>
      <c r="AY72" s="35"/>
      <c r="AZ72" s="35"/>
      <c r="BA72" s="75"/>
      <c r="BB72" s="35"/>
      <c r="BC72" s="35"/>
      <c r="BD72" s="35"/>
      <c r="BE72" s="35"/>
      <c r="BF72" s="35"/>
      <c r="BG72" s="23"/>
      <c r="BH72" s="26"/>
      <c r="BI72" s="7" t="str">
        <f>IFERROR(AQ72/AP72,"-")</f>
        <v>-</v>
      </c>
      <c r="BJ72" s="77" t="str">
        <f>IFERROR((AS72+AT72)/AP72,"-")</f>
        <v>-</v>
      </c>
      <c r="BK72" s="19" t="str">
        <f>IFERROR(AR72/AQ72,"-")</f>
        <v>-</v>
      </c>
      <c r="BL72" s="19" t="str">
        <f>IFERROR((AU72+AS72)/AQ72,"-")</f>
        <v>-</v>
      </c>
      <c r="BM72" s="19" t="str">
        <f>IFERROR((AX72+AT72)/AQ72,"-")</f>
        <v>-</v>
      </c>
      <c r="BN72" s="19" t="str">
        <f>IFERROR(BA72/AQ72,"-")</f>
        <v>-</v>
      </c>
      <c r="BO72" s="19" t="str">
        <f>IFERROR(AS72/(AU72+AS72),"-")</f>
        <v>-</v>
      </c>
      <c r="BP72" s="19" t="str">
        <f>IFERROR(AT72/(AX72+AT72),"-")</f>
        <v>-</v>
      </c>
      <c r="BQ72" s="19" t="str">
        <f>IFERROR(AS72/AQ72,"-")</f>
        <v>-</v>
      </c>
      <c r="BR72" s="19" t="str">
        <f>IFERROR(AV72/AQ72,"-")</f>
        <v>-</v>
      </c>
      <c r="BS72" s="19" t="str">
        <f>IFERROR(AW72/AQ72,"-")</f>
        <v>-</v>
      </c>
      <c r="BT72" s="19" t="str">
        <f>IFERROR(AT72/AQ72,"-")</f>
        <v>-</v>
      </c>
      <c r="BU72" s="19" t="str">
        <f>IFERROR(AY72/AQ72,"-")</f>
        <v>-</v>
      </c>
      <c r="BV72" s="19" t="str">
        <f>IFERROR(AZ72/AQ72,"-")</f>
        <v>-</v>
      </c>
      <c r="BW72" s="19" t="str">
        <f>IFERROR(BB72/AQ72,"-")</f>
        <v>-</v>
      </c>
      <c r="BX72" s="19" t="str">
        <f>IFERROR(BC72/AQ72,"-")</f>
        <v>-</v>
      </c>
      <c r="BY72" s="13" t="str">
        <f>IFERROR(BD72/AP72,"-")</f>
        <v>-</v>
      </c>
      <c r="BZ72" s="13" t="str">
        <f>IFERROR(BE72/(AU72+AS72),"-")</f>
        <v>-</v>
      </c>
      <c r="CA72" s="13" t="str">
        <f>IFERROR((BF72/(AX72+AT72))/12,"-")</f>
        <v>-</v>
      </c>
      <c r="CB72" s="80" t="str">
        <f>IFERROR((BH72-BG72)/12/BA72,"-")</f>
        <v>-</v>
      </c>
      <c r="CC72" s="39"/>
      <c r="CD72" s="32">
        <f>SUM(CH72:CP72)</f>
        <v>0</v>
      </c>
      <c r="CE72" s="32">
        <f>SUM(CH72:CN72)</f>
        <v>0</v>
      </c>
      <c r="CF72" s="75">
        <f>CI72+CJ72</f>
        <v>0</v>
      </c>
      <c r="CG72" s="75">
        <f>CL72+CM72</f>
        <v>0</v>
      </c>
      <c r="CH72" s="35"/>
      <c r="CI72" s="35"/>
      <c r="CJ72" s="35"/>
      <c r="CK72" s="35"/>
      <c r="CL72" s="35"/>
      <c r="CM72" s="35"/>
      <c r="CN72" s="75"/>
      <c r="CO72" s="35"/>
      <c r="CP72" s="35"/>
      <c r="CQ72" s="35"/>
      <c r="CR72" s="35"/>
      <c r="CS72" s="35"/>
      <c r="CT72" s="23"/>
      <c r="CU72" s="26"/>
      <c r="CV72" s="7" t="str">
        <f>IFERROR(CD72/CC72,"-")</f>
        <v>-</v>
      </c>
      <c r="CW72" s="77" t="str">
        <f>IFERROR((CF72+CG72)/CC72,"-")</f>
        <v>-</v>
      </c>
      <c r="CX72" s="19" t="str">
        <f>IFERROR(CE72/CD72,"-")</f>
        <v>-</v>
      </c>
      <c r="CY72" s="19" t="str">
        <f>IFERROR((CH72+CF72)/CD72,"-")</f>
        <v>-</v>
      </c>
      <c r="CZ72" s="19" t="str">
        <f>IFERROR((CK72+CG72)/CD72,"-")</f>
        <v>-</v>
      </c>
      <c r="DA72" s="19" t="str">
        <f>IFERROR(CN72/CD72,"-")</f>
        <v>-</v>
      </c>
      <c r="DB72" s="19" t="str">
        <f>IFERROR(CF72/(CH72+CF72),"-")</f>
        <v>-</v>
      </c>
      <c r="DC72" s="19" t="str">
        <f>IFERROR(CG72/(CK72+CG72),"-")</f>
        <v>-</v>
      </c>
      <c r="DD72" s="19" t="str">
        <f>IFERROR(CF72/CD72,"-")</f>
        <v>-</v>
      </c>
      <c r="DE72" s="19" t="str">
        <f>IFERROR(CI72/CD72,"-")</f>
        <v>-</v>
      </c>
      <c r="DF72" s="19" t="str">
        <f>IFERROR(CJ72/CD72,"-")</f>
        <v>-</v>
      </c>
      <c r="DG72" s="19" t="str">
        <f>IFERROR(CG72/CD72,"-")</f>
        <v>-</v>
      </c>
      <c r="DH72" s="19" t="str">
        <f>IFERROR(CL72/CD72,"-")</f>
        <v>-</v>
      </c>
      <c r="DI72" s="19" t="str">
        <f>IFERROR(CM72/CD72,"-")</f>
        <v>-</v>
      </c>
      <c r="DJ72" s="19" t="str">
        <f>IFERROR(CO72/CD72,"-")</f>
        <v>-</v>
      </c>
      <c r="DK72" s="19" t="str">
        <f>IFERROR(CP72/CD72,"-")</f>
        <v>-</v>
      </c>
      <c r="DL72" s="13" t="str">
        <f>IFERROR(CQ72/CC72,"-")</f>
        <v>-</v>
      </c>
      <c r="DM72" s="13" t="str">
        <f>IFERROR(CR72/(CH72+CF72),"-")</f>
        <v>-</v>
      </c>
      <c r="DN72" s="13" t="str">
        <f>IFERROR((CS72/(CK72+CG72))/12,"-")</f>
        <v>-</v>
      </c>
      <c r="DO72" s="80" t="str">
        <f>IFERROR((CU72-CT72)/12/CN72,"-")</f>
        <v>-</v>
      </c>
      <c r="DP72" s="39"/>
      <c r="DQ72" s="32">
        <f>SUM(DU72:EC72)</f>
        <v>0</v>
      </c>
      <c r="DR72" s="32">
        <f>SUM(DU72:EA72)</f>
        <v>0</v>
      </c>
      <c r="DS72" s="75">
        <f>DV72+DW72</f>
        <v>0</v>
      </c>
      <c r="DT72" s="75">
        <f>DY72+DZ72</f>
        <v>0</v>
      </c>
      <c r="DU72" s="35"/>
      <c r="DV72" s="35"/>
      <c r="DW72" s="35"/>
      <c r="DX72" s="35"/>
      <c r="DY72" s="35"/>
      <c r="DZ72" s="35"/>
      <c r="EA72" s="75"/>
      <c r="EB72" s="35"/>
      <c r="EC72" s="35"/>
      <c r="ED72" s="35"/>
      <c r="EE72" s="35"/>
      <c r="EF72" s="35"/>
      <c r="EG72" s="23"/>
      <c r="EH72" s="26"/>
      <c r="EI72" s="7" t="str">
        <f>IFERROR(DQ72/DP72,"-")</f>
        <v>-</v>
      </c>
      <c r="EJ72" s="77" t="str">
        <f>IFERROR((DS72+DT72)/DP72,"-")</f>
        <v>-</v>
      </c>
      <c r="EK72" s="19" t="str">
        <f>IFERROR(DR72/DQ72,"-")</f>
        <v>-</v>
      </c>
      <c r="EL72" s="19" t="str">
        <f>IFERROR((DU72+DS72)/DQ72,"-")</f>
        <v>-</v>
      </c>
      <c r="EM72" s="19" t="str">
        <f>IFERROR((DX72+DT72)/DQ72,"-")</f>
        <v>-</v>
      </c>
      <c r="EN72" s="19" t="str">
        <f>IFERROR(EA72/DQ72,"-")</f>
        <v>-</v>
      </c>
      <c r="EO72" s="19" t="str">
        <f>IFERROR(DS72/(DU72+DS72),"-")</f>
        <v>-</v>
      </c>
      <c r="EP72" s="19" t="str">
        <f>IFERROR(DT72/(DX72+DT72),"-")</f>
        <v>-</v>
      </c>
      <c r="EQ72" s="19" t="str">
        <f>IFERROR(DS72/DQ72,"-")</f>
        <v>-</v>
      </c>
      <c r="ER72" s="19" t="str">
        <f>IFERROR(DV72/DQ72,"-")</f>
        <v>-</v>
      </c>
      <c r="ES72" s="19" t="str">
        <f>IFERROR(DW72/DQ72,"-")</f>
        <v>-</v>
      </c>
      <c r="ET72" s="19" t="str">
        <f>IFERROR(DT72/DQ72,"-")</f>
        <v>-</v>
      </c>
      <c r="EU72" s="19" t="str">
        <f>IFERROR(DY72/DQ72,"-")</f>
        <v>-</v>
      </c>
      <c r="EV72" s="19" t="str">
        <f>IFERROR(DZ72/DQ72,"-")</f>
        <v>-</v>
      </c>
      <c r="EW72" s="19" t="str">
        <f>IFERROR(EB72/DQ72,"-")</f>
        <v>-</v>
      </c>
      <c r="EX72" s="19" t="str">
        <f>IFERROR(EC72/DQ72,"-")</f>
        <v>-</v>
      </c>
      <c r="EY72" s="13" t="str">
        <f>IFERROR(ED72/DP72,"-")</f>
        <v>-</v>
      </c>
      <c r="EZ72" s="13" t="str">
        <f>IFERROR(EE72/(DU72+DS72),"-")</f>
        <v>-</v>
      </c>
      <c r="FA72" s="13" t="str">
        <f>IFERROR((EF72/(DX72+DT72))/12,"-")</f>
        <v>-</v>
      </c>
      <c r="FB72" s="80" t="str">
        <f>IFERROR((EH72-EG72)/12/EA72,"-")</f>
        <v>-</v>
      </c>
      <c r="FC72" s="39"/>
      <c r="FD72" s="32">
        <f>SUM(FH72:FP72)</f>
        <v>0</v>
      </c>
      <c r="FE72" s="32">
        <f>SUM(FH72:FN72)</f>
        <v>0</v>
      </c>
      <c r="FF72" s="75">
        <f>FI72+FJ72</f>
        <v>0</v>
      </c>
      <c r="FG72" s="75">
        <f>FL72+FM72</f>
        <v>0</v>
      </c>
      <c r="FH72" s="35"/>
      <c r="FI72" s="35"/>
      <c r="FJ72" s="35"/>
      <c r="FK72" s="35"/>
      <c r="FL72" s="35"/>
      <c r="FM72" s="35"/>
      <c r="FN72" s="75"/>
      <c r="FO72" s="35"/>
      <c r="FP72" s="35"/>
      <c r="FQ72" s="35"/>
      <c r="FR72" s="35"/>
      <c r="FS72" s="35"/>
      <c r="FT72" s="23"/>
      <c r="FU72" s="26"/>
      <c r="FV72" s="7" t="str">
        <f>IFERROR(FD72/FC72,"-")</f>
        <v>-</v>
      </c>
      <c r="FW72" s="77" t="str">
        <f>IFERROR((FF72+FG72)/FC72,"-")</f>
        <v>-</v>
      </c>
      <c r="FX72" s="19" t="str">
        <f>IFERROR(FE72/FD72,"-")</f>
        <v>-</v>
      </c>
      <c r="FY72" s="19" t="str">
        <f>IFERROR((FH72+FF72)/FD72,"-")</f>
        <v>-</v>
      </c>
      <c r="FZ72" s="19" t="str">
        <f>IFERROR((FK72+FG72)/FD72,"-")</f>
        <v>-</v>
      </c>
      <c r="GA72" s="19" t="str">
        <f>IFERROR(FN72/FD72,"-")</f>
        <v>-</v>
      </c>
      <c r="GB72" s="19" t="str">
        <f>IFERROR(FF72/(FH72+FF72),"-")</f>
        <v>-</v>
      </c>
      <c r="GC72" s="19" t="str">
        <f>IFERROR(FG72/(FK72+FG72),"-")</f>
        <v>-</v>
      </c>
      <c r="GD72" s="19" t="str">
        <f>IFERROR(FF72/FD72,"-")</f>
        <v>-</v>
      </c>
      <c r="GE72" s="19" t="str">
        <f>IFERROR(FI72/FD72,"-")</f>
        <v>-</v>
      </c>
      <c r="GF72" s="19" t="str">
        <f>IFERROR(FJ72/FD72,"-")</f>
        <v>-</v>
      </c>
      <c r="GG72" s="19" t="str">
        <f>IFERROR(FG72/FD72,"-")</f>
        <v>-</v>
      </c>
      <c r="GH72" s="19" t="str">
        <f>IFERROR(FL72/FD72,"-")</f>
        <v>-</v>
      </c>
      <c r="GI72" s="19" t="str">
        <f>IFERROR(FM72/FD72,"-")</f>
        <v>-</v>
      </c>
      <c r="GJ72" s="19" t="str">
        <f>IFERROR(FO72/FD72,"-")</f>
        <v>-</v>
      </c>
      <c r="GK72" s="19" t="str">
        <f>IFERROR(FP72/FD72,"-")</f>
        <v>-</v>
      </c>
      <c r="GL72" s="13" t="str">
        <f>IFERROR(FQ72/FC72,"-")</f>
        <v>-</v>
      </c>
      <c r="GM72" s="13" t="str">
        <f>IFERROR(FR72/(FH72+FF72),"-")</f>
        <v>-</v>
      </c>
      <c r="GN72" s="13" t="str">
        <f>IFERROR((FS72/(FK72+FG72))/12,"-")</f>
        <v>-</v>
      </c>
      <c r="GO72" s="80" t="str">
        <f>IFERROR((FU72-FT72)/12/FN72,"-")</f>
        <v>-</v>
      </c>
      <c r="GP72" s="39"/>
      <c r="GQ72" s="32">
        <f>SUM(GU72:HC72)</f>
        <v>0</v>
      </c>
      <c r="GR72" s="32">
        <f>SUM(GU72:HA72)</f>
        <v>0</v>
      </c>
      <c r="GS72" s="75">
        <f>GV72+GW72</f>
        <v>0</v>
      </c>
      <c r="GT72" s="75">
        <f>GY72+GZ72</f>
        <v>0</v>
      </c>
      <c r="GU72" s="35"/>
      <c r="GV72" s="35"/>
      <c r="GW72" s="35"/>
      <c r="GX72" s="35"/>
      <c r="GY72" s="35"/>
      <c r="GZ72" s="35"/>
      <c r="HA72" s="75"/>
      <c r="HB72" s="35"/>
      <c r="HC72" s="35"/>
      <c r="HD72" s="35"/>
      <c r="HE72" s="35"/>
      <c r="HF72" s="35"/>
      <c r="HG72" s="23"/>
      <c r="HH72" s="26"/>
      <c r="HI72" s="7" t="str">
        <f>IFERROR(GQ72/GP72,"-")</f>
        <v>-</v>
      </c>
      <c r="HJ72" s="77" t="str">
        <f>IFERROR((GS72+GT72)/GP72,"-")</f>
        <v>-</v>
      </c>
      <c r="HK72" s="19" t="str">
        <f>IFERROR(GR72/GQ72,"-")</f>
        <v>-</v>
      </c>
      <c r="HL72" s="19" t="str">
        <f>IFERROR((GU72+GS72)/GQ72,"-")</f>
        <v>-</v>
      </c>
      <c r="HM72" s="19" t="str">
        <f>IFERROR((GX72+GT72)/GQ72,"-")</f>
        <v>-</v>
      </c>
      <c r="HN72" s="19" t="str">
        <f>IFERROR(HA72/GQ72,"-")</f>
        <v>-</v>
      </c>
      <c r="HO72" s="19" t="str">
        <f>IFERROR(GS72/(GU72+GS72),"-")</f>
        <v>-</v>
      </c>
      <c r="HP72" s="19" t="str">
        <f>IFERROR(GT72/(GX72+GT72),"-")</f>
        <v>-</v>
      </c>
      <c r="HQ72" s="19" t="str">
        <f>IFERROR(GS72/GQ72,"-")</f>
        <v>-</v>
      </c>
      <c r="HR72" s="19" t="str">
        <f>IFERROR(GV72/GQ72,"-")</f>
        <v>-</v>
      </c>
      <c r="HS72" s="19" t="str">
        <f>IFERROR(GW72/GQ72,"-")</f>
        <v>-</v>
      </c>
      <c r="HT72" s="19" t="str">
        <f>IFERROR(GT72/GQ72,"-")</f>
        <v>-</v>
      </c>
      <c r="HU72" s="19" t="str">
        <f>IFERROR(GY72/GQ72,"-")</f>
        <v>-</v>
      </c>
      <c r="HV72" s="19" t="str">
        <f>IFERROR(GZ72/GQ72,"-")</f>
        <v>-</v>
      </c>
      <c r="HW72" s="19" t="str">
        <f>IFERROR(HB72/GQ72,"-")</f>
        <v>-</v>
      </c>
      <c r="HX72" s="19" t="str">
        <f>IFERROR(HC72/GQ72,"-")</f>
        <v>-</v>
      </c>
      <c r="HY72" s="13" t="str">
        <f>IFERROR(HD72/GP72,"-")</f>
        <v>-</v>
      </c>
      <c r="HZ72" s="13" t="str">
        <f>IFERROR(HE72/(GU72+GS72),"-")</f>
        <v>-</v>
      </c>
      <c r="IA72" s="13" t="str">
        <f>IFERROR((HF72/(GX72+GT72))/12,"-")</f>
        <v>-</v>
      </c>
      <c r="IB72" s="80" t="str">
        <f>IFERROR((HH72-HG72)/12/HA72,"-")</f>
        <v>-</v>
      </c>
      <c r="IC72" s="39">
        <f>C72+AP72+CC72+DP72+FC72+GP72</f>
        <v>0</v>
      </c>
      <c r="ID72" s="99">
        <f>SUM(IH72:IP72)</f>
        <v>0</v>
      </c>
      <c r="IE72" s="99">
        <f>SUM(IH72:IN72)</f>
        <v>0</v>
      </c>
      <c r="IF72" s="100">
        <f>II72+IJ72</f>
        <v>0</v>
      </c>
      <c r="IG72" s="100">
        <f>IL72+IM72</f>
        <v>0</v>
      </c>
      <c r="IH72" s="35">
        <f>H72+AU72+CH72+DU72+FH72+GU72</f>
        <v>0</v>
      </c>
      <c r="II72" s="35">
        <f>I72+AV72+CI72+DV72+FI72+GV72</f>
        <v>0</v>
      </c>
      <c r="IJ72" s="35">
        <f>J72+AW72+CJ72+DW72+FJ72+GW72</f>
        <v>0</v>
      </c>
      <c r="IK72" s="35">
        <f>K72+AX72+CK72+DX72+FK72+GX72</f>
        <v>0</v>
      </c>
      <c r="IL72" s="35">
        <f>L72+AY72+CL72+DY72+FL72+GY72</f>
        <v>0</v>
      </c>
      <c r="IM72" s="35">
        <f>M72+AZ72+CM72+DZ72+FM72+GZ72</f>
        <v>0</v>
      </c>
      <c r="IN72" s="100"/>
      <c r="IO72" s="35">
        <f>O72+BB72+CO72+EB72+FO72+HB72</f>
        <v>0</v>
      </c>
      <c r="IP72" s="35">
        <f>P72+BC72+CP72+EC72+FP72+HC72</f>
        <v>0</v>
      </c>
      <c r="IQ72" s="35">
        <f>Q72+BD72+CQ72+ED72+FQ72+HD72</f>
        <v>0</v>
      </c>
      <c r="IR72" s="35">
        <f>R72+BE72+CR72+EE72+FR72+HE72</f>
        <v>0</v>
      </c>
      <c r="IS72" s="35">
        <f>S72+BF72+CS72+EF72+FS72+HF72</f>
        <v>0</v>
      </c>
      <c r="IT72" s="23">
        <f>T72+BG72+CT72+EG72+FT72+HG72</f>
        <v>0</v>
      </c>
      <c r="IU72" s="26">
        <f>U72+BH72+CU72+EH72+FU72+HH72</f>
        <v>0</v>
      </c>
      <c r="IV72" s="42" t="str">
        <f>IFERROR(ID72/IC72,"-")</f>
        <v>-</v>
      </c>
      <c r="IW72" s="89" t="str">
        <f>IFERROR((IF72+IG72)/IC72,"-")</f>
        <v>-</v>
      </c>
      <c r="IX72" s="43" t="str">
        <f>IFERROR(IE72/ID72,"-")</f>
        <v>-</v>
      </c>
      <c r="IY72" s="43" t="str">
        <f>IFERROR((IH72+IF72)/ID72,"-")</f>
        <v>-</v>
      </c>
      <c r="IZ72" s="43" t="str">
        <f>IFERROR((IK72+IG72)/ID72,"-")</f>
        <v>-</v>
      </c>
      <c r="JA72" s="43" t="str">
        <f>IFERROR(IN72/ID72,"-")</f>
        <v>-</v>
      </c>
      <c r="JB72" s="43" t="str">
        <f>IFERROR(IF72/(IH72+IF72),"-")</f>
        <v>-</v>
      </c>
      <c r="JC72" s="43" t="str">
        <f>IFERROR(IG72/(IK72+IG72),"-")</f>
        <v>-</v>
      </c>
      <c r="JD72" s="43" t="str">
        <f>IFERROR(IF72/ID72,"-")</f>
        <v>-</v>
      </c>
      <c r="JE72" s="43" t="str">
        <f>IFERROR(II72/ID72,"-")</f>
        <v>-</v>
      </c>
      <c r="JF72" s="43" t="str">
        <f>IFERROR(IJ72/ID72,"-")</f>
        <v>-</v>
      </c>
      <c r="JG72" s="43" t="str">
        <f>IFERROR(IG72/ID72,"-")</f>
        <v>-</v>
      </c>
      <c r="JH72" s="43" t="str">
        <f>IFERROR(IL72/ID72,"-")</f>
        <v>-</v>
      </c>
      <c r="JI72" s="43" t="str">
        <f>IFERROR(IM72/ID72,"-")</f>
        <v>-</v>
      </c>
      <c r="JJ72" s="43" t="str">
        <f>IFERROR(IO72/ID72,"-")</f>
        <v>-</v>
      </c>
      <c r="JK72" s="43" t="str">
        <f>IFERROR(IP72/ID72,"-")</f>
        <v>-</v>
      </c>
      <c r="JL72" s="44" t="str">
        <f>IFERROR(IQ72/IC72,"-")</f>
        <v>-</v>
      </c>
      <c r="JM72" s="44" t="str">
        <f>IFERROR(IR72/(IH72+IF72),"-")</f>
        <v>-</v>
      </c>
      <c r="JN72" s="44" t="str">
        <f>IFERROR((IS72/(IK72+IG72))/12,"-")</f>
        <v>-</v>
      </c>
      <c r="JO72" s="90" t="str">
        <f>IFERROR((IU72-IT72)/12/IN72,"-")</f>
        <v>-</v>
      </c>
      <c r="JP72" s="62">
        <f>IM72-(IL72*9)</f>
        <v>0</v>
      </c>
      <c r="JQ72" s="63">
        <f>(IO72+IP72)-(IM72*8%)</f>
        <v>0</v>
      </c>
      <c r="JR72" s="64">
        <f>IF72-(ID72*1%)</f>
        <v>0</v>
      </c>
      <c r="JS72" s="65">
        <f>IG72-(ID72*1%)</f>
        <v>0</v>
      </c>
    </row>
    <row r="73" spans="1:280" customHeight="1" ht="18.75">
      <c r="A73" s="9" t="b">
        <f>IFERROR('SEM1'!A73,"-")</f>
        <v>0</v>
      </c>
      <c r="B73" s="16" t="b">
        <f>IFERROR('SEM1'!B73,"-")</f>
        <v>0</v>
      </c>
      <c r="C73" s="39"/>
      <c r="D73" s="32">
        <f>SUM(H73:P73)</f>
        <v>0</v>
      </c>
      <c r="E73" s="32">
        <f>SUM(H73:N73)</f>
        <v>0</v>
      </c>
      <c r="F73" s="75">
        <f>I73+J73</f>
        <v>0</v>
      </c>
      <c r="G73" s="75">
        <f>L73+M73</f>
        <v>0</v>
      </c>
      <c r="H73" s="35"/>
      <c r="I73" s="35"/>
      <c r="J73" s="35"/>
      <c r="K73" s="35"/>
      <c r="L73" s="35"/>
      <c r="M73" s="35"/>
      <c r="N73" s="75"/>
      <c r="O73" s="35"/>
      <c r="P73" s="35"/>
      <c r="Q73" s="35"/>
      <c r="R73" s="35"/>
      <c r="S73" s="35"/>
      <c r="T73" s="23"/>
      <c r="U73" s="26"/>
      <c r="V73" s="7" t="str">
        <f>IFERROR(D73/C73,"-")</f>
        <v>-</v>
      </c>
      <c r="W73" s="77" t="str">
        <f>IFERROR((F73+G73)/C73,"-")</f>
        <v>-</v>
      </c>
      <c r="X73" s="19" t="str">
        <f>IFERROR(E73/D73,"-")</f>
        <v>-</v>
      </c>
      <c r="Y73" s="19" t="str">
        <f>IFERROR((H73+F73)/D73,"-")</f>
        <v>-</v>
      </c>
      <c r="Z73" s="19" t="str">
        <f>IFERROR((K73+G73)/D73,"-")</f>
        <v>-</v>
      </c>
      <c r="AA73" s="19" t="str">
        <f>IFERROR(N73/D73,"-")</f>
        <v>-</v>
      </c>
      <c r="AB73" s="19" t="str">
        <f>IFERROR(F73/(H73+F73),"-")</f>
        <v>-</v>
      </c>
      <c r="AC73" s="19" t="str">
        <f>IFERROR(G73/(K73+G73),"-")</f>
        <v>-</v>
      </c>
      <c r="AD73" s="19" t="str">
        <f>IFERROR(F73/D73,"-")</f>
        <v>-</v>
      </c>
      <c r="AE73" s="19" t="str">
        <f>IFERROR(I73/D73,"-")</f>
        <v>-</v>
      </c>
      <c r="AF73" s="19" t="str">
        <f>IFERROR(J73/D73,"-")</f>
        <v>-</v>
      </c>
      <c r="AG73" s="19" t="str">
        <f>IFERROR(G73/D73,"-")</f>
        <v>-</v>
      </c>
      <c r="AH73" s="19" t="str">
        <f>IFERROR(L73/D73,"-")</f>
        <v>-</v>
      </c>
      <c r="AI73" s="19" t="str">
        <f>IFERROR(M73/D73,"-")</f>
        <v>-</v>
      </c>
      <c r="AJ73" s="19" t="str">
        <f>IFERROR(O73/D73,"-")</f>
        <v>-</v>
      </c>
      <c r="AK73" s="19" t="str">
        <f>IFERROR(P73/D73,"-")</f>
        <v>-</v>
      </c>
      <c r="AL73" s="13" t="str">
        <f>IFERROR(Q73/C73,"-")</f>
        <v>-</v>
      </c>
      <c r="AM73" s="13" t="str">
        <f>IFERROR(R73/(H73+F73),"-")</f>
        <v>-</v>
      </c>
      <c r="AN73" s="13" t="str">
        <f>IFERROR((S73/(K73+G73))/12,"-")</f>
        <v>-</v>
      </c>
      <c r="AO73" s="80" t="str">
        <f>IFERROR((U73-T73)/12/N73,"-")</f>
        <v>-</v>
      </c>
      <c r="AP73" s="39"/>
      <c r="AQ73" s="32">
        <f>SUM(AU73:BC73)</f>
        <v>0</v>
      </c>
      <c r="AR73" s="32">
        <f>SUM(AU73:BA73)</f>
        <v>0</v>
      </c>
      <c r="AS73" s="75">
        <f>AV73+AW73</f>
        <v>0</v>
      </c>
      <c r="AT73" s="75">
        <f>AY73+AZ73</f>
        <v>0</v>
      </c>
      <c r="AU73" s="35"/>
      <c r="AV73" s="35"/>
      <c r="AW73" s="35"/>
      <c r="AX73" s="35"/>
      <c r="AY73" s="35"/>
      <c r="AZ73" s="35"/>
      <c r="BA73" s="75"/>
      <c r="BB73" s="35"/>
      <c r="BC73" s="35"/>
      <c r="BD73" s="35"/>
      <c r="BE73" s="35"/>
      <c r="BF73" s="35"/>
      <c r="BG73" s="23"/>
      <c r="BH73" s="26"/>
      <c r="BI73" s="7" t="str">
        <f>IFERROR(AQ73/AP73,"-")</f>
        <v>-</v>
      </c>
      <c r="BJ73" s="77" t="str">
        <f>IFERROR((AS73+AT73)/AP73,"-")</f>
        <v>-</v>
      </c>
      <c r="BK73" s="19" t="str">
        <f>IFERROR(AR73/AQ73,"-")</f>
        <v>-</v>
      </c>
      <c r="BL73" s="19" t="str">
        <f>IFERROR((AU73+AS73)/AQ73,"-")</f>
        <v>-</v>
      </c>
      <c r="BM73" s="19" t="str">
        <f>IFERROR((AX73+AT73)/AQ73,"-")</f>
        <v>-</v>
      </c>
      <c r="BN73" s="19" t="str">
        <f>IFERROR(BA73/AQ73,"-")</f>
        <v>-</v>
      </c>
      <c r="BO73" s="19" t="str">
        <f>IFERROR(AS73/(AU73+AS73),"-")</f>
        <v>-</v>
      </c>
      <c r="BP73" s="19" t="str">
        <f>IFERROR(AT73/(AX73+AT73),"-")</f>
        <v>-</v>
      </c>
      <c r="BQ73" s="19" t="str">
        <f>IFERROR(AS73/AQ73,"-")</f>
        <v>-</v>
      </c>
      <c r="BR73" s="19" t="str">
        <f>IFERROR(AV73/AQ73,"-")</f>
        <v>-</v>
      </c>
      <c r="BS73" s="19" t="str">
        <f>IFERROR(AW73/AQ73,"-")</f>
        <v>-</v>
      </c>
      <c r="BT73" s="19" t="str">
        <f>IFERROR(AT73/AQ73,"-")</f>
        <v>-</v>
      </c>
      <c r="BU73" s="19" t="str">
        <f>IFERROR(AY73/AQ73,"-")</f>
        <v>-</v>
      </c>
      <c r="BV73" s="19" t="str">
        <f>IFERROR(AZ73/AQ73,"-")</f>
        <v>-</v>
      </c>
      <c r="BW73" s="19" t="str">
        <f>IFERROR(BB73/AQ73,"-")</f>
        <v>-</v>
      </c>
      <c r="BX73" s="19" t="str">
        <f>IFERROR(BC73/AQ73,"-")</f>
        <v>-</v>
      </c>
      <c r="BY73" s="13" t="str">
        <f>IFERROR(BD73/AP73,"-")</f>
        <v>-</v>
      </c>
      <c r="BZ73" s="13" t="str">
        <f>IFERROR(BE73/(AU73+AS73),"-")</f>
        <v>-</v>
      </c>
      <c r="CA73" s="13" t="str">
        <f>IFERROR((BF73/(AX73+AT73))/12,"-")</f>
        <v>-</v>
      </c>
      <c r="CB73" s="80" t="str">
        <f>IFERROR((BH73-BG73)/12/BA73,"-")</f>
        <v>-</v>
      </c>
      <c r="CC73" s="39"/>
      <c r="CD73" s="32">
        <f>SUM(CH73:CP73)</f>
        <v>0</v>
      </c>
      <c r="CE73" s="32">
        <f>SUM(CH73:CN73)</f>
        <v>0</v>
      </c>
      <c r="CF73" s="75">
        <f>CI73+CJ73</f>
        <v>0</v>
      </c>
      <c r="CG73" s="75">
        <f>CL73+CM73</f>
        <v>0</v>
      </c>
      <c r="CH73" s="35"/>
      <c r="CI73" s="35"/>
      <c r="CJ73" s="35"/>
      <c r="CK73" s="35"/>
      <c r="CL73" s="35"/>
      <c r="CM73" s="35"/>
      <c r="CN73" s="75"/>
      <c r="CO73" s="35"/>
      <c r="CP73" s="35"/>
      <c r="CQ73" s="35"/>
      <c r="CR73" s="35"/>
      <c r="CS73" s="35"/>
      <c r="CT73" s="23"/>
      <c r="CU73" s="26"/>
      <c r="CV73" s="7" t="str">
        <f>IFERROR(CD73/CC73,"-")</f>
        <v>-</v>
      </c>
      <c r="CW73" s="77" t="str">
        <f>IFERROR((CF73+CG73)/CC73,"-")</f>
        <v>-</v>
      </c>
      <c r="CX73" s="19" t="str">
        <f>IFERROR(CE73/CD73,"-")</f>
        <v>-</v>
      </c>
      <c r="CY73" s="19" t="str">
        <f>IFERROR((CH73+CF73)/CD73,"-")</f>
        <v>-</v>
      </c>
      <c r="CZ73" s="19" t="str">
        <f>IFERROR((CK73+CG73)/CD73,"-")</f>
        <v>-</v>
      </c>
      <c r="DA73" s="19" t="str">
        <f>IFERROR(CN73/CD73,"-")</f>
        <v>-</v>
      </c>
      <c r="DB73" s="19" t="str">
        <f>IFERROR(CF73/(CH73+CF73),"-")</f>
        <v>-</v>
      </c>
      <c r="DC73" s="19" t="str">
        <f>IFERROR(CG73/(CK73+CG73),"-")</f>
        <v>-</v>
      </c>
      <c r="DD73" s="19" t="str">
        <f>IFERROR(CF73/CD73,"-")</f>
        <v>-</v>
      </c>
      <c r="DE73" s="19" t="str">
        <f>IFERROR(CI73/CD73,"-")</f>
        <v>-</v>
      </c>
      <c r="DF73" s="19" t="str">
        <f>IFERROR(CJ73/CD73,"-")</f>
        <v>-</v>
      </c>
      <c r="DG73" s="19" t="str">
        <f>IFERROR(CG73/CD73,"-")</f>
        <v>-</v>
      </c>
      <c r="DH73" s="19" t="str">
        <f>IFERROR(CL73/CD73,"-")</f>
        <v>-</v>
      </c>
      <c r="DI73" s="19" t="str">
        <f>IFERROR(CM73/CD73,"-")</f>
        <v>-</v>
      </c>
      <c r="DJ73" s="19" t="str">
        <f>IFERROR(CO73/CD73,"-")</f>
        <v>-</v>
      </c>
      <c r="DK73" s="19" t="str">
        <f>IFERROR(CP73/CD73,"-")</f>
        <v>-</v>
      </c>
      <c r="DL73" s="13" t="str">
        <f>IFERROR(CQ73/CC73,"-")</f>
        <v>-</v>
      </c>
      <c r="DM73" s="13" t="str">
        <f>IFERROR(CR73/(CH73+CF73),"-")</f>
        <v>-</v>
      </c>
      <c r="DN73" s="13" t="str">
        <f>IFERROR((CS73/(CK73+CG73))/12,"-")</f>
        <v>-</v>
      </c>
      <c r="DO73" s="80" t="str">
        <f>IFERROR((CU73-CT73)/12/CN73,"-")</f>
        <v>-</v>
      </c>
      <c r="DP73" s="39"/>
      <c r="DQ73" s="32">
        <f>SUM(DU73:EC73)</f>
        <v>0</v>
      </c>
      <c r="DR73" s="32">
        <f>SUM(DU73:EA73)</f>
        <v>0</v>
      </c>
      <c r="DS73" s="75">
        <f>DV73+DW73</f>
        <v>0</v>
      </c>
      <c r="DT73" s="75">
        <f>DY73+DZ73</f>
        <v>0</v>
      </c>
      <c r="DU73" s="35"/>
      <c r="DV73" s="35"/>
      <c r="DW73" s="35"/>
      <c r="DX73" s="35"/>
      <c r="DY73" s="35"/>
      <c r="DZ73" s="35"/>
      <c r="EA73" s="75"/>
      <c r="EB73" s="35"/>
      <c r="EC73" s="35"/>
      <c r="ED73" s="35"/>
      <c r="EE73" s="35"/>
      <c r="EF73" s="35"/>
      <c r="EG73" s="23"/>
      <c r="EH73" s="26"/>
      <c r="EI73" s="7" t="str">
        <f>IFERROR(DQ73/DP73,"-")</f>
        <v>-</v>
      </c>
      <c r="EJ73" s="77" t="str">
        <f>IFERROR((DS73+DT73)/DP73,"-")</f>
        <v>-</v>
      </c>
      <c r="EK73" s="19" t="str">
        <f>IFERROR(DR73/DQ73,"-")</f>
        <v>-</v>
      </c>
      <c r="EL73" s="19" t="str">
        <f>IFERROR((DU73+DS73)/DQ73,"-")</f>
        <v>-</v>
      </c>
      <c r="EM73" s="19" t="str">
        <f>IFERROR((DX73+DT73)/DQ73,"-")</f>
        <v>-</v>
      </c>
      <c r="EN73" s="19" t="str">
        <f>IFERROR(EA73/DQ73,"-")</f>
        <v>-</v>
      </c>
      <c r="EO73" s="19" t="str">
        <f>IFERROR(DS73/(DU73+DS73),"-")</f>
        <v>-</v>
      </c>
      <c r="EP73" s="19" t="str">
        <f>IFERROR(DT73/(DX73+DT73),"-")</f>
        <v>-</v>
      </c>
      <c r="EQ73" s="19" t="str">
        <f>IFERROR(DS73/DQ73,"-")</f>
        <v>-</v>
      </c>
      <c r="ER73" s="19" t="str">
        <f>IFERROR(DV73/DQ73,"-")</f>
        <v>-</v>
      </c>
      <c r="ES73" s="19" t="str">
        <f>IFERROR(DW73/DQ73,"-")</f>
        <v>-</v>
      </c>
      <c r="ET73" s="19" t="str">
        <f>IFERROR(DT73/DQ73,"-")</f>
        <v>-</v>
      </c>
      <c r="EU73" s="19" t="str">
        <f>IFERROR(DY73/DQ73,"-")</f>
        <v>-</v>
      </c>
      <c r="EV73" s="19" t="str">
        <f>IFERROR(DZ73/DQ73,"-")</f>
        <v>-</v>
      </c>
      <c r="EW73" s="19" t="str">
        <f>IFERROR(EB73/DQ73,"-")</f>
        <v>-</v>
      </c>
      <c r="EX73" s="19" t="str">
        <f>IFERROR(EC73/DQ73,"-")</f>
        <v>-</v>
      </c>
      <c r="EY73" s="13" t="str">
        <f>IFERROR(ED73/DP73,"-")</f>
        <v>-</v>
      </c>
      <c r="EZ73" s="13" t="str">
        <f>IFERROR(EE73/(DU73+DS73),"-")</f>
        <v>-</v>
      </c>
      <c r="FA73" s="13" t="str">
        <f>IFERROR((EF73/(DX73+DT73))/12,"-")</f>
        <v>-</v>
      </c>
      <c r="FB73" s="80" t="str">
        <f>IFERROR((EH73-EG73)/12/EA73,"-")</f>
        <v>-</v>
      </c>
      <c r="FC73" s="39"/>
      <c r="FD73" s="32">
        <f>SUM(FH73:FP73)</f>
        <v>0</v>
      </c>
      <c r="FE73" s="32">
        <f>SUM(FH73:FN73)</f>
        <v>0</v>
      </c>
      <c r="FF73" s="75">
        <f>FI73+FJ73</f>
        <v>0</v>
      </c>
      <c r="FG73" s="75">
        <f>FL73+FM73</f>
        <v>0</v>
      </c>
      <c r="FH73" s="35"/>
      <c r="FI73" s="35"/>
      <c r="FJ73" s="35"/>
      <c r="FK73" s="35"/>
      <c r="FL73" s="35"/>
      <c r="FM73" s="35"/>
      <c r="FN73" s="75"/>
      <c r="FO73" s="35"/>
      <c r="FP73" s="35"/>
      <c r="FQ73" s="35"/>
      <c r="FR73" s="35"/>
      <c r="FS73" s="35"/>
      <c r="FT73" s="23"/>
      <c r="FU73" s="26"/>
      <c r="FV73" s="7" t="str">
        <f>IFERROR(FD73/FC73,"-")</f>
        <v>-</v>
      </c>
      <c r="FW73" s="77" t="str">
        <f>IFERROR((FF73+FG73)/FC73,"-")</f>
        <v>-</v>
      </c>
      <c r="FX73" s="19" t="str">
        <f>IFERROR(FE73/FD73,"-")</f>
        <v>-</v>
      </c>
      <c r="FY73" s="19" t="str">
        <f>IFERROR((FH73+FF73)/FD73,"-")</f>
        <v>-</v>
      </c>
      <c r="FZ73" s="19" t="str">
        <f>IFERROR((FK73+FG73)/FD73,"-")</f>
        <v>-</v>
      </c>
      <c r="GA73" s="19" t="str">
        <f>IFERROR(FN73/FD73,"-")</f>
        <v>-</v>
      </c>
      <c r="GB73" s="19" t="str">
        <f>IFERROR(FF73/(FH73+FF73),"-")</f>
        <v>-</v>
      </c>
      <c r="GC73" s="19" t="str">
        <f>IFERROR(FG73/(FK73+FG73),"-")</f>
        <v>-</v>
      </c>
      <c r="GD73" s="19" t="str">
        <f>IFERROR(FF73/FD73,"-")</f>
        <v>-</v>
      </c>
      <c r="GE73" s="19" t="str">
        <f>IFERROR(FI73/FD73,"-")</f>
        <v>-</v>
      </c>
      <c r="GF73" s="19" t="str">
        <f>IFERROR(FJ73/FD73,"-")</f>
        <v>-</v>
      </c>
      <c r="GG73" s="19" t="str">
        <f>IFERROR(FG73/FD73,"-")</f>
        <v>-</v>
      </c>
      <c r="GH73" s="19" t="str">
        <f>IFERROR(FL73/FD73,"-")</f>
        <v>-</v>
      </c>
      <c r="GI73" s="19" t="str">
        <f>IFERROR(FM73/FD73,"-")</f>
        <v>-</v>
      </c>
      <c r="GJ73" s="19" t="str">
        <f>IFERROR(FO73/FD73,"-")</f>
        <v>-</v>
      </c>
      <c r="GK73" s="19" t="str">
        <f>IFERROR(FP73/FD73,"-")</f>
        <v>-</v>
      </c>
      <c r="GL73" s="13" t="str">
        <f>IFERROR(FQ73/FC73,"-")</f>
        <v>-</v>
      </c>
      <c r="GM73" s="13" t="str">
        <f>IFERROR(FR73/(FH73+FF73),"-")</f>
        <v>-</v>
      </c>
      <c r="GN73" s="13" t="str">
        <f>IFERROR((FS73/(FK73+FG73))/12,"-")</f>
        <v>-</v>
      </c>
      <c r="GO73" s="80" t="str">
        <f>IFERROR((FU73-FT73)/12/FN73,"-")</f>
        <v>-</v>
      </c>
      <c r="GP73" s="39"/>
      <c r="GQ73" s="32">
        <f>SUM(GU73:HC73)</f>
        <v>0</v>
      </c>
      <c r="GR73" s="32">
        <f>SUM(GU73:HA73)</f>
        <v>0</v>
      </c>
      <c r="GS73" s="75">
        <f>GV73+GW73</f>
        <v>0</v>
      </c>
      <c r="GT73" s="75">
        <f>GY73+GZ73</f>
        <v>0</v>
      </c>
      <c r="GU73" s="35"/>
      <c r="GV73" s="35"/>
      <c r="GW73" s="35"/>
      <c r="GX73" s="35"/>
      <c r="GY73" s="35"/>
      <c r="GZ73" s="35"/>
      <c r="HA73" s="75"/>
      <c r="HB73" s="35"/>
      <c r="HC73" s="35"/>
      <c r="HD73" s="35"/>
      <c r="HE73" s="35"/>
      <c r="HF73" s="35"/>
      <c r="HG73" s="23"/>
      <c r="HH73" s="26"/>
      <c r="HI73" s="7" t="str">
        <f>IFERROR(GQ73/GP73,"-")</f>
        <v>-</v>
      </c>
      <c r="HJ73" s="77" t="str">
        <f>IFERROR((GS73+GT73)/GP73,"-")</f>
        <v>-</v>
      </c>
      <c r="HK73" s="19" t="str">
        <f>IFERROR(GR73/GQ73,"-")</f>
        <v>-</v>
      </c>
      <c r="HL73" s="19" t="str">
        <f>IFERROR((GU73+GS73)/GQ73,"-")</f>
        <v>-</v>
      </c>
      <c r="HM73" s="19" t="str">
        <f>IFERROR((GX73+GT73)/GQ73,"-")</f>
        <v>-</v>
      </c>
      <c r="HN73" s="19" t="str">
        <f>IFERROR(HA73/GQ73,"-")</f>
        <v>-</v>
      </c>
      <c r="HO73" s="19" t="str">
        <f>IFERROR(GS73/(GU73+GS73),"-")</f>
        <v>-</v>
      </c>
      <c r="HP73" s="19" t="str">
        <f>IFERROR(GT73/(GX73+GT73),"-")</f>
        <v>-</v>
      </c>
      <c r="HQ73" s="19" t="str">
        <f>IFERROR(GS73/GQ73,"-")</f>
        <v>-</v>
      </c>
      <c r="HR73" s="19" t="str">
        <f>IFERROR(GV73/GQ73,"-")</f>
        <v>-</v>
      </c>
      <c r="HS73" s="19" t="str">
        <f>IFERROR(GW73/GQ73,"-")</f>
        <v>-</v>
      </c>
      <c r="HT73" s="19" t="str">
        <f>IFERROR(GT73/GQ73,"-")</f>
        <v>-</v>
      </c>
      <c r="HU73" s="19" t="str">
        <f>IFERROR(GY73/GQ73,"-")</f>
        <v>-</v>
      </c>
      <c r="HV73" s="19" t="str">
        <f>IFERROR(GZ73/GQ73,"-")</f>
        <v>-</v>
      </c>
      <c r="HW73" s="19" t="str">
        <f>IFERROR(HB73/GQ73,"-")</f>
        <v>-</v>
      </c>
      <c r="HX73" s="19" t="str">
        <f>IFERROR(HC73/GQ73,"-")</f>
        <v>-</v>
      </c>
      <c r="HY73" s="13" t="str">
        <f>IFERROR(HD73/GP73,"-")</f>
        <v>-</v>
      </c>
      <c r="HZ73" s="13" t="str">
        <f>IFERROR(HE73/(GU73+GS73),"-")</f>
        <v>-</v>
      </c>
      <c r="IA73" s="13" t="str">
        <f>IFERROR((HF73/(GX73+GT73))/12,"-")</f>
        <v>-</v>
      </c>
      <c r="IB73" s="80" t="str">
        <f>IFERROR((HH73-HG73)/12/HA73,"-")</f>
        <v>-</v>
      </c>
      <c r="IC73" s="39">
        <f>C73+AP73+CC73+DP73+FC73+GP73</f>
        <v>0</v>
      </c>
      <c r="ID73" s="99">
        <f>SUM(IH73:IP73)</f>
        <v>0</v>
      </c>
      <c r="IE73" s="99">
        <f>SUM(IH73:IN73)</f>
        <v>0</v>
      </c>
      <c r="IF73" s="100">
        <f>II73+IJ73</f>
        <v>0</v>
      </c>
      <c r="IG73" s="100">
        <f>IL73+IM73</f>
        <v>0</v>
      </c>
      <c r="IH73" s="35">
        <f>H73+AU73+CH73+DU73+FH73+GU73</f>
        <v>0</v>
      </c>
      <c r="II73" s="35">
        <f>I73+AV73+CI73+DV73+FI73+GV73</f>
        <v>0</v>
      </c>
      <c r="IJ73" s="35">
        <f>J73+AW73+CJ73+DW73+FJ73+GW73</f>
        <v>0</v>
      </c>
      <c r="IK73" s="35">
        <f>K73+AX73+CK73+DX73+FK73+GX73</f>
        <v>0</v>
      </c>
      <c r="IL73" s="35">
        <f>L73+AY73+CL73+DY73+FL73+GY73</f>
        <v>0</v>
      </c>
      <c r="IM73" s="35">
        <f>M73+AZ73+CM73+DZ73+FM73+GZ73</f>
        <v>0</v>
      </c>
      <c r="IN73" s="100"/>
      <c r="IO73" s="35">
        <f>O73+BB73+CO73+EB73+FO73+HB73</f>
        <v>0</v>
      </c>
      <c r="IP73" s="35">
        <f>P73+BC73+CP73+EC73+FP73+HC73</f>
        <v>0</v>
      </c>
      <c r="IQ73" s="35">
        <f>Q73+BD73+CQ73+ED73+FQ73+HD73</f>
        <v>0</v>
      </c>
      <c r="IR73" s="35">
        <f>R73+BE73+CR73+EE73+FR73+HE73</f>
        <v>0</v>
      </c>
      <c r="IS73" s="35">
        <f>S73+BF73+CS73+EF73+FS73+HF73</f>
        <v>0</v>
      </c>
      <c r="IT73" s="23">
        <f>T73+BG73+CT73+EG73+FT73+HG73</f>
        <v>0</v>
      </c>
      <c r="IU73" s="26">
        <f>U73+BH73+CU73+EH73+FU73+HH73</f>
        <v>0</v>
      </c>
      <c r="IV73" s="42" t="str">
        <f>IFERROR(ID73/IC73,"-")</f>
        <v>-</v>
      </c>
      <c r="IW73" s="89" t="str">
        <f>IFERROR((IF73+IG73)/IC73,"-")</f>
        <v>-</v>
      </c>
      <c r="IX73" s="43" t="str">
        <f>IFERROR(IE73/ID73,"-")</f>
        <v>-</v>
      </c>
      <c r="IY73" s="43" t="str">
        <f>IFERROR((IH73+IF73)/ID73,"-")</f>
        <v>-</v>
      </c>
      <c r="IZ73" s="43" t="str">
        <f>IFERROR((IK73+IG73)/ID73,"-")</f>
        <v>-</v>
      </c>
      <c r="JA73" s="43" t="str">
        <f>IFERROR(IN73/ID73,"-")</f>
        <v>-</v>
      </c>
      <c r="JB73" s="43" t="str">
        <f>IFERROR(IF73/(IH73+IF73),"-")</f>
        <v>-</v>
      </c>
      <c r="JC73" s="43" t="str">
        <f>IFERROR(IG73/(IK73+IG73),"-")</f>
        <v>-</v>
      </c>
      <c r="JD73" s="43" t="str">
        <f>IFERROR(IF73/ID73,"-")</f>
        <v>-</v>
      </c>
      <c r="JE73" s="43" t="str">
        <f>IFERROR(II73/ID73,"-")</f>
        <v>-</v>
      </c>
      <c r="JF73" s="43" t="str">
        <f>IFERROR(IJ73/ID73,"-")</f>
        <v>-</v>
      </c>
      <c r="JG73" s="43" t="str">
        <f>IFERROR(IG73/ID73,"-")</f>
        <v>-</v>
      </c>
      <c r="JH73" s="43" t="str">
        <f>IFERROR(IL73/ID73,"-")</f>
        <v>-</v>
      </c>
      <c r="JI73" s="43" t="str">
        <f>IFERROR(IM73/ID73,"-")</f>
        <v>-</v>
      </c>
      <c r="JJ73" s="43" t="str">
        <f>IFERROR(IO73/ID73,"-")</f>
        <v>-</v>
      </c>
      <c r="JK73" s="43" t="str">
        <f>IFERROR(IP73/ID73,"-")</f>
        <v>-</v>
      </c>
      <c r="JL73" s="44" t="str">
        <f>IFERROR(IQ73/IC73,"-")</f>
        <v>-</v>
      </c>
      <c r="JM73" s="44" t="str">
        <f>IFERROR(IR73/(IH73+IF73),"-")</f>
        <v>-</v>
      </c>
      <c r="JN73" s="44" t="str">
        <f>IFERROR((IS73/(IK73+IG73))/12,"-")</f>
        <v>-</v>
      </c>
      <c r="JO73" s="90" t="str">
        <f>IFERROR((IU73-IT73)/12/IN73,"-")</f>
        <v>-</v>
      </c>
      <c r="JP73" s="62">
        <f>IM73-(IL73*9)</f>
        <v>0</v>
      </c>
      <c r="JQ73" s="63">
        <f>(IO73+IP73)-(IM73*8%)</f>
        <v>0</v>
      </c>
      <c r="JR73" s="64">
        <f>IF73-(ID73*1%)</f>
        <v>0</v>
      </c>
      <c r="JS73" s="65">
        <f>IG73-(ID73*1%)</f>
        <v>0</v>
      </c>
    </row>
    <row r="74" spans="1:280" customHeight="1" ht="18.75">
      <c r="A74" s="9" t="b">
        <f>IFERROR('SEM1'!A74,"-")</f>
        <v>0</v>
      </c>
      <c r="B74" s="16" t="b">
        <f>IFERROR('SEM1'!B74,"-")</f>
        <v>0</v>
      </c>
      <c r="C74" s="39"/>
      <c r="D74" s="32">
        <f>SUM(H74:P74)</f>
        <v>0</v>
      </c>
      <c r="E74" s="32">
        <f>SUM(H74:N74)</f>
        <v>0</v>
      </c>
      <c r="F74" s="75">
        <f>I74+J74</f>
        <v>0</v>
      </c>
      <c r="G74" s="75">
        <f>L74+M74</f>
        <v>0</v>
      </c>
      <c r="H74" s="35"/>
      <c r="I74" s="35"/>
      <c r="J74" s="35"/>
      <c r="K74" s="35"/>
      <c r="L74" s="35"/>
      <c r="M74" s="35"/>
      <c r="N74" s="75"/>
      <c r="O74" s="35"/>
      <c r="P74" s="35"/>
      <c r="Q74" s="35"/>
      <c r="R74" s="35"/>
      <c r="S74" s="35"/>
      <c r="T74" s="23"/>
      <c r="U74" s="26"/>
      <c r="V74" s="7" t="str">
        <f>IFERROR(D74/C74,"-")</f>
        <v>-</v>
      </c>
      <c r="W74" s="77" t="str">
        <f>IFERROR((F74+G74)/C74,"-")</f>
        <v>-</v>
      </c>
      <c r="X74" s="19" t="str">
        <f>IFERROR(E74/D74,"-")</f>
        <v>-</v>
      </c>
      <c r="Y74" s="19" t="str">
        <f>IFERROR((H74+F74)/D74,"-")</f>
        <v>-</v>
      </c>
      <c r="Z74" s="19" t="str">
        <f>IFERROR((K74+G74)/D74,"-")</f>
        <v>-</v>
      </c>
      <c r="AA74" s="19" t="str">
        <f>IFERROR(N74/D74,"-")</f>
        <v>-</v>
      </c>
      <c r="AB74" s="19" t="str">
        <f>IFERROR(F74/(H74+F74),"-")</f>
        <v>-</v>
      </c>
      <c r="AC74" s="19" t="str">
        <f>IFERROR(G74/(K74+G74),"-")</f>
        <v>-</v>
      </c>
      <c r="AD74" s="19" t="str">
        <f>IFERROR(F74/D74,"-")</f>
        <v>-</v>
      </c>
      <c r="AE74" s="19" t="str">
        <f>IFERROR(I74/D74,"-")</f>
        <v>-</v>
      </c>
      <c r="AF74" s="19" t="str">
        <f>IFERROR(J74/D74,"-")</f>
        <v>-</v>
      </c>
      <c r="AG74" s="19" t="str">
        <f>IFERROR(G74/D74,"-")</f>
        <v>-</v>
      </c>
      <c r="AH74" s="19" t="str">
        <f>IFERROR(L74/D74,"-")</f>
        <v>-</v>
      </c>
      <c r="AI74" s="19" t="str">
        <f>IFERROR(M74/D74,"-")</f>
        <v>-</v>
      </c>
      <c r="AJ74" s="19" t="str">
        <f>IFERROR(O74/D74,"-")</f>
        <v>-</v>
      </c>
      <c r="AK74" s="19" t="str">
        <f>IFERROR(P74/D74,"-")</f>
        <v>-</v>
      </c>
      <c r="AL74" s="13" t="str">
        <f>IFERROR(Q74/C74,"-")</f>
        <v>-</v>
      </c>
      <c r="AM74" s="13" t="str">
        <f>IFERROR(R74/(H74+F74),"-")</f>
        <v>-</v>
      </c>
      <c r="AN74" s="13" t="str">
        <f>IFERROR((S74/(K74+G74))/12,"-")</f>
        <v>-</v>
      </c>
      <c r="AO74" s="80" t="str">
        <f>IFERROR((U74-T74)/12/N74,"-")</f>
        <v>-</v>
      </c>
      <c r="AP74" s="39"/>
      <c r="AQ74" s="32">
        <f>SUM(AU74:BC74)</f>
        <v>0</v>
      </c>
      <c r="AR74" s="32">
        <f>SUM(AU74:BA74)</f>
        <v>0</v>
      </c>
      <c r="AS74" s="75">
        <f>AV74+AW74</f>
        <v>0</v>
      </c>
      <c r="AT74" s="75">
        <f>AY74+AZ74</f>
        <v>0</v>
      </c>
      <c r="AU74" s="35"/>
      <c r="AV74" s="35"/>
      <c r="AW74" s="35"/>
      <c r="AX74" s="35"/>
      <c r="AY74" s="35"/>
      <c r="AZ74" s="35"/>
      <c r="BA74" s="75"/>
      <c r="BB74" s="35"/>
      <c r="BC74" s="35"/>
      <c r="BD74" s="35"/>
      <c r="BE74" s="35"/>
      <c r="BF74" s="35"/>
      <c r="BG74" s="23"/>
      <c r="BH74" s="26"/>
      <c r="BI74" s="7" t="str">
        <f>IFERROR(AQ74/AP74,"-")</f>
        <v>-</v>
      </c>
      <c r="BJ74" s="77" t="str">
        <f>IFERROR((AS74+AT74)/AP74,"-")</f>
        <v>-</v>
      </c>
      <c r="BK74" s="19" t="str">
        <f>IFERROR(AR74/AQ74,"-")</f>
        <v>-</v>
      </c>
      <c r="BL74" s="19" t="str">
        <f>IFERROR((AU74+AS74)/AQ74,"-")</f>
        <v>-</v>
      </c>
      <c r="BM74" s="19" t="str">
        <f>IFERROR((AX74+AT74)/AQ74,"-")</f>
        <v>-</v>
      </c>
      <c r="BN74" s="19" t="str">
        <f>IFERROR(BA74/AQ74,"-")</f>
        <v>-</v>
      </c>
      <c r="BO74" s="19" t="str">
        <f>IFERROR(AS74/(AU74+AS74),"-")</f>
        <v>-</v>
      </c>
      <c r="BP74" s="19" t="str">
        <f>IFERROR(AT74/(AX74+AT74),"-")</f>
        <v>-</v>
      </c>
      <c r="BQ74" s="19" t="str">
        <f>IFERROR(AS74/AQ74,"-")</f>
        <v>-</v>
      </c>
      <c r="BR74" s="19" t="str">
        <f>IFERROR(AV74/AQ74,"-")</f>
        <v>-</v>
      </c>
      <c r="BS74" s="19" t="str">
        <f>IFERROR(AW74/AQ74,"-")</f>
        <v>-</v>
      </c>
      <c r="BT74" s="19" t="str">
        <f>IFERROR(AT74/AQ74,"-")</f>
        <v>-</v>
      </c>
      <c r="BU74" s="19" t="str">
        <f>IFERROR(AY74/AQ74,"-")</f>
        <v>-</v>
      </c>
      <c r="BV74" s="19" t="str">
        <f>IFERROR(AZ74/AQ74,"-")</f>
        <v>-</v>
      </c>
      <c r="BW74" s="19" t="str">
        <f>IFERROR(BB74/AQ74,"-")</f>
        <v>-</v>
      </c>
      <c r="BX74" s="19" t="str">
        <f>IFERROR(BC74/AQ74,"-")</f>
        <v>-</v>
      </c>
      <c r="BY74" s="13" t="str">
        <f>IFERROR(BD74/AP74,"-")</f>
        <v>-</v>
      </c>
      <c r="BZ74" s="13" t="str">
        <f>IFERROR(BE74/(AU74+AS74),"-")</f>
        <v>-</v>
      </c>
      <c r="CA74" s="13" t="str">
        <f>IFERROR((BF74/(AX74+AT74))/12,"-")</f>
        <v>-</v>
      </c>
      <c r="CB74" s="80" t="str">
        <f>IFERROR((BH74-BG74)/12/BA74,"-")</f>
        <v>-</v>
      </c>
      <c r="CC74" s="39"/>
      <c r="CD74" s="32">
        <f>SUM(CH74:CP74)</f>
        <v>0</v>
      </c>
      <c r="CE74" s="32">
        <f>SUM(CH74:CN74)</f>
        <v>0</v>
      </c>
      <c r="CF74" s="75">
        <f>CI74+CJ74</f>
        <v>0</v>
      </c>
      <c r="CG74" s="75">
        <f>CL74+CM74</f>
        <v>0</v>
      </c>
      <c r="CH74" s="35"/>
      <c r="CI74" s="35"/>
      <c r="CJ74" s="35"/>
      <c r="CK74" s="35"/>
      <c r="CL74" s="35"/>
      <c r="CM74" s="35"/>
      <c r="CN74" s="75"/>
      <c r="CO74" s="35"/>
      <c r="CP74" s="35"/>
      <c r="CQ74" s="35"/>
      <c r="CR74" s="35"/>
      <c r="CS74" s="35"/>
      <c r="CT74" s="23"/>
      <c r="CU74" s="26"/>
      <c r="CV74" s="7" t="str">
        <f>IFERROR(CD74/CC74,"-")</f>
        <v>-</v>
      </c>
      <c r="CW74" s="77" t="str">
        <f>IFERROR((CF74+CG74)/CC74,"-")</f>
        <v>-</v>
      </c>
      <c r="CX74" s="19" t="str">
        <f>IFERROR(CE74/CD74,"-")</f>
        <v>-</v>
      </c>
      <c r="CY74" s="19" t="str">
        <f>IFERROR((CH74+CF74)/CD74,"-")</f>
        <v>-</v>
      </c>
      <c r="CZ74" s="19" t="str">
        <f>IFERROR((CK74+CG74)/CD74,"-")</f>
        <v>-</v>
      </c>
      <c r="DA74" s="19" t="str">
        <f>IFERROR(CN74/CD74,"-")</f>
        <v>-</v>
      </c>
      <c r="DB74" s="19" t="str">
        <f>IFERROR(CF74/(CH74+CF74),"-")</f>
        <v>-</v>
      </c>
      <c r="DC74" s="19" t="str">
        <f>IFERROR(CG74/(CK74+CG74),"-")</f>
        <v>-</v>
      </c>
      <c r="DD74" s="19" t="str">
        <f>IFERROR(CF74/CD74,"-")</f>
        <v>-</v>
      </c>
      <c r="DE74" s="19" t="str">
        <f>IFERROR(CI74/CD74,"-")</f>
        <v>-</v>
      </c>
      <c r="DF74" s="19" t="str">
        <f>IFERROR(CJ74/CD74,"-")</f>
        <v>-</v>
      </c>
      <c r="DG74" s="19" t="str">
        <f>IFERROR(CG74/CD74,"-")</f>
        <v>-</v>
      </c>
      <c r="DH74" s="19" t="str">
        <f>IFERROR(CL74/CD74,"-")</f>
        <v>-</v>
      </c>
      <c r="DI74" s="19" t="str">
        <f>IFERROR(CM74/CD74,"-")</f>
        <v>-</v>
      </c>
      <c r="DJ74" s="19" t="str">
        <f>IFERROR(CO74/CD74,"-")</f>
        <v>-</v>
      </c>
      <c r="DK74" s="19" t="str">
        <f>IFERROR(CP74/CD74,"-")</f>
        <v>-</v>
      </c>
      <c r="DL74" s="13" t="str">
        <f>IFERROR(CQ74/CC74,"-")</f>
        <v>-</v>
      </c>
      <c r="DM74" s="13" t="str">
        <f>IFERROR(CR74/(CH74+CF74),"-")</f>
        <v>-</v>
      </c>
      <c r="DN74" s="13" t="str">
        <f>IFERROR((CS74/(CK74+CG74))/12,"-")</f>
        <v>-</v>
      </c>
      <c r="DO74" s="80" t="str">
        <f>IFERROR((CU74-CT74)/12/CN74,"-")</f>
        <v>-</v>
      </c>
      <c r="DP74" s="39"/>
      <c r="DQ74" s="32">
        <f>SUM(DU74:EC74)</f>
        <v>0</v>
      </c>
      <c r="DR74" s="32">
        <f>SUM(DU74:EA74)</f>
        <v>0</v>
      </c>
      <c r="DS74" s="75">
        <f>DV74+DW74</f>
        <v>0</v>
      </c>
      <c r="DT74" s="75">
        <f>DY74+DZ74</f>
        <v>0</v>
      </c>
      <c r="DU74" s="35"/>
      <c r="DV74" s="35"/>
      <c r="DW74" s="35"/>
      <c r="DX74" s="35"/>
      <c r="DY74" s="35"/>
      <c r="DZ74" s="35"/>
      <c r="EA74" s="75"/>
      <c r="EB74" s="35"/>
      <c r="EC74" s="35"/>
      <c r="ED74" s="35"/>
      <c r="EE74" s="35"/>
      <c r="EF74" s="35"/>
      <c r="EG74" s="23"/>
      <c r="EH74" s="26"/>
      <c r="EI74" s="7" t="str">
        <f>IFERROR(DQ74/DP74,"-")</f>
        <v>-</v>
      </c>
      <c r="EJ74" s="77" t="str">
        <f>IFERROR((DS74+DT74)/DP74,"-")</f>
        <v>-</v>
      </c>
      <c r="EK74" s="19" t="str">
        <f>IFERROR(DR74/DQ74,"-")</f>
        <v>-</v>
      </c>
      <c r="EL74" s="19" t="str">
        <f>IFERROR((DU74+DS74)/DQ74,"-")</f>
        <v>-</v>
      </c>
      <c r="EM74" s="19" t="str">
        <f>IFERROR((DX74+DT74)/DQ74,"-")</f>
        <v>-</v>
      </c>
      <c r="EN74" s="19" t="str">
        <f>IFERROR(EA74/DQ74,"-")</f>
        <v>-</v>
      </c>
      <c r="EO74" s="19" t="str">
        <f>IFERROR(DS74/(DU74+DS74),"-")</f>
        <v>-</v>
      </c>
      <c r="EP74" s="19" t="str">
        <f>IFERROR(DT74/(DX74+DT74),"-")</f>
        <v>-</v>
      </c>
      <c r="EQ74" s="19" t="str">
        <f>IFERROR(DS74/DQ74,"-")</f>
        <v>-</v>
      </c>
      <c r="ER74" s="19" t="str">
        <f>IFERROR(DV74/DQ74,"-")</f>
        <v>-</v>
      </c>
      <c r="ES74" s="19" t="str">
        <f>IFERROR(DW74/DQ74,"-")</f>
        <v>-</v>
      </c>
      <c r="ET74" s="19" t="str">
        <f>IFERROR(DT74/DQ74,"-")</f>
        <v>-</v>
      </c>
      <c r="EU74" s="19" t="str">
        <f>IFERROR(DY74/DQ74,"-")</f>
        <v>-</v>
      </c>
      <c r="EV74" s="19" t="str">
        <f>IFERROR(DZ74/DQ74,"-")</f>
        <v>-</v>
      </c>
      <c r="EW74" s="19" t="str">
        <f>IFERROR(EB74/DQ74,"-")</f>
        <v>-</v>
      </c>
      <c r="EX74" s="19" t="str">
        <f>IFERROR(EC74/DQ74,"-")</f>
        <v>-</v>
      </c>
      <c r="EY74" s="13" t="str">
        <f>IFERROR(ED74/DP74,"-")</f>
        <v>-</v>
      </c>
      <c r="EZ74" s="13" t="str">
        <f>IFERROR(EE74/(DU74+DS74),"-")</f>
        <v>-</v>
      </c>
      <c r="FA74" s="13" t="str">
        <f>IFERROR((EF74/(DX74+DT74))/12,"-")</f>
        <v>-</v>
      </c>
      <c r="FB74" s="80" t="str">
        <f>IFERROR((EH74-EG74)/12/EA74,"-")</f>
        <v>-</v>
      </c>
      <c r="FC74" s="39"/>
      <c r="FD74" s="32">
        <f>SUM(FH74:FP74)</f>
        <v>0</v>
      </c>
      <c r="FE74" s="32">
        <f>SUM(FH74:FN74)</f>
        <v>0</v>
      </c>
      <c r="FF74" s="75">
        <f>FI74+FJ74</f>
        <v>0</v>
      </c>
      <c r="FG74" s="75">
        <f>FL74+FM74</f>
        <v>0</v>
      </c>
      <c r="FH74" s="35"/>
      <c r="FI74" s="35"/>
      <c r="FJ74" s="35"/>
      <c r="FK74" s="35"/>
      <c r="FL74" s="35"/>
      <c r="FM74" s="35"/>
      <c r="FN74" s="75"/>
      <c r="FO74" s="35"/>
      <c r="FP74" s="35"/>
      <c r="FQ74" s="35"/>
      <c r="FR74" s="35"/>
      <c r="FS74" s="35"/>
      <c r="FT74" s="23"/>
      <c r="FU74" s="26"/>
      <c r="FV74" s="7" t="str">
        <f>IFERROR(FD74/FC74,"-")</f>
        <v>-</v>
      </c>
      <c r="FW74" s="77" t="str">
        <f>IFERROR((FF74+FG74)/FC74,"-")</f>
        <v>-</v>
      </c>
      <c r="FX74" s="19" t="str">
        <f>IFERROR(FE74/FD74,"-")</f>
        <v>-</v>
      </c>
      <c r="FY74" s="19" t="str">
        <f>IFERROR((FH74+FF74)/FD74,"-")</f>
        <v>-</v>
      </c>
      <c r="FZ74" s="19" t="str">
        <f>IFERROR((FK74+FG74)/FD74,"-")</f>
        <v>-</v>
      </c>
      <c r="GA74" s="19" t="str">
        <f>IFERROR(FN74/FD74,"-")</f>
        <v>-</v>
      </c>
      <c r="GB74" s="19" t="str">
        <f>IFERROR(FF74/(FH74+FF74),"-")</f>
        <v>-</v>
      </c>
      <c r="GC74" s="19" t="str">
        <f>IFERROR(FG74/(FK74+FG74),"-")</f>
        <v>-</v>
      </c>
      <c r="GD74" s="19" t="str">
        <f>IFERROR(FF74/FD74,"-")</f>
        <v>-</v>
      </c>
      <c r="GE74" s="19" t="str">
        <f>IFERROR(FI74/FD74,"-")</f>
        <v>-</v>
      </c>
      <c r="GF74" s="19" t="str">
        <f>IFERROR(FJ74/FD74,"-")</f>
        <v>-</v>
      </c>
      <c r="GG74" s="19" t="str">
        <f>IFERROR(FG74/FD74,"-")</f>
        <v>-</v>
      </c>
      <c r="GH74" s="19" t="str">
        <f>IFERROR(FL74/FD74,"-")</f>
        <v>-</v>
      </c>
      <c r="GI74" s="19" t="str">
        <f>IFERROR(FM74/FD74,"-")</f>
        <v>-</v>
      </c>
      <c r="GJ74" s="19" t="str">
        <f>IFERROR(FO74/FD74,"-")</f>
        <v>-</v>
      </c>
      <c r="GK74" s="19" t="str">
        <f>IFERROR(FP74/FD74,"-")</f>
        <v>-</v>
      </c>
      <c r="GL74" s="13" t="str">
        <f>IFERROR(FQ74/FC74,"-")</f>
        <v>-</v>
      </c>
      <c r="GM74" s="13" t="str">
        <f>IFERROR(FR74/(FH74+FF74),"-")</f>
        <v>-</v>
      </c>
      <c r="GN74" s="13" t="str">
        <f>IFERROR((FS74/(FK74+FG74))/12,"-")</f>
        <v>-</v>
      </c>
      <c r="GO74" s="80" t="str">
        <f>IFERROR((FU74-FT74)/12/FN74,"-")</f>
        <v>-</v>
      </c>
      <c r="GP74" s="39"/>
      <c r="GQ74" s="32">
        <f>SUM(GU74:HC74)</f>
        <v>0</v>
      </c>
      <c r="GR74" s="32">
        <f>SUM(GU74:HA74)</f>
        <v>0</v>
      </c>
      <c r="GS74" s="75">
        <f>GV74+GW74</f>
        <v>0</v>
      </c>
      <c r="GT74" s="75">
        <f>GY74+GZ74</f>
        <v>0</v>
      </c>
      <c r="GU74" s="35"/>
      <c r="GV74" s="35"/>
      <c r="GW74" s="35"/>
      <c r="GX74" s="35"/>
      <c r="GY74" s="35"/>
      <c r="GZ74" s="35"/>
      <c r="HA74" s="75"/>
      <c r="HB74" s="35"/>
      <c r="HC74" s="35"/>
      <c r="HD74" s="35"/>
      <c r="HE74" s="35"/>
      <c r="HF74" s="35"/>
      <c r="HG74" s="23"/>
      <c r="HH74" s="26"/>
      <c r="HI74" s="7" t="str">
        <f>IFERROR(GQ74/GP74,"-")</f>
        <v>-</v>
      </c>
      <c r="HJ74" s="77" t="str">
        <f>IFERROR((GS74+GT74)/GP74,"-")</f>
        <v>-</v>
      </c>
      <c r="HK74" s="19" t="str">
        <f>IFERROR(GR74/GQ74,"-")</f>
        <v>-</v>
      </c>
      <c r="HL74" s="19" t="str">
        <f>IFERROR((GU74+GS74)/GQ74,"-")</f>
        <v>-</v>
      </c>
      <c r="HM74" s="19" t="str">
        <f>IFERROR((GX74+GT74)/GQ74,"-")</f>
        <v>-</v>
      </c>
      <c r="HN74" s="19" t="str">
        <f>IFERROR(HA74/GQ74,"-")</f>
        <v>-</v>
      </c>
      <c r="HO74" s="19" t="str">
        <f>IFERROR(GS74/(GU74+GS74),"-")</f>
        <v>-</v>
      </c>
      <c r="HP74" s="19" t="str">
        <f>IFERROR(GT74/(GX74+GT74),"-")</f>
        <v>-</v>
      </c>
      <c r="HQ74" s="19" t="str">
        <f>IFERROR(GS74/GQ74,"-")</f>
        <v>-</v>
      </c>
      <c r="HR74" s="19" t="str">
        <f>IFERROR(GV74/GQ74,"-")</f>
        <v>-</v>
      </c>
      <c r="HS74" s="19" t="str">
        <f>IFERROR(GW74/GQ74,"-")</f>
        <v>-</v>
      </c>
      <c r="HT74" s="19" t="str">
        <f>IFERROR(GT74/GQ74,"-")</f>
        <v>-</v>
      </c>
      <c r="HU74" s="19" t="str">
        <f>IFERROR(GY74/GQ74,"-")</f>
        <v>-</v>
      </c>
      <c r="HV74" s="19" t="str">
        <f>IFERROR(GZ74/GQ74,"-")</f>
        <v>-</v>
      </c>
      <c r="HW74" s="19" t="str">
        <f>IFERROR(HB74/GQ74,"-")</f>
        <v>-</v>
      </c>
      <c r="HX74" s="19" t="str">
        <f>IFERROR(HC74/GQ74,"-")</f>
        <v>-</v>
      </c>
      <c r="HY74" s="13" t="str">
        <f>IFERROR(HD74/GP74,"-")</f>
        <v>-</v>
      </c>
      <c r="HZ74" s="13" t="str">
        <f>IFERROR(HE74/(GU74+GS74),"-")</f>
        <v>-</v>
      </c>
      <c r="IA74" s="13" t="str">
        <f>IFERROR((HF74/(GX74+GT74))/12,"-")</f>
        <v>-</v>
      </c>
      <c r="IB74" s="80" t="str">
        <f>IFERROR((HH74-HG74)/12/HA74,"-")</f>
        <v>-</v>
      </c>
      <c r="IC74" s="39">
        <f>C74+AP74+CC74+DP74+FC74+GP74</f>
        <v>0</v>
      </c>
      <c r="ID74" s="99">
        <f>SUM(IH74:IP74)</f>
        <v>0</v>
      </c>
      <c r="IE74" s="99">
        <f>SUM(IH74:IN74)</f>
        <v>0</v>
      </c>
      <c r="IF74" s="100">
        <f>II74+IJ74</f>
        <v>0</v>
      </c>
      <c r="IG74" s="100">
        <f>IL74+IM74</f>
        <v>0</v>
      </c>
      <c r="IH74" s="35">
        <f>H74+AU74+CH74+DU74+FH74+GU74</f>
        <v>0</v>
      </c>
      <c r="II74" s="35">
        <f>I74+AV74+CI74+DV74+FI74+GV74</f>
        <v>0</v>
      </c>
      <c r="IJ74" s="35">
        <f>J74+AW74+CJ74+DW74+FJ74+GW74</f>
        <v>0</v>
      </c>
      <c r="IK74" s="35">
        <f>K74+AX74+CK74+DX74+FK74+GX74</f>
        <v>0</v>
      </c>
      <c r="IL74" s="35">
        <f>L74+AY74+CL74+DY74+FL74+GY74</f>
        <v>0</v>
      </c>
      <c r="IM74" s="35">
        <f>M74+AZ74+CM74+DZ74+FM74+GZ74</f>
        <v>0</v>
      </c>
      <c r="IN74" s="100"/>
      <c r="IO74" s="35">
        <f>O74+BB74+CO74+EB74+FO74+HB74</f>
        <v>0</v>
      </c>
      <c r="IP74" s="35">
        <f>P74+BC74+CP74+EC74+FP74+HC74</f>
        <v>0</v>
      </c>
      <c r="IQ74" s="35">
        <f>Q74+BD74+CQ74+ED74+FQ74+HD74</f>
        <v>0</v>
      </c>
      <c r="IR74" s="35">
        <f>R74+BE74+CR74+EE74+FR74+HE74</f>
        <v>0</v>
      </c>
      <c r="IS74" s="35">
        <f>S74+BF74+CS74+EF74+FS74+HF74</f>
        <v>0</v>
      </c>
      <c r="IT74" s="23">
        <f>T74+BG74+CT74+EG74+FT74+HG74</f>
        <v>0</v>
      </c>
      <c r="IU74" s="26">
        <f>U74+BH74+CU74+EH74+FU74+HH74</f>
        <v>0</v>
      </c>
      <c r="IV74" s="42" t="str">
        <f>IFERROR(ID74/IC74,"-")</f>
        <v>-</v>
      </c>
      <c r="IW74" s="89" t="str">
        <f>IFERROR((IF74+IG74)/IC74,"-")</f>
        <v>-</v>
      </c>
      <c r="IX74" s="43" t="str">
        <f>IFERROR(IE74/ID74,"-")</f>
        <v>-</v>
      </c>
      <c r="IY74" s="43" t="str">
        <f>IFERROR((IH74+IF74)/ID74,"-")</f>
        <v>-</v>
      </c>
      <c r="IZ74" s="43" t="str">
        <f>IFERROR((IK74+IG74)/ID74,"-")</f>
        <v>-</v>
      </c>
      <c r="JA74" s="43" t="str">
        <f>IFERROR(IN74/ID74,"-")</f>
        <v>-</v>
      </c>
      <c r="JB74" s="43" t="str">
        <f>IFERROR(IF74/(IH74+IF74),"-")</f>
        <v>-</v>
      </c>
      <c r="JC74" s="43" t="str">
        <f>IFERROR(IG74/(IK74+IG74),"-")</f>
        <v>-</v>
      </c>
      <c r="JD74" s="43" t="str">
        <f>IFERROR(IF74/ID74,"-")</f>
        <v>-</v>
      </c>
      <c r="JE74" s="43" t="str">
        <f>IFERROR(II74/ID74,"-")</f>
        <v>-</v>
      </c>
      <c r="JF74" s="43" t="str">
        <f>IFERROR(IJ74/ID74,"-")</f>
        <v>-</v>
      </c>
      <c r="JG74" s="43" t="str">
        <f>IFERROR(IG74/ID74,"-")</f>
        <v>-</v>
      </c>
      <c r="JH74" s="43" t="str">
        <f>IFERROR(IL74/ID74,"-")</f>
        <v>-</v>
      </c>
      <c r="JI74" s="43" t="str">
        <f>IFERROR(IM74/ID74,"-")</f>
        <v>-</v>
      </c>
      <c r="JJ74" s="43" t="str">
        <f>IFERROR(IO74/ID74,"-")</f>
        <v>-</v>
      </c>
      <c r="JK74" s="43" t="str">
        <f>IFERROR(IP74/ID74,"-")</f>
        <v>-</v>
      </c>
      <c r="JL74" s="44" t="str">
        <f>IFERROR(IQ74/IC74,"-")</f>
        <v>-</v>
      </c>
      <c r="JM74" s="44" t="str">
        <f>IFERROR(IR74/(IH74+IF74),"-")</f>
        <v>-</v>
      </c>
      <c r="JN74" s="44" t="str">
        <f>IFERROR((IS74/(IK74+IG74))/12,"-")</f>
        <v>-</v>
      </c>
      <c r="JO74" s="90" t="str">
        <f>IFERROR((IU74-IT74)/12/IN74,"-")</f>
        <v>-</v>
      </c>
      <c r="JP74" s="62">
        <f>IM74-(IL74*9)</f>
        <v>0</v>
      </c>
      <c r="JQ74" s="63">
        <f>(IO74+IP74)-(IM74*8%)</f>
        <v>0</v>
      </c>
      <c r="JR74" s="64">
        <f>IF74-(ID74*1%)</f>
        <v>0</v>
      </c>
      <c r="JS74" s="65">
        <f>IG74-(ID74*1%)</f>
        <v>0</v>
      </c>
    </row>
    <row r="75" spans="1:280" customHeight="1" ht="19.5">
      <c r="A75" s="9" t="b">
        <f>IFERROR('SEM1'!A75,"-")</f>
        <v>0</v>
      </c>
      <c r="B75" s="16" t="b">
        <f>IFERROR('SEM1'!B75,"-")</f>
        <v>0</v>
      </c>
      <c r="C75" s="39"/>
      <c r="D75" s="32">
        <f>SUM(H75:P75)</f>
        <v>0</v>
      </c>
      <c r="E75" s="32">
        <f>SUM(H75:N75)</f>
        <v>0</v>
      </c>
      <c r="F75" s="75">
        <f>I75+J75</f>
        <v>0</v>
      </c>
      <c r="G75" s="75">
        <f>L75+M75</f>
        <v>0</v>
      </c>
      <c r="H75" s="35"/>
      <c r="I75" s="35"/>
      <c r="J75" s="35"/>
      <c r="K75" s="35"/>
      <c r="L75" s="35"/>
      <c r="M75" s="35"/>
      <c r="N75" s="75"/>
      <c r="O75" s="35"/>
      <c r="P75" s="35"/>
      <c r="Q75" s="35"/>
      <c r="R75" s="35"/>
      <c r="S75" s="35"/>
      <c r="T75" s="23"/>
      <c r="U75" s="26"/>
      <c r="V75" s="7" t="str">
        <f>IFERROR(D75/C75,"-")</f>
        <v>-</v>
      </c>
      <c r="W75" s="77" t="str">
        <f>IFERROR((F75+G75)/C75,"-")</f>
        <v>-</v>
      </c>
      <c r="X75" s="19" t="str">
        <f>IFERROR(E75/D75,"-")</f>
        <v>-</v>
      </c>
      <c r="Y75" s="19" t="str">
        <f>IFERROR((H75+F75)/D75,"-")</f>
        <v>-</v>
      </c>
      <c r="Z75" s="19" t="str">
        <f>IFERROR((K75+G75)/D75,"-")</f>
        <v>-</v>
      </c>
      <c r="AA75" s="19" t="str">
        <f>IFERROR(N75/D75,"-")</f>
        <v>-</v>
      </c>
      <c r="AB75" s="19" t="str">
        <f>IFERROR(F75/(H75+F75),"-")</f>
        <v>-</v>
      </c>
      <c r="AC75" s="19" t="str">
        <f>IFERROR(G75/(K75+G75),"-")</f>
        <v>-</v>
      </c>
      <c r="AD75" s="19" t="str">
        <f>IFERROR(F75/D75,"-")</f>
        <v>-</v>
      </c>
      <c r="AE75" s="19" t="str">
        <f>IFERROR(I75/D75,"-")</f>
        <v>-</v>
      </c>
      <c r="AF75" s="19" t="str">
        <f>IFERROR(J75/D75,"-")</f>
        <v>-</v>
      </c>
      <c r="AG75" s="19" t="str">
        <f>IFERROR(G75/D75,"-")</f>
        <v>-</v>
      </c>
      <c r="AH75" s="19" t="str">
        <f>IFERROR(L75/D75,"-")</f>
        <v>-</v>
      </c>
      <c r="AI75" s="19" t="str">
        <f>IFERROR(M75/D75,"-")</f>
        <v>-</v>
      </c>
      <c r="AJ75" s="19" t="str">
        <f>IFERROR(O75/D75,"-")</f>
        <v>-</v>
      </c>
      <c r="AK75" s="19" t="str">
        <f>IFERROR(P75/D75,"-")</f>
        <v>-</v>
      </c>
      <c r="AL75" s="13" t="str">
        <f>IFERROR(Q75/C75,"-")</f>
        <v>-</v>
      </c>
      <c r="AM75" s="13" t="str">
        <f>IFERROR(R75/(H75+F75),"-")</f>
        <v>-</v>
      </c>
      <c r="AN75" s="13" t="str">
        <f>IFERROR((S75/(K75+G75))/12,"-")</f>
        <v>-</v>
      </c>
      <c r="AO75" s="80" t="str">
        <f>IFERROR((U75-T75)/12/N75,"-")</f>
        <v>-</v>
      </c>
      <c r="AP75" s="39"/>
      <c r="AQ75" s="32">
        <f>SUM(AU75:BC75)</f>
        <v>0</v>
      </c>
      <c r="AR75" s="32">
        <f>SUM(AU75:BA75)</f>
        <v>0</v>
      </c>
      <c r="AS75" s="75">
        <f>AV75+AW75</f>
        <v>0</v>
      </c>
      <c r="AT75" s="75">
        <f>AY75+AZ75</f>
        <v>0</v>
      </c>
      <c r="AU75" s="35"/>
      <c r="AV75" s="35"/>
      <c r="AW75" s="35"/>
      <c r="AX75" s="35"/>
      <c r="AY75" s="35"/>
      <c r="AZ75" s="35"/>
      <c r="BA75" s="75"/>
      <c r="BB75" s="35"/>
      <c r="BC75" s="35"/>
      <c r="BD75" s="35"/>
      <c r="BE75" s="35"/>
      <c r="BF75" s="35"/>
      <c r="BG75" s="23"/>
      <c r="BH75" s="26"/>
      <c r="BI75" s="7" t="str">
        <f>IFERROR(AQ75/AP75,"-")</f>
        <v>-</v>
      </c>
      <c r="BJ75" s="77" t="str">
        <f>IFERROR((AS75+AT75)/AP75,"-")</f>
        <v>-</v>
      </c>
      <c r="BK75" s="19" t="str">
        <f>IFERROR(AR75/AQ75,"-")</f>
        <v>-</v>
      </c>
      <c r="BL75" s="19" t="str">
        <f>IFERROR((AU75+AS75)/AQ75,"-")</f>
        <v>-</v>
      </c>
      <c r="BM75" s="19" t="str">
        <f>IFERROR((AX75+AT75)/AQ75,"-")</f>
        <v>-</v>
      </c>
      <c r="BN75" s="19" t="str">
        <f>IFERROR(BA75/AQ75,"-")</f>
        <v>-</v>
      </c>
      <c r="BO75" s="19" t="str">
        <f>IFERROR(AS75/(AU75+AS75),"-")</f>
        <v>-</v>
      </c>
      <c r="BP75" s="19" t="str">
        <f>IFERROR(AT75/(AX75+AT75),"-")</f>
        <v>-</v>
      </c>
      <c r="BQ75" s="19" t="str">
        <f>IFERROR(AS75/AQ75,"-")</f>
        <v>-</v>
      </c>
      <c r="BR75" s="19" t="str">
        <f>IFERROR(AV75/AQ75,"-")</f>
        <v>-</v>
      </c>
      <c r="BS75" s="19" t="str">
        <f>IFERROR(AW75/AQ75,"-")</f>
        <v>-</v>
      </c>
      <c r="BT75" s="19" t="str">
        <f>IFERROR(AT75/AQ75,"-")</f>
        <v>-</v>
      </c>
      <c r="BU75" s="19" t="str">
        <f>IFERROR(AY75/AQ75,"-")</f>
        <v>-</v>
      </c>
      <c r="BV75" s="19" t="str">
        <f>IFERROR(AZ75/AQ75,"-")</f>
        <v>-</v>
      </c>
      <c r="BW75" s="19" t="str">
        <f>IFERROR(BB75/AQ75,"-")</f>
        <v>-</v>
      </c>
      <c r="BX75" s="19" t="str">
        <f>IFERROR(BC75/AQ75,"-")</f>
        <v>-</v>
      </c>
      <c r="BY75" s="13" t="str">
        <f>IFERROR(BD75/AP75,"-")</f>
        <v>-</v>
      </c>
      <c r="BZ75" s="13" t="str">
        <f>IFERROR(BE75/(AU75+AS75),"-")</f>
        <v>-</v>
      </c>
      <c r="CA75" s="13" t="str">
        <f>IFERROR((BF75/(AX75+AT75))/12,"-")</f>
        <v>-</v>
      </c>
      <c r="CB75" s="80" t="str">
        <f>IFERROR((BH75-BG75)/12/BA75,"-")</f>
        <v>-</v>
      </c>
      <c r="CC75" s="39"/>
      <c r="CD75" s="32">
        <f>SUM(CH75:CP75)</f>
        <v>0</v>
      </c>
      <c r="CE75" s="32">
        <f>SUM(CH75:CN75)</f>
        <v>0</v>
      </c>
      <c r="CF75" s="75">
        <f>CI75+CJ75</f>
        <v>0</v>
      </c>
      <c r="CG75" s="75">
        <f>CL75+CM75</f>
        <v>0</v>
      </c>
      <c r="CH75" s="35"/>
      <c r="CI75" s="35"/>
      <c r="CJ75" s="35"/>
      <c r="CK75" s="35"/>
      <c r="CL75" s="35"/>
      <c r="CM75" s="35"/>
      <c r="CN75" s="75"/>
      <c r="CO75" s="35"/>
      <c r="CP75" s="35"/>
      <c r="CQ75" s="35"/>
      <c r="CR75" s="35"/>
      <c r="CS75" s="35"/>
      <c r="CT75" s="23"/>
      <c r="CU75" s="26"/>
      <c r="CV75" s="7" t="str">
        <f>IFERROR(CD75/CC75,"-")</f>
        <v>-</v>
      </c>
      <c r="CW75" s="77" t="str">
        <f>IFERROR((CF75+CG75)/CC75,"-")</f>
        <v>-</v>
      </c>
      <c r="CX75" s="19" t="str">
        <f>IFERROR(CE75/CD75,"-")</f>
        <v>-</v>
      </c>
      <c r="CY75" s="19" t="str">
        <f>IFERROR((CH75+CF75)/CD75,"-")</f>
        <v>-</v>
      </c>
      <c r="CZ75" s="19" t="str">
        <f>IFERROR((CK75+CG75)/CD75,"-")</f>
        <v>-</v>
      </c>
      <c r="DA75" s="19" t="str">
        <f>IFERROR(CN75/CD75,"-")</f>
        <v>-</v>
      </c>
      <c r="DB75" s="19" t="str">
        <f>IFERROR(CF75/(CH75+CF75),"-")</f>
        <v>-</v>
      </c>
      <c r="DC75" s="19" t="str">
        <f>IFERROR(CG75/(CK75+CG75),"-")</f>
        <v>-</v>
      </c>
      <c r="DD75" s="19" t="str">
        <f>IFERROR(CF75/CD75,"-")</f>
        <v>-</v>
      </c>
      <c r="DE75" s="19" t="str">
        <f>IFERROR(CI75/CD75,"-")</f>
        <v>-</v>
      </c>
      <c r="DF75" s="19" t="str">
        <f>IFERROR(CJ75/CD75,"-")</f>
        <v>-</v>
      </c>
      <c r="DG75" s="19" t="str">
        <f>IFERROR(CG75/CD75,"-")</f>
        <v>-</v>
      </c>
      <c r="DH75" s="19" t="str">
        <f>IFERROR(CL75/CD75,"-")</f>
        <v>-</v>
      </c>
      <c r="DI75" s="19" t="str">
        <f>IFERROR(CM75/CD75,"-")</f>
        <v>-</v>
      </c>
      <c r="DJ75" s="19" t="str">
        <f>IFERROR(CO75/CD75,"-")</f>
        <v>-</v>
      </c>
      <c r="DK75" s="19" t="str">
        <f>IFERROR(CP75/CD75,"-")</f>
        <v>-</v>
      </c>
      <c r="DL75" s="13" t="str">
        <f>IFERROR(CQ75/CC75,"-")</f>
        <v>-</v>
      </c>
      <c r="DM75" s="13" t="str">
        <f>IFERROR(CR75/(CH75+CF75),"-")</f>
        <v>-</v>
      </c>
      <c r="DN75" s="13" t="str">
        <f>IFERROR((CS75/(CK75+CG75))/12,"-")</f>
        <v>-</v>
      </c>
      <c r="DO75" s="80" t="str">
        <f>IFERROR((CU75-CT75)/12/CN75,"-")</f>
        <v>-</v>
      </c>
      <c r="DP75" s="39"/>
      <c r="DQ75" s="32">
        <f>SUM(DU75:EC75)</f>
        <v>0</v>
      </c>
      <c r="DR75" s="32">
        <f>SUM(DU75:EA75)</f>
        <v>0</v>
      </c>
      <c r="DS75" s="75">
        <f>DV75+DW75</f>
        <v>0</v>
      </c>
      <c r="DT75" s="75">
        <f>DY75+DZ75</f>
        <v>0</v>
      </c>
      <c r="DU75" s="35"/>
      <c r="DV75" s="35"/>
      <c r="DW75" s="35"/>
      <c r="DX75" s="35"/>
      <c r="DY75" s="35"/>
      <c r="DZ75" s="35"/>
      <c r="EA75" s="75"/>
      <c r="EB75" s="35"/>
      <c r="EC75" s="35"/>
      <c r="ED75" s="35"/>
      <c r="EE75" s="35"/>
      <c r="EF75" s="35"/>
      <c r="EG75" s="23"/>
      <c r="EH75" s="26"/>
      <c r="EI75" s="7" t="str">
        <f>IFERROR(DQ75/DP75,"-")</f>
        <v>-</v>
      </c>
      <c r="EJ75" s="77" t="str">
        <f>IFERROR((DS75+DT75)/DP75,"-")</f>
        <v>-</v>
      </c>
      <c r="EK75" s="19" t="str">
        <f>IFERROR(DR75/DQ75,"-")</f>
        <v>-</v>
      </c>
      <c r="EL75" s="19" t="str">
        <f>IFERROR((DU75+DS75)/DQ75,"-")</f>
        <v>-</v>
      </c>
      <c r="EM75" s="19" t="str">
        <f>IFERROR((DX75+DT75)/DQ75,"-")</f>
        <v>-</v>
      </c>
      <c r="EN75" s="19" t="str">
        <f>IFERROR(EA75/DQ75,"-")</f>
        <v>-</v>
      </c>
      <c r="EO75" s="19" t="str">
        <f>IFERROR(DS75/(DU75+DS75),"-")</f>
        <v>-</v>
      </c>
      <c r="EP75" s="19" t="str">
        <f>IFERROR(DT75/(DX75+DT75),"-")</f>
        <v>-</v>
      </c>
      <c r="EQ75" s="19" t="str">
        <f>IFERROR(DS75/DQ75,"-")</f>
        <v>-</v>
      </c>
      <c r="ER75" s="19" t="str">
        <f>IFERROR(DV75/DQ75,"-")</f>
        <v>-</v>
      </c>
      <c r="ES75" s="19" t="str">
        <f>IFERROR(DW75/DQ75,"-")</f>
        <v>-</v>
      </c>
      <c r="ET75" s="19" t="str">
        <f>IFERROR(DT75/DQ75,"-")</f>
        <v>-</v>
      </c>
      <c r="EU75" s="19" t="str">
        <f>IFERROR(DY75/DQ75,"-")</f>
        <v>-</v>
      </c>
      <c r="EV75" s="19" t="str">
        <f>IFERROR(DZ75/DQ75,"-")</f>
        <v>-</v>
      </c>
      <c r="EW75" s="19" t="str">
        <f>IFERROR(EB75/DQ75,"-")</f>
        <v>-</v>
      </c>
      <c r="EX75" s="19" t="str">
        <f>IFERROR(EC75/DQ75,"-")</f>
        <v>-</v>
      </c>
      <c r="EY75" s="13" t="str">
        <f>IFERROR(ED75/DP75,"-")</f>
        <v>-</v>
      </c>
      <c r="EZ75" s="13" t="str">
        <f>IFERROR(EE75/(DU75+DS75),"-")</f>
        <v>-</v>
      </c>
      <c r="FA75" s="13" t="str">
        <f>IFERROR((EF75/(DX75+DT75))/12,"-")</f>
        <v>-</v>
      </c>
      <c r="FB75" s="80" t="str">
        <f>IFERROR((EH75-EG75)/12/EA75,"-")</f>
        <v>-</v>
      </c>
      <c r="FC75" s="39"/>
      <c r="FD75" s="32">
        <f>SUM(FH75:FP75)</f>
        <v>0</v>
      </c>
      <c r="FE75" s="32">
        <f>SUM(FH75:FN75)</f>
        <v>0</v>
      </c>
      <c r="FF75" s="75">
        <f>FI75+FJ75</f>
        <v>0</v>
      </c>
      <c r="FG75" s="75">
        <f>FL75+FM75</f>
        <v>0</v>
      </c>
      <c r="FH75" s="35"/>
      <c r="FI75" s="35"/>
      <c r="FJ75" s="35"/>
      <c r="FK75" s="35"/>
      <c r="FL75" s="35"/>
      <c r="FM75" s="35"/>
      <c r="FN75" s="75"/>
      <c r="FO75" s="35"/>
      <c r="FP75" s="35"/>
      <c r="FQ75" s="35"/>
      <c r="FR75" s="35"/>
      <c r="FS75" s="35"/>
      <c r="FT75" s="23"/>
      <c r="FU75" s="26"/>
      <c r="FV75" s="7" t="str">
        <f>IFERROR(FD75/FC75,"-")</f>
        <v>-</v>
      </c>
      <c r="FW75" s="77" t="str">
        <f>IFERROR((FF75+FG75)/FC75,"-")</f>
        <v>-</v>
      </c>
      <c r="FX75" s="19" t="str">
        <f>IFERROR(FE75/FD75,"-")</f>
        <v>-</v>
      </c>
      <c r="FY75" s="19" t="str">
        <f>IFERROR((FH75+FF75)/FD75,"-")</f>
        <v>-</v>
      </c>
      <c r="FZ75" s="19" t="str">
        <f>IFERROR((FK75+FG75)/FD75,"-")</f>
        <v>-</v>
      </c>
      <c r="GA75" s="19" t="str">
        <f>IFERROR(FN75/FD75,"-")</f>
        <v>-</v>
      </c>
      <c r="GB75" s="19" t="str">
        <f>IFERROR(FF75/(FH75+FF75),"-")</f>
        <v>-</v>
      </c>
      <c r="GC75" s="19" t="str">
        <f>IFERROR(FG75/(FK75+FG75),"-")</f>
        <v>-</v>
      </c>
      <c r="GD75" s="19" t="str">
        <f>IFERROR(FF75/FD75,"-")</f>
        <v>-</v>
      </c>
      <c r="GE75" s="19" t="str">
        <f>IFERROR(FI75/FD75,"-")</f>
        <v>-</v>
      </c>
      <c r="GF75" s="19" t="str">
        <f>IFERROR(FJ75/FD75,"-")</f>
        <v>-</v>
      </c>
      <c r="GG75" s="19" t="str">
        <f>IFERROR(FG75/FD75,"-")</f>
        <v>-</v>
      </c>
      <c r="GH75" s="19" t="str">
        <f>IFERROR(FL75/FD75,"-")</f>
        <v>-</v>
      </c>
      <c r="GI75" s="19" t="str">
        <f>IFERROR(FM75/FD75,"-")</f>
        <v>-</v>
      </c>
      <c r="GJ75" s="19" t="str">
        <f>IFERROR(FO75/FD75,"-")</f>
        <v>-</v>
      </c>
      <c r="GK75" s="19" t="str">
        <f>IFERROR(FP75/FD75,"-")</f>
        <v>-</v>
      </c>
      <c r="GL75" s="13" t="str">
        <f>IFERROR(FQ75/FC75,"-")</f>
        <v>-</v>
      </c>
      <c r="GM75" s="13" t="str">
        <f>IFERROR(FR75/(FH75+FF75),"-")</f>
        <v>-</v>
      </c>
      <c r="GN75" s="13" t="str">
        <f>IFERROR((FS75/(FK75+FG75))/12,"-")</f>
        <v>-</v>
      </c>
      <c r="GO75" s="80" t="str">
        <f>IFERROR((FU75-FT75)/12/FN75,"-")</f>
        <v>-</v>
      </c>
      <c r="GP75" s="39"/>
      <c r="GQ75" s="32">
        <f>SUM(GU75:HC75)</f>
        <v>0</v>
      </c>
      <c r="GR75" s="32">
        <f>SUM(GU75:HA75)</f>
        <v>0</v>
      </c>
      <c r="GS75" s="75">
        <f>GV75+GW75</f>
        <v>0</v>
      </c>
      <c r="GT75" s="75">
        <f>GY75+GZ75</f>
        <v>0</v>
      </c>
      <c r="GU75" s="35"/>
      <c r="GV75" s="35"/>
      <c r="GW75" s="35"/>
      <c r="GX75" s="35"/>
      <c r="GY75" s="35"/>
      <c r="GZ75" s="35"/>
      <c r="HA75" s="75"/>
      <c r="HB75" s="35"/>
      <c r="HC75" s="35"/>
      <c r="HD75" s="35"/>
      <c r="HE75" s="35"/>
      <c r="HF75" s="35"/>
      <c r="HG75" s="23"/>
      <c r="HH75" s="26"/>
      <c r="HI75" s="7" t="str">
        <f>IFERROR(GQ75/GP75,"-")</f>
        <v>-</v>
      </c>
      <c r="HJ75" s="77" t="str">
        <f>IFERROR((GS75+GT75)/GP75,"-")</f>
        <v>-</v>
      </c>
      <c r="HK75" s="19" t="str">
        <f>IFERROR(GR75/GQ75,"-")</f>
        <v>-</v>
      </c>
      <c r="HL75" s="19" t="str">
        <f>IFERROR((GU75+GS75)/GQ75,"-")</f>
        <v>-</v>
      </c>
      <c r="HM75" s="19" t="str">
        <f>IFERROR((GX75+GT75)/GQ75,"-")</f>
        <v>-</v>
      </c>
      <c r="HN75" s="19" t="str">
        <f>IFERROR(HA75/GQ75,"-")</f>
        <v>-</v>
      </c>
      <c r="HO75" s="19" t="str">
        <f>IFERROR(GS75/(GU75+GS75),"-")</f>
        <v>-</v>
      </c>
      <c r="HP75" s="19" t="str">
        <f>IFERROR(GT75/(GX75+GT75),"-")</f>
        <v>-</v>
      </c>
      <c r="HQ75" s="19" t="str">
        <f>IFERROR(GS75/GQ75,"-")</f>
        <v>-</v>
      </c>
      <c r="HR75" s="19" t="str">
        <f>IFERROR(GV75/GQ75,"-")</f>
        <v>-</v>
      </c>
      <c r="HS75" s="19" t="str">
        <f>IFERROR(GW75/GQ75,"-")</f>
        <v>-</v>
      </c>
      <c r="HT75" s="19" t="str">
        <f>IFERROR(GT75/GQ75,"-")</f>
        <v>-</v>
      </c>
      <c r="HU75" s="19" t="str">
        <f>IFERROR(GY75/GQ75,"-")</f>
        <v>-</v>
      </c>
      <c r="HV75" s="19" t="str">
        <f>IFERROR(GZ75/GQ75,"-")</f>
        <v>-</v>
      </c>
      <c r="HW75" s="19" t="str">
        <f>IFERROR(HB75/GQ75,"-")</f>
        <v>-</v>
      </c>
      <c r="HX75" s="19" t="str">
        <f>IFERROR(HC75/GQ75,"-")</f>
        <v>-</v>
      </c>
      <c r="HY75" s="13" t="str">
        <f>IFERROR(HD75/GP75,"-")</f>
        <v>-</v>
      </c>
      <c r="HZ75" s="13" t="str">
        <f>IFERROR(HE75/(GU75+GS75),"-")</f>
        <v>-</v>
      </c>
      <c r="IA75" s="13" t="str">
        <f>IFERROR((HF75/(GX75+GT75))/12,"-")</f>
        <v>-</v>
      </c>
      <c r="IB75" s="80" t="str">
        <f>IFERROR((HH75-HG75)/12/HA75,"-")</f>
        <v>-</v>
      </c>
      <c r="IC75" s="39">
        <f>C75+AP75+CC75+DP75+FC75+GP75</f>
        <v>0</v>
      </c>
      <c r="ID75" s="99">
        <f>SUM(IH75:IP75)</f>
        <v>0</v>
      </c>
      <c r="IE75" s="99">
        <f>SUM(IH75:IN75)</f>
        <v>0</v>
      </c>
      <c r="IF75" s="100">
        <f>II75+IJ75</f>
        <v>0</v>
      </c>
      <c r="IG75" s="100">
        <f>IL75+IM75</f>
        <v>0</v>
      </c>
      <c r="IH75" s="35">
        <f>H75+AU75+CH75+DU75+FH75+GU75</f>
        <v>0</v>
      </c>
      <c r="II75" s="35">
        <f>I75+AV75+CI75+DV75+FI75+GV75</f>
        <v>0</v>
      </c>
      <c r="IJ75" s="35">
        <f>J75+AW75+CJ75+DW75+FJ75+GW75</f>
        <v>0</v>
      </c>
      <c r="IK75" s="35">
        <f>K75+AX75+CK75+DX75+FK75+GX75</f>
        <v>0</v>
      </c>
      <c r="IL75" s="35">
        <f>L75+AY75+CL75+DY75+FL75+GY75</f>
        <v>0</v>
      </c>
      <c r="IM75" s="35">
        <f>M75+AZ75+CM75+DZ75+FM75+GZ75</f>
        <v>0</v>
      </c>
      <c r="IN75" s="100"/>
      <c r="IO75" s="35">
        <f>O75+BB75+CO75+EB75+FO75+HB75</f>
        <v>0</v>
      </c>
      <c r="IP75" s="35">
        <f>P75+BC75+CP75+EC75+FP75+HC75</f>
        <v>0</v>
      </c>
      <c r="IQ75" s="35">
        <f>Q75+BD75+CQ75+ED75+FQ75+HD75</f>
        <v>0</v>
      </c>
      <c r="IR75" s="35">
        <f>R75+BE75+CR75+EE75+FR75+HE75</f>
        <v>0</v>
      </c>
      <c r="IS75" s="35">
        <f>S75+BF75+CS75+EF75+FS75+HF75</f>
        <v>0</v>
      </c>
      <c r="IT75" s="23">
        <f>T75+BG75+CT75+EG75+FT75+HG75</f>
        <v>0</v>
      </c>
      <c r="IU75" s="26">
        <f>U75+BH75+CU75+EH75+FU75+HH75</f>
        <v>0</v>
      </c>
      <c r="IV75" s="42" t="str">
        <f>IFERROR(ID75/IC75,"-")</f>
        <v>-</v>
      </c>
      <c r="IW75" s="89" t="str">
        <f>IFERROR((IF75+IG75)/IC75,"-")</f>
        <v>-</v>
      </c>
      <c r="IX75" s="43" t="str">
        <f>IFERROR(IE75/ID75,"-")</f>
        <v>-</v>
      </c>
      <c r="IY75" s="43" t="str">
        <f>IFERROR((IH75+IF75)/ID75,"-")</f>
        <v>-</v>
      </c>
      <c r="IZ75" s="43" t="str">
        <f>IFERROR((IK75+IG75)/ID75,"-")</f>
        <v>-</v>
      </c>
      <c r="JA75" s="43" t="str">
        <f>IFERROR(IN75/ID75,"-")</f>
        <v>-</v>
      </c>
      <c r="JB75" s="43" t="str">
        <f>IFERROR(IF75/(IH75+IF75),"-")</f>
        <v>-</v>
      </c>
      <c r="JC75" s="43" t="str">
        <f>IFERROR(IG75/(IK75+IG75),"-")</f>
        <v>-</v>
      </c>
      <c r="JD75" s="43" t="str">
        <f>IFERROR(IF75/ID75,"-")</f>
        <v>-</v>
      </c>
      <c r="JE75" s="43" t="str">
        <f>IFERROR(II75/ID75,"-")</f>
        <v>-</v>
      </c>
      <c r="JF75" s="43" t="str">
        <f>IFERROR(IJ75/ID75,"-")</f>
        <v>-</v>
      </c>
      <c r="JG75" s="43" t="str">
        <f>IFERROR(IG75/ID75,"-")</f>
        <v>-</v>
      </c>
      <c r="JH75" s="43" t="str">
        <f>IFERROR(IL75/ID75,"-")</f>
        <v>-</v>
      </c>
      <c r="JI75" s="43" t="str">
        <f>IFERROR(IM75/ID75,"-")</f>
        <v>-</v>
      </c>
      <c r="JJ75" s="43" t="str">
        <f>IFERROR(IO75/ID75,"-")</f>
        <v>-</v>
      </c>
      <c r="JK75" s="43" t="str">
        <f>IFERROR(IP75/ID75,"-")</f>
        <v>-</v>
      </c>
      <c r="JL75" s="44" t="str">
        <f>IFERROR(IQ75/IC75,"-")</f>
        <v>-</v>
      </c>
      <c r="JM75" s="44" t="str">
        <f>IFERROR(IR75/(IH75+IF75),"-")</f>
        <v>-</v>
      </c>
      <c r="JN75" s="44" t="str">
        <f>IFERROR((IS75/(IK75+IG75))/12,"-")</f>
        <v>-</v>
      </c>
      <c r="JO75" s="90" t="str">
        <f>IFERROR((IU75-IT75)/12/IN75,"-")</f>
        <v>-</v>
      </c>
      <c r="JP75" s="62">
        <f>IM75-(IL75*9)</f>
        <v>0</v>
      </c>
      <c r="JQ75" s="63">
        <f>(IO75+IP75)-(IM75*8%)</f>
        <v>0</v>
      </c>
      <c r="JR75" s="64">
        <f>IF75-(ID75*1%)</f>
        <v>0</v>
      </c>
      <c r="JS75" s="65">
        <f>IG75-(ID75*1%)</f>
        <v>0</v>
      </c>
    </row>
    <row r="76" spans="1:280" customHeight="1" ht="20.25">
      <c r="A76" s="148" t="s">
        <v>60</v>
      </c>
      <c r="B76" s="149"/>
      <c r="C76" s="49">
        <f>SUM(C8:C75)</f>
        <v>0</v>
      </c>
      <c r="D76" s="50">
        <f>SUM(H76:P76)</f>
        <v>0</v>
      </c>
      <c r="E76" s="50">
        <f>SUM(H76:N76)</f>
        <v>0</v>
      </c>
      <c r="F76" s="51">
        <f>SUM(F8:F75)</f>
        <v>0</v>
      </c>
      <c r="G76" s="51">
        <f>SUM(G8:G75)</f>
        <v>0</v>
      </c>
      <c r="H76" s="51">
        <f>SUM(H8:H75)</f>
        <v>0</v>
      </c>
      <c r="I76" s="51">
        <f>SUM(I8:I75)</f>
        <v>0</v>
      </c>
      <c r="J76" s="51">
        <f>SUM(J8:J75)</f>
        <v>0</v>
      </c>
      <c r="K76" s="51">
        <f>SUM(K8:K75)</f>
        <v>0</v>
      </c>
      <c r="L76" s="51">
        <f>SUM(L8:L75)</f>
        <v>0</v>
      </c>
      <c r="M76" s="51">
        <f>SUM(M8:M75)</f>
        <v>0</v>
      </c>
      <c r="N76" s="51">
        <f>SUM(N8:N75)</f>
        <v>0</v>
      </c>
      <c r="O76" s="51">
        <f>SUM(O8:O75)</f>
        <v>0</v>
      </c>
      <c r="P76" s="51">
        <f>SUM(P8:P75)</f>
        <v>0</v>
      </c>
      <c r="Q76" s="51">
        <f>SUM(Q8:Q75)</f>
        <v>0</v>
      </c>
      <c r="R76" s="51">
        <f>SUM(R8:R75)</f>
        <v>0</v>
      </c>
      <c r="S76" s="51">
        <f>SUM(S8:S75)</f>
        <v>0</v>
      </c>
      <c r="T76" s="50">
        <f>SUM(T8:T75)</f>
        <v>0</v>
      </c>
      <c r="U76" s="52">
        <f>SUM(U8:U75)</f>
        <v>0</v>
      </c>
      <c r="V76" s="82" t="str">
        <f>IFERROR(D76/C76,"-")</f>
        <v>-</v>
      </c>
      <c r="W76" s="83" t="str">
        <f>IFERROR((F76+G76)/C76,"-")</f>
        <v>-</v>
      </c>
      <c r="X76" s="84" t="str">
        <f>IFERROR(E76/D76,"-")</f>
        <v>-</v>
      </c>
      <c r="Y76" s="84" t="str">
        <f>IFERROR((H76+F76)/D76,"-")</f>
        <v>-</v>
      </c>
      <c r="Z76" s="84" t="str">
        <f>IFERROR((K76+G76)/D76,"-")</f>
        <v>-</v>
      </c>
      <c r="AA76" s="84" t="str">
        <f>IFERROR(N76/D76,"-")</f>
        <v>-</v>
      </c>
      <c r="AB76" s="84" t="str">
        <f>IFERROR(F76/(H76+F76),"-")</f>
        <v>-</v>
      </c>
      <c r="AC76" s="84" t="str">
        <f>IFERROR(G76/(K76+G76),"-")</f>
        <v>-</v>
      </c>
      <c r="AD76" s="84" t="str">
        <f>IFERROR(F76/D76,"-")</f>
        <v>-</v>
      </c>
      <c r="AE76" s="84" t="str">
        <f>IFERROR(I76/D76,"-")</f>
        <v>-</v>
      </c>
      <c r="AF76" s="84" t="str">
        <f>IFERROR(J76/D76,"-")</f>
        <v>-</v>
      </c>
      <c r="AG76" s="84" t="str">
        <f>IFERROR(G76/D76,"-")</f>
        <v>-</v>
      </c>
      <c r="AH76" s="84" t="str">
        <f>IFERROR(L76/D76,"-")</f>
        <v>-</v>
      </c>
      <c r="AI76" s="84" t="str">
        <f>IFERROR(M76/D76,"-")</f>
        <v>-</v>
      </c>
      <c r="AJ76" s="84" t="str">
        <f>IFERROR(O76/D76,"-")</f>
        <v>-</v>
      </c>
      <c r="AK76" s="84" t="str">
        <f>IFERROR(P76/D76,"-")</f>
        <v>-</v>
      </c>
      <c r="AL76" s="85" t="str">
        <f>IFERROR(Q76/C76,"-")</f>
        <v>-</v>
      </c>
      <c r="AM76" s="85" t="str">
        <f>IFERROR(R76/(H76+F76),"-")</f>
        <v>-</v>
      </c>
      <c r="AN76" s="85" t="str">
        <f>IFERROR((S76/(K76+G76))/12,"-")</f>
        <v>-</v>
      </c>
      <c r="AO76" s="86" t="str">
        <f>IFERROR((U76-T76)/12/N76,"-")</f>
        <v>-</v>
      </c>
      <c r="AP76" s="49">
        <f>SUM(AP8:AP75)</f>
        <v>0</v>
      </c>
      <c r="AQ76" s="50">
        <f>SUM(AU76:BC76)</f>
        <v>0</v>
      </c>
      <c r="AR76" s="50">
        <f>SUM(AU76:BA76)</f>
        <v>0</v>
      </c>
      <c r="AS76" s="51">
        <f>SUM(AS8:AS75)</f>
        <v>0</v>
      </c>
      <c r="AT76" s="51">
        <f>SUM(AT8:AT75)</f>
        <v>0</v>
      </c>
      <c r="AU76" s="51">
        <f>SUM(AU8:AU75)</f>
        <v>0</v>
      </c>
      <c r="AV76" s="51">
        <f>SUM(AV8:AV75)</f>
        <v>0</v>
      </c>
      <c r="AW76" s="51">
        <f>SUM(AW8:AW75)</f>
        <v>0</v>
      </c>
      <c r="AX76" s="51">
        <f>SUM(AX8:AX75)</f>
        <v>0</v>
      </c>
      <c r="AY76" s="51">
        <f>SUM(AY8:AY75)</f>
        <v>0</v>
      </c>
      <c r="AZ76" s="51">
        <f>SUM(AZ8:AZ75)</f>
        <v>0</v>
      </c>
      <c r="BA76" s="51">
        <f>SUM(BA8:BA75)</f>
        <v>0</v>
      </c>
      <c r="BB76" s="51">
        <f>SUM(BB8:BB75)</f>
        <v>0</v>
      </c>
      <c r="BC76" s="51">
        <f>SUM(BC8:BC75)</f>
        <v>0</v>
      </c>
      <c r="BD76" s="51">
        <f>SUM(BD8:BD75)</f>
        <v>0</v>
      </c>
      <c r="BE76" s="51">
        <f>SUM(BE8:BE75)</f>
        <v>0</v>
      </c>
      <c r="BF76" s="51">
        <f>SUM(BF8:BF75)</f>
        <v>0</v>
      </c>
      <c r="BG76" s="50">
        <f>SUM(BG8:BG75)</f>
        <v>0</v>
      </c>
      <c r="BH76" s="52">
        <f>SUM(BH8:BH75)</f>
        <v>0</v>
      </c>
      <c r="BI76" s="82" t="str">
        <f>IFERROR(AQ76/AP76,"-")</f>
        <v>-</v>
      </c>
      <c r="BJ76" s="83" t="str">
        <f>IFERROR((AS76+AT76)/AP76,"-")</f>
        <v>-</v>
      </c>
      <c r="BK76" s="84" t="str">
        <f>IFERROR(AR76/AQ76,"-")</f>
        <v>-</v>
      </c>
      <c r="BL76" s="84" t="str">
        <f>IFERROR((AU76+AS76)/AQ76,"-")</f>
        <v>-</v>
      </c>
      <c r="BM76" s="84" t="str">
        <f>IFERROR((AX76+AT76)/AQ76,"-")</f>
        <v>-</v>
      </c>
      <c r="BN76" s="84" t="str">
        <f>IFERROR(BA76/AQ76,"-")</f>
        <v>-</v>
      </c>
      <c r="BO76" s="84" t="str">
        <f>IFERROR(AS76/(AU76+AS76),"-")</f>
        <v>-</v>
      </c>
      <c r="BP76" s="84" t="str">
        <f>IFERROR(AT76/(AX76+AT76),"-")</f>
        <v>-</v>
      </c>
      <c r="BQ76" s="84" t="str">
        <f>IFERROR(AS76/AQ76,"-")</f>
        <v>-</v>
      </c>
      <c r="BR76" s="84" t="str">
        <f>IFERROR(AV76/AQ76,"-")</f>
        <v>-</v>
      </c>
      <c r="BS76" s="84" t="str">
        <f>IFERROR(AW76/AQ76,"-")</f>
        <v>-</v>
      </c>
      <c r="BT76" s="84" t="str">
        <f>IFERROR(AT76/AQ76,"-")</f>
        <v>-</v>
      </c>
      <c r="BU76" s="84" t="str">
        <f>IFERROR(AY76/AQ76,"-")</f>
        <v>-</v>
      </c>
      <c r="BV76" s="84" t="str">
        <f>IFERROR(AZ76/AQ76,"-")</f>
        <v>-</v>
      </c>
      <c r="BW76" s="84" t="str">
        <f>IFERROR(BB76/AQ76,"-")</f>
        <v>-</v>
      </c>
      <c r="BX76" s="84" t="str">
        <f>IFERROR(BC76/AQ76,"-")</f>
        <v>-</v>
      </c>
      <c r="BY76" s="85" t="str">
        <f>IFERROR(BD76/AP76,"-")</f>
        <v>-</v>
      </c>
      <c r="BZ76" s="85" t="str">
        <f>IFERROR(BE76/(AU76+AS76),"-")</f>
        <v>-</v>
      </c>
      <c r="CA76" s="85" t="str">
        <f>IFERROR((BF76/(AX76+AT76))/12,"-")</f>
        <v>-</v>
      </c>
      <c r="CB76" s="86" t="str">
        <f>IFERROR((BH76-BG76)/12/BA76,"-")</f>
        <v>-</v>
      </c>
      <c r="CC76" s="49">
        <f>SUM(CC8:CC75)</f>
        <v>0</v>
      </c>
      <c r="CD76" s="50">
        <f>SUM(CH76:CP76)</f>
        <v>0</v>
      </c>
      <c r="CE76" s="50">
        <f>SUM(CH76:CN76)</f>
        <v>0</v>
      </c>
      <c r="CF76" s="51">
        <f>SUM(CF8:CF75)</f>
        <v>0</v>
      </c>
      <c r="CG76" s="51">
        <f>SUM(CG8:CG75)</f>
        <v>0</v>
      </c>
      <c r="CH76" s="51">
        <f>SUM(CH8:CH75)</f>
        <v>0</v>
      </c>
      <c r="CI76" s="51">
        <f>SUM(CI8:CI75)</f>
        <v>0</v>
      </c>
      <c r="CJ76" s="51">
        <f>SUM(CJ8:CJ75)</f>
        <v>0</v>
      </c>
      <c r="CK76" s="51">
        <f>SUM(CK8:CK75)</f>
        <v>0</v>
      </c>
      <c r="CL76" s="51">
        <f>SUM(CL8:CL75)</f>
        <v>0</v>
      </c>
      <c r="CM76" s="51">
        <f>SUM(CM8:CM75)</f>
        <v>0</v>
      </c>
      <c r="CN76" s="51">
        <f>SUM(CN8:CN75)</f>
        <v>0</v>
      </c>
      <c r="CO76" s="51">
        <f>SUM(CO8:CO75)</f>
        <v>0</v>
      </c>
      <c r="CP76" s="51">
        <f>SUM(CP8:CP75)</f>
        <v>0</v>
      </c>
      <c r="CQ76" s="51">
        <f>SUM(CQ8:CQ75)</f>
        <v>0</v>
      </c>
      <c r="CR76" s="51">
        <f>SUM(CR8:CR75)</f>
        <v>0</v>
      </c>
      <c r="CS76" s="51">
        <f>SUM(CS8:CS75)</f>
        <v>0</v>
      </c>
      <c r="CT76" s="50">
        <f>SUM(CT8:CT75)</f>
        <v>0</v>
      </c>
      <c r="CU76" s="52">
        <f>SUM(CU8:CU75)</f>
        <v>0</v>
      </c>
      <c r="CV76" s="82" t="str">
        <f>IFERROR(CD76/CC76,"-")</f>
        <v>-</v>
      </c>
      <c r="CW76" s="83" t="str">
        <f>IFERROR((CF76+CG76)/CC76,"-")</f>
        <v>-</v>
      </c>
      <c r="CX76" s="84" t="str">
        <f>IFERROR(CE76/CD76,"-")</f>
        <v>-</v>
      </c>
      <c r="CY76" s="84" t="str">
        <f>IFERROR((CH76+CF76)/CD76,"-")</f>
        <v>-</v>
      </c>
      <c r="CZ76" s="84" t="str">
        <f>IFERROR((CK76+CG76)/CD76,"-")</f>
        <v>-</v>
      </c>
      <c r="DA76" s="84" t="str">
        <f>IFERROR(CN76/CD76,"-")</f>
        <v>-</v>
      </c>
      <c r="DB76" s="84" t="str">
        <f>IFERROR(CF76/(CH76+CF76),"-")</f>
        <v>-</v>
      </c>
      <c r="DC76" s="84" t="str">
        <f>IFERROR(CG76/(CK76+CG76),"-")</f>
        <v>-</v>
      </c>
      <c r="DD76" s="84" t="str">
        <f>IFERROR(CF76/CD76,"-")</f>
        <v>-</v>
      </c>
      <c r="DE76" s="84" t="str">
        <f>IFERROR(CI76/CD76,"-")</f>
        <v>-</v>
      </c>
      <c r="DF76" s="84" t="str">
        <f>IFERROR(CJ76/CD76,"-")</f>
        <v>-</v>
      </c>
      <c r="DG76" s="84" t="str">
        <f>IFERROR(CG76/CD76,"-")</f>
        <v>-</v>
      </c>
      <c r="DH76" s="84" t="str">
        <f>IFERROR(CL76/CD76,"-")</f>
        <v>-</v>
      </c>
      <c r="DI76" s="84" t="str">
        <f>IFERROR(CM76/CD76,"-")</f>
        <v>-</v>
      </c>
      <c r="DJ76" s="84" t="str">
        <f>IFERROR(CO76/CD76,"-")</f>
        <v>-</v>
      </c>
      <c r="DK76" s="84" t="str">
        <f>IFERROR(CP76/CD76,"-")</f>
        <v>-</v>
      </c>
      <c r="DL76" s="85" t="str">
        <f>IFERROR(CQ76/CC76,"-")</f>
        <v>-</v>
      </c>
      <c r="DM76" s="85" t="str">
        <f>IFERROR(CR76/(CH76+CF76),"-")</f>
        <v>-</v>
      </c>
      <c r="DN76" s="85" t="str">
        <f>IFERROR((CS76/(CK76+CG76))/12,"-")</f>
        <v>-</v>
      </c>
      <c r="DO76" s="86" t="str">
        <f>IFERROR((CU76-CT76)/12/CN76,"-")</f>
        <v>-</v>
      </c>
      <c r="DP76" s="49">
        <f>SUM(DP8:DP75)</f>
        <v>0</v>
      </c>
      <c r="DQ76" s="50">
        <f>SUM(DU76:EC76)</f>
        <v>0</v>
      </c>
      <c r="DR76" s="50">
        <f>SUM(DU76:EA76)</f>
        <v>0</v>
      </c>
      <c r="DS76" s="51">
        <f>SUM(DS8:DS75)</f>
        <v>0</v>
      </c>
      <c r="DT76" s="51">
        <f>SUM(DT8:DT75)</f>
        <v>0</v>
      </c>
      <c r="DU76" s="51">
        <f>SUM(DU8:DU75)</f>
        <v>0</v>
      </c>
      <c r="DV76" s="51">
        <f>SUM(DV8:DV75)</f>
        <v>0</v>
      </c>
      <c r="DW76" s="51">
        <f>SUM(DW8:DW75)</f>
        <v>0</v>
      </c>
      <c r="DX76" s="51">
        <f>SUM(DX8:DX75)</f>
        <v>0</v>
      </c>
      <c r="DY76" s="51">
        <f>SUM(DY8:DY75)</f>
        <v>0</v>
      </c>
      <c r="DZ76" s="51">
        <f>SUM(DZ8:DZ75)</f>
        <v>0</v>
      </c>
      <c r="EA76" s="51">
        <f>SUM(EA8:EA75)</f>
        <v>0</v>
      </c>
      <c r="EB76" s="51">
        <f>SUM(EB8:EB75)</f>
        <v>0</v>
      </c>
      <c r="EC76" s="51">
        <f>SUM(EC8:EC75)</f>
        <v>0</v>
      </c>
      <c r="ED76" s="51">
        <f>SUM(ED8:ED75)</f>
        <v>0</v>
      </c>
      <c r="EE76" s="51">
        <f>SUM(EE8:EE75)</f>
        <v>0</v>
      </c>
      <c r="EF76" s="51">
        <f>SUM(EF8:EF75)</f>
        <v>0</v>
      </c>
      <c r="EG76" s="50">
        <f>SUM(EG8:EG75)</f>
        <v>0</v>
      </c>
      <c r="EH76" s="52">
        <f>SUM(EH8:EH75)</f>
        <v>0</v>
      </c>
      <c r="EI76" s="82" t="str">
        <f>IFERROR(DQ76/DP76,"-")</f>
        <v>-</v>
      </c>
      <c r="EJ76" s="83" t="str">
        <f>IFERROR((DS76+DT76)/DP76,"-")</f>
        <v>-</v>
      </c>
      <c r="EK76" s="84" t="str">
        <f>IFERROR(DR76/DQ76,"-")</f>
        <v>-</v>
      </c>
      <c r="EL76" s="84" t="str">
        <f>IFERROR((DU76+DS76)/DQ76,"-")</f>
        <v>-</v>
      </c>
      <c r="EM76" s="84" t="str">
        <f>IFERROR((DX76+DT76)/DQ76,"-")</f>
        <v>-</v>
      </c>
      <c r="EN76" s="84" t="str">
        <f>IFERROR(EA76/DQ76,"-")</f>
        <v>-</v>
      </c>
      <c r="EO76" s="84" t="str">
        <f>IFERROR(DS76/(DU76+DS76),"-")</f>
        <v>-</v>
      </c>
      <c r="EP76" s="84" t="str">
        <f>IFERROR(DT76/(DX76+DT76),"-")</f>
        <v>-</v>
      </c>
      <c r="EQ76" s="84" t="str">
        <f>IFERROR(DS76/DQ76,"-")</f>
        <v>-</v>
      </c>
      <c r="ER76" s="84" t="str">
        <f>IFERROR(DV76/DQ76,"-")</f>
        <v>-</v>
      </c>
      <c r="ES76" s="84" t="str">
        <f>IFERROR(DW76/DQ76,"-")</f>
        <v>-</v>
      </c>
      <c r="ET76" s="84" t="str">
        <f>IFERROR(DT76/DQ76,"-")</f>
        <v>-</v>
      </c>
      <c r="EU76" s="84" t="str">
        <f>IFERROR(DY76/DQ76,"-")</f>
        <v>-</v>
      </c>
      <c r="EV76" s="84" t="str">
        <f>IFERROR(DZ76/DQ76,"-")</f>
        <v>-</v>
      </c>
      <c r="EW76" s="84" t="str">
        <f>IFERROR(EB76/DQ76,"-")</f>
        <v>-</v>
      </c>
      <c r="EX76" s="84" t="str">
        <f>IFERROR(EC76/DQ76,"-")</f>
        <v>-</v>
      </c>
      <c r="EY76" s="85" t="str">
        <f>IFERROR(ED76/DP76,"-")</f>
        <v>-</v>
      </c>
      <c r="EZ76" s="85" t="str">
        <f>IFERROR(EE76/(DU76+DS76),"-")</f>
        <v>-</v>
      </c>
      <c r="FA76" s="85" t="str">
        <f>IFERROR((EF76/(DX76+DT76))/12,"-")</f>
        <v>-</v>
      </c>
      <c r="FB76" s="86" t="str">
        <f>IFERROR((EH76-EG76)/12/EA76,"-")</f>
        <v>-</v>
      </c>
      <c r="FC76" s="49">
        <f>SUM(FC8:FC75)</f>
        <v>0</v>
      </c>
      <c r="FD76" s="50">
        <f>SUM(FH76:FP76)</f>
        <v>0</v>
      </c>
      <c r="FE76" s="50">
        <f>SUM(FH76:FN76)</f>
        <v>0</v>
      </c>
      <c r="FF76" s="51">
        <f>SUM(FF8:FF75)</f>
        <v>0</v>
      </c>
      <c r="FG76" s="51">
        <f>SUM(FG8:FG75)</f>
        <v>0</v>
      </c>
      <c r="FH76" s="51">
        <f>SUM(FH8:FH75)</f>
        <v>0</v>
      </c>
      <c r="FI76" s="51">
        <f>SUM(FI8:FI75)</f>
        <v>0</v>
      </c>
      <c r="FJ76" s="51">
        <f>SUM(FJ8:FJ75)</f>
        <v>0</v>
      </c>
      <c r="FK76" s="51">
        <f>SUM(FK8:FK75)</f>
        <v>0</v>
      </c>
      <c r="FL76" s="51">
        <f>SUM(FL8:FL75)</f>
        <v>0</v>
      </c>
      <c r="FM76" s="51">
        <f>SUM(FM8:FM75)</f>
        <v>0</v>
      </c>
      <c r="FN76" s="51">
        <f>SUM(FN8:FN75)</f>
        <v>0</v>
      </c>
      <c r="FO76" s="51">
        <f>SUM(FO8:FO75)</f>
        <v>0</v>
      </c>
      <c r="FP76" s="51">
        <f>SUM(FP8:FP75)</f>
        <v>0</v>
      </c>
      <c r="FQ76" s="51">
        <f>SUM(FQ8:FQ75)</f>
        <v>0</v>
      </c>
      <c r="FR76" s="51">
        <f>SUM(FR8:FR75)</f>
        <v>0</v>
      </c>
      <c r="FS76" s="51">
        <f>SUM(FS8:FS75)</f>
        <v>0</v>
      </c>
      <c r="FT76" s="50">
        <f>SUM(FT8:FT75)</f>
        <v>0</v>
      </c>
      <c r="FU76" s="52">
        <f>SUM(FU8:FU75)</f>
        <v>0</v>
      </c>
      <c r="FV76" s="82" t="str">
        <f>IFERROR(FD76/FC76,"-")</f>
        <v>-</v>
      </c>
      <c r="FW76" s="83" t="str">
        <f>IFERROR((FF76+FG76)/FC76,"-")</f>
        <v>-</v>
      </c>
      <c r="FX76" s="84" t="str">
        <f>IFERROR(FE76/FD76,"-")</f>
        <v>-</v>
      </c>
      <c r="FY76" s="84" t="str">
        <f>IFERROR((FH76+FF76)/FD76,"-")</f>
        <v>-</v>
      </c>
      <c r="FZ76" s="84" t="str">
        <f>IFERROR((FK76+FG76)/FD76,"-")</f>
        <v>-</v>
      </c>
      <c r="GA76" s="84" t="str">
        <f>IFERROR(FN76/FD76,"-")</f>
        <v>-</v>
      </c>
      <c r="GB76" s="84" t="str">
        <f>IFERROR(FF76/(FH76+FF76),"-")</f>
        <v>-</v>
      </c>
      <c r="GC76" s="84" t="str">
        <f>IFERROR(FG76/(FK76+FG76),"-")</f>
        <v>-</v>
      </c>
      <c r="GD76" s="84" t="str">
        <f>IFERROR(FF76/FD76,"-")</f>
        <v>-</v>
      </c>
      <c r="GE76" s="84" t="str">
        <f>IFERROR(FI76/FD76,"-")</f>
        <v>-</v>
      </c>
      <c r="GF76" s="84" t="str">
        <f>IFERROR(FJ76/FD76,"-")</f>
        <v>-</v>
      </c>
      <c r="GG76" s="84" t="str">
        <f>IFERROR(FG76/FD76,"-")</f>
        <v>-</v>
      </c>
      <c r="GH76" s="84" t="str">
        <f>IFERROR(FL76/FD76,"-")</f>
        <v>-</v>
      </c>
      <c r="GI76" s="84" t="str">
        <f>IFERROR(FM76/FD76,"-")</f>
        <v>-</v>
      </c>
      <c r="GJ76" s="84" t="str">
        <f>IFERROR(FO76/FD76,"-")</f>
        <v>-</v>
      </c>
      <c r="GK76" s="84" t="str">
        <f>IFERROR(FP76/FD76,"-")</f>
        <v>-</v>
      </c>
      <c r="GL76" s="85" t="str">
        <f>IFERROR(FQ76/FC76,"-")</f>
        <v>-</v>
      </c>
      <c r="GM76" s="85" t="str">
        <f>IFERROR(FR76/(FH76+FF76),"-")</f>
        <v>-</v>
      </c>
      <c r="GN76" s="85" t="str">
        <f>IFERROR((FS76/(FK76+FG76))/12,"-")</f>
        <v>-</v>
      </c>
      <c r="GO76" s="86" t="str">
        <f>IFERROR((FU76-FT76)/12/FN76,"-")</f>
        <v>-</v>
      </c>
      <c r="GP76" s="49">
        <f>SUM(GP8:GP75)</f>
        <v>0</v>
      </c>
      <c r="GQ76" s="50">
        <f>SUM(GU76:HC76)</f>
        <v>0</v>
      </c>
      <c r="GR76" s="50">
        <f>SUM(GU76:HA76)</f>
        <v>0</v>
      </c>
      <c r="GS76" s="51">
        <f>SUM(GS8:GS75)</f>
        <v>0</v>
      </c>
      <c r="GT76" s="51">
        <f>SUM(GT8:GT75)</f>
        <v>0</v>
      </c>
      <c r="GU76" s="51">
        <f>SUM(GU8:GU75)</f>
        <v>0</v>
      </c>
      <c r="GV76" s="51">
        <f>SUM(GV8:GV75)</f>
        <v>0</v>
      </c>
      <c r="GW76" s="51">
        <f>SUM(GW8:GW75)</f>
        <v>0</v>
      </c>
      <c r="GX76" s="51">
        <f>SUM(GX8:GX75)</f>
        <v>0</v>
      </c>
      <c r="GY76" s="51">
        <f>SUM(GY8:GY75)</f>
        <v>0</v>
      </c>
      <c r="GZ76" s="51">
        <f>SUM(GZ8:GZ75)</f>
        <v>0</v>
      </c>
      <c r="HA76" s="51">
        <f>SUM(HA8:HA75)</f>
        <v>0</v>
      </c>
      <c r="HB76" s="51">
        <f>SUM(HB8:HB75)</f>
        <v>0</v>
      </c>
      <c r="HC76" s="51">
        <f>SUM(HC8:HC75)</f>
        <v>0</v>
      </c>
      <c r="HD76" s="51">
        <f>SUM(HD8:HD75)</f>
        <v>0</v>
      </c>
      <c r="HE76" s="51">
        <f>SUM(HE8:HE75)</f>
        <v>0</v>
      </c>
      <c r="HF76" s="51">
        <f>SUM(HF8:HF75)</f>
        <v>0</v>
      </c>
      <c r="HG76" s="50">
        <f>SUM(HG8:HG75)</f>
        <v>0</v>
      </c>
      <c r="HH76" s="52">
        <f>SUM(HH8:HH75)</f>
        <v>0</v>
      </c>
      <c r="HI76" s="82" t="str">
        <f>IFERROR(GQ76/GP76,"-")</f>
        <v>-</v>
      </c>
      <c r="HJ76" s="83" t="str">
        <f>IFERROR((GS76+GT76)/GP76,"-")</f>
        <v>-</v>
      </c>
      <c r="HK76" s="84" t="str">
        <f>IFERROR(GR76/GQ76,"-")</f>
        <v>-</v>
      </c>
      <c r="HL76" s="84" t="str">
        <f>IFERROR((GU76+GS76)/GQ76,"-")</f>
        <v>-</v>
      </c>
      <c r="HM76" s="84" t="str">
        <f>IFERROR((GX76+GT76)/GQ76,"-")</f>
        <v>-</v>
      </c>
      <c r="HN76" s="84" t="str">
        <f>IFERROR(HA76/GQ76,"-")</f>
        <v>-</v>
      </c>
      <c r="HO76" s="84" t="str">
        <f>IFERROR(GS76/(GU76+GS76),"-")</f>
        <v>-</v>
      </c>
      <c r="HP76" s="84" t="str">
        <f>IFERROR(GT76/(GX76+GT76),"-")</f>
        <v>-</v>
      </c>
      <c r="HQ76" s="84" t="str">
        <f>IFERROR(GS76/GQ76,"-")</f>
        <v>-</v>
      </c>
      <c r="HR76" s="84" t="str">
        <f>IFERROR(GV76/GQ76,"-")</f>
        <v>-</v>
      </c>
      <c r="HS76" s="84" t="str">
        <f>IFERROR(GW76/GQ76,"-")</f>
        <v>-</v>
      </c>
      <c r="HT76" s="84" t="str">
        <f>IFERROR(GT76/GQ76,"-")</f>
        <v>-</v>
      </c>
      <c r="HU76" s="84" t="str">
        <f>IFERROR(GY76/GQ76,"-")</f>
        <v>-</v>
      </c>
      <c r="HV76" s="84" t="str">
        <f>IFERROR(GZ76/GQ76,"-")</f>
        <v>-</v>
      </c>
      <c r="HW76" s="84" t="str">
        <f>IFERROR(HB76/GQ76,"-")</f>
        <v>-</v>
      </c>
      <c r="HX76" s="84" t="str">
        <f>IFERROR(HC76/GQ76,"-")</f>
        <v>-</v>
      </c>
      <c r="HY76" s="85" t="str">
        <f>IFERROR(HD76/GP76,"-")</f>
        <v>-</v>
      </c>
      <c r="HZ76" s="85" t="str">
        <f>IFERROR(HE76/(GU76+GS76),"-")</f>
        <v>-</v>
      </c>
      <c r="IA76" s="85" t="str">
        <f>IFERROR((HF76/(GX76+GT76))/12,"-")</f>
        <v>-</v>
      </c>
      <c r="IB76" s="86" t="str">
        <f>IFERROR((HH76-HG76)/12/HA76,"-")</f>
        <v>-</v>
      </c>
      <c r="IC76" s="56">
        <f>SUM(IC8:IC75)</f>
        <v>0</v>
      </c>
      <c r="ID76" s="57">
        <f>SUM(IH76:IP76)</f>
        <v>0</v>
      </c>
      <c r="IE76" s="57">
        <f>SUM(IH76:IN76)</f>
        <v>0</v>
      </c>
      <c r="IF76" s="98">
        <f>SUM(IF8:IF75)</f>
        <v>0</v>
      </c>
      <c r="IG76" s="98">
        <f>SUM(IG8:IG75)</f>
        <v>0</v>
      </c>
      <c r="IH76" s="98">
        <f>SUM(IH8:IH75)</f>
        <v>0</v>
      </c>
      <c r="II76" s="98">
        <f>SUM(II8:II75)</f>
        <v>0</v>
      </c>
      <c r="IJ76" s="98">
        <f>SUM(IJ8:IJ75)</f>
        <v>0</v>
      </c>
      <c r="IK76" s="98">
        <f>SUM(IK8:IK75)</f>
        <v>0</v>
      </c>
      <c r="IL76" s="98">
        <f>SUM(IL8:IL75)</f>
        <v>0</v>
      </c>
      <c r="IM76" s="98">
        <f>SUM(IM8:IM75)</f>
        <v>0</v>
      </c>
      <c r="IN76" s="98">
        <f>SUM(IN8:IN75)</f>
        <v>0</v>
      </c>
      <c r="IO76" s="98">
        <f>SUM(IO8:IO75)</f>
        <v>0</v>
      </c>
      <c r="IP76" s="98">
        <f>SUM(IP8:IP75)</f>
        <v>0</v>
      </c>
      <c r="IQ76" s="98">
        <f>SUM(IQ8:IQ75)</f>
        <v>0</v>
      </c>
      <c r="IR76" s="98">
        <f>SUM(IR8:IR75)</f>
        <v>0</v>
      </c>
      <c r="IS76" s="98">
        <f>SUM(IS8:IS75)</f>
        <v>0</v>
      </c>
      <c r="IT76" s="57">
        <f>SUM(IT8:IT75)</f>
        <v>0</v>
      </c>
      <c r="IU76" s="58">
        <f>SUM(IU8:IU75)</f>
        <v>0</v>
      </c>
      <c r="IV76" s="93" t="str">
        <f>IFERROR(ID76/IC76,"-")</f>
        <v>-</v>
      </c>
      <c r="IW76" s="94" t="str">
        <f>IFERROR((IF76+IG76)/IC76,"-")</f>
        <v>-</v>
      </c>
      <c r="IX76" s="95" t="str">
        <f>IFERROR(IE76/ID76,"-")</f>
        <v>-</v>
      </c>
      <c r="IY76" s="95" t="str">
        <f>IFERROR((IH76+IF76)/ID76,"-")</f>
        <v>-</v>
      </c>
      <c r="IZ76" s="95" t="str">
        <f>IFERROR((IK76+IG76)/ID76,"-")</f>
        <v>-</v>
      </c>
      <c r="JA76" s="95" t="str">
        <f>IFERROR(IN76/ID76,"-")</f>
        <v>-</v>
      </c>
      <c r="JB76" s="95" t="str">
        <f>IFERROR(IF76/(IH76+IF76),"-")</f>
        <v>-</v>
      </c>
      <c r="JC76" s="95" t="str">
        <f>IFERROR(IG76/(IK76+IG76),"-")</f>
        <v>-</v>
      </c>
      <c r="JD76" s="95" t="str">
        <f>IFERROR(IF76/ID76,"-")</f>
        <v>-</v>
      </c>
      <c r="JE76" s="95" t="str">
        <f>IFERROR(II76/ID76,"-")</f>
        <v>-</v>
      </c>
      <c r="JF76" s="95" t="str">
        <f>IFERROR(IJ76/ID76,"-")</f>
        <v>-</v>
      </c>
      <c r="JG76" s="95" t="str">
        <f>IFERROR(IG76/ID76,"-")</f>
        <v>-</v>
      </c>
      <c r="JH76" s="95" t="str">
        <f>IFERROR(IL76/ID76,"-")</f>
        <v>-</v>
      </c>
      <c r="JI76" s="95" t="str">
        <f>IFERROR(IM76/ID76,"-")</f>
        <v>-</v>
      </c>
      <c r="JJ76" s="95" t="str">
        <f>IFERROR(IO76/ID76,"-")</f>
        <v>-</v>
      </c>
      <c r="JK76" s="95" t="str">
        <f>IFERROR(IP76/ID76,"-")</f>
        <v>-</v>
      </c>
      <c r="JL76" s="96" t="str">
        <f>IFERROR(IQ76/IC76,"-")</f>
        <v>-</v>
      </c>
      <c r="JM76" s="96" t="str">
        <f>IFERROR(IR76/(IH76+IF76),"-")</f>
        <v>-</v>
      </c>
      <c r="JN76" s="96" t="str">
        <f>IFERROR((IS76/(IK76+IG76))/12,"-")</f>
        <v>-</v>
      </c>
      <c r="JO76" s="97" t="str">
        <f>IFERROR((IU76-IT76)/12/IN76,"-")</f>
        <v>-</v>
      </c>
      <c r="JP76" s="70">
        <f>IM76-(IL76*9)</f>
        <v>0</v>
      </c>
      <c r="JQ76" s="71">
        <f>(IO76+IP76)-(IM76*8%)</f>
        <v>0</v>
      </c>
      <c r="JR76" s="72">
        <f>IF76-(ID76*1%)</f>
        <v>0</v>
      </c>
      <c r="JS76" s="73">
        <f>IG76-(ID76*1%)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autoFilter ref="A7:A43"/>
  <mergeCells>
    <mergeCell ref="DP6:FB6"/>
    <mergeCell ref="FC6:GO6"/>
    <mergeCell ref="GP6:IB6"/>
    <mergeCell ref="A76:B76"/>
    <mergeCell ref="A1:E1"/>
    <mergeCell ref="B2:E2"/>
    <mergeCell ref="C6:AO6"/>
    <mergeCell ref="AP6:CB6"/>
    <mergeCell ref="CC6:DO6"/>
    <mergeCell ref="JP6:JS6"/>
    <mergeCell ref="IH6:IL6"/>
    <mergeCell ref="IM6:IN6"/>
    <mergeCell ref="IO6:IR6"/>
    <mergeCell ref="IT6:IV6"/>
    <mergeCell ref="IX6:IZ6"/>
  </mergeCells>
  <conditionalFormatting sqref="HE76">
    <cfRule type="cellIs" dxfId="0" priority="1" operator="lessThan">
      <formula>-1</formula>
    </cfRule>
    <cfRule type="cellIs" dxfId="1" priority="2" operator="greaterThan">
      <formula>0</formula>
    </cfRule>
  </conditionalFormatting>
  <conditionalFormatting sqref="HF76:HG76">
    <cfRule type="cellIs" dxfId="0" priority="3" operator="lessThan">
      <formula>-1</formula>
    </cfRule>
    <cfRule type="cellIs" dxfId="1" priority="4" operator="greaterThan">
      <formula>0</formula>
    </cfRule>
    <cfRule type="cellIs" dxfId="0" priority="5" operator="lessThan">
      <formula>-1</formula>
    </cfRule>
    <cfRule type="cellIs" dxfId="1" priority="6" operator="greaterThan">
      <formula>0</formula>
    </cfRule>
  </conditionalFormatting>
  <conditionalFormatting sqref="HH76">
    <cfRule type="cellIs" dxfId="0" priority="7" operator="lessThan">
      <formula>-1</formula>
    </cfRule>
    <cfRule type="cellIs" dxfId="1" priority="8" operator="greaterThan">
      <formula>0</formula>
    </cfRule>
    <cfRule type="cellIs" dxfId="0" priority="9" operator="lessThan">
      <formula>-1</formula>
    </cfRule>
    <cfRule type="cellIs" dxfId="1" priority="10" operator="greaterThan">
      <formula>0</formula>
    </cfRule>
  </conditionalFormatting>
  <conditionalFormatting sqref="JP76">
    <cfRule type="cellIs" dxfId="0" priority="11" operator="lessThan">
      <formula>-1</formula>
    </cfRule>
    <cfRule type="cellIs" dxfId="1" priority="12" operator="greaterThan">
      <formula>0</formula>
    </cfRule>
  </conditionalFormatting>
  <conditionalFormatting sqref="JQ76:JR76">
    <cfRule type="cellIs" dxfId="0" priority="13" operator="lessThan">
      <formula>-1</formula>
    </cfRule>
    <cfRule type="cellIs" dxfId="1" priority="14" operator="greaterThan">
      <formula>0</formula>
    </cfRule>
    <cfRule type="cellIs" dxfId="0" priority="15" operator="lessThan">
      <formula>-1</formula>
    </cfRule>
    <cfRule type="cellIs" dxfId="1" priority="16" operator="greaterThan">
      <formula>0</formula>
    </cfRule>
  </conditionalFormatting>
  <conditionalFormatting sqref="JS76">
    <cfRule type="cellIs" dxfId="0" priority="17" operator="lessThan">
      <formula>-1</formula>
    </cfRule>
    <cfRule type="cellIs" dxfId="1" priority="18" operator="greaterThan">
      <formula>0</formula>
    </cfRule>
    <cfRule type="cellIs" dxfId="0" priority="19" operator="lessThan">
      <formula>-1</formula>
    </cfRule>
    <cfRule type="cellIs" dxfId="1" priority="20" operator="greaterThan">
      <formula>0</formula>
    </cfRule>
  </conditionalFormatting>
  <conditionalFormatting sqref="HE8:HE75">
    <cfRule type="cellIs" dxfId="0" priority="21" operator="lessThan">
      <formula>-1</formula>
    </cfRule>
    <cfRule type="cellIs" dxfId="1" priority="22" operator="greaterThan">
      <formula>0</formula>
    </cfRule>
  </conditionalFormatting>
  <conditionalFormatting sqref="HF8:HG75">
    <cfRule type="cellIs" dxfId="0" priority="23" operator="lessThan">
      <formula>-1</formula>
    </cfRule>
    <cfRule type="cellIs" dxfId="1" priority="24" operator="greaterThan">
      <formula>0</formula>
    </cfRule>
    <cfRule type="cellIs" dxfId="0" priority="25" operator="lessThan">
      <formula>-1</formula>
    </cfRule>
    <cfRule type="cellIs" dxfId="1" priority="26" operator="greaterThan">
      <formula>0</formula>
    </cfRule>
  </conditionalFormatting>
  <conditionalFormatting sqref="HH8:HH75">
    <cfRule type="cellIs" dxfId="0" priority="27" operator="lessThan">
      <formula>-1</formula>
    </cfRule>
    <cfRule type="cellIs" dxfId="1" priority="28" operator="greaterThan">
      <formula>0</formula>
    </cfRule>
    <cfRule type="cellIs" dxfId="0" priority="29" operator="lessThan">
      <formula>-1</formula>
    </cfRule>
    <cfRule type="cellIs" dxfId="1" priority="30" operator="greaterThan">
      <formula>0</formula>
    </cfRule>
  </conditionalFormatting>
  <conditionalFormatting sqref="JP8:JP75">
    <cfRule type="cellIs" dxfId="0" priority="31" operator="lessThan">
      <formula>-1</formula>
    </cfRule>
    <cfRule type="cellIs" dxfId="1" priority="32" operator="greaterThan">
      <formula>0</formula>
    </cfRule>
  </conditionalFormatting>
  <conditionalFormatting sqref="JQ8:JR75">
    <cfRule type="cellIs" dxfId="0" priority="33" operator="lessThan">
      <formula>-1</formula>
    </cfRule>
    <cfRule type="cellIs" dxfId="1" priority="34" operator="greaterThan">
      <formula>0</formula>
    </cfRule>
    <cfRule type="cellIs" dxfId="0" priority="35" operator="lessThan">
      <formula>-1</formula>
    </cfRule>
    <cfRule type="cellIs" dxfId="1" priority="36" operator="greaterThan">
      <formula>0</formula>
    </cfRule>
  </conditionalFormatting>
  <conditionalFormatting sqref="JS8:JS75">
    <cfRule type="cellIs" dxfId="0" priority="37" operator="lessThan">
      <formula>-1</formula>
    </cfRule>
    <cfRule type="cellIs" dxfId="1" priority="38" operator="greaterThan">
      <formula>0</formula>
    </cfRule>
    <cfRule type="cellIs" dxfId="0" priority="39" operator="lessThan">
      <formula>-1</formula>
    </cfRule>
    <cfRule type="cellIs" dxfId="1" priority="40" operator="greaterThan">
      <formula>0</formula>
    </cfRule>
  </conditionalFormatting>
  <printOptions gridLines="false" gridLinesSet="true"/>
  <pageMargins left="0.7" right="0.7" top="0.75" bottom="0.75" header="0.51180555555556" footer="0.51180555555556"/>
  <pageSetup paperSize="9" orientation="portrait" scale="100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tabColor rgb="FFB2A1C7"/>
    <outlinePr summaryBelow="1" summaryRight="1"/>
  </sheetPr>
  <dimension ref="A1:JT76"/>
  <sheetViews>
    <sheetView tabSelected="0" workbookViewId="0" zoomScale="70" zoomScaleNormal="70" showGridLines="true" showRowColHeaders="1">
      <pane xSplit="2" ySplit="7" topLeftCell="C8" activePane="bottomRight" state="frozen"/>
      <selection pane="topRight"/>
      <selection pane="bottomLeft"/>
      <selection pane="bottomRight" activeCell="C1" sqref="C1"/>
    </sheetView>
  </sheetViews>
  <sheetFormatPr defaultRowHeight="14.4" outlineLevelRow="0" outlineLevelCol="0"/>
  <cols>
    <col min="1" max="1" width="18.7109375" customWidth="true" style="1"/>
    <col min="2" max="2" width="34.85546875" customWidth="true" style="1"/>
    <col min="3" max="3" width="8.7109375" customWidth="true" style="1"/>
    <col min="4" max="4" width="8" customWidth="true" style="1"/>
    <col min="5" max="5" width="8" customWidth="true" style="1"/>
    <col min="6" max="6" width="8.7109375" customWidth="true" style="1"/>
    <col min="7" max="7" width="7.85546875" customWidth="true" style="1"/>
    <col min="8" max="8" width="6" customWidth="true" style="1"/>
    <col min="9" max="9" width="6" customWidth="true" style="1"/>
    <col min="10" max="10" width="6.5703125" customWidth="true" style="1"/>
    <col min="11" max="11" width="8.5703125" customWidth="true" style="1"/>
    <col min="12" max="12" width="6.28515625" customWidth="true" style="1"/>
    <col min="13" max="13" width="7.7109375" customWidth="true" style="1"/>
    <col min="14" max="14" width="7.5703125" customWidth="true" style="1"/>
    <col min="15" max="15" width="10.5703125" customWidth="true" style="1"/>
    <col min="16" max="16" width="9.5703125" customWidth="true" style="1"/>
    <col min="17" max="17" width="9.5703125" customWidth="true" style="1"/>
    <col min="18" max="18" width="10" customWidth="true" style="1"/>
    <col min="19" max="19" width="10" customWidth="true" style="1"/>
    <col min="20" max="20" width="10" customWidth="true" style="1"/>
    <col min="21" max="21" width="10.7109375" customWidth="true" style="1"/>
    <col min="22" max="22" width="10.7109375" customWidth="true" style="1"/>
    <col min="23" max="23" width="10.7109375" customWidth="true" style="1"/>
    <col min="24" max="24" width="13.5703125" customWidth="true" style="1"/>
    <col min="25" max="25" width="14.28515625" customWidth="true" style="1"/>
    <col min="26" max="26" width="10.140625" customWidth="true" style="1"/>
    <col min="27" max="27" width="11.7109375" customWidth="true" style="1"/>
    <col min="28" max="28" width="11.7109375" customWidth="true" style="1"/>
    <col min="29" max="29" width="14.85546875" customWidth="true" style="1"/>
    <col min="30" max="30" width="14.85546875" customWidth="true" style="1"/>
    <col min="31" max="31" width="10.7109375" customWidth="true" style="1"/>
    <col min="32" max="32" width="10.7109375" customWidth="true" style="1"/>
    <col min="33" max="33" width="10.7109375" customWidth="true" style="1"/>
    <col min="34" max="34" width="9.7109375" customWidth="true" style="1"/>
    <col min="35" max="35" width="9" customWidth="true" style="1"/>
    <col min="36" max="36" width="6.7109375" customWidth="true" style="1"/>
    <col min="37" max="37" width="6.7109375" customWidth="true" style="1"/>
    <col min="38" max="38" width="7.85546875" customWidth="true" style="1"/>
    <col min="39" max="39" width="9.42578125" customWidth="true" style="1"/>
    <col min="40" max="40" width="10.28515625" customWidth="true" style="1"/>
    <col min="41" max="41" width="13" customWidth="true" style="1"/>
    <col min="42" max="42" width="8.7109375" customWidth="true" style="1"/>
    <col min="43" max="43" width="8" customWidth="true" style="1"/>
    <col min="44" max="44" width="8" customWidth="true" style="1"/>
    <col min="45" max="45" width="8.7109375" customWidth="true" style="1"/>
    <col min="46" max="46" width="7.85546875" customWidth="true" style="1"/>
    <col min="47" max="47" width="6" customWidth="true" style="1"/>
    <col min="48" max="48" width="6" customWidth="true" style="1"/>
    <col min="49" max="49" width="6.5703125" customWidth="true" style="1"/>
    <col min="50" max="50" width="8.5703125" customWidth="true" style="1"/>
    <col min="51" max="51" width="6.28515625" customWidth="true" style="1"/>
    <col min="52" max="52" width="7.7109375" customWidth="true" style="1"/>
    <col min="53" max="53" width="7.5703125" customWidth="true" style="1"/>
    <col min="54" max="54" width="10.5703125" customWidth="true" style="1"/>
    <col min="55" max="55" width="9.5703125" customWidth="true" style="1"/>
    <col min="56" max="56" width="9.5703125" customWidth="true" style="1"/>
    <col min="57" max="57" width="10" customWidth="true" style="1"/>
    <col min="58" max="58" width="10" customWidth="true" style="1"/>
    <col min="59" max="59" width="10" customWidth="true" style="1"/>
    <col min="60" max="60" width="10.7109375" customWidth="true" style="1"/>
    <col min="61" max="61" width="10.7109375" customWidth="true" style="1"/>
    <col min="62" max="62" width="10.7109375" customWidth="true" style="1"/>
    <col min="63" max="63" width="13.5703125" customWidth="true" style="1"/>
    <col min="64" max="64" width="14.28515625" customWidth="true" style="1"/>
    <col min="65" max="65" width="10.140625" customWidth="true" style="1"/>
    <col min="66" max="66" width="11.7109375" customWidth="true" style="1"/>
    <col min="67" max="67" width="11.7109375" customWidth="true" style="1"/>
    <col min="68" max="68" width="14.85546875" customWidth="true" style="1"/>
    <col min="69" max="69" width="14.85546875" customWidth="true" style="1"/>
    <col min="70" max="70" width="10.7109375" customWidth="true" style="1"/>
    <col min="71" max="71" width="10.7109375" customWidth="true" style="1"/>
    <col min="72" max="72" width="10.7109375" customWidth="true" style="1"/>
    <col min="73" max="73" width="9.7109375" customWidth="true" style="1"/>
    <col min="74" max="74" width="9" customWidth="true" style="1"/>
    <col min="75" max="75" width="6.7109375" customWidth="true" style="1"/>
    <col min="76" max="76" width="6.7109375" customWidth="true" style="1"/>
    <col min="77" max="77" width="7.85546875" customWidth="true" style="1"/>
    <col min="78" max="78" width="9.42578125" customWidth="true" style="1"/>
    <col min="79" max="79" width="10.28515625" customWidth="true" style="1"/>
    <col min="80" max="80" width="13" customWidth="true" style="1"/>
    <col min="81" max="81" width="8.7109375" customWidth="true" style="1"/>
    <col min="82" max="82" width="8" customWidth="true" style="1"/>
    <col min="83" max="83" width="8" customWidth="true" style="1"/>
    <col min="84" max="84" width="8.7109375" customWidth="true" style="1"/>
    <col min="85" max="85" width="7.85546875" customWidth="true" style="1"/>
    <col min="86" max="86" width="6" customWidth="true" style="1"/>
    <col min="87" max="87" width="6" customWidth="true" style="1"/>
    <col min="88" max="88" width="6.5703125" customWidth="true" style="1"/>
    <col min="89" max="89" width="8.5703125" customWidth="true" style="1"/>
    <col min="90" max="90" width="6.28515625" customWidth="true" style="1"/>
    <col min="91" max="91" width="7.7109375" customWidth="true" style="1"/>
    <col min="92" max="92" width="7.5703125" customWidth="true" style="1"/>
    <col min="93" max="93" width="10.5703125" customWidth="true" style="1"/>
    <col min="94" max="94" width="9.5703125" customWidth="true" style="1"/>
    <col min="95" max="95" width="9.5703125" customWidth="true" style="1"/>
    <col min="96" max="96" width="10" customWidth="true" style="1"/>
    <col min="97" max="97" width="10" customWidth="true" style="1"/>
    <col min="98" max="98" width="10" customWidth="true" style="1"/>
    <col min="99" max="99" width="10.7109375" customWidth="true" style="1"/>
    <col min="100" max="100" width="10.7109375" customWidth="true" style="1"/>
    <col min="101" max="101" width="10.7109375" customWidth="true" style="1"/>
    <col min="102" max="102" width="13.5703125" customWidth="true" style="1"/>
    <col min="103" max="103" width="14.28515625" customWidth="true" style="1"/>
    <col min="104" max="104" width="10.140625" customWidth="true" style="1"/>
    <col min="105" max="105" width="11.7109375" customWidth="true" style="1"/>
    <col min="106" max="106" width="11.7109375" customWidth="true" style="1"/>
    <col min="107" max="107" width="14.85546875" customWidth="true" style="1"/>
    <col min="108" max="108" width="14.85546875" customWidth="true" style="1"/>
    <col min="109" max="109" width="10.7109375" customWidth="true" style="1"/>
    <col min="110" max="110" width="10.7109375" customWidth="true" style="1"/>
    <col min="111" max="111" width="10.7109375" customWidth="true" style="1"/>
    <col min="112" max="112" width="9.7109375" customWidth="true" style="1"/>
    <col min="113" max="113" width="9" customWidth="true" style="1"/>
    <col min="114" max="114" width="6.7109375" customWidth="true" style="1"/>
    <col min="115" max="115" width="6.7109375" customWidth="true" style="1"/>
    <col min="116" max="116" width="7.85546875" customWidth="true" style="1"/>
    <col min="117" max="117" width="9.42578125" customWidth="true" style="1"/>
    <col min="118" max="118" width="10.28515625" customWidth="true" style="1"/>
    <col min="119" max="119" width="13" customWidth="true" style="1"/>
    <col min="120" max="120" width="8.7109375" customWidth="true" style="1"/>
    <col min="121" max="121" width="8" customWidth="true" style="1"/>
    <col min="122" max="122" width="8" customWidth="true" style="1"/>
    <col min="123" max="123" width="8.7109375" customWidth="true" style="1"/>
    <col min="124" max="124" width="7.85546875" customWidth="true" style="1"/>
    <col min="125" max="125" width="6" customWidth="true" style="1"/>
    <col min="126" max="126" width="6" customWidth="true" style="1"/>
    <col min="127" max="127" width="6.5703125" customWidth="true" style="1"/>
    <col min="128" max="128" width="8.5703125" customWidth="true" style="1"/>
    <col min="129" max="129" width="6.28515625" customWidth="true" style="1"/>
    <col min="130" max="130" width="7.7109375" customWidth="true" style="1"/>
    <col min="131" max="131" width="7.5703125" customWidth="true" style="1"/>
    <col min="132" max="132" width="10.5703125" customWidth="true" style="1"/>
    <col min="133" max="133" width="9.5703125" customWidth="true" style="1"/>
    <col min="134" max="134" width="9.5703125" customWidth="true" style="1"/>
    <col min="135" max="135" width="10" customWidth="true" style="1"/>
    <col min="136" max="136" width="10" customWidth="true" style="1"/>
    <col min="137" max="137" width="10" customWidth="true" style="1"/>
    <col min="138" max="138" width="10.7109375" customWidth="true" style="1"/>
    <col min="139" max="139" width="10.7109375" customWidth="true" style="1"/>
    <col min="140" max="140" width="10.7109375" customWidth="true" style="1"/>
    <col min="141" max="141" width="13.5703125" customWidth="true" style="1"/>
    <col min="142" max="142" width="14.28515625" customWidth="true" style="1"/>
    <col min="143" max="143" width="10.140625" customWidth="true" style="1"/>
    <col min="144" max="144" width="11.7109375" customWidth="true" style="1"/>
    <col min="145" max="145" width="11.7109375" customWidth="true" style="1"/>
    <col min="146" max="146" width="14.85546875" customWidth="true" style="1"/>
    <col min="147" max="147" width="14.85546875" customWidth="true" style="1"/>
    <col min="148" max="148" width="10.7109375" customWidth="true" style="1"/>
    <col min="149" max="149" width="10.7109375" customWidth="true" style="1"/>
    <col min="150" max="150" width="10.7109375" customWidth="true" style="1"/>
    <col min="151" max="151" width="9.7109375" customWidth="true" style="1"/>
    <col min="152" max="152" width="9" customWidth="true" style="1"/>
    <col min="153" max="153" width="6.7109375" customWidth="true" style="1"/>
    <col min="154" max="154" width="6.7109375" customWidth="true" style="1"/>
    <col min="155" max="155" width="7.85546875" customWidth="true" style="1"/>
    <col min="156" max="156" width="9.42578125" customWidth="true" style="1"/>
    <col min="157" max="157" width="10.28515625" customWidth="true" style="1"/>
    <col min="158" max="158" width="13" customWidth="true" style="1"/>
    <col min="159" max="159" width="8.7109375" customWidth="true" style="1"/>
    <col min="160" max="160" width="8" customWidth="true" style="1"/>
    <col min="161" max="161" width="8" customWidth="true" style="1"/>
    <col min="162" max="162" width="8.7109375" customWidth="true" style="1"/>
    <col min="163" max="163" width="7.85546875" customWidth="true" style="1"/>
    <col min="164" max="164" width="6" customWidth="true" style="1"/>
    <col min="165" max="165" width="6" customWidth="true" style="1"/>
    <col min="166" max="166" width="6.5703125" customWidth="true" style="1"/>
    <col min="167" max="167" width="8.5703125" customWidth="true" style="1"/>
    <col min="168" max="168" width="6.28515625" customWidth="true" style="1"/>
    <col min="169" max="169" width="7.7109375" customWidth="true" style="1"/>
    <col min="170" max="170" width="7.5703125" customWidth="true" style="1"/>
    <col min="171" max="171" width="10.5703125" customWidth="true" style="1"/>
    <col min="172" max="172" width="9.5703125" customWidth="true" style="1"/>
    <col min="173" max="173" width="9.5703125" customWidth="true" style="1"/>
    <col min="174" max="174" width="10" customWidth="true" style="1"/>
    <col min="175" max="175" width="10" customWidth="true" style="1"/>
    <col min="176" max="176" width="10" customWidth="true" style="1"/>
    <col min="177" max="177" width="10.7109375" customWidth="true" style="1"/>
    <col min="178" max="178" width="10.7109375" customWidth="true" style="1"/>
    <col min="179" max="179" width="10.7109375" customWidth="true" style="1"/>
    <col min="180" max="180" width="13.5703125" customWidth="true" style="1"/>
    <col min="181" max="181" width="14.28515625" customWidth="true" style="1"/>
    <col min="182" max="182" width="10.140625" customWidth="true" style="1"/>
    <col min="183" max="183" width="11.7109375" customWidth="true" style="1"/>
    <col min="184" max="184" width="11.7109375" customWidth="true" style="1"/>
    <col min="185" max="185" width="14.85546875" customWidth="true" style="1"/>
    <col min="186" max="186" width="14.85546875" customWidth="true" style="1"/>
    <col min="187" max="187" width="10.7109375" customWidth="true" style="1"/>
    <col min="188" max="188" width="10.7109375" customWidth="true" style="1"/>
    <col min="189" max="189" width="10.7109375" customWidth="true" style="1"/>
    <col min="190" max="190" width="9.7109375" customWidth="true" style="1"/>
    <col min="191" max="191" width="9" customWidth="true" style="1"/>
    <col min="192" max="192" width="6.7109375" customWidth="true" style="1"/>
    <col min="193" max="193" width="6.7109375" customWidth="true" style="1"/>
    <col min="194" max="194" width="7.85546875" customWidth="true" style="1"/>
    <col min="195" max="195" width="9.42578125" customWidth="true" style="1"/>
    <col min="196" max="196" width="10.28515625" customWidth="true" style="1"/>
    <col min="197" max="197" width="13" customWidth="true" style="1"/>
    <col min="198" max="198" width="8.7109375" customWidth="true" style="1"/>
    <col min="199" max="199" width="8" customWidth="true" style="1"/>
    <col min="200" max="200" width="8" customWidth="true" style="1"/>
    <col min="201" max="201" width="8.7109375" customWidth="true" style="1"/>
    <col min="202" max="202" width="7.85546875" customWidth="true" style="1"/>
    <col min="203" max="203" width="6" customWidth="true" style="1"/>
    <col min="204" max="204" width="6" customWidth="true" style="1"/>
    <col min="205" max="205" width="6.5703125" customWidth="true" style="1"/>
    <col min="206" max="206" width="8.5703125" customWidth="true" style="1"/>
    <col min="207" max="207" width="6.28515625" customWidth="true" style="1"/>
    <col min="208" max="208" width="7.7109375" customWidth="true" style="1"/>
    <col min="209" max="209" width="7.5703125" customWidth="true" style="1"/>
    <col min="210" max="210" width="10.5703125" customWidth="true" style="1"/>
    <col min="211" max="211" width="9.5703125" customWidth="true" style="1"/>
    <col min="212" max="212" width="9.5703125" customWidth="true" style="1"/>
    <col min="213" max="213" width="10" customWidth="true" style="1"/>
    <col min="214" max="214" width="10" customWidth="true" style="1"/>
    <col min="215" max="215" width="10" customWidth="true" style="1"/>
    <col min="216" max="216" width="10.7109375" customWidth="true" style="1"/>
    <col min="217" max="217" width="10.7109375" customWidth="true" style="1"/>
    <col min="218" max="218" width="10.7109375" customWidth="true" style="1"/>
    <col min="219" max="219" width="13.5703125" customWidth="true" style="1"/>
    <col min="220" max="220" width="14.28515625" customWidth="true" style="1"/>
    <col min="221" max="221" width="10.140625" customWidth="true" style="1"/>
    <col min="222" max="222" width="11.7109375" customWidth="true" style="1"/>
    <col min="223" max="223" width="11.7109375" customWidth="true" style="1"/>
    <col min="224" max="224" width="14.85546875" customWidth="true" style="1"/>
    <col min="225" max="225" width="14.85546875" customWidth="true" style="1"/>
    <col min="226" max="226" width="10.7109375" customWidth="true" style="1"/>
    <col min="227" max="227" width="10.7109375" customWidth="true" style="1"/>
    <col min="228" max="228" width="10.7109375" customWidth="true" style="1"/>
    <col min="229" max="229" width="9.7109375" customWidth="true" style="1"/>
    <col min="230" max="230" width="9" customWidth="true" style="1"/>
    <col min="231" max="231" width="6.7109375" customWidth="true" style="1"/>
    <col min="232" max="232" width="6.7109375" customWidth="true" style="1"/>
    <col min="233" max="233" width="7.85546875" customWidth="true" style="1"/>
    <col min="234" max="234" width="9.42578125" customWidth="true" style="1"/>
    <col min="235" max="235" width="10.28515625" customWidth="true" style="1"/>
    <col min="236" max="236" width="13" customWidth="true" style="1"/>
    <col min="237" max="237" width="8.7109375" customWidth="true" style="1"/>
    <col min="238" max="238" width="8" customWidth="true" style="1"/>
    <col min="239" max="239" width="8" customWidth="true" style="1"/>
    <col min="240" max="240" width="8.7109375" customWidth="true" style="1"/>
    <col min="241" max="241" width="7.85546875" customWidth="true" style="1"/>
    <col min="242" max="242" width="6" customWidth="true" style="1"/>
    <col min="243" max="243" width="6" customWidth="true" style="1"/>
    <col min="244" max="244" width="6.5703125" customWidth="true" style="1"/>
    <col min="245" max="245" width="8.5703125" customWidth="true" style="1"/>
    <col min="246" max="246" width="6.28515625" customWidth="true" style="1"/>
    <col min="247" max="247" width="7.7109375" customWidth="true" style="1"/>
    <col min="248" max="248" width="7.5703125" customWidth="true" style="1"/>
    <col min="249" max="249" width="10.5703125" customWidth="true" style="1"/>
    <col min="250" max="250" width="9.5703125" customWidth="true" style="1"/>
    <col min="251" max="251" width="9.5703125" customWidth="true" style="1"/>
    <col min="252" max="252" width="10" customWidth="true" style="1"/>
    <col min="253" max="253" width="10" customWidth="true" style="1"/>
    <col min="254" max="254" width="10" customWidth="true" style="1"/>
    <col min="255" max="255" width="10.7109375" customWidth="true" style="1"/>
    <col min="256" max="256" width="10.7109375" customWidth="true" style="1"/>
    <col min="257" max="257" width="10.7109375" customWidth="true" style="1"/>
    <col min="258" max="258" width="13.5703125" customWidth="true" style="1"/>
    <col min="259" max="259" width="14.28515625" customWidth="true" style="1"/>
    <col min="260" max="260" width="10.140625" customWidth="true" style="1"/>
    <col min="261" max="261" width="11.7109375" customWidth="true" style="1"/>
    <col min="262" max="262" width="11.7109375" customWidth="true" style="1"/>
    <col min="263" max="263" width="14.85546875" customWidth="true" style="1"/>
    <col min="264" max="264" width="14.85546875" customWidth="true" style="1"/>
    <col min="265" max="265" width="10.7109375" customWidth="true" style="1"/>
    <col min="266" max="266" width="10.7109375" customWidth="true" style="1"/>
    <col min="267" max="267" width="10.7109375" customWidth="true" style="1"/>
    <col min="268" max="268" width="9.7109375" customWidth="true" style="1"/>
    <col min="269" max="269" width="9" customWidth="true" style="1"/>
    <col min="270" max="270" width="6.7109375" customWidth="true" style="1"/>
    <col min="271" max="271" width="6.7109375" customWidth="true" style="1"/>
    <col min="272" max="272" width="7.85546875" customWidth="true" style="1"/>
    <col min="273" max="273" width="9.42578125" customWidth="true" style="1"/>
    <col min="274" max="274" width="10.28515625" customWidth="true" style="1"/>
    <col min="275" max="275" width="13" customWidth="true" style="1"/>
    <col min="276" max="276" width="13" customWidth="true" style="1"/>
    <col min="277" max="277" width="13" customWidth="true" style="1"/>
    <col min="278" max="278" width="13" customWidth="true" style="1"/>
    <col min="279" max="279" width="16.28515625" customWidth="true" style="1"/>
    <col min="280" max="280" width="11.42578125" customWidth="true" style="1"/>
  </cols>
  <sheetData>
    <row r="1" spans="1:280" customHeight="1" ht="21">
      <c r="A1" s="146" t="str">
        <f>'SEM1'!A1:E1</f>
        <v>NOM DU DOSSIER</v>
      </c>
      <c r="B1" s="146"/>
      <c r="C1" s="146"/>
      <c r="D1" s="146"/>
      <c r="E1" s="146"/>
    </row>
    <row r="2" spans="1:280">
      <c r="B2" s="147" t="s">
        <v>71</v>
      </c>
      <c r="C2" s="147"/>
      <c r="D2" s="147"/>
      <c r="E2" s="147"/>
    </row>
    <row r="3" spans="1:280">
      <c r="A3" s="2" t="s">
        <v>2</v>
      </c>
      <c r="B3" s="5">
        <f>'SEM4'!GP6+2</f>
        <v>44893</v>
      </c>
      <c r="C3" s="2"/>
      <c r="D3" s="22"/>
      <c r="E3" s="5"/>
      <c r="AP3" s="2"/>
      <c r="AQ3" s="22"/>
      <c r="AR3" s="5"/>
      <c r="CC3" s="2"/>
      <c r="CD3" s="22"/>
      <c r="CE3" s="5"/>
      <c r="DP3" s="2"/>
      <c r="DQ3" s="22"/>
      <c r="DR3" s="5"/>
      <c r="FC3" s="2"/>
      <c r="FD3" s="22"/>
      <c r="FE3" s="5"/>
      <c r="GP3" s="2"/>
      <c r="GQ3" s="22"/>
      <c r="GR3" s="5"/>
      <c r="IC3" s="2"/>
      <c r="ID3" s="22"/>
      <c r="IE3" s="5"/>
    </row>
    <row r="4" spans="1:280">
      <c r="A4" s="2" t="s">
        <v>3</v>
      </c>
      <c r="B4" s="5">
        <f>B3+5</f>
        <v>44898</v>
      </c>
      <c r="C4" s="2"/>
      <c r="D4" s="2"/>
      <c r="E4" s="5"/>
      <c r="AP4" s="2"/>
      <c r="AQ4" s="2"/>
      <c r="AR4" s="5"/>
      <c r="CC4" s="2"/>
      <c r="CD4" s="2"/>
      <c r="CE4" s="5"/>
      <c r="DP4" s="2"/>
      <c r="DQ4" s="2"/>
      <c r="DR4" s="5"/>
      <c r="FC4" s="2"/>
      <c r="FD4" s="2"/>
      <c r="FE4" s="5"/>
      <c r="GP4" s="2"/>
      <c r="GQ4" s="2"/>
      <c r="GR4" s="5"/>
      <c r="IC4" s="2"/>
      <c r="ID4" s="2"/>
      <c r="IE4" s="5"/>
    </row>
    <row r="5" spans="1:280" customHeight="1" ht="15.75">
      <c r="B5" s="4">
        <f>B3</f>
        <v>44893</v>
      </c>
      <c r="C5" s="3"/>
      <c r="D5" s="3"/>
      <c r="AP5" s="3"/>
      <c r="AQ5" s="3"/>
      <c r="CC5" s="3"/>
      <c r="CD5" s="3"/>
      <c r="DP5" s="3"/>
      <c r="DQ5" s="3"/>
      <c r="FC5" s="3"/>
      <c r="FD5" s="3"/>
      <c r="GP5" s="3"/>
      <c r="GQ5" s="3"/>
      <c r="IC5" s="3"/>
      <c r="ID5" s="3"/>
    </row>
    <row r="6" spans="1:280" customHeight="1" ht="23.25">
      <c r="A6" s="6"/>
      <c r="B6" s="6"/>
      <c r="C6" s="139">
        <f>B3</f>
        <v>44893</v>
      </c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1"/>
      <c r="AP6" s="139">
        <f>C6+1</f>
        <v>44894</v>
      </c>
      <c r="AQ6" s="140"/>
      <c r="AR6" s="140"/>
      <c r="AS6" s="140"/>
      <c r="AT6" s="140"/>
      <c r="AU6" s="140"/>
      <c r="AV6" s="140"/>
      <c r="AW6" s="140"/>
      <c r="AX6" s="140"/>
      <c r="AY6" s="140"/>
      <c r="AZ6" s="140"/>
      <c r="BA6" s="140"/>
      <c r="BB6" s="140"/>
      <c r="BC6" s="140"/>
      <c r="BD6" s="140"/>
      <c r="BE6" s="140"/>
      <c r="BF6" s="140"/>
      <c r="BG6" s="140"/>
      <c r="BH6" s="140"/>
      <c r="BI6" s="140"/>
      <c r="BJ6" s="140"/>
      <c r="BK6" s="140"/>
      <c r="BL6" s="140"/>
      <c r="BM6" s="140"/>
      <c r="BN6" s="140"/>
      <c r="BO6" s="140"/>
      <c r="BP6" s="140"/>
      <c r="BQ6" s="140"/>
      <c r="BR6" s="140"/>
      <c r="BS6" s="140"/>
      <c r="BT6" s="140"/>
      <c r="BU6" s="140"/>
      <c r="BV6" s="140"/>
      <c r="BW6" s="140"/>
      <c r="BX6" s="140"/>
      <c r="BY6" s="140"/>
      <c r="BZ6" s="140"/>
      <c r="CA6" s="140"/>
      <c r="CB6" s="141"/>
      <c r="CC6" s="139">
        <f>AP6+1</f>
        <v>44895</v>
      </c>
      <c r="CD6" s="140"/>
      <c r="CE6" s="140"/>
      <c r="CF6" s="140"/>
      <c r="CG6" s="140"/>
      <c r="CH6" s="140"/>
      <c r="CI6" s="140"/>
      <c r="CJ6" s="140"/>
      <c r="CK6" s="140"/>
      <c r="CL6" s="140"/>
      <c r="CM6" s="140"/>
      <c r="CN6" s="140"/>
      <c r="CO6" s="140"/>
      <c r="CP6" s="140"/>
      <c r="CQ6" s="140"/>
      <c r="CR6" s="140"/>
      <c r="CS6" s="140"/>
      <c r="CT6" s="140"/>
      <c r="CU6" s="140"/>
      <c r="CV6" s="140"/>
      <c r="CW6" s="140"/>
      <c r="CX6" s="140"/>
      <c r="CY6" s="140"/>
      <c r="CZ6" s="140"/>
      <c r="DA6" s="140"/>
      <c r="DB6" s="140"/>
      <c r="DC6" s="140"/>
      <c r="DD6" s="140"/>
      <c r="DE6" s="140"/>
      <c r="DF6" s="140"/>
      <c r="DG6" s="140"/>
      <c r="DH6" s="140"/>
      <c r="DI6" s="140"/>
      <c r="DJ6" s="140"/>
      <c r="DK6" s="140"/>
      <c r="DL6" s="140"/>
      <c r="DM6" s="140"/>
      <c r="DN6" s="140"/>
      <c r="DO6" s="141"/>
      <c r="DP6" s="139">
        <f>CC6+1</f>
        <v>44896</v>
      </c>
      <c r="DQ6" s="140"/>
      <c r="DR6" s="140"/>
      <c r="DS6" s="140"/>
      <c r="DT6" s="140"/>
      <c r="DU6" s="140"/>
      <c r="DV6" s="140"/>
      <c r="DW6" s="140"/>
      <c r="DX6" s="140"/>
      <c r="DY6" s="140"/>
      <c r="DZ6" s="140"/>
      <c r="EA6" s="140"/>
      <c r="EB6" s="140"/>
      <c r="EC6" s="140"/>
      <c r="ED6" s="140"/>
      <c r="EE6" s="140"/>
      <c r="EF6" s="140"/>
      <c r="EG6" s="140"/>
      <c r="EH6" s="140"/>
      <c r="EI6" s="140"/>
      <c r="EJ6" s="140"/>
      <c r="EK6" s="140"/>
      <c r="EL6" s="140"/>
      <c r="EM6" s="140"/>
      <c r="EN6" s="140"/>
      <c r="EO6" s="140"/>
      <c r="EP6" s="140"/>
      <c r="EQ6" s="140"/>
      <c r="ER6" s="140"/>
      <c r="ES6" s="140"/>
      <c r="ET6" s="140"/>
      <c r="EU6" s="140"/>
      <c r="EV6" s="140"/>
      <c r="EW6" s="140"/>
      <c r="EX6" s="140"/>
      <c r="EY6" s="140"/>
      <c r="EZ6" s="140"/>
      <c r="FA6" s="140"/>
      <c r="FB6" s="141"/>
      <c r="FC6" s="139">
        <f>DP6+1</f>
        <v>44897</v>
      </c>
      <c r="FD6" s="140"/>
      <c r="FE6" s="140"/>
      <c r="FF6" s="140"/>
      <c r="FG6" s="140"/>
      <c r="FH6" s="140"/>
      <c r="FI6" s="140"/>
      <c r="FJ6" s="140"/>
      <c r="FK6" s="140"/>
      <c r="FL6" s="140"/>
      <c r="FM6" s="140"/>
      <c r="FN6" s="140"/>
      <c r="FO6" s="140"/>
      <c r="FP6" s="140"/>
      <c r="FQ6" s="140"/>
      <c r="FR6" s="140"/>
      <c r="FS6" s="140"/>
      <c r="FT6" s="140"/>
      <c r="FU6" s="140"/>
      <c r="FV6" s="140"/>
      <c r="FW6" s="140"/>
      <c r="FX6" s="140"/>
      <c r="FY6" s="140"/>
      <c r="FZ6" s="140"/>
      <c r="GA6" s="140"/>
      <c r="GB6" s="140"/>
      <c r="GC6" s="140"/>
      <c r="GD6" s="140"/>
      <c r="GE6" s="140"/>
      <c r="GF6" s="140"/>
      <c r="GG6" s="140"/>
      <c r="GH6" s="140"/>
      <c r="GI6" s="140"/>
      <c r="GJ6" s="140"/>
      <c r="GK6" s="140"/>
      <c r="GL6" s="140"/>
      <c r="GM6" s="140"/>
      <c r="GN6" s="140"/>
      <c r="GO6" s="141"/>
      <c r="GP6" s="139">
        <f>FC6+1</f>
        <v>44898</v>
      </c>
      <c r="GQ6" s="140"/>
      <c r="GR6" s="140"/>
      <c r="GS6" s="140"/>
      <c r="GT6" s="140"/>
      <c r="GU6" s="140"/>
      <c r="GV6" s="140"/>
      <c r="GW6" s="140"/>
      <c r="GX6" s="140"/>
      <c r="GY6" s="140"/>
      <c r="GZ6" s="140"/>
      <c r="HA6" s="140"/>
      <c r="HB6" s="140"/>
      <c r="HC6" s="140"/>
      <c r="HD6" s="140"/>
      <c r="HE6" s="140"/>
      <c r="HF6" s="140"/>
      <c r="HG6" s="140"/>
      <c r="HH6" s="140"/>
      <c r="HI6" s="140"/>
      <c r="HJ6" s="140"/>
      <c r="HK6" s="140"/>
      <c r="HL6" s="140"/>
      <c r="HM6" s="140"/>
      <c r="HN6" s="140"/>
      <c r="HO6" s="140"/>
      <c r="HP6" s="140"/>
      <c r="HQ6" s="140"/>
      <c r="HR6" s="140"/>
      <c r="HS6" s="140"/>
      <c r="HT6" s="140"/>
      <c r="HU6" s="140"/>
      <c r="HV6" s="140"/>
      <c r="HW6" s="140"/>
      <c r="HX6" s="140"/>
      <c r="HY6" s="140"/>
      <c r="HZ6" s="140"/>
      <c r="IA6" s="140"/>
      <c r="IB6" s="141"/>
      <c r="IC6" s="87"/>
      <c r="ID6" s="45"/>
      <c r="IE6" s="45"/>
      <c r="IF6" s="45"/>
      <c r="IG6" s="45"/>
      <c r="IH6" s="145" t="s">
        <v>5</v>
      </c>
      <c r="II6" s="145"/>
      <c r="IJ6" s="145"/>
      <c r="IK6" s="145"/>
      <c r="IL6" s="145"/>
      <c r="IM6" s="145" t="str">
        <f>B2</f>
        <v>    Semaine 5</v>
      </c>
      <c r="IN6" s="145"/>
      <c r="IO6" s="145" t="str">
        <f>A1</f>
        <v>NOM DU DOSSIER</v>
      </c>
      <c r="IP6" s="145"/>
      <c r="IQ6" s="145"/>
      <c r="IR6" s="145"/>
      <c r="IS6" s="45" t="s">
        <v>2</v>
      </c>
      <c r="IT6" s="145">
        <f>B3</f>
        <v>44893</v>
      </c>
      <c r="IU6" s="145"/>
      <c r="IV6" s="145"/>
      <c r="IW6" s="45" t="s">
        <v>3</v>
      </c>
      <c r="IX6" s="145">
        <f>B4</f>
        <v>44898</v>
      </c>
      <c r="IY6" s="145"/>
      <c r="IZ6" s="145"/>
      <c r="JA6" s="45"/>
      <c r="JB6" s="45"/>
      <c r="JC6" s="45"/>
      <c r="JD6" s="45"/>
      <c r="JE6" s="45"/>
      <c r="JF6" s="45"/>
      <c r="JG6" s="45"/>
      <c r="JH6" s="45"/>
      <c r="JI6" s="45"/>
      <c r="JJ6" s="45"/>
      <c r="JK6" s="45"/>
      <c r="JL6" s="45"/>
      <c r="JM6" s="45"/>
      <c r="JN6" s="45"/>
      <c r="JO6" s="46"/>
      <c r="JP6" s="142" t="s">
        <v>6</v>
      </c>
      <c r="JQ6" s="143"/>
      <c r="JR6" s="143"/>
      <c r="JS6" s="144"/>
    </row>
    <row r="7" spans="1:280" customHeight="1" ht="61.5" s="12" customFormat="1">
      <c r="A7" s="15" t="s">
        <v>7</v>
      </c>
      <c r="B7" s="15" t="s">
        <v>8</v>
      </c>
      <c r="C7" s="38" t="s">
        <v>9</v>
      </c>
      <c r="D7" s="24" t="s">
        <v>10</v>
      </c>
      <c r="E7" s="24" t="s">
        <v>11</v>
      </c>
      <c r="F7" s="24" t="s">
        <v>12</v>
      </c>
      <c r="G7" s="24" t="s">
        <v>13</v>
      </c>
      <c r="H7" s="24" t="s">
        <v>14</v>
      </c>
      <c r="I7" s="24" t="s">
        <v>15</v>
      </c>
      <c r="J7" s="24" t="s">
        <v>16</v>
      </c>
      <c r="K7" s="24" t="s">
        <v>17</v>
      </c>
      <c r="L7" s="24" t="s">
        <v>18</v>
      </c>
      <c r="M7" s="24" t="s">
        <v>19</v>
      </c>
      <c r="N7" s="24" t="s">
        <v>20</v>
      </c>
      <c r="O7" s="24" t="s">
        <v>21</v>
      </c>
      <c r="P7" s="24" t="s">
        <v>22</v>
      </c>
      <c r="Q7" s="24" t="s">
        <v>23</v>
      </c>
      <c r="R7" s="24" t="s">
        <v>24</v>
      </c>
      <c r="S7" s="24" t="s">
        <v>25</v>
      </c>
      <c r="T7" s="24" t="s">
        <v>26</v>
      </c>
      <c r="U7" s="25" t="s">
        <v>27</v>
      </c>
      <c r="V7" s="10" t="s">
        <v>28</v>
      </c>
      <c r="W7" s="10" t="s">
        <v>29</v>
      </c>
      <c r="X7" s="11" t="s">
        <v>30</v>
      </c>
      <c r="Y7" s="11" t="s">
        <v>31</v>
      </c>
      <c r="Z7" s="11" t="s">
        <v>32</v>
      </c>
      <c r="AA7" s="11" t="s">
        <v>33</v>
      </c>
      <c r="AB7" s="11" t="s">
        <v>34</v>
      </c>
      <c r="AC7" s="11" t="s">
        <v>35</v>
      </c>
      <c r="AD7" s="11" t="s">
        <v>36</v>
      </c>
      <c r="AE7" s="11" t="s">
        <v>37</v>
      </c>
      <c r="AF7" s="11" t="s">
        <v>38</v>
      </c>
      <c r="AG7" s="11" t="s">
        <v>39</v>
      </c>
      <c r="AH7" s="11" t="s">
        <v>40</v>
      </c>
      <c r="AI7" s="11" t="s">
        <v>41</v>
      </c>
      <c r="AJ7" s="11" t="s">
        <v>42</v>
      </c>
      <c r="AK7" s="11" t="s">
        <v>43</v>
      </c>
      <c r="AL7" s="11" t="s">
        <v>44</v>
      </c>
      <c r="AM7" s="11" t="s">
        <v>45</v>
      </c>
      <c r="AN7" s="11" t="s">
        <v>46</v>
      </c>
      <c r="AO7" s="79" t="s">
        <v>47</v>
      </c>
      <c r="AP7" s="38" t="s">
        <v>9</v>
      </c>
      <c r="AQ7" s="24" t="s">
        <v>10</v>
      </c>
      <c r="AR7" s="24" t="s">
        <v>11</v>
      </c>
      <c r="AS7" s="24" t="s">
        <v>12</v>
      </c>
      <c r="AT7" s="24" t="s">
        <v>13</v>
      </c>
      <c r="AU7" s="24" t="s">
        <v>14</v>
      </c>
      <c r="AV7" s="24" t="s">
        <v>15</v>
      </c>
      <c r="AW7" s="24" t="s">
        <v>16</v>
      </c>
      <c r="AX7" s="24" t="s">
        <v>17</v>
      </c>
      <c r="AY7" s="24" t="s">
        <v>18</v>
      </c>
      <c r="AZ7" s="24" t="s">
        <v>19</v>
      </c>
      <c r="BA7" s="24" t="s">
        <v>20</v>
      </c>
      <c r="BB7" s="24" t="s">
        <v>21</v>
      </c>
      <c r="BC7" s="24" t="s">
        <v>22</v>
      </c>
      <c r="BD7" s="24" t="s">
        <v>23</v>
      </c>
      <c r="BE7" s="24" t="s">
        <v>24</v>
      </c>
      <c r="BF7" s="24" t="s">
        <v>25</v>
      </c>
      <c r="BG7" s="24" t="s">
        <v>26</v>
      </c>
      <c r="BH7" s="25" t="s">
        <v>27</v>
      </c>
      <c r="BI7" s="10" t="s">
        <v>28</v>
      </c>
      <c r="BJ7" s="10" t="s">
        <v>29</v>
      </c>
      <c r="BK7" s="11" t="s">
        <v>30</v>
      </c>
      <c r="BL7" s="11" t="s">
        <v>31</v>
      </c>
      <c r="BM7" s="11" t="s">
        <v>32</v>
      </c>
      <c r="BN7" s="11" t="s">
        <v>33</v>
      </c>
      <c r="BO7" s="11" t="s">
        <v>34</v>
      </c>
      <c r="BP7" s="11" t="s">
        <v>35</v>
      </c>
      <c r="BQ7" s="11" t="s">
        <v>36</v>
      </c>
      <c r="BR7" s="11" t="s">
        <v>37</v>
      </c>
      <c r="BS7" s="11" t="s">
        <v>38</v>
      </c>
      <c r="BT7" s="11" t="s">
        <v>39</v>
      </c>
      <c r="BU7" s="11" t="s">
        <v>40</v>
      </c>
      <c r="BV7" s="11" t="s">
        <v>41</v>
      </c>
      <c r="BW7" s="11" t="s">
        <v>42</v>
      </c>
      <c r="BX7" s="11" t="s">
        <v>43</v>
      </c>
      <c r="BY7" s="11" t="s">
        <v>44</v>
      </c>
      <c r="BZ7" s="11" t="s">
        <v>45</v>
      </c>
      <c r="CA7" s="11" t="s">
        <v>46</v>
      </c>
      <c r="CB7" s="79" t="s">
        <v>47</v>
      </c>
      <c r="CC7" s="38" t="s">
        <v>9</v>
      </c>
      <c r="CD7" s="24" t="s">
        <v>10</v>
      </c>
      <c r="CE7" s="24" t="s">
        <v>11</v>
      </c>
      <c r="CF7" s="24" t="s">
        <v>12</v>
      </c>
      <c r="CG7" s="24" t="s">
        <v>13</v>
      </c>
      <c r="CH7" s="24" t="s">
        <v>14</v>
      </c>
      <c r="CI7" s="24" t="s">
        <v>15</v>
      </c>
      <c r="CJ7" s="24" t="s">
        <v>16</v>
      </c>
      <c r="CK7" s="24" t="s">
        <v>17</v>
      </c>
      <c r="CL7" s="24" t="s">
        <v>18</v>
      </c>
      <c r="CM7" s="24" t="s">
        <v>19</v>
      </c>
      <c r="CN7" s="24" t="s">
        <v>20</v>
      </c>
      <c r="CO7" s="24" t="s">
        <v>21</v>
      </c>
      <c r="CP7" s="24" t="s">
        <v>22</v>
      </c>
      <c r="CQ7" s="24" t="s">
        <v>23</v>
      </c>
      <c r="CR7" s="24" t="s">
        <v>24</v>
      </c>
      <c r="CS7" s="24" t="s">
        <v>25</v>
      </c>
      <c r="CT7" s="24" t="s">
        <v>26</v>
      </c>
      <c r="CU7" s="25" t="s">
        <v>27</v>
      </c>
      <c r="CV7" s="10" t="s">
        <v>28</v>
      </c>
      <c r="CW7" s="10" t="s">
        <v>29</v>
      </c>
      <c r="CX7" s="11" t="s">
        <v>30</v>
      </c>
      <c r="CY7" s="11" t="s">
        <v>31</v>
      </c>
      <c r="CZ7" s="11" t="s">
        <v>32</v>
      </c>
      <c r="DA7" s="11" t="s">
        <v>33</v>
      </c>
      <c r="DB7" s="11" t="s">
        <v>34</v>
      </c>
      <c r="DC7" s="11" t="s">
        <v>35</v>
      </c>
      <c r="DD7" s="11" t="s">
        <v>36</v>
      </c>
      <c r="DE7" s="11" t="s">
        <v>37</v>
      </c>
      <c r="DF7" s="11" t="s">
        <v>38</v>
      </c>
      <c r="DG7" s="11" t="s">
        <v>39</v>
      </c>
      <c r="DH7" s="11" t="s">
        <v>40</v>
      </c>
      <c r="DI7" s="11" t="s">
        <v>41</v>
      </c>
      <c r="DJ7" s="11" t="s">
        <v>42</v>
      </c>
      <c r="DK7" s="11" t="s">
        <v>43</v>
      </c>
      <c r="DL7" s="11" t="s">
        <v>44</v>
      </c>
      <c r="DM7" s="11" t="s">
        <v>45</v>
      </c>
      <c r="DN7" s="11" t="s">
        <v>46</v>
      </c>
      <c r="DO7" s="79" t="s">
        <v>47</v>
      </c>
      <c r="DP7" s="38" t="s">
        <v>9</v>
      </c>
      <c r="DQ7" s="24" t="s">
        <v>10</v>
      </c>
      <c r="DR7" s="24" t="s">
        <v>11</v>
      </c>
      <c r="DS7" s="24" t="s">
        <v>12</v>
      </c>
      <c r="DT7" s="24" t="s">
        <v>13</v>
      </c>
      <c r="DU7" s="24" t="s">
        <v>14</v>
      </c>
      <c r="DV7" s="24" t="s">
        <v>15</v>
      </c>
      <c r="DW7" s="24" t="s">
        <v>16</v>
      </c>
      <c r="DX7" s="24" t="s">
        <v>17</v>
      </c>
      <c r="DY7" s="24" t="s">
        <v>18</v>
      </c>
      <c r="DZ7" s="24" t="s">
        <v>19</v>
      </c>
      <c r="EA7" s="24" t="s">
        <v>20</v>
      </c>
      <c r="EB7" s="24" t="s">
        <v>21</v>
      </c>
      <c r="EC7" s="24" t="s">
        <v>22</v>
      </c>
      <c r="ED7" s="24" t="s">
        <v>23</v>
      </c>
      <c r="EE7" s="24" t="s">
        <v>24</v>
      </c>
      <c r="EF7" s="24" t="s">
        <v>25</v>
      </c>
      <c r="EG7" s="24" t="s">
        <v>26</v>
      </c>
      <c r="EH7" s="25" t="s">
        <v>27</v>
      </c>
      <c r="EI7" s="10" t="s">
        <v>28</v>
      </c>
      <c r="EJ7" s="10" t="s">
        <v>29</v>
      </c>
      <c r="EK7" s="11" t="s">
        <v>30</v>
      </c>
      <c r="EL7" s="11" t="s">
        <v>31</v>
      </c>
      <c r="EM7" s="11" t="s">
        <v>32</v>
      </c>
      <c r="EN7" s="11" t="s">
        <v>33</v>
      </c>
      <c r="EO7" s="11" t="s">
        <v>34</v>
      </c>
      <c r="EP7" s="11" t="s">
        <v>35</v>
      </c>
      <c r="EQ7" s="11" t="s">
        <v>36</v>
      </c>
      <c r="ER7" s="11" t="s">
        <v>37</v>
      </c>
      <c r="ES7" s="11" t="s">
        <v>38</v>
      </c>
      <c r="ET7" s="11" t="s">
        <v>39</v>
      </c>
      <c r="EU7" s="11" t="s">
        <v>40</v>
      </c>
      <c r="EV7" s="11" t="s">
        <v>41</v>
      </c>
      <c r="EW7" s="11" t="s">
        <v>42</v>
      </c>
      <c r="EX7" s="11" t="s">
        <v>43</v>
      </c>
      <c r="EY7" s="11" t="s">
        <v>44</v>
      </c>
      <c r="EZ7" s="11" t="s">
        <v>45</v>
      </c>
      <c r="FA7" s="11" t="s">
        <v>46</v>
      </c>
      <c r="FB7" s="79" t="s">
        <v>47</v>
      </c>
      <c r="FC7" s="38" t="s">
        <v>9</v>
      </c>
      <c r="FD7" s="24" t="s">
        <v>10</v>
      </c>
      <c r="FE7" s="24" t="s">
        <v>11</v>
      </c>
      <c r="FF7" s="24" t="s">
        <v>12</v>
      </c>
      <c r="FG7" s="24" t="s">
        <v>13</v>
      </c>
      <c r="FH7" s="24" t="s">
        <v>14</v>
      </c>
      <c r="FI7" s="24" t="s">
        <v>15</v>
      </c>
      <c r="FJ7" s="24" t="s">
        <v>16</v>
      </c>
      <c r="FK7" s="24" t="s">
        <v>17</v>
      </c>
      <c r="FL7" s="24" t="s">
        <v>18</v>
      </c>
      <c r="FM7" s="24" t="s">
        <v>19</v>
      </c>
      <c r="FN7" s="24" t="s">
        <v>20</v>
      </c>
      <c r="FO7" s="24" t="s">
        <v>21</v>
      </c>
      <c r="FP7" s="24" t="s">
        <v>22</v>
      </c>
      <c r="FQ7" s="24" t="s">
        <v>23</v>
      </c>
      <c r="FR7" s="24" t="s">
        <v>24</v>
      </c>
      <c r="FS7" s="24" t="s">
        <v>25</v>
      </c>
      <c r="FT7" s="24" t="s">
        <v>26</v>
      </c>
      <c r="FU7" s="25" t="s">
        <v>27</v>
      </c>
      <c r="FV7" s="10" t="s">
        <v>28</v>
      </c>
      <c r="FW7" s="10" t="s">
        <v>29</v>
      </c>
      <c r="FX7" s="11" t="s">
        <v>30</v>
      </c>
      <c r="FY7" s="11" t="s">
        <v>31</v>
      </c>
      <c r="FZ7" s="11" t="s">
        <v>32</v>
      </c>
      <c r="GA7" s="11" t="s">
        <v>33</v>
      </c>
      <c r="GB7" s="11" t="s">
        <v>34</v>
      </c>
      <c r="GC7" s="11" t="s">
        <v>35</v>
      </c>
      <c r="GD7" s="11" t="s">
        <v>36</v>
      </c>
      <c r="GE7" s="11" t="s">
        <v>37</v>
      </c>
      <c r="GF7" s="11" t="s">
        <v>38</v>
      </c>
      <c r="GG7" s="11" t="s">
        <v>39</v>
      </c>
      <c r="GH7" s="11" t="s">
        <v>40</v>
      </c>
      <c r="GI7" s="11" t="s">
        <v>41</v>
      </c>
      <c r="GJ7" s="11" t="s">
        <v>42</v>
      </c>
      <c r="GK7" s="11" t="s">
        <v>43</v>
      </c>
      <c r="GL7" s="11" t="s">
        <v>44</v>
      </c>
      <c r="GM7" s="11" t="s">
        <v>45</v>
      </c>
      <c r="GN7" s="11" t="s">
        <v>46</v>
      </c>
      <c r="GO7" s="79" t="s">
        <v>47</v>
      </c>
      <c r="GP7" s="38" t="s">
        <v>9</v>
      </c>
      <c r="GQ7" s="24" t="s">
        <v>10</v>
      </c>
      <c r="GR7" s="24" t="s">
        <v>11</v>
      </c>
      <c r="GS7" s="24" t="s">
        <v>12</v>
      </c>
      <c r="GT7" s="24" t="s">
        <v>13</v>
      </c>
      <c r="GU7" s="24" t="s">
        <v>14</v>
      </c>
      <c r="GV7" s="24" t="s">
        <v>15</v>
      </c>
      <c r="GW7" s="24" t="s">
        <v>16</v>
      </c>
      <c r="GX7" s="24" t="s">
        <v>17</v>
      </c>
      <c r="GY7" s="24" t="s">
        <v>18</v>
      </c>
      <c r="GZ7" s="24" t="s">
        <v>19</v>
      </c>
      <c r="HA7" s="24" t="s">
        <v>20</v>
      </c>
      <c r="HB7" s="24" t="s">
        <v>21</v>
      </c>
      <c r="HC7" s="24" t="s">
        <v>22</v>
      </c>
      <c r="HD7" s="24" t="s">
        <v>23</v>
      </c>
      <c r="HE7" s="24" t="s">
        <v>24</v>
      </c>
      <c r="HF7" s="24" t="s">
        <v>25</v>
      </c>
      <c r="HG7" s="24" t="s">
        <v>26</v>
      </c>
      <c r="HH7" s="25" t="s">
        <v>27</v>
      </c>
      <c r="HI7" s="10" t="s">
        <v>28</v>
      </c>
      <c r="HJ7" s="10" t="s">
        <v>29</v>
      </c>
      <c r="HK7" s="11" t="s">
        <v>30</v>
      </c>
      <c r="HL7" s="11" t="s">
        <v>31</v>
      </c>
      <c r="HM7" s="11" t="s">
        <v>32</v>
      </c>
      <c r="HN7" s="11" t="s">
        <v>33</v>
      </c>
      <c r="HO7" s="11" t="s">
        <v>34</v>
      </c>
      <c r="HP7" s="11" t="s">
        <v>35</v>
      </c>
      <c r="HQ7" s="11" t="s">
        <v>36</v>
      </c>
      <c r="HR7" s="11" t="s">
        <v>37</v>
      </c>
      <c r="HS7" s="11" t="s">
        <v>38</v>
      </c>
      <c r="HT7" s="11" t="s">
        <v>39</v>
      </c>
      <c r="HU7" s="11" t="s">
        <v>40</v>
      </c>
      <c r="HV7" s="11" t="s">
        <v>41</v>
      </c>
      <c r="HW7" s="11" t="s">
        <v>42</v>
      </c>
      <c r="HX7" s="11" t="s">
        <v>43</v>
      </c>
      <c r="HY7" s="11" t="s">
        <v>44</v>
      </c>
      <c r="HZ7" s="11" t="s">
        <v>45</v>
      </c>
      <c r="IA7" s="11" t="s">
        <v>46</v>
      </c>
      <c r="IB7" s="79" t="s">
        <v>47</v>
      </c>
      <c r="IC7" s="40" t="s">
        <v>9</v>
      </c>
      <c r="ID7" s="29" t="s">
        <v>10</v>
      </c>
      <c r="IE7" s="29" t="s">
        <v>11</v>
      </c>
      <c r="IF7" s="29" t="s">
        <v>12</v>
      </c>
      <c r="IG7" s="29" t="s">
        <v>13</v>
      </c>
      <c r="IH7" s="29" t="s">
        <v>14</v>
      </c>
      <c r="II7" s="29" t="s">
        <v>15</v>
      </c>
      <c r="IJ7" s="29" t="s">
        <v>16</v>
      </c>
      <c r="IK7" s="29" t="s">
        <v>17</v>
      </c>
      <c r="IL7" s="29" t="s">
        <v>18</v>
      </c>
      <c r="IM7" s="29" t="s">
        <v>19</v>
      </c>
      <c r="IN7" s="29" t="s">
        <v>20</v>
      </c>
      <c r="IO7" s="29" t="s">
        <v>21</v>
      </c>
      <c r="IP7" s="29" t="s">
        <v>22</v>
      </c>
      <c r="IQ7" s="29" t="s">
        <v>23</v>
      </c>
      <c r="IR7" s="29" t="s">
        <v>24</v>
      </c>
      <c r="IS7" s="29" t="s">
        <v>25</v>
      </c>
      <c r="IT7" s="29" t="s">
        <v>26</v>
      </c>
      <c r="IU7" s="41" t="s">
        <v>27</v>
      </c>
      <c r="IV7" s="17" t="s">
        <v>28</v>
      </c>
      <c r="IW7" s="17" t="s">
        <v>29</v>
      </c>
      <c r="IX7" s="18" t="s">
        <v>30</v>
      </c>
      <c r="IY7" s="18" t="s">
        <v>31</v>
      </c>
      <c r="IZ7" s="18" t="s">
        <v>32</v>
      </c>
      <c r="JA7" s="18" t="s">
        <v>33</v>
      </c>
      <c r="JB7" s="18" t="s">
        <v>34</v>
      </c>
      <c r="JC7" s="18" t="s">
        <v>35</v>
      </c>
      <c r="JD7" s="18" t="s">
        <v>36</v>
      </c>
      <c r="JE7" s="18" t="s">
        <v>37</v>
      </c>
      <c r="JF7" s="18" t="s">
        <v>38</v>
      </c>
      <c r="JG7" s="18" t="s">
        <v>39</v>
      </c>
      <c r="JH7" s="18" t="s">
        <v>40</v>
      </c>
      <c r="JI7" s="18" t="s">
        <v>41</v>
      </c>
      <c r="JJ7" s="18" t="s">
        <v>42</v>
      </c>
      <c r="JK7" s="18" t="s">
        <v>43</v>
      </c>
      <c r="JL7" s="18" t="s">
        <v>44</v>
      </c>
      <c r="JM7" s="18" t="s">
        <v>45</v>
      </c>
      <c r="JN7" s="18" t="s">
        <v>46</v>
      </c>
      <c r="JO7" s="88" t="s">
        <v>47</v>
      </c>
      <c r="JP7" s="59" t="s">
        <v>48</v>
      </c>
      <c r="JQ7" s="60" t="s">
        <v>49</v>
      </c>
      <c r="JR7" s="60" t="s">
        <v>50</v>
      </c>
      <c r="JS7" s="61" t="s">
        <v>51</v>
      </c>
    </row>
    <row r="8" spans="1:280" customHeight="1" ht="19.5">
      <c r="A8" s="14" t="b">
        <f>IFERROR('SEM1'!A8,"-")</f>
        <v>0</v>
      </c>
      <c r="B8" s="138" t="s">
        <v>63</v>
      </c>
      <c r="C8" s="39"/>
      <c r="D8" s="32">
        <f>SUM(H8:P8)</f>
        <v>0</v>
      </c>
      <c r="E8" s="32">
        <f>SUM(H8:N8)</f>
        <v>0</v>
      </c>
      <c r="F8" s="75">
        <f>I8+J8</f>
        <v>0</v>
      </c>
      <c r="G8" s="75">
        <f>L8+M8</f>
        <v>0</v>
      </c>
      <c r="H8" s="35"/>
      <c r="I8" s="35"/>
      <c r="J8" s="35"/>
      <c r="K8" s="35"/>
      <c r="L8" s="35"/>
      <c r="M8" s="35"/>
      <c r="N8" s="75"/>
      <c r="O8" s="35"/>
      <c r="P8" s="35"/>
      <c r="Q8" s="35"/>
      <c r="R8" s="35"/>
      <c r="S8" s="35"/>
      <c r="T8" s="23"/>
      <c r="U8" s="26"/>
      <c r="V8" s="7" t="str">
        <f>IFERROR(D8/C8,"-")</f>
        <v>-</v>
      </c>
      <c r="W8" s="77" t="str">
        <f>IFERROR((F8+G8)/C8,"-")</f>
        <v>-</v>
      </c>
      <c r="X8" s="19" t="str">
        <f>IFERROR(E8/D8,"-")</f>
        <v>-</v>
      </c>
      <c r="Y8" s="19" t="str">
        <f>IFERROR((H8+F8)/D8,"-")</f>
        <v>-</v>
      </c>
      <c r="Z8" s="19" t="str">
        <f>IFERROR((K8+G8)/D8,"-")</f>
        <v>-</v>
      </c>
      <c r="AA8" s="19" t="str">
        <f>IFERROR(N8/D8,"-")</f>
        <v>-</v>
      </c>
      <c r="AB8" s="19" t="str">
        <f>IFERROR(F8/(H8+F8),"-")</f>
        <v>-</v>
      </c>
      <c r="AC8" s="19" t="str">
        <f>IFERROR(G8/(K8+G8),"-")</f>
        <v>-</v>
      </c>
      <c r="AD8" s="19" t="str">
        <f>IFERROR(F8/D8,"-")</f>
        <v>-</v>
      </c>
      <c r="AE8" s="19" t="str">
        <f>IFERROR(I8/D8,"-")</f>
        <v>-</v>
      </c>
      <c r="AF8" s="19" t="str">
        <f>IFERROR(J8/D8,"-")</f>
        <v>-</v>
      </c>
      <c r="AG8" s="19" t="str">
        <f>IFERROR(G8/D8,"-")</f>
        <v>-</v>
      </c>
      <c r="AH8" s="19" t="str">
        <f>IFERROR(L8/D8,"-")</f>
        <v>-</v>
      </c>
      <c r="AI8" s="19" t="str">
        <f>IFERROR(M8/D8,"-")</f>
        <v>-</v>
      </c>
      <c r="AJ8" s="19" t="str">
        <f>IFERROR(O8/D8,"-")</f>
        <v>-</v>
      </c>
      <c r="AK8" s="19" t="str">
        <f>IFERROR(P8/D8,"-")</f>
        <v>-</v>
      </c>
      <c r="AL8" s="13" t="str">
        <f>IFERROR(Q8/C8,"-")</f>
        <v>-</v>
      </c>
      <c r="AM8" s="13" t="str">
        <f>IFERROR(R8/(H8+F8),"-")</f>
        <v>-</v>
      </c>
      <c r="AN8" s="13" t="str">
        <f>IFERROR((S8/(K8+G8))/12,"-")</f>
        <v>-</v>
      </c>
      <c r="AO8" s="80" t="str">
        <f>IFERROR((U8-T8)/12/N8,"-")</f>
        <v>-</v>
      </c>
      <c r="AP8" s="39"/>
      <c r="AQ8" s="32">
        <f>SUM(AU8:BC8)</f>
        <v>0</v>
      </c>
      <c r="AR8" s="32">
        <f>SUM(AU8:BA8)</f>
        <v>0</v>
      </c>
      <c r="AS8" s="75">
        <f>AV8+AW8</f>
        <v>0</v>
      </c>
      <c r="AT8" s="75">
        <f>AY8+AZ8</f>
        <v>0</v>
      </c>
      <c r="AU8" s="35"/>
      <c r="AV8" s="35"/>
      <c r="AW8" s="35"/>
      <c r="AX8" s="35"/>
      <c r="AY8" s="35"/>
      <c r="AZ8" s="35"/>
      <c r="BA8" s="75"/>
      <c r="BB8" s="35"/>
      <c r="BC8" s="35"/>
      <c r="BD8" s="35"/>
      <c r="BE8" s="35"/>
      <c r="BF8" s="35"/>
      <c r="BG8" s="23"/>
      <c r="BH8" s="26"/>
      <c r="BI8" s="7" t="str">
        <f>IFERROR(AQ8/AP8,"-")</f>
        <v>-</v>
      </c>
      <c r="BJ8" s="77" t="str">
        <f>IFERROR((AS8+AT8)/AP8,"-")</f>
        <v>-</v>
      </c>
      <c r="BK8" s="19" t="str">
        <f>IFERROR(AR8/AQ8,"-")</f>
        <v>-</v>
      </c>
      <c r="BL8" s="19" t="str">
        <f>IFERROR((AU8+AS8)/AQ8,"-")</f>
        <v>-</v>
      </c>
      <c r="BM8" s="19" t="str">
        <f>IFERROR((AX8+AT8)/AQ8,"-")</f>
        <v>-</v>
      </c>
      <c r="BN8" s="19" t="str">
        <f>IFERROR(BA8/AQ8,"-")</f>
        <v>-</v>
      </c>
      <c r="BO8" s="19" t="str">
        <f>IFERROR(AS8/(AU8+AS8),"-")</f>
        <v>-</v>
      </c>
      <c r="BP8" s="19" t="str">
        <f>IFERROR(AT8/(AX8+AT8),"-")</f>
        <v>-</v>
      </c>
      <c r="BQ8" s="19" t="str">
        <f>IFERROR(AS8/AQ8,"-")</f>
        <v>-</v>
      </c>
      <c r="BR8" s="19" t="str">
        <f>IFERROR(AV8/AQ8,"-")</f>
        <v>-</v>
      </c>
      <c r="BS8" s="19" t="str">
        <f>IFERROR(AW8/AQ8,"-")</f>
        <v>-</v>
      </c>
      <c r="BT8" s="19" t="str">
        <f>IFERROR(AT8/AQ8,"-")</f>
        <v>-</v>
      </c>
      <c r="BU8" s="19" t="str">
        <f>IFERROR(AY8/AQ8,"-")</f>
        <v>-</v>
      </c>
      <c r="BV8" s="19" t="str">
        <f>IFERROR(AZ8/AQ8,"-")</f>
        <v>-</v>
      </c>
      <c r="BW8" s="19" t="str">
        <f>IFERROR(BB8/AQ8,"-")</f>
        <v>-</v>
      </c>
      <c r="BX8" s="19" t="str">
        <f>IFERROR(BC8/AQ8,"-")</f>
        <v>-</v>
      </c>
      <c r="BY8" s="13" t="str">
        <f>IFERROR(BD8/AP8,"-")</f>
        <v>-</v>
      </c>
      <c r="BZ8" s="13" t="str">
        <f>IFERROR(BE8/(AU8+AS8),"-")</f>
        <v>-</v>
      </c>
      <c r="CA8" s="13" t="str">
        <f>IFERROR((BF8/(AX8+AT8))/12,"-")</f>
        <v>-</v>
      </c>
      <c r="CB8" s="80" t="str">
        <f>IFERROR((BH8-BG8)/12/BA8,"-")</f>
        <v>-</v>
      </c>
      <c r="CC8" s="39"/>
      <c r="CD8" s="32">
        <f>SUM(CH8:CP8)</f>
        <v>0</v>
      </c>
      <c r="CE8" s="32">
        <f>SUM(CH8:CN8)</f>
        <v>0</v>
      </c>
      <c r="CF8" s="75">
        <f>CI8+CJ8</f>
        <v>0</v>
      </c>
      <c r="CG8" s="75">
        <f>CL8+CM8</f>
        <v>0</v>
      </c>
      <c r="CH8" s="35"/>
      <c r="CI8" s="35"/>
      <c r="CJ8" s="35"/>
      <c r="CK8" s="35"/>
      <c r="CL8" s="35"/>
      <c r="CM8" s="35"/>
      <c r="CN8" s="75"/>
      <c r="CO8" s="35"/>
      <c r="CP8" s="35"/>
      <c r="CQ8" s="35"/>
      <c r="CR8" s="35"/>
      <c r="CS8" s="35"/>
      <c r="CT8" s="23"/>
      <c r="CU8" s="26"/>
      <c r="CV8" s="7" t="str">
        <f>IFERROR(CD8/CC8,"-")</f>
        <v>-</v>
      </c>
      <c r="CW8" s="77" t="str">
        <f>IFERROR((CF8+CG8)/CC8,"-")</f>
        <v>-</v>
      </c>
      <c r="CX8" s="19" t="str">
        <f>IFERROR(CE8/CD8,"-")</f>
        <v>-</v>
      </c>
      <c r="CY8" s="19" t="str">
        <f>IFERROR((CH8+CF8)/CD8,"-")</f>
        <v>-</v>
      </c>
      <c r="CZ8" s="19" t="str">
        <f>IFERROR((CK8+CG8)/CD8,"-")</f>
        <v>-</v>
      </c>
      <c r="DA8" s="19" t="str">
        <f>IFERROR(CN8/CD8,"-")</f>
        <v>-</v>
      </c>
      <c r="DB8" s="19" t="str">
        <f>IFERROR(CF8/(CH8+CF8),"-")</f>
        <v>-</v>
      </c>
      <c r="DC8" s="19" t="str">
        <f>IFERROR(CG8/(CK8+CG8),"-")</f>
        <v>-</v>
      </c>
      <c r="DD8" s="19" t="str">
        <f>IFERROR(CF8/CD8,"-")</f>
        <v>-</v>
      </c>
      <c r="DE8" s="19" t="str">
        <f>IFERROR(CI8/CD8,"-")</f>
        <v>-</v>
      </c>
      <c r="DF8" s="19" t="str">
        <f>IFERROR(CJ8/CD8,"-")</f>
        <v>-</v>
      </c>
      <c r="DG8" s="19" t="str">
        <f>IFERROR(CG8/CD8,"-")</f>
        <v>-</v>
      </c>
      <c r="DH8" s="19" t="str">
        <f>IFERROR(CL8/CD8,"-")</f>
        <v>-</v>
      </c>
      <c r="DI8" s="19" t="str">
        <f>IFERROR(CM8/CD8,"-")</f>
        <v>-</v>
      </c>
      <c r="DJ8" s="19" t="str">
        <f>IFERROR(CO8/CD8,"-")</f>
        <v>-</v>
      </c>
      <c r="DK8" s="19" t="str">
        <f>IFERROR(CP8/CD8,"-")</f>
        <v>-</v>
      </c>
      <c r="DL8" s="13" t="str">
        <f>IFERROR(CQ8/CC8,"-")</f>
        <v>-</v>
      </c>
      <c r="DM8" s="13" t="str">
        <f>IFERROR(CR8/(CH8+CF8),"-")</f>
        <v>-</v>
      </c>
      <c r="DN8" s="13" t="str">
        <f>IFERROR((CS8/(CK8+CG8))/12,"-")</f>
        <v>-</v>
      </c>
      <c r="DO8" s="80" t="str">
        <f>IFERROR((CU8-CT8)/12/CN8,"-")</f>
        <v>-</v>
      </c>
      <c r="DP8" s="39"/>
      <c r="DQ8" s="32">
        <f>SUM(DU8:EC8)</f>
        <v>0</v>
      </c>
      <c r="DR8" s="32">
        <f>SUM(DU8:EA8)</f>
        <v>0</v>
      </c>
      <c r="DS8" s="75">
        <f>DV8+DW8</f>
        <v>0</v>
      </c>
      <c r="DT8" s="75">
        <f>DY8+DZ8</f>
        <v>0</v>
      </c>
      <c r="DU8" s="35"/>
      <c r="DV8" s="35"/>
      <c r="DW8" s="35"/>
      <c r="DX8" s="35"/>
      <c r="DY8" s="35"/>
      <c r="DZ8" s="35"/>
      <c r="EA8" s="75"/>
      <c r="EB8" s="35"/>
      <c r="EC8" s="35"/>
      <c r="ED8" s="35"/>
      <c r="EE8" s="35"/>
      <c r="EF8" s="35"/>
      <c r="EG8" s="23"/>
      <c r="EH8" s="26"/>
      <c r="EI8" s="7" t="str">
        <f>IFERROR(DQ8/DP8,"-")</f>
        <v>-</v>
      </c>
      <c r="EJ8" s="77" t="str">
        <f>IFERROR((DS8+DT8)/DP8,"-")</f>
        <v>-</v>
      </c>
      <c r="EK8" s="19" t="str">
        <f>IFERROR(DR8/DQ8,"-")</f>
        <v>-</v>
      </c>
      <c r="EL8" s="19" t="str">
        <f>IFERROR((DU8+DS8)/DQ8,"-")</f>
        <v>-</v>
      </c>
      <c r="EM8" s="19" t="str">
        <f>IFERROR((DX8+DT8)/DQ8,"-")</f>
        <v>-</v>
      </c>
      <c r="EN8" s="19" t="str">
        <f>IFERROR(EA8/DQ8,"-")</f>
        <v>-</v>
      </c>
      <c r="EO8" s="19" t="str">
        <f>IFERROR(DS8/(DU8+DS8),"-")</f>
        <v>-</v>
      </c>
      <c r="EP8" s="19" t="str">
        <f>IFERROR(DT8/(DX8+DT8),"-")</f>
        <v>-</v>
      </c>
      <c r="EQ8" s="19" t="str">
        <f>IFERROR(DS8/DQ8,"-")</f>
        <v>-</v>
      </c>
      <c r="ER8" s="19" t="str">
        <f>IFERROR(DV8/DQ8,"-")</f>
        <v>-</v>
      </c>
      <c r="ES8" s="19" t="str">
        <f>IFERROR(DW8/DQ8,"-")</f>
        <v>-</v>
      </c>
      <c r="ET8" s="19" t="str">
        <f>IFERROR(DT8/DQ8,"-")</f>
        <v>-</v>
      </c>
      <c r="EU8" s="19" t="str">
        <f>IFERROR(DY8/DQ8,"-")</f>
        <v>-</v>
      </c>
      <c r="EV8" s="19" t="str">
        <f>IFERROR(DZ8/DQ8,"-")</f>
        <v>-</v>
      </c>
      <c r="EW8" s="19" t="str">
        <f>IFERROR(EB8/DQ8,"-")</f>
        <v>-</v>
      </c>
      <c r="EX8" s="19" t="str">
        <f>IFERROR(EC8/DQ8,"-")</f>
        <v>-</v>
      </c>
      <c r="EY8" s="13" t="str">
        <f>IFERROR(ED8/DP8,"-")</f>
        <v>-</v>
      </c>
      <c r="EZ8" s="13" t="str">
        <f>IFERROR(EE8/(DU8+DS8),"-")</f>
        <v>-</v>
      </c>
      <c r="FA8" s="13" t="str">
        <f>IFERROR((EF8/(DX8+DT8))/12,"-")</f>
        <v>-</v>
      </c>
      <c r="FB8" s="80" t="str">
        <f>IFERROR((EH8-EG8)/12/EA8,"-")</f>
        <v>-</v>
      </c>
      <c r="FC8" s="39"/>
      <c r="FD8" s="32">
        <f>SUM(FH8:FP8)</f>
        <v>0</v>
      </c>
      <c r="FE8" s="32">
        <f>SUM(FH8:FN8)</f>
        <v>0</v>
      </c>
      <c r="FF8" s="75">
        <f>FI8+FJ8</f>
        <v>0</v>
      </c>
      <c r="FG8" s="75">
        <f>FL8+FM8</f>
        <v>0</v>
      </c>
      <c r="FH8" s="35"/>
      <c r="FI8" s="35"/>
      <c r="FJ8" s="35"/>
      <c r="FK8" s="35"/>
      <c r="FL8" s="35"/>
      <c r="FM8" s="35"/>
      <c r="FN8" s="75"/>
      <c r="FO8" s="35"/>
      <c r="FP8" s="35"/>
      <c r="FQ8" s="35"/>
      <c r="FR8" s="35"/>
      <c r="FS8" s="35"/>
      <c r="FT8" s="23"/>
      <c r="FU8" s="26"/>
      <c r="FV8" s="7" t="str">
        <f>IFERROR(FD8/FC8,"-")</f>
        <v>-</v>
      </c>
      <c r="FW8" s="77" t="str">
        <f>IFERROR((FF8+FG8)/FC8,"-")</f>
        <v>-</v>
      </c>
      <c r="FX8" s="19" t="str">
        <f>IFERROR(FE8/FD8,"-")</f>
        <v>-</v>
      </c>
      <c r="FY8" s="19" t="str">
        <f>IFERROR((FH8+FF8)/FD8,"-")</f>
        <v>-</v>
      </c>
      <c r="FZ8" s="19" t="str">
        <f>IFERROR((FK8+FG8)/FD8,"-")</f>
        <v>-</v>
      </c>
      <c r="GA8" s="19" t="str">
        <f>IFERROR(FN8/FD8,"-")</f>
        <v>-</v>
      </c>
      <c r="GB8" s="19" t="str">
        <f>IFERROR(FF8/(FH8+FF8),"-")</f>
        <v>-</v>
      </c>
      <c r="GC8" s="19" t="str">
        <f>IFERROR(FG8/(FK8+FG8),"-")</f>
        <v>-</v>
      </c>
      <c r="GD8" s="19" t="str">
        <f>IFERROR(FF8/FD8,"-")</f>
        <v>-</v>
      </c>
      <c r="GE8" s="19" t="str">
        <f>IFERROR(FI8/FD8,"-")</f>
        <v>-</v>
      </c>
      <c r="GF8" s="19" t="str">
        <f>IFERROR(FJ8/FD8,"-")</f>
        <v>-</v>
      </c>
      <c r="GG8" s="19" t="str">
        <f>IFERROR(FG8/FD8,"-")</f>
        <v>-</v>
      </c>
      <c r="GH8" s="19" t="str">
        <f>IFERROR(FL8/FD8,"-")</f>
        <v>-</v>
      </c>
      <c r="GI8" s="19" t="str">
        <f>IFERROR(FM8/FD8,"-")</f>
        <v>-</v>
      </c>
      <c r="GJ8" s="19" t="str">
        <f>IFERROR(FO8/FD8,"-")</f>
        <v>-</v>
      </c>
      <c r="GK8" s="19" t="str">
        <f>IFERROR(FP8/FD8,"-")</f>
        <v>-</v>
      </c>
      <c r="GL8" s="13" t="str">
        <f>IFERROR(FQ8/FC8,"-")</f>
        <v>-</v>
      </c>
      <c r="GM8" s="13" t="str">
        <f>IFERROR(FR8/(FH8+FF8),"-")</f>
        <v>-</v>
      </c>
      <c r="GN8" s="13" t="str">
        <f>IFERROR((FS8/(FK8+FG8))/12,"-")</f>
        <v>-</v>
      </c>
      <c r="GO8" s="80" t="str">
        <f>IFERROR((FU8-FT8)/12/FN8,"-")</f>
        <v>-</v>
      </c>
      <c r="GP8" s="39"/>
      <c r="GQ8" s="32">
        <f>SUM(GU8:HC8)</f>
        <v>0</v>
      </c>
      <c r="GR8" s="32">
        <f>SUM(GU8:HA8)</f>
        <v>0</v>
      </c>
      <c r="GS8" s="75">
        <f>GV8+GW8</f>
        <v>0</v>
      </c>
      <c r="GT8" s="75">
        <f>GY8+GZ8</f>
        <v>0</v>
      </c>
      <c r="GU8" s="35"/>
      <c r="GV8" s="35"/>
      <c r="GW8" s="35"/>
      <c r="GX8" s="35"/>
      <c r="GY8" s="35"/>
      <c r="GZ8" s="35"/>
      <c r="HA8" s="75"/>
      <c r="HB8" s="35"/>
      <c r="HC8" s="35"/>
      <c r="HD8" s="35"/>
      <c r="HE8" s="35"/>
      <c r="HF8" s="35"/>
      <c r="HG8" s="23"/>
      <c r="HH8" s="26"/>
      <c r="HI8" s="7" t="str">
        <f>IFERROR(GQ8/GP8,"-")</f>
        <v>-</v>
      </c>
      <c r="HJ8" s="77" t="str">
        <f>IFERROR((GS8+GT8)/GP8,"-")</f>
        <v>-</v>
      </c>
      <c r="HK8" s="19" t="str">
        <f>IFERROR(GR8/GQ8,"-")</f>
        <v>-</v>
      </c>
      <c r="HL8" s="19" t="str">
        <f>IFERROR((GU8+GS8)/GQ8,"-")</f>
        <v>-</v>
      </c>
      <c r="HM8" s="19" t="str">
        <f>IFERROR((GX8+GT8)/GQ8,"-")</f>
        <v>-</v>
      </c>
      <c r="HN8" s="19" t="str">
        <f>IFERROR(HA8/GQ8,"-")</f>
        <v>-</v>
      </c>
      <c r="HO8" s="19" t="str">
        <f>IFERROR(GS8/(GU8+GS8),"-")</f>
        <v>-</v>
      </c>
      <c r="HP8" s="19" t="str">
        <f>IFERROR(GT8/(GX8+GT8),"-")</f>
        <v>-</v>
      </c>
      <c r="HQ8" s="19" t="str">
        <f>IFERROR(GS8/GQ8,"-")</f>
        <v>-</v>
      </c>
      <c r="HR8" s="19" t="str">
        <f>IFERROR(GV8/GQ8,"-")</f>
        <v>-</v>
      </c>
      <c r="HS8" s="19" t="str">
        <f>IFERROR(GW8/GQ8,"-")</f>
        <v>-</v>
      </c>
      <c r="HT8" s="19" t="str">
        <f>IFERROR(GT8/GQ8,"-")</f>
        <v>-</v>
      </c>
      <c r="HU8" s="19" t="str">
        <f>IFERROR(GY8/GQ8,"-")</f>
        <v>-</v>
      </c>
      <c r="HV8" s="19" t="str">
        <f>IFERROR(GZ8/GQ8,"-")</f>
        <v>-</v>
      </c>
      <c r="HW8" s="19" t="str">
        <f>IFERROR(HB8/GQ8,"-")</f>
        <v>-</v>
      </c>
      <c r="HX8" s="19" t="str">
        <f>IFERROR(HC8/GQ8,"-")</f>
        <v>-</v>
      </c>
      <c r="HY8" s="13" t="str">
        <f>IFERROR(HD8/GP8,"-")</f>
        <v>-</v>
      </c>
      <c r="HZ8" s="13" t="str">
        <f>IFERROR(HE8/(GU8+GS8),"-")</f>
        <v>-</v>
      </c>
      <c r="IA8" s="13" t="str">
        <f>IFERROR((HF8/(GX8+GT8))/12,"-")</f>
        <v>-</v>
      </c>
      <c r="IB8" s="80" t="str">
        <f>IFERROR((HH8-HG8)/12/HA8,"-")</f>
        <v>-</v>
      </c>
      <c r="IC8" s="39">
        <f>C8+AP8+CC8+DP8+FC8+GP8</f>
        <v>0</v>
      </c>
      <c r="ID8" s="99">
        <f>SUM(IH8:IP8)</f>
        <v>0</v>
      </c>
      <c r="IE8" s="99">
        <f>SUM(IH8:IN8)</f>
        <v>0</v>
      </c>
      <c r="IF8" s="100">
        <f>II8+IJ8</f>
        <v>0</v>
      </c>
      <c r="IG8" s="100">
        <f>IL8+IM8</f>
        <v>0</v>
      </c>
      <c r="IH8" s="35">
        <f>H8+AU8+CH8+DU8+FH8+GU8</f>
        <v>0</v>
      </c>
      <c r="II8" s="35">
        <f>I8+AV8+CI8+DV8+FI8+GV8</f>
        <v>0</v>
      </c>
      <c r="IJ8" s="35">
        <f>J8+AW8+CJ8+DW8+FJ8+GW8</f>
        <v>0</v>
      </c>
      <c r="IK8" s="35">
        <f>K8+AX8+CK8+DX8+FK8+GX8</f>
        <v>0</v>
      </c>
      <c r="IL8" s="35">
        <f>L8+AY8+CL8+DY8+FL8+GY8</f>
        <v>0</v>
      </c>
      <c r="IM8" s="35">
        <f>M8+AZ8+CM8+DZ8+FM8+GZ8</f>
        <v>0</v>
      </c>
      <c r="IN8" s="100"/>
      <c r="IO8" s="35">
        <f>O8+BB8+CO8+EB8+FO8+HB8</f>
        <v>0</v>
      </c>
      <c r="IP8" s="35">
        <f>P8+BC8+CP8+EC8+FP8+HC8</f>
        <v>0</v>
      </c>
      <c r="IQ8" s="35">
        <f>Q8+BD8+CQ8+ED8+FQ8+HD8</f>
        <v>0</v>
      </c>
      <c r="IR8" s="35">
        <f>R8+BE8+CR8+EE8+FR8+HE8</f>
        <v>0</v>
      </c>
      <c r="IS8" s="35">
        <f>S8+BF8+CS8+EF8+FS8+HF8</f>
        <v>0</v>
      </c>
      <c r="IT8" s="23">
        <f>T8+BG8+CT8+EG8+FT8+HG8</f>
        <v>0</v>
      </c>
      <c r="IU8" s="26">
        <f>U8+BH8+CU8+EH8+FU8+HH8</f>
        <v>0</v>
      </c>
      <c r="IV8" s="42" t="str">
        <f>IFERROR(ID8/IC8,"-")</f>
        <v>-</v>
      </c>
      <c r="IW8" s="89" t="str">
        <f>IFERROR((IF8+IG8)/IC8,"-")</f>
        <v>-</v>
      </c>
      <c r="IX8" s="43" t="str">
        <f>IFERROR(IE8/ID8,"-")</f>
        <v>-</v>
      </c>
      <c r="IY8" s="43" t="str">
        <f>IFERROR((IH8+IF8)/ID8,"-")</f>
        <v>-</v>
      </c>
      <c r="IZ8" s="43" t="str">
        <f>IFERROR((IK8+IG8)/ID8,"-")</f>
        <v>-</v>
      </c>
      <c r="JA8" s="43" t="str">
        <f>IFERROR(IN8/ID8,"-")</f>
        <v>-</v>
      </c>
      <c r="JB8" s="43" t="str">
        <f>IFERROR(IF8/(IH8+IF8),"-")</f>
        <v>-</v>
      </c>
      <c r="JC8" s="43" t="str">
        <f>IFERROR(IG8/(IK8+IG8),"-")</f>
        <v>-</v>
      </c>
      <c r="JD8" s="43" t="str">
        <f>IFERROR(IF8/ID8,"-")</f>
        <v>-</v>
      </c>
      <c r="JE8" s="43" t="str">
        <f>IFERROR(II8/ID8,"-")</f>
        <v>-</v>
      </c>
      <c r="JF8" s="43" t="str">
        <f>IFERROR(IJ8/ID8,"-")</f>
        <v>-</v>
      </c>
      <c r="JG8" s="43" t="str">
        <f>IFERROR(IG8/ID8,"-")</f>
        <v>-</v>
      </c>
      <c r="JH8" s="43" t="str">
        <f>IFERROR(IL8/ID8,"-")</f>
        <v>-</v>
      </c>
      <c r="JI8" s="43" t="str">
        <f>IFERROR(IM8/ID8,"-")</f>
        <v>-</v>
      </c>
      <c r="JJ8" s="43" t="str">
        <f>IFERROR(IO8/ID8,"-")</f>
        <v>-</v>
      </c>
      <c r="JK8" s="43" t="str">
        <f>IFERROR(IP8/ID8,"-")</f>
        <v>-</v>
      </c>
      <c r="JL8" s="44" t="str">
        <f>IFERROR(IQ8/IC8,"-")</f>
        <v>-</v>
      </c>
      <c r="JM8" s="44" t="str">
        <f>IFERROR(IR8/(IH8+IF8),"-")</f>
        <v>-</v>
      </c>
      <c r="JN8" s="44" t="str">
        <f>IFERROR((IS8/(IK8+IG8))/12,"-")</f>
        <v>-</v>
      </c>
      <c r="JO8" s="90" t="str">
        <f>IFERROR((IU8-IT8)/12/IN8,"-")</f>
        <v>-</v>
      </c>
      <c r="JP8" s="62">
        <f>IM8-(IL8*9)</f>
        <v>0</v>
      </c>
      <c r="JQ8" s="63">
        <f>(IO8+IP8)-(IM8*8%)</f>
        <v>0</v>
      </c>
      <c r="JR8" s="64">
        <f>IF8-(ID8*1%)</f>
        <v>0</v>
      </c>
      <c r="JS8" s="65">
        <f>IG8-(ID8*1%)</f>
        <v>0</v>
      </c>
    </row>
    <row r="9" spans="1:280" customHeight="1" ht="18.75">
      <c r="A9" s="14" t="b">
        <f>IFERROR('SEM1'!A9,"-")</f>
        <v>0</v>
      </c>
      <c r="B9" s="138" t="s">
        <v>64</v>
      </c>
      <c r="C9" s="39"/>
      <c r="D9" s="32">
        <f>SUM(H9:P9)</f>
        <v>0</v>
      </c>
      <c r="E9" s="32">
        <f>SUM(H9:N9)</f>
        <v>0</v>
      </c>
      <c r="F9" s="75">
        <f>I9+J9</f>
        <v>0</v>
      </c>
      <c r="G9" s="75">
        <f>L9+M9</f>
        <v>0</v>
      </c>
      <c r="H9" s="35"/>
      <c r="I9" s="35"/>
      <c r="J9" s="35"/>
      <c r="K9" s="35"/>
      <c r="L9" s="35"/>
      <c r="M9" s="35"/>
      <c r="N9" s="75"/>
      <c r="O9" s="35"/>
      <c r="P9" s="35"/>
      <c r="Q9" s="35"/>
      <c r="R9" s="35"/>
      <c r="S9" s="35"/>
      <c r="T9" s="23"/>
      <c r="U9" s="26"/>
      <c r="V9" s="7" t="str">
        <f>IFERROR(D9/C9,"-")</f>
        <v>-</v>
      </c>
      <c r="W9" s="77" t="str">
        <f>IFERROR((F9+G9)/C9,"-")</f>
        <v>-</v>
      </c>
      <c r="X9" s="19" t="str">
        <f>IFERROR(E9/D9,"-")</f>
        <v>-</v>
      </c>
      <c r="Y9" s="19" t="str">
        <f>IFERROR((H9+F9)/D9,"-")</f>
        <v>-</v>
      </c>
      <c r="Z9" s="19" t="str">
        <f>IFERROR((K9+G9)/D9,"-")</f>
        <v>-</v>
      </c>
      <c r="AA9" s="19" t="str">
        <f>IFERROR(N9/D9,"-")</f>
        <v>-</v>
      </c>
      <c r="AB9" s="19" t="str">
        <f>IFERROR(F9/(H9+F9),"-")</f>
        <v>-</v>
      </c>
      <c r="AC9" s="19" t="str">
        <f>IFERROR(G9/(K9+G9),"-")</f>
        <v>-</v>
      </c>
      <c r="AD9" s="19" t="str">
        <f>IFERROR(F9/D9,"-")</f>
        <v>-</v>
      </c>
      <c r="AE9" s="19" t="str">
        <f>IFERROR(I9/D9,"-")</f>
        <v>-</v>
      </c>
      <c r="AF9" s="19" t="str">
        <f>IFERROR(J9/D9,"-")</f>
        <v>-</v>
      </c>
      <c r="AG9" s="19" t="str">
        <f>IFERROR(G9/D9,"-")</f>
        <v>-</v>
      </c>
      <c r="AH9" s="19" t="str">
        <f>IFERROR(L9/D9,"-")</f>
        <v>-</v>
      </c>
      <c r="AI9" s="19" t="str">
        <f>IFERROR(M9/D9,"-")</f>
        <v>-</v>
      </c>
      <c r="AJ9" s="19" t="str">
        <f>IFERROR(O9/D9,"-")</f>
        <v>-</v>
      </c>
      <c r="AK9" s="19" t="str">
        <f>IFERROR(P9/D9,"-")</f>
        <v>-</v>
      </c>
      <c r="AL9" s="13" t="str">
        <f>IFERROR(Q9/C9,"-")</f>
        <v>-</v>
      </c>
      <c r="AM9" s="13" t="str">
        <f>IFERROR(R9/(H9+F9),"-")</f>
        <v>-</v>
      </c>
      <c r="AN9" s="13" t="str">
        <f>IFERROR((S9/(K9+G9))/12,"-")</f>
        <v>-</v>
      </c>
      <c r="AO9" s="80" t="str">
        <f>IFERROR((U9-T9)/12/N9,"-")</f>
        <v>-</v>
      </c>
      <c r="AP9" s="39"/>
      <c r="AQ9" s="32">
        <f>SUM(AU9:BC9)</f>
        <v>0</v>
      </c>
      <c r="AR9" s="32">
        <f>SUM(AU9:BA9)</f>
        <v>0</v>
      </c>
      <c r="AS9" s="75">
        <f>AV9+AW9</f>
        <v>0</v>
      </c>
      <c r="AT9" s="75">
        <f>AY9+AZ9</f>
        <v>0</v>
      </c>
      <c r="AU9" s="35"/>
      <c r="AV9" s="35"/>
      <c r="AW9" s="35"/>
      <c r="AX9" s="35"/>
      <c r="AY9" s="35"/>
      <c r="AZ9" s="35"/>
      <c r="BA9" s="75"/>
      <c r="BB9" s="35"/>
      <c r="BC9" s="35"/>
      <c r="BD9" s="35"/>
      <c r="BE9" s="35"/>
      <c r="BF9" s="35"/>
      <c r="BG9" s="23"/>
      <c r="BH9" s="26"/>
      <c r="BI9" s="7" t="str">
        <f>IFERROR(AQ9/AP9,"-")</f>
        <v>-</v>
      </c>
      <c r="BJ9" s="77" t="str">
        <f>IFERROR((AS9+AT9)/AP9,"-")</f>
        <v>-</v>
      </c>
      <c r="BK9" s="19" t="str">
        <f>IFERROR(AR9/AQ9,"-")</f>
        <v>-</v>
      </c>
      <c r="BL9" s="19" t="str">
        <f>IFERROR((AU9+AS9)/AQ9,"-")</f>
        <v>-</v>
      </c>
      <c r="BM9" s="19" t="str">
        <f>IFERROR((AX9+AT9)/AQ9,"-")</f>
        <v>-</v>
      </c>
      <c r="BN9" s="19" t="str">
        <f>IFERROR(BA9/AQ9,"-")</f>
        <v>-</v>
      </c>
      <c r="BO9" s="19" t="str">
        <f>IFERROR(AS9/(AU9+AS9),"-")</f>
        <v>-</v>
      </c>
      <c r="BP9" s="19" t="str">
        <f>IFERROR(AT9/(AX9+AT9),"-")</f>
        <v>-</v>
      </c>
      <c r="BQ9" s="19" t="str">
        <f>IFERROR(AS9/AQ9,"-")</f>
        <v>-</v>
      </c>
      <c r="BR9" s="19" t="str">
        <f>IFERROR(AV9/AQ9,"-")</f>
        <v>-</v>
      </c>
      <c r="BS9" s="19" t="str">
        <f>IFERROR(AW9/AQ9,"-")</f>
        <v>-</v>
      </c>
      <c r="BT9" s="19" t="str">
        <f>IFERROR(AT9/AQ9,"-")</f>
        <v>-</v>
      </c>
      <c r="BU9" s="19" t="str">
        <f>IFERROR(AY9/AQ9,"-")</f>
        <v>-</v>
      </c>
      <c r="BV9" s="19" t="str">
        <f>IFERROR(AZ9/AQ9,"-")</f>
        <v>-</v>
      </c>
      <c r="BW9" s="19" t="str">
        <f>IFERROR(BB9/AQ9,"-")</f>
        <v>-</v>
      </c>
      <c r="BX9" s="19" t="str">
        <f>IFERROR(BC9/AQ9,"-")</f>
        <v>-</v>
      </c>
      <c r="BY9" s="13" t="str">
        <f>IFERROR(BD9/AP9,"-")</f>
        <v>-</v>
      </c>
      <c r="BZ9" s="13" t="str">
        <f>IFERROR(BE9/(AU9+AS9),"-")</f>
        <v>-</v>
      </c>
      <c r="CA9" s="13" t="str">
        <f>IFERROR((BF9/(AX9+AT9))/12,"-")</f>
        <v>-</v>
      </c>
      <c r="CB9" s="80" t="str">
        <f>IFERROR((BH9-BG9)/12/BA9,"-")</f>
        <v>-</v>
      </c>
      <c r="CC9" s="39"/>
      <c r="CD9" s="32">
        <f>SUM(CH9:CP9)</f>
        <v>0</v>
      </c>
      <c r="CE9" s="32">
        <f>SUM(CH9:CN9)</f>
        <v>0</v>
      </c>
      <c r="CF9" s="75">
        <f>CI9+CJ9</f>
        <v>0</v>
      </c>
      <c r="CG9" s="75">
        <f>CL9+CM9</f>
        <v>0</v>
      </c>
      <c r="CH9" s="35"/>
      <c r="CI9" s="35"/>
      <c r="CJ9" s="35"/>
      <c r="CK9" s="35"/>
      <c r="CL9" s="35"/>
      <c r="CM9" s="35"/>
      <c r="CN9" s="75"/>
      <c r="CO9" s="35"/>
      <c r="CP9" s="35"/>
      <c r="CQ9" s="35"/>
      <c r="CR9" s="35"/>
      <c r="CS9" s="35"/>
      <c r="CT9" s="23"/>
      <c r="CU9" s="26"/>
      <c r="CV9" s="7" t="str">
        <f>IFERROR(CD9/CC9,"-")</f>
        <v>-</v>
      </c>
      <c r="CW9" s="77" t="str">
        <f>IFERROR((CF9+CG9)/CC9,"-")</f>
        <v>-</v>
      </c>
      <c r="CX9" s="19" t="str">
        <f>IFERROR(CE9/CD9,"-")</f>
        <v>-</v>
      </c>
      <c r="CY9" s="19" t="str">
        <f>IFERROR((CH9+CF9)/CD9,"-")</f>
        <v>-</v>
      </c>
      <c r="CZ9" s="19" t="str">
        <f>IFERROR((CK9+CG9)/CD9,"-")</f>
        <v>-</v>
      </c>
      <c r="DA9" s="19" t="str">
        <f>IFERROR(CN9/CD9,"-")</f>
        <v>-</v>
      </c>
      <c r="DB9" s="19" t="str">
        <f>IFERROR(CF9/(CH9+CF9),"-")</f>
        <v>-</v>
      </c>
      <c r="DC9" s="19" t="str">
        <f>IFERROR(CG9/(CK9+CG9),"-")</f>
        <v>-</v>
      </c>
      <c r="DD9" s="19" t="str">
        <f>IFERROR(CF9/CD9,"-")</f>
        <v>-</v>
      </c>
      <c r="DE9" s="19" t="str">
        <f>IFERROR(CI9/CD9,"-")</f>
        <v>-</v>
      </c>
      <c r="DF9" s="19" t="str">
        <f>IFERROR(CJ9/CD9,"-")</f>
        <v>-</v>
      </c>
      <c r="DG9" s="19" t="str">
        <f>IFERROR(CG9/CD9,"-")</f>
        <v>-</v>
      </c>
      <c r="DH9" s="19" t="str">
        <f>IFERROR(CL9/CD9,"-")</f>
        <v>-</v>
      </c>
      <c r="DI9" s="19" t="str">
        <f>IFERROR(CM9/CD9,"-")</f>
        <v>-</v>
      </c>
      <c r="DJ9" s="19" t="str">
        <f>IFERROR(CO9/CD9,"-")</f>
        <v>-</v>
      </c>
      <c r="DK9" s="19" t="str">
        <f>IFERROR(CP9/CD9,"-")</f>
        <v>-</v>
      </c>
      <c r="DL9" s="13" t="str">
        <f>IFERROR(CQ9/CC9,"-")</f>
        <v>-</v>
      </c>
      <c r="DM9" s="13" t="str">
        <f>IFERROR(CR9/(CH9+CF9),"-")</f>
        <v>-</v>
      </c>
      <c r="DN9" s="13" t="str">
        <f>IFERROR((CS9/(CK9+CG9))/12,"-")</f>
        <v>-</v>
      </c>
      <c r="DO9" s="80" t="str">
        <f>IFERROR((CU9-CT9)/12/CN9,"-")</f>
        <v>-</v>
      </c>
      <c r="DP9" s="39"/>
      <c r="DQ9" s="32">
        <f>SUM(DU9:EC9)</f>
        <v>0</v>
      </c>
      <c r="DR9" s="32">
        <f>SUM(DU9:EA9)</f>
        <v>0</v>
      </c>
      <c r="DS9" s="75">
        <f>DV9+DW9</f>
        <v>0</v>
      </c>
      <c r="DT9" s="75">
        <f>DY9+DZ9</f>
        <v>0</v>
      </c>
      <c r="DU9" s="35"/>
      <c r="DV9" s="35"/>
      <c r="DW9" s="35"/>
      <c r="DX9" s="35"/>
      <c r="DY9" s="35"/>
      <c r="DZ9" s="35"/>
      <c r="EA9" s="75"/>
      <c r="EB9" s="35"/>
      <c r="EC9" s="35"/>
      <c r="ED9" s="35"/>
      <c r="EE9" s="35"/>
      <c r="EF9" s="35"/>
      <c r="EG9" s="23"/>
      <c r="EH9" s="26"/>
      <c r="EI9" s="7" t="str">
        <f>IFERROR(DQ9/DP9,"-")</f>
        <v>-</v>
      </c>
      <c r="EJ9" s="77" t="str">
        <f>IFERROR((DS9+DT9)/DP9,"-")</f>
        <v>-</v>
      </c>
      <c r="EK9" s="19" t="str">
        <f>IFERROR(DR9/DQ9,"-")</f>
        <v>-</v>
      </c>
      <c r="EL9" s="19" t="str">
        <f>IFERROR((DU9+DS9)/DQ9,"-")</f>
        <v>-</v>
      </c>
      <c r="EM9" s="19" t="str">
        <f>IFERROR((DX9+DT9)/DQ9,"-")</f>
        <v>-</v>
      </c>
      <c r="EN9" s="19" t="str">
        <f>IFERROR(EA9/DQ9,"-")</f>
        <v>-</v>
      </c>
      <c r="EO9" s="19" t="str">
        <f>IFERROR(DS9/(DU9+DS9),"-")</f>
        <v>-</v>
      </c>
      <c r="EP9" s="19" t="str">
        <f>IFERROR(DT9/(DX9+DT9),"-")</f>
        <v>-</v>
      </c>
      <c r="EQ9" s="19" t="str">
        <f>IFERROR(DS9/DQ9,"-")</f>
        <v>-</v>
      </c>
      <c r="ER9" s="19" t="str">
        <f>IFERROR(DV9/DQ9,"-")</f>
        <v>-</v>
      </c>
      <c r="ES9" s="19" t="str">
        <f>IFERROR(DW9/DQ9,"-")</f>
        <v>-</v>
      </c>
      <c r="ET9" s="19" t="str">
        <f>IFERROR(DT9/DQ9,"-")</f>
        <v>-</v>
      </c>
      <c r="EU9" s="19" t="str">
        <f>IFERROR(DY9/DQ9,"-")</f>
        <v>-</v>
      </c>
      <c r="EV9" s="19" t="str">
        <f>IFERROR(DZ9/DQ9,"-")</f>
        <v>-</v>
      </c>
      <c r="EW9" s="19" t="str">
        <f>IFERROR(EB9/DQ9,"-")</f>
        <v>-</v>
      </c>
      <c r="EX9" s="19" t="str">
        <f>IFERROR(EC9/DQ9,"-")</f>
        <v>-</v>
      </c>
      <c r="EY9" s="13" t="str">
        <f>IFERROR(ED9/DP9,"-")</f>
        <v>-</v>
      </c>
      <c r="EZ9" s="13" t="str">
        <f>IFERROR(EE9/(DU9+DS9),"-")</f>
        <v>-</v>
      </c>
      <c r="FA9" s="13" t="str">
        <f>IFERROR((EF9/(DX9+DT9))/12,"-")</f>
        <v>-</v>
      </c>
      <c r="FB9" s="80" t="str">
        <f>IFERROR((EH9-EG9)/12/EA9,"-")</f>
        <v>-</v>
      </c>
      <c r="FC9" s="39"/>
      <c r="FD9" s="32">
        <f>SUM(FH9:FP9)</f>
        <v>0</v>
      </c>
      <c r="FE9" s="32">
        <f>SUM(FH9:FN9)</f>
        <v>0</v>
      </c>
      <c r="FF9" s="75">
        <f>FI9+FJ9</f>
        <v>0</v>
      </c>
      <c r="FG9" s="75">
        <f>FL9+FM9</f>
        <v>0</v>
      </c>
      <c r="FH9" s="35"/>
      <c r="FI9" s="35"/>
      <c r="FJ9" s="35"/>
      <c r="FK9" s="35"/>
      <c r="FL9" s="35"/>
      <c r="FM9" s="35"/>
      <c r="FN9" s="75"/>
      <c r="FO9" s="35"/>
      <c r="FP9" s="35"/>
      <c r="FQ9" s="35"/>
      <c r="FR9" s="35"/>
      <c r="FS9" s="35"/>
      <c r="FT9" s="23"/>
      <c r="FU9" s="26"/>
      <c r="FV9" s="7" t="str">
        <f>IFERROR(FD9/FC9,"-")</f>
        <v>-</v>
      </c>
      <c r="FW9" s="77" t="str">
        <f>IFERROR((FF9+FG9)/FC9,"-")</f>
        <v>-</v>
      </c>
      <c r="FX9" s="19" t="str">
        <f>IFERROR(FE9/FD9,"-")</f>
        <v>-</v>
      </c>
      <c r="FY9" s="19" t="str">
        <f>IFERROR((FH9+FF9)/FD9,"-")</f>
        <v>-</v>
      </c>
      <c r="FZ9" s="19" t="str">
        <f>IFERROR((FK9+FG9)/FD9,"-")</f>
        <v>-</v>
      </c>
      <c r="GA9" s="19" t="str">
        <f>IFERROR(FN9/FD9,"-")</f>
        <v>-</v>
      </c>
      <c r="GB9" s="19" t="str">
        <f>IFERROR(FF9/(FH9+FF9),"-")</f>
        <v>-</v>
      </c>
      <c r="GC9" s="19" t="str">
        <f>IFERROR(FG9/(FK9+FG9),"-")</f>
        <v>-</v>
      </c>
      <c r="GD9" s="19" t="str">
        <f>IFERROR(FF9/FD9,"-")</f>
        <v>-</v>
      </c>
      <c r="GE9" s="19" t="str">
        <f>IFERROR(FI9/FD9,"-")</f>
        <v>-</v>
      </c>
      <c r="GF9" s="19" t="str">
        <f>IFERROR(FJ9/FD9,"-")</f>
        <v>-</v>
      </c>
      <c r="GG9" s="19" t="str">
        <f>IFERROR(FG9/FD9,"-")</f>
        <v>-</v>
      </c>
      <c r="GH9" s="19" t="str">
        <f>IFERROR(FL9/FD9,"-")</f>
        <v>-</v>
      </c>
      <c r="GI9" s="19" t="str">
        <f>IFERROR(FM9/FD9,"-")</f>
        <v>-</v>
      </c>
      <c r="GJ9" s="19" t="str">
        <f>IFERROR(FO9/FD9,"-")</f>
        <v>-</v>
      </c>
      <c r="GK9" s="19" t="str">
        <f>IFERROR(FP9/FD9,"-")</f>
        <v>-</v>
      </c>
      <c r="GL9" s="13" t="str">
        <f>IFERROR(FQ9/FC9,"-")</f>
        <v>-</v>
      </c>
      <c r="GM9" s="13" t="str">
        <f>IFERROR(FR9/(FH9+FF9),"-")</f>
        <v>-</v>
      </c>
      <c r="GN9" s="13" t="str">
        <f>IFERROR((FS9/(FK9+FG9))/12,"-")</f>
        <v>-</v>
      </c>
      <c r="GO9" s="80" t="str">
        <f>IFERROR((FU9-FT9)/12/FN9,"-")</f>
        <v>-</v>
      </c>
      <c r="GP9" s="39"/>
      <c r="GQ9" s="32">
        <f>SUM(GU9:HC9)</f>
        <v>0</v>
      </c>
      <c r="GR9" s="32">
        <f>SUM(GU9:HA9)</f>
        <v>0</v>
      </c>
      <c r="GS9" s="75">
        <f>GV9+GW9</f>
        <v>0</v>
      </c>
      <c r="GT9" s="75">
        <f>GY9+GZ9</f>
        <v>0</v>
      </c>
      <c r="GU9" s="35"/>
      <c r="GV9" s="35"/>
      <c r="GW9" s="35"/>
      <c r="GX9" s="35"/>
      <c r="GY9" s="35"/>
      <c r="GZ9" s="35"/>
      <c r="HA9" s="75"/>
      <c r="HB9" s="35"/>
      <c r="HC9" s="35"/>
      <c r="HD9" s="35"/>
      <c r="HE9" s="35"/>
      <c r="HF9" s="35"/>
      <c r="HG9" s="23"/>
      <c r="HH9" s="26"/>
      <c r="HI9" s="7" t="str">
        <f>IFERROR(GQ9/GP9,"-")</f>
        <v>-</v>
      </c>
      <c r="HJ9" s="77" t="str">
        <f>IFERROR((GS9+GT9)/GP9,"-")</f>
        <v>-</v>
      </c>
      <c r="HK9" s="19" t="str">
        <f>IFERROR(GR9/GQ9,"-")</f>
        <v>-</v>
      </c>
      <c r="HL9" s="19" t="str">
        <f>IFERROR((GU9+GS9)/GQ9,"-")</f>
        <v>-</v>
      </c>
      <c r="HM9" s="19" t="str">
        <f>IFERROR((GX9+GT9)/GQ9,"-")</f>
        <v>-</v>
      </c>
      <c r="HN9" s="19" t="str">
        <f>IFERROR(HA9/GQ9,"-")</f>
        <v>-</v>
      </c>
      <c r="HO9" s="19" t="str">
        <f>IFERROR(GS9/(GU9+GS9),"-")</f>
        <v>-</v>
      </c>
      <c r="HP9" s="19" t="str">
        <f>IFERROR(GT9/(GX9+GT9),"-")</f>
        <v>-</v>
      </c>
      <c r="HQ9" s="19" t="str">
        <f>IFERROR(GS9/GQ9,"-")</f>
        <v>-</v>
      </c>
      <c r="HR9" s="19" t="str">
        <f>IFERROR(GV9/GQ9,"-")</f>
        <v>-</v>
      </c>
      <c r="HS9" s="19" t="str">
        <f>IFERROR(GW9/GQ9,"-")</f>
        <v>-</v>
      </c>
      <c r="HT9" s="19" t="str">
        <f>IFERROR(GT9/GQ9,"-")</f>
        <v>-</v>
      </c>
      <c r="HU9" s="19" t="str">
        <f>IFERROR(GY9/GQ9,"-")</f>
        <v>-</v>
      </c>
      <c r="HV9" s="19" t="str">
        <f>IFERROR(GZ9/GQ9,"-")</f>
        <v>-</v>
      </c>
      <c r="HW9" s="19" t="str">
        <f>IFERROR(HB9/GQ9,"-")</f>
        <v>-</v>
      </c>
      <c r="HX9" s="19" t="str">
        <f>IFERROR(HC9/GQ9,"-")</f>
        <v>-</v>
      </c>
      <c r="HY9" s="13" t="str">
        <f>IFERROR(HD9/GP9,"-")</f>
        <v>-</v>
      </c>
      <c r="HZ9" s="13" t="str">
        <f>IFERROR(HE9/(GU9+GS9),"-")</f>
        <v>-</v>
      </c>
      <c r="IA9" s="13" t="str">
        <f>IFERROR((HF9/(GX9+GT9))/12,"-")</f>
        <v>-</v>
      </c>
      <c r="IB9" s="80" t="str">
        <f>IFERROR((HH9-HG9)/12/HA9,"-")</f>
        <v>-</v>
      </c>
      <c r="IC9" s="39">
        <f>C9+AP9+CC9+DP9+FC9+GP9</f>
        <v>0</v>
      </c>
      <c r="ID9" s="99">
        <f>SUM(IH9:IP9)</f>
        <v>0</v>
      </c>
      <c r="IE9" s="99">
        <f>SUM(IH9:IN9)</f>
        <v>0</v>
      </c>
      <c r="IF9" s="100">
        <f>II9+IJ9</f>
        <v>0</v>
      </c>
      <c r="IG9" s="100">
        <f>IL9+IM9</f>
        <v>0</v>
      </c>
      <c r="IH9" s="35">
        <f>H9+AU9+CH9+DU9+FH9+GU9</f>
        <v>0</v>
      </c>
      <c r="II9" s="35">
        <f>I9+AV9+CI9+DV9+FI9+GV9</f>
        <v>0</v>
      </c>
      <c r="IJ9" s="35">
        <f>J9+AW9+CJ9+DW9+FJ9+GW9</f>
        <v>0</v>
      </c>
      <c r="IK9" s="35">
        <f>K9+AX9+CK9+DX9+FK9+GX9</f>
        <v>0</v>
      </c>
      <c r="IL9" s="35">
        <f>L9+AY9+CL9+DY9+FL9+GY9</f>
        <v>0</v>
      </c>
      <c r="IM9" s="35">
        <f>M9+AZ9+CM9+DZ9+FM9+GZ9</f>
        <v>0</v>
      </c>
      <c r="IN9" s="100"/>
      <c r="IO9" s="35">
        <f>O9+BB9+CO9+EB9+FO9+HB9</f>
        <v>0</v>
      </c>
      <c r="IP9" s="35">
        <f>P9+BC9+CP9+EC9+FP9+HC9</f>
        <v>0</v>
      </c>
      <c r="IQ9" s="35">
        <f>Q9+BD9+CQ9+ED9+FQ9+HD9</f>
        <v>0</v>
      </c>
      <c r="IR9" s="35">
        <f>R9+BE9+CR9+EE9+FR9+HE9</f>
        <v>0</v>
      </c>
      <c r="IS9" s="35">
        <f>S9+BF9+CS9+EF9+FS9+HF9</f>
        <v>0</v>
      </c>
      <c r="IT9" s="23">
        <f>T9+BG9+CT9+EG9+FT9+HG9</f>
        <v>0</v>
      </c>
      <c r="IU9" s="26">
        <f>U9+BH9+CU9+EH9+FU9+HH9</f>
        <v>0</v>
      </c>
      <c r="IV9" s="42" t="str">
        <f>IFERROR(ID9/IC9,"-")</f>
        <v>-</v>
      </c>
      <c r="IW9" s="89" t="str">
        <f>IFERROR((IF9+IG9)/IC9,"-")</f>
        <v>-</v>
      </c>
      <c r="IX9" s="43" t="str">
        <f>IFERROR(IE9/ID9,"-")</f>
        <v>-</v>
      </c>
      <c r="IY9" s="43" t="str">
        <f>IFERROR((IH9+IF9)/ID9,"-")</f>
        <v>-</v>
      </c>
      <c r="IZ9" s="43" t="str">
        <f>IFERROR((IK9+IG9)/ID9,"-")</f>
        <v>-</v>
      </c>
      <c r="JA9" s="43" t="str">
        <f>IFERROR(IN9/ID9,"-")</f>
        <v>-</v>
      </c>
      <c r="JB9" s="43" t="str">
        <f>IFERROR(IF9/(IH9+IF9),"-")</f>
        <v>-</v>
      </c>
      <c r="JC9" s="43" t="str">
        <f>IFERROR(IG9/(IK9+IG9),"-")</f>
        <v>-</v>
      </c>
      <c r="JD9" s="43" t="str">
        <f>IFERROR(IF9/ID9,"-")</f>
        <v>-</v>
      </c>
      <c r="JE9" s="43" t="str">
        <f>IFERROR(II9/ID9,"-")</f>
        <v>-</v>
      </c>
      <c r="JF9" s="43" t="str">
        <f>IFERROR(IJ9/ID9,"-")</f>
        <v>-</v>
      </c>
      <c r="JG9" s="43" t="str">
        <f>IFERROR(IG9/ID9,"-")</f>
        <v>-</v>
      </c>
      <c r="JH9" s="43" t="str">
        <f>IFERROR(IL9/ID9,"-")</f>
        <v>-</v>
      </c>
      <c r="JI9" s="43" t="str">
        <f>IFERROR(IM9/ID9,"-")</f>
        <v>-</v>
      </c>
      <c r="JJ9" s="43" t="str">
        <f>IFERROR(IO9/ID9,"-")</f>
        <v>-</v>
      </c>
      <c r="JK9" s="43" t="str">
        <f>IFERROR(IP9/ID9,"-")</f>
        <v>-</v>
      </c>
      <c r="JL9" s="44" t="str">
        <f>IFERROR(IQ9/IC9,"-")</f>
        <v>-</v>
      </c>
      <c r="JM9" s="44" t="str">
        <f>IFERROR(IR9/(IH9+IF9),"-")</f>
        <v>-</v>
      </c>
      <c r="JN9" s="44" t="str">
        <f>IFERROR((IS9/(IK9+IG9))/12,"-")</f>
        <v>-</v>
      </c>
      <c r="JO9" s="90" t="str">
        <f>IFERROR((IU9-IT9)/12/IN9,"-")</f>
        <v>-</v>
      </c>
      <c r="JP9" s="62">
        <f>IM9-(IL9*9)</f>
        <v>0</v>
      </c>
      <c r="JQ9" s="63">
        <f>(IO9+IP9)-(IM9*8%)</f>
        <v>0</v>
      </c>
      <c r="JR9" s="64">
        <f>IF9-(ID9*1%)</f>
        <v>0</v>
      </c>
      <c r="JS9" s="65">
        <f>IG9-(ID9*1%)</f>
        <v>0</v>
      </c>
    </row>
    <row r="10" spans="1:280" customHeight="1" ht="18.75">
      <c r="A10" s="14" t="b">
        <f>IFERROR('SEM1'!A10,"-")</f>
        <v>0</v>
      </c>
      <c r="B10" s="138" t="s">
        <v>65</v>
      </c>
      <c r="C10" s="39"/>
      <c r="D10" s="32">
        <f>SUM(H10:P10)</f>
        <v>0</v>
      </c>
      <c r="E10" s="32">
        <f>SUM(H10:N10)</f>
        <v>0</v>
      </c>
      <c r="F10" s="75">
        <f>I10+J10</f>
        <v>0</v>
      </c>
      <c r="G10" s="75">
        <f>L10+M10</f>
        <v>0</v>
      </c>
      <c r="H10" s="35"/>
      <c r="I10" s="35"/>
      <c r="J10" s="35"/>
      <c r="K10" s="35"/>
      <c r="L10" s="35"/>
      <c r="M10" s="35"/>
      <c r="N10" s="75"/>
      <c r="O10" s="35"/>
      <c r="P10" s="35"/>
      <c r="Q10" s="35"/>
      <c r="R10" s="35"/>
      <c r="S10" s="35"/>
      <c r="T10" s="23"/>
      <c r="U10" s="26"/>
      <c r="V10" s="7" t="str">
        <f>IFERROR(D10/C10,"-")</f>
        <v>-</v>
      </c>
      <c r="W10" s="77" t="str">
        <f>IFERROR((F10+G10)/C10,"-")</f>
        <v>-</v>
      </c>
      <c r="X10" s="19" t="str">
        <f>IFERROR(E10/D10,"-")</f>
        <v>-</v>
      </c>
      <c r="Y10" s="19" t="str">
        <f>IFERROR((H10+F10)/D10,"-")</f>
        <v>-</v>
      </c>
      <c r="Z10" s="19" t="str">
        <f>IFERROR((K10+G10)/D10,"-")</f>
        <v>-</v>
      </c>
      <c r="AA10" s="19" t="str">
        <f>IFERROR(N10/D10,"-")</f>
        <v>-</v>
      </c>
      <c r="AB10" s="19" t="str">
        <f>IFERROR(F10/(H10+F10),"-")</f>
        <v>-</v>
      </c>
      <c r="AC10" s="19" t="str">
        <f>IFERROR(G10/(K10+G10),"-")</f>
        <v>-</v>
      </c>
      <c r="AD10" s="19" t="str">
        <f>IFERROR(F10/D10,"-")</f>
        <v>-</v>
      </c>
      <c r="AE10" s="19" t="str">
        <f>IFERROR(I10/D10,"-")</f>
        <v>-</v>
      </c>
      <c r="AF10" s="19" t="str">
        <f>IFERROR(J10/D10,"-")</f>
        <v>-</v>
      </c>
      <c r="AG10" s="19" t="str">
        <f>IFERROR(G10/D10,"-")</f>
        <v>-</v>
      </c>
      <c r="AH10" s="19" t="str">
        <f>IFERROR(L10/D10,"-")</f>
        <v>-</v>
      </c>
      <c r="AI10" s="19" t="str">
        <f>IFERROR(M10/D10,"-")</f>
        <v>-</v>
      </c>
      <c r="AJ10" s="19" t="str">
        <f>IFERROR(O10/D10,"-")</f>
        <v>-</v>
      </c>
      <c r="AK10" s="19" t="str">
        <f>IFERROR(P10/D10,"-")</f>
        <v>-</v>
      </c>
      <c r="AL10" s="13" t="str">
        <f>IFERROR(Q10/C10,"-")</f>
        <v>-</v>
      </c>
      <c r="AM10" s="13" t="str">
        <f>IFERROR(R10/(H10+F10),"-")</f>
        <v>-</v>
      </c>
      <c r="AN10" s="13" t="str">
        <f>IFERROR((S10/(K10+G10))/12,"-")</f>
        <v>-</v>
      </c>
      <c r="AO10" s="80" t="str">
        <f>IFERROR((U10-T10)/12/N10,"-")</f>
        <v>-</v>
      </c>
      <c r="AP10" s="39"/>
      <c r="AQ10" s="32">
        <f>SUM(AU10:BC10)</f>
        <v>0</v>
      </c>
      <c r="AR10" s="32">
        <f>SUM(AU10:BA10)</f>
        <v>0</v>
      </c>
      <c r="AS10" s="75">
        <f>AV10+AW10</f>
        <v>0</v>
      </c>
      <c r="AT10" s="75">
        <f>AY10+AZ10</f>
        <v>0</v>
      </c>
      <c r="AU10" s="35"/>
      <c r="AV10" s="35"/>
      <c r="AW10" s="35"/>
      <c r="AX10" s="35"/>
      <c r="AY10" s="35"/>
      <c r="AZ10" s="35"/>
      <c r="BA10" s="75"/>
      <c r="BB10" s="35"/>
      <c r="BC10" s="35"/>
      <c r="BD10" s="35"/>
      <c r="BE10" s="35"/>
      <c r="BF10" s="35"/>
      <c r="BG10" s="23"/>
      <c r="BH10" s="26"/>
      <c r="BI10" s="7" t="str">
        <f>IFERROR(AQ10/AP10,"-")</f>
        <v>-</v>
      </c>
      <c r="BJ10" s="77" t="str">
        <f>IFERROR((AS10+AT10)/AP10,"-")</f>
        <v>-</v>
      </c>
      <c r="BK10" s="19" t="str">
        <f>IFERROR(AR10/AQ10,"-")</f>
        <v>-</v>
      </c>
      <c r="BL10" s="19" t="str">
        <f>IFERROR((AU10+AS10)/AQ10,"-")</f>
        <v>-</v>
      </c>
      <c r="BM10" s="19" t="str">
        <f>IFERROR((AX10+AT10)/AQ10,"-")</f>
        <v>-</v>
      </c>
      <c r="BN10" s="19" t="str">
        <f>IFERROR(BA10/AQ10,"-")</f>
        <v>-</v>
      </c>
      <c r="BO10" s="19" t="str">
        <f>IFERROR(AS10/(AU10+AS10),"-")</f>
        <v>-</v>
      </c>
      <c r="BP10" s="19" t="str">
        <f>IFERROR(AT10/(AX10+AT10),"-")</f>
        <v>-</v>
      </c>
      <c r="BQ10" s="19" t="str">
        <f>IFERROR(AS10/AQ10,"-")</f>
        <v>-</v>
      </c>
      <c r="BR10" s="19" t="str">
        <f>IFERROR(AV10/AQ10,"-")</f>
        <v>-</v>
      </c>
      <c r="BS10" s="19" t="str">
        <f>IFERROR(AW10/AQ10,"-")</f>
        <v>-</v>
      </c>
      <c r="BT10" s="19" t="str">
        <f>IFERROR(AT10/AQ10,"-")</f>
        <v>-</v>
      </c>
      <c r="BU10" s="19" t="str">
        <f>IFERROR(AY10/AQ10,"-")</f>
        <v>-</v>
      </c>
      <c r="BV10" s="19" t="str">
        <f>IFERROR(AZ10/AQ10,"-")</f>
        <v>-</v>
      </c>
      <c r="BW10" s="19" t="str">
        <f>IFERROR(BB10/AQ10,"-")</f>
        <v>-</v>
      </c>
      <c r="BX10" s="19" t="str">
        <f>IFERROR(BC10/AQ10,"-")</f>
        <v>-</v>
      </c>
      <c r="BY10" s="13" t="str">
        <f>IFERROR(BD10/AP10,"-")</f>
        <v>-</v>
      </c>
      <c r="BZ10" s="13" t="str">
        <f>IFERROR(BE10/(AU10+AS10),"-")</f>
        <v>-</v>
      </c>
      <c r="CA10" s="13" t="str">
        <f>IFERROR((BF10/(AX10+AT10))/12,"-")</f>
        <v>-</v>
      </c>
      <c r="CB10" s="80" t="str">
        <f>IFERROR((BH10-BG10)/12/BA10,"-")</f>
        <v>-</v>
      </c>
      <c r="CC10" s="39"/>
      <c r="CD10" s="32">
        <f>SUM(CH10:CP10)</f>
        <v>0</v>
      </c>
      <c r="CE10" s="32">
        <f>SUM(CH10:CN10)</f>
        <v>0</v>
      </c>
      <c r="CF10" s="75">
        <f>CI10+CJ10</f>
        <v>0</v>
      </c>
      <c r="CG10" s="75">
        <f>CL10+CM10</f>
        <v>0</v>
      </c>
      <c r="CH10" s="35"/>
      <c r="CI10" s="35"/>
      <c r="CJ10" s="35"/>
      <c r="CK10" s="35"/>
      <c r="CL10" s="35"/>
      <c r="CM10" s="35"/>
      <c r="CN10" s="75"/>
      <c r="CO10" s="35"/>
      <c r="CP10" s="35"/>
      <c r="CQ10" s="35"/>
      <c r="CR10" s="35"/>
      <c r="CS10" s="35"/>
      <c r="CT10" s="23"/>
      <c r="CU10" s="26"/>
      <c r="CV10" s="7" t="str">
        <f>IFERROR(CD10/CC10,"-")</f>
        <v>-</v>
      </c>
      <c r="CW10" s="77" t="str">
        <f>IFERROR((CF10+CG10)/CC10,"-")</f>
        <v>-</v>
      </c>
      <c r="CX10" s="19" t="str">
        <f>IFERROR(CE10/CD10,"-")</f>
        <v>-</v>
      </c>
      <c r="CY10" s="19" t="str">
        <f>IFERROR((CH10+CF10)/CD10,"-")</f>
        <v>-</v>
      </c>
      <c r="CZ10" s="19" t="str">
        <f>IFERROR((CK10+CG10)/CD10,"-")</f>
        <v>-</v>
      </c>
      <c r="DA10" s="19" t="str">
        <f>IFERROR(CN10/CD10,"-")</f>
        <v>-</v>
      </c>
      <c r="DB10" s="19" t="str">
        <f>IFERROR(CF10/(CH10+CF10),"-")</f>
        <v>-</v>
      </c>
      <c r="DC10" s="19" t="str">
        <f>IFERROR(CG10/(CK10+CG10),"-")</f>
        <v>-</v>
      </c>
      <c r="DD10" s="19" t="str">
        <f>IFERROR(CF10/CD10,"-")</f>
        <v>-</v>
      </c>
      <c r="DE10" s="19" t="str">
        <f>IFERROR(CI10/CD10,"-")</f>
        <v>-</v>
      </c>
      <c r="DF10" s="19" t="str">
        <f>IFERROR(CJ10/CD10,"-")</f>
        <v>-</v>
      </c>
      <c r="DG10" s="19" t="str">
        <f>IFERROR(CG10/CD10,"-")</f>
        <v>-</v>
      </c>
      <c r="DH10" s="19" t="str">
        <f>IFERROR(CL10/CD10,"-")</f>
        <v>-</v>
      </c>
      <c r="DI10" s="19" t="str">
        <f>IFERROR(CM10/CD10,"-")</f>
        <v>-</v>
      </c>
      <c r="DJ10" s="19" t="str">
        <f>IFERROR(CO10/CD10,"-")</f>
        <v>-</v>
      </c>
      <c r="DK10" s="19" t="str">
        <f>IFERROR(CP10/CD10,"-")</f>
        <v>-</v>
      </c>
      <c r="DL10" s="13" t="str">
        <f>IFERROR(CQ10/CC10,"-")</f>
        <v>-</v>
      </c>
      <c r="DM10" s="13" t="str">
        <f>IFERROR(CR10/(CH10+CF10),"-")</f>
        <v>-</v>
      </c>
      <c r="DN10" s="13" t="str">
        <f>IFERROR((CS10/(CK10+CG10))/12,"-")</f>
        <v>-</v>
      </c>
      <c r="DO10" s="80" t="str">
        <f>IFERROR((CU10-CT10)/12/CN10,"-")</f>
        <v>-</v>
      </c>
      <c r="DP10" s="39"/>
      <c r="DQ10" s="32">
        <f>SUM(DU10:EC10)</f>
        <v>0</v>
      </c>
      <c r="DR10" s="32">
        <f>SUM(DU10:EA10)</f>
        <v>0</v>
      </c>
      <c r="DS10" s="75">
        <f>DV10+DW10</f>
        <v>0</v>
      </c>
      <c r="DT10" s="75">
        <f>DY10+DZ10</f>
        <v>0</v>
      </c>
      <c r="DU10" s="35"/>
      <c r="DV10" s="35"/>
      <c r="DW10" s="35"/>
      <c r="DX10" s="35"/>
      <c r="DY10" s="35"/>
      <c r="DZ10" s="35"/>
      <c r="EA10" s="75"/>
      <c r="EB10" s="35"/>
      <c r="EC10" s="35"/>
      <c r="ED10" s="35"/>
      <c r="EE10" s="35"/>
      <c r="EF10" s="35"/>
      <c r="EG10" s="23"/>
      <c r="EH10" s="26"/>
      <c r="EI10" s="7" t="str">
        <f>IFERROR(DQ10/DP10,"-")</f>
        <v>-</v>
      </c>
      <c r="EJ10" s="77" t="str">
        <f>IFERROR((DS10+DT10)/DP10,"-")</f>
        <v>-</v>
      </c>
      <c r="EK10" s="19" t="str">
        <f>IFERROR(DR10/DQ10,"-")</f>
        <v>-</v>
      </c>
      <c r="EL10" s="19" t="str">
        <f>IFERROR((DU10+DS10)/DQ10,"-")</f>
        <v>-</v>
      </c>
      <c r="EM10" s="19" t="str">
        <f>IFERROR((DX10+DT10)/DQ10,"-")</f>
        <v>-</v>
      </c>
      <c r="EN10" s="19" t="str">
        <f>IFERROR(EA10/DQ10,"-")</f>
        <v>-</v>
      </c>
      <c r="EO10" s="19" t="str">
        <f>IFERROR(DS10/(DU10+DS10),"-")</f>
        <v>-</v>
      </c>
      <c r="EP10" s="19" t="str">
        <f>IFERROR(DT10/(DX10+DT10),"-")</f>
        <v>-</v>
      </c>
      <c r="EQ10" s="19" t="str">
        <f>IFERROR(DS10/DQ10,"-")</f>
        <v>-</v>
      </c>
      <c r="ER10" s="19" t="str">
        <f>IFERROR(DV10/DQ10,"-")</f>
        <v>-</v>
      </c>
      <c r="ES10" s="19" t="str">
        <f>IFERROR(DW10/DQ10,"-")</f>
        <v>-</v>
      </c>
      <c r="ET10" s="19" t="str">
        <f>IFERROR(DT10/DQ10,"-")</f>
        <v>-</v>
      </c>
      <c r="EU10" s="19" t="str">
        <f>IFERROR(DY10/DQ10,"-")</f>
        <v>-</v>
      </c>
      <c r="EV10" s="19" t="str">
        <f>IFERROR(DZ10/DQ10,"-")</f>
        <v>-</v>
      </c>
      <c r="EW10" s="19" t="str">
        <f>IFERROR(EB10/DQ10,"-")</f>
        <v>-</v>
      </c>
      <c r="EX10" s="19" t="str">
        <f>IFERROR(EC10/DQ10,"-")</f>
        <v>-</v>
      </c>
      <c r="EY10" s="13" t="str">
        <f>IFERROR(ED10/DP10,"-")</f>
        <v>-</v>
      </c>
      <c r="EZ10" s="13" t="str">
        <f>IFERROR(EE10/(DU10+DS10),"-")</f>
        <v>-</v>
      </c>
      <c r="FA10" s="13" t="str">
        <f>IFERROR((EF10/(DX10+DT10))/12,"-")</f>
        <v>-</v>
      </c>
      <c r="FB10" s="80" t="str">
        <f>IFERROR((EH10-EG10)/12/EA10,"-")</f>
        <v>-</v>
      </c>
      <c r="FC10" s="39"/>
      <c r="FD10" s="32">
        <f>SUM(FH10:FP10)</f>
        <v>0</v>
      </c>
      <c r="FE10" s="32">
        <f>SUM(FH10:FN10)</f>
        <v>0</v>
      </c>
      <c r="FF10" s="75">
        <f>FI10+FJ10</f>
        <v>0</v>
      </c>
      <c r="FG10" s="75">
        <f>FL10+FM10</f>
        <v>0</v>
      </c>
      <c r="FH10" s="35"/>
      <c r="FI10" s="35"/>
      <c r="FJ10" s="35"/>
      <c r="FK10" s="35"/>
      <c r="FL10" s="35"/>
      <c r="FM10" s="35"/>
      <c r="FN10" s="75"/>
      <c r="FO10" s="35"/>
      <c r="FP10" s="35"/>
      <c r="FQ10" s="35"/>
      <c r="FR10" s="35"/>
      <c r="FS10" s="35"/>
      <c r="FT10" s="23"/>
      <c r="FU10" s="26"/>
      <c r="FV10" s="7" t="str">
        <f>IFERROR(FD10/FC10,"-")</f>
        <v>-</v>
      </c>
      <c r="FW10" s="77" t="str">
        <f>IFERROR((FF10+FG10)/FC10,"-")</f>
        <v>-</v>
      </c>
      <c r="FX10" s="19" t="str">
        <f>IFERROR(FE10/FD10,"-")</f>
        <v>-</v>
      </c>
      <c r="FY10" s="19" t="str">
        <f>IFERROR((FH10+FF10)/FD10,"-")</f>
        <v>-</v>
      </c>
      <c r="FZ10" s="19" t="str">
        <f>IFERROR((FK10+FG10)/FD10,"-")</f>
        <v>-</v>
      </c>
      <c r="GA10" s="19" t="str">
        <f>IFERROR(FN10/FD10,"-")</f>
        <v>-</v>
      </c>
      <c r="GB10" s="19" t="str">
        <f>IFERROR(FF10/(FH10+FF10),"-")</f>
        <v>-</v>
      </c>
      <c r="GC10" s="19" t="str">
        <f>IFERROR(FG10/(FK10+FG10),"-")</f>
        <v>-</v>
      </c>
      <c r="GD10" s="19" t="str">
        <f>IFERROR(FF10/FD10,"-")</f>
        <v>-</v>
      </c>
      <c r="GE10" s="19" t="str">
        <f>IFERROR(FI10/FD10,"-")</f>
        <v>-</v>
      </c>
      <c r="GF10" s="19" t="str">
        <f>IFERROR(FJ10/FD10,"-")</f>
        <v>-</v>
      </c>
      <c r="GG10" s="19" t="str">
        <f>IFERROR(FG10/FD10,"-")</f>
        <v>-</v>
      </c>
      <c r="GH10" s="19" t="str">
        <f>IFERROR(FL10/FD10,"-")</f>
        <v>-</v>
      </c>
      <c r="GI10" s="19" t="str">
        <f>IFERROR(FM10/FD10,"-")</f>
        <v>-</v>
      </c>
      <c r="GJ10" s="19" t="str">
        <f>IFERROR(FO10/FD10,"-")</f>
        <v>-</v>
      </c>
      <c r="GK10" s="19" t="str">
        <f>IFERROR(FP10/FD10,"-")</f>
        <v>-</v>
      </c>
      <c r="GL10" s="13" t="str">
        <f>IFERROR(FQ10/FC10,"-")</f>
        <v>-</v>
      </c>
      <c r="GM10" s="13" t="str">
        <f>IFERROR(FR10/(FH10+FF10),"-")</f>
        <v>-</v>
      </c>
      <c r="GN10" s="13" t="str">
        <f>IFERROR((FS10/(FK10+FG10))/12,"-")</f>
        <v>-</v>
      </c>
      <c r="GO10" s="80" t="str">
        <f>IFERROR((FU10-FT10)/12/FN10,"-")</f>
        <v>-</v>
      </c>
      <c r="GP10" s="39"/>
      <c r="GQ10" s="32">
        <f>SUM(GU10:HC10)</f>
        <v>0</v>
      </c>
      <c r="GR10" s="32">
        <f>SUM(GU10:HA10)</f>
        <v>0</v>
      </c>
      <c r="GS10" s="75">
        <f>GV10+GW10</f>
        <v>0</v>
      </c>
      <c r="GT10" s="75">
        <f>GY10+GZ10</f>
        <v>0</v>
      </c>
      <c r="GU10" s="35"/>
      <c r="GV10" s="35"/>
      <c r="GW10" s="35"/>
      <c r="GX10" s="35"/>
      <c r="GY10" s="35"/>
      <c r="GZ10" s="35"/>
      <c r="HA10" s="75"/>
      <c r="HB10" s="35"/>
      <c r="HC10" s="35"/>
      <c r="HD10" s="35"/>
      <c r="HE10" s="35"/>
      <c r="HF10" s="35"/>
      <c r="HG10" s="23"/>
      <c r="HH10" s="26"/>
      <c r="HI10" s="7" t="str">
        <f>IFERROR(GQ10/GP10,"-")</f>
        <v>-</v>
      </c>
      <c r="HJ10" s="77" t="str">
        <f>IFERROR((GS10+GT10)/GP10,"-")</f>
        <v>-</v>
      </c>
      <c r="HK10" s="19" t="str">
        <f>IFERROR(GR10/GQ10,"-")</f>
        <v>-</v>
      </c>
      <c r="HL10" s="19" t="str">
        <f>IFERROR((GU10+GS10)/GQ10,"-")</f>
        <v>-</v>
      </c>
      <c r="HM10" s="19" t="str">
        <f>IFERROR((GX10+GT10)/GQ10,"-")</f>
        <v>-</v>
      </c>
      <c r="HN10" s="19" t="str">
        <f>IFERROR(HA10/GQ10,"-")</f>
        <v>-</v>
      </c>
      <c r="HO10" s="19" t="str">
        <f>IFERROR(GS10/(GU10+GS10),"-")</f>
        <v>-</v>
      </c>
      <c r="HP10" s="19" t="str">
        <f>IFERROR(GT10/(GX10+GT10),"-")</f>
        <v>-</v>
      </c>
      <c r="HQ10" s="19" t="str">
        <f>IFERROR(GS10/GQ10,"-")</f>
        <v>-</v>
      </c>
      <c r="HR10" s="19" t="str">
        <f>IFERROR(GV10/GQ10,"-")</f>
        <v>-</v>
      </c>
      <c r="HS10" s="19" t="str">
        <f>IFERROR(GW10/GQ10,"-")</f>
        <v>-</v>
      </c>
      <c r="HT10" s="19" t="str">
        <f>IFERROR(GT10/GQ10,"-")</f>
        <v>-</v>
      </c>
      <c r="HU10" s="19" t="str">
        <f>IFERROR(GY10/GQ10,"-")</f>
        <v>-</v>
      </c>
      <c r="HV10" s="19" t="str">
        <f>IFERROR(GZ10/GQ10,"-")</f>
        <v>-</v>
      </c>
      <c r="HW10" s="19" t="str">
        <f>IFERROR(HB10/GQ10,"-")</f>
        <v>-</v>
      </c>
      <c r="HX10" s="19" t="str">
        <f>IFERROR(HC10/GQ10,"-")</f>
        <v>-</v>
      </c>
      <c r="HY10" s="13" t="str">
        <f>IFERROR(HD10/GP10,"-")</f>
        <v>-</v>
      </c>
      <c r="HZ10" s="13" t="str">
        <f>IFERROR(HE10/(GU10+GS10),"-")</f>
        <v>-</v>
      </c>
      <c r="IA10" s="13" t="str">
        <f>IFERROR((HF10/(GX10+GT10))/12,"-")</f>
        <v>-</v>
      </c>
      <c r="IB10" s="80" t="str">
        <f>IFERROR((HH10-HG10)/12/HA10,"-")</f>
        <v>-</v>
      </c>
      <c r="IC10" s="39">
        <f>C10+AP10+CC10+DP10+FC10+GP10</f>
        <v>0</v>
      </c>
      <c r="ID10" s="99">
        <f>SUM(IH10:IP10)</f>
        <v>0</v>
      </c>
      <c r="IE10" s="99">
        <f>SUM(IH10:IN10)</f>
        <v>0</v>
      </c>
      <c r="IF10" s="100">
        <f>II10+IJ10</f>
        <v>0</v>
      </c>
      <c r="IG10" s="100">
        <f>IL10+IM10</f>
        <v>0</v>
      </c>
      <c r="IH10" s="35">
        <f>H10+AU10+CH10+DU10+FH10+GU10</f>
        <v>0</v>
      </c>
      <c r="II10" s="35">
        <f>I10+AV10+CI10+DV10+FI10+GV10</f>
        <v>0</v>
      </c>
      <c r="IJ10" s="35">
        <f>J10+AW10+CJ10+DW10+FJ10+GW10</f>
        <v>0</v>
      </c>
      <c r="IK10" s="35">
        <f>K10+AX10+CK10+DX10+FK10+GX10</f>
        <v>0</v>
      </c>
      <c r="IL10" s="35">
        <f>L10+AY10+CL10+DY10+FL10+GY10</f>
        <v>0</v>
      </c>
      <c r="IM10" s="35">
        <f>M10+AZ10+CM10+DZ10+FM10+GZ10</f>
        <v>0</v>
      </c>
      <c r="IN10" s="100"/>
      <c r="IO10" s="35">
        <f>O10+BB10+CO10+EB10+FO10+HB10</f>
        <v>0</v>
      </c>
      <c r="IP10" s="35">
        <f>P10+BC10+CP10+EC10+FP10+HC10</f>
        <v>0</v>
      </c>
      <c r="IQ10" s="35">
        <f>Q10+BD10+CQ10+ED10+FQ10+HD10</f>
        <v>0</v>
      </c>
      <c r="IR10" s="35">
        <f>R10+BE10+CR10+EE10+FR10+HE10</f>
        <v>0</v>
      </c>
      <c r="IS10" s="35">
        <f>S10+BF10+CS10+EF10+FS10+HF10</f>
        <v>0</v>
      </c>
      <c r="IT10" s="23">
        <f>T10+BG10+CT10+EG10+FT10+HG10</f>
        <v>0</v>
      </c>
      <c r="IU10" s="26">
        <f>U10+BH10+CU10+EH10+FU10+HH10</f>
        <v>0</v>
      </c>
      <c r="IV10" s="42" t="str">
        <f>IFERROR(ID10/IC10,"-")</f>
        <v>-</v>
      </c>
      <c r="IW10" s="89" t="str">
        <f>IFERROR((IF10+IG10)/IC10,"-")</f>
        <v>-</v>
      </c>
      <c r="IX10" s="43" t="str">
        <f>IFERROR(IE10/ID10,"-")</f>
        <v>-</v>
      </c>
      <c r="IY10" s="43" t="str">
        <f>IFERROR((IH10+IF10)/ID10,"-")</f>
        <v>-</v>
      </c>
      <c r="IZ10" s="43" t="str">
        <f>IFERROR((IK10+IG10)/ID10,"-")</f>
        <v>-</v>
      </c>
      <c r="JA10" s="43" t="str">
        <f>IFERROR(IN10/ID10,"-")</f>
        <v>-</v>
      </c>
      <c r="JB10" s="43" t="str">
        <f>IFERROR(IF10/(IH10+IF10),"-")</f>
        <v>-</v>
      </c>
      <c r="JC10" s="43" t="str">
        <f>IFERROR(IG10/(IK10+IG10),"-")</f>
        <v>-</v>
      </c>
      <c r="JD10" s="43" t="str">
        <f>IFERROR(IF10/ID10,"-")</f>
        <v>-</v>
      </c>
      <c r="JE10" s="43" t="str">
        <f>IFERROR(II10/ID10,"-")</f>
        <v>-</v>
      </c>
      <c r="JF10" s="43" t="str">
        <f>IFERROR(IJ10/ID10,"-")</f>
        <v>-</v>
      </c>
      <c r="JG10" s="43" t="str">
        <f>IFERROR(IG10/ID10,"-")</f>
        <v>-</v>
      </c>
      <c r="JH10" s="43" t="str">
        <f>IFERROR(IL10/ID10,"-")</f>
        <v>-</v>
      </c>
      <c r="JI10" s="43" t="str">
        <f>IFERROR(IM10/ID10,"-")</f>
        <v>-</v>
      </c>
      <c r="JJ10" s="43" t="str">
        <f>IFERROR(IO10/ID10,"-")</f>
        <v>-</v>
      </c>
      <c r="JK10" s="43" t="str">
        <f>IFERROR(IP10/ID10,"-")</f>
        <v>-</v>
      </c>
      <c r="JL10" s="44" t="str">
        <f>IFERROR(IQ10/IC10,"-")</f>
        <v>-</v>
      </c>
      <c r="JM10" s="44" t="str">
        <f>IFERROR(IR10/(IH10+IF10),"-")</f>
        <v>-</v>
      </c>
      <c r="JN10" s="44" t="str">
        <f>IFERROR((IS10/(IK10+IG10))/12,"-")</f>
        <v>-</v>
      </c>
      <c r="JO10" s="90" t="str">
        <f>IFERROR((IU10-IT10)/12/IN10,"-")</f>
        <v>-</v>
      </c>
      <c r="JP10" s="62">
        <f>IM10-(IL10*9)</f>
        <v>0</v>
      </c>
      <c r="JQ10" s="63">
        <f>(IO10+IP10)-(IM10*8%)</f>
        <v>0</v>
      </c>
      <c r="JR10" s="64">
        <f>IF10-(ID10*1%)</f>
        <v>0</v>
      </c>
      <c r="JS10" s="65">
        <f>IG10-(ID10*1%)</f>
        <v>0</v>
      </c>
    </row>
    <row r="11" spans="1:280" customHeight="1" ht="18.75">
      <c r="A11" s="14" t="b">
        <f>IFERROR('SEM1'!A11,"-")</f>
        <v>0</v>
      </c>
      <c r="B11" s="138" t="s">
        <v>66</v>
      </c>
      <c r="C11" s="39"/>
      <c r="D11" s="32">
        <f>SUM(H11:P11)</f>
        <v>0</v>
      </c>
      <c r="E11" s="32">
        <f>SUM(H11:N11)</f>
        <v>0</v>
      </c>
      <c r="F11" s="75">
        <f>I11+J11</f>
        <v>0</v>
      </c>
      <c r="G11" s="75">
        <f>L11+M11</f>
        <v>0</v>
      </c>
      <c r="H11" s="35"/>
      <c r="I11" s="35"/>
      <c r="J11" s="35"/>
      <c r="K11" s="35"/>
      <c r="L11" s="35"/>
      <c r="M11" s="35"/>
      <c r="N11" s="75"/>
      <c r="O11" s="35"/>
      <c r="P11" s="35"/>
      <c r="Q11" s="35"/>
      <c r="R11" s="35"/>
      <c r="S11" s="35"/>
      <c r="T11" s="23"/>
      <c r="U11" s="26"/>
      <c r="V11" s="7" t="str">
        <f>IFERROR(D11/C11,"-")</f>
        <v>-</v>
      </c>
      <c r="W11" s="77" t="str">
        <f>IFERROR((F11+G11)/C11,"-")</f>
        <v>-</v>
      </c>
      <c r="X11" s="19" t="str">
        <f>IFERROR(E11/D11,"-")</f>
        <v>-</v>
      </c>
      <c r="Y11" s="19" t="str">
        <f>IFERROR((H11+F11)/D11,"-")</f>
        <v>-</v>
      </c>
      <c r="Z11" s="19" t="str">
        <f>IFERROR((K11+G11)/D11,"-")</f>
        <v>-</v>
      </c>
      <c r="AA11" s="19" t="str">
        <f>IFERROR(N11/D11,"-")</f>
        <v>-</v>
      </c>
      <c r="AB11" s="19" t="str">
        <f>IFERROR(F11/(H11+F11),"-")</f>
        <v>-</v>
      </c>
      <c r="AC11" s="19" t="str">
        <f>IFERROR(G11/(K11+G11),"-")</f>
        <v>-</v>
      </c>
      <c r="AD11" s="19" t="str">
        <f>IFERROR(F11/D11,"-")</f>
        <v>-</v>
      </c>
      <c r="AE11" s="19" t="str">
        <f>IFERROR(I11/D11,"-")</f>
        <v>-</v>
      </c>
      <c r="AF11" s="19" t="str">
        <f>IFERROR(J11/D11,"-")</f>
        <v>-</v>
      </c>
      <c r="AG11" s="19" t="str">
        <f>IFERROR(G11/D11,"-")</f>
        <v>-</v>
      </c>
      <c r="AH11" s="19" t="str">
        <f>IFERROR(L11/D11,"-")</f>
        <v>-</v>
      </c>
      <c r="AI11" s="19" t="str">
        <f>IFERROR(M11/D11,"-")</f>
        <v>-</v>
      </c>
      <c r="AJ11" s="19" t="str">
        <f>IFERROR(O11/D11,"-")</f>
        <v>-</v>
      </c>
      <c r="AK11" s="19" t="str">
        <f>IFERROR(P11/D11,"-")</f>
        <v>-</v>
      </c>
      <c r="AL11" s="13" t="str">
        <f>IFERROR(Q11/C11,"-")</f>
        <v>-</v>
      </c>
      <c r="AM11" s="13" t="str">
        <f>IFERROR(R11/(H11+F11),"-")</f>
        <v>-</v>
      </c>
      <c r="AN11" s="13" t="str">
        <f>IFERROR((S11/(K11+G11))/12,"-")</f>
        <v>-</v>
      </c>
      <c r="AO11" s="80" t="str">
        <f>IFERROR((U11-T11)/12/N11,"-")</f>
        <v>-</v>
      </c>
      <c r="AP11" s="39"/>
      <c r="AQ11" s="32">
        <f>SUM(AU11:BC11)</f>
        <v>0</v>
      </c>
      <c r="AR11" s="32">
        <f>SUM(AU11:BA11)</f>
        <v>0</v>
      </c>
      <c r="AS11" s="75">
        <f>AV11+AW11</f>
        <v>0</v>
      </c>
      <c r="AT11" s="75">
        <f>AY11+AZ11</f>
        <v>0</v>
      </c>
      <c r="AU11" s="35"/>
      <c r="AV11" s="35"/>
      <c r="AW11" s="35"/>
      <c r="AX11" s="35"/>
      <c r="AY11" s="35"/>
      <c r="AZ11" s="35"/>
      <c r="BA11" s="75"/>
      <c r="BB11" s="35"/>
      <c r="BC11" s="35"/>
      <c r="BD11" s="35"/>
      <c r="BE11" s="35"/>
      <c r="BF11" s="35"/>
      <c r="BG11" s="23"/>
      <c r="BH11" s="26"/>
      <c r="BI11" s="7" t="str">
        <f>IFERROR(AQ11/AP11,"-")</f>
        <v>-</v>
      </c>
      <c r="BJ11" s="77" t="str">
        <f>IFERROR((AS11+AT11)/AP11,"-")</f>
        <v>-</v>
      </c>
      <c r="BK11" s="19" t="str">
        <f>IFERROR(AR11/AQ11,"-")</f>
        <v>-</v>
      </c>
      <c r="BL11" s="19" t="str">
        <f>IFERROR((AU11+AS11)/AQ11,"-")</f>
        <v>-</v>
      </c>
      <c r="BM11" s="19" t="str">
        <f>IFERROR((AX11+AT11)/AQ11,"-")</f>
        <v>-</v>
      </c>
      <c r="BN11" s="19" t="str">
        <f>IFERROR(BA11/AQ11,"-")</f>
        <v>-</v>
      </c>
      <c r="BO11" s="19" t="str">
        <f>IFERROR(AS11/(AU11+AS11),"-")</f>
        <v>-</v>
      </c>
      <c r="BP11" s="19" t="str">
        <f>IFERROR(AT11/(AX11+AT11),"-")</f>
        <v>-</v>
      </c>
      <c r="BQ11" s="19" t="str">
        <f>IFERROR(AS11/AQ11,"-")</f>
        <v>-</v>
      </c>
      <c r="BR11" s="19" t="str">
        <f>IFERROR(AV11/AQ11,"-")</f>
        <v>-</v>
      </c>
      <c r="BS11" s="19" t="str">
        <f>IFERROR(AW11/AQ11,"-")</f>
        <v>-</v>
      </c>
      <c r="BT11" s="19" t="str">
        <f>IFERROR(AT11/AQ11,"-")</f>
        <v>-</v>
      </c>
      <c r="BU11" s="19" t="str">
        <f>IFERROR(AY11/AQ11,"-")</f>
        <v>-</v>
      </c>
      <c r="BV11" s="19" t="str">
        <f>IFERROR(AZ11/AQ11,"-")</f>
        <v>-</v>
      </c>
      <c r="BW11" s="19" t="str">
        <f>IFERROR(BB11/AQ11,"-")</f>
        <v>-</v>
      </c>
      <c r="BX11" s="19" t="str">
        <f>IFERROR(BC11/AQ11,"-")</f>
        <v>-</v>
      </c>
      <c r="BY11" s="13" t="str">
        <f>IFERROR(BD11/AP11,"-")</f>
        <v>-</v>
      </c>
      <c r="BZ11" s="13" t="str">
        <f>IFERROR(BE11/(AU11+AS11),"-")</f>
        <v>-</v>
      </c>
      <c r="CA11" s="13" t="str">
        <f>IFERROR((BF11/(AX11+AT11))/12,"-")</f>
        <v>-</v>
      </c>
      <c r="CB11" s="80" t="str">
        <f>IFERROR((BH11-BG11)/12/BA11,"-")</f>
        <v>-</v>
      </c>
      <c r="CC11" s="39"/>
      <c r="CD11" s="32">
        <f>SUM(CH11:CP11)</f>
        <v>0</v>
      </c>
      <c r="CE11" s="32">
        <f>SUM(CH11:CN11)</f>
        <v>0</v>
      </c>
      <c r="CF11" s="75">
        <f>CI11+CJ11</f>
        <v>0</v>
      </c>
      <c r="CG11" s="75">
        <f>CL11+CM11</f>
        <v>0</v>
      </c>
      <c r="CH11" s="35"/>
      <c r="CI11" s="35"/>
      <c r="CJ11" s="35"/>
      <c r="CK11" s="35"/>
      <c r="CL11" s="35"/>
      <c r="CM11" s="35"/>
      <c r="CN11" s="75"/>
      <c r="CO11" s="35"/>
      <c r="CP11" s="35"/>
      <c r="CQ11" s="35"/>
      <c r="CR11" s="35"/>
      <c r="CS11" s="35"/>
      <c r="CT11" s="23"/>
      <c r="CU11" s="26"/>
      <c r="CV11" s="7" t="str">
        <f>IFERROR(CD11/CC11,"-")</f>
        <v>-</v>
      </c>
      <c r="CW11" s="77" t="str">
        <f>IFERROR((CF11+CG11)/CC11,"-")</f>
        <v>-</v>
      </c>
      <c r="CX11" s="19" t="str">
        <f>IFERROR(CE11/CD11,"-")</f>
        <v>-</v>
      </c>
      <c r="CY11" s="19" t="str">
        <f>IFERROR((CH11+CF11)/CD11,"-")</f>
        <v>-</v>
      </c>
      <c r="CZ11" s="19" t="str">
        <f>IFERROR((CK11+CG11)/CD11,"-")</f>
        <v>-</v>
      </c>
      <c r="DA11" s="19" t="str">
        <f>IFERROR(CN11/CD11,"-")</f>
        <v>-</v>
      </c>
      <c r="DB11" s="19" t="str">
        <f>IFERROR(CF11/(CH11+CF11),"-")</f>
        <v>-</v>
      </c>
      <c r="DC11" s="19" t="str">
        <f>IFERROR(CG11/(CK11+CG11),"-")</f>
        <v>-</v>
      </c>
      <c r="DD11" s="19" t="str">
        <f>IFERROR(CF11/CD11,"-")</f>
        <v>-</v>
      </c>
      <c r="DE11" s="19" t="str">
        <f>IFERROR(CI11/CD11,"-")</f>
        <v>-</v>
      </c>
      <c r="DF11" s="19" t="str">
        <f>IFERROR(CJ11/CD11,"-")</f>
        <v>-</v>
      </c>
      <c r="DG11" s="19" t="str">
        <f>IFERROR(CG11/CD11,"-")</f>
        <v>-</v>
      </c>
      <c r="DH11" s="19" t="str">
        <f>IFERROR(CL11/CD11,"-")</f>
        <v>-</v>
      </c>
      <c r="DI11" s="19" t="str">
        <f>IFERROR(CM11/CD11,"-")</f>
        <v>-</v>
      </c>
      <c r="DJ11" s="19" t="str">
        <f>IFERROR(CO11/CD11,"-")</f>
        <v>-</v>
      </c>
      <c r="DK11" s="19" t="str">
        <f>IFERROR(CP11/CD11,"-")</f>
        <v>-</v>
      </c>
      <c r="DL11" s="13" t="str">
        <f>IFERROR(CQ11/CC11,"-")</f>
        <v>-</v>
      </c>
      <c r="DM11" s="13" t="str">
        <f>IFERROR(CR11/(CH11+CF11),"-")</f>
        <v>-</v>
      </c>
      <c r="DN11" s="13" t="str">
        <f>IFERROR((CS11/(CK11+CG11))/12,"-")</f>
        <v>-</v>
      </c>
      <c r="DO11" s="80" t="str">
        <f>IFERROR((CU11-CT11)/12/CN11,"-")</f>
        <v>-</v>
      </c>
      <c r="DP11" s="39"/>
      <c r="DQ11" s="32">
        <f>SUM(DU11:EC11)</f>
        <v>0</v>
      </c>
      <c r="DR11" s="32">
        <f>SUM(DU11:EA11)</f>
        <v>0</v>
      </c>
      <c r="DS11" s="75">
        <f>DV11+DW11</f>
        <v>0</v>
      </c>
      <c r="DT11" s="75">
        <f>DY11+DZ11</f>
        <v>0</v>
      </c>
      <c r="DU11" s="35"/>
      <c r="DV11" s="35"/>
      <c r="DW11" s="35"/>
      <c r="DX11" s="35"/>
      <c r="DY11" s="35"/>
      <c r="DZ11" s="35"/>
      <c r="EA11" s="75"/>
      <c r="EB11" s="35"/>
      <c r="EC11" s="35"/>
      <c r="ED11" s="35"/>
      <c r="EE11" s="35"/>
      <c r="EF11" s="35"/>
      <c r="EG11" s="23"/>
      <c r="EH11" s="26"/>
      <c r="EI11" s="7" t="str">
        <f>IFERROR(DQ11/DP11,"-")</f>
        <v>-</v>
      </c>
      <c r="EJ11" s="77" t="str">
        <f>IFERROR((DS11+DT11)/DP11,"-")</f>
        <v>-</v>
      </c>
      <c r="EK11" s="19" t="str">
        <f>IFERROR(DR11/DQ11,"-")</f>
        <v>-</v>
      </c>
      <c r="EL11" s="19" t="str">
        <f>IFERROR((DU11+DS11)/DQ11,"-")</f>
        <v>-</v>
      </c>
      <c r="EM11" s="19" t="str">
        <f>IFERROR((DX11+DT11)/DQ11,"-")</f>
        <v>-</v>
      </c>
      <c r="EN11" s="19" t="str">
        <f>IFERROR(EA11/DQ11,"-")</f>
        <v>-</v>
      </c>
      <c r="EO11" s="19" t="str">
        <f>IFERROR(DS11/(DU11+DS11),"-")</f>
        <v>-</v>
      </c>
      <c r="EP11" s="19" t="str">
        <f>IFERROR(DT11/(DX11+DT11),"-")</f>
        <v>-</v>
      </c>
      <c r="EQ11" s="19" t="str">
        <f>IFERROR(DS11/DQ11,"-")</f>
        <v>-</v>
      </c>
      <c r="ER11" s="19" t="str">
        <f>IFERROR(DV11/DQ11,"-")</f>
        <v>-</v>
      </c>
      <c r="ES11" s="19" t="str">
        <f>IFERROR(DW11/DQ11,"-")</f>
        <v>-</v>
      </c>
      <c r="ET11" s="19" t="str">
        <f>IFERROR(DT11/DQ11,"-")</f>
        <v>-</v>
      </c>
      <c r="EU11" s="19" t="str">
        <f>IFERROR(DY11/DQ11,"-")</f>
        <v>-</v>
      </c>
      <c r="EV11" s="19" t="str">
        <f>IFERROR(DZ11/DQ11,"-")</f>
        <v>-</v>
      </c>
      <c r="EW11" s="19" t="str">
        <f>IFERROR(EB11/DQ11,"-")</f>
        <v>-</v>
      </c>
      <c r="EX11" s="19" t="str">
        <f>IFERROR(EC11/DQ11,"-")</f>
        <v>-</v>
      </c>
      <c r="EY11" s="13" t="str">
        <f>IFERROR(ED11/DP11,"-")</f>
        <v>-</v>
      </c>
      <c r="EZ11" s="13" t="str">
        <f>IFERROR(EE11/(DU11+DS11),"-")</f>
        <v>-</v>
      </c>
      <c r="FA11" s="13" t="str">
        <f>IFERROR((EF11/(DX11+DT11))/12,"-")</f>
        <v>-</v>
      </c>
      <c r="FB11" s="80" t="str">
        <f>IFERROR((EH11-EG11)/12/EA11,"-")</f>
        <v>-</v>
      </c>
      <c r="FC11" s="39"/>
      <c r="FD11" s="32">
        <f>SUM(FH11:FP11)</f>
        <v>0</v>
      </c>
      <c r="FE11" s="32">
        <f>SUM(FH11:FN11)</f>
        <v>0</v>
      </c>
      <c r="FF11" s="75">
        <f>FI11+FJ11</f>
        <v>0</v>
      </c>
      <c r="FG11" s="75">
        <f>FL11+FM11</f>
        <v>0</v>
      </c>
      <c r="FH11" s="35"/>
      <c r="FI11" s="35"/>
      <c r="FJ11" s="35"/>
      <c r="FK11" s="35"/>
      <c r="FL11" s="35"/>
      <c r="FM11" s="35"/>
      <c r="FN11" s="75"/>
      <c r="FO11" s="35"/>
      <c r="FP11" s="35"/>
      <c r="FQ11" s="35"/>
      <c r="FR11" s="35"/>
      <c r="FS11" s="35"/>
      <c r="FT11" s="23"/>
      <c r="FU11" s="26"/>
      <c r="FV11" s="7" t="str">
        <f>IFERROR(FD11/FC11,"-")</f>
        <v>-</v>
      </c>
      <c r="FW11" s="77" t="str">
        <f>IFERROR((FF11+FG11)/FC11,"-")</f>
        <v>-</v>
      </c>
      <c r="FX11" s="19" t="str">
        <f>IFERROR(FE11/FD11,"-")</f>
        <v>-</v>
      </c>
      <c r="FY11" s="19" t="str">
        <f>IFERROR((FH11+FF11)/FD11,"-")</f>
        <v>-</v>
      </c>
      <c r="FZ11" s="19" t="str">
        <f>IFERROR((FK11+FG11)/FD11,"-")</f>
        <v>-</v>
      </c>
      <c r="GA11" s="19" t="str">
        <f>IFERROR(FN11/FD11,"-")</f>
        <v>-</v>
      </c>
      <c r="GB11" s="19" t="str">
        <f>IFERROR(FF11/(FH11+FF11),"-")</f>
        <v>-</v>
      </c>
      <c r="GC11" s="19" t="str">
        <f>IFERROR(FG11/(FK11+FG11),"-")</f>
        <v>-</v>
      </c>
      <c r="GD11" s="19" t="str">
        <f>IFERROR(FF11/FD11,"-")</f>
        <v>-</v>
      </c>
      <c r="GE11" s="19" t="str">
        <f>IFERROR(FI11/FD11,"-")</f>
        <v>-</v>
      </c>
      <c r="GF11" s="19" t="str">
        <f>IFERROR(FJ11/FD11,"-")</f>
        <v>-</v>
      </c>
      <c r="GG11" s="19" t="str">
        <f>IFERROR(FG11/FD11,"-")</f>
        <v>-</v>
      </c>
      <c r="GH11" s="19" t="str">
        <f>IFERROR(FL11/FD11,"-")</f>
        <v>-</v>
      </c>
      <c r="GI11" s="19" t="str">
        <f>IFERROR(FM11/FD11,"-")</f>
        <v>-</v>
      </c>
      <c r="GJ11" s="19" t="str">
        <f>IFERROR(FO11/FD11,"-")</f>
        <v>-</v>
      </c>
      <c r="GK11" s="19" t="str">
        <f>IFERROR(FP11/FD11,"-")</f>
        <v>-</v>
      </c>
      <c r="GL11" s="13" t="str">
        <f>IFERROR(FQ11/FC11,"-")</f>
        <v>-</v>
      </c>
      <c r="GM11" s="13" t="str">
        <f>IFERROR(FR11/(FH11+FF11),"-")</f>
        <v>-</v>
      </c>
      <c r="GN11" s="13" t="str">
        <f>IFERROR((FS11/(FK11+FG11))/12,"-")</f>
        <v>-</v>
      </c>
      <c r="GO11" s="80" t="str">
        <f>IFERROR((FU11-FT11)/12/FN11,"-")</f>
        <v>-</v>
      </c>
      <c r="GP11" s="39"/>
      <c r="GQ11" s="32">
        <f>SUM(GU11:HC11)</f>
        <v>0</v>
      </c>
      <c r="GR11" s="32">
        <f>SUM(GU11:HA11)</f>
        <v>0</v>
      </c>
      <c r="GS11" s="75">
        <f>GV11+GW11</f>
        <v>0</v>
      </c>
      <c r="GT11" s="75">
        <f>GY11+GZ11</f>
        <v>0</v>
      </c>
      <c r="GU11" s="35"/>
      <c r="GV11" s="35"/>
      <c r="GW11" s="35"/>
      <c r="GX11" s="35"/>
      <c r="GY11" s="35"/>
      <c r="GZ11" s="35"/>
      <c r="HA11" s="75"/>
      <c r="HB11" s="35"/>
      <c r="HC11" s="35"/>
      <c r="HD11" s="35"/>
      <c r="HE11" s="35"/>
      <c r="HF11" s="35"/>
      <c r="HG11" s="23"/>
      <c r="HH11" s="26"/>
      <c r="HI11" s="7" t="str">
        <f>IFERROR(GQ11/GP11,"-")</f>
        <v>-</v>
      </c>
      <c r="HJ11" s="77" t="str">
        <f>IFERROR((GS11+GT11)/GP11,"-")</f>
        <v>-</v>
      </c>
      <c r="HK11" s="19" t="str">
        <f>IFERROR(GR11/GQ11,"-")</f>
        <v>-</v>
      </c>
      <c r="HL11" s="19" t="str">
        <f>IFERROR((GU11+GS11)/GQ11,"-")</f>
        <v>-</v>
      </c>
      <c r="HM11" s="19" t="str">
        <f>IFERROR((GX11+GT11)/GQ11,"-")</f>
        <v>-</v>
      </c>
      <c r="HN11" s="19" t="str">
        <f>IFERROR(HA11/GQ11,"-")</f>
        <v>-</v>
      </c>
      <c r="HO11" s="19" t="str">
        <f>IFERROR(GS11/(GU11+GS11),"-")</f>
        <v>-</v>
      </c>
      <c r="HP11" s="19" t="str">
        <f>IFERROR(GT11/(GX11+GT11),"-")</f>
        <v>-</v>
      </c>
      <c r="HQ11" s="19" t="str">
        <f>IFERROR(GS11/GQ11,"-")</f>
        <v>-</v>
      </c>
      <c r="HR11" s="19" t="str">
        <f>IFERROR(GV11/GQ11,"-")</f>
        <v>-</v>
      </c>
      <c r="HS11" s="19" t="str">
        <f>IFERROR(GW11/GQ11,"-")</f>
        <v>-</v>
      </c>
      <c r="HT11" s="19" t="str">
        <f>IFERROR(GT11/GQ11,"-")</f>
        <v>-</v>
      </c>
      <c r="HU11" s="19" t="str">
        <f>IFERROR(GY11/GQ11,"-")</f>
        <v>-</v>
      </c>
      <c r="HV11" s="19" t="str">
        <f>IFERROR(GZ11/GQ11,"-")</f>
        <v>-</v>
      </c>
      <c r="HW11" s="19" t="str">
        <f>IFERROR(HB11/GQ11,"-")</f>
        <v>-</v>
      </c>
      <c r="HX11" s="19" t="str">
        <f>IFERROR(HC11/GQ11,"-")</f>
        <v>-</v>
      </c>
      <c r="HY11" s="13" t="str">
        <f>IFERROR(HD11/GP11,"-")</f>
        <v>-</v>
      </c>
      <c r="HZ11" s="13" t="str">
        <f>IFERROR(HE11/(GU11+GS11),"-")</f>
        <v>-</v>
      </c>
      <c r="IA11" s="13" t="str">
        <f>IFERROR((HF11/(GX11+GT11))/12,"-")</f>
        <v>-</v>
      </c>
      <c r="IB11" s="80" t="str">
        <f>IFERROR((HH11-HG11)/12/HA11,"-")</f>
        <v>-</v>
      </c>
      <c r="IC11" s="39">
        <f>C11+AP11+CC11+DP11+FC11+GP11</f>
        <v>0</v>
      </c>
      <c r="ID11" s="99">
        <f>SUM(IH11:IP11)</f>
        <v>0</v>
      </c>
      <c r="IE11" s="99">
        <f>SUM(IH11:IN11)</f>
        <v>0</v>
      </c>
      <c r="IF11" s="100">
        <f>II11+IJ11</f>
        <v>0</v>
      </c>
      <c r="IG11" s="100">
        <f>IL11+IM11</f>
        <v>0</v>
      </c>
      <c r="IH11" s="35">
        <f>H11+AU11+CH11+DU11+FH11+GU11</f>
        <v>0</v>
      </c>
      <c r="II11" s="35">
        <f>I11+AV11+CI11+DV11+FI11+GV11</f>
        <v>0</v>
      </c>
      <c r="IJ11" s="35">
        <f>J11+AW11+CJ11+DW11+FJ11+GW11</f>
        <v>0</v>
      </c>
      <c r="IK11" s="35">
        <f>K11+AX11+CK11+DX11+FK11+GX11</f>
        <v>0</v>
      </c>
      <c r="IL11" s="35">
        <f>L11+AY11+CL11+DY11+FL11+GY11</f>
        <v>0</v>
      </c>
      <c r="IM11" s="35">
        <f>M11+AZ11+CM11+DZ11+FM11+GZ11</f>
        <v>0</v>
      </c>
      <c r="IN11" s="100"/>
      <c r="IO11" s="35">
        <f>O11+BB11+CO11+EB11+FO11+HB11</f>
        <v>0</v>
      </c>
      <c r="IP11" s="35">
        <f>P11+BC11+CP11+EC11+FP11+HC11</f>
        <v>0</v>
      </c>
      <c r="IQ11" s="35">
        <f>Q11+BD11+CQ11+ED11+FQ11+HD11</f>
        <v>0</v>
      </c>
      <c r="IR11" s="35">
        <f>R11+BE11+CR11+EE11+FR11+HE11</f>
        <v>0</v>
      </c>
      <c r="IS11" s="35">
        <f>S11+BF11+CS11+EF11+FS11+HF11</f>
        <v>0</v>
      </c>
      <c r="IT11" s="23">
        <f>T11+BG11+CT11+EG11+FT11+HG11</f>
        <v>0</v>
      </c>
      <c r="IU11" s="26">
        <f>U11+BH11+CU11+EH11+FU11+HH11</f>
        <v>0</v>
      </c>
      <c r="IV11" s="42" t="str">
        <f>IFERROR(ID11/IC11,"-")</f>
        <v>-</v>
      </c>
      <c r="IW11" s="89" t="str">
        <f>IFERROR((IF11+IG11)/IC11,"-")</f>
        <v>-</v>
      </c>
      <c r="IX11" s="43" t="str">
        <f>IFERROR(IE11/ID11,"-")</f>
        <v>-</v>
      </c>
      <c r="IY11" s="43" t="str">
        <f>IFERROR((IH11+IF11)/ID11,"-")</f>
        <v>-</v>
      </c>
      <c r="IZ11" s="43" t="str">
        <f>IFERROR((IK11+IG11)/ID11,"-")</f>
        <v>-</v>
      </c>
      <c r="JA11" s="43" t="str">
        <f>IFERROR(IN11/ID11,"-")</f>
        <v>-</v>
      </c>
      <c r="JB11" s="43" t="str">
        <f>IFERROR(IF11/(IH11+IF11),"-")</f>
        <v>-</v>
      </c>
      <c r="JC11" s="43" t="str">
        <f>IFERROR(IG11/(IK11+IG11),"-")</f>
        <v>-</v>
      </c>
      <c r="JD11" s="43" t="str">
        <f>IFERROR(IF11/ID11,"-")</f>
        <v>-</v>
      </c>
      <c r="JE11" s="43" t="str">
        <f>IFERROR(II11/ID11,"-")</f>
        <v>-</v>
      </c>
      <c r="JF11" s="43" t="str">
        <f>IFERROR(IJ11/ID11,"-")</f>
        <v>-</v>
      </c>
      <c r="JG11" s="43" t="str">
        <f>IFERROR(IG11/ID11,"-")</f>
        <v>-</v>
      </c>
      <c r="JH11" s="43" t="str">
        <f>IFERROR(IL11/ID11,"-")</f>
        <v>-</v>
      </c>
      <c r="JI11" s="43" t="str">
        <f>IFERROR(IM11/ID11,"-")</f>
        <v>-</v>
      </c>
      <c r="JJ11" s="43" t="str">
        <f>IFERROR(IO11/ID11,"-")</f>
        <v>-</v>
      </c>
      <c r="JK11" s="43" t="str">
        <f>IFERROR(IP11/ID11,"-")</f>
        <v>-</v>
      </c>
      <c r="JL11" s="44" t="str">
        <f>IFERROR(IQ11/IC11,"-")</f>
        <v>-</v>
      </c>
      <c r="JM11" s="44" t="str">
        <f>IFERROR(IR11/(IH11+IF11),"-")</f>
        <v>-</v>
      </c>
      <c r="JN11" s="44" t="str">
        <f>IFERROR((IS11/(IK11+IG11))/12,"-")</f>
        <v>-</v>
      </c>
      <c r="JO11" s="90" t="str">
        <f>IFERROR((IU11-IT11)/12/IN11,"-")</f>
        <v>-</v>
      </c>
      <c r="JP11" s="62">
        <f>IM11-(IL11*9)</f>
        <v>0</v>
      </c>
      <c r="JQ11" s="63">
        <f>(IO11+IP11)-(IM11*8%)</f>
        <v>0</v>
      </c>
      <c r="JR11" s="64">
        <f>IF11-(ID11*1%)</f>
        <v>0</v>
      </c>
      <c r="JS11" s="65">
        <f>IG11-(ID11*1%)</f>
        <v>0</v>
      </c>
    </row>
    <row r="12" spans="1:280" customHeight="1" ht="18.75">
      <c r="A12" s="14" t="b">
        <f>IFERROR('SEM1'!A12,"-")</f>
        <v>0</v>
      </c>
      <c r="B12" s="138" t="s">
        <v>67</v>
      </c>
      <c r="C12" s="39"/>
      <c r="D12" s="32">
        <f>SUM(H12:P12)</f>
        <v>0</v>
      </c>
      <c r="E12" s="32">
        <f>SUM(H12:N12)</f>
        <v>0</v>
      </c>
      <c r="F12" s="75">
        <f>I12+J12</f>
        <v>0</v>
      </c>
      <c r="G12" s="75">
        <f>L12+M12</f>
        <v>0</v>
      </c>
      <c r="H12" s="35"/>
      <c r="I12" s="35"/>
      <c r="J12" s="35"/>
      <c r="K12" s="35"/>
      <c r="L12" s="35"/>
      <c r="M12" s="35"/>
      <c r="N12" s="75"/>
      <c r="O12" s="35"/>
      <c r="P12" s="35"/>
      <c r="Q12" s="35"/>
      <c r="R12" s="35"/>
      <c r="S12" s="35"/>
      <c r="T12" s="23"/>
      <c r="U12" s="26"/>
      <c r="V12" s="7" t="str">
        <f>IFERROR(D12/C12,"-")</f>
        <v>-</v>
      </c>
      <c r="W12" s="77" t="str">
        <f>IFERROR((F12+G12)/C12,"-")</f>
        <v>-</v>
      </c>
      <c r="X12" s="19" t="str">
        <f>IFERROR(E12/D12,"-")</f>
        <v>-</v>
      </c>
      <c r="Y12" s="19" t="str">
        <f>IFERROR((H12+F12)/D12,"-")</f>
        <v>-</v>
      </c>
      <c r="Z12" s="19" t="str">
        <f>IFERROR((K12+G12)/D12,"-")</f>
        <v>-</v>
      </c>
      <c r="AA12" s="19" t="str">
        <f>IFERROR(N12/D12,"-")</f>
        <v>-</v>
      </c>
      <c r="AB12" s="19" t="str">
        <f>IFERROR(F12/(H12+F12),"-")</f>
        <v>-</v>
      </c>
      <c r="AC12" s="19" t="str">
        <f>IFERROR(G12/(K12+G12),"-")</f>
        <v>-</v>
      </c>
      <c r="AD12" s="19" t="str">
        <f>IFERROR(F12/D12,"-")</f>
        <v>-</v>
      </c>
      <c r="AE12" s="19" t="str">
        <f>IFERROR(I12/D12,"-")</f>
        <v>-</v>
      </c>
      <c r="AF12" s="19" t="str">
        <f>IFERROR(J12/D12,"-")</f>
        <v>-</v>
      </c>
      <c r="AG12" s="19" t="str">
        <f>IFERROR(G12/D12,"-")</f>
        <v>-</v>
      </c>
      <c r="AH12" s="19" t="str">
        <f>IFERROR(L12/D12,"-")</f>
        <v>-</v>
      </c>
      <c r="AI12" s="19" t="str">
        <f>IFERROR(M12/D12,"-")</f>
        <v>-</v>
      </c>
      <c r="AJ12" s="19" t="str">
        <f>IFERROR(O12/D12,"-")</f>
        <v>-</v>
      </c>
      <c r="AK12" s="19" t="str">
        <f>IFERROR(P12/D12,"-")</f>
        <v>-</v>
      </c>
      <c r="AL12" s="13" t="str">
        <f>IFERROR(Q12/C12,"-")</f>
        <v>-</v>
      </c>
      <c r="AM12" s="13" t="str">
        <f>IFERROR(R12/(H12+F12),"-")</f>
        <v>-</v>
      </c>
      <c r="AN12" s="13" t="str">
        <f>IFERROR((S12/(K12+G12))/12,"-")</f>
        <v>-</v>
      </c>
      <c r="AO12" s="80" t="str">
        <f>IFERROR((U12-T12)/12/N12,"-")</f>
        <v>-</v>
      </c>
      <c r="AP12" s="39"/>
      <c r="AQ12" s="32">
        <f>SUM(AU12:BC12)</f>
        <v>0</v>
      </c>
      <c r="AR12" s="32">
        <f>SUM(AU12:BA12)</f>
        <v>0</v>
      </c>
      <c r="AS12" s="75">
        <f>AV12+AW12</f>
        <v>0</v>
      </c>
      <c r="AT12" s="75">
        <f>AY12+AZ12</f>
        <v>0</v>
      </c>
      <c r="AU12" s="35"/>
      <c r="AV12" s="35"/>
      <c r="AW12" s="35"/>
      <c r="AX12" s="35"/>
      <c r="AY12" s="35"/>
      <c r="AZ12" s="35"/>
      <c r="BA12" s="75"/>
      <c r="BB12" s="35"/>
      <c r="BC12" s="35"/>
      <c r="BD12" s="35"/>
      <c r="BE12" s="35"/>
      <c r="BF12" s="35"/>
      <c r="BG12" s="23"/>
      <c r="BH12" s="26"/>
      <c r="BI12" s="7" t="str">
        <f>IFERROR(AQ12/AP12,"-")</f>
        <v>-</v>
      </c>
      <c r="BJ12" s="77" t="str">
        <f>IFERROR((AS12+AT12)/AP12,"-")</f>
        <v>-</v>
      </c>
      <c r="BK12" s="19" t="str">
        <f>IFERROR(AR12/AQ12,"-")</f>
        <v>-</v>
      </c>
      <c r="BL12" s="19" t="str">
        <f>IFERROR((AU12+AS12)/AQ12,"-")</f>
        <v>-</v>
      </c>
      <c r="BM12" s="19" t="str">
        <f>IFERROR((AX12+AT12)/AQ12,"-")</f>
        <v>-</v>
      </c>
      <c r="BN12" s="19" t="str">
        <f>IFERROR(BA12/AQ12,"-")</f>
        <v>-</v>
      </c>
      <c r="BO12" s="19" t="str">
        <f>IFERROR(AS12/(AU12+AS12),"-")</f>
        <v>-</v>
      </c>
      <c r="BP12" s="19" t="str">
        <f>IFERROR(AT12/(AX12+AT12),"-")</f>
        <v>-</v>
      </c>
      <c r="BQ12" s="19" t="str">
        <f>IFERROR(AS12/AQ12,"-")</f>
        <v>-</v>
      </c>
      <c r="BR12" s="19" t="str">
        <f>IFERROR(AV12/AQ12,"-")</f>
        <v>-</v>
      </c>
      <c r="BS12" s="19" t="str">
        <f>IFERROR(AW12/AQ12,"-")</f>
        <v>-</v>
      </c>
      <c r="BT12" s="19" t="str">
        <f>IFERROR(AT12/AQ12,"-")</f>
        <v>-</v>
      </c>
      <c r="BU12" s="19" t="str">
        <f>IFERROR(AY12/AQ12,"-")</f>
        <v>-</v>
      </c>
      <c r="BV12" s="19" t="str">
        <f>IFERROR(AZ12/AQ12,"-")</f>
        <v>-</v>
      </c>
      <c r="BW12" s="19" t="str">
        <f>IFERROR(BB12/AQ12,"-")</f>
        <v>-</v>
      </c>
      <c r="BX12" s="19" t="str">
        <f>IFERROR(BC12/AQ12,"-")</f>
        <v>-</v>
      </c>
      <c r="BY12" s="13" t="str">
        <f>IFERROR(BD12/AP12,"-")</f>
        <v>-</v>
      </c>
      <c r="BZ12" s="13" t="str">
        <f>IFERROR(BE12/(AU12+AS12),"-")</f>
        <v>-</v>
      </c>
      <c r="CA12" s="13" t="str">
        <f>IFERROR((BF12/(AX12+AT12))/12,"-")</f>
        <v>-</v>
      </c>
      <c r="CB12" s="80" t="str">
        <f>IFERROR((BH12-BG12)/12/BA12,"-")</f>
        <v>-</v>
      </c>
      <c r="CC12" s="39"/>
      <c r="CD12" s="32">
        <f>SUM(CH12:CP12)</f>
        <v>0</v>
      </c>
      <c r="CE12" s="32">
        <f>SUM(CH12:CN12)</f>
        <v>0</v>
      </c>
      <c r="CF12" s="75">
        <f>CI12+CJ12</f>
        <v>0</v>
      </c>
      <c r="CG12" s="75">
        <f>CL12+CM12</f>
        <v>0</v>
      </c>
      <c r="CH12" s="35"/>
      <c r="CI12" s="35"/>
      <c r="CJ12" s="35"/>
      <c r="CK12" s="35"/>
      <c r="CL12" s="35"/>
      <c r="CM12" s="35"/>
      <c r="CN12" s="75"/>
      <c r="CO12" s="35"/>
      <c r="CP12" s="35"/>
      <c r="CQ12" s="35"/>
      <c r="CR12" s="35"/>
      <c r="CS12" s="35"/>
      <c r="CT12" s="23"/>
      <c r="CU12" s="26"/>
      <c r="CV12" s="7" t="str">
        <f>IFERROR(CD12/CC12,"-")</f>
        <v>-</v>
      </c>
      <c r="CW12" s="77" t="str">
        <f>IFERROR((CF12+CG12)/CC12,"-")</f>
        <v>-</v>
      </c>
      <c r="CX12" s="19" t="str">
        <f>IFERROR(CE12/CD12,"-")</f>
        <v>-</v>
      </c>
      <c r="CY12" s="19" t="str">
        <f>IFERROR((CH12+CF12)/CD12,"-")</f>
        <v>-</v>
      </c>
      <c r="CZ12" s="19" t="str">
        <f>IFERROR((CK12+CG12)/CD12,"-")</f>
        <v>-</v>
      </c>
      <c r="DA12" s="19" t="str">
        <f>IFERROR(CN12/CD12,"-")</f>
        <v>-</v>
      </c>
      <c r="DB12" s="19" t="str">
        <f>IFERROR(CF12/(CH12+CF12),"-")</f>
        <v>-</v>
      </c>
      <c r="DC12" s="19" t="str">
        <f>IFERROR(CG12/(CK12+CG12),"-")</f>
        <v>-</v>
      </c>
      <c r="DD12" s="19" t="str">
        <f>IFERROR(CF12/CD12,"-")</f>
        <v>-</v>
      </c>
      <c r="DE12" s="19" t="str">
        <f>IFERROR(CI12/CD12,"-")</f>
        <v>-</v>
      </c>
      <c r="DF12" s="19" t="str">
        <f>IFERROR(CJ12/CD12,"-")</f>
        <v>-</v>
      </c>
      <c r="DG12" s="19" t="str">
        <f>IFERROR(CG12/CD12,"-")</f>
        <v>-</v>
      </c>
      <c r="DH12" s="19" t="str">
        <f>IFERROR(CL12/CD12,"-")</f>
        <v>-</v>
      </c>
      <c r="DI12" s="19" t="str">
        <f>IFERROR(CM12/CD12,"-")</f>
        <v>-</v>
      </c>
      <c r="DJ12" s="19" t="str">
        <f>IFERROR(CO12/CD12,"-")</f>
        <v>-</v>
      </c>
      <c r="DK12" s="19" t="str">
        <f>IFERROR(CP12/CD12,"-")</f>
        <v>-</v>
      </c>
      <c r="DL12" s="13" t="str">
        <f>IFERROR(CQ12/CC12,"-")</f>
        <v>-</v>
      </c>
      <c r="DM12" s="13" t="str">
        <f>IFERROR(CR12/(CH12+CF12),"-")</f>
        <v>-</v>
      </c>
      <c r="DN12" s="13" t="str">
        <f>IFERROR((CS12/(CK12+CG12))/12,"-")</f>
        <v>-</v>
      </c>
      <c r="DO12" s="80" t="str">
        <f>IFERROR((CU12-CT12)/12/CN12,"-")</f>
        <v>-</v>
      </c>
      <c r="DP12" s="39"/>
      <c r="DQ12" s="32">
        <f>SUM(DU12:EC12)</f>
        <v>0</v>
      </c>
      <c r="DR12" s="32">
        <f>SUM(DU12:EA12)</f>
        <v>0</v>
      </c>
      <c r="DS12" s="75">
        <f>DV12+DW12</f>
        <v>0</v>
      </c>
      <c r="DT12" s="75">
        <f>DY12+DZ12</f>
        <v>0</v>
      </c>
      <c r="DU12" s="35"/>
      <c r="DV12" s="35"/>
      <c r="DW12" s="35"/>
      <c r="DX12" s="35"/>
      <c r="DY12" s="35"/>
      <c r="DZ12" s="35"/>
      <c r="EA12" s="75"/>
      <c r="EB12" s="35"/>
      <c r="EC12" s="35"/>
      <c r="ED12" s="35"/>
      <c r="EE12" s="35"/>
      <c r="EF12" s="35"/>
      <c r="EG12" s="23"/>
      <c r="EH12" s="26"/>
      <c r="EI12" s="7" t="str">
        <f>IFERROR(DQ12/DP12,"-")</f>
        <v>-</v>
      </c>
      <c r="EJ12" s="77" t="str">
        <f>IFERROR((DS12+DT12)/DP12,"-")</f>
        <v>-</v>
      </c>
      <c r="EK12" s="19" t="str">
        <f>IFERROR(DR12/DQ12,"-")</f>
        <v>-</v>
      </c>
      <c r="EL12" s="19" t="str">
        <f>IFERROR((DU12+DS12)/DQ12,"-")</f>
        <v>-</v>
      </c>
      <c r="EM12" s="19" t="str">
        <f>IFERROR((DX12+DT12)/DQ12,"-")</f>
        <v>-</v>
      </c>
      <c r="EN12" s="19" t="str">
        <f>IFERROR(EA12/DQ12,"-")</f>
        <v>-</v>
      </c>
      <c r="EO12" s="19" t="str">
        <f>IFERROR(DS12/(DU12+DS12),"-")</f>
        <v>-</v>
      </c>
      <c r="EP12" s="19" t="str">
        <f>IFERROR(DT12/(DX12+DT12),"-")</f>
        <v>-</v>
      </c>
      <c r="EQ12" s="19" t="str">
        <f>IFERROR(DS12/DQ12,"-")</f>
        <v>-</v>
      </c>
      <c r="ER12" s="19" t="str">
        <f>IFERROR(DV12/DQ12,"-")</f>
        <v>-</v>
      </c>
      <c r="ES12" s="19" t="str">
        <f>IFERROR(DW12/DQ12,"-")</f>
        <v>-</v>
      </c>
      <c r="ET12" s="19" t="str">
        <f>IFERROR(DT12/DQ12,"-")</f>
        <v>-</v>
      </c>
      <c r="EU12" s="19" t="str">
        <f>IFERROR(DY12/DQ12,"-")</f>
        <v>-</v>
      </c>
      <c r="EV12" s="19" t="str">
        <f>IFERROR(DZ12/DQ12,"-")</f>
        <v>-</v>
      </c>
      <c r="EW12" s="19" t="str">
        <f>IFERROR(EB12/DQ12,"-")</f>
        <v>-</v>
      </c>
      <c r="EX12" s="19" t="str">
        <f>IFERROR(EC12/DQ12,"-")</f>
        <v>-</v>
      </c>
      <c r="EY12" s="13" t="str">
        <f>IFERROR(ED12/DP12,"-")</f>
        <v>-</v>
      </c>
      <c r="EZ12" s="13" t="str">
        <f>IFERROR(EE12/(DU12+DS12),"-")</f>
        <v>-</v>
      </c>
      <c r="FA12" s="13" t="str">
        <f>IFERROR((EF12/(DX12+DT12))/12,"-")</f>
        <v>-</v>
      </c>
      <c r="FB12" s="80" t="str">
        <f>IFERROR((EH12-EG12)/12/EA12,"-")</f>
        <v>-</v>
      </c>
      <c r="FC12" s="39"/>
      <c r="FD12" s="32">
        <f>SUM(FH12:FP12)</f>
        <v>0</v>
      </c>
      <c r="FE12" s="32">
        <f>SUM(FH12:FN12)</f>
        <v>0</v>
      </c>
      <c r="FF12" s="75">
        <f>FI12+FJ12</f>
        <v>0</v>
      </c>
      <c r="FG12" s="75">
        <f>FL12+FM12</f>
        <v>0</v>
      </c>
      <c r="FH12" s="35"/>
      <c r="FI12" s="35"/>
      <c r="FJ12" s="35"/>
      <c r="FK12" s="35"/>
      <c r="FL12" s="35"/>
      <c r="FM12" s="35"/>
      <c r="FN12" s="75"/>
      <c r="FO12" s="35"/>
      <c r="FP12" s="35"/>
      <c r="FQ12" s="35"/>
      <c r="FR12" s="35"/>
      <c r="FS12" s="35"/>
      <c r="FT12" s="23"/>
      <c r="FU12" s="26"/>
      <c r="FV12" s="7" t="str">
        <f>IFERROR(FD12/FC12,"-")</f>
        <v>-</v>
      </c>
      <c r="FW12" s="77" t="str">
        <f>IFERROR((FF12+FG12)/FC12,"-")</f>
        <v>-</v>
      </c>
      <c r="FX12" s="19" t="str">
        <f>IFERROR(FE12/FD12,"-")</f>
        <v>-</v>
      </c>
      <c r="FY12" s="19" t="str">
        <f>IFERROR((FH12+FF12)/FD12,"-")</f>
        <v>-</v>
      </c>
      <c r="FZ12" s="19" t="str">
        <f>IFERROR((FK12+FG12)/FD12,"-")</f>
        <v>-</v>
      </c>
      <c r="GA12" s="19" t="str">
        <f>IFERROR(FN12/FD12,"-")</f>
        <v>-</v>
      </c>
      <c r="GB12" s="19" t="str">
        <f>IFERROR(FF12/(FH12+FF12),"-")</f>
        <v>-</v>
      </c>
      <c r="GC12" s="19" t="str">
        <f>IFERROR(FG12/(FK12+FG12),"-")</f>
        <v>-</v>
      </c>
      <c r="GD12" s="19" t="str">
        <f>IFERROR(FF12/FD12,"-")</f>
        <v>-</v>
      </c>
      <c r="GE12" s="19" t="str">
        <f>IFERROR(FI12/FD12,"-")</f>
        <v>-</v>
      </c>
      <c r="GF12" s="19" t="str">
        <f>IFERROR(FJ12/FD12,"-")</f>
        <v>-</v>
      </c>
      <c r="GG12" s="19" t="str">
        <f>IFERROR(FG12/FD12,"-")</f>
        <v>-</v>
      </c>
      <c r="GH12" s="19" t="str">
        <f>IFERROR(FL12/FD12,"-")</f>
        <v>-</v>
      </c>
      <c r="GI12" s="19" t="str">
        <f>IFERROR(FM12/FD12,"-")</f>
        <v>-</v>
      </c>
      <c r="GJ12" s="19" t="str">
        <f>IFERROR(FO12/FD12,"-")</f>
        <v>-</v>
      </c>
      <c r="GK12" s="19" t="str">
        <f>IFERROR(FP12/FD12,"-")</f>
        <v>-</v>
      </c>
      <c r="GL12" s="13" t="str">
        <f>IFERROR(FQ12/FC12,"-")</f>
        <v>-</v>
      </c>
      <c r="GM12" s="13" t="str">
        <f>IFERROR(FR12/(FH12+FF12),"-")</f>
        <v>-</v>
      </c>
      <c r="GN12" s="13" t="str">
        <f>IFERROR((FS12/(FK12+FG12))/12,"-")</f>
        <v>-</v>
      </c>
      <c r="GO12" s="80" t="str">
        <f>IFERROR((FU12-FT12)/12/FN12,"-")</f>
        <v>-</v>
      </c>
      <c r="GP12" s="39"/>
      <c r="GQ12" s="32">
        <f>SUM(GU12:HC12)</f>
        <v>0</v>
      </c>
      <c r="GR12" s="32">
        <f>SUM(GU12:HA12)</f>
        <v>0</v>
      </c>
      <c r="GS12" s="75">
        <f>GV12+GW12</f>
        <v>0</v>
      </c>
      <c r="GT12" s="75">
        <f>GY12+GZ12</f>
        <v>0</v>
      </c>
      <c r="GU12" s="35"/>
      <c r="GV12" s="35"/>
      <c r="GW12" s="35"/>
      <c r="GX12" s="35"/>
      <c r="GY12" s="35"/>
      <c r="GZ12" s="35"/>
      <c r="HA12" s="75"/>
      <c r="HB12" s="35"/>
      <c r="HC12" s="35"/>
      <c r="HD12" s="35"/>
      <c r="HE12" s="35"/>
      <c r="HF12" s="35"/>
      <c r="HG12" s="23"/>
      <c r="HH12" s="26"/>
      <c r="HI12" s="7" t="str">
        <f>IFERROR(GQ12/GP12,"-")</f>
        <v>-</v>
      </c>
      <c r="HJ12" s="77" t="str">
        <f>IFERROR((GS12+GT12)/GP12,"-")</f>
        <v>-</v>
      </c>
      <c r="HK12" s="19" t="str">
        <f>IFERROR(GR12/GQ12,"-")</f>
        <v>-</v>
      </c>
      <c r="HL12" s="19" t="str">
        <f>IFERROR((GU12+GS12)/GQ12,"-")</f>
        <v>-</v>
      </c>
      <c r="HM12" s="19" t="str">
        <f>IFERROR((GX12+GT12)/GQ12,"-")</f>
        <v>-</v>
      </c>
      <c r="HN12" s="19" t="str">
        <f>IFERROR(HA12/GQ12,"-")</f>
        <v>-</v>
      </c>
      <c r="HO12" s="19" t="str">
        <f>IFERROR(GS12/(GU12+GS12),"-")</f>
        <v>-</v>
      </c>
      <c r="HP12" s="19" t="str">
        <f>IFERROR(GT12/(GX12+GT12),"-")</f>
        <v>-</v>
      </c>
      <c r="HQ12" s="19" t="str">
        <f>IFERROR(GS12/GQ12,"-")</f>
        <v>-</v>
      </c>
      <c r="HR12" s="19" t="str">
        <f>IFERROR(GV12/GQ12,"-")</f>
        <v>-</v>
      </c>
      <c r="HS12" s="19" t="str">
        <f>IFERROR(GW12/GQ12,"-")</f>
        <v>-</v>
      </c>
      <c r="HT12" s="19" t="str">
        <f>IFERROR(GT12/GQ12,"-")</f>
        <v>-</v>
      </c>
      <c r="HU12" s="19" t="str">
        <f>IFERROR(GY12/GQ12,"-")</f>
        <v>-</v>
      </c>
      <c r="HV12" s="19" t="str">
        <f>IFERROR(GZ12/GQ12,"-")</f>
        <v>-</v>
      </c>
      <c r="HW12" s="19" t="str">
        <f>IFERROR(HB12/GQ12,"-")</f>
        <v>-</v>
      </c>
      <c r="HX12" s="19" t="str">
        <f>IFERROR(HC12/GQ12,"-")</f>
        <v>-</v>
      </c>
      <c r="HY12" s="13" t="str">
        <f>IFERROR(HD12/GP12,"-")</f>
        <v>-</v>
      </c>
      <c r="HZ12" s="13" t="str">
        <f>IFERROR(HE12/(GU12+GS12),"-")</f>
        <v>-</v>
      </c>
      <c r="IA12" s="13" t="str">
        <f>IFERROR((HF12/(GX12+GT12))/12,"-")</f>
        <v>-</v>
      </c>
      <c r="IB12" s="80" t="str">
        <f>IFERROR((HH12-HG12)/12/HA12,"-")</f>
        <v>-</v>
      </c>
      <c r="IC12" s="39">
        <f>C12+AP12+CC12+DP12+FC12+GP12</f>
        <v>0</v>
      </c>
      <c r="ID12" s="99">
        <f>SUM(IH12:IP12)</f>
        <v>0</v>
      </c>
      <c r="IE12" s="99">
        <f>SUM(IH12:IN12)</f>
        <v>0</v>
      </c>
      <c r="IF12" s="100">
        <f>II12+IJ12</f>
        <v>0</v>
      </c>
      <c r="IG12" s="100">
        <f>IL12+IM12</f>
        <v>0</v>
      </c>
      <c r="IH12" s="35">
        <f>H12+AU12+CH12+DU12+FH12+GU12</f>
        <v>0</v>
      </c>
      <c r="II12" s="35">
        <f>I12+AV12+CI12+DV12+FI12+GV12</f>
        <v>0</v>
      </c>
      <c r="IJ12" s="35">
        <f>J12+AW12+CJ12+DW12+FJ12+GW12</f>
        <v>0</v>
      </c>
      <c r="IK12" s="35">
        <f>K12+AX12+CK12+DX12+FK12+GX12</f>
        <v>0</v>
      </c>
      <c r="IL12" s="35">
        <f>L12+AY12+CL12+DY12+FL12+GY12</f>
        <v>0</v>
      </c>
      <c r="IM12" s="35">
        <f>M12+AZ12+CM12+DZ12+FM12+GZ12</f>
        <v>0</v>
      </c>
      <c r="IN12" s="100"/>
      <c r="IO12" s="35">
        <f>O12+BB12+CO12+EB12+FO12+HB12</f>
        <v>0</v>
      </c>
      <c r="IP12" s="35">
        <f>P12+BC12+CP12+EC12+FP12+HC12</f>
        <v>0</v>
      </c>
      <c r="IQ12" s="35">
        <f>Q12+BD12+CQ12+ED12+FQ12+HD12</f>
        <v>0</v>
      </c>
      <c r="IR12" s="35">
        <f>R12+BE12+CR12+EE12+FR12+HE12</f>
        <v>0</v>
      </c>
      <c r="IS12" s="35">
        <f>S12+BF12+CS12+EF12+FS12+HF12</f>
        <v>0</v>
      </c>
      <c r="IT12" s="23">
        <f>T12+BG12+CT12+EG12+FT12+HG12</f>
        <v>0</v>
      </c>
      <c r="IU12" s="26">
        <f>U12+BH12+CU12+EH12+FU12+HH12</f>
        <v>0</v>
      </c>
      <c r="IV12" s="42" t="str">
        <f>IFERROR(ID12/IC12,"-")</f>
        <v>-</v>
      </c>
      <c r="IW12" s="89" t="str">
        <f>IFERROR((IF12+IG12)/IC12,"-")</f>
        <v>-</v>
      </c>
      <c r="IX12" s="43" t="str">
        <f>IFERROR(IE12/ID12,"-")</f>
        <v>-</v>
      </c>
      <c r="IY12" s="43" t="str">
        <f>IFERROR((IH12+IF12)/ID12,"-")</f>
        <v>-</v>
      </c>
      <c r="IZ12" s="43" t="str">
        <f>IFERROR((IK12+IG12)/ID12,"-")</f>
        <v>-</v>
      </c>
      <c r="JA12" s="43" t="str">
        <f>IFERROR(IN12/ID12,"-")</f>
        <v>-</v>
      </c>
      <c r="JB12" s="43" t="str">
        <f>IFERROR(IF12/(IH12+IF12),"-")</f>
        <v>-</v>
      </c>
      <c r="JC12" s="43" t="str">
        <f>IFERROR(IG12/(IK12+IG12),"-")</f>
        <v>-</v>
      </c>
      <c r="JD12" s="43" t="str">
        <f>IFERROR(IF12/ID12,"-")</f>
        <v>-</v>
      </c>
      <c r="JE12" s="43" t="str">
        <f>IFERROR(II12/ID12,"-")</f>
        <v>-</v>
      </c>
      <c r="JF12" s="43" t="str">
        <f>IFERROR(IJ12/ID12,"-")</f>
        <v>-</v>
      </c>
      <c r="JG12" s="43" t="str">
        <f>IFERROR(IG12/ID12,"-")</f>
        <v>-</v>
      </c>
      <c r="JH12" s="43" t="str">
        <f>IFERROR(IL12/ID12,"-")</f>
        <v>-</v>
      </c>
      <c r="JI12" s="43" t="str">
        <f>IFERROR(IM12/ID12,"-")</f>
        <v>-</v>
      </c>
      <c r="JJ12" s="43" t="str">
        <f>IFERROR(IO12/ID12,"-")</f>
        <v>-</v>
      </c>
      <c r="JK12" s="43" t="str">
        <f>IFERROR(IP12/ID12,"-")</f>
        <v>-</v>
      </c>
      <c r="JL12" s="44" t="str">
        <f>IFERROR(IQ12/IC12,"-")</f>
        <v>-</v>
      </c>
      <c r="JM12" s="44" t="str">
        <f>IFERROR(IR12/(IH12+IF12),"-")</f>
        <v>-</v>
      </c>
      <c r="JN12" s="44" t="str">
        <f>IFERROR((IS12/(IK12+IG12))/12,"-")</f>
        <v>-</v>
      </c>
      <c r="JO12" s="90" t="str">
        <f>IFERROR((IU12-IT12)/12/IN12,"-")</f>
        <v>-</v>
      </c>
      <c r="JP12" s="62">
        <f>IM12-(IL12*9)</f>
        <v>0</v>
      </c>
      <c r="JQ12" s="63">
        <f>(IO12+IP12)-(IM12*8%)</f>
        <v>0</v>
      </c>
      <c r="JR12" s="64">
        <f>IF12-(ID12*1%)</f>
        <v>0</v>
      </c>
      <c r="JS12" s="65">
        <f>IG12-(ID12*1%)</f>
        <v>0</v>
      </c>
    </row>
    <row r="13" spans="1:280" customHeight="1" ht="18.75">
      <c r="A13" s="14" t="b">
        <f>IFERROR('SEM1'!A13,"-")</f>
        <v>0</v>
      </c>
      <c r="B13" s="138" t="s">
        <v>68</v>
      </c>
      <c r="C13" s="39"/>
      <c r="D13" s="32">
        <f>SUM(H13:P13)</f>
        <v>0</v>
      </c>
      <c r="E13" s="32">
        <f>SUM(H13:N13)</f>
        <v>0</v>
      </c>
      <c r="F13" s="75">
        <f>I13+J13</f>
        <v>0</v>
      </c>
      <c r="G13" s="75">
        <f>L13+M13</f>
        <v>0</v>
      </c>
      <c r="H13" s="35"/>
      <c r="I13" s="35"/>
      <c r="J13" s="35"/>
      <c r="K13" s="35"/>
      <c r="L13" s="35"/>
      <c r="M13" s="35"/>
      <c r="N13" s="75"/>
      <c r="O13" s="35"/>
      <c r="P13" s="35"/>
      <c r="Q13" s="35"/>
      <c r="R13" s="35"/>
      <c r="S13" s="35"/>
      <c r="T13" s="23"/>
      <c r="U13" s="26"/>
      <c r="V13" s="7" t="str">
        <f>IFERROR(D13/C13,"-")</f>
        <v>-</v>
      </c>
      <c r="W13" s="77" t="str">
        <f>IFERROR((F13+G13)/C13,"-")</f>
        <v>-</v>
      </c>
      <c r="X13" s="19" t="str">
        <f>IFERROR(E13/D13,"-")</f>
        <v>-</v>
      </c>
      <c r="Y13" s="19" t="str">
        <f>IFERROR((H13+F13)/D13,"-")</f>
        <v>-</v>
      </c>
      <c r="Z13" s="19" t="str">
        <f>IFERROR((K13+G13)/D13,"-")</f>
        <v>-</v>
      </c>
      <c r="AA13" s="19" t="str">
        <f>IFERROR(N13/D13,"-")</f>
        <v>-</v>
      </c>
      <c r="AB13" s="19" t="str">
        <f>IFERROR(F13/(H13+F13),"-")</f>
        <v>-</v>
      </c>
      <c r="AC13" s="19" t="str">
        <f>IFERROR(G13/(K13+G13),"-")</f>
        <v>-</v>
      </c>
      <c r="AD13" s="19" t="str">
        <f>IFERROR(F13/D13,"-")</f>
        <v>-</v>
      </c>
      <c r="AE13" s="19" t="str">
        <f>IFERROR(I13/D13,"-")</f>
        <v>-</v>
      </c>
      <c r="AF13" s="19" t="str">
        <f>IFERROR(J13/D13,"-")</f>
        <v>-</v>
      </c>
      <c r="AG13" s="19" t="str">
        <f>IFERROR(G13/D13,"-")</f>
        <v>-</v>
      </c>
      <c r="AH13" s="19" t="str">
        <f>IFERROR(L13/D13,"-")</f>
        <v>-</v>
      </c>
      <c r="AI13" s="19" t="str">
        <f>IFERROR(M13/D13,"-")</f>
        <v>-</v>
      </c>
      <c r="AJ13" s="19" t="str">
        <f>IFERROR(O13/D13,"-")</f>
        <v>-</v>
      </c>
      <c r="AK13" s="19" t="str">
        <f>IFERROR(P13/D13,"-")</f>
        <v>-</v>
      </c>
      <c r="AL13" s="13" t="str">
        <f>IFERROR(Q13/C13,"-")</f>
        <v>-</v>
      </c>
      <c r="AM13" s="13" t="str">
        <f>IFERROR(R13/(H13+F13),"-")</f>
        <v>-</v>
      </c>
      <c r="AN13" s="13" t="str">
        <f>IFERROR((S13/(K13+G13))/12,"-")</f>
        <v>-</v>
      </c>
      <c r="AO13" s="80" t="str">
        <f>IFERROR((U13-T13)/12/N13,"-")</f>
        <v>-</v>
      </c>
      <c r="AP13" s="39"/>
      <c r="AQ13" s="32">
        <f>SUM(AU13:BC13)</f>
        <v>0</v>
      </c>
      <c r="AR13" s="32">
        <f>SUM(AU13:BA13)</f>
        <v>0</v>
      </c>
      <c r="AS13" s="75">
        <f>AV13+AW13</f>
        <v>0</v>
      </c>
      <c r="AT13" s="75">
        <f>AY13+AZ13</f>
        <v>0</v>
      </c>
      <c r="AU13" s="35"/>
      <c r="AV13" s="35"/>
      <c r="AW13" s="35"/>
      <c r="AX13" s="35"/>
      <c r="AY13" s="35"/>
      <c r="AZ13" s="35"/>
      <c r="BA13" s="75"/>
      <c r="BB13" s="35"/>
      <c r="BC13" s="35"/>
      <c r="BD13" s="35"/>
      <c r="BE13" s="35"/>
      <c r="BF13" s="35"/>
      <c r="BG13" s="23"/>
      <c r="BH13" s="26"/>
      <c r="BI13" s="7" t="str">
        <f>IFERROR(AQ13/AP13,"-")</f>
        <v>-</v>
      </c>
      <c r="BJ13" s="77" t="str">
        <f>IFERROR((AS13+AT13)/AP13,"-")</f>
        <v>-</v>
      </c>
      <c r="BK13" s="19" t="str">
        <f>IFERROR(AR13/AQ13,"-")</f>
        <v>-</v>
      </c>
      <c r="BL13" s="19" t="str">
        <f>IFERROR((AU13+AS13)/AQ13,"-")</f>
        <v>-</v>
      </c>
      <c r="BM13" s="19" t="str">
        <f>IFERROR((AX13+AT13)/AQ13,"-")</f>
        <v>-</v>
      </c>
      <c r="BN13" s="19" t="str">
        <f>IFERROR(BA13/AQ13,"-")</f>
        <v>-</v>
      </c>
      <c r="BO13" s="19" t="str">
        <f>IFERROR(AS13/(AU13+AS13),"-")</f>
        <v>-</v>
      </c>
      <c r="BP13" s="19" t="str">
        <f>IFERROR(AT13/(AX13+AT13),"-")</f>
        <v>-</v>
      </c>
      <c r="BQ13" s="19" t="str">
        <f>IFERROR(AS13/AQ13,"-")</f>
        <v>-</v>
      </c>
      <c r="BR13" s="19" t="str">
        <f>IFERROR(AV13/AQ13,"-")</f>
        <v>-</v>
      </c>
      <c r="BS13" s="19" t="str">
        <f>IFERROR(AW13/AQ13,"-")</f>
        <v>-</v>
      </c>
      <c r="BT13" s="19" t="str">
        <f>IFERROR(AT13/AQ13,"-")</f>
        <v>-</v>
      </c>
      <c r="BU13" s="19" t="str">
        <f>IFERROR(AY13/AQ13,"-")</f>
        <v>-</v>
      </c>
      <c r="BV13" s="19" t="str">
        <f>IFERROR(AZ13/AQ13,"-")</f>
        <v>-</v>
      </c>
      <c r="BW13" s="19" t="str">
        <f>IFERROR(BB13/AQ13,"-")</f>
        <v>-</v>
      </c>
      <c r="BX13" s="19" t="str">
        <f>IFERROR(BC13/AQ13,"-")</f>
        <v>-</v>
      </c>
      <c r="BY13" s="13" t="str">
        <f>IFERROR(BD13/AP13,"-")</f>
        <v>-</v>
      </c>
      <c r="BZ13" s="13" t="str">
        <f>IFERROR(BE13/(AU13+AS13),"-")</f>
        <v>-</v>
      </c>
      <c r="CA13" s="13" t="str">
        <f>IFERROR((BF13/(AX13+AT13))/12,"-")</f>
        <v>-</v>
      </c>
      <c r="CB13" s="80" t="str">
        <f>IFERROR((BH13-BG13)/12/BA13,"-")</f>
        <v>-</v>
      </c>
      <c r="CC13" s="39"/>
      <c r="CD13" s="32">
        <f>SUM(CH13:CP13)</f>
        <v>0</v>
      </c>
      <c r="CE13" s="32">
        <f>SUM(CH13:CN13)</f>
        <v>0</v>
      </c>
      <c r="CF13" s="75">
        <f>CI13+CJ13</f>
        <v>0</v>
      </c>
      <c r="CG13" s="75">
        <f>CL13+CM13</f>
        <v>0</v>
      </c>
      <c r="CH13" s="35"/>
      <c r="CI13" s="35"/>
      <c r="CJ13" s="35"/>
      <c r="CK13" s="35"/>
      <c r="CL13" s="35"/>
      <c r="CM13" s="35"/>
      <c r="CN13" s="75"/>
      <c r="CO13" s="35"/>
      <c r="CP13" s="35"/>
      <c r="CQ13" s="35"/>
      <c r="CR13" s="35"/>
      <c r="CS13" s="35"/>
      <c r="CT13" s="23"/>
      <c r="CU13" s="26"/>
      <c r="CV13" s="7" t="str">
        <f>IFERROR(CD13/CC13,"-")</f>
        <v>-</v>
      </c>
      <c r="CW13" s="77" t="str">
        <f>IFERROR((CF13+CG13)/CC13,"-")</f>
        <v>-</v>
      </c>
      <c r="CX13" s="19" t="str">
        <f>IFERROR(CE13/CD13,"-")</f>
        <v>-</v>
      </c>
      <c r="CY13" s="19" t="str">
        <f>IFERROR((CH13+CF13)/CD13,"-")</f>
        <v>-</v>
      </c>
      <c r="CZ13" s="19" t="str">
        <f>IFERROR((CK13+CG13)/CD13,"-")</f>
        <v>-</v>
      </c>
      <c r="DA13" s="19" t="str">
        <f>IFERROR(CN13/CD13,"-")</f>
        <v>-</v>
      </c>
      <c r="DB13" s="19" t="str">
        <f>IFERROR(CF13/(CH13+CF13),"-")</f>
        <v>-</v>
      </c>
      <c r="DC13" s="19" t="str">
        <f>IFERROR(CG13/(CK13+CG13),"-")</f>
        <v>-</v>
      </c>
      <c r="DD13" s="19" t="str">
        <f>IFERROR(CF13/CD13,"-")</f>
        <v>-</v>
      </c>
      <c r="DE13" s="19" t="str">
        <f>IFERROR(CI13/CD13,"-")</f>
        <v>-</v>
      </c>
      <c r="DF13" s="19" t="str">
        <f>IFERROR(CJ13/CD13,"-")</f>
        <v>-</v>
      </c>
      <c r="DG13" s="19" t="str">
        <f>IFERROR(CG13/CD13,"-")</f>
        <v>-</v>
      </c>
      <c r="DH13" s="19" t="str">
        <f>IFERROR(CL13/CD13,"-")</f>
        <v>-</v>
      </c>
      <c r="DI13" s="19" t="str">
        <f>IFERROR(CM13/CD13,"-")</f>
        <v>-</v>
      </c>
      <c r="DJ13" s="19" t="str">
        <f>IFERROR(CO13/CD13,"-")</f>
        <v>-</v>
      </c>
      <c r="DK13" s="19" t="str">
        <f>IFERROR(CP13/CD13,"-")</f>
        <v>-</v>
      </c>
      <c r="DL13" s="13" t="str">
        <f>IFERROR(CQ13/CC13,"-")</f>
        <v>-</v>
      </c>
      <c r="DM13" s="13" t="str">
        <f>IFERROR(CR13/(CH13+CF13),"-")</f>
        <v>-</v>
      </c>
      <c r="DN13" s="13" t="str">
        <f>IFERROR((CS13/(CK13+CG13))/12,"-")</f>
        <v>-</v>
      </c>
      <c r="DO13" s="80" t="str">
        <f>IFERROR((CU13-CT13)/12/CN13,"-")</f>
        <v>-</v>
      </c>
      <c r="DP13" s="39"/>
      <c r="DQ13" s="32">
        <f>SUM(DU13:EC13)</f>
        <v>0</v>
      </c>
      <c r="DR13" s="32">
        <f>SUM(DU13:EA13)</f>
        <v>0</v>
      </c>
      <c r="DS13" s="75">
        <f>DV13+DW13</f>
        <v>0</v>
      </c>
      <c r="DT13" s="75">
        <f>DY13+DZ13</f>
        <v>0</v>
      </c>
      <c r="DU13" s="35"/>
      <c r="DV13" s="35"/>
      <c r="DW13" s="35"/>
      <c r="DX13" s="35"/>
      <c r="DY13" s="35"/>
      <c r="DZ13" s="35"/>
      <c r="EA13" s="75"/>
      <c r="EB13" s="35"/>
      <c r="EC13" s="35"/>
      <c r="ED13" s="35"/>
      <c r="EE13" s="35"/>
      <c r="EF13" s="35"/>
      <c r="EG13" s="23"/>
      <c r="EH13" s="26"/>
      <c r="EI13" s="7" t="str">
        <f>IFERROR(DQ13/DP13,"-")</f>
        <v>-</v>
      </c>
      <c r="EJ13" s="77" t="str">
        <f>IFERROR((DS13+DT13)/DP13,"-")</f>
        <v>-</v>
      </c>
      <c r="EK13" s="19" t="str">
        <f>IFERROR(DR13/DQ13,"-")</f>
        <v>-</v>
      </c>
      <c r="EL13" s="19" t="str">
        <f>IFERROR((DU13+DS13)/DQ13,"-")</f>
        <v>-</v>
      </c>
      <c r="EM13" s="19" t="str">
        <f>IFERROR((DX13+DT13)/DQ13,"-")</f>
        <v>-</v>
      </c>
      <c r="EN13" s="19" t="str">
        <f>IFERROR(EA13/DQ13,"-")</f>
        <v>-</v>
      </c>
      <c r="EO13" s="19" t="str">
        <f>IFERROR(DS13/(DU13+DS13),"-")</f>
        <v>-</v>
      </c>
      <c r="EP13" s="19" t="str">
        <f>IFERROR(DT13/(DX13+DT13),"-")</f>
        <v>-</v>
      </c>
      <c r="EQ13" s="19" t="str">
        <f>IFERROR(DS13/DQ13,"-")</f>
        <v>-</v>
      </c>
      <c r="ER13" s="19" t="str">
        <f>IFERROR(DV13/DQ13,"-")</f>
        <v>-</v>
      </c>
      <c r="ES13" s="19" t="str">
        <f>IFERROR(DW13/DQ13,"-")</f>
        <v>-</v>
      </c>
      <c r="ET13" s="19" t="str">
        <f>IFERROR(DT13/DQ13,"-")</f>
        <v>-</v>
      </c>
      <c r="EU13" s="19" t="str">
        <f>IFERROR(DY13/DQ13,"-")</f>
        <v>-</v>
      </c>
      <c r="EV13" s="19" t="str">
        <f>IFERROR(DZ13/DQ13,"-")</f>
        <v>-</v>
      </c>
      <c r="EW13" s="19" t="str">
        <f>IFERROR(EB13/DQ13,"-")</f>
        <v>-</v>
      </c>
      <c r="EX13" s="19" t="str">
        <f>IFERROR(EC13/DQ13,"-")</f>
        <v>-</v>
      </c>
      <c r="EY13" s="13" t="str">
        <f>IFERROR(ED13/DP13,"-")</f>
        <v>-</v>
      </c>
      <c r="EZ13" s="13" t="str">
        <f>IFERROR(EE13/(DU13+DS13),"-")</f>
        <v>-</v>
      </c>
      <c r="FA13" s="13" t="str">
        <f>IFERROR((EF13/(DX13+DT13))/12,"-")</f>
        <v>-</v>
      </c>
      <c r="FB13" s="80" t="str">
        <f>IFERROR((EH13-EG13)/12/EA13,"-")</f>
        <v>-</v>
      </c>
      <c r="FC13" s="39"/>
      <c r="FD13" s="32">
        <f>SUM(FH13:FP13)</f>
        <v>0</v>
      </c>
      <c r="FE13" s="32">
        <f>SUM(FH13:FN13)</f>
        <v>0</v>
      </c>
      <c r="FF13" s="75">
        <f>FI13+FJ13</f>
        <v>0</v>
      </c>
      <c r="FG13" s="75">
        <f>FL13+FM13</f>
        <v>0</v>
      </c>
      <c r="FH13" s="35"/>
      <c r="FI13" s="35"/>
      <c r="FJ13" s="35"/>
      <c r="FK13" s="35"/>
      <c r="FL13" s="35"/>
      <c r="FM13" s="35"/>
      <c r="FN13" s="75"/>
      <c r="FO13" s="35"/>
      <c r="FP13" s="35"/>
      <c r="FQ13" s="35"/>
      <c r="FR13" s="35"/>
      <c r="FS13" s="35"/>
      <c r="FT13" s="23"/>
      <c r="FU13" s="26"/>
      <c r="FV13" s="7" t="str">
        <f>IFERROR(FD13/FC13,"-")</f>
        <v>-</v>
      </c>
      <c r="FW13" s="77" t="str">
        <f>IFERROR((FF13+FG13)/FC13,"-")</f>
        <v>-</v>
      </c>
      <c r="FX13" s="19" t="str">
        <f>IFERROR(FE13/FD13,"-")</f>
        <v>-</v>
      </c>
      <c r="FY13" s="19" t="str">
        <f>IFERROR((FH13+FF13)/FD13,"-")</f>
        <v>-</v>
      </c>
      <c r="FZ13" s="19" t="str">
        <f>IFERROR((FK13+FG13)/FD13,"-")</f>
        <v>-</v>
      </c>
      <c r="GA13" s="19" t="str">
        <f>IFERROR(FN13/FD13,"-")</f>
        <v>-</v>
      </c>
      <c r="GB13" s="19" t="str">
        <f>IFERROR(FF13/(FH13+FF13),"-")</f>
        <v>-</v>
      </c>
      <c r="GC13" s="19" t="str">
        <f>IFERROR(FG13/(FK13+FG13),"-")</f>
        <v>-</v>
      </c>
      <c r="GD13" s="19" t="str">
        <f>IFERROR(FF13/FD13,"-")</f>
        <v>-</v>
      </c>
      <c r="GE13" s="19" t="str">
        <f>IFERROR(FI13/FD13,"-")</f>
        <v>-</v>
      </c>
      <c r="GF13" s="19" t="str">
        <f>IFERROR(FJ13/FD13,"-")</f>
        <v>-</v>
      </c>
      <c r="GG13" s="19" t="str">
        <f>IFERROR(FG13/FD13,"-")</f>
        <v>-</v>
      </c>
      <c r="GH13" s="19" t="str">
        <f>IFERROR(FL13/FD13,"-")</f>
        <v>-</v>
      </c>
      <c r="GI13" s="19" t="str">
        <f>IFERROR(FM13/FD13,"-")</f>
        <v>-</v>
      </c>
      <c r="GJ13" s="19" t="str">
        <f>IFERROR(FO13/FD13,"-")</f>
        <v>-</v>
      </c>
      <c r="GK13" s="19" t="str">
        <f>IFERROR(FP13/FD13,"-")</f>
        <v>-</v>
      </c>
      <c r="GL13" s="13" t="str">
        <f>IFERROR(FQ13/FC13,"-")</f>
        <v>-</v>
      </c>
      <c r="GM13" s="13" t="str">
        <f>IFERROR(FR13/(FH13+FF13),"-")</f>
        <v>-</v>
      </c>
      <c r="GN13" s="13" t="str">
        <f>IFERROR((FS13/(FK13+FG13))/12,"-")</f>
        <v>-</v>
      </c>
      <c r="GO13" s="80" t="str">
        <f>IFERROR((FU13-FT13)/12/FN13,"-")</f>
        <v>-</v>
      </c>
      <c r="GP13" s="39"/>
      <c r="GQ13" s="32">
        <f>SUM(GU13:HC13)</f>
        <v>0</v>
      </c>
      <c r="GR13" s="32">
        <f>SUM(GU13:HA13)</f>
        <v>0</v>
      </c>
      <c r="GS13" s="75">
        <f>GV13+GW13</f>
        <v>0</v>
      </c>
      <c r="GT13" s="75">
        <f>GY13+GZ13</f>
        <v>0</v>
      </c>
      <c r="GU13" s="35"/>
      <c r="GV13" s="35"/>
      <c r="GW13" s="35"/>
      <c r="GX13" s="35"/>
      <c r="GY13" s="35"/>
      <c r="GZ13" s="35"/>
      <c r="HA13" s="75"/>
      <c r="HB13" s="35"/>
      <c r="HC13" s="35"/>
      <c r="HD13" s="35"/>
      <c r="HE13" s="35"/>
      <c r="HF13" s="35"/>
      <c r="HG13" s="23"/>
      <c r="HH13" s="26"/>
      <c r="HI13" s="7" t="str">
        <f>IFERROR(GQ13/GP13,"-")</f>
        <v>-</v>
      </c>
      <c r="HJ13" s="77" t="str">
        <f>IFERROR((GS13+GT13)/GP13,"-")</f>
        <v>-</v>
      </c>
      <c r="HK13" s="19" t="str">
        <f>IFERROR(GR13/GQ13,"-")</f>
        <v>-</v>
      </c>
      <c r="HL13" s="19" t="str">
        <f>IFERROR((GU13+GS13)/GQ13,"-")</f>
        <v>-</v>
      </c>
      <c r="HM13" s="19" t="str">
        <f>IFERROR((GX13+GT13)/GQ13,"-")</f>
        <v>-</v>
      </c>
      <c r="HN13" s="19" t="str">
        <f>IFERROR(HA13/GQ13,"-")</f>
        <v>-</v>
      </c>
      <c r="HO13" s="19" t="str">
        <f>IFERROR(GS13/(GU13+GS13),"-")</f>
        <v>-</v>
      </c>
      <c r="HP13" s="19" t="str">
        <f>IFERROR(GT13/(GX13+GT13),"-")</f>
        <v>-</v>
      </c>
      <c r="HQ13" s="19" t="str">
        <f>IFERROR(GS13/GQ13,"-")</f>
        <v>-</v>
      </c>
      <c r="HR13" s="19" t="str">
        <f>IFERROR(GV13/GQ13,"-")</f>
        <v>-</v>
      </c>
      <c r="HS13" s="19" t="str">
        <f>IFERROR(GW13/GQ13,"-")</f>
        <v>-</v>
      </c>
      <c r="HT13" s="19" t="str">
        <f>IFERROR(GT13/GQ13,"-")</f>
        <v>-</v>
      </c>
      <c r="HU13" s="19" t="str">
        <f>IFERROR(GY13/GQ13,"-")</f>
        <v>-</v>
      </c>
      <c r="HV13" s="19" t="str">
        <f>IFERROR(GZ13/GQ13,"-")</f>
        <v>-</v>
      </c>
      <c r="HW13" s="19" t="str">
        <f>IFERROR(HB13/GQ13,"-")</f>
        <v>-</v>
      </c>
      <c r="HX13" s="19" t="str">
        <f>IFERROR(HC13/GQ13,"-")</f>
        <v>-</v>
      </c>
      <c r="HY13" s="13" t="str">
        <f>IFERROR(HD13/GP13,"-")</f>
        <v>-</v>
      </c>
      <c r="HZ13" s="13" t="str">
        <f>IFERROR(HE13/(GU13+GS13),"-")</f>
        <v>-</v>
      </c>
      <c r="IA13" s="13" t="str">
        <f>IFERROR((HF13/(GX13+GT13))/12,"-")</f>
        <v>-</v>
      </c>
      <c r="IB13" s="80" t="str">
        <f>IFERROR((HH13-HG13)/12/HA13,"-")</f>
        <v>-</v>
      </c>
      <c r="IC13" s="39">
        <f>C13+AP13+CC13+DP13+FC13+GP13</f>
        <v>0</v>
      </c>
      <c r="ID13" s="99">
        <f>SUM(IH13:IP13)</f>
        <v>0</v>
      </c>
      <c r="IE13" s="99">
        <f>SUM(IH13:IN13)</f>
        <v>0</v>
      </c>
      <c r="IF13" s="100">
        <f>II13+IJ13</f>
        <v>0</v>
      </c>
      <c r="IG13" s="100">
        <f>IL13+IM13</f>
        <v>0</v>
      </c>
      <c r="IH13" s="35">
        <f>H13+AU13+CH13+DU13+FH13+GU13</f>
        <v>0</v>
      </c>
      <c r="II13" s="35">
        <f>I13+AV13+CI13+DV13+FI13+GV13</f>
        <v>0</v>
      </c>
      <c r="IJ13" s="35">
        <f>J13+AW13+CJ13+DW13+FJ13+GW13</f>
        <v>0</v>
      </c>
      <c r="IK13" s="35">
        <f>K13+AX13+CK13+DX13+FK13+GX13</f>
        <v>0</v>
      </c>
      <c r="IL13" s="35">
        <f>L13+AY13+CL13+DY13+FL13+GY13</f>
        <v>0</v>
      </c>
      <c r="IM13" s="35">
        <f>M13+AZ13+CM13+DZ13+FM13+GZ13</f>
        <v>0</v>
      </c>
      <c r="IN13" s="100"/>
      <c r="IO13" s="35">
        <f>O13+BB13+CO13+EB13+FO13+HB13</f>
        <v>0</v>
      </c>
      <c r="IP13" s="35">
        <f>P13+BC13+CP13+EC13+FP13+HC13</f>
        <v>0</v>
      </c>
      <c r="IQ13" s="35">
        <f>Q13+BD13+CQ13+ED13+FQ13+HD13</f>
        <v>0</v>
      </c>
      <c r="IR13" s="35">
        <f>R13+BE13+CR13+EE13+FR13+HE13</f>
        <v>0</v>
      </c>
      <c r="IS13" s="35">
        <f>S13+BF13+CS13+EF13+FS13+HF13</f>
        <v>0</v>
      </c>
      <c r="IT13" s="23">
        <f>T13+BG13+CT13+EG13+FT13+HG13</f>
        <v>0</v>
      </c>
      <c r="IU13" s="26">
        <f>U13+BH13+CU13+EH13+FU13+HH13</f>
        <v>0</v>
      </c>
      <c r="IV13" s="42" t="str">
        <f>IFERROR(ID13/IC13,"-")</f>
        <v>-</v>
      </c>
      <c r="IW13" s="89" t="str">
        <f>IFERROR((IF13+IG13)/IC13,"-")</f>
        <v>-</v>
      </c>
      <c r="IX13" s="43" t="str">
        <f>IFERROR(IE13/ID13,"-")</f>
        <v>-</v>
      </c>
      <c r="IY13" s="43" t="str">
        <f>IFERROR((IH13+IF13)/ID13,"-")</f>
        <v>-</v>
      </c>
      <c r="IZ13" s="43" t="str">
        <f>IFERROR((IK13+IG13)/ID13,"-")</f>
        <v>-</v>
      </c>
      <c r="JA13" s="43" t="str">
        <f>IFERROR(IN13/ID13,"-")</f>
        <v>-</v>
      </c>
      <c r="JB13" s="43" t="str">
        <f>IFERROR(IF13/(IH13+IF13),"-")</f>
        <v>-</v>
      </c>
      <c r="JC13" s="43" t="str">
        <f>IFERROR(IG13/(IK13+IG13),"-")</f>
        <v>-</v>
      </c>
      <c r="JD13" s="43" t="str">
        <f>IFERROR(IF13/ID13,"-")</f>
        <v>-</v>
      </c>
      <c r="JE13" s="43" t="str">
        <f>IFERROR(II13/ID13,"-")</f>
        <v>-</v>
      </c>
      <c r="JF13" s="43" t="str">
        <f>IFERROR(IJ13/ID13,"-")</f>
        <v>-</v>
      </c>
      <c r="JG13" s="43" t="str">
        <f>IFERROR(IG13/ID13,"-")</f>
        <v>-</v>
      </c>
      <c r="JH13" s="43" t="str">
        <f>IFERROR(IL13/ID13,"-")</f>
        <v>-</v>
      </c>
      <c r="JI13" s="43" t="str">
        <f>IFERROR(IM13/ID13,"-")</f>
        <v>-</v>
      </c>
      <c r="JJ13" s="43" t="str">
        <f>IFERROR(IO13/ID13,"-")</f>
        <v>-</v>
      </c>
      <c r="JK13" s="43" t="str">
        <f>IFERROR(IP13/ID13,"-")</f>
        <v>-</v>
      </c>
      <c r="JL13" s="44" t="str">
        <f>IFERROR(IQ13/IC13,"-")</f>
        <v>-</v>
      </c>
      <c r="JM13" s="44" t="str">
        <f>IFERROR(IR13/(IH13+IF13),"-")</f>
        <v>-</v>
      </c>
      <c r="JN13" s="44" t="str">
        <f>IFERROR((IS13/(IK13+IG13))/12,"-")</f>
        <v>-</v>
      </c>
      <c r="JO13" s="90" t="str">
        <f>IFERROR((IU13-IT13)/12/IN13,"-")</f>
        <v>-</v>
      </c>
      <c r="JP13" s="62">
        <f>IM13-(IL13*9)</f>
        <v>0</v>
      </c>
      <c r="JQ13" s="63">
        <f>(IO13+IP13)-(IM13*8%)</f>
        <v>0</v>
      </c>
      <c r="JR13" s="64">
        <f>IF13-(ID13*1%)</f>
        <v>0</v>
      </c>
      <c r="JS13" s="65">
        <f>IG13-(ID13*1%)</f>
        <v>0</v>
      </c>
    </row>
    <row r="14" spans="1:280" customHeight="1" ht="18.75">
      <c r="A14" s="14" t="b">
        <f>IFERROR('SEM1'!A14,"-")</f>
        <v>0</v>
      </c>
      <c r="B14" s="138" t="s">
        <v>69</v>
      </c>
      <c r="C14" s="39"/>
      <c r="D14" s="32">
        <f>SUM(H14:P14)</f>
        <v>0</v>
      </c>
      <c r="E14" s="32">
        <f>SUM(H14:N14)</f>
        <v>0</v>
      </c>
      <c r="F14" s="75">
        <f>I14+J14</f>
        <v>0</v>
      </c>
      <c r="G14" s="75">
        <f>L14+M14</f>
        <v>0</v>
      </c>
      <c r="H14" s="35"/>
      <c r="I14" s="35"/>
      <c r="J14" s="35"/>
      <c r="K14" s="35"/>
      <c r="L14" s="35"/>
      <c r="M14" s="35"/>
      <c r="N14" s="75"/>
      <c r="O14" s="35"/>
      <c r="P14" s="35"/>
      <c r="Q14" s="35"/>
      <c r="R14" s="35"/>
      <c r="S14" s="35"/>
      <c r="T14" s="23"/>
      <c r="U14" s="26"/>
      <c r="V14" s="7" t="str">
        <f>IFERROR(D14/C14,"-")</f>
        <v>-</v>
      </c>
      <c r="W14" s="77" t="str">
        <f>IFERROR((F14+G14)/C14,"-")</f>
        <v>-</v>
      </c>
      <c r="X14" s="19" t="str">
        <f>IFERROR(E14/D14,"-")</f>
        <v>-</v>
      </c>
      <c r="Y14" s="19" t="str">
        <f>IFERROR((H14+F14)/D14,"-")</f>
        <v>-</v>
      </c>
      <c r="Z14" s="19" t="str">
        <f>IFERROR((K14+G14)/D14,"-")</f>
        <v>-</v>
      </c>
      <c r="AA14" s="19" t="str">
        <f>IFERROR(N14/D14,"-")</f>
        <v>-</v>
      </c>
      <c r="AB14" s="19" t="str">
        <f>IFERROR(F14/(H14+F14),"-")</f>
        <v>-</v>
      </c>
      <c r="AC14" s="19" t="str">
        <f>IFERROR(G14/(K14+G14),"-")</f>
        <v>-</v>
      </c>
      <c r="AD14" s="19" t="str">
        <f>IFERROR(F14/D14,"-")</f>
        <v>-</v>
      </c>
      <c r="AE14" s="19" t="str">
        <f>IFERROR(I14/D14,"-")</f>
        <v>-</v>
      </c>
      <c r="AF14" s="19" t="str">
        <f>IFERROR(J14/D14,"-")</f>
        <v>-</v>
      </c>
      <c r="AG14" s="19" t="str">
        <f>IFERROR(G14/D14,"-")</f>
        <v>-</v>
      </c>
      <c r="AH14" s="19" t="str">
        <f>IFERROR(L14/D14,"-")</f>
        <v>-</v>
      </c>
      <c r="AI14" s="19" t="str">
        <f>IFERROR(M14/D14,"-")</f>
        <v>-</v>
      </c>
      <c r="AJ14" s="19" t="str">
        <f>IFERROR(O14/D14,"-")</f>
        <v>-</v>
      </c>
      <c r="AK14" s="19" t="str">
        <f>IFERROR(P14/D14,"-")</f>
        <v>-</v>
      </c>
      <c r="AL14" s="13" t="str">
        <f>IFERROR(Q14/C14,"-")</f>
        <v>-</v>
      </c>
      <c r="AM14" s="13" t="str">
        <f>IFERROR(R14/(H14+F14),"-")</f>
        <v>-</v>
      </c>
      <c r="AN14" s="13" t="str">
        <f>IFERROR((S14/(K14+G14))/12,"-")</f>
        <v>-</v>
      </c>
      <c r="AO14" s="80" t="str">
        <f>IFERROR((U14-T14)/12/N14,"-")</f>
        <v>-</v>
      </c>
      <c r="AP14" s="39"/>
      <c r="AQ14" s="32">
        <f>SUM(AU14:BC14)</f>
        <v>0</v>
      </c>
      <c r="AR14" s="32">
        <f>SUM(AU14:BA14)</f>
        <v>0</v>
      </c>
      <c r="AS14" s="75">
        <f>AV14+AW14</f>
        <v>0</v>
      </c>
      <c r="AT14" s="75">
        <f>AY14+AZ14</f>
        <v>0</v>
      </c>
      <c r="AU14" s="35"/>
      <c r="AV14" s="35"/>
      <c r="AW14" s="35"/>
      <c r="AX14" s="35"/>
      <c r="AY14" s="35"/>
      <c r="AZ14" s="35"/>
      <c r="BA14" s="75"/>
      <c r="BB14" s="35"/>
      <c r="BC14" s="35"/>
      <c r="BD14" s="35"/>
      <c r="BE14" s="35"/>
      <c r="BF14" s="35"/>
      <c r="BG14" s="23"/>
      <c r="BH14" s="26"/>
      <c r="BI14" s="7" t="str">
        <f>IFERROR(AQ14/AP14,"-")</f>
        <v>-</v>
      </c>
      <c r="BJ14" s="77" t="str">
        <f>IFERROR((AS14+AT14)/AP14,"-")</f>
        <v>-</v>
      </c>
      <c r="BK14" s="19" t="str">
        <f>IFERROR(AR14/AQ14,"-")</f>
        <v>-</v>
      </c>
      <c r="BL14" s="19" t="str">
        <f>IFERROR((AU14+AS14)/AQ14,"-")</f>
        <v>-</v>
      </c>
      <c r="BM14" s="19" t="str">
        <f>IFERROR((AX14+AT14)/AQ14,"-")</f>
        <v>-</v>
      </c>
      <c r="BN14" s="19" t="str">
        <f>IFERROR(BA14/AQ14,"-")</f>
        <v>-</v>
      </c>
      <c r="BO14" s="19" t="str">
        <f>IFERROR(AS14/(AU14+AS14),"-")</f>
        <v>-</v>
      </c>
      <c r="BP14" s="19" t="str">
        <f>IFERROR(AT14/(AX14+AT14),"-")</f>
        <v>-</v>
      </c>
      <c r="BQ14" s="19" t="str">
        <f>IFERROR(AS14/AQ14,"-")</f>
        <v>-</v>
      </c>
      <c r="BR14" s="19" t="str">
        <f>IFERROR(AV14/AQ14,"-")</f>
        <v>-</v>
      </c>
      <c r="BS14" s="19" t="str">
        <f>IFERROR(AW14/AQ14,"-")</f>
        <v>-</v>
      </c>
      <c r="BT14" s="19" t="str">
        <f>IFERROR(AT14/AQ14,"-")</f>
        <v>-</v>
      </c>
      <c r="BU14" s="19" t="str">
        <f>IFERROR(AY14/AQ14,"-")</f>
        <v>-</v>
      </c>
      <c r="BV14" s="19" t="str">
        <f>IFERROR(AZ14/AQ14,"-")</f>
        <v>-</v>
      </c>
      <c r="BW14" s="19" t="str">
        <f>IFERROR(BB14/AQ14,"-")</f>
        <v>-</v>
      </c>
      <c r="BX14" s="19" t="str">
        <f>IFERROR(BC14/AQ14,"-")</f>
        <v>-</v>
      </c>
      <c r="BY14" s="13" t="str">
        <f>IFERROR(BD14/AP14,"-")</f>
        <v>-</v>
      </c>
      <c r="BZ14" s="13" t="str">
        <f>IFERROR(BE14/(AU14+AS14),"-")</f>
        <v>-</v>
      </c>
      <c r="CA14" s="13" t="str">
        <f>IFERROR((BF14/(AX14+AT14))/12,"-")</f>
        <v>-</v>
      </c>
      <c r="CB14" s="80" t="str">
        <f>IFERROR((BH14-BG14)/12/BA14,"-")</f>
        <v>-</v>
      </c>
      <c r="CC14" s="39"/>
      <c r="CD14" s="32">
        <f>SUM(CH14:CP14)</f>
        <v>0</v>
      </c>
      <c r="CE14" s="32">
        <f>SUM(CH14:CN14)</f>
        <v>0</v>
      </c>
      <c r="CF14" s="75">
        <f>CI14+CJ14</f>
        <v>0</v>
      </c>
      <c r="CG14" s="75">
        <f>CL14+CM14</f>
        <v>0</v>
      </c>
      <c r="CH14" s="35"/>
      <c r="CI14" s="35"/>
      <c r="CJ14" s="35"/>
      <c r="CK14" s="35"/>
      <c r="CL14" s="35"/>
      <c r="CM14" s="35"/>
      <c r="CN14" s="75"/>
      <c r="CO14" s="35"/>
      <c r="CP14" s="35"/>
      <c r="CQ14" s="35"/>
      <c r="CR14" s="35"/>
      <c r="CS14" s="35"/>
      <c r="CT14" s="23"/>
      <c r="CU14" s="26"/>
      <c r="CV14" s="7" t="str">
        <f>IFERROR(CD14/CC14,"-")</f>
        <v>-</v>
      </c>
      <c r="CW14" s="77" t="str">
        <f>IFERROR((CF14+CG14)/CC14,"-")</f>
        <v>-</v>
      </c>
      <c r="CX14" s="19" t="str">
        <f>IFERROR(CE14/CD14,"-")</f>
        <v>-</v>
      </c>
      <c r="CY14" s="19" t="str">
        <f>IFERROR((CH14+CF14)/CD14,"-")</f>
        <v>-</v>
      </c>
      <c r="CZ14" s="19" t="str">
        <f>IFERROR((CK14+CG14)/CD14,"-")</f>
        <v>-</v>
      </c>
      <c r="DA14" s="19" t="str">
        <f>IFERROR(CN14/CD14,"-")</f>
        <v>-</v>
      </c>
      <c r="DB14" s="19" t="str">
        <f>IFERROR(CF14/(CH14+CF14),"-")</f>
        <v>-</v>
      </c>
      <c r="DC14" s="19" t="str">
        <f>IFERROR(CG14/(CK14+CG14),"-")</f>
        <v>-</v>
      </c>
      <c r="DD14" s="19" t="str">
        <f>IFERROR(CF14/CD14,"-")</f>
        <v>-</v>
      </c>
      <c r="DE14" s="19" t="str">
        <f>IFERROR(CI14/CD14,"-")</f>
        <v>-</v>
      </c>
      <c r="DF14" s="19" t="str">
        <f>IFERROR(CJ14/CD14,"-")</f>
        <v>-</v>
      </c>
      <c r="DG14" s="19" t="str">
        <f>IFERROR(CG14/CD14,"-")</f>
        <v>-</v>
      </c>
      <c r="DH14" s="19" t="str">
        <f>IFERROR(CL14/CD14,"-")</f>
        <v>-</v>
      </c>
      <c r="DI14" s="19" t="str">
        <f>IFERROR(CM14/CD14,"-")</f>
        <v>-</v>
      </c>
      <c r="DJ14" s="19" t="str">
        <f>IFERROR(CO14/CD14,"-")</f>
        <v>-</v>
      </c>
      <c r="DK14" s="19" t="str">
        <f>IFERROR(CP14/CD14,"-")</f>
        <v>-</v>
      </c>
      <c r="DL14" s="13" t="str">
        <f>IFERROR(CQ14/CC14,"-")</f>
        <v>-</v>
      </c>
      <c r="DM14" s="13" t="str">
        <f>IFERROR(CR14/(CH14+CF14),"-")</f>
        <v>-</v>
      </c>
      <c r="DN14" s="13" t="str">
        <f>IFERROR((CS14/(CK14+CG14))/12,"-")</f>
        <v>-</v>
      </c>
      <c r="DO14" s="80" t="str">
        <f>IFERROR((CU14-CT14)/12/CN14,"-")</f>
        <v>-</v>
      </c>
      <c r="DP14" s="39"/>
      <c r="DQ14" s="32">
        <f>SUM(DU14:EC14)</f>
        <v>0</v>
      </c>
      <c r="DR14" s="32">
        <f>SUM(DU14:EA14)</f>
        <v>0</v>
      </c>
      <c r="DS14" s="75">
        <f>DV14+DW14</f>
        <v>0</v>
      </c>
      <c r="DT14" s="75">
        <f>DY14+DZ14</f>
        <v>0</v>
      </c>
      <c r="DU14" s="35"/>
      <c r="DV14" s="35"/>
      <c r="DW14" s="35"/>
      <c r="DX14" s="35"/>
      <c r="DY14" s="35"/>
      <c r="DZ14" s="35"/>
      <c r="EA14" s="75"/>
      <c r="EB14" s="35"/>
      <c r="EC14" s="35"/>
      <c r="ED14" s="35"/>
      <c r="EE14" s="35"/>
      <c r="EF14" s="35"/>
      <c r="EG14" s="23"/>
      <c r="EH14" s="26"/>
      <c r="EI14" s="7" t="str">
        <f>IFERROR(DQ14/DP14,"-")</f>
        <v>-</v>
      </c>
      <c r="EJ14" s="77" t="str">
        <f>IFERROR((DS14+DT14)/DP14,"-")</f>
        <v>-</v>
      </c>
      <c r="EK14" s="19" t="str">
        <f>IFERROR(DR14/DQ14,"-")</f>
        <v>-</v>
      </c>
      <c r="EL14" s="19" t="str">
        <f>IFERROR((DU14+DS14)/DQ14,"-")</f>
        <v>-</v>
      </c>
      <c r="EM14" s="19" t="str">
        <f>IFERROR((DX14+DT14)/DQ14,"-")</f>
        <v>-</v>
      </c>
      <c r="EN14" s="19" t="str">
        <f>IFERROR(EA14/DQ14,"-")</f>
        <v>-</v>
      </c>
      <c r="EO14" s="19" t="str">
        <f>IFERROR(DS14/(DU14+DS14),"-")</f>
        <v>-</v>
      </c>
      <c r="EP14" s="19" t="str">
        <f>IFERROR(DT14/(DX14+DT14),"-")</f>
        <v>-</v>
      </c>
      <c r="EQ14" s="19" t="str">
        <f>IFERROR(DS14/DQ14,"-")</f>
        <v>-</v>
      </c>
      <c r="ER14" s="19" t="str">
        <f>IFERROR(DV14/DQ14,"-")</f>
        <v>-</v>
      </c>
      <c r="ES14" s="19" t="str">
        <f>IFERROR(DW14/DQ14,"-")</f>
        <v>-</v>
      </c>
      <c r="ET14" s="19" t="str">
        <f>IFERROR(DT14/DQ14,"-")</f>
        <v>-</v>
      </c>
      <c r="EU14" s="19" t="str">
        <f>IFERROR(DY14/DQ14,"-")</f>
        <v>-</v>
      </c>
      <c r="EV14" s="19" t="str">
        <f>IFERROR(DZ14/DQ14,"-")</f>
        <v>-</v>
      </c>
      <c r="EW14" s="19" t="str">
        <f>IFERROR(EB14/DQ14,"-")</f>
        <v>-</v>
      </c>
      <c r="EX14" s="19" t="str">
        <f>IFERROR(EC14/DQ14,"-")</f>
        <v>-</v>
      </c>
      <c r="EY14" s="13" t="str">
        <f>IFERROR(ED14/DP14,"-")</f>
        <v>-</v>
      </c>
      <c r="EZ14" s="13" t="str">
        <f>IFERROR(EE14/(DU14+DS14),"-")</f>
        <v>-</v>
      </c>
      <c r="FA14" s="13" t="str">
        <f>IFERROR((EF14/(DX14+DT14))/12,"-")</f>
        <v>-</v>
      </c>
      <c r="FB14" s="80" t="str">
        <f>IFERROR((EH14-EG14)/12/EA14,"-")</f>
        <v>-</v>
      </c>
      <c r="FC14" s="39"/>
      <c r="FD14" s="32">
        <f>SUM(FH14:FP14)</f>
        <v>0</v>
      </c>
      <c r="FE14" s="32">
        <f>SUM(FH14:FN14)</f>
        <v>0</v>
      </c>
      <c r="FF14" s="75">
        <f>FI14+FJ14</f>
        <v>0</v>
      </c>
      <c r="FG14" s="75">
        <f>FL14+FM14</f>
        <v>0</v>
      </c>
      <c r="FH14" s="35"/>
      <c r="FI14" s="35"/>
      <c r="FJ14" s="35"/>
      <c r="FK14" s="35"/>
      <c r="FL14" s="35"/>
      <c r="FM14" s="35"/>
      <c r="FN14" s="75"/>
      <c r="FO14" s="35"/>
      <c r="FP14" s="35"/>
      <c r="FQ14" s="35"/>
      <c r="FR14" s="35"/>
      <c r="FS14" s="35"/>
      <c r="FT14" s="23"/>
      <c r="FU14" s="26"/>
      <c r="FV14" s="7" t="str">
        <f>IFERROR(FD14/FC14,"-")</f>
        <v>-</v>
      </c>
      <c r="FW14" s="77" t="str">
        <f>IFERROR((FF14+FG14)/FC14,"-")</f>
        <v>-</v>
      </c>
      <c r="FX14" s="19" t="str">
        <f>IFERROR(FE14/FD14,"-")</f>
        <v>-</v>
      </c>
      <c r="FY14" s="19" t="str">
        <f>IFERROR((FH14+FF14)/FD14,"-")</f>
        <v>-</v>
      </c>
      <c r="FZ14" s="19" t="str">
        <f>IFERROR((FK14+FG14)/FD14,"-")</f>
        <v>-</v>
      </c>
      <c r="GA14" s="19" t="str">
        <f>IFERROR(FN14/FD14,"-")</f>
        <v>-</v>
      </c>
      <c r="GB14" s="19" t="str">
        <f>IFERROR(FF14/(FH14+FF14),"-")</f>
        <v>-</v>
      </c>
      <c r="GC14" s="19" t="str">
        <f>IFERROR(FG14/(FK14+FG14),"-")</f>
        <v>-</v>
      </c>
      <c r="GD14" s="19" t="str">
        <f>IFERROR(FF14/FD14,"-")</f>
        <v>-</v>
      </c>
      <c r="GE14" s="19" t="str">
        <f>IFERROR(FI14/FD14,"-")</f>
        <v>-</v>
      </c>
      <c r="GF14" s="19" t="str">
        <f>IFERROR(FJ14/FD14,"-")</f>
        <v>-</v>
      </c>
      <c r="GG14" s="19" t="str">
        <f>IFERROR(FG14/FD14,"-")</f>
        <v>-</v>
      </c>
      <c r="GH14" s="19" t="str">
        <f>IFERROR(FL14/FD14,"-")</f>
        <v>-</v>
      </c>
      <c r="GI14" s="19" t="str">
        <f>IFERROR(FM14/FD14,"-")</f>
        <v>-</v>
      </c>
      <c r="GJ14" s="19" t="str">
        <f>IFERROR(FO14/FD14,"-")</f>
        <v>-</v>
      </c>
      <c r="GK14" s="19" t="str">
        <f>IFERROR(FP14/FD14,"-")</f>
        <v>-</v>
      </c>
      <c r="GL14" s="13" t="str">
        <f>IFERROR(FQ14/FC14,"-")</f>
        <v>-</v>
      </c>
      <c r="GM14" s="13" t="str">
        <f>IFERROR(FR14/(FH14+FF14),"-")</f>
        <v>-</v>
      </c>
      <c r="GN14" s="13" t="str">
        <f>IFERROR((FS14/(FK14+FG14))/12,"-")</f>
        <v>-</v>
      </c>
      <c r="GO14" s="80" t="str">
        <f>IFERROR((FU14-FT14)/12/FN14,"-")</f>
        <v>-</v>
      </c>
      <c r="GP14" s="39"/>
      <c r="GQ14" s="32">
        <f>SUM(GU14:HC14)</f>
        <v>0</v>
      </c>
      <c r="GR14" s="32">
        <f>SUM(GU14:HA14)</f>
        <v>0</v>
      </c>
      <c r="GS14" s="75">
        <f>GV14+GW14</f>
        <v>0</v>
      </c>
      <c r="GT14" s="75">
        <f>GY14+GZ14</f>
        <v>0</v>
      </c>
      <c r="GU14" s="35"/>
      <c r="GV14" s="35"/>
      <c r="GW14" s="35"/>
      <c r="GX14" s="35"/>
      <c r="GY14" s="35"/>
      <c r="GZ14" s="35"/>
      <c r="HA14" s="75"/>
      <c r="HB14" s="35"/>
      <c r="HC14" s="35"/>
      <c r="HD14" s="35"/>
      <c r="HE14" s="35"/>
      <c r="HF14" s="35"/>
      <c r="HG14" s="23"/>
      <c r="HH14" s="26"/>
      <c r="HI14" s="7" t="str">
        <f>IFERROR(GQ14/GP14,"-")</f>
        <v>-</v>
      </c>
      <c r="HJ14" s="77" t="str">
        <f>IFERROR((GS14+GT14)/GP14,"-")</f>
        <v>-</v>
      </c>
      <c r="HK14" s="19" t="str">
        <f>IFERROR(GR14/GQ14,"-")</f>
        <v>-</v>
      </c>
      <c r="HL14" s="19" t="str">
        <f>IFERROR((GU14+GS14)/GQ14,"-")</f>
        <v>-</v>
      </c>
      <c r="HM14" s="19" t="str">
        <f>IFERROR((GX14+GT14)/GQ14,"-")</f>
        <v>-</v>
      </c>
      <c r="HN14" s="19" t="str">
        <f>IFERROR(HA14/GQ14,"-")</f>
        <v>-</v>
      </c>
      <c r="HO14" s="19" t="str">
        <f>IFERROR(GS14/(GU14+GS14),"-")</f>
        <v>-</v>
      </c>
      <c r="HP14" s="19" t="str">
        <f>IFERROR(GT14/(GX14+GT14),"-")</f>
        <v>-</v>
      </c>
      <c r="HQ14" s="19" t="str">
        <f>IFERROR(GS14/GQ14,"-")</f>
        <v>-</v>
      </c>
      <c r="HR14" s="19" t="str">
        <f>IFERROR(GV14/GQ14,"-")</f>
        <v>-</v>
      </c>
      <c r="HS14" s="19" t="str">
        <f>IFERROR(GW14/GQ14,"-")</f>
        <v>-</v>
      </c>
      <c r="HT14" s="19" t="str">
        <f>IFERROR(GT14/GQ14,"-")</f>
        <v>-</v>
      </c>
      <c r="HU14" s="19" t="str">
        <f>IFERROR(GY14/GQ14,"-")</f>
        <v>-</v>
      </c>
      <c r="HV14" s="19" t="str">
        <f>IFERROR(GZ14/GQ14,"-")</f>
        <v>-</v>
      </c>
      <c r="HW14" s="19" t="str">
        <f>IFERROR(HB14/GQ14,"-")</f>
        <v>-</v>
      </c>
      <c r="HX14" s="19" t="str">
        <f>IFERROR(HC14/GQ14,"-")</f>
        <v>-</v>
      </c>
      <c r="HY14" s="13" t="str">
        <f>IFERROR(HD14/GP14,"-")</f>
        <v>-</v>
      </c>
      <c r="HZ14" s="13" t="str">
        <f>IFERROR(HE14/(GU14+GS14),"-")</f>
        <v>-</v>
      </c>
      <c r="IA14" s="13" t="str">
        <f>IFERROR((HF14/(GX14+GT14))/12,"-")</f>
        <v>-</v>
      </c>
      <c r="IB14" s="80" t="str">
        <f>IFERROR((HH14-HG14)/12/HA14,"-")</f>
        <v>-</v>
      </c>
      <c r="IC14" s="39">
        <f>C14+AP14+CC14+DP14+FC14+GP14</f>
        <v>0</v>
      </c>
      <c r="ID14" s="99">
        <f>SUM(IH14:IP14)</f>
        <v>0</v>
      </c>
      <c r="IE14" s="99">
        <f>SUM(IH14:IN14)</f>
        <v>0</v>
      </c>
      <c r="IF14" s="100">
        <f>II14+IJ14</f>
        <v>0</v>
      </c>
      <c r="IG14" s="100">
        <f>IL14+IM14</f>
        <v>0</v>
      </c>
      <c r="IH14" s="35">
        <f>H14+AU14+CH14+DU14+FH14+GU14</f>
        <v>0</v>
      </c>
      <c r="II14" s="35">
        <f>I14+AV14+CI14+DV14+FI14+GV14</f>
        <v>0</v>
      </c>
      <c r="IJ14" s="35">
        <f>J14+AW14+CJ14+DW14+FJ14+GW14</f>
        <v>0</v>
      </c>
      <c r="IK14" s="35">
        <f>K14+AX14+CK14+DX14+FK14+GX14</f>
        <v>0</v>
      </c>
      <c r="IL14" s="35">
        <f>L14+AY14+CL14+DY14+FL14+GY14</f>
        <v>0</v>
      </c>
      <c r="IM14" s="35">
        <f>M14+AZ14+CM14+DZ14+FM14+GZ14</f>
        <v>0</v>
      </c>
      <c r="IN14" s="100"/>
      <c r="IO14" s="35">
        <f>O14+BB14+CO14+EB14+FO14+HB14</f>
        <v>0</v>
      </c>
      <c r="IP14" s="35">
        <f>P14+BC14+CP14+EC14+FP14+HC14</f>
        <v>0</v>
      </c>
      <c r="IQ14" s="35">
        <f>Q14+BD14+CQ14+ED14+FQ14+HD14</f>
        <v>0</v>
      </c>
      <c r="IR14" s="35">
        <f>R14+BE14+CR14+EE14+FR14+HE14</f>
        <v>0</v>
      </c>
      <c r="IS14" s="35">
        <f>S14+BF14+CS14+EF14+FS14+HF14</f>
        <v>0</v>
      </c>
      <c r="IT14" s="23">
        <f>T14+BG14+CT14+EG14+FT14+HG14</f>
        <v>0</v>
      </c>
      <c r="IU14" s="26">
        <f>U14+BH14+CU14+EH14+FU14+HH14</f>
        <v>0</v>
      </c>
      <c r="IV14" s="42" t="str">
        <f>IFERROR(ID14/IC14,"-")</f>
        <v>-</v>
      </c>
      <c r="IW14" s="89" t="str">
        <f>IFERROR((IF14+IG14)/IC14,"-")</f>
        <v>-</v>
      </c>
      <c r="IX14" s="43" t="str">
        <f>IFERROR(IE14/ID14,"-")</f>
        <v>-</v>
      </c>
      <c r="IY14" s="43" t="str">
        <f>IFERROR((IH14+IF14)/ID14,"-")</f>
        <v>-</v>
      </c>
      <c r="IZ14" s="43" t="str">
        <f>IFERROR((IK14+IG14)/ID14,"-")</f>
        <v>-</v>
      </c>
      <c r="JA14" s="43" t="str">
        <f>IFERROR(IN14/ID14,"-")</f>
        <v>-</v>
      </c>
      <c r="JB14" s="43" t="str">
        <f>IFERROR(IF14/(IH14+IF14),"-")</f>
        <v>-</v>
      </c>
      <c r="JC14" s="43" t="str">
        <f>IFERROR(IG14/(IK14+IG14),"-")</f>
        <v>-</v>
      </c>
      <c r="JD14" s="43" t="str">
        <f>IFERROR(IF14/ID14,"-")</f>
        <v>-</v>
      </c>
      <c r="JE14" s="43" t="str">
        <f>IFERROR(II14/ID14,"-")</f>
        <v>-</v>
      </c>
      <c r="JF14" s="43" t="str">
        <f>IFERROR(IJ14/ID14,"-")</f>
        <v>-</v>
      </c>
      <c r="JG14" s="43" t="str">
        <f>IFERROR(IG14/ID14,"-")</f>
        <v>-</v>
      </c>
      <c r="JH14" s="43" t="str">
        <f>IFERROR(IL14/ID14,"-")</f>
        <v>-</v>
      </c>
      <c r="JI14" s="43" t="str">
        <f>IFERROR(IM14/ID14,"-")</f>
        <v>-</v>
      </c>
      <c r="JJ14" s="43" t="str">
        <f>IFERROR(IO14/ID14,"-")</f>
        <v>-</v>
      </c>
      <c r="JK14" s="43" t="str">
        <f>IFERROR(IP14/ID14,"-")</f>
        <v>-</v>
      </c>
      <c r="JL14" s="44" t="str">
        <f>IFERROR(IQ14/IC14,"-")</f>
        <v>-</v>
      </c>
      <c r="JM14" s="44" t="str">
        <f>IFERROR(IR14/(IH14+IF14),"-")</f>
        <v>-</v>
      </c>
      <c r="JN14" s="44" t="str">
        <f>IFERROR((IS14/(IK14+IG14))/12,"-")</f>
        <v>-</v>
      </c>
      <c r="JO14" s="90" t="str">
        <f>IFERROR((IU14-IT14)/12/IN14,"-")</f>
        <v>-</v>
      </c>
      <c r="JP14" s="62">
        <f>IM14-(IL14*9)</f>
        <v>0</v>
      </c>
      <c r="JQ14" s="63">
        <f>(IO14+IP14)-(IM14*8%)</f>
        <v>0</v>
      </c>
      <c r="JR14" s="64">
        <f>IF14-(ID14*1%)</f>
        <v>0</v>
      </c>
      <c r="JS14" s="65">
        <f>IG14-(ID14*1%)</f>
        <v>0</v>
      </c>
    </row>
    <row r="15" spans="1:280" customHeight="1" ht="18.75">
      <c r="A15" s="14" t="b">
        <f>IFERROR('SEM1'!A15,"-")</f>
        <v>0</v>
      </c>
      <c r="B15" s="138" t="s">
        <v>52</v>
      </c>
      <c r="C15" s="39"/>
      <c r="D15" s="32">
        <f>SUM(H15:P15)</f>
        <v>0</v>
      </c>
      <c r="E15" s="32">
        <f>SUM(H15:N15)</f>
        <v>0</v>
      </c>
      <c r="F15" s="75">
        <f>I15+J15</f>
        <v>0</v>
      </c>
      <c r="G15" s="75">
        <f>L15+M15</f>
        <v>0</v>
      </c>
      <c r="H15" s="35"/>
      <c r="I15" s="35"/>
      <c r="J15" s="35"/>
      <c r="K15" s="35"/>
      <c r="L15" s="35"/>
      <c r="M15" s="35"/>
      <c r="N15" s="75"/>
      <c r="O15" s="35"/>
      <c r="P15" s="35"/>
      <c r="Q15" s="35"/>
      <c r="R15" s="35"/>
      <c r="S15" s="35"/>
      <c r="T15" s="23"/>
      <c r="U15" s="26"/>
      <c r="V15" s="7" t="str">
        <f>IFERROR(D15/C15,"-")</f>
        <v>-</v>
      </c>
      <c r="W15" s="77" t="str">
        <f>IFERROR((F15+G15)/C15,"-")</f>
        <v>-</v>
      </c>
      <c r="X15" s="19" t="str">
        <f>IFERROR(E15/D15,"-")</f>
        <v>-</v>
      </c>
      <c r="Y15" s="19" t="str">
        <f>IFERROR((H15+F15)/D15,"-")</f>
        <v>-</v>
      </c>
      <c r="Z15" s="19" t="str">
        <f>IFERROR((K15+G15)/D15,"-")</f>
        <v>-</v>
      </c>
      <c r="AA15" s="19" t="str">
        <f>IFERROR(N15/D15,"-")</f>
        <v>-</v>
      </c>
      <c r="AB15" s="19" t="str">
        <f>IFERROR(F15/(H15+F15),"-")</f>
        <v>-</v>
      </c>
      <c r="AC15" s="19" t="str">
        <f>IFERROR(G15/(K15+G15),"-")</f>
        <v>-</v>
      </c>
      <c r="AD15" s="19" t="str">
        <f>IFERROR(F15/D15,"-")</f>
        <v>-</v>
      </c>
      <c r="AE15" s="19" t="str">
        <f>IFERROR(I15/D15,"-")</f>
        <v>-</v>
      </c>
      <c r="AF15" s="19" t="str">
        <f>IFERROR(J15/D15,"-")</f>
        <v>-</v>
      </c>
      <c r="AG15" s="19" t="str">
        <f>IFERROR(G15/D15,"-")</f>
        <v>-</v>
      </c>
      <c r="AH15" s="19" t="str">
        <f>IFERROR(L15/D15,"-")</f>
        <v>-</v>
      </c>
      <c r="AI15" s="19" t="str">
        <f>IFERROR(M15/D15,"-")</f>
        <v>-</v>
      </c>
      <c r="AJ15" s="19" t="str">
        <f>IFERROR(O15/D15,"-")</f>
        <v>-</v>
      </c>
      <c r="AK15" s="19" t="str">
        <f>IFERROR(P15/D15,"-")</f>
        <v>-</v>
      </c>
      <c r="AL15" s="13" t="str">
        <f>IFERROR(Q15/C15,"-")</f>
        <v>-</v>
      </c>
      <c r="AM15" s="13" t="str">
        <f>IFERROR(R15/(H15+F15),"-")</f>
        <v>-</v>
      </c>
      <c r="AN15" s="13" t="str">
        <f>IFERROR((S15/(K15+G15))/12,"-")</f>
        <v>-</v>
      </c>
      <c r="AO15" s="80" t="str">
        <f>IFERROR((U15-T15)/12/N15,"-")</f>
        <v>-</v>
      </c>
      <c r="AP15" s="39"/>
      <c r="AQ15" s="32">
        <f>SUM(AU15:BC15)</f>
        <v>0</v>
      </c>
      <c r="AR15" s="32">
        <f>SUM(AU15:BA15)</f>
        <v>0</v>
      </c>
      <c r="AS15" s="75">
        <f>AV15+AW15</f>
        <v>0</v>
      </c>
      <c r="AT15" s="75">
        <f>AY15+AZ15</f>
        <v>0</v>
      </c>
      <c r="AU15" s="35"/>
      <c r="AV15" s="35"/>
      <c r="AW15" s="35"/>
      <c r="AX15" s="35"/>
      <c r="AY15" s="35"/>
      <c r="AZ15" s="35"/>
      <c r="BA15" s="75"/>
      <c r="BB15" s="35"/>
      <c r="BC15" s="35"/>
      <c r="BD15" s="35"/>
      <c r="BE15" s="35"/>
      <c r="BF15" s="35"/>
      <c r="BG15" s="23"/>
      <c r="BH15" s="26"/>
      <c r="BI15" s="7" t="str">
        <f>IFERROR(AQ15/AP15,"-")</f>
        <v>-</v>
      </c>
      <c r="BJ15" s="77" t="str">
        <f>IFERROR((AS15+AT15)/AP15,"-")</f>
        <v>-</v>
      </c>
      <c r="BK15" s="19" t="str">
        <f>IFERROR(AR15/AQ15,"-")</f>
        <v>-</v>
      </c>
      <c r="BL15" s="19" t="str">
        <f>IFERROR((AU15+AS15)/AQ15,"-")</f>
        <v>-</v>
      </c>
      <c r="BM15" s="19" t="str">
        <f>IFERROR((AX15+AT15)/AQ15,"-")</f>
        <v>-</v>
      </c>
      <c r="BN15" s="19" t="str">
        <f>IFERROR(BA15/AQ15,"-")</f>
        <v>-</v>
      </c>
      <c r="BO15" s="19" t="str">
        <f>IFERROR(AS15/(AU15+AS15),"-")</f>
        <v>-</v>
      </c>
      <c r="BP15" s="19" t="str">
        <f>IFERROR(AT15/(AX15+AT15),"-")</f>
        <v>-</v>
      </c>
      <c r="BQ15" s="19" t="str">
        <f>IFERROR(AS15/AQ15,"-")</f>
        <v>-</v>
      </c>
      <c r="BR15" s="19" t="str">
        <f>IFERROR(AV15/AQ15,"-")</f>
        <v>-</v>
      </c>
      <c r="BS15" s="19" t="str">
        <f>IFERROR(AW15/AQ15,"-")</f>
        <v>-</v>
      </c>
      <c r="BT15" s="19" t="str">
        <f>IFERROR(AT15/AQ15,"-")</f>
        <v>-</v>
      </c>
      <c r="BU15" s="19" t="str">
        <f>IFERROR(AY15/AQ15,"-")</f>
        <v>-</v>
      </c>
      <c r="BV15" s="19" t="str">
        <f>IFERROR(AZ15/AQ15,"-")</f>
        <v>-</v>
      </c>
      <c r="BW15" s="19" t="str">
        <f>IFERROR(BB15/AQ15,"-")</f>
        <v>-</v>
      </c>
      <c r="BX15" s="19" t="str">
        <f>IFERROR(BC15/AQ15,"-")</f>
        <v>-</v>
      </c>
      <c r="BY15" s="13" t="str">
        <f>IFERROR(BD15/AP15,"-")</f>
        <v>-</v>
      </c>
      <c r="BZ15" s="13" t="str">
        <f>IFERROR(BE15/(AU15+AS15),"-")</f>
        <v>-</v>
      </c>
      <c r="CA15" s="13" t="str">
        <f>IFERROR((BF15/(AX15+AT15))/12,"-")</f>
        <v>-</v>
      </c>
      <c r="CB15" s="80" t="str">
        <f>IFERROR((BH15-BG15)/12/BA15,"-")</f>
        <v>-</v>
      </c>
      <c r="CC15" s="39"/>
      <c r="CD15" s="32">
        <f>SUM(CH15:CP15)</f>
        <v>0</v>
      </c>
      <c r="CE15" s="32">
        <f>SUM(CH15:CN15)</f>
        <v>0</v>
      </c>
      <c r="CF15" s="75">
        <f>CI15+CJ15</f>
        <v>0</v>
      </c>
      <c r="CG15" s="75">
        <f>CL15+CM15</f>
        <v>0</v>
      </c>
      <c r="CH15" s="35"/>
      <c r="CI15" s="35"/>
      <c r="CJ15" s="35"/>
      <c r="CK15" s="35"/>
      <c r="CL15" s="35"/>
      <c r="CM15" s="35"/>
      <c r="CN15" s="75"/>
      <c r="CO15" s="35"/>
      <c r="CP15" s="35"/>
      <c r="CQ15" s="35"/>
      <c r="CR15" s="35"/>
      <c r="CS15" s="35"/>
      <c r="CT15" s="23"/>
      <c r="CU15" s="26"/>
      <c r="CV15" s="7" t="str">
        <f>IFERROR(CD15/CC15,"-")</f>
        <v>-</v>
      </c>
      <c r="CW15" s="77" t="str">
        <f>IFERROR((CF15+CG15)/CC15,"-")</f>
        <v>-</v>
      </c>
      <c r="CX15" s="19" t="str">
        <f>IFERROR(CE15/CD15,"-")</f>
        <v>-</v>
      </c>
      <c r="CY15" s="19" t="str">
        <f>IFERROR((CH15+CF15)/CD15,"-")</f>
        <v>-</v>
      </c>
      <c r="CZ15" s="19" t="str">
        <f>IFERROR((CK15+CG15)/CD15,"-")</f>
        <v>-</v>
      </c>
      <c r="DA15" s="19" t="str">
        <f>IFERROR(CN15/CD15,"-")</f>
        <v>-</v>
      </c>
      <c r="DB15" s="19" t="str">
        <f>IFERROR(CF15/(CH15+CF15),"-")</f>
        <v>-</v>
      </c>
      <c r="DC15" s="19" t="str">
        <f>IFERROR(CG15/(CK15+CG15),"-")</f>
        <v>-</v>
      </c>
      <c r="DD15" s="19" t="str">
        <f>IFERROR(CF15/CD15,"-")</f>
        <v>-</v>
      </c>
      <c r="DE15" s="19" t="str">
        <f>IFERROR(CI15/CD15,"-")</f>
        <v>-</v>
      </c>
      <c r="DF15" s="19" t="str">
        <f>IFERROR(CJ15/CD15,"-")</f>
        <v>-</v>
      </c>
      <c r="DG15" s="19" t="str">
        <f>IFERROR(CG15/CD15,"-")</f>
        <v>-</v>
      </c>
      <c r="DH15" s="19" t="str">
        <f>IFERROR(CL15/CD15,"-")</f>
        <v>-</v>
      </c>
      <c r="DI15" s="19" t="str">
        <f>IFERROR(CM15/CD15,"-")</f>
        <v>-</v>
      </c>
      <c r="DJ15" s="19" t="str">
        <f>IFERROR(CO15/CD15,"-")</f>
        <v>-</v>
      </c>
      <c r="DK15" s="19" t="str">
        <f>IFERROR(CP15/CD15,"-")</f>
        <v>-</v>
      </c>
      <c r="DL15" s="13" t="str">
        <f>IFERROR(CQ15/CC15,"-")</f>
        <v>-</v>
      </c>
      <c r="DM15" s="13" t="str">
        <f>IFERROR(CR15/(CH15+CF15),"-")</f>
        <v>-</v>
      </c>
      <c r="DN15" s="13" t="str">
        <f>IFERROR((CS15/(CK15+CG15))/12,"-")</f>
        <v>-</v>
      </c>
      <c r="DO15" s="80" t="str">
        <f>IFERROR((CU15-CT15)/12/CN15,"-")</f>
        <v>-</v>
      </c>
      <c r="DP15" s="39"/>
      <c r="DQ15" s="32">
        <f>SUM(DU15:EC15)</f>
        <v>0</v>
      </c>
      <c r="DR15" s="32">
        <f>SUM(DU15:EA15)</f>
        <v>0</v>
      </c>
      <c r="DS15" s="75">
        <f>DV15+DW15</f>
        <v>0</v>
      </c>
      <c r="DT15" s="75">
        <f>DY15+DZ15</f>
        <v>0</v>
      </c>
      <c r="DU15" s="35"/>
      <c r="DV15" s="35"/>
      <c r="DW15" s="35"/>
      <c r="DX15" s="35"/>
      <c r="DY15" s="35"/>
      <c r="DZ15" s="35"/>
      <c r="EA15" s="75"/>
      <c r="EB15" s="35"/>
      <c r="EC15" s="35"/>
      <c r="ED15" s="35"/>
      <c r="EE15" s="35"/>
      <c r="EF15" s="35"/>
      <c r="EG15" s="23"/>
      <c r="EH15" s="26"/>
      <c r="EI15" s="7" t="str">
        <f>IFERROR(DQ15/DP15,"-")</f>
        <v>-</v>
      </c>
      <c r="EJ15" s="77" t="str">
        <f>IFERROR((DS15+DT15)/DP15,"-")</f>
        <v>-</v>
      </c>
      <c r="EK15" s="19" t="str">
        <f>IFERROR(DR15/DQ15,"-")</f>
        <v>-</v>
      </c>
      <c r="EL15" s="19" t="str">
        <f>IFERROR((DU15+DS15)/DQ15,"-")</f>
        <v>-</v>
      </c>
      <c r="EM15" s="19" t="str">
        <f>IFERROR((DX15+DT15)/DQ15,"-")</f>
        <v>-</v>
      </c>
      <c r="EN15" s="19" t="str">
        <f>IFERROR(EA15/DQ15,"-")</f>
        <v>-</v>
      </c>
      <c r="EO15" s="19" t="str">
        <f>IFERROR(DS15/(DU15+DS15),"-")</f>
        <v>-</v>
      </c>
      <c r="EP15" s="19" t="str">
        <f>IFERROR(DT15/(DX15+DT15),"-")</f>
        <v>-</v>
      </c>
      <c r="EQ15" s="19" t="str">
        <f>IFERROR(DS15/DQ15,"-")</f>
        <v>-</v>
      </c>
      <c r="ER15" s="19" t="str">
        <f>IFERROR(DV15/DQ15,"-")</f>
        <v>-</v>
      </c>
      <c r="ES15" s="19" t="str">
        <f>IFERROR(DW15/DQ15,"-")</f>
        <v>-</v>
      </c>
      <c r="ET15" s="19" t="str">
        <f>IFERROR(DT15/DQ15,"-")</f>
        <v>-</v>
      </c>
      <c r="EU15" s="19" t="str">
        <f>IFERROR(DY15/DQ15,"-")</f>
        <v>-</v>
      </c>
      <c r="EV15" s="19" t="str">
        <f>IFERROR(DZ15/DQ15,"-")</f>
        <v>-</v>
      </c>
      <c r="EW15" s="19" t="str">
        <f>IFERROR(EB15/DQ15,"-")</f>
        <v>-</v>
      </c>
      <c r="EX15" s="19" t="str">
        <f>IFERROR(EC15/DQ15,"-")</f>
        <v>-</v>
      </c>
      <c r="EY15" s="13" t="str">
        <f>IFERROR(ED15/DP15,"-")</f>
        <v>-</v>
      </c>
      <c r="EZ15" s="13" t="str">
        <f>IFERROR(EE15/(DU15+DS15),"-")</f>
        <v>-</v>
      </c>
      <c r="FA15" s="13" t="str">
        <f>IFERROR((EF15/(DX15+DT15))/12,"-")</f>
        <v>-</v>
      </c>
      <c r="FB15" s="80" t="str">
        <f>IFERROR((EH15-EG15)/12/EA15,"-")</f>
        <v>-</v>
      </c>
      <c r="FC15" s="39"/>
      <c r="FD15" s="32">
        <f>SUM(FH15:FP15)</f>
        <v>0</v>
      </c>
      <c r="FE15" s="32">
        <f>SUM(FH15:FN15)</f>
        <v>0</v>
      </c>
      <c r="FF15" s="75">
        <f>FI15+FJ15</f>
        <v>0</v>
      </c>
      <c r="FG15" s="75">
        <f>FL15+FM15</f>
        <v>0</v>
      </c>
      <c r="FH15" s="35"/>
      <c r="FI15" s="35"/>
      <c r="FJ15" s="35"/>
      <c r="FK15" s="35"/>
      <c r="FL15" s="35"/>
      <c r="FM15" s="35"/>
      <c r="FN15" s="75"/>
      <c r="FO15" s="35"/>
      <c r="FP15" s="35"/>
      <c r="FQ15" s="35"/>
      <c r="FR15" s="35"/>
      <c r="FS15" s="35"/>
      <c r="FT15" s="23"/>
      <c r="FU15" s="26"/>
      <c r="FV15" s="7" t="str">
        <f>IFERROR(FD15/FC15,"-")</f>
        <v>-</v>
      </c>
      <c r="FW15" s="77" t="str">
        <f>IFERROR((FF15+FG15)/FC15,"-")</f>
        <v>-</v>
      </c>
      <c r="FX15" s="19" t="str">
        <f>IFERROR(FE15/FD15,"-")</f>
        <v>-</v>
      </c>
      <c r="FY15" s="19" t="str">
        <f>IFERROR((FH15+FF15)/FD15,"-")</f>
        <v>-</v>
      </c>
      <c r="FZ15" s="19" t="str">
        <f>IFERROR((FK15+FG15)/FD15,"-")</f>
        <v>-</v>
      </c>
      <c r="GA15" s="19" t="str">
        <f>IFERROR(FN15/FD15,"-")</f>
        <v>-</v>
      </c>
      <c r="GB15" s="19" t="str">
        <f>IFERROR(FF15/(FH15+FF15),"-")</f>
        <v>-</v>
      </c>
      <c r="GC15" s="19" t="str">
        <f>IFERROR(FG15/(FK15+FG15),"-")</f>
        <v>-</v>
      </c>
      <c r="GD15" s="19" t="str">
        <f>IFERROR(FF15/FD15,"-")</f>
        <v>-</v>
      </c>
      <c r="GE15" s="19" t="str">
        <f>IFERROR(FI15/FD15,"-")</f>
        <v>-</v>
      </c>
      <c r="GF15" s="19" t="str">
        <f>IFERROR(FJ15/FD15,"-")</f>
        <v>-</v>
      </c>
      <c r="GG15" s="19" t="str">
        <f>IFERROR(FG15/FD15,"-")</f>
        <v>-</v>
      </c>
      <c r="GH15" s="19" t="str">
        <f>IFERROR(FL15/FD15,"-")</f>
        <v>-</v>
      </c>
      <c r="GI15" s="19" t="str">
        <f>IFERROR(FM15/FD15,"-")</f>
        <v>-</v>
      </c>
      <c r="GJ15" s="19" t="str">
        <f>IFERROR(FO15/FD15,"-")</f>
        <v>-</v>
      </c>
      <c r="GK15" s="19" t="str">
        <f>IFERROR(FP15/FD15,"-")</f>
        <v>-</v>
      </c>
      <c r="GL15" s="13" t="str">
        <f>IFERROR(FQ15/FC15,"-")</f>
        <v>-</v>
      </c>
      <c r="GM15" s="13" t="str">
        <f>IFERROR(FR15/(FH15+FF15),"-")</f>
        <v>-</v>
      </c>
      <c r="GN15" s="13" t="str">
        <f>IFERROR((FS15/(FK15+FG15))/12,"-")</f>
        <v>-</v>
      </c>
      <c r="GO15" s="80" t="str">
        <f>IFERROR((FU15-FT15)/12/FN15,"-")</f>
        <v>-</v>
      </c>
      <c r="GP15" s="39"/>
      <c r="GQ15" s="32">
        <f>SUM(GU15:HC15)</f>
        <v>0</v>
      </c>
      <c r="GR15" s="32">
        <f>SUM(GU15:HA15)</f>
        <v>0</v>
      </c>
      <c r="GS15" s="75">
        <f>GV15+GW15</f>
        <v>0</v>
      </c>
      <c r="GT15" s="75">
        <f>GY15+GZ15</f>
        <v>0</v>
      </c>
      <c r="GU15" s="35"/>
      <c r="GV15" s="35"/>
      <c r="GW15" s="35"/>
      <c r="GX15" s="35"/>
      <c r="GY15" s="35"/>
      <c r="GZ15" s="35"/>
      <c r="HA15" s="75"/>
      <c r="HB15" s="35"/>
      <c r="HC15" s="35"/>
      <c r="HD15" s="35"/>
      <c r="HE15" s="35"/>
      <c r="HF15" s="35"/>
      <c r="HG15" s="23"/>
      <c r="HH15" s="26"/>
      <c r="HI15" s="7" t="str">
        <f>IFERROR(GQ15/GP15,"-")</f>
        <v>-</v>
      </c>
      <c r="HJ15" s="77" t="str">
        <f>IFERROR((GS15+GT15)/GP15,"-")</f>
        <v>-</v>
      </c>
      <c r="HK15" s="19" t="str">
        <f>IFERROR(GR15/GQ15,"-")</f>
        <v>-</v>
      </c>
      <c r="HL15" s="19" t="str">
        <f>IFERROR((GU15+GS15)/GQ15,"-")</f>
        <v>-</v>
      </c>
      <c r="HM15" s="19" t="str">
        <f>IFERROR((GX15+GT15)/GQ15,"-")</f>
        <v>-</v>
      </c>
      <c r="HN15" s="19" t="str">
        <f>IFERROR(HA15/GQ15,"-")</f>
        <v>-</v>
      </c>
      <c r="HO15" s="19" t="str">
        <f>IFERROR(GS15/(GU15+GS15),"-")</f>
        <v>-</v>
      </c>
      <c r="HP15" s="19" t="str">
        <f>IFERROR(GT15/(GX15+GT15),"-")</f>
        <v>-</v>
      </c>
      <c r="HQ15" s="19" t="str">
        <f>IFERROR(GS15/GQ15,"-")</f>
        <v>-</v>
      </c>
      <c r="HR15" s="19" t="str">
        <f>IFERROR(GV15/GQ15,"-")</f>
        <v>-</v>
      </c>
      <c r="HS15" s="19" t="str">
        <f>IFERROR(GW15/GQ15,"-")</f>
        <v>-</v>
      </c>
      <c r="HT15" s="19" t="str">
        <f>IFERROR(GT15/GQ15,"-")</f>
        <v>-</v>
      </c>
      <c r="HU15" s="19" t="str">
        <f>IFERROR(GY15/GQ15,"-")</f>
        <v>-</v>
      </c>
      <c r="HV15" s="19" t="str">
        <f>IFERROR(GZ15/GQ15,"-")</f>
        <v>-</v>
      </c>
      <c r="HW15" s="19" t="str">
        <f>IFERROR(HB15/GQ15,"-")</f>
        <v>-</v>
      </c>
      <c r="HX15" s="19" t="str">
        <f>IFERROR(HC15/GQ15,"-")</f>
        <v>-</v>
      </c>
      <c r="HY15" s="13" t="str">
        <f>IFERROR(HD15/GP15,"-")</f>
        <v>-</v>
      </c>
      <c r="HZ15" s="13" t="str">
        <f>IFERROR(HE15/(GU15+GS15),"-")</f>
        <v>-</v>
      </c>
      <c r="IA15" s="13" t="str">
        <f>IFERROR((HF15/(GX15+GT15))/12,"-")</f>
        <v>-</v>
      </c>
      <c r="IB15" s="80" t="str">
        <f>IFERROR((HH15-HG15)/12/HA15,"-")</f>
        <v>-</v>
      </c>
      <c r="IC15" s="39">
        <f>C15+AP15+CC15+DP15+FC15+GP15</f>
        <v>0</v>
      </c>
      <c r="ID15" s="99">
        <f>SUM(IH15:IP15)</f>
        <v>0</v>
      </c>
      <c r="IE15" s="99">
        <f>SUM(IH15:IN15)</f>
        <v>0</v>
      </c>
      <c r="IF15" s="100">
        <f>II15+IJ15</f>
        <v>0</v>
      </c>
      <c r="IG15" s="100">
        <f>IL15+IM15</f>
        <v>0</v>
      </c>
      <c r="IH15" s="35">
        <f>H15+AU15+CH15+DU15+FH15+GU15</f>
        <v>0</v>
      </c>
      <c r="II15" s="35">
        <f>I15+AV15+CI15+DV15+FI15+GV15</f>
        <v>0</v>
      </c>
      <c r="IJ15" s="35">
        <f>J15+AW15+CJ15+DW15+FJ15+GW15</f>
        <v>0</v>
      </c>
      <c r="IK15" s="35">
        <f>K15+AX15+CK15+DX15+FK15+GX15</f>
        <v>0</v>
      </c>
      <c r="IL15" s="35">
        <f>L15+AY15+CL15+DY15+FL15+GY15</f>
        <v>0</v>
      </c>
      <c r="IM15" s="35">
        <f>M15+AZ15+CM15+DZ15+FM15+GZ15</f>
        <v>0</v>
      </c>
      <c r="IN15" s="100"/>
      <c r="IO15" s="35">
        <f>O15+BB15+CO15+EB15+FO15+HB15</f>
        <v>0</v>
      </c>
      <c r="IP15" s="35">
        <f>P15+BC15+CP15+EC15+FP15+HC15</f>
        <v>0</v>
      </c>
      <c r="IQ15" s="35">
        <f>Q15+BD15+CQ15+ED15+FQ15+HD15</f>
        <v>0</v>
      </c>
      <c r="IR15" s="35">
        <f>R15+BE15+CR15+EE15+FR15+HE15</f>
        <v>0</v>
      </c>
      <c r="IS15" s="35">
        <f>S15+BF15+CS15+EF15+FS15+HF15</f>
        <v>0</v>
      </c>
      <c r="IT15" s="23">
        <f>T15+BG15+CT15+EG15+FT15+HG15</f>
        <v>0</v>
      </c>
      <c r="IU15" s="26">
        <f>U15+BH15+CU15+EH15+FU15+HH15</f>
        <v>0</v>
      </c>
      <c r="IV15" s="42" t="str">
        <f>IFERROR(ID15/IC15,"-")</f>
        <v>-</v>
      </c>
      <c r="IW15" s="89" t="str">
        <f>IFERROR((IF15+IG15)/IC15,"-")</f>
        <v>-</v>
      </c>
      <c r="IX15" s="43" t="str">
        <f>IFERROR(IE15/ID15,"-")</f>
        <v>-</v>
      </c>
      <c r="IY15" s="43" t="str">
        <f>IFERROR((IH15+IF15)/ID15,"-")</f>
        <v>-</v>
      </c>
      <c r="IZ15" s="43" t="str">
        <f>IFERROR((IK15+IG15)/ID15,"-")</f>
        <v>-</v>
      </c>
      <c r="JA15" s="43" t="str">
        <f>IFERROR(IN15/ID15,"-")</f>
        <v>-</v>
      </c>
      <c r="JB15" s="43" t="str">
        <f>IFERROR(IF15/(IH15+IF15),"-")</f>
        <v>-</v>
      </c>
      <c r="JC15" s="43" t="str">
        <f>IFERROR(IG15/(IK15+IG15),"-")</f>
        <v>-</v>
      </c>
      <c r="JD15" s="43" t="str">
        <f>IFERROR(IF15/ID15,"-")</f>
        <v>-</v>
      </c>
      <c r="JE15" s="43" t="str">
        <f>IFERROR(II15/ID15,"-")</f>
        <v>-</v>
      </c>
      <c r="JF15" s="43" t="str">
        <f>IFERROR(IJ15/ID15,"-")</f>
        <v>-</v>
      </c>
      <c r="JG15" s="43" t="str">
        <f>IFERROR(IG15/ID15,"-")</f>
        <v>-</v>
      </c>
      <c r="JH15" s="43" t="str">
        <f>IFERROR(IL15/ID15,"-")</f>
        <v>-</v>
      </c>
      <c r="JI15" s="43" t="str">
        <f>IFERROR(IM15/ID15,"-")</f>
        <v>-</v>
      </c>
      <c r="JJ15" s="43" t="str">
        <f>IFERROR(IO15/ID15,"-")</f>
        <v>-</v>
      </c>
      <c r="JK15" s="43" t="str">
        <f>IFERROR(IP15/ID15,"-")</f>
        <v>-</v>
      </c>
      <c r="JL15" s="44" t="str">
        <f>IFERROR(IQ15/IC15,"-")</f>
        <v>-</v>
      </c>
      <c r="JM15" s="44" t="str">
        <f>IFERROR(IR15/(IH15+IF15),"-")</f>
        <v>-</v>
      </c>
      <c r="JN15" s="44" t="str">
        <f>IFERROR((IS15/(IK15+IG15))/12,"-")</f>
        <v>-</v>
      </c>
      <c r="JO15" s="90" t="str">
        <f>IFERROR((IU15-IT15)/12/IN15,"-")</f>
        <v>-</v>
      </c>
      <c r="JP15" s="62">
        <f>IM15-(IL15*9)</f>
        <v>0</v>
      </c>
      <c r="JQ15" s="63">
        <f>(IO15+IP15)-(IM15*8%)</f>
        <v>0</v>
      </c>
      <c r="JR15" s="64">
        <f>IF15-(ID15*1%)</f>
        <v>0</v>
      </c>
      <c r="JS15" s="65">
        <f>IG15-(ID15*1%)</f>
        <v>0</v>
      </c>
    </row>
    <row r="16" spans="1:280" customHeight="1" ht="18.75">
      <c r="A16" s="14" t="b">
        <f>IFERROR('SEM1'!A16,"-")</f>
        <v>0</v>
      </c>
      <c r="B16" s="138" t="s">
        <v>53</v>
      </c>
      <c r="C16" s="39"/>
      <c r="D16" s="32">
        <f>SUM(H16:P16)</f>
        <v>0</v>
      </c>
      <c r="E16" s="32">
        <f>SUM(H16:N16)</f>
        <v>0</v>
      </c>
      <c r="F16" s="75">
        <f>I16+J16</f>
        <v>0</v>
      </c>
      <c r="G16" s="75">
        <f>L16+M16</f>
        <v>0</v>
      </c>
      <c r="H16" s="35"/>
      <c r="I16" s="35"/>
      <c r="J16" s="35"/>
      <c r="K16" s="35"/>
      <c r="L16" s="35"/>
      <c r="M16" s="35"/>
      <c r="N16" s="75"/>
      <c r="O16" s="35"/>
      <c r="P16" s="35"/>
      <c r="Q16" s="35"/>
      <c r="R16" s="35"/>
      <c r="S16" s="35"/>
      <c r="T16" s="23"/>
      <c r="U16" s="26"/>
      <c r="V16" s="7" t="str">
        <f>IFERROR(D16/C16,"-")</f>
        <v>-</v>
      </c>
      <c r="W16" s="77" t="str">
        <f>IFERROR((F16+G16)/C16,"-")</f>
        <v>-</v>
      </c>
      <c r="X16" s="19" t="str">
        <f>IFERROR(E16/D16,"-")</f>
        <v>-</v>
      </c>
      <c r="Y16" s="19" t="str">
        <f>IFERROR((H16+F16)/D16,"-")</f>
        <v>-</v>
      </c>
      <c r="Z16" s="19" t="str">
        <f>IFERROR((K16+G16)/D16,"-")</f>
        <v>-</v>
      </c>
      <c r="AA16" s="19" t="str">
        <f>IFERROR(N16/D16,"-")</f>
        <v>-</v>
      </c>
      <c r="AB16" s="19" t="str">
        <f>IFERROR(F16/(H16+F16),"-")</f>
        <v>-</v>
      </c>
      <c r="AC16" s="19" t="str">
        <f>IFERROR(G16/(K16+G16),"-")</f>
        <v>-</v>
      </c>
      <c r="AD16" s="19" t="str">
        <f>IFERROR(F16/D16,"-")</f>
        <v>-</v>
      </c>
      <c r="AE16" s="19" t="str">
        <f>IFERROR(I16/D16,"-")</f>
        <v>-</v>
      </c>
      <c r="AF16" s="19" t="str">
        <f>IFERROR(J16/D16,"-")</f>
        <v>-</v>
      </c>
      <c r="AG16" s="19" t="str">
        <f>IFERROR(G16/D16,"-")</f>
        <v>-</v>
      </c>
      <c r="AH16" s="19" t="str">
        <f>IFERROR(L16/D16,"-")</f>
        <v>-</v>
      </c>
      <c r="AI16" s="19" t="str">
        <f>IFERROR(M16/D16,"-")</f>
        <v>-</v>
      </c>
      <c r="AJ16" s="19" t="str">
        <f>IFERROR(O16/D16,"-")</f>
        <v>-</v>
      </c>
      <c r="AK16" s="19" t="str">
        <f>IFERROR(P16/D16,"-")</f>
        <v>-</v>
      </c>
      <c r="AL16" s="13" t="str">
        <f>IFERROR(Q16/C16,"-")</f>
        <v>-</v>
      </c>
      <c r="AM16" s="13" t="str">
        <f>IFERROR(R16/(H16+F16),"-")</f>
        <v>-</v>
      </c>
      <c r="AN16" s="13" t="str">
        <f>IFERROR((S16/(K16+G16))/12,"-")</f>
        <v>-</v>
      </c>
      <c r="AO16" s="80" t="str">
        <f>IFERROR((U16-T16)/12/N16,"-")</f>
        <v>-</v>
      </c>
      <c r="AP16" s="39"/>
      <c r="AQ16" s="32">
        <f>SUM(AU16:BC16)</f>
        <v>0</v>
      </c>
      <c r="AR16" s="32">
        <f>SUM(AU16:BA16)</f>
        <v>0</v>
      </c>
      <c r="AS16" s="75">
        <f>AV16+AW16</f>
        <v>0</v>
      </c>
      <c r="AT16" s="75">
        <f>AY16+AZ16</f>
        <v>0</v>
      </c>
      <c r="AU16" s="35"/>
      <c r="AV16" s="35"/>
      <c r="AW16" s="35"/>
      <c r="AX16" s="35"/>
      <c r="AY16" s="35"/>
      <c r="AZ16" s="35"/>
      <c r="BA16" s="75"/>
      <c r="BB16" s="35"/>
      <c r="BC16" s="35"/>
      <c r="BD16" s="35"/>
      <c r="BE16" s="35"/>
      <c r="BF16" s="35"/>
      <c r="BG16" s="23"/>
      <c r="BH16" s="26"/>
      <c r="BI16" s="7" t="str">
        <f>IFERROR(AQ16/AP16,"-")</f>
        <v>-</v>
      </c>
      <c r="BJ16" s="77" t="str">
        <f>IFERROR((AS16+AT16)/AP16,"-")</f>
        <v>-</v>
      </c>
      <c r="BK16" s="19" t="str">
        <f>IFERROR(AR16/AQ16,"-")</f>
        <v>-</v>
      </c>
      <c r="BL16" s="19" t="str">
        <f>IFERROR((AU16+AS16)/AQ16,"-")</f>
        <v>-</v>
      </c>
      <c r="BM16" s="19" t="str">
        <f>IFERROR((AX16+AT16)/AQ16,"-")</f>
        <v>-</v>
      </c>
      <c r="BN16" s="19" t="str">
        <f>IFERROR(BA16/AQ16,"-")</f>
        <v>-</v>
      </c>
      <c r="BO16" s="19" t="str">
        <f>IFERROR(AS16/(AU16+AS16),"-")</f>
        <v>-</v>
      </c>
      <c r="BP16" s="19" t="str">
        <f>IFERROR(AT16/(AX16+AT16),"-")</f>
        <v>-</v>
      </c>
      <c r="BQ16" s="19" t="str">
        <f>IFERROR(AS16/AQ16,"-")</f>
        <v>-</v>
      </c>
      <c r="BR16" s="19" t="str">
        <f>IFERROR(AV16/AQ16,"-")</f>
        <v>-</v>
      </c>
      <c r="BS16" s="19" t="str">
        <f>IFERROR(AW16/AQ16,"-")</f>
        <v>-</v>
      </c>
      <c r="BT16" s="19" t="str">
        <f>IFERROR(AT16/AQ16,"-")</f>
        <v>-</v>
      </c>
      <c r="BU16" s="19" t="str">
        <f>IFERROR(AY16/AQ16,"-")</f>
        <v>-</v>
      </c>
      <c r="BV16" s="19" t="str">
        <f>IFERROR(AZ16/AQ16,"-")</f>
        <v>-</v>
      </c>
      <c r="BW16" s="19" t="str">
        <f>IFERROR(BB16/AQ16,"-")</f>
        <v>-</v>
      </c>
      <c r="BX16" s="19" t="str">
        <f>IFERROR(BC16/AQ16,"-")</f>
        <v>-</v>
      </c>
      <c r="BY16" s="13" t="str">
        <f>IFERROR(BD16/AP16,"-")</f>
        <v>-</v>
      </c>
      <c r="BZ16" s="13" t="str">
        <f>IFERROR(BE16/(AU16+AS16),"-")</f>
        <v>-</v>
      </c>
      <c r="CA16" s="13" t="str">
        <f>IFERROR((BF16/(AX16+AT16))/12,"-")</f>
        <v>-</v>
      </c>
      <c r="CB16" s="80" t="str">
        <f>IFERROR((BH16-BG16)/12/BA16,"-")</f>
        <v>-</v>
      </c>
      <c r="CC16" s="39"/>
      <c r="CD16" s="32">
        <f>SUM(CH16:CP16)</f>
        <v>0</v>
      </c>
      <c r="CE16" s="32">
        <f>SUM(CH16:CN16)</f>
        <v>0</v>
      </c>
      <c r="CF16" s="75">
        <f>CI16+CJ16</f>
        <v>0</v>
      </c>
      <c r="CG16" s="75">
        <f>CL16+CM16</f>
        <v>0</v>
      </c>
      <c r="CH16" s="35"/>
      <c r="CI16" s="35"/>
      <c r="CJ16" s="35"/>
      <c r="CK16" s="35"/>
      <c r="CL16" s="35"/>
      <c r="CM16" s="35"/>
      <c r="CN16" s="75"/>
      <c r="CO16" s="35"/>
      <c r="CP16" s="35"/>
      <c r="CQ16" s="35"/>
      <c r="CR16" s="35"/>
      <c r="CS16" s="35"/>
      <c r="CT16" s="23"/>
      <c r="CU16" s="26"/>
      <c r="CV16" s="7" t="str">
        <f>IFERROR(CD16/CC16,"-")</f>
        <v>-</v>
      </c>
      <c r="CW16" s="77" t="str">
        <f>IFERROR((CF16+CG16)/CC16,"-")</f>
        <v>-</v>
      </c>
      <c r="CX16" s="19" t="str">
        <f>IFERROR(CE16/CD16,"-")</f>
        <v>-</v>
      </c>
      <c r="CY16" s="19" t="str">
        <f>IFERROR((CH16+CF16)/CD16,"-")</f>
        <v>-</v>
      </c>
      <c r="CZ16" s="19" t="str">
        <f>IFERROR((CK16+CG16)/CD16,"-")</f>
        <v>-</v>
      </c>
      <c r="DA16" s="19" t="str">
        <f>IFERROR(CN16/CD16,"-")</f>
        <v>-</v>
      </c>
      <c r="DB16" s="19" t="str">
        <f>IFERROR(CF16/(CH16+CF16),"-")</f>
        <v>-</v>
      </c>
      <c r="DC16" s="19" t="str">
        <f>IFERROR(CG16/(CK16+CG16),"-")</f>
        <v>-</v>
      </c>
      <c r="DD16" s="19" t="str">
        <f>IFERROR(CF16/CD16,"-")</f>
        <v>-</v>
      </c>
      <c r="DE16" s="19" t="str">
        <f>IFERROR(CI16/CD16,"-")</f>
        <v>-</v>
      </c>
      <c r="DF16" s="19" t="str">
        <f>IFERROR(CJ16/CD16,"-")</f>
        <v>-</v>
      </c>
      <c r="DG16" s="19" t="str">
        <f>IFERROR(CG16/CD16,"-")</f>
        <v>-</v>
      </c>
      <c r="DH16" s="19" t="str">
        <f>IFERROR(CL16/CD16,"-")</f>
        <v>-</v>
      </c>
      <c r="DI16" s="19" t="str">
        <f>IFERROR(CM16/CD16,"-")</f>
        <v>-</v>
      </c>
      <c r="DJ16" s="19" t="str">
        <f>IFERROR(CO16/CD16,"-")</f>
        <v>-</v>
      </c>
      <c r="DK16" s="19" t="str">
        <f>IFERROR(CP16/CD16,"-")</f>
        <v>-</v>
      </c>
      <c r="DL16" s="13" t="str">
        <f>IFERROR(CQ16/CC16,"-")</f>
        <v>-</v>
      </c>
      <c r="DM16" s="13" t="str">
        <f>IFERROR(CR16/(CH16+CF16),"-")</f>
        <v>-</v>
      </c>
      <c r="DN16" s="13" t="str">
        <f>IFERROR((CS16/(CK16+CG16))/12,"-")</f>
        <v>-</v>
      </c>
      <c r="DO16" s="80" t="str">
        <f>IFERROR((CU16-CT16)/12/CN16,"-")</f>
        <v>-</v>
      </c>
      <c r="DP16" s="39"/>
      <c r="DQ16" s="32">
        <f>SUM(DU16:EC16)</f>
        <v>0</v>
      </c>
      <c r="DR16" s="32">
        <f>SUM(DU16:EA16)</f>
        <v>0</v>
      </c>
      <c r="DS16" s="75">
        <f>DV16+DW16</f>
        <v>0</v>
      </c>
      <c r="DT16" s="75">
        <f>DY16+DZ16</f>
        <v>0</v>
      </c>
      <c r="DU16" s="35"/>
      <c r="DV16" s="35"/>
      <c r="DW16" s="35"/>
      <c r="DX16" s="35"/>
      <c r="DY16" s="35"/>
      <c r="DZ16" s="35"/>
      <c r="EA16" s="75"/>
      <c r="EB16" s="35"/>
      <c r="EC16" s="35"/>
      <c r="ED16" s="35"/>
      <c r="EE16" s="35"/>
      <c r="EF16" s="35"/>
      <c r="EG16" s="23"/>
      <c r="EH16" s="26"/>
      <c r="EI16" s="7" t="str">
        <f>IFERROR(DQ16/DP16,"-")</f>
        <v>-</v>
      </c>
      <c r="EJ16" s="77" t="str">
        <f>IFERROR((DS16+DT16)/DP16,"-")</f>
        <v>-</v>
      </c>
      <c r="EK16" s="19" t="str">
        <f>IFERROR(DR16/DQ16,"-")</f>
        <v>-</v>
      </c>
      <c r="EL16" s="19" t="str">
        <f>IFERROR((DU16+DS16)/DQ16,"-")</f>
        <v>-</v>
      </c>
      <c r="EM16" s="19" t="str">
        <f>IFERROR((DX16+DT16)/DQ16,"-")</f>
        <v>-</v>
      </c>
      <c r="EN16" s="19" t="str">
        <f>IFERROR(EA16/DQ16,"-")</f>
        <v>-</v>
      </c>
      <c r="EO16" s="19" t="str">
        <f>IFERROR(DS16/(DU16+DS16),"-")</f>
        <v>-</v>
      </c>
      <c r="EP16" s="19" t="str">
        <f>IFERROR(DT16/(DX16+DT16),"-")</f>
        <v>-</v>
      </c>
      <c r="EQ16" s="19" t="str">
        <f>IFERROR(DS16/DQ16,"-")</f>
        <v>-</v>
      </c>
      <c r="ER16" s="19" t="str">
        <f>IFERROR(DV16/DQ16,"-")</f>
        <v>-</v>
      </c>
      <c r="ES16" s="19" t="str">
        <f>IFERROR(DW16/DQ16,"-")</f>
        <v>-</v>
      </c>
      <c r="ET16" s="19" t="str">
        <f>IFERROR(DT16/DQ16,"-")</f>
        <v>-</v>
      </c>
      <c r="EU16" s="19" t="str">
        <f>IFERROR(DY16/DQ16,"-")</f>
        <v>-</v>
      </c>
      <c r="EV16" s="19" t="str">
        <f>IFERROR(DZ16/DQ16,"-")</f>
        <v>-</v>
      </c>
      <c r="EW16" s="19" t="str">
        <f>IFERROR(EB16/DQ16,"-")</f>
        <v>-</v>
      </c>
      <c r="EX16" s="19" t="str">
        <f>IFERROR(EC16/DQ16,"-")</f>
        <v>-</v>
      </c>
      <c r="EY16" s="13" t="str">
        <f>IFERROR(ED16/DP16,"-")</f>
        <v>-</v>
      </c>
      <c r="EZ16" s="13" t="str">
        <f>IFERROR(EE16/(DU16+DS16),"-")</f>
        <v>-</v>
      </c>
      <c r="FA16" s="13" t="str">
        <f>IFERROR((EF16/(DX16+DT16))/12,"-")</f>
        <v>-</v>
      </c>
      <c r="FB16" s="80" t="str">
        <f>IFERROR((EH16-EG16)/12/EA16,"-")</f>
        <v>-</v>
      </c>
      <c r="FC16" s="39"/>
      <c r="FD16" s="32">
        <f>SUM(FH16:FP16)</f>
        <v>0</v>
      </c>
      <c r="FE16" s="32">
        <f>SUM(FH16:FN16)</f>
        <v>0</v>
      </c>
      <c r="FF16" s="75">
        <f>FI16+FJ16</f>
        <v>0</v>
      </c>
      <c r="FG16" s="75">
        <f>FL16+FM16</f>
        <v>0</v>
      </c>
      <c r="FH16" s="35"/>
      <c r="FI16" s="35"/>
      <c r="FJ16" s="35"/>
      <c r="FK16" s="35"/>
      <c r="FL16" s="35"/>
      <c r="FM16" s="35"/>
      <c r="FN16" s="75"/>
      <c r="FO16" s="35"/>
      <c r="FP16" s="35"/>
      <c r="FQ16" s="35"/>
      <c r="FR16" s="35"/>
      <c r="FS16" s="35"/>
      <c r="FT16" s="23"/>
      <c r="FU16" s="26"/>
      <c r="FV16" s="7" t="str">
        <f>IFERROR(FD16/FC16,"-")</f>
        <v>-</v>
      </c>
      <c r="FW16" s="77" t="str">
        <f>IFERROR((FF16+FG16)/FC16,"-")</f>
        <v>-</v>
      </c>
      <c r="FX16" s="19" t="str">
        <f>IFERROR(FE16/FD16,"-")</f>
        <v>-</v>
      </c>
      <c r="FY16" s="19" t="str">
        <f>IFERROR((FH16+FF16)/FD16,"-")</f>
        <v>-</v>
      </c>
      <c r="FZ16" s="19" t="str">
        <f>IFERROR((FK16+FG16)/FD16,"-")</f>
        <v>-</v>
      </c>
      <c r="GA16" s="19" t="str">
        <f>IFERROR(FN16/FD16,"-")</f>
        <v>-</v>
      </c>
      <c r="GB16" s="19" t="str">
        <f>IFERROR(FF16/(FH16+FF16),"-")</f>
        <v>-</v>
      </c>
      <c r="GC16" s="19" t="str">
        <f>IFERROR(FG16/(FK16+FG16),"-")</f>
        <v>-</v>
      </c>
      <c r="GD16" s="19" t="str">
        <f>IFERROR(FF16/FD16,"-")</f>
        <v>-</v>
      </c>
      <c r="GE16" s="19" t="str">
        <f>IFERROR(FI16/FD16,"-")</f>
        <v>-</v>
      </c>
      <c r="GF16" s="19" t="str">
        <f>IFERROR(FJ16/FD16,"-")</f>
        <v>-</v>
      </c>
      <c r="GG16" s="19" t="str">
        <f>IFERROR(FG16/FD16,"-")</f>
        <v>-</v>
      </c>
      <c r="GH16" s="19" t="str">
        <f>IFERROR(FL16/FD16,"-")</f>
        <v>-</v>
      </c>
      <c r="GI16" s="19" t="str">
        <f>IFERROR(FM16/FD16,"-")</f>
        <v>-</v>
      </c>
      <c r="GJ16" s="19" t="str">
        <f>IFERROR(FO16/FD16,"-")</f>
        <v>-</v>
      </c>
      <c r="GK16" s="19" t="str">
        <f>IFERROR(FP16/FD16,"-")</f>
        <v>-</v>
      </c>
      <c r="GL16" s="13" t="str">
        <f>IFERROR(FQ16/FC16,"-")</f>
        <v>-</v>
      </c>
      <c r="GM16" s="13" t="str">
        <f>IFERROR(FR16/(FH16+FF16),"-")</f>
        <v>-</v>
      </c>
      <c r="GN16" s="13" t="str">
        <f>IFERROR((FS16/(FK16+FG16))/12,"-")</f>
        <v>-</v>
      </c>
      <c r="GO16" s="80" t="str">
        <f>IFERROR((FU16-FT16)/12/FN16,"-")</f>
        <v>-</v>
      </c>
      <c r="GP16" s="39"/>
      <c r="GQ16" s="32">
        <f>SUM(GU16:HC16)</f>
        <v>0</v>
      </c>
      <c r="GR16" s="32">
        <f>SUM(GU16:HA16)</f>
        <v>0</v>
      </c>
      <c r="GS16" s="75">
        <f>GV16+GW16</f>
        <v>0</v>
      </c>
      <c r="GT16" s="75">
        <f>GY16+GZ16</f>
        <v>0</v>
      </c>
      <c r="GU16" s="35"/>
      <c r="GV16" s="35"/>
      <c r="GW16" s="35"/>
      <c r="GX16" s="35"/>
      <c r="GY16" s="35"/>
      <c r="GZ16" s="35"/>
      <c r="HA16" s="75"/>
      <c r="HB16" s="35"/>
      <c r="HC16" s="35"/>
      <c r="HD16" s="35"/>
      <c r="HE16" s="35"/>
      <c r="HF16" s="35"/>
      <c r="HG16" s="23"/>
      <c r="HH16" s="26"/>
      <c r="HI16" s="7" t="str">
        <f>IFERROR(GQ16/GP16,"-")</f>
        <v>-</v>
      </c>
      <c r="HJ16" s="77" t="str">
        <f>IFERROR((GS16+GT16)/GP16,"-")</f>
        <v>-</v>
      </c>
      <c r="HK16" s="19" t="str">
        <f>IFERROR(GR16/GQ16,"-")</f>
        <v>-</v>
      </c>
      <c r="HL16" s="19" t="str">
        <f>IFERROR((GU16+GS16)/GQ16,"-")</f>
        <v>-</v>
      </c>
      <c r="HM16" s="19" t="str">
        <f>IFERROR((GX16+GT16)/GQ16,"-")</f>
        <v>-</v>
      </c>
      <c r="HN16" s="19" t="str">
        <f>IFERROR(HA16/GQ16,"-")</f>
        <v>-</v>
      </c>
      <c r="HO16" s="19" t="str">
        <f>IFERROR(GS16/(GU16+GS16),"-")</f>
        <v>-</v>
      </c>
      <c r="HP16" s="19" t="str">
        <f>IFERROR(GT16/(GX16+GT16),"-")</f>
        <v>-</v>
      </c>
      <c r="HQ16" s="19" t="str">
        <f>IFERROR(GS16/GQ16,"-")</f>
        <v>-</v>
      </c>
      <c r="HR16" s="19" t="str">
        <f>IFERROR(GV16/GQ16,"-")</f>
        <v>-</v>
      </c>
      <c r="HS16" s="19" t="str">
        <f>IFERROR(GW16/GQ16,"-")</f>
        <v>-</v>
      </c>
      <c r="HT16" s="19" t="str">
        <f>IFERROR(GT16/GQ16,"-")</f>
        <v>-</v>
      </c>
      <c r="HU16" s="19" t="str">
        <f>IFERROR(GY16/GQ16,"-")</f>
        <v>-</v>
      </c>
      <c r="HV16" s="19" t="str">
        <f>IFERROR(GZ16/GQ16,"-")</f>
        <v>-</v>
      </c>
      <c r="HW16" s="19" t="str">
        <f>IFERROR(HB16/GQ16,"-")</f>
        <v>-</v>
      </c>
      <c r="HX16" s="19" t="str">
        <f>IFERROR(HC16/GQ16,"-")</f>
        <v>-</v>
      </c>
      <c r="HY16" s="13" t="str">
        <f>IFERROR(HD16/GP16,"-")</f>
        <v>-</v>
      </c>
      <c r="HZ16" s="13" t="str">
        <f>IFERROR(HE16/(GU16+GS16),"-")</f>
        <v>-</v>
      </c>
      <c r="IA16" s="13" t="str">
        <f>IFERROR((HF16/(GX16+GT16))/12,"-")</f>
        <v>-</v>
      </c>
      <c r="IB16" s="80" t="str">
        <f>IFERROR((HH16-HG16)/12/HA16,"-")</f>
        <v>-</v>
      </c>
      <c r="IC16" s="39">
        <f>C16+AP16+CC16+DP16+FC16+GP16</f>
        <v>0</v>
      </c>
      <c r="ID16" s="99">
        <f>SUM(IH16:IP16)</f>
        <v>0</v>
      </c>
      <c r="IE16" s="99">
        <f>SUM(IH16:IN16)</f>
        <v>0</v>
      </c>
      <c r="IF16" s="100">
        <f>II16+IJ16</f>
        <v>0</v>
      </c>
      <c r="IG16" s="100">
        <f>IL16+IM16</f>
        <v>0</v>
      </c>
      <c r="IH16" s="35">
        <f>H16+AU16+CH16+DU16+FH16+GU16</f>
        <v>0</v>
      </c>
      <c r="II16" s="35">
        <f>I16+AV16+CI16+DV16+FI16+GV16</f>
        <v>0</v>
      </c>
      <c r="IJ16" s="35">
        <f>J16+AW16+CJ16+DW16+FJ16+GW16</f>
        <v>0</v>
      </c>
      <c r="IK16" s="35">
        <f>K16+AX16+CK16+DX16+FK16+GX16</f>
        <v>0</v>
      </c>
      <c r="IL16" s="35">
        <f>L16+AY16+CL16+DY16+FL16+GY16</f>
        <v>0</v>
      </c>
      <c r="IM16" s="35">
        <f>M16+AZ16+CM16+DZ16+FM16+GZ16</f>
        <v>0</v>
      </c>
      <c r="IN16" s="100"/>
      <c r="IO16" s="35">
        <f>O16+BB16+CO16+EB16+FO16+HB16</f>
        <v>0</v>
      </c>
      <c r="IP16" s="35">
        <f>P16+BC16+CP16+EC16+FP16+HC16</f>
        <v>0</v>
      </c>
      <c r="IQ16" s="35">
        <f>Q16+BD16+CQ16+ED16+FQ16+HD16</f>
        <v>0</v>
      </c>
      <c r="IR16" s="35">
        <f>R16+BE16+CR16+EE16+FR16+HE16</f>
        <v>0</v>
      </c>
      <c r="IS16" s="35">
        <f>S16+BF16+CS16+EF16+FS16+HF16</f>
        <v>0</v>
      </c>
      <c r="IT16" s="23">
        <f>T16+BG16+CT16+EG16+FT16+HG16</f>
        <v>0</v>
      </c>
      <c r="IU16" s="26">
        <f>U16+BH16+CU16+EH16+FU16+HH16</f>
        <v>0</v>
      </c>
      <c r="IV16" s="42" t="str">
        <f>IFERROR(ID16/IC16,"-")</f>
        <v>-</v>
      </c>
      <c r="IW16" s="89" t="str">
        <f>IFERROR((IF16+IG16)/IC16,"-")</f>
        <v>-</v>
      </c>
      <c r="IX16" s="43" t="str">
        <f>IFERROR(IE16/ID16,"-")</f>
        <v>-</v>
      </c>
      <c r="IY16" s="43" t="str">
        <f>IFERROR((IH16+IF16)/ID16,"-")</f>
        <v>-</v>
      </c>
      <c r="IZ16" s="43" t="str">
        <f>IFERROR((IK16+IG16)/ID16,"-")</f>
        <v>-</v>
      </c>
      <c r="JA16" s="43" t="str">
        <f>IFERROR(IN16/ID16,"-")</f>
        <v>-</v>
      </c>
      <c r="JB16" s="43" t="str">
        <f>IFERROR(IF16/(IH16+IF16),"-")</f>
        <v>-</v>
      </c>
      <c r="JC16" s="43" t="str">
        <f>IFERROR(IG16/(IK16+IG16),"-")</f>
        <v>-</v>
      </c>
      <c r="JD16" s="43" t="str">
        <f>IFERROR(IF16/ID16,"-")</f>
        <v>-</v>
      </c>
      <c r="JE16" s="43" t="str">
        <f>IFERROR(II16/ID16,"-")</f>
        <v>-</v>
      </c>
      <c r="JF16" s="43" t="str">
        <f>IFERROR(IJ16/ID16,"-")</f>
        <v>-</v>
      </c>
      <c r="JG16" s="43" t="str">
        <f>IFERROR(IG16/ID16,"-")</f>
        <v>-</v>
      </c>
      <c r="JH16" s="43" t="str">
        <f>IFERROR(IL16/ID16,"-")</f>
        <v>-</v>
      </c>
      <c r="JI16" s="43" t="str">
        <f>IFERROR(IM16/ID16,"-")</f>
        <v>-</v>
      </c>
      <c r="JJ16" s="43" t="str">
        <f>IFERROR(IO16/ID16,"-")</f>
        <v>-</v>
      </c>
      <c r="JK16" s="43" t="str">
        <f>IFERROR(IP16/ID16,"-")</f>
        <v>-</v>
      </c>
      <c r="JL16" s="44" t="str">
        <f>IFERROR(IQ16/IC16,"-")</f>
        <v>-</v>
      </c>
      <c r="JM16" s="44" t="str">
        <f>IFERROR(IR16/(IH16+IF16),"-")</f>
        <v>-</v>
      </c>
      <c r="JN16" s="44" t="str">
        <f>IFERROR((IS16/(IK16+IG16))/12,"-")</f>
        <v>-</v>
      </c>
      <c r="JO16" s="90" t="str">
        <f>IFERROR((IU16-IT16)/12/IN16,"-")</f>
        <v>-</v>
      </c>
      <c r="JP16" s="62">
        <f>IM16-(IL16*9)</f>
        <v>0</v>
      </c>
      <c r="JQ16" s="63">
        <f>(IO16+IP16)-(IM16*8%)</f>
        <v>0</v>
      </c>
      <c r="JR16" s="64">
        <f>IF16-(ID16*1%)</f>
        <v>0</v>
      </c>
      <c r="JS16" s="65">
        <f>IG16-(ID16*1%)</f>
        <v>0</v>
      </c>
    </row>
    <row r="17" spans="1:280" customHeight="1" ht="18.75">
      <c r="A17" s="14" t="b">
        <f>IFERROR('SEM1'!A17,"-")</f>
        <v>0</v>
      </c>
      <c r="B17" s="138" t="s">
        <v>54</v>
      </c>
      <c r="C17" s="39"/>
      <c r="D17" s="32">
        <f>SUM(H17:P17)</f>
        <v>0</v>
      </c>
      <c r="E17" s="32">
        <f>SUM(H17:N17)</f>
        <v>0</v>
      </c>
      <c r="F17" s="75">
        <f>I17+J17</f>
        <v>0</v>
      </c>
      <c r="G17" s="75">
        <f>L17+M17</f>
        <v>0</v>
      </c>
      <c r="H17" s="35"/>
      <c r="I17" s="35"/>
      <c r="J17" s="35"/>
      <c r="K17" s="35"/>
      <c r="L17" s="35"/>
      <c r="M17" s="35"/>
      <c r="N17" s="75"/>
      <c r="O17" s="35"/>
      <c r="P17" s="35"/>
      <c r="Q17" s="35"/>
      <c r="R17" s="35"/>
      <c r="S17" s="35"/>
      <c r="T17" s="23"/>
      <c r="U17" s="26"/>
      <c r="V17" s="7" t="str">
        <f>IFERROR(D17/C17,"-")</f>
        <v>-</v>
      </c>
      <c r="W17" s="77" t="str">
        <f>IFERROR((F17+G17)/C17,"-")</f>
        <v>-</v>
      </c>
      <c r="X17" s="19" t="str">
        <f>IFERROR(E17/D17,"-")</f>
        <v>-</v>
      </c>
      <c r="Y17" s="19" t="str">
        <f>IFERROR((H17+F17)/D17,"-")</f>
        <v>-</v>
      </c>
      <c r="Z17" s="19" t="str">
        <f>IFERROR((K17+G17)/D17,"-")</f>
        <v>-</v>
      </c>
      <c r="AA17" s="19" t="str">
        <f>IFERROR(N17/D17,"-")</f>
        <v>-</v>
      </c>
      <c r="AB17" s="19" t="str">
        <f>IFERROR(F17/(H17+F17),"-")</f>
        <v>-</v>
      </c>
      <c r="AC17" s="19" t="str">
        <f>IFERROR(G17/(K17+G17),"-")</f>
        <v>-</v>
      </c>
      <c r="AD17" s="19" t="str">
        <f>IFERROR(F17/D17,"-")</f>
        <v>-</v>
      </c>
      <c r="AE17" s="19" t="str">
        <f>IFERROR(I17/D17,"-")</f>
        <v>-</v>
      </c>
      <c r="AF17" s="19" t="str">
        <f>IFERROR(J17/D17,"-")</f>
        <v>-</v>
      </c>
      <c r="AG17" s="19" t="str">
        <f>IFERROR(G17/D17,"-")</f>
        <v>-</v>
      </c>
      <c r="AH17" s="19" t="str">
        <f>IFERROR(L17/D17,"-")</f>
        <v>-</v>
      </c>
      <c r="AI17" s="19" t="str">
        <f>IFERROR(M17/D17,"-")</f>
        <v>-</v>
      </c>
      <c r="AJ17" s="19" t="str">
        <f>IFERROR(O17/D17,"-")</f>
        <v>-</v>
      </c>
      <c r="AK17" s="19" t="str">
        <f>IFERROR(P17/D17,"-")</f>
        <v>-</v>
      </c>
      <c r="AL17" s="13" t="str">
        <f>IFERROR(Q17/C17,"-")</f>
        <v>-</v>
      </c>
      <c r="AM17" s="13" t="str">
        <f>IFERROR(R17/(H17+F17),"-")</f>
        <v>-</v>
      </c>
      <c r="AN17" s="13" t="str">
        <f>IFERROR((S17/(K17+G17))/12,"-")</f>
        <v>-</v>
      </c>
      <c r="AO17" s="80" t="str">
        <f>IFERROR((U17-T17)/12/N17,"-")</f>
        <v>-</v>
      </c>
      <c r="AP17" s="39"/>
      <c r="AQ17" s="32">
        <f>SUM(AU17:BC17)</f>
        <v>0</v>
      </c>
      <c r="AR17" s="32">
        <f>SUM(AU17:BA17)</f>
        <v>0</v>
      </c>
      <c r="AS17" s="75">
        <f>AV17+AW17</f>
        <v>0</v>
      </c>
      <c r="AT17" s="75">
        <f>AY17+AZ17</f>
        <v>0</v>
      </c>
      <c r="AU17" s="35"/>
      <c r="AV17" s="35"/>
      <c r="AW17" s="35"/>
      <c r="AX17" s="35"/>
      <c r="AY17" s="35"/>
      <c r="AZ17" s="35"/>
      <c r="BA17" s="75"/>
      <c r="BB17" s="35"/>
      <c r="BC17" s="35"/>
      <c r="BD17" s="35"/>
      <c r="BE17" s="35"/>
      <c r="BF17" s="35"/>
      <c r="BG17" s="23"/>
      <c r="BH17" s="26"/>
      <c r="BI17" s="7" t="str">
        <f>IFERROR(AQ17/AP17,"-")</f>
        <v>-</v>
      </c>
      <c r="BJ17" s="77" t="str">
        <f>IFERROR((AS17+AT17)/AP17,"-")</f>
        <v>-</v>
      </c>
      <c r="BK17" s="19" t="str">
        <f>IFERROR(AR17/AQ17,"-")</f>
        <v>-</v>
      </c>
      <c r="BL17" s="19" t="str">
        <f>IFERROR((AU17+AS17)/AQ17,"-")</f>
        <v>-</v>
      </c>
      <c r="BM17" s="19" t="str">
        <f>IFERROR((AX17+AT17)/AQ17,"-")</f>
        <v>-</v>
      </c>
      <c r="BN17" s="19" t="str">
        <f>IFERROR(BA17/AQ17,"-")</f>
        <v>-</v>
      </c>
      <c r="BO17" s="19" t="str">
        <f>IFERROR(AS17/(AU17+AS17),"-")</f>
        <v>-</v>
      </c>
      <c r="BP17" s="19" t="str">
        <f>IFERROR(AT17/(AX17+AT17),"-")</f>
        <v>-</v>
      </c>
      <c r="BQ17" s="19" t="str">
        <f>IFERROR(AS17/AQ17,"-")</f>
        <v>-</v>
      </c>
      <c r="BR17" s="19" t="str">
        <f>IFERROR(AV17/AQ17,"-")</f>
        <v>-</v>
      </c>
      <c r="BS17" s="19" t="str">
        <f>IFERROR(AW17/AQ17,"-")</f>
        <v>-</v>
      </c>
      <c r="BT17" s="19" t="str">
        <f>IFERROR(AT17/AQ17,"-")</f>
        <v>-</v>
      </c>
      <c r="BU17" s="19" t="str">
        <f>IFERROR(AY17/AQ17,"-")</f>
        <v>-</v>
      </c>
      <c r="BV17" s="19" t="str">
        <f>IFERROR(AZ17/AQ17,"-")</f>
        <v>-</v>
      </c>
      <c r="BW17" s="19" t="str">
        <f>IFERROR(BB17/AQ17,"-")</f>
        <v>-</v>
      </c>
      <c r="BX17" s="19" t="str">
        <f>IFERROR(BC17/AQ17,"-")</f>
        <v>-</v>
      </c>
      <c r="BY17" s="13" t="str">
        <f>IFERROR(BD17/AP17,"-")</f>
        <v>-</v>
      </c>
      <c r="BZ17" s="13" t="str">
        <f>IFERROR(BE17/(AU17+AS17),"-")</f>
        <v>-</v>
      </c>
      <c r="CA17" s="13" t="str">
        <f>IFERROR((BF17/(AX17+AT17))/12,"-")</f>
        <v>-</v>
      </c>
      <c r="CB17" s="80" t="str">
        <f>IFERROR((BH17-BG17)/12/BA17,"-")</f>
        <v>-</v>
      </c>
      <c r="CC17" s="39"/>
      <c r="CD17" s="32">
        <f>SUM(CH17:CP17)</f>
        <v>0</v>
      </c>
      <c r="CE17" s="32">
        <f>SUM(CH17:CN17)</f>
        <v>0</v>
      </c>
      <c r="CF17" s="75">
        <f>CI17+CJ17</f>
        <v>0</v>
      </c>
      <c r="CG17" s="75">
        <f>CL17+CM17</f>
        <v>0</v>
      </c>
      <c r="CH17" s="35"/>
      <c r="CI17" s="35"/>
      <c r="CJ17" s="35"/>
      <c r="CK17" s="35"/>
      <c r="CL17" s="35"/>
      <c r="CM17" s="35"/>
      <c r="CN17" s="75"/>
      <c r="CO17" s="35"/>
      <c r="CP17" s="35"/>
      <c r="CQ17" s="35"/>
      <c r="CR17" s="35"/>
      <c r="CS17" s="35"/>
      <c r="CT17" s="23"/>
      <c r="CU17" s="26"/>
      <c r="CV17" s="7" t="str">
        <f>IFERROR(CD17/CC17,"-")</f>
        <v>-</v>
      </c>
      <c r="CW17" s="77" t="str">
        <f>IFERROR((CF17+CG17)/CC17,"-")</f>
        <v>-</v>
      </c>
      <c r="CX17" s="19" t="str">
        <f>IFERROR(CE17/CD17,"-")</f>
        <v>-</v>
      </c>
      <c r="CY17" s="19" t="str">
        <f>IFERROR((CH17+CF17)/CD17,"-")</f>
        <v>-</v>
      </c>
      <c r="CZ17" s="19" t="str">
        <f>IFERROR((CK17+CG17)/CD17,"-")</f>
        <v>-</v>
      </c>
      <c r="DA17" s="19" t="str">
        <f>IFERROR(CN17/CD17,"-")</f>
        <v>-</v>
      </c>
      <c r="DB17" s="19" t="str">
        <f>IFERROR(CF17/(CH17+CF17),"-")</f>
        <v>-</v>
      </c>
      <c r="DC17" s="19" t="str">
        <f>IFERROR(CG17/(CK17+CG17),"-")</f>
        <v>-</v>
      </c>
      <c r="DD17" s="19" t="str">
        <f>IFERROR(CF17/CD17,"-")</f>
        <v>-</v>
      </c>
      <c r="DE17" s="19" t="str">
        <f>IFERROR(CI17/CD17,"-")</f>
        <v>-</v>
      </c>
      <c r="DF17" s="19" t="str">
        <f>IFERROR(CJ17/CD17,"-")</f>
        <v>-</v>
      </c>
      <c r="DG17" s="19" t="str">
        <f>IFERROR(CG17/CD17,"-")</f>
        <v>-</v>
      </c>
      <c r="DH17" s="19" t="str">
        <f>IFERROR(CL17/CD17,"-")</f>
        <v>-</v>
      </c>
      <c r="DI17" s="19" t="str">
        <f>IFERROR(CM17/CD17,"-")</f>
        <v>-</v>
      </c>
      <c r="DJ17" s="19" t="str">
        <f>IFERROR(CO17/CD17,"-")</f>
        <v>-</v>
      </c>
      <c r="DK17" s="19" t="str">
        <f>IFERROR(CP17/CD17,"-")</f>
        <v>-</v>
      </c>
      <c r="DL17" s="13" t="str">
        <f>IFERROR(CQ17/CC17,"-")</f>
        <v>-</v>
      </c>
      <c r="DM17" s="13" t="str">
        <f>IFERROR(CR17/(CH17+CF17),"-")</f>
        <v>-</v>
      </c>
      <c r="DN17" s="13" t="str">
        <f>IFERROR((CS17/(CK17+CG17))/12,"-")</f>
        <v>-</v>
      </c>
      <c r="DO17" s="80" t="str">
        <f>IFERROR((CU17-CT17)/12/CN17,"-")</f>
        <v>-</v>
      </c>
      <c r="DP17" s="39"/>
      <c r="DQ17" s="32">
        <f>SUM(DU17:EC17)</f>
        <v>0</v>
      </c>
      <c r="DR17" s="32">
        <f>SUM(DU17:EA17)</f>
        <v>0</v>
      </c>
      <c r="DS17" s="75">
        <f>DV17+DW17</f>
        <v>0</v>
      </c>
      <c r="DT17" s="75">
        <f>DY17+DZ17</f>
        <v>0</v>
      </c>
      <c r="DU17" s="35"/>
      <c r="DV17" s="35"/>
      <c r="DW17" s="35"/>
      <c r="DX17" s="35"/>
      <c r="DY17" s="35"/>
      <c r="DZ17" s="35"/>
      <c r="EA17" s="75"/>
      <c r="EB17" s="35"/>
      <c r="EC17" s="35"/>
      <c r="ED17" s="35"/>
      <c r="EE17" s="35"/>
      <c r="EF17" s="35"/>
      <c r="EG17" s="23"/>
      <c r="EH17" s="26"/>
      <c r="EI17" s="7" t="str">
        <f>IFERROR(DQ17/DP17,"-")</f>
        <v>-</v>
      </c>
      <c r="EJ17" s="77" t="str">
        <f>IFERROR((DS17+DT17)/DP17,"-")</f>
        <v>-</v>
      </c>
      <c r="EK17" s="19" t="str">
        <f>IFERROR(DR17/DQ17,"-")</f>
        <v>-</v>
      </c>
      <c r="EL17" s="19" t="str">
        <f>IFERROR((DU17+DS17)/DQ17,"-")</f>
        <v>-</v>
      </c>
      <c r="EM17" s="19" t="str">
        <f>IFERROR((DX17+DT17)/DQ17,"-")</f>
        <v>-</v>
      </c>
      <c r="EN17" s="19" t="str">
        <f>IFERROR(EA17/DQ17,"-")</f>
        <v>-</v>
      </c>
      <c r="EO17" s="19" t="str">
        <f>IFERROR(DS17/(DU17+DS17),"-")</f>
        <v>-</v>
      </c>
      <c r="EP17" s="19" t="str">
        <f>IFERROR(DT17/(DX17+DT17),"-")</f>
        <v>-</v>
      </c>
      <c r="EQ17" s="19" t="str">
        <f>IFERROR(DS17/DQ17,"-")</f>
        <v>-</v>
      </c>
      <c r="ER17" s="19" t="str">
        <f>IFERROR(DV17/DQ17,"-")</f>
        <v>-</v>
      </c>
      <c r="ES17" s="19" t="str">
        <f>IFERROR(DW17/DQ17,"-")</f>
        <v>-</v>
      </c>
      <c r="ET17" s="19" t="str">
        <f>IFERROR(DT17/DQ17,"-")</f>
        <v>-</v>
      </c>
      <c r="EU17" s="19" t="str">
        <f>IFERROR(DY17/DQ17,"-")</f>
        <v>-</v>
      </c>
      <c r="EV17" s="19" t="str">
        <f>IFERROR(DZ17/DQ17,"-")</f>
        <v>-</v>
      </c>
      <c r="EW17" s="19" t="str">
        <f>IFERROR(EB17/DQ17,"-")</f>
        <v>-</v>
      </c>
      <c r="EX17" s="19" t="str">
        <f>IFERROR(EC17/DQ17,"-")</f>
        <v>-</v>
      </c>
      <c r="EY17" s="13" t="str">
        <f>IFERROR(ED17/DP17,"-")</f>
        <v>-</v>
      </c>
      <c r="EZ17" s="13" t="str">
        <f>IFERROR(EE17/(DU17+DS17),"-")</f>
        <v>-</v>
      </c>
      <c r="FA17" s="13" t="str">
        <f>IFERROR((EF17/(DX17+DT17))/12,"-")</f>
        <v>-</v>
      </c>
      <c r="FB17" s="80" t="str">
        <f>IFERROR((EH17-EG17)/12/EA17,"-")</f>
        <v>-</v>
      </c>
      <c r="FC17" s="39"/>
      <c r="FD17" s="32">
        <f>SUM(FH17:FP17)</f>
        <v>0</v>
      </c>
      <c r="FE17" s="32">
        <f>SUM(FH17:FN17)</f>
        <v>0</v>
      </c>
      <c r="FF17" s="75">
        <f>FI17+FJ17</f>
        <v>0</v>
      </c>
      <c r="FG17" s="75">
        <f>FL17+FM17</f>
        <v>0</v>
      </c>
      <c r="FH17" s="35"/>
      <c r="FI17" s="35"/>
      <c r="FJ17" s="35"/>
      <c r="FK17" s="35"/>
      <c r="FL17" s="35"/>
      <c r="FM17" s="35"/>
      <c r="FN17" s="75"/>
      <c r="FO17" s="35"/>
      <c r="FP17" s="35"/>
      <c r="FQ17" s="35"/>
      <c r="FR17" s="35"/>
      <c r="FS17" s="35"/>
      <c r="FT17" s="23"/>
      <c r="FU17" s="26"/>
      <c r="FV17" s="7" t="str">
        <f>IFERROR(FD17/FC17,"-")</f>
        <v>-</v>
      </c>
      <c r="FW17" s="77" t="str">
        <f>IFERROR((FF17+FG17)/FC17,"-")</f>
        <v>-</v>
      </c>
      <c r="FX17" s="19" t="str">
        <f>IFERROR(FE17/FD17,"-")</f>
        <v>-</v>
      </c>
      <c r="FY17" s="19" t="str">
        <f>IFERROR((FH17+FF17)/FD17,"-")</f>
        <v>-</v>
      </c>
      <c r="FZ17" s="19" t="str">
        <f>IFERROR((FK17+FG17)/FD17,"-")</f>
        <v>-</v>
      </c>
      <c r="GA17" s="19" t="str">
        <f>IFERROR(FN17/FD17,"-")</f>
        <v>-</v>
      </c>
      <c r="GB17" s="19" t="str">
        <f>IFERROR(FF17/(FH17+FF17),"-")</f>
        <v>-</v>
      </c>
      <c r="GC17" s="19" t="str">
        <f>IFERROR(FG17/(FK17+FG17),"-")</f>
        <v>-</v>
      </c>
      <c r="GD17" s="19" t="str">
        <f>IFERROR(FF17/FD17,"-")</f>
        <v>-</v>
      </c>
      <c r="GE17" s="19" t="str">
        <f>IFERROR(FI17/FD17,"-")</f>
        <v>-</v>
      </c>
      <c r="GF17" s="19" t="str">
        <f>IFERROR(FJ17/FD17,"-")</f>
        <v>-</v>
      </c>
      <c r="GG17" s="19" t="str">
        <f>IFERROR(FG17/FD17,"-")</f>
        <v>-</v>
      </c>
      <c r="GH17" s="19" t="str">
        <f>IFERROR(FL17/FD17,"-")</f>
        <v>-</v>
      </c>
      <c r="GI17" s="19" t="str">
        <f>IFERROR(FM17/FD17,"-")</f>
        <v>-</v>
      </c>
      <c r="GJ17" s="19" t="str">
        <f>IFERROR(FO17/FD17,"-")</f>
        <v>-</v>
      </c>
      <c r="GK17" s="19" t="str">
        <f>IFERROR(FP17/FD17,"-")</f>
        <v>-</v>
      </c>
      <c r="GL17" s="13" t="str">
        <f>IFERROR(FQ17/FC17,"-")</f>
        <v>-</v>
      </c>
      <c r="GM17" s="13" t="str">
        <f>IFERROR(FR17/(FH17+FF17),"-")</f>
        <v>-</v>
      </c>
      <c r="GN17" s="13" t="str">
        <f>IFERROR((FS17/(FK17+FG17))/12,"-")</f>
        <v>-</v>
      </c>
      <c r="GO17" s="80" t="str">
        <f>IFERROR((FU17-FT17)/12/FN17,"-")</f>
        <v>-</v>
      </c>
      <c r="GP17" s="39"/>
      <c r="GQ17" s="32">
        <f>SUM(GU17:HC17)</f>
        <v>0</v>
      </c>
      <c r="GR17" s="32">
        <f>SUM(GU17:HA17)</f>
        <v>0</v>
      </c>
      <c r="GS17" s="75">
        <f>GV17+GW17</f>
        <v>0</v>
      </c>
      <c r="GT17" s="75">
        <f>GY17+GZ17</f>
        <v>0</v>
      </c>
      <c r="GU17" s="35"/>
      <c r="GV17" s="35"/>
      <c r="GW17" s="35"/>
      <c r="GX17" s="35"/>
      <c r="GY17" s="35"/>
      <c r="GZ17" s="35"/>
      <c r="HA17" s="75"/>
      <c r="HB17" s="35"/>
      <c r="HC17" s="35"/>
      <c r="HD17" s="35"/>
      <c r="HE17" s="35"/>
      <c r="HF17" s="35"/>
      <c r="HG17" s="23"/>
      <c r="HH17" s="26"/>
      <c r="HI17" s="7" t="str">
        <f>IFERROR(GQ17/GP17,"-")</f>
        <v>-</v>
      </c>
      <c r="HJ17" s="77" t="str">
        <f>IFERROR((GS17+GT17)/GP17,"-")</f>
        <v>-</v>
      </c>
      <c r="HK17" s="19" t="str">
        <f>IFERROR(GR17/GQ17,"-")</f>
        <v>-</v>
      </c>
      <c r="HL17" s="19" t="str">
        <f>IFERROR((GU17+GS17)/GQ17,"-")</f>
        <v>-</v>
      </c>
      <c r="HM17" s="19" t="str">
        <f>IFERROR((GX17+GT17)/GQ17,"-")</f>
        <v>-</v>
      </c>
      <c r="HN17" s="19" t="str">
        <f>IFERROR(HA17/GQ17,"-")</f>
        <v>-</v>
      </c>
      <c r="HO17" s="19" t="str">
        <f>IFERROR(GS17/(GU17+GS17),"-")</f>
        <v>-</v>
      </c>
      <c r="HP17" s="19" t="str">
        <f>IFERROR(GT17/(GX17+GT17),"-")</f>
        <v>-</v>
      </c>
      <c r="HQ17" s="19" t="str">
        <f>IFERROR(GS17/GQ17,"-")</f>
        <v>-</v>
      </c>
      <c r="HR17" s="19" t="str">
        <f>IFERROR(GV17/GQ17,"-")</f>
        <v>-</v>
      </c>
      <c r="HS17" s="19" t="str">
        <f>IFERROR(GW17/GQ17,"-")</f>
        <v>-</v>
      </c>
      <c r="HT17" s="19" t="str">
        <f>IFERROR(GT17/GQ17,"-")</f>
        <v>-</v>
      </c>
      <c r="HU17" s="19" t="str">
        <f>IFERROR(GY17/GQ17,"-")</f>
        <v>-</v>
      </c>
      <c r="HV17" s="19" t="str">
        <f>IFERROR(GZ17/GQ17,"-")</f>
        <v>-</v>
      </c>
      <c r="HW17" s="19" t="str">
        <f>IFERROR(HB17/GQ17,"-")</f>
        <v>-</v>
      </c>
      <c r="HX17" s="19" t="str">
        <f>IFERROR(HC17/GQ17,"-")</f>
        <v>-</v>
      </c>
      <c r="HY17" s="13" t="str">
        <f>IFERROR(HD17/GP17,"-")</f>
        <v>-</v>
      </c>
      <c r="HZ17" s="13" t="str">
        <f>IFERROR(HE17/(GU17+GS17),"-")</f>
        <v>-</v>
      </c>
      <c r="IA17" s="13" t="str">
        <f>IFERROR((HF17/(GX17+GT17))/12,"-")</f>
        <v>-</v>
      </c>
      <c r="IB17" s="80" t="str">
        <f>IFERROR((HH17-HG17)/12/HA17,"-")</f>
        <v>-</v>
      </c>
      <c r="IC17" s="39">
        <f>C17+AP17+CC17+DP17+FC17+GP17</f>
        <v>0</v>
      </c>
      <c r="ID17" s="99">
        <f>SUM(IH17:IP17)</f>
        <v>0</v>
      </c>
      <c r="IE17" s="99">
        <f>SUM(IH17:IN17)</f>
        <v>0</v>
      </c>
      <c r="IF17" s="100">
        <f>II17+IJ17</f>
        <v>0</v>
      </c>
      <c r="IG17" s="100">
        <f>IL17+IM17</f>
        <v>0</v>
      </c>
      <c r="IH17" s="35">
        <f>H17+AU17+CH17+DU17+FH17+GU17</f>
        <v>0</v>
      </c>
      <c r="II17" s="35">
        <f>I17+AV17+CI17+DV17+FI17+GV17</f>
        <v>0</v>
      </c>
      <c r="IJ17" s="35">
        <f>J17+AW17+CJ17+DW17+FJ17+GW17</f>
        <v>0</v>
      </c>
      <c r="IK17" s="35">
        <f>K17+AX17+CK17+DX17+FK17+GX17</f>
        <v>0</v>
      </c>
      <c r="IL17" s="35">
        <f>L17+AY17+CL17+DY17+FL17+GY17</f>
        <v>0</v>
      </c>
      <c r="IM17" s="35">
        <f>M17+AZ17+CM17+DZ17+FM17+GZ17</f>
        <v>0</v>
      </c>
      <c r="IN17" s="100"/>
      <c r="IO17" s="35">
        <f>O17+BB17+CO17+EB17+FO17+HB17</f>
        <v>0</v>
      </c>
      <c r="IP17" s="35">
        <f>P17+BC17+CP17+EC17+FP17+HC17</f>
        <v>0</v>
      </c>
      <c r="IQ17" s="35">
        <f>Q17+BD17+CQ17+ED17+FQ17+HD17</f>
        <v>0</v>
      </c>
      <c r="IR17" s="35">
        <f>R17+BE17+CR17+EE17+FR17+HE17</f>
        <v>0</v>
      </c>
      <c r="IS17" s="35">
        <f>S17+BF17+CS17+EF17+FS17+HF17</f>
        <v>0</v>
      </c>
      <c r="IT17" s="23">
        <f>T17+BG17+CT17+EG17+FT17+HG17</f>
        <v>0</v>
      </c>
      <c r="IU17" s="26">
        <f>U17+BH17+CU17+EH17+FU17+HH17</f>
        <v>0</v>
      </c>
      <c r="IV17" s="42" t="str">
        <f>IFERROR(ID17/IC17,"-")</f>
        <v>-</v>
      </c>
      <c r="IW17" s="89" t="str">
        <f>IFERROR((IF17+IG17)/IC17,"-")</f>
        <v>-</v>
      </c>
      <c r="IX17" s="43" t="str">
        <f>IFERROR(IE17/ID17,"-")</f>
        <v>-</v>
      </c>
      <c r="IY17" s="43" t="str">
        <f>IFERROR((IH17+IF17)/ID17,"-")</f>
        <v>-</v>
      </c>
      <c r="IZ17" s="43" t="str">
        <f>IFERROR((IK17+IG17)/ID17,"-")</f>
        <v>-</v>
      </c>
      <c r="JA17" s="43" t="str">
        <f>IFERROR(IN17/ID17,"-")</f>
        <v>-</v>
      </c>
      <c r="JB17" s="43" t="str">
        <f>IFERROR(IF17/(IH17+IF17),"-")</f>
        <v>-</v>
      </c>
      <c r="JC17" s="43" t="str">
        <f>IFERROR(IG17/(IK17+IG17),"-")</f>
        <v>-</v>
      </c>
      <c r="JD17" s="43" t="str">
        <f>IFERROR(IF17/ID17,"-")</f>
        <v>-</v>
      </c>
      <c r="JE17" s="43" t="str">
        <f>IFERROR(II17/ID17,"-")</f>
        <v>-</v>
      </c>
      <c r="JF17" s="43" t="str">
        <f>IFERROR(IJ17/ID17,"-")</f>
        <v>-</v>
      </c>
      <c r="JG17" s="43" t="str">
        <f>IFERROR(IG17/ID17,"-")</f>
        <v>-</v>
      </c>
      <c r="JH17" s="43" t="str">
        <f>IFERROR(IL17/ID17,"-")</f>
        <v>-</v>
      </c>
      <c r="JI17" s="43" t="str">
        <f>IFERROR(IM17/ID17,"-")</f>
        <v>-</v>
      </c>
      <c r="JJ17" s="43" t="str">
        <f>IFERROR(IO17/ID17,"-")</f>
        <v>-</v>
      </c>
      <c r="JK17" s="43" t="str">
        <f>IFERROR(IP17/ID17,"-")</f>
        <v>-</v>
      </c>
      <c r="JL17" s="44" t="str">
        <f>IFERROR(IQ17/IC17,"-")</f>
        <v>-</v>
      </c>
      <c r="JM17" s="44" t="str">
        <f>IFERROR(IR17/(IH17+IF17),"-")</f>
        <v>-</v>
      </c>
      <c r="JN17" s="44" t="str">
        <f>IFERROR((IS17/(IK17+IG17))/12,"-")</f>
        <v>-</v>
      </c>
      <c r="JO17" s="90" t="str">
        <f>IFERROR((IU17-IT17)/12/IN17,"-")</f>
        <v>-</v>
      </c>
      <c r="JP17" s="62">
        <f>IM17-(IL17*9)</f>
        <v>0</v>
      </c>
      <c r="JQ17" s="63">
        <f>(IO17+IP17)-(IM17*8%)</f>
        <v>0</v>
      </c>
      <c r="JR17" s="64">
        <f>IF17-(ID17*1%)</f>
        <v>0</v>
      </c>
      <c r="JS17" s="65">
        <f>IG17-(ID17*1%)</f>
        <v>0</v>
      </c>
    </row>
    <row r="18" spans="1:280" customHeight="1" ht="18.75">
      <c r="A18" s="14" t="b">
        <f>IFERROR('SEM1'!A18,"-")</f>
        <v>0</v>
      </c>
      <c r="B18" s="138" t="s">
        <v>55</v>
      </c>
      <c r="C18" s="39"/>
      <c r="D18" s="32">
        <f>SUM(H18:P18)</f>
        <v>0</v>
      </c>
      <c r="E18" s="32">
        <f>SUM(H18:N18)</f>
        <v>0</v>
      </c>
      <c r="F18" s="75">
        <f>I18+J18</f>
        <v>0</v>
      </c>
      <c r="G18" s="75">
        <f>L18+M18</f>
        <v>0</v>
      </c>
      <c r="H18" s="35"/>
      <c r="I18" s="35"/>
      <c r="J18" s="35"/>
      <c r="K18" s="35"/>
      <c r="L18" s="35"/>
      <c r="M18" s="35"/>
      <c r="N18" s="75"/>
      <c r="O18" s="35"/>
      <c r="P18" s="35"/>
      <c r="Q18" s="35"/>
      <c r="R18" s="35"/>
      <c r="S18" s="35"/>
      <c r="T18" s="23"/>
      <c r="U18" s="26"/>
      <c r="V18" s="7" t="str">
        <f>IFERROR(D18/C18,"-")</f>
        <v>-</v>
      </c>
      <c r="W18" s="77" t="str">
        <f>IFERROR((F18+G18)/C18,"-")</f>
        <v>-</v>
      </c>
      <c r="X18" s="19" t="str">
        <f>IFERROR(E18/D18,"-")</f>
        <v>-</v>
      </c>
      <c r="Y18" s="19" t="str">
        <f>IFERROR((H18+F18)/D18,"-")</f>
        <v>-</v>
      </c>
      <c r="Z18" s="19" t="str">
        <f>IFERROR((K18+G18)/D18,"-")</f>
        <v>-</v>
      </c>
      <c r="AA18" s="19" t="str">
        <f>IFERROR(N18/D18,"-")</f>
        <v>-</v>
      </c>
      <c r="AB18" s="19" t="str">
        <f>IFERROR(F18/(H18+F18),"-")</f>
        <v>-</v>
      </c>
      <c r="AC18" s="19" t="str">
        <f>IFERROR(G18/(K18+G18),"-")</f>
        <v>-</v>
      </c>
      <c r="AD18" s="19" t="str">
        <f>IFERROR(F18/D18,"-")</f>
        <v>-</v>
      </c>
      <c r="AE18" s="19" t="str">
        <f>IFERROR(I18/D18,"-")</f>
        <v>-</v>
      </c>
      <c r="AF18" s="19" t="str">
        <f>IFERROR(J18/D18,"-")</f>
        <v>-</v>
      </c>
      <c r="AG18" s="19" t="str">
        <f>IFERROR(G18/D18,"-")</f>
        <v>-</v>
      </c>
      <c r="AH18" s="19" t="str">
        <f>IFERROR(L18/D18,"-")</f>
        <v>-</v>
      </c>
      <c r="AI18" s="19" t="str">
        <f>IFERROR(M18/D18,"-")</f>
        <v>-</v>
      </c>
      <c r="AJ18" s="19" t="str">
        <f>IFERROR(O18/D18,"-")</f>
        <v>-</v>
      </c>
      <c r="AK18" s="19" t="str">
        <f>IFERROR(P18/D18,"-")</f>
        <v>-</v>
      </c>
      <c r="AL18" s="13" t="str">
        <f>IFERROR(Q18/C18,"-")</f>
        <v>-</v>
      </c>
      <c r="AM18" s="13" t="str">
        <f>IFERROR(R18/(H18+F18),"-")</f>
        <v>-</v>
      </c>
      <c r="AN18" s="13" t="str">
        <f>IFERROR((S18/(K18+G18))/12,"-")</f>
        <v>-</v>
      </c>
      <c r="AO18" s="80" t="str">
        <f>IFERROR((U18-T18)/12/N18,"-")</f>
        <v>-</v>
      </c>
      <c r="AP18" s="39"/>
      <c r="AQ18" s="32">
        <f>SUM(AU18:BC18)</f>
        <v>0</v>
      </c>
      <c r="AR18" s="32">
        <f>SUM(AU18:BA18)</f>
        <v>0</v>
      </c>
      <c r="AS18" s="75">
        <f>AV18+AW18</f>
        <v>0</v>
      </c>
      <c r="AT18" s="75">
        <f>AY18+AZ18</f>
        <v>0</v>
      </c>
      <c r="AU18" s="35"/>
      <c r="AV18" s="35"/>
      <c r="AW18" s="35"/>
      <c r="AX18" s="35"/>
      <c r="AY18" s="35"/>
      <c r="AZ18" s="35"/>
      <c r="BA18" s="75"/>
      <c r="BB18" s="35"/>
      <c r="BC18" s="35"/>
      <c r="BD18" s="35"/>
      <c r="BE18" s="35"/>
      <c r="BF18" s="35"/>
      <c r="BG18" s="23"/>
      <c r="BH18" s="26"/>
      <c r="BI18" s="7" t="str">
        <f>IFERROR(AQ18/AP18,"-")</f>
        <v>-</v>
      </c>
      <c r="BJ18" s="77" t="str">
        <f>IFERROR((AS18+AT18)/AP18,"-")</f>
        <v>-</v>
      </c>
      <c r="BK18" s="19" t="str">
        <f>IFERROR(AR18/AQ18,"-")</f>
        <v>-</v>
      </c>
      <c r="BL18" s="19" t="str">
        <f>IFERROR((AU18+AS18)/AQ18,"-")</f>
        <v>-</v>
      </c>
      <c r="BM18" s="19" t="str">
        <f>IFERROR((AX18+AT18)/AQ18,"-")</f>
        <v>-</v>
      </c>
      <c r="BN18" s="19" t="str">
        <f>IFERROR(BA18/AQ18,"-")</f>
        <v>-</v>
      </c>
      <c r="BO18" s="19" t="str">
        <f>IFERROR(AS18/(AU18+AS18),"-")</f>
        <v>-</v>
      </c>
      <c r="BP18" s="19" t="str">
        <f>IFERROR(AT18/(AX18+AT18),"-")</f>
        <v>-</v>
      </c>
      <c r="BQ18" s="19" t="str">
        <f>IFERROR(AS18/AQ18,"-")</f>
        <v>-</v>
      </c>
      <c r="BR18" s="19" t="str">
        <f>IFERROR(AV18/AQ18,"-")</f>
        <v>-</v>
      </c>
      <c r="BS18" s="19" t="str">
        <f>IFERROR(AW18/AQ18,"-")</f>
        <v>-</v>
      </c>
      <c r="BT18" s="19" t="str">
        <f>IFERROR(AT18/AQ18,"-")</f>
        <v>-</v>
      </c>
      <c r="BU18" s="19" t="str">
        <f>IFERROR(AY18/AQ18,"-")</f>
        <v>-</v>
      </c>
      <c r="BV18" s="19" t="str">
        <f>IFERROR(AZ18/AQ18,"-")</f>
        <v>-</v>
      </c>
      <c r="BW18" s="19" t="str">
        <f>IFERROR(BB18/AQ18,"-")</f>
        <v>-</v>
      </c>
      <c r="BX18" s="19" t="str">
        <f>IFERROR(BC18/AQ18,"-")</f>
        <v>-</v>
      </c>
      <c r="BY18" s="13" t="str">
        <f>IFERROR(BD18/AP18,"-")</f>
        <v>-</v>
      </c>
      <c r="BZ18" s="13" t="str">
        <f>IFERROR(BE18/(AU18+AS18),"-")</f>
        <v>-</v>
      </c>
      <c r="CA18" s="13" t="str">
        <f>IFERROR((BF18/(AX18+AT18))/12,"-")</f>
        <v>-</v>
      </c>
      <c r="CB18" s="80" t="str">
        <f>IFERROR((BH18-BG18)/12/BA18,"-")</f>
        <v>-</v>
      </c>
      <c r="CC18" s="39"/>
      <c r="CD18" s="32">
        <f>SUM(CH18:CP18)</f>
        <v>0</v>
      </c>
      <c r="CE18" s="32">
        <f>SUM(CH18:CN18)</f>
        <v>0</v>
      </c>
      <c r="CF18" s="75">
        <f>CI18+CJ18</f>
        <v>0</v>
      </c>
      <c r="CG18" s="75">
        <f>CL18+CM18</f>
        <v>0</v>
      </c>
      <c r="CH18" s="35"/>
      <c r="CI18" s="35"/>
      <c r="CJ18" s="35"/>
      <c r="CK18" s="35"/>
      <c r="CL18" s="35"/>
      <c r="CM18" s="35"/>
      <c r="CN18" s="75"/>
      <c r="CO18" s="35"/>
      <c r="CP18" s="35"/>
      <c r="CQ18" s="35"/>
      <c r="CR18" s="35"/>
      <c r="CS18" s="35"/>
      <c r="CT18" s="23"/>
      <c r="CU18" s="26"/>
      <c r="CV18" s="7" t="str">
        <f>IFERROR(CD18/CC18,"-")</f>
        <v>-</v>
      </c>
      <c r="CW18" s="77" t="str">
        <f>IFERROR((CF18+CG18)/CC18,"-")</f>
        <v>-</v>
      </c>
      <c r="CX18" s="19" t="str">
        <f>IFERROR(CE18/CD18,"-")</f>
        <v>-</v>
      </c>
      <c r="CY18" s="19" t="str">
        <f>IFERROR((CH18+CF18)/CD18,"-")</f>
        <v>-</v>
      </c>
      <c r="CZ18" s="19" t="str">
        <f>IFERROR((CK18+CG18)/CD18,"-")</f>
        <v>-</v>
      </c>
      <c r="DA18" s="19" t="str">
        <f>IFERROR(CN18/CD18,"-")</f>
        <v>-</v>
      </c>
      <c r="DB18" s="19" t="str">
        <f>IFERROR(CF18/(CH18+CF18),"-")</f>
        <v>-</v>
      </c>
      <c r="DC18" s="19" t="str">
        <f>IFERROR(CG18/(CK18+CG18),"-")</f>
        <v>-</v>
      </c>
      <c r="DD18" s="19" t="str">
        <f>IFERROR(CF18/CD18,"-")</f>
        <v>-</v>
      </c>
      <c r="DE18" s="19" t="str">
        <f>IFERROR(CI18/CD18,"-")</f>
        <v>-</v>
      </c>
      <c r="DF18" s="19" t="str">
        <f>IFERROR(CJ18/CD18,"-")</f>
        <v>-</v>
      </c>
      <c r="DG18" s="19" t="str">
        <f>IFERROR(CG18/CD18,"-")</f>
        <v>-</v>
      </c>
      <c r="DH18" s="19" t="str">
        <f>IFERROR(CL18/CD18,"-")</f>
        <v>-</v>
      </c>
      <c r="DI18" s="19" t="str">
        <f>IFERROR(CM18/CD18,"-")</f>
        <v>-</v>
      </c>
      <c r="DJ18" s="19" t="str">
        <f>IFERROR(CO18/CD18,"-")</f>
        <v>-</v>
      </c>
      <c r="DK18" s="19" t="str">
        <f>IFERROR(CP18/CD18,"-")</f>
        <v>-</v>
      </c>
      <c r="DL18" s="13" t="str">
        <f>IFERROR(CQ18/CC18,"-")</f>
        <v>-</v>
      </c>
      <c r="DM18" s="13" t="str">
        <f>IFERROR(CR18/(CH18+CF18),"-")</f>
        <v>-</v>
      </c>
      <c r="DN18" s="13" t="str">
        <f>IFERROR((CS18/(CK18+CG18))/12,"-")</f>
        <v>-</v>
      </c>
      <c r="DO18" s="80" t="str">
        <f>IFERROR((CU18-CT18)/12/CN18,"-")</f>
        <v>-</v>
      </c>
      <c r="DP18" s="39"/>
      <c r="DQ18" s="32">
        <f>SUM(DU18:EC18)</f>
        <v>0</v>
      </c>
      <c r="DR18" s="32">
        <f>SUM(DU18:EA18)</f>
        <v>0</v>
      </c>
      <c r="DS18" s="75">
        <f>DV18+DW18</f>
        <v>0</v>
      </c>
      <c r="DT18" s="75">
        <f>DY18+DZ18</f>
        <v>0</v>
      </c>
      <c r="DU18" s="35"/>
      <c r="DV18" s="35"/>
      <c r="DW18" s="35"/>
      <c r="DX18" s="35"/>
      <c r="DY18" s="35"/>
      <c r="DZ18" s="35"/>
      <c r="EA18" s="75"/>
      <c r="EB18" s="35"/>
      <c r="EC18" s="35"/>
      <c r="ED18" s="35"/>
      <c r="EE18" s="35"/>
      <c r="EF18" s="35"/>
      <c r="EG18" s="23"/>
      <c r="EH18" s="26"/>
      <c r="EI18" s="7" t="str">
        <f>IFERROR(DQ18/DP18,"-")</f>
        <v>-</v>
      </c>
      <c r="EJ18" s="77" t="str">
        <f>IFERROR((DS18+DT18)/DP18,"-")</f>
        <v>-</v>
      </c>
      <c r="EK18" s="19" t="str">
        <f>IFERROR(DR18/DQ18,"-")</f>
        <v>-</v>
      </c>
      <c r="EL18" s="19" t="str">
        <f>IFERROR((DU18+DS18)/DQ18,"-")</f>
        <v>-</v>
      </c>
      <c r="EM18" s="19" t="str">
        <f>IFERROR((DX18+DT18)/DQ18,"-")</f>
        <v>-</v>
      </c>
      <c r="EN18" s="19" t="str">
        <f>IFERROR(EA18/DQ18,"-")</f>
        <v>-</v>
      </c>
      <c r="EO18" s="19" t="str">
        <f>IFERROR(DS18/(DU18+DS18),"-")</f>
        <v>-</v>
      </c>
      <c r="EP18" s="19" t="str">
        <f>IFERROR(DT18/(DX18+DT18),"-")</f>
        <v>-</v>
      </c>
      <c r="EQ18" s="19" t="str">
        <f>IFERROR(DS18/DQ18,"-")</f>
        <v>-</v>
      </c>
      <c r="ER18" s="19" t="str">
        <f>IFERROR(DV18/DQ18,"-")</f>
        <v>-</v>
      </c>
      <c r="ES18" s="19" t="str">
        <f>IFERROR(DW18/DQ18,"-")</f>
        <v>-</v>
      </c>
      <c r="ET18" s="19" t="str">
        <f>IFERROR(DT18/DQ18,"-")</f>
        <v>-</v>
      </c>
      <c r="EU18" s="19" t="str">
        <f>IFERROR(DY18/DQ18,"-")</f>
        <v>-</v>
      </c>
      <c r="EV18" s="19" t="str">
        <f>IFERROR(DZ18/DQ18,"-")</f>
        <v>-</v>
      </c>
      <c r="EW18" s="19" t="str">
        <f>IFERROR(EB18/DQ18,"-")</f>
        <v>-</v>
      </c>
      <c r="EX18" s="19" t="str">
        <f>IFERROR(EC18/DQ18,"-")</f>
        <v>-</v>
      </c>
      <c r="EY18" s="13" t="str">
        <f>IFERROR(ED18/DP18,"-")</f>
        <v>-</v>
      </c>
      <c r="EZ18" s="13" t="str">
        <f>IFERROR(EE18/(DU18+DS18),"-")</f>
        <v>-</v>
      </c>
      <c r="FA18" s="13" t="str">
        <f>IFERROR((EF18/(DX18+DT18))/12,"-")</f>
        <v>-</v>
      </c>
      <c r="FB18" s="80" t="str">
        <f>IFERROR((EH18-EG18)/12/EA18,"-")</f>
        <v>-</v>
      </c>
      <c r="FC18" s="39"/>
      <c r="FD18" s="32">
        <f>SUM(FH18:FP18)</f>
        <v>0</v>
      </c>
      <c r="FE18" s="32">
        <f>SUM(FH18:FN18)</f>
        <v>0</v>
      </c>
      <c r="FF18" s="75">
        <f>FI18+FJ18</f>
        <v>0</v>
      </c>
      <c r="FG18" s="75">
        <f>FL18+FM18</f>
        <v>0</v>
      </c>
      <c r="FH18" s="35"/>
      <c r="FI18" s="35"/>
      <c r="FJ18" s="35"/>
      <c r="FK18" s="35"/>
      <c r="FL18" s="35"/>
      <c r="FM18" s="35"/>
      <c r="FN18" s="75"/>
      <c r="FO18" s="35"/>
      <c r="FP18" s="35"/>
      <c r="FQ18" s="35"/>
      <c r="FR18" s="35"/>
      <c r="FS18" s="35"/>
      <c r="FT18" s="23"/>
      <c r="FU18" s="26"/>
      <c r="FV18" s="7" t="str">
        <f>IFERROR(FD18/FC18,"-")</f>
        <v>-</v>
      </c>
      <c r="FW18" s="77" t="str">
        <f>IFERROR((FF18+FG18)/FC18,"-")</f>
        <v>-</v>
      </c>
      <c r="FX18" s="19" t="str">
        <f>IFERROR(FE18/FD18,"-")</f>
        <v>-</v>
      </c>
      <c r="FY18" s="19" t="str">
        <f>IFERROR((FH18+FF18)/FD18,"-")</f>
        <v>-</v>
      </c>
      <c r="FZ18" s="19" t="str">
        <f>IFERROR((FK18+FG18)/FD18,"-")</f>
        <v>-</v>
      </c>
      <c r="GA18" s="19" t="str">
        <f>IFERROR(FN18/FD18,"-")</f>
        <v>-</v>
      </c>
      <c r="GB18" s="19" t="str">
        <f>IFERROR(FF18/(FH18+FF18),"-")</f>
        <v>-</v>
      </c>
      <c r="GC18" s="19" t="str">
        <f>IFERROR(FG18/(FK18+FG18),"-")</f>
        <v>-</v>
      </c>
      <c r="GD18" s="19" t="str">
        <f>IFERROR(FF18/FD18,"-")</f>
        <v>-</v>
      </c>
      <c r="GE18" s="19" t="str">
        <f>IFERROR(FI18/FD18,"-")</f>
        <v>-</v>
      </c>
      <c r="GF18" s="19" t="str">
        <f>IFERROR(FJ18/FD18,"-")</f>
        <v>-</v>
      </c>
      <c r="GG18" s="19" t="str">
        <f>IFERROR(FG18/FD18,"-")</f>
        <v>-</v>
      </c>
      <c r="GH18" s="19" t="str">
        <f>IFERROR(FL18/FD18,"-")</f>
        <v>-</v>
      </c>
      <c r="GI18" s="19" t="str">
        <f>IFERROR(FM18/FD18,"-")</f>
        <v>-</v>
      </c>
      <c r="GJ18" s="19" t="str">
        <f>IFERROR(FO18/FD18,"-")</f>
        <v>-</v>
      </c>
      <c r="GK18" s="19" t="str">
        <f>IFERROR(FP18/FD18,"-")</f>
        <v>-</v>
      </c>
      <c r="GL18" s="13" t="str">
        <f>IFERROR(FQ18/FC18,"-")</f>
        <v>-</v>
      </c>
      <c r="GM18" s="13" t="str">
        <f>IFERROR(FR18/(FH18+FF18),"-")</f>
        <v>-</v>
      </c>
      <c r="GN18" s="13" t="str">
        <f>IFERROR((FS18/(FK18+FG18))/12,"-")</f>
        <v>-</v>
      </c>
      <c r="GO18" s="80" t="str">
        <f>IFERROR((FU18-FT18)/12/FN18,"-")</f>
        <v>-</v>
      </c>
      <c r="GP18" s="39"/>
      <c r="GQ18" s="32">
        <f>SUM(GU18:HC18)</f>
        <v>0</v>
      </c>
      <c r="GR18" s="32">
        <f>SUM(GU18:HA18)</f>
        <v>0</v>
      </c>
      <c r="GS18" s="75">
        <f>GV18+GW18</f>
        <v>0</v>
      </c>
      <c r="GT18" s="75">
        <f>GY18+GZ18</f>
        <v>0</v>
      </c>
      <c r="GU18" s="35"/>
      <c r="GV18" s="35"/>
      <c r="GW18" s="35"/>
      <c r="GX18" s="35"/>
      <c r="GY18" s="35"/>
      <c r="GZ18" s="35"/>
      <c r="HA18" s="75"/>
      <c r="HB18" s="35"/>
      <c r="HC18" s="35"/>
      <c r="HD18" s="35"/>
      <c r="HE18" s="35"/>
      <c r="HF18" s="35"/>
      <c r="HG18" s="23"/>
      <c r="HH18" s="26"/>
      <c r="HI18" s="7" t="str">
        <f>IFERROR(GQ18/GP18,"-")</f>
        <v>-</v>
      </c>
      <c r="HJ18" s="77" t="str">
        <f>IFERROR((GS18+GT18)/GP18,"-")</f>
        <v>-</v>
      </c>
      <c r="HK18" s="19" t="str">
        <f>IFERROR(GR18/GQ18,"-")</f>
        <v>-</v>
      </c>
      <c r="HL18" s="19" t="str">
        <f>IFERROR((GU18+GS18)/GQ18,"-")</f>
        <v>-</v>
      </c>
      <c r="HM18" s="19" t="str">
        <f>IFERROR((GX18+GT18)/GQ18,"-")</f>
        <v>-</v>
      </c>
      <c r="HN18" s="19" t="str">
        <f>IFERROR(HA18/GQ18,"-")</f>
        <v>-</v>
      </c>
      <c r="HO18" s="19" t="str">
        <f>IFERROR(GS18/(GU18+GS18),"-")</f>
        <v>-</v>
      </c>
      <c r="HP18" s="19" t="str">
        <f>IFERROR(GT18/(GX18+GT18),"-")</f>
        <v>-</v>
      </c>
      <c r="HQ18" s="19" t="str">
        <f>IFERROR(GS18/GQ18,"-")</f>
        <v>-</v>
      </c>
      <c r="HR18" s="19" t="str">
        <f>IFERROR(GV18/GQ18,"-")</f>
        <v>-</v>
      </c>
      <c r="HS18" s="19" t="str">
        <f>IFERROR(GW18/GQ18,"-")</f>
        <v>-</v>
      </c>
      <c r="HT18" s="19" t="str">
        <f>IFERROR(GT18/GQ18,"-")</f>
        <v>-</v>
      </c>
      <c r="HU18" s="19" t="str">
        <f>IFERROR(GY18/GQ18,"-")</f>
        <v>-</v>
      </c>
      <c r="HV18" s="19" t="str">
        <f>IFERROR(GZ18/GQ18,"-")</f>
        <v>-</v>
      </c>
      <c r="HW18" s="19" t="str">
        <f>IFERROR(HB18/GQ18,"-")</f>
        <v>-</v>
      </c>
      <c r="HX18" s="19" t="str">
        <f>IFERROR(HC18/GQ18,"-")</f>
        <v>-</v>
      </c>
      <c r="HY18" s="13" t="str">
        <f>IFERROR(HD18/GP18,"-")</f>
        <v>-</v>
      </c>
      <c r="HZ18" s="13" t="str">
        <f>IFERROR(HE18/(GU18+GS18),"-")</f>
        <v>-</v>
      </c>
      <c r="IA18" s="13" t="str">
        <f>IFERROR((HF18/(GX18+GT18))/12,"-")</f>
        <v>-</v>
      </c>
      <c r="IB18" s="80" t="str">
        <f>IFERROR((HH18-HG18)/12/HA18,"-")</f>
        <v>-</v>
      </c>
      <c r="IC18" s="39">
        <f>C18+AP18+CC18+DP18+FC18+GP18</f>
        <v>0</v>
      </c>
      <c r="ID18" s="99">
        <f>SUM(IH18:IP18)</f>
        <v>0</v>
      </c>
      <c r="IE18" s="99">
        <f>SUM(IH18:IN18)</f>
        <v>0</v>
      </c>
      <c r="IF18" s="100">
        <f>II18+IJ18</f>
        <v>0</v>
      </c>
      <c r="IG18" s="100">
        <f>IL18+IM18</f>
        <v>0</v>
      </c>
      <c r="IH18" s="35">
        <f>H18+AU18+CH18+DU18+FH18+GU18</f>
        <v>0</v>
      </c>
      <c r="II18" s="35">
        <f>I18+AV18+CI18+DV18+FI18+GV18</f>
        <v>0</v>
      </c>
      <c r="IJ18" s="35">
        <f>J18+AW18+CJ18+DW18+FJ18+GW18</f>
        <v>0</v>
      </c>
      <c r="IK18" s="35">
        <f>K18+AX18+CK18+DX18+FK18+GX18</f>
        <v>0</v>
      </c>
      <c r="IL18" s="35">
        <f>L18+AY18+CL18+DY18+FL18+GY18</f>
        <v>0</v>
      </c>
      <c r="IM18" s="35">
        <f>M18+AZ18+CM18+DZ18+FM18+GZ18</f>
        <v>0</v>
      </c>
      <c r="IN18" s="100"/>
      <c r="IO18" s="35">
        <f>O18+BB18+CO18+EB18+FO18+HB18</f>
        <v>0</v>
      </c>
      <c r="IP18" s="35">
        <f>P18+BC18+CP18+EC18+FP18+HC18</f>
        <v>0</v>
      </c>
      <c r="IQ18" s="35">
        <f>Q18+BD18+CQ18+ED18+FQ18+HD18</f>
        <v>0</v>
      </c>
      <c r="IR18" s="35">
        <f>R18+BE18+CR18+EE18+FR18+HE18</f>
        <v>0</v>
      </c>
      <c r="IS18" s="35">
        <f>S18+BF18+CS18+EF18+FS18+HF18</f>
        <v>0</v>
      </c>
      <c r="IT18" s="23">
        <f>T18+BG18+CT18+EG18+FT18+HG18</f>
        <v>0</v>
      </c>
      <c r="IU18" s="26">
        <f>U18+BH18+CU18+EH18+FU18+HH18</f>
        <v>0</v>
      </c>
      <c r="IV18" s="42" t="str">
        <f>IFERROR(ID18/IC18,"-")</f>
        <v>-</v>
      </c>
      <c r="IW18" s="89" t="str">
        <f>IFERROR((IF18+IG18)/IC18,"-")</f>
        <v>-</v>
      </c>
      <c r="IX18" s="43" t="str">
        <f>IFERROR(IE18/ID18,"-")</f>
        <v>-</v>
      </c>
      <c r="IY18" s="43" t="str">
        <f>IFERROR((IH18+IF18)/ID18,"-")</f>
        <v>-</v>
      </c>
      <c r="IZ18" s="43" t="str">
        <f>IFERROR((IK18+IG18)/ID18,"-")</f>
        <v>-</v>
      </c>
      <c r="JA18" s="43" t="str">
        <f>IFERROR(IN18/ID18,"-")</f>
        <v>-</v>
      </c>
      <c r="JB18" s="43" t="str">
        <f>IFERROR(IF18/(IH18+IF18),"-")</f>
        <v>-</v>
      </c>
      <c r="JC18" s="43" t="str">
        <f>IFERROR(IG18/(IK18+IG18),"-")</f>
        <v>-</v>
      </c>
      <c r="JD18" s="43" t="str">
        <f>IFERROR(IF18/ID18,"-")</f>
        <v>-</v>
      </c>
      <c r="JE18" s="43" t="str">
        <f>IFERROR(II18/ID18,"-")</f>
        <v>-</v>
      </c>
      <c r="JF18" s="43" t="str">
        <f>IFERROR(IJ18/ID18,"-")</f>
        <v>-</v>
      </c>
      <c r="JG18" s="43" t="str">
        <f>IFERROR(IG18/ID18,"-")</f>
        <v>-</v>
      </c>
      <c r="JH18" s="43" t="str">
        <f>IFERROR(IL18/ID18,"-")</f>
        <v>-</v>
      </c>
      <c r="JI18" s="43" t="str">
        <f>IFERROR(IM18/ID18,"-")</f>
        <v>-</v>
      </c>
      <c r="JJ18" s="43" t="str">
        <f>IFERROR(IO18/ID18,"-")</f>
        <v>-</v>
      </c>
      <c r="JK18" s="43" t="str">
        <f>IFERROR(IP18/ID18,"-")</f>
        <v>-</v>
      </c>
      <c r="JL18" s="44" t="str">
        <f>IFERROR(IQ18/IC18,"-")</f>
        <v>-</v>
      </c>
      <c r="JM18" s="44" t="str">
        <f>IFERROR(IR18/(IH18+IF18),"-")</f>
        <v>-</v>
      </c>
      <c r="JN18" s="44" t="str">
        <f>IFERROR((IS18/(IK18+IG18))/12,"-")</f>
        <v>-</v>
      </c>
      <c r="JO18" s="90" t="str">
        <f>IFERROR((IU18-IT18)/12/IN18,"-")</f>
        <v>-</v>
      </c>
      <c r="JP18" s="62">
        <f>IM18-(IL18*9)</f>
        <v>0</v>
      </c>
      <c r="JQ18" s="63">
        <f>(IO18+IP18)-(IM18*8%)</f>
        <v>0</v>
      </c>
      <c r="JR18" s="64">
        <f>IF18-(ID18*1%)</f>
        <v>0</v>
      </c>
      <c r="JS18" s="65">
        <f>IG18-(ID18*1%)</f>
        <v>0</v>
      </c>
    </row>
    <row r="19" spans="1:280" customHeight="1" ht="18.75">
      <c r="A19" s="14" t="b">
        <f>IFERROR('SEM1'!A19,"-")</f>
        <v>0</v>
      </c>
      <c r="B19" s="138" t="s">
        <v>56</v>
      </c>
      <c r="C19" s="39"/>
      <c r="D19" s="32">
        <f>SUM(H19:P19)</f>
        <v>0</v>
      </c>
      <c r="E19" s="32">
        <f>SUM(H19:N19)</f>
        <v>0</v>
      </c>
      <c r="F19" s="75">
        <f>I19+J19</f>
        <v>0</v>
      </c>
      <c r="G19" s="75">
        <f>L19+M19</f>
        <v>0</v>
      </c>
      <c r="H19" s="35"/>
      <c r="I19" s="35"/>
      <c r="J19" s="35"/>
      <c r="K19" s="35"/>
      <c r="L19" s="35"/>
      <c r="M19" s="35"/>
      <c r="N19" s="75"/>
      <c r="O19" s="35"/>
      <c r="P19" s="35"/>
      <c r="Q19" s="35"/>
      <c r="R19" s="35"/>
      <c r="S19" s="35"/>
      <c r="T19" s="23"/>
      <c r="U19" s="26"/>
      <c r="V19" s="7" t="str">
        <f>IFERROR(D19/C19,"-")</f>
        <v>-</v>
      </c>
      <c r="W19" s="77" t="str">
        <f>IFERROR((F19+G19)/C19,"-")</f>
        <v>-</v>
      </c>
      <c r="X19" s="19" t="str">
        <f>IFERROR(E19/D19,"-")</f>
        <v>-</v>
      </c>
      <c r="Y19" s="19" t="str">
        <f>IFERROR((H19+F19)/D19,"-")</f>
        <v>-</v>
      </c>
      <c r="Z19" s="19" t="str">
        <f>IFERROR((K19+G19)/D19,"-")</f>
        <v>-</v>
      </c>
      <c r="AA19" s="19" t="str">
        <f>IFERROR(N19/D19,"-")</f>
        <v>-</v>
      </c>
      <c r="AB19" s="19" t="str">
        <f>IFERROR(F19/(H19+F19),"-")</f>
        <v>-</v>
      </c>
      <c r="AC19" s="19" t="str">
        <f>IFERROR(G19/(K19+G19),"-")</f>
        <v>-</v>
      </c>
      <c r="AD19" s="19" t="str">
        <f>IFERROR(F19/D19,"-")</f>
        <v>-</v>
      </c>
      <c r="AE19" s="19" t="str">
        <f>IFERROR(I19/D19,"-")</f>
        <v>-</v>
      </c>
      <c r="AF19" s="19" t="str">
        <f>IFERROR(J19/D19,"-")</f>
        <v>-</v>
      </c>
      <c r="AG19" s="19" t="str">
        <f>IFERROR(G19/D19,"-")</f>
        <v>-</v>
      </c>
      <c r="AH19" s="19" t="str">
        <f>IFERROR(L19/D19,"-")</f>
        <v>-</v>
      </c>
      <c r="AI19" s="19" t="str">
        <f>IFERROR(M19/D19,"-")</f>
        <v>-</v>
      </c>
      <c r="AJ19" s="19" t="str">
        <f>IFERROR(O19/D19,"-")</f>
        <v>-</v>
      </c>
      <c r="AK19" s="19" t="str">
        <f>IFERROR(P19/D19,"-")</f>
        <v>-</v>
      </c>
      <c r="AL19" s="13" t="str">
        <f>IFERROR(Q19/C19,"-")</f>
        <v>-</v>
      </c>
      <c r="AM19" s="13" t="str">
        <f>IFERROR(R19/(H19+F19),"-")</f>
        <v>-</v>
      </c>
      <c r="AN19" s="13" t="str">
        <f>IFERROR((S19/(K19+G19))/12,"-")</f>
        <v>-</v>
      </c>
      <c r="AO19" s="80" t="str">
        <f>IFERROR((U19-T19)/12/N19,"-")</f>
        <v>-</v>
      </c>
      <c r="AP19" s="39"/>
      <c r="AQ19" s="32">
        <f>SUM(AU19:BC19)</f>
        <v>0</v>
      </c>
      <c r="AR19" s="32">
        <f>SUM(AU19:BA19)</f>
        <v>0</v>
      </c>
      <c r="AS19" s="75">
        <f>AV19+AW19</f>
        <v>0</v>
      </c>
      <c r="AT19" s="75">
        <f>AY19+AZ19</f>
        <v>0</v>
      </c>
      <c r="AU19" s="35"/>
      <c r="AV19" s="35"/>
      <c r="AW19" s="35"/>
      <c r="AX19" s="35"/>
      <c r="AY19" s="35"/>
      <c r="AZ19" s="35"/>
      <c r="BA19" s="75"/>
      <c r="BB19" s="35"/>
      <c r="BC19" s="35"/>
      <c r="BD19" s="35"/>
      <c r="BE19" s="35"/>
      <c r="BF19" s="35"/>
      <c r="BG19" s="23"/>
      <c r="BH19" s="26"/>
      <c r="BI19" s="7" t="str">
        <f>IFERROR(AQ19/AP19,"-")</f>
        <v>-</v>
      </c>
      <c r="BJ19" s="77" t="str">
        <f>IFERROR((AS19+AT19)/AP19,"-")</f>
        <v>-</v>
      </c>
      <c r="BK19" s="19" t="str">
        <f>IFERROR(AR19/AQ19,"-")</f>
        <v>-</v>
      </c>
      <c r="BL19" s="19" t="str">
        <f>IFERROR((AU19+AS19)/AQ19,"-")</f>
        <v>-</v>
      </c>
      <c r="BM19" s="19" t="str">
        <f>IFERROR((AX19+AT19)/AQ19,"-")</f>
        <v>-</v>
      </c>
      <c r="BN19" s="19" t="str">
        <f>IFERROR(BA19/AQ19,"-")</f>
        <v>-</v>
      </c>
      <c r="BO19" s="19" t="str">
        <f>IFERROR(AS19/(AU19+AS19),"-")</f>
        <v>-</v>
      </c>
      <c r="BP19" s="19" t="str">
        <f>IFERROR(AT19/(AX19+AT19),"-")</f>
        <v>-</v>
      </c>
      <c r="BQ19" s="19" t="str">
        <f>IFERROR(AS19/AQ19,"-")</f>
        <v>-</v>
      </c>
      <c r="BR19" s="19" t="str">
        <f>IFERROR(AV19/AQ19,"-")</f>
        <v>-</v>
      </c>
      <c r="BS19" s="19" t="str">
        <f>IFERROR(AW19/AQ19,"-")</f>
        <v>-</v>
      </c>
      <c r="BT19" s="19" t="str">
        <f>IFERROR(AT19/AQ19,"-")</f>
        <v>-</v>
      </c>
      <c r="BU19" s="19" t="str">
        <f>IFERROR(AY19/AQ19,"-")</f>
        <v>-</v>
      </c>
      <c r="BV19" s="19" t="str">
        <f>IFERROR(AZ19/AQ19,"-")</f>
        <v>-</v>
      </c>
      <c r="BW19" s="19" t="str">
        <f>IFERROR(BB19/AQ19,"-")</f>
        <v>-</v>
      </c>
      <c r="BX19" s="19" t="str">
        <f>IFERROR(BC19/AQ19,"-")</f>
        <v>-</v>
      </c>
      <c r="BY19" s="13" t="str">
        <f>IFERROR(BD19/AP19,"-")</f>
        <v>-</v>
      </c>
      <c r="BZ19" s="13" t="str">
        <f>IFERROR(BE19/(AU19+AS19),"-")</f>
        <v>-</v>
      </c>
      <c r="CA19" s="13" t="str">
        <f>IFERROR((BF19/(AX19+AT19))/12,"-")</f>
        <v>-</v>
      </c>
      <c r="CB19" s="80" t="str">
        <f>IFERROR((BH19-BG19)/12/BA19,"-")</f>
        <v>-</v>
      </c>
      <c r="CC19" s="39"/>
      <c r="CD19" s="32">
        <f>SUM(CH19:CP19)</f>
        <v>0</v>
      </c>
      <c r="CE19" s="32">
        <f>SUM(CH19:CN19)</f>
        <v>0</v>
      </c>
      <c r="CF19" s="75">
        <f>CI19+CJ19</f>
        <v>0</v>
      </c>
      <c r="CG19" s="75">
        <f>CL19+CM19</f>
        <v>0</v>
      </c>
      <c r="CH19" s="35"/>
      <c r="CI19" s="35"/>
      <c r="CJ19" s="35"/>
      <c r="CK19" s="35"/>
      <c r="CL19" s="35"/>
      <c r="CM19" s="35"/>
      <c r="CN19" s="75"/>
      <c r="CO19" s="35"/>
      <c r="CP19" s="35"/>
      <c r="CQ19" s="35"/>
      <c r="CR19" s="35"/>
      <c r="CS19" s="35"/>
      <c r="CT19" s="23"/>
      <c r="CU19" s="26"/>
      <c r="CV19" s="7" t="str">
        <f>IFERROR(CD19/CC19,"-")</f>
        <v>-</v>
      </c>
      <c r="CW19" s="77" t="str">
        <f>IFERROR((CF19+CG19)/CC19,"-")</f>
        <v>-</v>
      </c>
      <c r="CX19" s="19" t="str">
        <f>IFERROR(CE19/CD19,"-")</f>
        <v>-</v>
      </c>
      <c r="CY19" s="19" t="str">
        <f>IFERROR((CH19+CF19)/CD19,"-")</f>
        <v>-</v>
      </c>
      <c r="CZ19" s="19" t="str">
        <f>IFERROR((CK19+CG19)/CD19,"-")</f>
        <v>-</v>
      </c>
      <c r="DA19" s="19" t="str">
        <f>IFERROR(CN19/CD19,"-")</f>
        <v>-</v>
      </c>
      <c r="DB19" s="19" t="str">
        <f>IFERROR(CF19/(CH19+CF19),"-")</f>
        <v>-</v>
      </c>
      <c r="DC19" s="19" t="str">
        <f>IFERROR(CG19/(CK19+CG19),"-")</f>
        <v>-</v>
      </c>
      <c r="DD19" s="19" t="str">
        <f>IFERROR(CF19/CD19,"-")</f>
        <v>-</v>
      </c>
      <c r="DE19" s="19" t="str">
        <f>IFERROR(CI19/CD19,"-")</f>
        <v>-</v>
      </c>
      <c r="DF19" s="19" t="str">
        <f>IFERROR(CJ19/CD19,"-")</f>
        <v>-</v>
      </c>
      <c r="DG19" s="19" t="str">
        <f>IFERROR(CG19/CD19,"-")</f>
        <v>-</v>
      </c>
      <c r="DH19" s="19" t="str">
        <f>IFERROR(CL19/CD19,"-")</f>
        <v>-</v>
      </c>
      <c r="DI19" s="19" t="str">
        <f>IFERROR(CM19/CD19,"-")</f>
        <v>-</v>
      </c>
      <c r="DJ19" s="19" t="str">
        <f>IFERROR(CO19/CD19,"-")</f>
        <v>-</v>
      </c>
      <c r="DK19" s="19" t="str">
        <f>IFERROR(CP19/CD19,"-")</f>
        <v>-</v>
      </c>
      <c r="DL19" s="13" t="str">
        <f>IFERROR(CQ19/CC19,"-")</f>
        <v>-</v>
      </c>
      <c r="DM19" s="13" t="str">
        <f>IFERROR(CR19/(CH19+CF19),"-")</f>
        <v>-</v>
      </c>
      <c r="DN19" s="13" t="str">
        <f>IFERROR((CS19/(CK19+CG19))/12,"-")</f>
        <v>-</v>
      </c>
      <c r="DO19" s="80" t="str">
        <f>IFERROR((CU19-CT19)/12/CN19,"-")</f>
        <v>-</v>
      </c>
      <c r="DP19" s="39"/>
      <c r="DQ19" s="32">
        <f>SUM(DU19:EC19)</f>
        <v>0</v>
      </c>
      <c r="DR19" s="32">
        <f>SUM(DU19:EA19)</f>
        <v>0</v>
      </c>
      <c r="DS19" s="75">
        <f>DV19+DW19</f>
        <v>0</v>
      </c>
      <c r="DT19" s="75">
        <f>DY19+DZ19</f>
        <v>0</v>
      </c>
      <c r="DU19" s="35"/>
      <c r="DV19" s="35"/>
      <c r="DW19" s="35"/>
      <c r="DX19" s="35"/>
      <c r="DY19" s="35"/>
      <c r="DZ19" s="35"/>
      <c r="EA19" s="75"/>
      <c r="EB19" s="35"/>
      <c r="EC19" s="35"/>
      <c r="ED19" s="35"/>
      <c r="EE19" s="35"/>
      <c r="EF19" s="35"/>
      <c r="EG19" s="23"/>
      <c r="EH19" s="26"/>
      <c r="EI19" s="7" t="str">
        <f>IFERROR(DQ19/DP19,"-")</f>
        <v>-</v>
      </c>
      <c r="EJ19" s="77" t="str">
        <f>IFERROR((DS19+DT19)/DP19,"-")</f>
        <v>-</v>
      </c>
      <c r="EK19" s="19" t="str">
        <f>IFERROR(DR19/DQ19,"-")</f>
        <v>-</v>
      </c>
      <c r="EL19" s="19" t="str">
        <f>IFERROR((DU19+DS19)/DQ19,"-")</f>
        <v>-</v>
      </c>
      <c r="EM19" s="19" t="str">
        <f>IFERROR((DX19+DT19)/DQ19,"-")</f>
        <v>-</v>
      </c>
      <c r="EN19" s="19" t="str">
        <f>IFERROR(EA19/DQ19,"-")</f>
        <v>-</v>
      </c>
      <c r="EO19" s="19" t="str">
        <f>IFERROR(DS19/(DU19+DS19),"-")</f>
        <v>-</v>
      </c>
      <c r="EP19" s="19" t="str">
        <f>IFERROR(DT19/(DX19+DT19),"-")</f>
        <v>-</v>
      </c>
      <c r="EQ19" s="19" t="str">
        <f>IFERROR(DS19/DQ19,"-")</f>
        <v>-</v>
      </c>
      <c r="ER19" s="19" t="str">
        <f>IFERROR(DV19/DQ19,"-")</f>
        <v>-</v>
      </c>
      <c r="ES19" s="19" t="str">
        <f>IFERROR(DW19/DQ19,"-")</f>
        <v>-</v>
      </c>
      <c r="ET19" s="19" t="str">
        <f>IFERROR(DT19/DQ19,"-")</f>
        <v>-</v>
      </c>
      <c r="EU19" s="19" t="str">
        <f>IFERROR(DY19/DQ19,"-")</f>
        <v>-</v>
      </c>
      <c r="EV19" s="19" t="str">
        <f>IFERROR(DZ19/DQ19,"-")</f>
        <v>-</v>
      </c>
      <c r="EW19" s="19" t="str">
        <f>IFERROR(EB19/DQ19,"-")</f>
        <v>-</v>
      </c>
      <c r="EX19" s="19" t="str">
        <f>IFERROR(EC19/DQ19,"-")</f>
        <v>-</v>
      </c>
      <c r="EY19" s="13" t="str">
        <f>IFERROR(ED19/DP19,"-")</f>
        <v>-</v>
      </c>
      <c r="EZ19" s="13" t="str">
        <f>IFERROR(EE19/(DU19+DS19),"-")</f>
        <v>-</v>
      </c>
      <c r="FA19" s="13" t="str">
        <f>IFERROR((EF19/(DX19+DT19))/12,"-")</f>
        <v>-</v>
      </c>
      <c r="FB19" s="80" t="str">
        <f>IFERROR((EH19-EG19)/12/EA19,"-")</f>
        <v>-</v>
      </c>
      <c r="FC19" s="39"/>
      <c r="FD19" s="32">
        <f>SUM(FH19:FP19)</f>
        <v>0</v>
      </c>
      <c r="FE19" s="32">
        <f>SUM(FH19:FN19)</f>
        <v>0</v>
      </c>
      <c r="FF19" s="75">
        <f>FI19+FJ19</f>
        <v>0</v>
      </c>
      <c r="FG19" s="75">
        <f>FL19+FM19</f>
        <v>0</v>
      </c>
      <c r="FH19" s="35"/>
      <c r="FI19" s="35"/>
      <c r="FJ19" s="35"/>
      <c r="FK19" s="35"/>
      <c r="FL19" s="35"/>
      <c r="FM19" s="35"/>
      <c r="FN19" s="75"/>
      <c r="FO19" s="35"/>
      <c r="FP19" s="35"/>
      <c r="FQ19" s="35"/>
      <c r="FR19" s="35"/>
      <c r="FS19" s="35"/>
      <c r="FT19" s="23"/>
      <c r="FU19" s="26"/>
      <c r="FV19" s="7" t="str">
        <f>IFERROR(FD19/FC19,"-")</f>
        <v>-</v>
      </c>
      <c r="FW19" s="77" t="str">
        <f>IFERROR((FF19+FG19)/FC19,"-")</f>
        <v>-</v>
      </c>
      <c r="FX19" s="19" t="str">
        <f>IFERROR(FE19/FD19,"-")</f>
        <v>-</v>
      </c>
      <c r="FY19" s="19" t="str">
        <f>IFERROR((FH19+FF19)/FD19,"-")</f>
        <v>-</v>
      </c>
      <c r="FZ19" s="19" t="str">
        <f>IFERROR((FK19+FG19)/FD19,"-")</f>
        <v>-</v>
      </c>
      <c r="GA19" s="19" t="str">
        <f>IFERROR(FN19/FD19,"-")</f>
        <v>-</v>
      </c>
      <c r="GB19" s="19" t="str">
        <f>IFERROR(FF19/(FH19+FF19),"-")</f>
        <v>-</v>
      </c>
      <c r="GC19" s="19" t="str">
        <f>IFERROR(FG19/(FK19+FG19),"-")</f>
        <v>-</v>
      </c>
      <c r="GD19" s="19" t="str">
        <f>IFERROR(FF19/FD19,"-")</f>
        <v>-</v>
      </c>
      <c r="GE19" s="19" t="str">
        <f>IFERROR(FI19/FD19,"-")</f>
        <v>-</v>
      </c>
      <c r="GF19" s="19" t="str">
        <f>IFERROR(FJ19/FD19,"-")</f>
        <v>-</v>
      </c>
      <c r="GG19" s="19" t="str">
        <f>IFERROR(FG19/FD19,"-")</f>
        <v>-</v>
      </c>
      <c r="GH19" s="19" t="str">
        <f>IFERROR(FL19/FD19,"-")</f>
        <v>-</v>
      </c>
      <c r="GI19" s="19" t="str">
        <f>IFERROR(FM19/FD19,"-")</f>
        <v>-</v>
      </c>
      <c r="GJ19" s="19" t="str">
        <f>IFERROR(FO19/FD19,"-")</f>
        <v>-</v>
      </c>
      <c r="GK19" s="19" t="str">
        <f>IFERROR(FP19/FD19,"-")</f>
        <v>-</v>
      </c>
      <c r="GL19" s="13" t="str">
        <f>IFERROR(FQ19/FC19,"-")</f>
        <v>-</v>
      </c>
      <c r="GM19" s="13" t="str">
        <f>IFERROR(FR19/(FH19+FF19),"-")</f>
        <v>-</v>
      </c>
      <c r="GN19" s="13" t="str">
        <f>IFERROR((FS19/(FK19+FG19))/12,"-")</f>
        <v>-</v>
      </c>
      <c r="GO19" s="80" t="str">
        <f>IFERROR((FU19-FT19)/12/FN19,"-")</f>
        <v>-</v>
      </c>
      <c r="GP19" s="39"/>
      <c r="GQ19" s="32">
        <f>SUM(GU19:HC19)</f>
        <v>0</v>
      </c>
      <c r="GR19" s="32">
        <f>SUM(GU19:HA19)</f>
        <v>0</v>
      </c>
      <c r="GS19" s="75">
        <f>GV19+GW19</f>
        <v>0</v>
      </c>
      <c r="GT19" s="75">
        <f>GY19+GZ19</f>
        <v>0</v>
      </c>
      <c r="GU19" s="35"/>
      <c r="GV19" s="35"/>
      <c r="GW19" s="35"/>
      <c r="GX19" s="35"/>
      <c r="GY19" s="35"/>
      <c r="GZ19" s="35"/>
      <c r="HA19" s="75"/>
      <c r="HB19" s="35"/>
      <c r="HC19" s="35"/>
      <c r="HD19" s="35"/>
      <c r="HE19" s="35"/>
      <c r="HF19" s="35"/>
      <c r="HG19" s="23"/>
      <c r="HH19" s="26"/>
      <c r="HI19" s="7" t="str">
        <f>IFERROR(GQ19/GP19,"-")</f>
        <v>-</v>
      </c>
      <c r="HJ19" s="77" t="str">
        <f>IFERROR((GS19+GT19)/GP19,"-")</f>
        <v>-</v>
      </c>
      <c r="HK19" s="19" t="str">
        <f>IFERROR(GR19/GQ19,"-")</f>
        <v>-</v>
      </c>
      <c r="HL19" s="19" t="str">
        <f>IFERROR((GU19+GS19)/GQ19,"-")</f>
        <v>-</v>
      </c>
      <c r="HM19" s="19" t="str">
        <f>IFERROR((GX19+GT19)/GQ19,"-")</f>
        <v>-</v>
      </c>
      <c r="HN19" s="19" t="str">
        <f>IFERROR(HA19/GQ19,"-")</f>
        <v>-</v>
      </c>
      <c r="HO19" s="19" t="str">
        <f>IFERROR(GS19/(GU19+GS19),"-")</f>
        <v>-</v>
      </c>
      <c r="HP19" s="19" t="str">
        <f>IFERROR(GT19/(GX19+GT19),"-")</f>
        <v>-</v>
      </c>
      <c r="HQ19" s="19" t="str">
        <f>IFERROR(GS19/GQ19,"-")</f>
        <v>-</v>
      </c>
      <c r="HR19" s="19" t="str">
        <f>IFERROR(GV19/GQ19,"-")</f>
        <v>-</v>
      </c>
      <c r="HS19" s="19" t="str">
        <f>IFERROR(GW19/GQ19,"-")</f>
        <v>-</v>
      </c>
      <c r="HT19" s="19" t="str">
        <f>IFERROR(GT19/GQ19,"-")</f>
        <v>-</v>
      </c>
      <c r="HU19" s="19" t="str">
        <f>IFERROR(GY19/GQ19,"-")</f>
        <v>-</v>
      </c>
      <c r="HV19" s="19" t="str">
        <f>IFERROR(GZ19/GQ19,"-")</f>
        <v>-</v>
      </c>
      <c r="HW19" s="19" t="str">
        <f>IFERROR(HB19/GQ19,"-")</f>
        <v>-</v>
      </c>
      <c r="HX19" s="19" t="str">
        <f>IFERROR(HC19/GQ19,"-")</f>
        <v>-</v>
      </c>
      <c r="HY19" s="13" t="str">
        <f>IFERROR(HD19/GP19,"-")</f>
        <v>-</v>
      </c>
      <c r="HZ19" s="13" t="str">
        <f>IFERROR(HE19/(GU19+GS19),"-")</f>
        <v>-</v>
      </c>
      <c r="IA19" s="13" t="str">
        <f>IFERROR((HF19/(GX19+GT19))/12,"-")</f>
        <v>-</v>
      </c>
      <c r="IB19" s="80" t="str">
        <f>IFERROR((HH19-HG19)/12/HA19,"-")</f>
        <v>-</v>
      </c>
      <c r="IC19" s="39">
        <f>C19+AP19+CC19+DP19+FC19+GP19</f>
        <v>0</v>
      </c>
      <c r="ID19" s="99">
        <f>SUM(IH19:IP19)</f>
        <v>0</v>
      </c>
      <c r="IE19" s="99">
        <f>SUM(IH19:IN19)</f>
        <v>0</v>
      </c>
      <c r="IF19" s="100">
        <f>II19+IJ19</f>
        <v>0</v>
      </c>
      <c r="IG19" s="100">
        <f>IL19+IM19</f>
        <v>0</v>
      </c>
      <c r="IH19" s="35">
        <f>H19+AU19+CH19+DU19+FH19+GU19</f>
        <v>0</v>
      </c>
      <c r="II19" s="35">
        <f>I19+AV19+CI19+DV19+FI19+GV19</f>
        <v>0</v>
      </c>
      <c r="IJ19" s="35">
        <f>J19+AW19+CJ19+DW19+FJ19+GW19</f>
        <v>0</v>
      </c>
      <c r="IK19" s="35">
        <f>K19+AX19+CK19+DX19+FK19+GX19</f>
        <v>0</v>
      </c>
      <c r="IL19" s="35">
        <f>L19+AY19+CL19+DY19+FL19+GY19</f>
        <v>0</v>
      </c>
      <c r="IM19" s="35">
        <f>M19+AZ19+CM19+DZ19+FM19+GZ19</f>
        <v>0</v>
      </c>
      <c r="IN19" s="100"/>
      <c r="IO19" s="35">
        <f>O19+BB19+CO19+EB19+FO19+HB19</f>
        <v>0</v>
      </c>
      <c r="IP19" s="35">
        <f>P19+BC19+CP19+EC19+FP19+HC19</f>
        <v>0</v>
      </c>
      <c r="IQ19" s="35">
        <f>Q19+BD19+CQ19+ED19+FQ19+HD19</f>
        <v>0</v>
      </c>
      <c r="IR19" s="35">
        <f>R19+BE19+CR19+EE19+FR19+HE19</f>
        <v>0</v>
      </c>
      <c r="IS19" s="35">
        <f>S19+BF19+CS19+EF19+FS19+HF19</f>
        <v>0</v>
      </c>
      <c r="IT19" s="23">
        <f>T19+BG19+CT19+EG19+FT19+HG19</f>
        <v>0</v>
      </c>
      <c r="IU19" s="26">
        <f>U19+BH19+CU19+EH19+FU19+HH19</f>
        <v>0</v>
      </c>
      <c r="IV19" s="42" t="str">
        <f>IFERROR(ID19/IC19,"-")</f>
        <v>-</v>
      </c>
      <c r="IW19" s="89" t="str">
        <f>IFERROR((IF19+IG19)/IC19,"-")</f>
        <v>-</v>
      </c>
      <c r="IX19" s="43" t="str">
        <f>IFERROR(IE19/ID19,"-")</f>
        <v>-</v>
      </c>
      <c r="IY19" s="43" t="str">
        <f>IFERROR((IH19+IF19)/ID19,"-")</f>
        <v>-</v>
      </c>
      <c r="IZ19" s="43" t="str">
        <f>IFERROR((IK19+IG19)/ID19,"-")</f>
        <v>-</v>
      </c>
      <c r="JA19" s="43" t="str">
        <f>IFERROR(IN19/ID19,"-")</f>
        <v>-</v>
      </c>
      <c r="JB19" s="43" t="str">
        <f>IFERROR(IF19/(IH19+IF19),"-")</f>
        <v>-</v>
      </c>
      <c r="JC19" s="43" t="str">
        <f>IFERROR(IG19/(IK19+IG19),"-")</f>
        <v>-</v>
      </c>
      <c r="JD19" s="43" t="str">
        <f>IFERROR(IF19/ID19,"-")</f>
        <v>-</v>
      </c>
      <c r="JE19" s="43" t="str">
        <f>IFERROR(II19/ID19,"-")</f>
        <v>-</v>
      </c>
      <c r="JF19" s="43" t="str">
        <f>IFERROR(IJ19/ID19,"-")</f>
        <v>-</v>
      </c>
      <c r="JG19" s="43" t="str">
        <f>IFERROR(IG19/ID19,"-")</f>
        <v>-</v>
      </c>
      <c r="JH19" s="43" t="str">
        <f>IFERROR(IL19/ID19,"-")</f>
        <v>-</v>
      </c>
      <c r="JI19" s="43" t="str">
        <f>IFERROR(IM19/ID19,"-")</f>
        <v>-</v>
      </c>
      <c r="JJ19" s="43" t="str">
        <f>IFERROR(IO19/ID19,"-")</f>
        <v>-</v>
      </c>
      <c r="JK19" s="43" t="str">
        <f>IFERROR(IP19/ID19,"-")</f>
        <v>-</v>
      </c>
      <c r="JL19" s="44" t="str">
        <f>IFERROR(IQ19/IC19,"-")</f>
        <v>-</v>
      </c>
      <c r="JM19" s="44" t="str">
        <f>IFERROR(IR19/(IH19+IF19),"-")</f>
        <v>-</v>
      </c>
      <c r="JN19" s="44" t="str">
        <f>IFERROR((IS19/(IK19+IG19))/12,"-")</f>
        <v>-</v>
      </c>
      <c r="JO19" s="90" t="str">
        <f>IFERROR((IU19-IT19)/12/IN19,"-")</f>
        <v>-</v>
      </c>
      <c r="JP19" s="62">
        <f>IM19-(IL19*9)</f>
        <v>0</v>
      </c>
      <c r="JQ19" s="63">
        <f>(IO19+IP19)-(IM19*8%)</f>
        <v>0</v>
      </c>
      <c r="JR19" s="64">
        <f>IF19-(ID19*1%)</f>
        <v>0</v>
      </c>
      <c r="JS19" s="65">
        <f>IG19-(ID19*1%)</f>
        <v>0</v>
      </c>
    </row>
    <row r="20" spans="1:280" customHeight="1" ht="18.75">
      <c r="A20" s="14" t="b">
        <f>IFERROR('SEM1'!A20,"-")</f>
        <v>0</v>
      </c>
      <c r="B20" s="138" t="s">
        <v>57</v>
      </c>
      <c r="C20" s="39"/>
      <c r="D20" s="32">
        <f>SUM(H20:P20)</f>
        <v>0</v>
      </c>
      <c r="E20" s="32">
        <f>SUM(H20:N20)</f>
        <v>0</v>
      </c>
      <c r="F20" s="75">
        <f>I20+J20</f>
        <v>0</v>
      </c>
      <c r="G20" s="75">
        <f>L20+M20</f>
        <v>0</v>
      </c>
      <c r="H20" s="35"/>
      <c r="I20" s="35"/>
      <c r="J20" s="35"/>
      <c r="K20" s="35"/>
      <c r="L20" s="35"/>
      <c r="M20" s="35"/>
      <c r="N20" s="75"/>
      <c r="O20" s="35"/>
      <c r="P20" s="35"/>
      <c r="Q20" s="35"/>
      <c r="R20" s="35"/>
      <c r="S20" s="35"/>
      <c r="T20" s="23"/>
      <c r="U20" s="26"/>
      <c r="V20" s="7" t="str">
        <f>IFERROR(D20/C20,"-")</f>
        <v>-</v>
      </c>
      <c r="W20" s="77" t="str">
        <f>IFERROR((F20+G20)/C20,"-")</f>
        <v>-</v>
      </c>
      <c r="X20" s="19" t="str">
        <f>IFERROR(E20/D20,"-")</f>
        <v>-</v>
      </c>
      <c r="Y20" s="19" t="str">
        <f>IFERROR((H20+F20)/D20,"-")</f>
        <v>-</v>
      </c>
      <c r="Z20" s="19" t="str">
        <f>IFERROR((K20+G20)/D20,"-")</f>
        <v>-</v>
      </c>
      <c r="AA20" s="19" t="str">
        <f>IFERROR(N20/D20,"-")</f>
        <v>-</v>
      </c>
      <c r="AB20" s="19" t="str">
        <f>IFERROR(F20/(H20+F20),"-")</f>
        <v>-</v>
      </c>
      <c r="AC20" s="19" t="str">
        <f>IFERROR(G20/(K20+G20),"-")</f>
        <v>-</v>
      </c>
      <c r="AD20" s="19" t="str">
        <f>IFERROR(F20/D20,"-")</f>
        <v>-</v>
      </c>
      <c r="AE20" s="19" t="str">
        <f>IFERROR(I20/D20,"-")</f>
        <v>-</v>
      </c>
      <c r="AF20" s="19" t="str">
        <f>IFERROR(J20/D20,"-")</f>
        <v>-</v>
      </c>
      <c r="AG20" s="19" t="str">
        <f>IFERROR(G20/D20,"-")</f>
        <v>-</v>
      </c>
      <c r="AH20" s="19" t="str">
        <f>IFERROR(L20/D20,"-")</f>
        <v>-</v>
      </c>
      <c r="AI20" s="19" t="str">
        <f>IFERROR(M20/D20,"-")</f>
        <v>-</v>
      </c>
      <c r="AJ20" s="19" t="str">
        <f>IFERROR(O20/D20,"-")</f>
        <v>-</v>
      </c>
      <c r="AK20" s="19" t="str">
        <f>IFERROR(P20/D20,"-")</f>
        <v>-</v>
      </c>
      <c r="AL20" s="13" t="str">
        <f>IFERROR(Q20/C20,"-")</f>
        <v>-</v>
      </c>
      <c r="AM20" s="13" t="str">
        <f>IFERROR(R20/(H20+F20),"-")</f>
        <v>-</v>
      </c>
      <c r="AN20" s="13" t="str">
        <f>IFERROR((S20/(K20+G20))/12,"-")</f>
        <v>-</v>
      </c>
      <c r="AO20" s="80" t="str">
        <f>IFERROR((U20-T20)/12/N20,"-")</f>
        <v>-</v>
      </c>
      <c r="AP20" s="39"/>
      <c r="AQ20" s="32">
        <f>SUM(AU20:BC20)</f>
        <v>0</v>
      </c>
      <c r="AR20" s="32">
        <f>SUM(AU20:BA20)</f>
        <v>0</v>
      </c>
      <c r="AS20" s="75">
        <f>AV20+AW20</f>
        <v>0</v>
      </c>
      <c r="AT20" s="75">
        <f>AY20+AZ20</f>
        <v>0</v>
      </c>
      <c r="AU20" s="35"/>
      <c r="AV20" s="35"/>
      <c r="AW20" s="35"/>
      <c r="AX20" s="35"/>
      <c r="AY20" s="35"/>
      <c r="AZ20" s="35"/>
      <c r="BA20" s="75"/>
      <c r="BB20" s="35"/>
      <c r="BC20" s="35"/>
      <c r="BD20" s="35"/>
      <c r="BE20" s="35"/>
      <c r="BF20" s="35"/>
      <c r="BG20" s="23"/>
      <c r="BH20" s="26"/>
      <c r="BI20" s="7" t="str">
        <f>IFERROR(AQ20/AP20,"-")</f>
        <v>-</v>
      </c>
      <c r="BJ20" s="77" t="str">
        <f>IFERROR((AS20+AT20)/AP20,"-")</f>
        <v>-</v>
      </c>
      <c r="BK20" s="19" t="str">
        <f>IFERROR(AR20/AQ20,"-")</f>
        <v>-</v>
      </c>
      <c r="BL20" s="19" t="str">
        <f>IFERROR((AU20+AS20)/AQ20,"-")</f>
        <v>-</v>
      </c>
      <c r="BM20" s="19" t="str">
        <f>IFERROR((AX20+AT20)/AQ20,"-")</f>
        <v>-</v>
      </c>
      <c r="BN20" s="19" t="str">
        <f>IFERROR(BA20/AQ20,"-")</f>
        <v>-</v>
      </c>
      <c r="BO20" s="19" t="str">
        <f>IFERROR(AS20/(AU20+AS20),"-")</f>
        <v>-</v>
      </c>
      <c r="BP20" s="19" t="str">
        <f>IFERROR(AT20/(AX20+AT20),"-")</f>
        <v>-</v>
      </c>
      <c r="BQ20" s="19" t="str">
        <f>IFERROR(AS20/AQ20,"-")</f>
        <v>-</v>
      </c>
      <c r="BR20" s="19" t="str">
        <f>IFERROR(AV20/AQ20,"-")</f>
        <v>-</v>
      </c>
      <c r="BS20" s="19" t="str">
        <f>IFERROR(AW20/AQ20,"-")</f>
        <v>-</v>
      </c>
      <c r="BT20" s="19" t="str">
        <f>IFERROR(AT20/AQ20,"-")</f>
        <v>-</v>
      </c>
      <c r="BU20" s="19" t="str">
        <f>IFERROR(AY20/AQ20,"-")</f>
        <v>-</v>
      </c>
      <c r="BV20" s="19" t="str">
        <f>IFERROR(AZ20/AQ20,"-")</f>
        <v>-</v>
      </c>
      <c r="BW20" s="19" t="str">
        <f>IFERROR(BB20/AQ20,"-")</f>
        <v>-</v>
      </c>
      <c r="BX20" s="19" t="str">
        <f>IFERROR(BC20/AQ20,"-")</f>
        <v>-</v>
      </c>
      <c r="BY20" s="13" t="str">
        <f>IFERROR(BD20/AP20,"-")</f>
        <v>-</v>
      </c>
      <c r="BZ20" s="13" t="str">
        <f>IFERROR(BE20/(AU20+AS20),"-")</f>
        <v>-</v>
      </c>
      <c r="CA20" s="13" t="str">
        <f>IFERROR((BF20/(AX20+AT20))/12,"-")</f>
        <v>-</v>
      </c>
      <c r="CB20" s="80" t="str">
        <f>IFERROR((BH20-BG20)/12/BA20,"-")</f>
        <v>-</v>
      </c>
      <c r="CC20" s="39"/>
      <c r="CD20" s="32">
        <f>SUM(CH20:CP20)</f>
        <v>0</v>
      </c>
      <c r="CE20" s="32">
        <f>SUM(CH20:CN20)</f>
        <v>0</v>
      </c>
      <c r="CF20" s="75">
        <f>CI20+CJ20</f>
        <v>0</v>
      </c>
      <c r="CG20" s="75">
        <f>CL20+CM20</f>
        <v>0</v>
      </c>
      <c r="CH20" s="35"/>
      <c r="CI20" s="35"/>
      <c r="CJ20" s="35"/>
      <c r="CK20" s="35"/>
      <c r="CL20" s="35"/>
      <c r="CM20" s="35"/>
      <c r="CN20" s="75"/>
      <c r="CO20" s="35"/>
      <c r="CP20" s="35"/>
      <c r="CQ20" s="35"/>
      <c r="CR20" s="35"/>
      <c r="CS20" s="35"/>
      <c r="CT20" s="23"/>
      <c r="CU20" s="26"/>
      <c r="CV20" s="7" t="str">
        <f>IFERROR(CD20/CC20,"-")</f>
        <v>-</v>
      </c>
      <c r="CW20" s="77" t="str">
        <f>IFERROR((CF20+CG20)/CC20,"-")</f>
        <v>-</v>
      </c>
      <c r="CX20" s="19" t="str">
        <f>IFERROR(CE20/CD20,"-")</f>
        <v>-</v>
      </c>
      <c r="CY20" s="19" t="str">
        <f>IFERROR((CH20+CF20)/CD20,"-")</f>
        <v>-</v>
      </c>
      <c r="CZ20" s="19" t="str">
        <f>IFERROR((CK20+CG20)/CD20,"-")</f>
        <v>-</v>
      </c>
      <c r="DA20" s="19" t="str">
        <f>IFERROR(CN20/CD20,"-")</f>
        <v>-</v>
      </c>
      <c r="DB20" s="19" t="str">
        <f>IFERROR(CF20/(CH20+CF20),"-")</f>
        <v>-</v>
      </c>
      <c r="DC20" s="19" t="str">
        <f>IFERROR(CG20/(CK20+CG20),"-")</f>
        <v>-</v>
      </c>
      <c r="DD20" s="19" t="str">
        <f>IFERROR(CF20/CD20,"-")</f>
        <v>-</v>
      </c>
      <c r="DE20" s="19" t="str">
        <f>IFERROR(CI20/CD20,"-")</f>
        <v>-</v>
      </c>
      <c r="DF20" s="19" t="str">
        <f>IFERROR(CJ20/CD20,"-")</f>
        <v>-</v>
      </c>
      <c r="DG20" s="19" t="str">
        <f>IFERROR(CG20/CD20,"-")</f>
        <v>-</v>
      </c>
      <c r="DH20" s="19" t="str">
        <f>IFERROR(CL20/CD20,"-")</f>
        <v>-</v>
      </c>
      <c r="DI20" s="19" t="str">
        <f>IFERROR(CM20/CD20,"-")</f>
        <v>-</v>
      </c>
      <c r="DJ20" s="19" t="str">
        <f>IFERROR(CO20/CD20,"-")</f>
        <v>-</v>
      </c>
      <c r="DK20" s="19" t="str">
        <f>IFERROR(CP20/CD20,"-")</f>
        <v>-</v>
      </c>
      <c r="DL20" s="13" t="str">
        <f>IFERROR(CQ20/CC20,"-")</f>
        <v>-</v>
      </c>
      <c r="DM20" s="13" t="str">
        <f>IFERROR(CR20/(CH20+CF20),"-")</f>
        <v>-</v>
      </c>
      <c r="DN20" s="13" t="str">
        <f>IFERROR((CS20/(CK20+CG20))/12,"-")</f>
        <v>-</v>
      </c>
      <c r="DO20" s="80" t="str">
        <f>IFERROR((CU20-CT20)/12/CN20,"-")</f>
        <v>-</v>
      </c>
      <c r="DP20" s="39"/>
      <c r="DQ20" s="32">
        <f>SUM(DU20:EC20)</f>
        <v>0</v>
      </c>
      <c r="DR20" s="32">
        <f>SUM(DU20:EA20)</f>
        <v>0</v>
      </c>
      <c r="DS20" s="75">
        <f>DV20+DW20</f>
        <v>0</v>
      </c>
      <c r="DT20" s="75">
        <f>DY20+DZ20</f>
        <v>0</v>
      </c>
      <c r="DU20" s="35"/>
      <c r="DV20" s="35"/>
      <c r="DW20" s="35"/>
      <c r="DX20" s="35"/>
      <c r="DY20" s="35"/>
      <c r="DZ20" s="35"/>
      <c r="EA20" s="75"/>
      <c r="EB20" s="35"/>
      <c r="EC20" s="35"/>
      <c r="ED20" s="35"/>
      <c r="EE20" s="35"/>
      <c r="EF20" s="35"/>
      <c r="EG20" s="23"/>
      <c r="EH20" s="26"/>
      <c r="EI20" s="7" t="str">
        <f>IFERROR(DQ20/DP20,"-")</f>
        <v>-</v>
      </c>
      <c r="EJ20" s="77" t="str">
        <f>IFERROR((DS20+DT20)/DP20,"-")</f>
        <v>-</v>
      </c>
      <c r="EK20" s="19" t="str">
        <f>IFERROR(DR20/DQ20,"-")</f>
        <v>-</v>
      </c>
      <c r="EL20" s="19" t="str">
        <f>IFERROR((DU20+DS20)/DQ20,"-")</f>
        <v>-</v>
      </c>
      <c r="EM20" s="19" t="str">
        <f>IFERROR((DX20+DT20)/DQ20,"-")</f>
        <v>-</v>
      </c>
      <c r="EN20" s="19" t="str">
        <f>IFERROR(EA20/DQ20,"-")</f>
        <v>-</v>
      </c>
      <c r="EO20" s="19" t="str">
        <f>IFERROR(DS20/(DU20+DS20),"-")</f>
        <v>-</v>
      </c>
      <c r="EP20" s="19" t="str">
        <f>IFERROR(DT20/(DX20+DT20),"-")</f>
        <v>-</v>
      </c>
      <c r="EQ20" s="19" t="str">
        <f>IFERROR(DS20/DQ20,"-")</f>
        <v>-</v>
      </c>
      <c r="ER20" s="19" t="str">
        <f>IFERROR(DV20/DQ20,"-")</f>
        <v>-</v>
      </c>
      <c r="ES20" s="19" t="str">
        <f>IFERROR(DW20/DQ20,"-")</f>
        <v>-</v>
      </c>
      <c r="ET20" s="19" t="str">
        <f>IFERROR(DT20/DQ20,"-")</f>
        <v>-</v>
      </c>
      <c r="EU20" s="19" t="str">
        <f>IFERROR(DY20/DQ20,"-")</f>
        <v>-</v>
      </c>
      <c r="EV20" s="19" t="str">
        <f>IFERROR(DZ20/DQ20,"-")</f>
        <v>-</v>
      </c>
      <c r="EW20" s="19" t="str">
        <f>IFERROR(EB20/DQ20,"-")</f>
        <v>-</v>
      </c>
      <c r="EX20" s="19" t="str">
        <f>IFERROR(EC20/DQ20,"-")</f>
        <v>-</v>
      </c>
      <c r="EY20" s="13" t="str">
        <f>IFERROR(ED20/DP20,"-")</f>
        <v>-</v>
      </c>
      <c r="EZ20" s="13" t="str">
        <f>IFERROR(EE20/(DU20+DS20),"-")</f>
        <v>-</v>
      </c>
      <c r="FA20" s="13" t="str">
        <f>IFERROR((EF20/(DX20+DT20))/12,"-")</f>
        <v>-</v>
      </c>
      <c r="FB20" s="80" t="str">
        <f>IFERROR((EH20-EG20)/12/EA20,"-")</f>
        <v>-</v>
      </c>
      <c r="FC20" s="39"/>
      <c r="FD20" s="32">
        <f>SUM(FH20:FP20)</f>
        <v>0</v>
      </c>
      <c r="FE20" s="32">
        <f>SUM(FH20:FN20)</f>
        <v>0</v>
      </c>
      <c r="FF20" s="75">
        <f>FI20+FJ20</f>
        <v>0</v>
      </c>
      <c r="FG20" s="75">
        <f>FL20+FM20</f>
        <v>0</v>
      </c>
      <c r="FH20" s="35"/>
      <c r="FI20" s="35"/>
      <c r="FJ20" s="35"/>
      <c r="FK20" s="35"/>
      <c r="FL20" s="35"/>
      <c r="FM20" s="35"/>
      <c r="FN20" s="75"/>
      <c r="FO20" s="35"/>
      <c r="FP20" s="35"/>
      <c r="FQ20" s="35"/>
      <c r="FR20" s="35"/>
      <c r="FS20" s="35"/>
      <c r="FT20" s="23"/>
      <c r="FU20" s="26"/>
      <c r="FV20" s="7" t="str">
        <f>IFERROR(FD20/FC20,"-")</f>
        <v>-</v>
      </c>
      <c r="FW20" s="77" t="str">
        <f>IFERROR((FF20+FG20)/FC20,"-")</f>
        <v>-</v>
      </c>
      <c r="FX20" s="19" t="str">
        <f>IFERROR(FE20/FD20,"-")</f>
        <v>-</v>
      </c>
      <c r="FY20" s="19" t="str">
        <f>IFERROR((FH20+FF20)/FD20,"-")</f>
        <v>-</v>
      </c>
      <c r="FZ20" s="19" t="str">
        <f>IFERROR((FK20+FG20)/FD20,"-")</f>
        <v>-</v>
      </c>
      <c r="GA20" s="19" t="str">
        <f>IFERROR(FN20/FD20,"-")</f>
        <v>-</v>
      </c>
      <c r="GB20" s="19" t="str">
        <f>IFERROR(FF20/(FH20+FF20),"-")</f>
        <v>-</v>
      </c>
      <c r="GC20" s="19" t="str">
        <f>IFERROR(FG20/(FK20+FG20),"-")</f>
        <v>-</v>
      </c>
      <c r="GD20" s="19" t="str">
        <f>IFERROR(FF20/FD20,"-")</f>
        <v>-</v>
      </c>
      <c r="GE20" s="19" t="str">
        <f>IFERROR(FI20/FD20,"-")</f>
        <v>-</v>
      </c>
      <c r="GF20" s="19" t="str">
        <f>IFERROR(FJ20/FD20,"-")</f>
        <v>-</v>
      </c>
      <c r="GG20" s="19" t="str">
        <f>IFERROR(FG20/FD20,"-")</f>
        <v>-</v>
      </c>
      <c r="GH20" s="19" t="str">
        <f>IFERROR(FL20/FD20,"-")</f>
        <v>-</v>
      </c>
      <c r="GI20" s="19" t="str">
        <f>IFERROR(FM20/FD20,"-")</f>
        <v>-</v>
      </c>
      <c r="GJ20" s="19" t="str">
        <f>IFERROR(FO20/FD20,"-")</f>
        <v>-</v>
      </c>
      <c r="GK20" s="19" t="str">
        <f>IFERROR(FP20/FD20,"-")</f>
        <v>-</v>
      </c>
      <c r="GL20" s="13" t="str">
        <f>IFERROR(FQ20/FC20,"-")</f>
        <v>-</v>
      </c>
      <c r="GM20" s="13" t="str">
        <f>IFERROR(FR20/(FH20+FF20),"-")</f>
        <v>-</v>
      </c>
      <c r="GN20" s="13" t="str">
        <f>IFERROR((FS20/(FK20+FG20))/12,"-")</f>
        <v>-</v>
      </c>
      <c r="GO20" s="80" t="str">
        <f>IFERROR((FU20-FT20)/12/FN20,"-")</f>
        <v>-</v>
      </c>
      <c r="GP20" s="39"/>
      <c r="GQ20" s="32">
        <f>SUM(GU20:HC20)</f>
        <v>0</v>
      </c>
      <c r="GR20" s="32">
        <f>SUM(GU20:HA20)</f>
        <v>0</v>
      </c>
      <c r="GS20" s="75">
        <f>GV20+GW20</f>
        <v>0</v>
      </c>
      <c r="GT20" s="75">
        <f>GY20+GZ20</f>
        <v>0</v>
      </c>
      <c r="GU20" s="35"/>
      <c r="GV20" s="35"/>
      <c r="GW20" s="35"/>
      <c r="GX20" s="35"/>
      <c r="GY20" s="35"/>
      <c r="GZ20" s="35"/>
      <c r="HA20" s="75"/>
      <c r="HB20" s="35"/>
      <c r="HC20" s="35"/>
      <c r="HD20" s="35"/>
      <c r="HE20" s="35"/>
      <c r="HF20" s="35"/>
      <c r="HG20" s="23"/>
      <c r="HH20" s="26"/>
      <c r="HI20" s="7" t="str">
        <f>IFERROR(GQ20/GP20,"-")</f>
        <v>-</v>
      </c>
      <c r="HJ20" s="77" t="str">
        <f>IFERROR((GS20+GT20)/GP20,"-")</f>
        <v>-</v>
      </c>
      <c r="HK20" s="19" t="str">
        <f>IFERROR(GR20/GQ20,"-")</f>
        <v>-</v>
      </c>
      <c r="HL20" s="19" t="str">
        <f>IFERROR((GU20+GS20)/GQ20,"-")</f>
        <v>-</v>
      </c>
      <c r="HM20" s="19" t="str">
        <f>IFERROR((GX20+GT20)/GQ20,"-")</f>
        <v>-</v>
      </c>
      <c r="HN20" s="19" t="str">
        <f>IFERROR(HA20/GQ20,"-")</f>
        <v>-</v>
      </c>
      <c r="HO20" s="19" t="str">
        <f>IFERROR(GS20/(GU20+GS20),"-")</f>
        <v>-</v>
      </c>
      <c r="HP20" s="19" t="str">
        <f>IFERROR(GT20/(GX20+GT20),"-")</f>
        <v>-</v>
      </c>
      <c r="HQ20" s="19" t="str">
        <f>IFERROR(GS20/GQ20,"-")</f>
        <v>-</v>
      </c>
      <c r="HR20" s="19" t="str">
        <f>IFERROR(GV20/GQ20,"-")</f>
        <v>-</v>
      </c>
      <c r="HS20" s="19" t="str">
        <f>IFERROR(GW20/GQ20,"-")</f>
        <v>-</v>
      </c>
      <c r="HT20" s="19" t="str">
        <f>IFERROR(GT20/GQ20,"-")</f>
        <v>-</v>
      </c>
      <c r="HU20" s="19" t="str">
        <f>IFERROR(GY20/GQ20,"-")</f>
        <v>-</v>
      </c>
      <c r="HV20" s="19" t="str">
        <f>IFERROR(GZ20/GQ20,"-")</f>
        <v>-</v>
      </c>
      <c r="HW20" s="19" t="str">
        <f>IFERROR(HB20/GQ20,"-")</f>
        <v>-</v>
      </c>
      <c r="HX20" s="19" t="str">
        <f>IFERROR(HC20/GQ20,"-")</f>
        <v>-</v>
      </c>
      <c r="HY20" s="13" t="str">
        <f>IFERROR(HD20/GP20,"-")</f>
        <v>-</v>
      </c>
      <c r="HZ20" s="13" t="str">
        <f>IFERROR(HE20/(GU20+GS20),"-")</f>
        <v>-</v>
      </c>
      <c r="IA20" s="13" t="str">
        <f>IFERROR((HF20/(GX20+GT20))/12,"-")</f>
        <v>-</v>
      </c>
      <c r="IB20" s="80" t="str">
        <f>IFERROR((HH20-HG20)/12/HA20,"-")</f>
        <v>-</v>
      </c>
      <c r="IC20" s="39">
        <f>C20+AP20+CC20+DP20+FC20+GP20</f>
        <v>0</v>
      </c>
      <c r="ID20" s="99">
        <f>SUM(IH20:IP20)</f>
        <v>0</v>
      </c>
      <c r="IE20" s="99">
        <f>SUM(IH20:IN20)</f>
        <v>0</v>
      </c>
      <c r="IF20" s="100">
        <f>II20+IJ20</f>
        <v>0</v>
      </c>
      <c r="IG20" s="100">
        <f>IL20+IM20</f>
        <v>0</v>
      </c>
      <c r="IH20" s="35">
        <f>H20+AU20+CH20+DU20+FH20+GU20</f>
        <v>0</v>
      </c>
      <c r="II20" s="35">
        <f>I20+AV20+CI20+DV20+FI20+GV20</f>
        <v>0</v>
      </c>
      <c r="IJ20" s="35">
        <f>J20+AW20+CJ20+DW20+FJ20+GW20</f>
        <v>0</v>
      </c>
      <c r="IK20" s="35">
        <f>K20+AX20+CK20+DX20+FK20+GX20</f>
        <v>0</v>
      </c>
      <c r="IL20" s="35">
        <f>L20+AY20+CL20+DY20+FL20+GY20</f>
        <v>0</v>
      </c>
      <c r="IM20" s="35">
        <f>M20+AZ20+CM20+DZ20+FM20+GZ20</f>
        <v>0</v>
      </c>
      <c r="IN20" s="100"/>
      <c r="IO20" s="35">
        <f>O20+BB20+CO20+EB20+FO20+HB20</f>
        <v>0</v>
      </c>
      <c r="IP20" s="35">
        <f>P20+BC20+CP20+EC20+FP20+HC20</f>
        <v>0</v>
      </c>
      <c r="IQ20" s="35">
        <f>Q20+BD20+CQ20+ED20+FQ20+HD20</f>
        <v>0</v>
      </c>
      <c r="IR20" s="35">
        <f>R20+BE20+CR20+EE20+FR20+HE20</f>
        <v>0</v>
      </c>
      <c r="IS20" s="35">
        <f>S20+BF20+CS20+EF20+FS20+HF20</f>
        <v>0</v>
      </c>
      <c r="IT20" s="23">
        <f>T20+BG20+CT20+EG20+FT20+HG20</f>
        <v>0</v>
      </c>
      <c r="IU20" s="26">
        <f>U20+BH20+CU20+EH20+FU20+HH20</f>
        <v>0</v>
      </c>
      <c r="IV20" s="42" t="str">
        <f>IFERROR(ID20/IC20,"-")</f>
        <v>-</v>
      </c>
      <c r="IW20" s="89" t="str">
        <f>IFERROR((IF20+IG20)/IC20,"-")</f>
        <v>-</v>
      </c>
      <c r="IX20" s="43" t="str">
        <f>IFERROR(IE20/ID20,"-")</f>
        <v>-</v>
      </c>
      <c r="IY20" s="43" t="str">
        <f>IFERROR((IH20+IF20)/ID20,"-")</f>
        <v>-</v>
      </c>
      <c r="IZ20" s="43" t="str">
        <f>IFERROR((IK20+IG20)/ID20,"-")</f>
        <v>-</v>
      </c>
      <c r="JA20" s="43" t="str">
        <f>IFERROR(IN20/ID20,"-")</f>
        <v>-</v>
      </c>
      <c r="JB20" s="43" t="str">
        <f>IFERROR(IF20/(IH20+IF20),"-")</f>
        <v>-</v>
      </c>
      <c r="JC20" s="43" t="str">
        <f>IFERROR(IG20/(IK20+IG20),"-")</f>
        <v>-</v>
      </c>
      <c r="JD20" s="43" t="str">
        <f>IFERROR(IF20/ID20,"-")</f>
        <v>-</v>
      </c>
      <c r="JE20" s="43" t="str">
        <f>IFERROR(II20/ID20,"-")</f>
        <v>-</v>
      </c>
      <c r="JF20" s="43" t="str">
        <f>IFERROR(IJ20/ID20,"-")</f>
        <v>-</v>
      </c>
      <c r="JG20" s="43" t="str">
        <f>IFERROR(IG20/ID20,"-")</f>
        <v>-</v>
      </c>
      <c r="JH20" s="43" t="str">
        <f>IFERROR(IL20/ID20,"-")</f>
        <v>-</v>
      </c>
      <c r="JI20" s="43" t="str">
        <f>IFERROR(IM20/ID20,"-")</f>
        <v>-</v>
      </c>
      <c r="JJ20" s="43" t="str">
        <f>IFERROR(IO20/ID20,"-")</f>
        <v>-</v>
      </c>
      <c r="JK20" s="43" t="str">
        <f>IFERROR(IP20/ID20,"-")</f>
        <v>-</v>
      </c>
      <c r="JL20" s="44" t="str">
        <f>IFERROR(IQ20/IC20,"-")</f>
        <v>-</v>
      </c>
      <c r="JM20" s="44" t="str">
        <f>IFERROR(IR20/(IH20+IF20),"-")</f>
        <v>-</v>
      </c>
      <c r="JN20" s="44" t="str">
        <f>IFERROR((IS20/(IK20+IG20))/12,"-")</f>
        <v>-</v>
      </c>
      <c r="JO20" s="90" t="str">
        <f>IFERROR((IU20-IT20)/12/IN20,"-")</f>
        <v>-</v>
      </c>
      <c r="JP20" s="62">
        <f>IM20-(IL20*9)</f>
        <v>0</v>
      </c>
      <c r="JQ20" s="63">
        <f>(IO20+IP20)-(IM20*8%)</f>
        <v>0</v>
      </c>
      <c r="JR20" s="64">
        <f>IF20-(ID20*1%)</f>
        <v>0</v>
      </c>
      <c r="JS20" s="65">
        <f>IG20-(ID20*1%)</f>
        <v>0</v>
      </c>
    </row>
    <row r="21" spans="1:280" customHeight="1" ht="18.75">
      <c r="A21" s="14" t="b">
        <f>IFERROR('SEM1'!A21,"-")</f>
        <v>0</v>
      </c>
      <c r="B21" s="138" t="s">
        <v>58</v>
      </c>
      <c r="C21" s="39"/>
      <c r="D21" s="32">
        <f>SUM(H21:P21)</f>
        <v>0</v>
      </c>
      <c r="E21" s="32">
        <f>SUM(H21:N21)</f>
        <v>0</v>
      </c>
      <c r="F21" s="75">
        <f>I21+J21</f>
        <v>0</v>
      </c>
      <c r="G21" s="75">
        <f>L21+M21</f>
        <v>0</v>
      </c>
      <c r="H21" s="35"/>
      <c r="I21" s="35"/>
      <c r="J21" s="35"/>
      <c r="K21" s="35"/>
      <c r="L21" s="35"/>
      <c r="M21" s="35"/>
      <c r="N21" s="75"/>
      <c r="O21" s="35"/>
      <c r="P21" s="35"/>
      <c r="Q21" s="35"/>
      <c r="R21" s="35"/>
      <c r="S21" s="35"/>
      <c r="T21" s="23"/>
      <c r="U21" s="26"/>
      <c r="V21" s="7" t="str">
        <f>IFERROR(D21/C21,"-")</f>
        <v>-</v>
      </c>
      <c r="W21" s="77" t="str">
        <f>IFERROR((F21+G21)/C21,"-")</f>
        <v>-</v>
      </c>
      <c r="X21" s="19" t="str">
        <f>IFERROR(E21/D21,"-")</f>
        <v>-</v>
      </c>
      <c r="Y21" s="19" t="str">
        <f>IFERROR((H21+F21)/D21,"-")</f>
        <v>-</v>
      </c>
      <c r="Z21" s="19" t="str">
        <f>IFERROR((K21+G21)/D21,"-")</f>
        <v>-</v>
      </c>
      <c r="AA21" s="19" t="str">
        <f>IFERROR(N21/D21,"-")</f>
        <v>-</v>
      </c>
      <c r="AB21" s="19" t="str">
        <f>IFERROR(F21/(H21+F21),"-")</f>
        <v>-</v>
      </c>
      <c r="AC21" s="19" t="str">
        <f>IFERROR(G21/(K21+G21),"-")</f>
        <v>-</v>
      </c>
      <c r="AD21" s="19" t="str">
        <f>IFERROR(F21/D21,"-")</f>
        <v>-</v>
      </c>
      <c r="AE21" s="19" t="str">
        <f>IFERROR(I21/D21,"-")</f>
        <v>-</v>
      </c>
      <c r="AF21" s="19" t="str">
        <f>IFERROR(J21/D21,"-")</f>
        <v>-</v>
      </c>
      <c r="AG21" s="19" t="str">
        <f>IFERROR(G21/D21,"-")</f>
        <v>-</v>
      </c>
      <c r="AH21" s="19" t="str">
        <f>IFERROR(L21/D21,"-")</f>
        <v>-</v>
      </c>
      <c r="AI21" s="19" t="str">
        <f>IFERROR(M21/D21,"-")</f>
        <v>-</v>
      </c>
      <c r="AJ21" s="19" t="str">
        <f>IFERROR(O21/D21,"-")</f>
        <v>-</v>
      </c>
      <c r="AK21" s="19" t="str">
        <f>IFERROR(P21/D21,"-")</f>
        <v>-</v>
      </c>
      <c r="AL21" s="13" t="str">
        <f>IFERROR(Q21/C21,"-")</f>
        <v>-</v>
      </c>
      <c r="AM21" s="13" t="str">
        <f>IFERROR(R21/(H21+F21),"-")</f>
        <v>-</v>
      </c>
      <c r="AN21" s="13" t="str">
        <f>IFERROR((S21/(K21+G21))/12,"-")</f>
        <v>-</v>
      </c>
      <c r="AO21" s="80" t="str">
        <f>IFERROR((U21-T21)/12/N21,"-")</f>
        <v>-</v>
      </c>
      <c r="AP21" s="39"/>
      <c r="AQ21" s="32">
        <f>SUM(AU21:BC21)</f>
        <v>0</v>
      </c>
      <c r="AR21" s="32">
        <f>SUM(AU21:BA21)</f>
        <v>0</v>
      </c>
      <c r="AS21" s="75">
        <f>AV21+AW21</f>
        <v>0</v>
      </c>
      <c r="AT21" s="75">
        <f>AY21+AZ21</f>
        <v>0</v>
      </c>
      <c r="AU21" s="35"/>
      <c r="AV21" s="35"/>
      <c r="AW21" s="35"/>
      <c r="AX21" s="35"/>
      <c r="AY21" s="35"/>
      <c r="AZ21" s="35"/>
      <c r="BA21" s="75"/>
      <c r="BB21" s="35"/>
      <c r="BC21" s="35"/>
      <c r="BD21" s="35"/>
      <c r="BE21" s="35"/>
      <c r="BF21" s="35"/>
      <c r="BG21" s="23"/>
      <c r="BH21" s="26"/>
      <c r="BI21" s="7" t="str">
        <f>IFERROR(AQ21/AP21,"-")</f>
        <v>-</v>
      </c>
      <c r="BJ21" s="77" t="str">
        <f>IFERROR((AS21+AT21)/AP21,"-")</f>
        <v>-</v>
      </c>
      <c r="BK21" s="19" t="str">
        <f>IFERROR(AR21/AQ21,"-")</f>
        <v>-</v>
      </c>
      <c r="BL21" s="19" t="str">
        <f>IFERROR((AU21+AS21)/AQ21,"-")</f>
        <v>-</v>
      </c>
      <c r="BM21" s="19" t="str">
        <f>IFERROR((AX21+AT21)/AQ21,"-")</f>
        <v>-</v>
      </c>
      <c r="BN21" s="19" t="str">
        <f>IFERROR(BA21/AQ21,"-")</f>
        <v>-</v>
      </c>
      <c r="BO21" s="19" t="str">
        <f>IFERROR(AS21/(AU21+AS21),"-")</f>
        <v>-</v>
      </c>
      <c r="BP21" s="19" t="str">
        <f>IFERROR(AT21/(AX21+AT21),"-")</f>
        <v>-</v>
      </c>
      <c r="BQ21" s="19" t="str">
        <f>IFERROR(AS21/AQ21,"-")</f>
        <v>-</v>
      </c>
      <c r="BR21" s="19" t="str">
        <f>IFERROR(AV21/AQ21,"-")</f>
        <v>-</v>
      </c>
      <c r="BS21" s="19" t="str">
        <f>IFERROR(AW21/AQ21,"-")</f>
        <v>-</v>
      </c>
      <c r="BT21" s="19" t="str">
        <f>IFERROR(AT21/AQ21,"-")</f>
        <v>-</v>
      </c>
      <c r="BU21" s="19" t="str">
        <f>IFERROR(AY21/AQ21,"-")</f>
        <v>-</v>
      </c>
      <c r="BV21" s="19" t="str">
        <f>IFERROR(AZ21/AQ21,"-")</f>
        <v>-</v>
      </c>
      <c r="BW21" s="19" t="str">
        <f>IFERROR(BB21/AQ21,"-")</f>
        <v>-</v>
      </c>
      <c r="BX21" s="19" t="str">
        <f>IFERROR(BC21/AQ21,"-")</f>
        <v>-</v>
      </c>
      <c r="BY21" s="13" t="str">
        <f>IFERROR(BD21/AP21,"-")</f>
        <v>-</v>
      </c>
      <c r="BZ21" s="13" t="str">
        <f>IFERROR(BE21/(AU21+AS21),"-")</f>
        <v>-</v>
      </c>
      <c r="CA21" s="13" t="str">
        <f>IFERROR((BF21/(AX21+AT21))/12,"-")</f>
        <v>-</v>
      </c>
      <c r="CB21" s="80" t="str">
        <f>IFERROR((BH21-BG21)/12/BA21,"-")</f>
        <v>-</v>
      </c>
      <c r="CC21" s="39"/>
      <c r="CD21" s="32">
        <f>SUM(CH21:CP21)</f>
        <v>0</v>
      </c>
      <c r="CE21" s="32">
        <f>SUM(CH21:CN21)</f>
        <v>0</v>
      </c>
      <c r="CF21" s="75">
        <f>CI21+CJ21</f>
        <v>0</v>
      </c>
      <c r="CG21" s="75">
        <f>CL21+CM21</f>
        <v>0</v>
      </c>
      <c r="CH21" s="35"/>
      <c r="CI21" s="35"/>
      <c r="CJ21" s="35"/>
      <c r="CK21" s="35"/>
      <c r="CL21" s="35"/>
      <c r="CM21" s="35"/>
      <c r="CN21" s="75"/>
      <c r="CO21" s="35"/>
      <c r="CP21" s="35"/>
      <c r="CQ21" s="35"/>
      <c r="CR21" s="35"/>
      <c r="CS21" s="35"/>
      <c r="CT21" s="23"/>
      <c r="CU21" s="26"/>
      <c r="CV21" s="7" t="str">
        <f>IFERROR(CD21/CC21,"-")</f>
        <v>-</v>
      </c>
      <c r="CW21" s="77" t="str">
        <f>IFERROR((CF21+CG21)/CC21,"-")</f>
        <v>-</v>
      </c>
      <c r="CX21" s="19" t="str">
        <f>IFERROR(CE21/CD21,"-")</f>
        <v>-</v>
      </c>
      <c r="CY21" s="19" t="str">
        <f>IFERROR((CH21+CF21)/CD21,"-")</f>
        <v>-</v>
      </c>
      <c r="CZ21" s="19" t="str">
        <f>IFERROR((CK21+CG21)/CD21,"-")</f>
        <v>-</v>
      </c>
      <c r="DA21" s="19" t="str">
        <f>IFERROR(CN21/CD21,"-")</f>
        <v>-</v>
      </c>
      <c r="DB21" s="19" t="str">
        <f>IFERROR(CF21/(CH21+CF21),"-")</f>
        <v>-</v>
      </c>
      <c r="DC21" s="19" t="str">
        <f>IFERROR(CG21/(CK21+CG21),"-")</f>
        <v>-</v>
      </c>
      <c r="DD21" s="19" t="str">
        <f>IFERROR(CF21/CD21,"-")</f>
        <v>-</v>
      </c>
      <c r="DE21" s="19" t="str">
        <f>IFERROR(CI21/CD21,"-")</f>
        <v>-</v>
      </c>
      <c r="DF21" s="19" t="str">
        <f>IFERROR(CJ21/CD21,"-")</f>
        <v>-</v>
      </c>
      <c r="DG21" s="19" t="str">
        <f>IFERROR(CG21/CD21,"-")</f>
        <v>-</v>
      </c>
      <c r="DH21" s="19" t="str">
        <f>IFERROR(CL21/CD21,"-")</f>
        <v>-</v>
      </c>
      <c r="DI21" s="19" t="str">
        <f>IFERROR(CM21/CD21,"-")</f>
        <v>-</v>
      </c>
      <c r="DJ21" s="19" t="str">
        <f>IFERROR(CO21/CD21,"-")</f>
        <v>-</v>
      </c>
      <c r="DK21" s="19" t="str">
        <f>IFERROR(CP21/CD21,"-")</f>
        <v>-</v>
      </c>
      <c r="DL21" s="13" t="str">
        <f>IFERROR(CQ21/CC21,"-")</f>
        <v>-</v>
      </c>
      <c r="DM21" s="13" t="str">
        <f>IFERROR(CR21/(CH21+CF21),"-")</f>
        <v>-</v>
      </c>
      <c r="DN21" s="13" t="str">
        <f>IFERROR((CS21/(CK21+CG21))/12,"-")</f>
        <v>-</v>
      </c>
      <c r="DO21" s="80" t="str">
        <f>IFERROR((CU21-CT21)/12/CN21,"-")</f>
        <v>-</v>
      </c>
      <c r="DP21" s="39"/>
      <c r="DQ21" s="32">
        <f>SUM(DU21:EC21)</f>
        <v>0</v>
      </c>
      <c r="DR21" s="32">
        <f>SUM(DU21:EA21)</f>
        <v>0</v>
      </c>
      <c r="DS21" s="75">
        <f>DV21+DW21</f>
        <v>0</v>
      </c>
      <c r="DT21" s="75">
        <f>DY21+DZ21</f>
        <v>0</v>
      </c>
      <c r="DU21" s="35"/>
      <c r="DV21" s="35"/>
      <c r="DW21" s="35"/>
      <c r="DX21" s="35"/>
      <c r="DY21" s="35"/>
      <c r="DZ21" s="35"/>
      <c r="EA21" s="75"/>
      <c r="EB21" s="35"/>
      <c r="EC21" s="35"/>
      <c r="ED21" s="35"/>
      <c r="EE21" s="35"/>
      <c r="EF21" s="35"/>
      <c r="EG21" s="23"/>
      <c r="EH21" s="26"/>
      <c r="EI21" s="7" t="str">
        <f>IFERROR(DQ21/DP21,"-")</f>
        <v>-</v>
      </c>
      <c r="EJ21" s="77" t="str">
        <f>IFERROR((DS21+DT21)/DP21,"-")</f>
        <v>-</v>
      </c>
      <c r="EK21" s="19" t="str">
        <f>IFERROR(DR21/DQ21,"-")</f>
        <v>-</v>
      </c>
      <c r="EL21" s="19" t="str">
        <f>IFERROR((DU21+DS21)/DQ21,"-")</f>
        <v>-</v>
      </c>
      <c r="EM21" s="19" t="str">
        <f>IFERROR((DX21+DT21)/DQ21,"-")</f>
        <v>-</v>
      </c>
      <c r="EN21" s="19" t="str">
        <f>IFERROR(EA21/DQ21,"-")</f>
        <v>-</v>
      </c>
      <c r="EO21" s="19" t="str">
        <f>IFERROR(DS21/(DU21+DS21),"-")</f>
        <v>-</v>
      </c>
      <c r="EP21" s="19" t="str">
        <f>IFERROR(DT21/(DX21+DT21),"-")</f>
        <v>-</v>
      </c>
      <c r="EQ21" s="19" t="str">
        <f>IFERROR(DS21/DQ21,"-")</f>
        <v>-</v>
      </c>
      <c r="ER21" s="19" t="str">
        <f>IFERROR(DV21/DQ21,"-")</f>
        <v>-</v>
      </c>
      <c r="ES21" s="19" t="str">
        <f>IFERROR(DW21/DQ21,"-")</f>
        <v>-</v>
      </c>
      <c r="ET21" s="19" t="str">
        <f>IFERROR(DT21/DQ21,"-")</f>
        <v>-</v>
      </c>
      <c r="EU21" s="19" t="str">
        <f>IFERROR(DY21/DQ21,"-")</f>
        <v>-</v>
      </c>
      <c r="EV21" s="19" t="str">
        <f>IFERROR(DZ21/DQ21,"-")</f>
        <v>-</v>
      </c>
      <c r="EW21" s="19" t="str">
        <f>IFERROR(EB21/DQ21,"-")</f>
        <v>-</v>
      </c>
      <c r="EX21" s="19" t="str">
        <f>IFERROR(EC21/DQ21,"-")</f>
        <v>-</v>
      </c>
      <c r="EY21" s="13" t="str">
        <f>IFERROR(ED21/DP21,"-")</f>
        <v>-</v>
      </c>
      <c r="EZ21" s="13" t="str">
        <f>IFERROR(EE21/(DU21+DS21),"-")</f>
        <v>-</v>
      </c>
      <c r="FA21" s="13" t="str">
        <f>IFERROR((EF21/(DX21+DT21))/12,"-")</f>
        <v>-</v>
      </c>
      <c r="FB21" s="80" t="str">
        <f>IFERROR((EH21-EG21)/12/EA21,"-")</f>
        <v>-</v>
      </c>
      <c r="FC21" s="39"/>
      <c r="FD21" s="32">
        <f>SUM(FH21:FP21)</f>
        <v>0</v>
      </c>
      <c r="FE21" s="32">
        <f>SUM(FH21:FN21)</f>
        <v>0</v>
      </c>
      <c r="FF21" s="75">
        <f>FI21+FJ21</f>
        <v>0</v>
      </c>
      <c r="FG21" s="75">
        <f>FL21+FM21</f>
        <v>0</v>
      </c>
      <c r="FH21" s="35"/>
      <c r="FI21" s="35"/>
      <c r="FJ21" s="35"/>
      <c r="FK21" s="35"/>
      <c r="FL21" s="35"/>
      <c r="FM21" s="35"/>
      <c r="FN21" s="75"/>
      <c r="FO21" s="35"/>
      <c r="FP21" s="35"/>
      <c r="FQ21" s="35"/>
      <c r="FR21" s="35"/>
      <c r="FS21" s="35"/>
      <c r="FT21" s="23"/>
      <c r="FU21" s="26"/>
      <c r="FV21" s="7" t="str">
        <f>IFERROR(FD21/FC21,"-")</f>
        <v>-</v>
      </c>
      <c r="FW21" s="77" t="str">
        <f>IFERROR((FF21+FG21)/FC21,"-")</f>
        <v>-</v>
      </c>
      <c r="FX21" s="19" t="str">
        <f>IFERROR(FE21/FD21,"-")</f>
        <v>-</v>
      </c>
      <c r="FY21" s="19" t="str">
        <f>IFERROR((FH21+FF21)/FD21,"-")</f>
        <v>-</v>
      </c>
      <c r="FZ21" s="19" t="str">
        <f>IFERROR((FK21+FG21)/FD21,"-")</f>
        <v>-</v>
      </c>
      <c r="GA21" s="19" t="str">
        <f>IFERROR(FN21/FD21,"-")</f>
        <v>-</v>
      </c>
      <c r="GB21" s="19" t="str">
        <f>IFERROR(FF21/(FH21+FF21),"-")</f>
        <v>-</v>
      </c>
      <c r="GC21" s="19" t="str">
        <f>IFERROR(FG21/(FK21+FG21),"-")</f>
        <v>-</v>
      </c>
      <c r="GD21" s="19" t="str">
        <f>IFERROR(FF21/FD21,"-")</f>
        <v>-</v>
      </c>
      <c r="GE21" s="19" t="str">
        <f>IFERROR(FI21/FD21,"-")</f>
        <v>-</v>
      </c>
      <c r="GF21" s="19" t="str">
        <f>IFERROR(FJ21/FD21,"-")</f>
        <v>-</v>
      </c>
      <c r="GG21" s="19" t="str">
        <f>IFERROR(FG21/FD21,"-")</f>
        <v>-</v>
      </c>
      <c r="GH21" s="19" t="str">
        <f>IFERROR(FL21/FD21,"-")</f>
        <v>-</v>
      </c>
      <c r="GI21" s="19" t="str">
        <f>IFERROR(FM21/FD21,"-")</f>
        <v>-</v>
      </c>
      <c r="GJ21" s="19" t="str">
        <f>IFERROR(FO21/FD21,"-")</f>
        <v>-</v>
      </c>
      <c r="GK21" s="19" t="str">
        <f>IFERROR(FP21/FD21,"-")</f>
        <v>-</v>
      </c>
      <c r="GL21" s="13" t="str">
        <f>IFERROR(FQ21/FC21,"-")</f>
        <v>-</v>
      </c>
      <c r="GM21" s="13" t="str">
        <f>IFERROR(FR21/(FH21+FF21),"-")</f>
        <v>-</v>
      </c>
      <c r="GN21" s="13" t="str">
        <f>IFERROR((FS21/(FK21+FG21))/12,"-")</f>
        <v>-</v>
      </c>
      <c r="GO21" s="80" t="str">
        <f>IFERROR((FU21-FT21)/12/FN21,"-")</f>
        <v>-</v>
      </c>
      <c r="GP21" s="39"/>
      <c r="GQ21" s="32">
        <f>SUM(GU21:HC21)</f>
        <v>0</v>
      </c>
      <c r="GR21" s="32">
        <f>SUM(GU21:HA21)</f>
        <v>0</v>
      </c>
      <c r="GS21" s="75">
        <f>GV21+GW21</f>
        <v>0</v>
      </c>
      <c r="GT21" s="75">
        <f>GY21+GZ21</f>
        <v>0</v>
      </c>
      <c r="GU21" s="35"/>
      <c r="GV21" s="35"/>
      <c r="GW21" s="35"/>
      <c r="GX21" s="35"/>
      <c r="GY21" s="35"/>
      <c r="GZ21" s="35"/>
      <c r="HA21" s="75"/>
      <c r="HB21" s="35"/>
      <c r="HC21" s="35"/>
      <c r="HD21" s="35"/>
      <c r="HE21" s="35"/>
      <c r="HF21" s="35"/>
      <c r="HG21" s="23"/>
      <c r="HH21" s="26"/>
      <c r="HI21" s="7" t="str">
        <f>IFERROR(GQ21/GP21,"-")</f>
        <v>-</v>
      </c>
      <c r="HJ21" s="77" t="str">
        <f>IFERROR((GS21+GT21)/GP21,"-")</f>
        <v>-</v>
      </c>
      <c r="HK21" s="19" t="str">
        <f>IFERROR(GR21/GQ21,"-")</f>
        <v>-</v>
      </c>
      <c r="HL21" s="19" t="str">
        <f>IFERROR((GU21+GS21)/GQ21,"-")</f>
        <v>-</v>
      </c>
      <c r="HM21" s="19" t="str">
        <f>IFERROR((GX21+GT21)/GQ21,"-")</f>
        <v>-</v>
      </c>
      <c r="HN21" s="19" t="str">
        <f>IFERROR(HA21/GQ21,"-")</f>
        <v>-</v>
      </c>
      <c r="HO21" s="19" t="str">
        <f>IFERROR(GS21/(GU21+GS21),"-")</f>
        <v>-</v>
      </c>
      <c r="HP21" s="19" t="str">
        <f>IFERROR(GT21/(GX21+GT21),"-")</f>
        <v>-</v>
      </c>
      <c r="HQ21" s="19" t="str">
        <f>IFERROR(GS21/GQ21,"-")</f>
        <v>-</v>
      </c>
      <c r="HR21" s="19" t="str">
        <f>IFERROR(GV21/GQ21,"-")</f>
        <v>-</v>
      </c>
      <c r="HS21" s="19" t="str">
        <f>IFERROR(GW21/GQ21,"-")</f>
        <v>-</v>
      </c>
      <c r="HT21" s="19" t="str">
        <f>IFERROR(GT21/GQ21,"-")</f>
        <v>-</v>
      </c>
      <c r="HU21" s="19" t="str">
        <f>IFERROR(GY21/GQ21,"-")</f>
        <v>-</v>
      </c>
      <c r="HV21" s="19" t="str">
        <f>IFERROR(GZ21/GQ21,"-")</f>
        <v>-</v>
      </c>
      <c r="HW21" s="19" t="str">
        <f>IFERROR(HB21/GQ21,"-")</f>
        <v>-</v>
      </c>
      <c r="HX21" s="19" t="str">
        <f>IFERROR(HC21/GQ21,"-")</f>
        <v>-</v>
      </c>
      <c r="HY21" s="13" t="str">
        <f>IFERROR(HD21/GP21,"-")</f>
        <v>-</v>
      </c>
      <c r="HZ21" s="13" t="str">
        <f>IFERROR(HE21/(GU21+GS21),"-")</f>
        <v>-</v>
      </c>
      <c r="IA21" s="13" t="str">
        <f>IFERROR((HF21/(GX21+GT21))/12,"-")</f>
        <v>-</v>
      </c>
      <c r="IB21" s="80" t="str">
        <f>IFERROR((HH21-HG21)/12/HA21,"-")</f>
        <v>-</v>
      </c>
      <c r="IC21" s="39">
        <f>C21+AP21+CC21+DP21+FC21+GP21</f>
        <v>0</v>
      </c>
      <c r="ID21" s="99">
        <f>SUM(IH21:IP21)</f>
        <v>0</v>
      </c>
      <c r="IE21" s="99">
        <f>SUM(IH21:IN21)</f>
        <v>0</v>
      </c>
      <c r="IF21" s="100">
        <f>II21+IJ21</f>
        <v>0</v>
      </c>
      <c r="IG21" s="100">
        <f>IL21+IM21</f>
        <v>0</v>
      </c>
      <c r="IH21" s="35">
        <f>H21+AU21+CH21+DU21+FH21+GU21</f>
        <v>0</v>
      </c>
      <c r="II21" s="35">
        <f>I21+AV21+CI21+DV21+FI21+GV21</f>
        <v>0</v>
      </c>
      <c r="IJ21" s="35">
        <f>J21+AW21+CJ21+DW21+FJ21+GW21</f>
        <v>0</v>
      </c>
      <c r="IK21" s="35">
        <f>K21+AX21+CK21+DX21+FK21+GX21</f>
        <v>0</v>
      </c>
      <c r="IL21" s="35">
        <f>L21+AY21+CL21+DY21+FL21+GY21</f>
        <v>0</v>
      </c>
      <c r="IM21" s="35">
        <f>M21+AZ21+CM21+DZ21+FM21+GZ21</f>
        <v>0</v>
      </c>
      <c r="IN21" s="100"/>
      <c r="IO21" s="35">
        <f>O21+BB21+CO21+EB21+FO21+HB21</f>
        <v>0</v>
      </c>
      <c r="IP21" s="35">
        <f>P21+BC21+CP21+EC21+FP21+HC21</f>
        <v>0</v>
      </c>
      <c r="IQ21" s="35">
        <f>Q21+BD21+CQ21+ED21+FQ21+HD21</f>
        <v>0</v>
      </c>
      <c r="IR21" s="35">
        <f>R21+BE21+CR21+EE21+FR21+HE21</f>
        <v>0</v>
      </c>
      <c r="IS21" s="35">
        <f>S21+BF21+CS21+EF21+FS21+HF21</f>
        <v>0</v>
      </c>
      <c r="IT21" s="23">
        <f>T21+BG21+CT21+EG21+FT21+HG21</f>
        <v>0</v>
      </c>
      <c r="IU21" s="26">
        <f>U21+BH21+CU21+EH21+FU21+HH21</f>
        <v>0</v>
      </c>
      <c r="IV21" s="42" t="str">
        <f>IFERROR(ID21/IC21,"-")</f>
        <v>-</v>
      </c>
      <c r="IW21" s="89" t="str">
        <f>IFERROR((IF21+IG21)/IC21,"-")</f>
        <v>-</v>
      </c>
      <c r="IX21" s="43" t="str">
        <f>IFERROR(IE21/ID21,"-")</f>
        <v>-</v>
      </c>
      <c r="IY21" s="43" t="str">
        <f>IFERROR((IH21+IF21)/ID21,"-")</f>
        <v>-</v>
      </c>
      <c r="IZ21" s="43" t="str">
        <f>IFERROR((IK21+IG21)/ID21,"-")</f>
        <v>-</v>
      </c>
      <c r="JA21" s="43" t="str">
        <f>IFERROR(IN21/ID21,"-")</f>
        <v>-</v>
      </c>
      <c r="JB21" s="43" t="str">
        <f>IFERROR(IF21/(IH21+IF21),"-")</f>
        <v>-</v>
      </c>
      <c r="JC21" s="43" t="str">
        <f>IFERROR(IG21/(IK21+IG21),"-")</f>
        <v>-</v>
      </c>
      <c r="JD21" s="43" t="str">
        <f>IFERROR(IF21/ID21,"-")</f>
        <v>-</v>
      </c>
      <c r="JE21" s="43" t="str">
        <f>IFERROR(II21/ID21,"-")</f>
        <v>-</v>
      </c>
      <c r="JF21" s="43" t="str">
        <f>IFERROR(IJ21/ID21,"-")</f>
        <v>-</v>
      </c>
      <c r="JG21" s="43" t="str">
        <f>IFERROR(IG21/ID21,"-")</f>
        <v>-</v>
      </c>
      <c r="JH21" s="43" t="str">
        <f>IFERROR(IL21/ID21,"-")</f>
        <v>-</v>
      </c>
      <c r="JI21" s="43" t="str">
        <f>IFERROR(IM21/ID21,"-")</f>
        <v>-</v>
      </c>
      <c r="JJ21" s="43" t="str">
        <f>IFERROR(IO21/ID21,"-")</f>
        <v>-</v>
      </c>
      <c r="JK21" s="43" t="str">
        <f>IFERROR(IP21/ID21,"-")</f>
        <v>-</v>
      </c>
      <c r="JL21" s="44" t="str">
        <f>IFERROR(IQ21/IC21,"-")</f>
        <v>-</v>
      </c>
      <c r="JM21" s="44" t="str">
        <f>IFERROR(IR21/(IH21+IF21),"-")</f>
        <v>-</v>
      </c>
      <c r="JN21" s="44" t="str">
        <f>IFERROR((IS21/(IK21+IG21))/12,"-")</f>
        <v>-</v>
      </c>
      <c r="JO21" s="90" t="str">
        <f>IFERROR((IU21-IT21)/12/IN21,"-")</f>
        <v>-</v>
      </c>
      <c r="JP21" s="62">
        <f>IM21-(IL21*9)</f>
        <v>0</v>
      </c>
      <c r="JQ21" s="63">
        <f>(IO21+IP21)-(IM21*8%)</f>
        <v>0</v>
      </c>
      <c r="JR21" s="64">
        <f>IF21-(ID21*1%)</f>
        <v>0</v>
      </c>
      <c r="JS21" s="65">
        <f>IG21-(ID21*1%)</f>
        <v>0</v>
      </c>
    </row>
    <row r="22" spans="1:280" customHeight="1" ht="18.75">
      <c r="A22" s="14" t="b">
        <f>IFERROR('SEM1'!A22,"-")</f>
        <v>0</v>
      </c>
      <c r="B22" s="138" t="s">
        <v>59</v>
      </c>
      <c r="C22" s="39"/>
      <c r="D22" s="32">
        <f>SUM(H22:P22)</f>
        <v>0</v>
      </c>
      <c r="E22" s="32">
        <f>SUM(H22:N22)</f>
        <v>0</v>
      </c>
      <c r="F22" s="75">
        <f>I22+J22</f>
        <v>0</v>
      </c>
      <c r="G22" s="75">
        <f>L22+M22</f>
        <v>0</v>
      </c>
      <c r="H22" s="35"/>
      <c r="I22" s="35"/>
      <c r="J22" s="35"/>
      <c r="K22" s="35"/>
      <c r="L22" s="35"/>
      <c r="M22" s="35"/>
      <c r="N22" s="75"/>
      <c r="O22" s="35"/>
      <c r="P22" s="35"/>
      <c r="Q22" s="35"/>
      <c r="R22" s="35"/>
      <c r="S22" s="35"/>
      <c r="T22" s="23"/>
      <c r="U22" s="26"/>
      <c r="V22" s="7" t="str">
        <f>IFERROR(D22/C22,"-")</f>
        <v>-</v>
      </c>
      <c r="W22" s="77" t="str">
        <f>IFERROR((F22+G22)/C22,"-")</f>
        <v>-</v>
      </c>
      <c r="X22" s="19" t="str">
        <f>IFERROR(E22/D22,"-")</f>
        <v>-</v>
      </c>
      <c r="Y22" s="19" t="str">
        <f>IFERROR((H22+F22)/D22,"-")</f>
        <v>-</v>
      </c>
      <c r="Z22" s="19" t="str">
        <f>IFERROR((K22+G22)/D22,"-")</f>
        <v>-</v>
      </c>
      <c r="AA22" s="19" t="str">
        <f>IFERROR(N22/D22,"-")</f>
        <v>-</v>
      </c>
      <c r="AB22" s="19" t="str">
        <f>IFERROR(F22/(H22+F22),"-")</f>
        <v>-</v>
      </c>
      <c r="AC22" s="19" t="str">
        <f>IFERROR(G22/(K22+G22),"-")</f>
        <v>-</v>
      </c>
      <c r="AD22" s="19" t="str">
        <f>IFERROR(F22/D22,"-")</f>
        <v>-</v>
      </c>
      <c r="AE22" s="19" t="str">
        <f>IFERROR(I22/D22,"-")</f>
        <v>-</v>
      </c>
      <c r="AF22" s="19" t="str">
        <f>IFERROR(J22/D22,"-")</f>
        <v>-</v>
      </c>
      <c r="AG22" s="19" t="str">
        <f>IFERROR(G22/D22,"-")</f>
        <v>-</v>
      </c>
      <c r="AH22" s="19" t="str">
        <f>IFERROR(L22/D22,"-")</f>
        <v>-</v>
      </c>
      <c r="AI22" s="19" t="str">
        <f>IFERROR(M22/D22,"-")</f>
        <v>-</v>
      </c>
      <c r="AJ22" s="19" t="str">
        <f>IFERROR(O22/D22,"-")</f>
        <v>-</v>
      </c>
      <c r="AK22" s="19" t="str">
        <f>IFERROR(P22/D22,"-")</f>
        <v>-</v>
      </c>
      <c r="AL22" s="13" t="str">
        <f>IFERROR(Q22/C22,"-")</f>
        <v>-</v>
      </c>
      <c r="AM22" s="13" t="str">
        <f>IFERROR(R22/(H22+F22),"-")</f>
        <v>-</v>
      </c>
      <c r="AN22" s="13" t="str">
        <f>IFERROR((S22/(K22+G22))/12,"-")</f>
        <v>-</v>
      </c>
      <c r="AO22" s="80" t="str">
        <f>IFERROR((U22-T22)/12/N22,"-")</f>
        <v>-</v>
      </c>
      <c r="AP22" s="39"/>
      <c r="AQ22" s="32">
        <f>SUM(AU22:BC22)</f>
        <v>0</v>
      </c>
      <c r="AR22" s="32">
        <f>SUM(AU22:BA22)</f>
        <v>0</v>
      </c>
      <c r="AS22" s="75">
        <f>AV22+AW22</f>
        <v>0</v>
      </c>
      <c r="AT22" s="75">
        <f>AY22+AZ22</f>
        <v>0</v>
      </c>
      <c r="AU22" s="35"/>
      <c r="AV22" s="35"/>
      <c r="AW22" s="35"/>
      <c r="AX22" s="35"/>
      <c r="AY22" s="35"/>
      <c r="AZ22" s="35"/>
      <c r="BA22" s="75"/>
      <c r="BB22" s="35"/>
      <c r="BC22" s="35"/>
      <c r="BD22" s="35"/>
      <c r="BE22" s="35"/>
      <c r="BF22" s="35"/>
      <c r="BG22" s="23"/>
      <c r="BH22" s="26"/>
      <c r="BI22" s="7" t="str">
        <f>IFERROR(AQ22/AP22,"-")</f>
        <v>-</v>
      </c>
      <c r="BJ22" s="77" t="str">
        <f>IFERROR((AS22+AT22)/AP22,"-")</f>
        <v>-</v>
      </c>
      <c r="BK22" s="19" t="str">
        <f>IFERROR(AR22/AQ22,"-")</f>
        <v>-</v>
      </c>
      <c r="BL22" s="19" t="str">
        <f>IFERROR((AU22+AS22)/AQ22,"-")</f>
        <v>-</v>
      </c>
      <c r="BM22" s="19" t="str">
        <f>IFERROR((AX22+AT22)/AQ22,"-")</f>
        <v>-</v>
      </c>
      <c r="BN22" s="19" t="str">
        <f>IFERROR(BA22/AQ22,"-")</f>
        <v>-</v>
      </c>
      <c r="BO22" s="19" t="str">
        <f>IFERROR(AS22/(AU22+AS22),"-")</f>
        <v>-</v>
      </c>
      <c r="BP22" s="19" t="str">
        <f>IFERROR(AT22/(AX22+AT22),"-")</f>
        <v>-</v>
      </c>
      <c r="BQ22" s="19" t="str">
        <f>IFERROR(AS22/AQ22,"-")</f>
        <v>-</v>
      </c>
      <c r="BR22" s="19" t="str">
        <f>IFERROR(AV22/AQ22,"-")</f>
        <v>-</v>
      </c>
      <c r="BS22" s="19" t="str">
        <f>IFERROR(AW22/AQ22,"-")</f>
        <v>-</v>
      </c>
      <c r="BT22" s="19" t="str">
        <f>IFERROR(AT22/AQ22,"-")</f>
        <v>-</v>
      </c>
      <c r="BU22" s="19" t="str">
        <f>IFERROR(AY22/AQ22,"-")</f>
        <v>-</v>
      </c>
      <c r="BV22" s="19" t="str">
        <f>IFERROR(AZ22/AQ22,"-")</f>
        <v>-</v>
      </c>
      <c r="BW22" s="19" t="str">
        <f>IFERROR(BB22/AQ22,"-")</f>
        <v>-</v>
      </c>
      <c r="BX22" s="19" t="str">
        <f>IFERROR(BC22/AQ22,"-")</f>
        <v>-</v>
      </c>
      <c r="BY22" s="13" t="str">
        <f>IFERROR(BD22/AP22,"-")</f>
        <v>-</v>
      </c>
      <c r="BZ22" s="13" t="str">
        <f>IFERROR(BE22/(AU22+AS22),"-")</f>
        <v>-</v>
      </c>
      <c r="CA22" s="13" t="str">
        <f>IFERROR((BF22/(AX22+AT22))/12,"-")</f>
        <v>-</v>
      </c>
      <c r="CB22" s="80" t="str">
        <f>IFERROR((BH22-BG22)/12/BA22,"-")</f>
        <v>-</v>
      </c>
      <c r="CC22" s="39"/>
      <c r="CD22" s="32">
        <f>SUM(CH22:CP22)</f>
        <v>0</v>
      </c>
      <c r="CE22" s="32">
        <f>SUM(CH22:CN22)</f>
        <v>0</v>
      </c>
      <c r="CF22" s="75">
        <f>CI22+CJ22</f>
        <v>0</v>
      </c>
      <c r="CG22" s="75">
        <f>CL22+CM22</f>
        <v>0</v>
      </c>
      <c r="CH22" s="35"/>
      <c r="CI22" s="35"/>
      <c r="CJ22" s="35"/>
      <c r="CK22" s="35"/>
      <c r="CL22" s="35"/>
      <c r="CM22" s="35"/>
      <c r="CN22" s="75"/>
      <c r="CO22" s="35"/>
      <c r="CP22" s="35"/>
      <c r="CQ22" s="35"/>
      <c r="CR22" s="35"/>
      <c r="CS22" s="35"/>
      <c r="CT22" s="23"/>
      <c r="CU22" s="26"/>
      <c r="CV22" s="7" t="str">
        <f>IFERROR(CD22/CC22,"-")</f>
        <v>-</v>
      </c>
      <c r="CW22" s="77" t="str">
        <f>IFERROR((CF22+CG22)/CC22,"-")</f>
        <v>-</v>
      </c>
      <c r="CX22" s="19" t="str">
        <f>IFERROR(CE22/CD22,"-")</f>
        <v>-</v>
      </c>
      <c r="CY22" s="19" t="str">
        <f>IFERROR((CH22+CF22)/CD22,"-")</f>
        <v>-</v>
      </c>
      <c r="CZ22" s="19" t="str">
        <f>IFERROR((CK22+CG22)/CD22,"-")</f>
        <v>-</v>
      </c>
      <c r="DA22" s="19" t="str">
        <f>IFERROR(CN22/CD22,"-")</f>
        <v>-</v>
      </c>
      <c r="DB22" s="19" t="str">
        <f>IFERROR(CF22/(CH22+CF22),"-")</f>
        <v>-</v>
      </c>
      <c r="DC22" s="19" t="str">
        <f>IFERROR(CG22/(CK22+CG22),"-")</f>
        <v>-</v>
      </c>
      <c r="DD22" s="19" t="str">
        <f>IFERROR(CF22/CD22,"-")</f>
        <v>-</v>
      </c>
      <c r="DE22" s="19" t="str">
        <f>IFERROR(CI22/CD22,"-")</f>
        <v>-</v>
      </c>
      <c r="DF22" s="19" t="str">
        <f>IFERROR(CJ22/CD22,"-")</f>
        <v>-</v>
      </c>
      <c r="DG22" s="19" t="str">
        <f>IFERROR(CG22/CD22,"-")</f>
        <v>-</v>
      </c>
      <c r="DH22" s="19" t="str">
        <f>IFERROR(CL22/CD22,"-")</f>
        <v>-</v>
      </c>
      <c r="DI22" s="19" t="str">
        <f>IFERROR(CM22/CD22,"-")</f>
        <v>-</v>
      </c>
      <c r="DJ22" s="19" t="str">
        <f>IFERROR(CO22/CD22,"-")</f>
        <v>-</v>
      </c>
      <c r="DK22" s="19" t="str">
        <f>IFERROR(CP22/CD22,"-")</f>
        <v>-</v>
      </c>
      <c r="DL22" s="13" t="str">
        <f>IFERROR(CQ22/CC22,"-")</f>
        <v>-</v>
      </c>
      <c r="DM22" s="13" t="str">
        <f>IFERROR(CR22/(CH22+CF22),"-")</f>
        <v>-</v>
      </c>
      <c r="DN22" s="13" t="str">
        <f>IFERROR((CS22/(CK22+CG22))/12,"-")</f>
        <v>-</v>
      </c>
      <c r="DO22" s="80" t="str">
        <f>IFERROR((CU22-CT22)/12/CN22,"-")</f>
        <v>-</v>
      </c>
      <c r="DP22" s="39"/>
      <c r="DQ22" s="32">
        <f>SUM(DU22:EC22)</f>
        <v>0</v>
      </c>
      <c r="DR22" s="32">
        <f>SUM(DU22:EA22)</f>
        <v>0</v>
      </c>
      <c r="DS22" s="75">
        <f>DV22+DW22</f>
        <v>0</v>
      </c>
      <c r="DT22" s="75">
        <f>DY22+DZ22</f>
        <v>0</v>
      </c>
      <c r="DU22" s="35"/>
      <c r="DV22" s="35"/>
      <c r="DW22" s="35"/>
      <c r="DX22" s="35"/>
      <c r="DY22" s="35"/>
      <c r="DZ22" s="35"/>
      <c r="EA22" s="75"/>
      <c r="EB22" s="35"/>
      <c r="EC22" s="35"/>
      <c r="ED22" s="35"/>
      <c r="EE22" s="35"/>
      <c r="EF22" s="35"/>
      <c r="EG22" s="23"/>
      <c r="EH22" s="26"/>
      <c r="EI22" s="7" t="str">
        <f>IFERROR(DQ22/DP22,"-")</f>
        <v>-</v>
      </c>
      <c r="EJ22" s="77" t="str">
        <f>IFERROR((DS22+DT22)/DP22,"-")</f>
        <v>-</v>
      </c>
      <c r="EK22" s="19" t="str">
        <f>IFERROR(DR22/DQ22,"-")</f>
        <v>-</v>
      </c>
      <c r="EL22" s="19" t="str">
        <f>IFERROR((DU22+DS22)/DQ22,"-")</f>
        <v>-</v>
      </c>
      <c r="EM22" s="19" t="str">
        <f>IFERROR((DX22+DT22)/DQ22,"-")</f>
        <v>-</v>
      </c>
      <c r="EN22" s="19" t="str">
        <f>IFERROR(EA22/DQ22,"-")</f>
        <v>-</v>
      </c>
      <c r="EO22" s="19" t="str">
        <f>IFERROR(DS22/(DU22+DS22),"-")</f>
        <v>-</v>
      </c>
      <c r="EP22" s="19" t="str">
        <f>IFERROR(DT22/(DX22+DT22),"-")</f>
        <v>-</v>
      </c>
      <c r="EQ22" s="19" t="str">
        <f>IFERROR(DS22/DQ22,"-")</f>
        <v>-</v>
      </c>
      <c r="ER22" s="19" t="str">
        <f>IFERROR(DV22/DQ22,"-")</f>
        <v>-</v>
      </c>
      <c r="ES22" s="19" t="str">
        <f>IFERROR(DW22/DQ22,"-")</f>
        <v>-</v>
      </c>
      <c r="ET22" s="19" t="str">
        <f>IFERROR(DT22/DQ22,"-")</f>
        <v>-</v>
      </c>
      <c r="EU22" s="19" t="str">
        <f>IFERROR(DY22/DQ22,"-")</f>
        <v>-</v>
      </c>
      <c r="EV22" s="19" t="str">
        <f>IFERROR(DZ22/DQ22,"-")</f>
        <v>-</v>
      </c>
      <c r="EW22" s="19" t="str">
        <f>IFERROR(EB22/DQ22,"-")</f>
        <v>-</v>
      </c>
      <c r="EX22" s="19" t="str">
        <f>IFERROR(EC22/DQ22,"-")</f>
        <v>-</v>
      </c>
      <c r="EY22" s="13" t="str">
        <f>IFERROR(ED22/DP22,"-")</f>
        <v>-</v>
      </c>
      <c r="EZ22" s="13" t="str">
        <f>IFERROR(EE22/(DU22+DS22),"-")</f>
        <v>-</v>
      </c>
      <c r="FA22" s="13" t="str">
        <f>IFERROR((EF22/(DX22+DT22))/12,"-")</f>
        <v>-</v>
      </c>
      <c r="FB22" s="80" t="str">
        <f>IFERROR((EH22-EG22)/12/EA22,"-")</f>
        <v>-</v>
      </c>
      <c r="FC22" s="39"/>
      <c r="FD22" s="32">
        <f>SUM(FH22:FP22)</f>
        <v>0</v>
      </c>
      <c r="FE22" s="32">
        <f>SUM(FH22:FN22)</f>
        <v>0</v>
      </c>
      <c r="FF22" s="75">
        <f>FI22+FJ22</f>
        <v>0</v>
      </c>
      <c r="FG22" s="75">
        <f>FL22+FM22</f>
        <v>0</v>
      </c>
      <c r="FH22" s="35"/>
      <c r="FI22" s="35"/>
      <c r="FJ22" s="35"/>
      <c r="FK22" s="35"/>
      <c r="FL22" s="35"/>
      <c r="FM22" s="35"/>
      <c r="FN22" s="75"/>
      <c r="FO22" s="35"/>
      <c r="FP22" s="35"/>
      <c r="FQ22" s="35"/>
      <c r="FR22" s="35"/>
      <c r="FS22" s="35"/>
      <c r="FT22" s="23"/>
      <c r="FU22" s="26"/>
      <c r="FV22" s="7" t="str">
        <f>IFERROR(FD22/FC22,"-")</f>
        <v>-</v>
      </c>
      <c r="FW22" s="77" t="str">
        <f>IFERROR((FF22+FG22)/FC22,"-")</f>
        <v>-</v>
      </c>
      <c r="FX22" s="19" t="str">
        <f>IFERROR(FE22/FD22,"-")</f>
        <v>-</v>
      </c>
      <c r="FY22" s="19" t="str">
        <f>IFERROR((FH22+FF22)/FD22,"-")</f>
        <v>-</v>
      </c>
      <c r="FZ22" s="19" t="str">
        <f>IFERROR((FK22+FG22)/FD22,"-")</f>
        <v>-</v>
      </c>
      <c r="GA22" s="19" t="str">
        <f>IFERROR(FN22/FD22,"-")</f>
        <v>-</v>
      </c>
      <c r="GB22" s="19" t="str">
        <f>IFERROR(FF22/(FH22+FF22),"-")</f>
        <v>-</v>
      </c>
      <c r="GC22" s="19" t="str">
        <f>IFERROR(FG22/(FK22+FG22),"-")</f>
        <v>-</v>
      </c>
      <c r="GD22" s="19" t="str">
        <f>IFERROR(FF22/FD22,"-")</f>
        <v>-</v>
      </c>
      <c r="GE22" s="19" t="str">
        <f>IFERROR(FI22/FD22,"-")</f>
        <v>-</v>
      </c>
      <c r="GF22" s="19" t="str">
        <f>IFERROR(FJ22/FD22,"-")</f>
        <v>-</v>
      </c>
      <c r="GG22" s="19" t="str">
        <f>IFERROR(FG22/FD22,"-")</f>
        <v>-</v>
      </c>
      <c r="GH22" s="19" t="str">
        <f>IFERROR(FL22/FD22,"-")</f>
        <v>-</v>
      </c>
      <c r="GI22" s="19" t="str">
        <f>IFERROR(FM22/FD22,"-")</f>
        <v>-</v>
      </c>
      <c r="GJ22" s="19" t="str">
        <f>IFERROR(FO22/FD22,"-")</f>
        <v>-</v>
      </c>
      <c r="GK22" s="19" t="str">
        <f>IFERROR(FP22/FD22,"-")</f>
        <v>-</v>
      </c>
      <c r="GL22" s="13" t="str">
        <f>IFERROR(FQ22/FC22,"-")</f>
        <v>-</v>
      </c>
      <c r="GM22" s="13" t="str">
        <f>IFERROR(FR22/(FH22+FF22),"-")</f>
        <v>-</v>
      </c>
      <c r="GN22" s="13" t="str">
        <f>IFERROR((FS22/(FK22+FG22))/12,"-")</f>
        <v>-</v>
      </c>
      <c r="GO22" s="80" t="str">
        <f>IFERROR((FU22-FT22)/12/FN22,"-")</f>
        <v>-</v>
      </c>
      <c r="GP22" s="39"/>
      <c r="GQ22" s="32">
        <f>SUM(GU22:HC22)</f>
        <v>0</v>
      </c>
      <c r="GR22" s="32">
        <f>SUM(GU22:HA22)</f>
        <v>0</v>
      </c>
      <c r="GS22" s="75">
        <f>GV22+GW22</f>
        <v>0</v>
      </c>
      <c r="GT22" s="75">
        <f>GY22+GZ22</f>
        <v>0</v>
      </c>
      <c r="GU22" s="35"/>
      <c r="GV22" s="35"/>
      <c r="GW22" s="35"/>
      <c r="GX22" s="35"/>
      <c r="GY22" s="35"/>
      <c r="GZ22" s="35"/>
      <c r="HA22" s="75"/>
      <c r="HB22" s="35"/>
      <c r="HC22" s="35"/>
      <c r="HD22" s="35"/>
      <c r="HE22" s="35"/>
      <c r="HF22" s="35"/>
      <c r="HG22" s="23"/>
      <c r="HH22" s="26"/>
      <c r="HI22" s="7" t="str">
        <f>IFERROR(GQ22/GP22,"-")</f>
        <v>-</v>
      </c>
      <c r="HJ22" s="77" t="str">
        <f>IFERROR((GS22+GT22)/GP22,"-")</f>
        <v>-</v>
      </c>
      <c r="HK22" s="19" t="str">
        <f>IFERROR(GR22/GQ22,"-")</f>
        <v>-</v>
      </c>
      <c r="HL22" s="19" t="str">
        <f>IFERROR((GU22+GS22)/GQ22,"-")</f>
        <v>-</v>
      </c>
      <c r="HM22" s="19" t="str">
        <f>IFERROR((GX22+GT22)/GQ22,"-")</f>
        <v>-</v>
      </c>
      <c r="HN22" s="19" t="str">
        <f>IFERROR(HA22/GQ22,"-")</f>
        <v>-</v>
      </c>
      <c r="HO22" s="19" t="str">
        <f>IFERROR(GS22/(GU22+GS22),"-")</f>
        <v>-</v>
      </c>
      <c r="HP22" s="19" t="str">
        <f>IFERROR(GT22/(GX22+GT22),"-")</f>
        <v>-</v>
      </c>
      <c r="HQ22" s="19" t="str">
        <f>IFERROR(GS22/GQ22,"-")</f>
        <v>-</v>
      </c>
      <c r="HR22" s="19" t="str">
        <f>IFERROR(GV22/GQ22,"-")</f>
        <v>-</v>
      </c>
      <c r="HS22" s="19" t="str">
        <f>IFERROR(GW22/GQ22,"-")</f>
        <v>-</v>
      </c>
      <c r="HT22" s="19" t="str">
        <f>IFERROR(GT22/GQ22,"-")</f>
        <v>-</v>
      </c>
      <c r="HU22" s="19" t="str">
        <f>IFERROR(GY22/GQ22,"-")</f>
        <v>-</v>
      </c>
      <c r="HV22" s="19" t="str">
        <f>IFERROR(GZ22/GQ22,"-")</f>
        <v>-</v>
      </c>
      <c r="HW22" s="19" t="str">
        <f>IFERROR(HB22/GQ22,"-")</f>
        <v>-</v>
      </c>
      <c r="HX22" s="19" t="str">
        <f>IFERROR(HC22/GQ22,"-")</f>
        <v>-</v>
      </c>
      <c r="HY22" s="13" t="str">
        <f>IFERROR(HD22/GP22,"-")</f>
        <v>-</v>
      </c>
      <c r="HZ22" s="13" t="str">
        <f>IFERROR(HE22/(GU22+GS22),"-")</f>
        <v>-</v>
      </c>
      <c r="IA22" s="13" t="str">
        <f>IFERROR((HF22/(GX22+GT22))/12,"-")</f>
        <v>-</v>
      </c>
      <c r="IB22" s="80" t="str">
        <f>IFERROR((HH22-HG22)/12/HA22,"-")</f>
        <v>-</v>
      </c>
      <c r="IC22" s="39">
        <f>C22+AP22+CC22+DP22+FC22+GP22</f>
        <v>0</v>
      </c>
      <c r="ID22" s="99">
        <f>SUM(IH22:IP22)</f>
        <v>0</v>
      </c>
      <c r="IE22" s="99">
        <f>SUM(IH22:IN22)</f>
        <v>0</v>
      </c>
      <c r="IF22" s="100">
        <f>II22+IJ22</f>
        <v>0</v>
      </c>
      <c r="IG22" s="100">
        <f>IL22+IM22</f>
        <v>0</v>
      </c>
      <c r="IH22" s="35">
        <f>H22+AU22+CH22+DU22+FH22+GU22</f>
        <v>0</v>
      </c>
      <c r="II22" s="35">
        <f>I22+AV22+CI22+DV22+FI22+GV22</f>
        <v>0</v>
      </c>
      <c r="IJ22" s="35">
        <f>J22+AW22+CJ22+DW22+FJ22+GW22</f>
        <v>0</v>
      </c>
      <c r="IK22" s="35">
        <f>K22+AX22+CK22+DX22+FK22+GX22</f>
        <v>0</v>
      </c>
      <c r="IL22" s="35">
        <f>L22+AY22+CL22+DY22+FL22+GY22</f>
        <v>0</v>
      </c>
      <c r="IM22" s="35">
        <f>M22+AZ22+CM22+DZ22+FM22+GZ22</f>
        <v>0</v>
      </c>
      <c r="IN22" s="100"/>
      <c r="IO22" s="35">
        <f>O22+BB22+CO22+EB22+FO22+HB22</f>
        <v>0</v>
      </c>
      <c r="IP22" s="35">
        <f>P22+BC22+CP22+EC22+FP22+HC22</f>
        <v>0</v>
      </c>
      <c r="IQ22" s="35">
        <f>Q22+BD22+CQ22+ED22+FQ22+HD22</f>
        <v>0</v>
      </c>
      <c r="IR22" s="35">
        <f>R22+BE22+CR22+EE22+FR22+HE22</f>
        <v>0</v>
      </c>
      <c r="IS22" s="35">
        <f>S22+BF22+CS22+EF22+FS22+HF22</f>
        <v>0</v>
      </c>
      <c r="IT22" s="23">
        <f>T22+BG22+CT22+EG22+FT22+HG22</f>
        <v>0</v>
      </c>
      <c r="IU22" s="26">
        <f>U22+BH22+CU22+EH22+FU22+HH22</f>
        <v>0</v>
      </c>
      <c r="IV22" s="42" t="str">
        <f>IFERROR(ID22/IC22,"-")</f>
        <v>-</v>
      </c>
      <c r="IW22" s="89" t="str">
        <f>IFERROR((IF22+IG22)/IC22,"-")</f>
        <v>-</v>
      </c>
      <c r="IX22" s="43" t="str">
        <f>IFERROR(IE22/ID22,"-")</f>
        <v>-</v>
      </c>
      <c r="IY22" s="43" t="str">
        <f>IFERROR((IH22+IF22)/ID22,"-")</f>
        <v>-</v>
      </c>
      <c r="IZ22" s="43" t="str">
        <f>IFERROR((IK22+IG22)/ID22,"-")</f>
        <v>-</v>
      </c>
      <c r="JA22" s="43" t="str">
        <f>IFERROR(IN22/ID22,"-")</f>
        <v>-</v>
      </c>
      <c r="JB22" s="43" t="str">
        <f>IFERROR(IF22/(IH22+IF22),"-")</f>
        <v>-</v>
      </c>
      <c r="JC22" s="43" t="str">
        <f>IFERROR(IG22/(IK22+IG22),"-")</f>
        <v>-</v>
      </c>
      <c r="JD22" s="43" t="str">
        <f>IFERROR(IF22/ID22,"-")</f>
        <v>-</v>
      </c>
      <c r="JE22" s="43" t="str">
        <f>IFERROR(II22/ID22,"-")</f>
        <v>-</v>
      </c>
      <c r="JF22" s="43" t="str">
        <f>IFERROR(IJ22/ID22,"-")</f>
        <v>-</v>
      </c>
      <c r="JG22" s="43" t="str">
        <f>IFERROR(IG22/ID22,"-")</f>
        <v>-</v>
      </c>
      <c r="JH22" s="43" t="str">
        <f>IFERROR(IL22/ID22,"-")</f>
        <v>-</v>
      </c>
      <c r="JI22" s="43" t="str">
        <f>IFERROR(IM22/ID22,"-")</f>
        <v>-</v>
      </c>
      <c r="JJ22" s="43" t="str">
        <f>IFERROR(IO22/ID22,"-")</f>
        <v>-</v>
      </c>
      <c r="JK22" s="43" t="str">
        <f>IFERROR(IP22/ID22,"-")</f>
        <v>-</v>
      </c>
      <c r="JL22" s="44" t="str">
        <f>IFERROR(IQ22/IC22,"-")</f>
        <v>-</v>
      </c>
      <c r="JM22" s="44" t="str">
        <f>IFERROR(IR22/(IH22+IF22),"-")</f>
        <v>-</v>
      </c>
      <c r="JN22" s="44" t="str">
        <f>IFERROR((IS22/(IK22+IG22))/12,"-")</f>
        <v>-</v>
      </c>
      <c r="JO22" s="90" t="str">
        <f>IFERROR((IU22-IT22)/12/IN22,"-")</f>
        <v>-</v>
      </c>
      <c r="JP22" s="62">
        <f>IM22-(IL22*9)</f>
        <v>0</v>
      </c>
      <c r="JQ22" s="63">
        <f>(IO22+IP22)-(IM22*8%)</f>
        <v>0</v>
      </c>
      <c r="JR22" s="64">
        <f>IF22-(ID22*1%)</f>
        <v>0</v>
      </c>
      <c r="JS22" s="65">
        <f>IG22-(ID22*1%)</f>
        <v>0</v>
      </c>
    </row>
    <row r="23" spans="1:280" customHeight="1" ht="18.75">
      <c r="A23" s="14" t="b">
        <f>IFERROR('SEM1'!A23,"-")</f>
        <v>0</v>
      </c>
      <c r="B23" s="135" t="b">
        <f>IFERROR('SEM1'!B23,"-")</f>
        <v>0</v>
      </c>
      <c r="C23" s="39"/>
      <c r="D23" s="32">
        <f>SUM(H23:P23)</f>
        <v>0</v>
      </c>
      <c r="E23" s="32">
        <f>SUM(H23:N23)</f>
        <v>0</v>
      </c>
      <c r="F23" s="75">
        <f>I23+J23</f>
        <v>0</v>
      </c>
      <c r="G23" s="75">
        <f>L23+M23</f>
        <v>0</v>
      </c>
      <c r="H23" s="35"/>
      <c r="I23" s="35"/>
      <c r="J23" s="35"/>
      <c r="K23" s="35"/>
      <c r="L23" s="35"/>
      <c r="M23" s="35"/>
      <c r="N23" s="75"/>
      <c r="O23" s="35"/>
      <c r="P23" s="35"/>
      <c r="Q23" s="35"/>
      <c r="R23" s="35"/>
      <c r="S23" s="35"/>
      <c r="T23" s="23"/>
      <c r="U23" s="26"/>
      <c r="V23" s="7" t="str">
        <f>IFERROR(D23/C23,"-")</f>
        <v>-</v>
      </c>
      <c r="W23" s="77" t="str">
        <f>IFERROR((F23+G23)/C23,"-")</f>
        <v>-</v>
      </c>
      <c r="X23" s="19" t="str">
        <f>IFERROR(E23/D23,"-")</f>
        <v>-</v>
      </c>
      <c r="Y23" s="19" t="str">
        <f>IFERROR((H23+F23)/D23,"-")</f>
        <v>-</v>
      </c>
      <c r="Z23" s="19" t="str">
        <f>IFERROR((K23+G23)/D23,"-")</f>
        <v>-</v>
      </c>
      <c r="AA23" s="19" t="str">
        <f>IFERROR(N23/D23,"-")</f>
        <v>-</v>
      </c>
      <c r="AB23" s="19" t="str">
        <f>IFERROR(F23/(H23+F23),"-")</f>
        <v>-</v>
      </c>
      <c r="AC23" s="19" t="str">
        <f>IFERROR(G23/(K23+G23),"-")</f>
        <v>-</v>
      </c>
      <c r="AD23" s="19" t="str">
        <f>IFERROR(F23/D23,"-")</f>
        <v>-</v>
      </c>
      <c r="AE23" s="19" t="str">
        <f>IFERROR(I23/D23,"-")</f>
        <v>-</v>
      </c>
      <c r="AF23" s="19" t="str">
        <f>IFERROR(J23/D23,"-")</f>
        <v>-</v>
      </c>
      <c r="AG23" s="19" t="str">
        <f>IFERROR(G23/D23,"-")</f>
        <v>-</v>
      </c>
      <c r="AH23" s="19" t="str">
        <f>IFERROR(L23/D23,"-")</f>
        <v>-</v>
      </c>
      <c r="AI23" s="19" t="str">
        <f>IFERROR(M23/D23,"-")</f>
        <v>-</v>
      </c>
      <c r="AJ23" s="19" t="str">
        <f>IFERROR(O23/D23,"-")</f>
        <v>-</v>
      </c>
      <c r="AK23" s="19" t="str">
        <f>IFERROR(P23/D23,"-")</f>
        <v>-</v>
      </c>
      <c r="AL23" s="13" t="str">
        <f>IFERROR(Q23/C23,"-")</f>
        <v>-</v>
      </c>
      <c r="AM23" s="13" t="str">
        <f>IFERROR(R23/(H23+F23),"-")</f>
        <v>-</v>
      </c>
      <c r="AN23" s="13" t="str">
        <f>IFERROR((S23/(K23+G23))/12,"-")</f>
        <v>-</v>
      </c>
      <c r="AO23" s="80" t="str">
        <f>IFERROR((U23-T23)/12/N23,"-")</f>
        <v>-</v>
      </c>
      <c r="AP23" s="39"/>
      <c r="AQ23" s="32">
        <f>SUM(AU23:BC23)</f>
        <v>0</v>
      </c>
      <c r="AR23" s="32">
        <f>SUM(AU23:BA23)</f>
        <v>0</v>
      </c>
      <c r="AS23" s="75">
        <f>AV23+AW23</f>
        <v>0</v>
      </c>
      <c r="AT23" s="75">
        <f>AY23+AZ23</f>
        <v>0</v>
      </c>
      <c r="AU23" s="35"/>
      <c r="AV23" s="35"/>
      <c r="AW23" s="35"/>
      <c r="AX23" s="35"/>
      <c r="AY23" s="35"/>
      <c r="AZ23" s="35"/>
      <c r="BA23" s="75"/>
      <c r="BB23" s="35"/>
      <c r="BC23" s="35"/>
      <c r="BD23" s="35"/>
      <c r="BE23" s="35"/>
      <c r="BF23" s="35"/>
      <c r="BG23" s="23"/>
      <c r="BH23" s="26"/>
      <c r="BI23" s="7" t="str">
        <f>IFERROR(AQ23/AP23,"-")</f>
        <v>-</v>
      </c>
      <c r="BJ23" s="77" t="str">
        <f>IFERROR((AS23+AT23)/AP23,"-")</f>
        <v>-</v>
      </c>
      <c r="BK23" s="19" t="str">
        <f>IFERROR(AR23/AQ23,"-")</f>
        <v>-</v>
      </c>
      <c r="BL23" s="19" t="str">
        <f>IFERROR((AU23+AS23)/AQ23,"-")</f>
        <v>-</v>
      </c>
      <c r="BM23" s="19" t="str">
        <f>IFERROR((AX23+AT23)/AQ23,"-")</f>
        <v>-</v>
      </c>
      <c r="BN23" s="19" t="str">
        <f>IFERROR(BA23/AQ23,"-")</f>
        <v>-</v>
      </c>
      <c r="BO23" s="19" t="str">
        <f>IFERROR(AS23/(AU23+AS23),"-")</f>
        <v>-</v>
      </c>
      <c r="BP23" s="19" t="str">
        <f>IFERROR(AT23/(AX23+AT23),"-")</f>
        <v>-</v>
      </c>
      <c r="BQ23" s="19" t="str">
        <f>IFERROR(AS23/AQ23,"-")</f>
        <v>-</v>
      </c>
      <c r="BR23" s="19" t="str">
        <f>IFERROR(AV23/AQ23,"-")</f>
        <v>-</v>
      </c>
      <c r="BS23" s="19" t="str">
        <f>IFERROR(AW23/AQ23,"-")</f>
        <v>-</v>
      </c>
      <c r="BT23" s="19" t="str">
        <f>IFERROR(AT23/AQ23,"-")</f>
        <v>-</v>
      </c>
      <c r="BU23" s="19" t="str">
        <f>IFERROR(AY23/AQ23,"-")</f>
        <v>-</v>
      </c>
      <c r="BV23" s="19" t="str">
        <f>IFERROR(AZ23/AQ23,"-")</f>
        <v>-</v>
      </c>
      <c r="BW23" s="19" t="str">
        <f>IFERROR(BB23/AQ23,"-")</f>
        <v>-</v>
      </c>
      <c r="BX23" s="19" t="str">
        <f>IFERROR(BC23/AQ23,"-")</f>
        <v>-</v>
      </c>
      <c r="BY23" s="13" t="str">
        <f>IFERROR(BD23/AP23,"-")</f>
        <v>-</v>
      </c>
      <c r="BZ23" s="13" t="str">
        <f>IFERROR(BE23/(AU23+AS23),"-")</f>
        <v>-</v>
      </c>
      <c r="CA23" s="13" t="str">
        <f>IFERROR((BF23/(AX23+AT23))/12,"-")</f>
        <v>-</v>
      </c>
      <c r="CB23" s="80" t="str">
        <f>IFERROR((BH23-BG23)/12/BA23,"-")</f>
        <v>-</v>
      </c>
      <c r="CC23" s="39"/>
      <c r="CD23" s="32">
        <f>SUM(CH23:CP23)</f>
        <v>0</v>
      </c>
      <c r="CE23" s="32">
        <f>SUM(CH23:CN23)</f>
        <v>0</v>
      </c>
      <c r="CF23" s="75">
        <f>CI23+CJ23</f>
        <v>0</v>
      </c>
      <c r="CG23" s="75">
        <f>CL23+CM23</f>
        <v>0</v>
      </c>
      <c r="CH23" s="35"/>
      <c r="CI23" s="35"/>
      <c r="CJ23" s="35"/>
      <c r="CK23" s="35"/>
      <c r="CL23" s="35"/>
      <c r="CM23" s="35"/>
      <c r="CN23" s="75"/>
      <c r="CO23" s="35"/>
      <c r="CP23" s="35"/>
      <c r="CQ23" s="35"/>
      <c r="CR23" s="35"/>
      <c r="CS23" s="35"/>
      <c r="CT23" s="23"/>
      <c r="CU23" s="26"/>
      <c r="CV23" s="7" t="str">
        <f>IFERROR(CD23/CC23,"-")</f>
        <v>-</v>
      </c>
      <c r="CW23" s="77" t="str">
        <f>IFERROR((CF23+CG23)/CC23,"-")</f>
        <v>-</v>
      </c>
      <c r="CX23" s="19" t="str">
        <f>IFERROR(CE23/CD23,"-")</f>
        <v>-</v>
      </c>
      <c r="CY23" s="19" t="str">
        <f>IFERROR((CH23+CF23)/CD23,"-")</f>
        <v>-</v>
      </c>
      <c r="CZ23" s="19" t="str">
        <f>IFERROR((CK23+CG23)/CD23,"-")</f>
        <v>-</v>
      </c>
      <c r="DA23" s="19" t="str">
        <f>IFERROR(CN23/CD23,"-")</f>
        <v>-</v>
      </c>
      <c r="DB23" s="19" t="str">
        <f>IFERROR(CF23/(CH23+CF23),"-")</f>
        <v>-</v>
      </c>
      <c r="DC23" s="19" t="str">
        <f>IFERROR(CG23/(CK23+CG23),"-")</f>
        <v>-</v>
      </c>
      <c r="DD23" s="19" t="str">
        <f>IFERROR(CF23/CD23,"-")</f>
        <v>-</v>
      </c>
      <c r="DE23" s="19" t="str">
        <f>IFERROR(CI23/CD23,"-")</f>
        <v>-</v>
      </c>
      <c r="DF23" s="19" t="str">
        <f>IFERROR(CJ23/CD23,"-")</f>
        <v>-</v>
      </c>
      <c r="DG23" s="19" t="str">
        <f>IFERROR(CG23/CD23,"-")</f>
        <v>-</v>
      </c>
      <c r="DH23" s="19" t="str">
        <f>IFERROR(CL23/CD23,"-")</f>
        <v>-</v>
      </c>
      <c r="DI23" s="19" t="str">
        <f>IFERROR(CM23/CD23,"-")</f>
        <v>-</v>
      </c>
      <c r="DJ23" s="19" t="str">
        <f>IFERROR(CO23/CD23,"-")</f>
        <v>-</v>
      </c>
      <c r="DK23" s="19" t="str">
        <f>IFERROR(CP23/CD23,"-")</f>
        <v>-</v>
      </c>
      <c r="DL23" s="13" t="str">
        <f>IFERROR(CQ23/CC23,"-")</f>
        <v>-</v>
      </c>
      <c r="DM23" s="13" t="str">
        <f>IFERROR(CR23/(CH23+CF23),"-")</f>
        <v>-</v>
      </c>
      <c r="DN23" s="13" t="str">
        <f>IFERROR((CS23/(CK23+CG23))/12,"-")</f>
        <v>-</v>
      </c>
      <c r="DO23" s="80" t="str">
        <f>IFERROR((CU23-CT23)/12/CN23,"-")</f>
        <v>-</v>
      </c>
      <c r="DP23" s="39"/>
      <c r="DQ23" s="32">
        <f>SUM(DU23:EC23)</f>
        <v>0</v>
      </c>
      <c r="DR23" s="32">
        <f>SUM(DU23:EA23)</f>
        <v>0</v>
      </c>
      <c r="DS23" s="75">
        <f>DV23+DW23</f>
        <v>0</v>
      </c>
      <c r="DT23" s="75">
        <f>DY23+DZ23</f>
        <v>0</v>
      </c>
      <c r="DU23" s="35"/>
      <c r="DV23" s="35"/>
      <c r="DW23" s="35"/>
      <c r="DX23" s="35"/>
      <c r="DY23" s="35"/>
      <c r="DZ23" s="35"/>
      <c r="EA23" s="75"/>
      <c r="EB23" s="35"/>
      <c r="EC23" s="35"/>
      <c r="ED23" s="35"/>
      <c r="EE23" s="35"/>
      <c r="EF23" s="35"/>
      <c r="EG23" s="23"/>
      <c r="EH23" s="26"/>
      <c r="EI23" s="7" t="str">
        <f>IFERROR(DQ23/DP23,"-")</f>
        <v>-</v>
      </c>
      <c r="EJ23" s="77" t="str">
        <f>IFERROR((DS23+DT23)/DP23,"-")</f>
        <v>-</v>
      </c>
      <c r="EK23" s="19" t="str">
        <f>IFERROR(DR23/DQ23,"-")</f>
        <v>-</v>
      </c>
      <c r="EL23" s="19" t="str">
        <f>IFERROR((DU23+DS23)/DQ23,"-")</f>
        <v>-</v>
      </c>
      <c r="EM23" s="19" t="str">
        <f>IFERROR((DX23+DT23)/DQ23,"-")</f>
        <v>-</v>
      </c>
      <c r="EN23" s="19" t="str">
        <f>IFERROR(EA23/DQ23,"-")</f>
        <v>-</v>
      </c>
      <c r="EO23" s="19" t="str">
        <f>IFERROR(DS23/(DU23+DS23),"-")</f>
        <v>-</v>
      </c>
      <c r="EP23" s="19" t="str">
        <f>IFERROR(DT23/(DX23+DT23),"-")</f>
        <v>-</v>
      </c>
      <c r="EQ23" s="19" t="str">
        <f>IFERROR(DS23/DQ23,"-")</f>
        <v>-</v>
      </c>
      <c r="ER23" s="19" t="str">
        <f>IFERROR(DV23/DQ23,"-")</f>
        <v>-</v>
      </c>
      <c r="ES23" s="19" t="str">
        <f>IFERROR(DW23/DQ23,"-")</f>
        <v>-</v>
      </c>
      <c r="ET23" s="19" t="str">
        <f>IFERROR(DT23/DQ23,"-")</f>
        <v>-</v>
      </c>
      <c r="EU23" s="19" t="str">
        <f>IFERROR(DY23/DQ23,"-")</f>
        <v>-</v>
      </c>
      <c r="EV23" s="19" t="str">
        <f>IFERROR(DZ23/DQ23,"-")</f>
        <v>-</v>
      </c>
      <c r="EW23" s="19" t="str">
        <f>IFERROR(EB23/DQ23,"-")</f>
        <v>-</v>
      </c>
      <c r="EX23" s="19" t="str">
        <f>IFERROR(EC23/DQ23,"-")</f>
        <v>-</v>
      </c>
      <c r="EY23" s="13" t="str">
        <f>IFERROR(ED23/DP23,"-")</f>
        <v>-</v>
      </c>
      <c r="EZ23" s="13" t="str">
        <f>IFERROR(EE23/(DU23+DS23),"-")</f>
        <v>-</v>
      </c>
      <c r="FA23" s="13" t="str">
        <f>IFERROR((EF23/(DX23+DT23))/12,"-")</f>
        <v>-</v>
      </c>
      <c r="FB23" s="80" t="str">
        <f>IFERROR((EH23-EG23)/12/EA23,"-")</f>
        <v>-</v>
      </c>
      <c r="FC23" s="39"/>
      <c r="FD23" s="32">
        <f>SUM(FH23:FP23)</f>
        <v>0</v>
      </c>
      <c r="FE23" s="32">
        <f>SUM(FH23:FN23)</f>
        <v>0</v>
      </c>
      <c r="FF23" s="75">
        <f>FI23+FJ23</f>
        <v>0</v>
      </c>
      <c r="FG23" s="75">
        <f>FL23+FM23</f>
        <v>0</v>
      </c>
      <c r="FH23" s="35"/>
      <c r="FI23" s="35"/>
      <c r="FJ23" s="35"/>
      <c r="FK23" s="35"/>
      <c r="FL23" s="35"/>
      <c r="FM23" s="35"/>
      <c r="FN23" s="75"/>
      <c r="FO23" s="35"/>
      <c r="FP23" s="35"/>
      <c r="FQ23" s="35"/>
      <c r="FR23" s="35"/>
      <c r="FS23" s="35"/>
      <c r="FT23" s="23"/>
      <c r="FU23" s="26"/>
      <c r="FV23" s="7" t="str">
        <f>IFERROR(FD23/FC23,"-")</f>
        <v>-</v>
      </c>
      <c r="FW23" s="77" t="str">
        <f>IFERROR((FF23+FG23)/FC23,"-")</f>
        <v>-</v>
      </c>
      <c r="FX23" s="19" t="str">
        <f>IFERROR(FE23/FD23,"-")</f>
        <v>-</v>
      </c>
      <c r="FY23" s="19" t="str">
        <f>IFERROR((FH23+FF23)/FD23,"-")</f>
        <v>-</v>
      </c>
      <c r="FZ23" s="19" t="str">
        <f>IFERROR((FK23+FG23)/FD23,"-")</f>
        <v>-</v>
      </c>
      <c r="GA23" s="19" t="str">
        <f>IFERROR(FN23/FD23,"-")</f>
        <v>-</v>
      </c>
      <c r="GB23" s="19" t="str">
        <f>IFERROR(FF23/(FH23+FF23),"-")</f>
        <v>-</v>
      </c>
      <c r="GC23" s="19" t="str">
        <f>IFERROR(FG23/(FK23+FG23),"-")</f>
        <v>-</v>
      </c>
      <c r="GD23" s="19" t="str">
        <f>IFERROR(FF23/FD23,"-")</f>
        <v>-</v>
      </c>
      <c r="GE23" s="19" t="str">
        <f>IFERROR(FI23/FD23,"-")</f>
        <v>-</v>
      </c>
      <c r="GF23" s="19" t="str">
        <f>IFERROR(FJ23/FD23,"-")</f>
        <v>-</v>
      </c>
      <c r="GG23" s="19" t="str">
        <f>IFERROR(FG23/FD23,"-")</f>
        <v>-</v>
      </c>
      <c r="GH23" s="19" t="str">
        <f>IFERROR(FL23/FD23,"-")</f>
        <v>-</v>
      </c>
      <c r="GI23" s="19" t="str">
        <f>IFERROR(FM23/FD23,"-")</f>
        <v>-</v>
      </c>
      <c r="GJ23" s="19" t="str">
        <f>IFERROR(FO23/FD23,"-")</f>
        <v>-</v>
      </c>
      <c r="GK23" s="19" t="str">
        <f>IFERROR(FP23/FD23,"-")</f>
        <v>-</v>
      </c>
      <c r="GL23" s="13" t="str">
        <f>IFERROR(FQ23/FC23,"-")</f>
        <v>-</v>
      </c>
      <c r="GM23" s="13" t="str">
        <f>IFERROR(FR23/(FH23+FF23),"-")</f>
        <v>-</v>
      </c>
      <c r="GN23" s="13" t="str">
        <f>IFERROR((FS23/(FK23+FG23))/12,"-")</f>
        <v>-</v>
      </c>
      <c r="GO23" s="80" t="str">
        <f>IFERROR((FU23-FT23)/12/FN23,"-")</f>
        <v>-</v>
      </c>
      <c r="GP23" s="39"/>
      <c r="GQ23" s="32">
        <f>SUM(GU23:HC23)</f>
        <v>0</v>
      </c>
      <c r="GR23" s="32">
        <f>SUM(GU23:HA23)</f>
        <v>0</v>
      </c>
      <c r="GS23" s="75">
        <f>GV23+GW23</f>
        <v>0</v>
      </c>
      <c r="GT23" s="75">
        <f>GY23+GZ23</f>
        <v>0</v>
      </c>
      <c r="GU23" s="35"/>
      <c r="GV23" s="35"/>
      <c r="GW23" s="35"/>
      <c r="GX23" s="35"/>
      <c r="GY23" s="35"/>
      <c r="GZ23" s="35"/>
      <c r="HA23" s="75"/>
      <c r="HB23" s="35"/>
      <c r="HC23" s="35"/>
      <c r="HD23" s="35"/>
      <c r="HE23" s="35"/>
      <c r="HF23" s="35"/>
      <c r="HG23" s="23"/>
      <c r="HH23" s="26"/>
      <c r="HI23" s="7" t="str">
        <f>IFERROR(GQ23/GP23,"-")</f>
        <v>-</v>
      </c>
      <c r="HJ23" s="77" t="str">
        <f>IFERROR((GS23+GT23)/GP23,"-")</f>
        <v>-</v>
      </c>
      <c r="HK23" s="19" t="str">
        <f>IFERROR(GR23/GQ23,"-")</f>
        <v>-</v>
      </c>
      <c r="HL23" s="19" t="str">
        <f>IFERROR((GU23+GS23)/GQ23,"-")</f>
        <v>-</v>
      </c>
      <c r="HM23" s="19" t="str">
        <f>IFERROR((GX23+GT23)/GQ23,"-")</f>
        <v>-</v>
      </c>
      <c r="HN23" s="19" t="str">
        <f>IFERROR(HA23/GQ23,"-")</f>
        <v>-</v>
      </c>
      <c r="HO23" s="19" t="str">
        <f>IFERROR(GS23/(GU23+GS23),"-")</f>
        <v>-</v>
      </c>
      <c r="HP23" s="19" t="str">
        <f>IFERROR(GT23/(GX23+GT23),"-")</f>
        <v>-</v>
      </c>
      <c r="HQ23" s="19" t="str">
        <f>IFERROR(GS23/GQ23,"-")</f>
        <v>-</v>
      </c>
      <c r="HR23" s="19" t="str">
        <f>IFERROR(GV23/GQ23,"-")</f>
        <v>-</v>
      </c>
      <c r="HS23" s="19" t="str">
        <f>IFERROR(GW23/GQ23,"-")</f>
        <v>-</v>
      </c>
      <c r="HT23" s="19" t="str">
        <f>IFERROR(GT23/GQ23,"-")</f>
        <v>-</v>
      </c>
      <c r="HU23" s="19" t="str">
        <f>IFERROR(GY23/GQ23,"-")</f>
        <v>-</v>
      </c>
      <c r="HV23" s="19" t="str">
        <f>IFERROR(GZ23/GQ23,"-")</f>
        <v>-</v>
      </c>
      <c r="HW23" s="19" t="str">
        <f>IFERROR(HB23/GQ23,"-")</f>
        <v>-</v>
      </c>
      <c r="HX23" s="19" t="str">
        <f>IFERROR(HC23/GQ23,"-")</f>
        <v>-</v>
      </c>
      <c r="HY23" s="13" t="str">
        <f>IFERROR(HD23/GP23,"-")</f>
        <v>-</v>
      </c>
      <c r="HZ23" s="13" t="str">
        <f>IFERROR(HE23/(GU23+GS23),"-")</f>
        <v>-</v>
      </c>
      <c r="IA23" s="13" t="str">
        <f>IFERROR((HF23/(GX23+GT23))/12,"-")</f>
        <v>-</v>
      </c>
      <c r="IB23" s="80" t="str">
        <f>IFERROR((HH23-HG23)/12/HA23,"-")</f>
        <v>-</v>
      </c>
      <c r="IC23" s="39">
        <f>C23+AP23+CC23+DP23+FC23+GP23</f>
        <v>0</v>
      </c>
      <c r="ID23" s="99">
        <f>SUM(IH23:IP23)</f>
        <v>0</v>
      </c>
      <c r="IE23" s="99">
        <f>SUM(IH23:IN23)</f>
        <v>0</v>
      </c>
      <c r="IF23" s="100">
        <f>II23+IJ23</f>
        <v>0</v>
      </c>
      <c r="IG23" s="100">
        <f>IL23+IM23</f>
        <v>0</v>
      </c>
      <c r="IH23" s="35">
        <f>H23+AU23+CH23+DU23+FH23+GU23</f>
        <v>0</v>
      </c>
      <c r="II23" s="35">
        <f>I23+AV23+CI23+DV23+FI23+GV23</f>
        <v>0</v>
      </c>
      <c r="IJ23" s="35">
        <f>J23+AW23+CJ23+DW23+FJ23+GW23</f>
        <v>0</v>
      </c>
      <c r="IK23" s="35">
        <f>K23+AX23+CK23+DX23+FK23+GX23</f>
        <v>0</v>
      </c>
      <c r="IL23" s="35">
        <f>L23+AY23+CL23+DY23+FL23+GY23</f>
        <v>0</v>
      </c>
      <c r="IM23" s="35">
        <f>M23+AZ23+CM23+DZ23+FM23+GZ23</f>
        <v>0</v>
      </c>
      <c r="IN23" s="100"/>
      <c r="IO23" s="35">
        <f>O23+BB23+CO23+EB23+FO23+HB23</f>
        <v>0</v>
      </c>
      <c r="IP23" s="35">
        <f>P23+BC23+CP23+EC23+FP23+HC23</f>
        <v>0</v>
      </c>
      <c r="IQ23" s="35">
        <f>Q23+BD23+CQ23+ED23+FQ23+HD23</f>
        <v>0</v>
      </c>
      <c r="IR23" s="35">
        <f>R23+BE23+CR23+EE23+FR23+HE23</f>
        <v>0</v>
      </c>
      <c r="IS23" s="35">
        <f>S23+BF23+CS23+EF23+FS23+HF23</f>
        <v>0</v>
      </c>
      <c r="IT23" s="23">
        <f>T23+BG23+CT23+EG23+FT23+HG23</f>
        <v>0</v>
      </c>
      <c r="IU23" s="26">
        <f>U23+BH23+CU23+EH23+FU23+HH23</f>
        <v>0</v>
      </c>
      <c r="IV23" s="42" t="str">
        <f>IFERROR(ID23/IC23,"-")</f>
        <v>-</v>
      </c>
      <c r="IW23" s="89" t="str">
        <f>IFERROR((IF23+IG23)/IC23,"-")</f>
        <v>-</v>
      </c>
      <c r="IX23" s="43" t="str">
        <f>IFERROR(IE23/ID23,"-")</f>
        <v>-</v>
      </c>
      <c r="IY23" s="43" t="str">
        <f>IFERROR((IH23+IF23)/ID23,"-")</f>
        <v>-</v>
      </c>
      <c r="IZ23" s="43" t="str">
        <f>IFERROR((IK23+IG23)/ID23,"-")</f>
        <v>-</v>
      </c>
      <c r="JA23" s="43" t="str">
        <f>IFERROR(IN23/ID23,"-")</f>
        <v>-</v>
      </c>
      <c r="JB23" s="43" t="str">
        <f>IFERROR(IF23/(IH23+IF23),"-")</f>
        <v>-</v>
      </c>
      <c r="JC23" s="43" t="str">
        <f>IFERROR(IG23/(IK23+IG23),"-")</f>
        <v>-</v>
      </c>
      <c r="JD23" s="43" t="str">
        <f>IFERROR(IF23/ID23,"-")</f>
        <v>-</v>
      </c>
      <c r="JE23" s="43" t="str">
        <f>IFERROR(II23/ID23,"-")</f>
        <v>-</v>
      </c>
      <c r="JF23" s="43" t="str">
        <f>IFERROR(IJ23/ID23,"-")</f>
        <v>-</v>
      </c>
      <c r="JG23" s="43" t="str">
        <f>IFERROR(IG23/ID23,"-")</f>
        <v>-</v>
      </c>
      <c r="JH23" s="43" t="str">
        <f>IFERROR(IL23/ID23,"-")</f>
        <v>-</v>
      </c>
      <c r="JI23" s="43" t="str">
        <f>IFERROR(IM23/ID23,"-")</f>
        <v>-</v>
      </c>
      <c r="JJ23" s="43" t="str">
        <f>IFERROR(IO23/ID23,"-")</f>
        <v>-</v>
      </c>
      <c r="JK23" s="43" t="str">
        <f>IFERROR(IP23/ID23,"-")</f>
        <v>-</v>
      </c>
      <c r="JL23" s="44" t="str">
        <f>IFERROR(IQ23/IC23,"-")</f>
        <v>-</v>
      </c>
      <c r="JM23" s="44" t="str">
        <f>IFERROR(IR23/(IH23+IF23),"-")</f>
        <v>-</v>
      </c>
      <c r="JN23" s="44" t="str">
        <f>IFERROR((IS23/(IK23+IG23))/12,"-")</f>
        <v>-</v>
      </c>
      <c r="JO23" s="90" t="str">
        <f>IFERROR((IU23-IT23)/12/IN23,"-")</f>
        <v>-</v>
      </c>
      <c r="JP23" s="62">
        <f>IM23-(IL23*9)</f>
        <v>0</v>
      </c>
      <c r="JQ23" s="63">
        <f>(IO23+IP23)-(IM23*8%)</f>
        <v>0</v>
      </c>
      <c r="JR23" s="64">
        <f>IF23-(ID23*1%)</f>
        <v>0</v>
      </c>
      <c r="JS23" s="65">
        <f>IG23-(ID23*1%)</f>
        <v>0</v>
      </c>
    </row>
    <row r="24" spans="1:280" customHeight="1" ht="18.75">
      <c r="A24" s="14" t="b">
        <f>IFERROR('SEM1'!A24,"-")</f>
        <v>0</v>
      </c>
      <c r="B24" s="135" t="b">
        <f>IFERROR('SEM1'!B24,"-")</f>
        <v>0</v>
      </c>
      <c r="C24" s="39"/>
      <c r="D24" s="32">
        <f>SUM(H24:P24)</f>
        <v>0</v>
      </c>
      <c r="E24" s="32">
        <f>SUM(H24:N24)</f>
        <v>0</v>
      </c>
      <c r="F24" s="75">
        <f>I24+J24</f>
        <v>0</v>
      </c>
      <c r="G24" s="75">
        <f>L24+M24</f>
        <v>0</v>
      </c>
      <c r="H24" s="35"/>
      <c r="I24" s="35"/>
      <c r="J24" s="35"/>
      <c r="K24" s="35"/>
      <c r="L24" s="35"/>
      <c r="M24" s="35"/>
      <c r="N24" s="75"/>
      <c r="O24" s="35"/>
      <c r="P24" s="35"/>
      <c r="Q24" s="35"/>
      <c r="R24" s="35"/>
      <c r="S24" s="35"/>
      <c r="T24" s="23"/>
      <c r="U24" s="26"/>
      <c r="V24" s="7" t="str">
        <f>IFERROR(D24/C24,"-")</f>
        <v>-</v>
      </c>
      <c r="W24" s="77" t="str">
        <f>IFERROR((F24+G24)/C24,"-")</f>
        <v>-</v>
      </c>
      <c r="X24" s="19" t="str">
        <f>IFERROR(E24/D24,"-")</f>
        <v>-</v>
      </c>
      <c r="Y24" s="19" t="str">
        <f>IFERROR((H24+F24)/D24,"-")</f>
        <v>-</v>
      </c>
      <c r="Z24" s="19" t="str">
        <f>IFERROR((K24+G24)/D24,"-")</f>
        <v>-</v>
      </c>
      <c r="AA24" s="19" t="str">
        <f>IFERROR(N24/D24,"-")</f>
        <v>-</v>
      </c>
      <c r="AB24" s="19" t="str">
        <f>IFERROR(F24/(H24+F24),"-")</f>
        <v>-</v>
      </c>
      <c r="AC24" s="19" t="str">
        <f>IFERROR(G24/(K24+G24),"-")</f>
        <v>-</v>
      </c>
      <c r="AD24" s="19" t="str">
        <f>IFERROR(F24/D24,"-")</f>
        <v>-</v>
      </c>
      <c r="AE24" s="19" t="str">
        <f>IFERROR(I24/D24,"-")</f>
        <v>-</v>
      </c>
      <c r="AF24" s="19" t="str">
        <f>IFERROR(J24/D24,"-")</f>
        <v>-</v>
      </c>
      <c r="AG24" s="19" t="str">
        <f>IFERROR(G24/D24,"-")</f>
        <v>-</v>
      </c>
      <c r="AH24" s="19" t="str">
        <f>IFERROR(L24/D24,"-")</f>
        <v>-</v>
      </c>
      <c r="AI24" s="19" t="str">
        <f>IFERROR(M24/D24,"-")</f>
        <v>-</v>
      </c>
      <c r="AJ24" s="19" t="str">
        <f>IFERROR(O24/D24,"-")</f>
        <v>-</v>
      </c>
      <c r="AK24" s="19" t="str">
        <f>IFERROR(P24/D24,"-")</f>
        <v>-</v>
      </c>
      <c r="AL24" s="13" t="str">
        <f>IFERROR(Q24/C24,"-")</f>
        <v>-</v>
      </c>
      <c r="AM24" s="13" t="str">
        <f>IFERROR(R24/(H24+F24),"-")</f>
        <v>-</v>
      </c>
      <c r="AN24" s="13" t="str">
        <f>IFERROR((S24/(K24+G24))/12,"-")</f>
        <v>-</v>
      </c>
      <c r="AO24" s="80" t="str">
        <f>IFERROR((U24-T24)/12/N24,"-")</f>
        <v>-</v>
      </c>
      <c r="AP24" s="39"/>
      <c r="AQ24" s="32">
        <f>SUM(AU24:BC24)</f>
        <v>0</v>
      </c>
      <c r="AR24" s="32">
        <f>SUM(AU24:BA24)</f>
        <v>0</v>
      </c>
      <c r="AS24" s="75">
        <f>AV24+AW24</f>
        <v>0</v>
      </c>
      <c r="AT24" s="75">
        <f>AY24+AZ24</f>
        <v>0</v>
      </c>
      <c r="AU24" s="35"/>
      <c r="AV24" s="35"/>
      <c r="AW24" s="35"/>
      <c r="AX24" s="35"/>
      <c r="AY24" s="35"/>
      <c r="AZ24" s="35"/>
      <c r="BA24" s="75"/>
      <c r="BB24" s="35"/>
      <c r="BC24" s="35"/>
      <c r="BD24" s="35"/>
      <c r="BE24" s="35"/>
      <c r="BF24" s="35"/>
      <c r="BG24" s="23"/>
      <c r="BH24" s="26"/>
      <c r="BI24" s="7" t="str">
        <f>IFERROR(AQ24/AP24,"-")</f>
        <v>-</v>
      </c>
      <c r="BJ24" s="77" t="str">
        <f>IFERROR((AS24+AT24)/AP24,"-")</f>
        <v>-</v>
      </c>
      <c r="BK24" s="19" t="str">
        <f>IFERROR(AR24/AQ24,"-")</f>
        <v>-</v>
      </c>
      <c r="BL24" s="19" t="str">
        <f>IFERROR((AU24+AS24)/AQ24,"-")</f>
        <v>-</v>
      </c>
      <c r="BM24" s="19" t="str">
        <f>IFERROR((AX24+AT24)/AQ24,"-")</f>
        <v>-</v>
      </c>
      <c r="BN24" s="19" t="str">
        <f>IFERROR(BA24/AQ24,"-")</f>
        <v>-</v>
      </c>
      <c r="BO24" s="19" t="str">
        <f>IFERROR(AS24/(AU24+AS24),"-")</f>
        <v>-</v>
      </c>
      <c r="BP24" s="19" t="str">
        <f>IFERROR(AT24/(AX24+AT24),"-")</f>
        <v>-</v>
      </c>
      <c r="BQ24" s="19" t="str">
        <f>IFERROR(AS24/AQ24,"-")</f>
        <v>-</v>
      </c>
      <c r="BR24" s="19" t="str">
        <f>IFERROR(AV24/AQ24,"-")</f>
        <v>-</v>
      </c>
      <c r="BS24" s="19" t="str">
        <f>IFERROR(AW24/AQ24,"-")</f>
        <v>-</v>
      </c>
      <c r="BT24" s="19" t="str">
        <f>IFERROR(AT24/AQ24,"-")</f>
        <v>-</v>
      </c>
      <c r="BU24" s="19" t="str">
        <f>IFERROR(AY24/AQ24,"-")</f>
        <v>-</v>
      </c>
      <c r="BV24" s="19" t="str">
        <f>IFERROR(AZ24/AQ24,"-")</f>
        <v>-</v>
      </c>
      <c r="BW24" s="19" t="str">
        <f>IFERROR(BB24/AQ24,"-")</f>
        <v>-</v>
      </c>
      <c r="BX24" s="19" t="str">
        <f>IFERROR(BC24/AQ24,"-")</f>
        <v>-</v>
      </c>
      <c r="BY24" s="13" t="str">
        <f>IFERROR(BD24/AP24,"-")</f>
        <v>-</v>
      </c>
      <c r="BZ24" s="13" t="str">
        <f>IFERROR(BE24/(AU24+AS24),"-")</f>
        <v>-</v>
      </c>
      <c r="CA24" s="13" t="str">
        <f>IFERROR((BF24/(AX24+AT24))/12,"-")</f>
        <v>-</v>
      </c>
      <c r="CB24" s="80" t="str">
        <f>IFERROR((BH24-BG24)/12/BA24,"-")</f>
        <v>-</v>
      </c>
      <c r="CC24" s="39"/>
      <c r="CD24" s="32">
        <f>SUM(CH24:CP24)</f>
        <v>0</v>
      </c>
      <c r="CE24" s="32">
        <f>SUM(CH24:CN24)</f>
        <v>0</v>
      </c>
      <c r="CF24" s="75">
        <f>CI24+CJ24</f>
        <v>0</v>
      </c>
      <c r="CG24" s="75">
        <f>CL24+CM24</f>
        <v>0</v>
      </c>
      <c r="CH24" s="35"/>
      <c r="CI24" s="35"/>
      <c r="CJ24" s="35"/>
      <c r="CK24" s="35"/>
      <c r="CL24" s="35"/>
      <c r="CM24" s="35"/>
      <c r="CN24" s="75"/>
      <c r="CO24" s="35"/>
      <c r="CP24" s="35"/>
      <c r="CQ24" s="35"/>
      <c r="CR24" s="35"/>
      <c r="CS24" s="35"/>
      <c r="CT24" s="23"/>
      <c r="CU24" s="26"/>
      <c r="CV24" s="7" t="str">
        <f>IFERROR(CD24/CC24,"-")</f>
        <v>-</v>
      </c>
      <c r="CW24" s="77" t="str">
        <f>IFERROR((CF24+CG24)/CC24,"-")</f>
        <v>-</v>
      </c>
      <c r="CX24" s="19" t="str">
        <f>IFERROR(CE24/CD24,"-")</f>
        <v>-</v>
      </c>
      <c r="CY24" s="19" t="str">
        <f>IFERROR((CH24+CF24)/CD24,"-")</f>
        <v>-</v>
      </c>
      <c r="CZ24" s="19" t="str">
        <f>IFERROR((CK24+CG24)/CD24,"-")</f>
        <v>-</v>
      </c>
      <c r="DA24" s="19" t="str">
        <f>IFERROR(CN24/CD24,"-")</f>
        <v>-</v>
      </c>
      <c r="DB24" s="19" t="str">
        <f>IFERROR(CF24/(CH24+CF24),"-")</f>
        <v>-</v>
      </c>
      <c r="DC24" s="19" t="str">
        <f>IFERROR(CG24/(CK24+CG24),"-")</f>
        <v>-</v>
      </c>
      <c r="DD24" s="19" t="str">
        <f>IFERROR(CF24/CD24,"-")</f>
        <v>-</v>
      </c>
      <c r="DE24" s="19" t="str">
        <f>IFERROR(CI24/CD24,"-")</f>
        <v>-</v>
      </c>
      <c r="DF24" s="19" t="str">
        <f>IFERROR(CJ24/CD24,"-")</f>
        <v>-</v>
      </c>
      <c r="DG24" s="19" t="str">
        <f>IFERROR(CG24/CD24,"-")</f>
        <v>-</v>
      </c>
      <c r="DH24" s="19" t="str">
        <f>IFERROR(CL24/CD24,"-")</f>
        <v>-</v>
      </c>
      <c r="DI24" s="19" t="str">
        <f>IFERROR(CM24/CD24,"-")</f>
        <v>-</v>
      </c>
      <c r="DJ24" s="19" t="str">
        <f>IFERROR(CO24/CD24,"-")</f>
        <v>-</v>
      </c>
      <c r="DK24" s="19" t="str">
        <f>IFERROR(CP24/CD24,"-")</f>
        <v>-</v>
      </c>
      <c r="DL24" s="13" t="str">
        <f>IFERROR(CQ24/CC24,"-")</f>
        <v>-</v>
      </c>
      <c r="DM24" s="13" t="str">
        <f>IFERROR(CR24/(CH24+CF24),"-")</f>
        <v>-</v>
      </c>
      <c r="DN24" s="13" t="str">
        <f>IFERROR((CS24/(CK24+CG24))/12,"-")</f>
        <v>-</v>
      </c>
      <c r="DO24" s="80" t="str">
        <f>IFERROR((CU24-CT24)/12/CN24,"-")</f>
        <v>-</v>
      </c>
      <c r="DP24" s="39"/>
      <c r="DQ24" s="32">
        <f>SUM(DU24:EC24)</f>
        <v>0</v>
      </c>
      <c r="DR24" s="32">
        <f>SUM(DU24:EA24)</f>
        <v>0</v>
      </c>
      <c r="DS24" s="75">
        <f>DV24+DW24</f>
        <v>0</v>
      </c>
      <c r="DT24" s="75">
        <f>DY24+DZ24</f>
        <v>0</v>
      </c>
      <c r="DU24" s="35"/>
      <c r="DV24" s="35"/>
      <c r="DW24" s="35"/>
      <c r="DX24" s="35"/>
      <c r="DY24" s="35"/>
      <c r="DZ24" s="35"/>
      <c r="EA24" s="75"/>
      <c r="EB24" s="35"/>
      <c r="EC24" s="35"/>
      <c r="ED24" s="35"/>
      <c r="EE24" s="35"/>
      <c r="EF24" s="35"/>
      <c r="EG24" s="23"/>
      <c r="EH24" s="26"/>
      <c r="EI24" s="7" t="str">
        <f>IFERROR(DQ24/DP24,"-")</f>
        <v>-</v>
      </c>
      <c r="EJ24" s="77" t="str">
        <f>IFERROR((DS24+DT24)/DP24,"-")</f>
        <v>-</v>
      </c>
      <c r="EK24" s="19" t="str">
        <f>IFERROR(DR24/DQ24,"-")</f>
        <v>-</v>
      </c>
      <c r="EL24" s="19" t="str">
        <f>IFERROR((DU24+DS24)/DQ24,"-")</f>
        <v>-</v>
      </c>
      <c r="EM24" s="19" t="str">
        <f>IFERROR((DX24+DT24)/DQ24,"-")</f>
        <v>-</v>
      </c>
      <c r="EN24" s="19" t="str">
        <f>IFERROR(EA24/DQ24,"-")</f>
        <v>-</v>
      </c>
      <c r="EO24" s="19" t="str">
        <f>IFERROR(DS24/(DU24+DS24),"-")</f>
        <v>-</v>
      </c>
      <c r="EP24" s="19" t="str">
        <f>IFERROR(DT24/(DX24+DT24),"-")</f>
        <v>-</v>
      </c>
      <c r="EQ24" s="19" t="str">
        <f>IFERROR(DS24/DQ24,"-")</f>
        <v>-</v>
      </c>
      <c r="ER24" s="19" t="str">
        <f>IFERROR(DV24/DQ24,"-")</f>
        <v>-</v>
      </c>
      <c r="ES24" s="19" t="str">
        <f>IFERROR(DW24/DQ24,"-")</f>
        <v>-</v>
      </c>
      <c r="ET24" s="19" t="str">
        <f>IFERROR(DT24/DQ24,"-")</f>
        <v>-</v>
      </c>
      <c r="EU24" s="19" t="str">
        <f>IFERROR(DY24/DQ24,"-")</f>
        <v>-</v>
      </c>
      <c r="EV24" s="19" t="str">
        <f>IFERROR(DZ24/DQ24,"-")</f>
        <v>-</v>
      </c>
      <c r="EW24" s="19" t="str">
        <f>IFERROR(EB24/DQ24,"-")</f>
        <v>-</v>
      </c>
      <c r="EX24" s="19" t="str">
        <f>IFERROR(EC24/DQ24,"-")</f>
        <v>-</v>
      </c>
      <c r="EY24" s="13" t="str">
        <f>IFERROR(ED24/DP24,"-")</f>
        <v>-</v>
      </c>
      <c r="EZ24" s="13" t="str">
        <f>IFERROR(EE24/(DU24+DS24),"-")</f>
        <v>-</v>
      </c>
      <c r="FA24" s="13" t="str">
        <f>IFERROR((EF24/(DX24+DT24))/12,"-")</f>
        <v>-</v>
      </c>
      <c r="FB24" s="80" t="str">
        <f>IFERROR((EH24-EG24)/12/EA24,"-")</f>
        <v>-</v>
      </c>
      <c r="FC24" s="39"/>
      <c r="FD24" s="32">
        <f>SUM(FH24:FP24)</f>
        <v>0</v>
      </c>
      <c r="FE24" s="32">
        <f>SUM(FH24:FN24)</f>
        <v>0</v>
      </c>
      <c r="FF24" s="75">
        <f>FI24+FJ24</f>
        <v>0</v>
      </c>
      <c r="FG24" s="75">
        <f>FL24+FM24</f>
        <v>0</v>
      </c>
      <c r="FH24" s="35"/>
      <c r="FI24" s="35"/>
      <c r="FJ24" s="35"/>
      <c r="FK24" s="35"/>
      <c r="FL24" s="35"/>
      <c r="FM24" s="35"/>
      <c r="FN24" s="75"/>
      <c r="FO24" s="35"/>
      <c r="FP24" s="35"/>
      <c r="FQ24" s="35"/>
      <c r="FR24" s="35"/>
      <c r="FS24" s="35"/>
      <c r="FT24" s="23"/>
      <c r="FU24" s="26"/>
      <c r="FV24" s="7" t="str">
        <f>IFERROR(FD24/FC24,"-")</f>
        <v>-</v>
      </c>
      <c r="FW24" s="77" t="str">
        <f>IFERROR((FF24+FG24)/FC24,"-")</f>
        <v>-</v>
      </c>
      <c r="FX24" s="19" t="str">
        <f>IFERROR(FE24/FD24,"-")</f>
        <v>-</v>
      </c>
      <c r="FY24" s="19" t="str">
        <f>IFERROR((FH24+FF24)/FD24,"-")</f>
        <v>-</v>
      </c>
      <c r="FZ24" s="19" t="str">
        <f>IFERROR((FK24+FG24)/FD24,"-")</f>
        <v>-</v>
      </c>
      <c r="GA24" s="19" t="str">
        <f>IFERROR(FN24/FD24,"-")</f>
        <v>-</v>
      </c>
      <c r="GB24" s="19" t="str">
        <f>IFERROR(FF24/(FH24+FF24),"-")</f>
        <v>-</v>
      </c>
      <c r="GC24" s="19" t="str">
        <f>IFERROR(FG24/(FK24+FG24),"-")</f>
        <v>-</v>
      </c>
      <c r="GD24" s="19" t="str">
        <f>IFERROR(FF24/FD24,"-")</f>
        <v>-</v>
      </c>
      <c r="GE24" s="19" t="str">
        <f>IFERROR(FI24/FD24,"-")</f>
        <v>-</v>
      </c>
      <c r="GF24" s="19" t="str">
        <f>IFERROR(FJ24/FD24,"-")</f>
        <v>-</v>
      </c>
      <c r="GG24" s="19" t="str">
        <f>IFERROR(FG24/FD24,"-")</f>
        <v>-</v>
      </c>
      <c r="GH24" s="19" t="str">
        <f>IFERROR(FL24/FD24,"-")</f>
        <v>-</v>
      </c>
      <c r="GI24" s="19" t="str">
        <f>IFERROR(FM24/FD24,"-")</f>
        <v>-</v>
      </c>
      <c r="GJ24" s="19" t="str">
        <f>IFERROR(FO24/FD24,"-")</f>
        <v>-</v>
      </c>
      <c r="GK24" s="19" t="str">
        <f>IFERROR(FP24/FD24,"-")</f>
        <v>-</v>
      </c>
      <c r="GL24" s="13" t="str">
        <f>IFERROR(FQ24/FC24,"-")</f>
        <v>-</v>
      </c>
      <c r="GM24" s="13" t="str">
        <f>IFERROR(FR24/(FH24+FF24),"-")</f>
        <v>-</v>
      </c>
      <c r="GN24" s="13" t="str">
        <f>IFERROR((FS24/(FK24+FG24))/12,"-")</f>
        <v>-</v>
      </c>
      <c r="GO24" s="80" t="str">
        <f>IFERROR((FU24-FT24)/12/FN24,"-")</f>
        <v>-</v>
      </c>
      <c r="GP24" s="39"/>
      <c r="GQ24" s="32">
        <f>SUM(GU24:HC24)</f>
        <v>0</v>
      </c>
      <c r="GR24" s="32">
        <f>SUM(GU24:HA24)</f>
        <v>0</v>
      </c>
      <c r="GS24" s="75">
        <f>GV24+GW24</f>
        <v>0</v>
      </c>
      <c r="GT24" s="75">
        <f>GY24+GZ24</f>
        <v>0</v>
      </c>
      <c r="GU24" s="35"/>
      <c r="GV24" s="35"/>
      <c r="GW24" s="35"/>
      <c r="GX24" s="35"/>
      <c r="GY24" s="35"/>
      <c r="GZ24" s="35"/>
      <c r="HA24" s="75"/>
      <c r="HB24" s="35"/>
      <c r="HC24" s="35"/>
      <c r="HD24" s="35"/>
      <c r="HE24" s="35"/>
      <c r="HF24" s="35"/>
      <c r="HG24" s="23"/>
      <c r="HH24" s="26"/>
      <c r="HI24" s="7" t="str">
        <f>IFERROR(GQ24/GP24,"-")</f>
        <v>-</v>
      </c>
      <c r="HJ24" s="77" t="str">
        <f>IFERROR((GS24+GT24)/GP24,"-")</f>
        <v>-</v>
      </c>
      <c r="HK24" s="19" t="str">
        <f>IFERROR(GR24/GQ24,"-")</f>
        <v>-</v>
      </c>
      <c r="HL24" s="19" t="str">
        <f>IFERROR((GU24+GS24)/GQ24,"-")</f>
        <v>-</v>
      </c>
      <c r="HM24" s="19" t="str">
        <f>IFERROR((GX24+GT24)/GQ24,"-")</f>
        <v>-</v>
      </c>
      <c r="HN24" s="19" t="str">
        <f>IFERROR(HA24/GQ24,"-")</f>
        <v>-</v>
      </c>
      <c r="HO24" s="19" t="str">
        <f>IFERROR(GS24/(GU24+GS24),"-")</f>
        <v>-</v>
      </c>
      <c r="HP24" s="19" t="str">
        <f>IFERROR(GT24/(GX24+GT24),"-")</f>
        <v>-</v>
      </c>
      <c r="HQ24" s="19" t="str">
        <f>IFERROR(GS24/GQ24,"-")</f>
        <v>-</v>
      </c>
      <c r="HR24" s="19" t="str">
        <f>IFERROR(GV24/GQ24,"-")</f>
        <v>-</v>
      </c>
      <c r="HS24" s="19" t="str">
        <f>IFERROR(GW24/GQ24,"-")</f>
        <v>-</v>
      </c>
      <c r="HT24" s="19" t="str">
        <f>IFERROR(GT24/GQ24,"-")</f>
        <v>-</v>
      </c>
      <c r="HU24" s="19" t="str">
        <f>IFERROR(GY24/GQ24,"-")</f>
        <v>-</v>
      </c>
      <c r="HV24" s="19" t="str">
        <f>IFERROR(GZ24/GQ24,"-")</f>
        <v>-</v>
      </c>
      <c r="HW24" s="19" t="str">
        <f>IFERROR(HB24/GQ24,"-")</f>
        <v>-</v>
      </c>
      <c r="HX24" s="19" t="str">
        <f>IFERROR(HC24/GQ24,"-")</f>
        <v>-</v>
      </c>
      <c r="HY24" s="13" t="str">
        <f>IFERROR(HD24/GP24,"-")</f>
        <v>-</v>
      </c>
      <c r="HZ24" s="13" t="str">
        <f>IFERROR(HE24/(GU24+GS24),"-")</f>
        <v>-</v>
      </c>
      <c r="IA24" s="13" t="str">
        <f>IFERROR((HF24/(GX24+GT24))/12,"-")</f>
        <v>-</v>
      </c>
      <c r="IB24" s="80" t="str">
        <f>IFERROR((HH24-HG24)/12/HA24,"-")</f>
        <v>-</v>
      </c>
      <c r="IC24" s="39">
        <f>C24+AP24+CC24+DP24+FC24+GP24</f>
        <v>0</v>
      </c>
      <c r="ID24" s="99">
        <f>SUM(IH24:IP24)</f>
        <v>0</v>
      </c>
      <c r="IE24" s="99">
        <f>SUM(IH24:IN24)</f>
        <v>0</v>
      </c>
      <c r="IF24" s="100">
        <f>II24+IJ24</f>
        <v>0</v>
      </c>
      <c r="IG24" s="100">
        <f>IL24+IM24</f>
        <v>0</v>
      </c>
      <c r="IH24" s="35">
        <f>H24+AU24+CH24+DU24+FH24+GU24</f>
        <v>0</v>
      </c>
      <c r="II24" s="35">
        <f>I24+AV24+CI24+DV24+FI24+GV24</f>
        <v>0</v>
      </c>
      <c r="IJ24" s="35">
        <f>J24+AW24+CJ24+DW24+FJ24+GW24</f>
        <v>0</v>
      </c>
      <c r="IK24" s="35">
        <f>K24+AX24+CK24+DX24+FK24+GX24</f>
        <v>0</v>
      </c>
      <c r="IL24" s="35">
        <f>L24+AY24+CL24+DY24+FL24+GY24</f>
        <v>0</v>
      </c>
      <c r="IM24" s="35">
        <f>M24+AZ24+CM24+DZ24+FM24+GZ24</f>
        <v>0</v>
      </c>
      <c r="IN24" s="100"/>
      <c r="IO24" s="35">
        <f>O24+BB24+CO24+EB24+FO24+HB24</f>
        <v>0</v>
      </c>
      <c r="IP24" s="35">
        <f>P24+BC24+CP24+EC24+FP24+HC24</f>
        <v>0</v>
      </c>
      <c r="IQ24" s="35">
        <f>Q24+BD24+CQ24+ED24+FQ24+HD24</f>
        <v>0</v>
      </c>
      <c r="IR24" s="35">
        <f>R24+BE24+CR24+EE24+FR24+HE24</f>
        <v>0</v>
      </c>
      <c r="IS24" s="35">
        <f>S24+BF24+CS24+EF24+FS24+HF24</f>
        <v>0</v>
      </c>
      <c r="IT24" s="23">
        <f>T24+BG24+CT24+EG24+FT24+HG24</f>
        <v>0</v>
      </c>
      <c r="IU24" s="26">
        <f>U24+BH24+CU24+EH24+FU24+HH24</f>
        <v>0</v>
      </c>
      <c r="IV24" s="42" t="str">
        <f>IFERROR(ID24/IC24,"-")</f>
        <v>-</v>
      </c>
      <c r="IW24" s="89" t="str">
        <f>IFERROR((IF24+IG24)/IC24,"-")</f>
        <v>-</v>
      </c>
      <c r="IX24" s="43" t="str">
        <f>IFERROR(IE24/ID24,"-")</f>
        <v>-</v>
      </c>
      <c r="IY24" s="43" t="str">
        <f>IFERROR((IH24+IF24)/ID24,"-")</f>
        <v>-</v>
      </c>
      <c r="IZ24" s="43" t="str">
        <f>IFERROR((IK24+IG24)/ID24,"-")</f>
        <v>-</v>
      </c>
      <c r="JA24" s="43" t="str">
        <f>IFERROR(IN24/ID24,"-")</f>
        <v>-</v>
      </c>
      <c r="JB24" s="43" t="str">
        <f>IFERROR(IF24/(IH24+IF24),"-")</f>
        <v>-</v>
      </c>
      <c r="JC24" s="43" t="str">
        <f>IFERROR(IG24/(IK24+IG24),"-")</f>
        <v>-</v>
      </c>
      <c r="JD24" s="43" t="str">
        <f>IFERROR(IF24/ID24,"-")</f>
        <v>-</v>
      </c>
      <c r="JE24" s="43" t="str">
        <f>IFERROR(II24/ID24,"-")</f>
        <v>-</v>
      </c>
      <c r="JF24" s="43" t="str">
        <f>IFERROR(IJ24/ID24,"-")</f>
        <v>-</v>
      </c>
      <c r="JG24" s="43" t="str">
        <f>IFERROR(IG24/ID24,"-")</f>
        <v>-</v>
      </c>
      <c r="JH24" s="43" t="str">
        <f>IFERROR(IL24/ID24,"-")</f>
        <v>-</v>
      </c>
      <c r="JI24" s="43" t="str">
        <f>IFERROR(IM24/ID24,"-")</f>
        <v>-</v>
      </c>
      <c r="JJ24" s="43" t="str">
        <f>IFERROR(IO24/ID24,"-")</f>
        <v>-</v>
      </c>
      <c r="JK24" s="43" t="str">
        <f>IFERROR(IP24/ID24,"-")</f>
        <v>-</v>
      </c>
      <c r="JL24" s="44" t="str">
        <f>IFERROR(IQ24/IC24,"-")</f>
        <v>-</v>
      </c>
      <c r="JM24" s="44" t="str">
        <f>IFERROR(IR24/(IH24+IF24),"-")</f>
        <v>-</v>
      </c>
      <c r="JN24" s="44" t="str">
        <f>IFERROR((IS24/(IK24+IG24))/12,"-")</f>
        <v>-</v>
      </c>
      <c r="JO24" s="90" t="str">
        <f>IFERROR((IU24-IT24)/12/IN24,"-")</f>
        <v>-</v>
      </c>
      <c r="JP24" s="62">
        <f>IM24-(IL24*9)</f>
        <v>0</v>
      </c>
      <c r="JQ24" s="63">
        <f>(IO24+IP24)-(IM24*8%)</f>
        <v>0</v>
      </c>
      <c r="JR24" s="64">
        <f>IF24-(ID24*1%)</f>
        <v>0</v>
      </c>
      <c r="JS24" s="65">
        <f>IG24-(ID24*1%)</f>
        <v>0</v>
      </c>
    </row>
    <row r="25" spans="1:280" customHeight="1" ht="18.75">
      <c r="A25" s="14" t="b">
        <f>IFERROR('SEM1'!A25,"-")</f>
        <v>0</v>
      </c>
      <c r="B25" s="135" t="b">
        <f>IFERROR('SEM1'!B25,"-")</f>
        <v>0</v>
      </c>
      <c r="C25" s="39"/>
      <c r="D25" s="32">
        <f>SUM(H25:P25)</f>
        <v>0</v>
      </c>
      <c r="E25" s="32">
        <f>SUM(H25:N25)</f>
        <v>0</v>
      </c>
      <c r="F25" s="75">
        <f>I25+J25</f>
        <v>0</v>
      </c>
      <c r="G25" s="75">
        <f>L25+M25</f>
        <v>0</v>
      </c>
      <c r="H25" s="35"/>
      <c r="I25" s="35"/>
      <c r="J25" s="35"/>
      <c r="K25" s="35"/>
      <c r="L25" s="35"/>
      <c r="M25" s="35"/>
      <c r="N25" s="75"/>
      <c r="O25" s="35"/>
      <c r="P25" s="35"/>
      <c r="Q25" s="35"/>
      <c r="R25" s="35"/>
      <c r="S25" s="35"/>
      <c r="T25" s="23"/>
      <c r="U25" s="26"/>
      <c r="V25" s="7" t="str">
        <f>IFERROR(D25/C25,"-")</f>
        <v>-</v>
      </c>
      <c r="W25" s="77" t="str">
        <f>IFERROR((F25+G25)/C25,"-")</f>
        <v>-</v>
      </c>
      <c r="X25" s="19" t="str">
        <f>IFERROR(E25/D25,"-")</f>
        <v>-</v>
      </c>
      <c r="Y25" s="19" t="str">
        <f>IFERROR((H25+F25)/D25,"-")</f>
        <v>-</v>
      </c>
      <c r="Z25" s="19" t="str">
        <f>IFERROR((K25+G25)/D25,"-")</f>
        <v>-</v>
      </c>
      <c r="AA25" s="19" t="str">
        <f>IFERROR(N25/D25,"-")</f>
        <v>-</v>
      </c>
      <c r="AB25" s="19" t="str">
        <f>IFERROR(F25/(H25+F25),"-")</f>
        <v>-</v>
      </c>
      <c r="AC25" s="19" t="str">
        <f>IFERROR(G25/(K25+G25),"-")</f>
        <v>-</v>
      </c>
      <c r="AD25" s="19" t="str">
        <f>IFERROR(F25/D25,"-")</f>
        <v>-</v>
      </c>
      <c r="AE25" s="19" t="str">
        <f>IFERROR(I25/D25,"-")</f>
        <v>-</v>
      </c>
      <c r="AF25" s="19" t="str">
        <f>IFERROR(J25/D25,"-")</f>
        <v>-</v>
      </c>
      <c r="AG25" s="19" t="str">
        <f>IFERROR(G25/D25,"-")</f>
        <v>-</v>
      </c>
      <c r="AH25" s="19" t="str">
        <f>IFERROR(L25/D25,"-")</f>
        <v>-</v>
      </c>
      <c r="AI25" s="19" t="str">
        <f>IFERROR(M25/D25,"-")</f>
        <v>-</v>
      </c>
      <c r="AJ25" s="19" t="str">
        <f>IFERROR(O25/D25,"-")</f>
        <v>-</v>
      </c>
      <c r="AK25" s="19" t="str">
        <f>IFERROR(P25/D25,"-")</f>
        <v>-</v>
      </c>
      <c r="AL25" s="13" t="str">
        <f>IFERROR(Q25/C25,"-")</f>
        <v>-</v>
      </c>
      <c r="AM25" s="13" t="str">
        <f>IFERROR(R25/(H25+F25),"-")</f>
        <v>-</v>
      </c>
      <c r="AN25" s="13" t="str">
        <f>IFERROR((S25/(K25+G25))/12,"-")</f>
        <v>-</v>
      </c>
      <c r="AO25" s="80" t="str">
        <f>IFERROR((U25-T25)/12/N25,"-")</f>
        <v>-</v>
      </c>
      <c r="AP25" s="39"/>
      <c r="AQ25" s="32">
        <f>SUM(AU25:BC25)</f>
        <v>0</v>
      </c>
      <c r="AR25" s="32">
        <f>SUM(AU25:BA25)</f>
        <v>0</v>
      </c>
      <c r="AS25" s="75">
        <f>AV25+AW25</f>
        <v>0</v>
      </c>
      <c r="AT25" s="75">
        <f>AY25+AZ25</f>
        <v>0</v>
      </c>
      <c r="AU25" s="35"/>
      <c r="AV25" s="35"/>
      <c r="AW25" s="35"/>
      <c r="AX25" s="35"/>
      <c r="AY25" s="35"/>
      <c r="AZ25" s="35"/>
      <c r="BA25" s="75"/>
      <c r="BB25" s="35"/>
      <c r="BC25" s="35"/>
      <c r="BD25" s="35"/>
      <c r="BE25" s="35"/>
      <c r="BF25" s="35"/>
      <c r="BG25" s="23"/>
      <c r="BH25" s="26"/>
      <c r="BI25" s="7" t="str">
        <f>IFERROR(AQ25/AP25,"-")</f>
        <v>-</v>
      </c>
      <c r="BJ25" s="77" t="str">
        <f>IFERROR((AS25+AT25)/AP25,"-")</f>
        <v>-</v>
      </c>
      <c r="BK25" s="19" t="str">
        <f>IFERROR(AR25/AQ25,"-")</f>
        <v>-</v>
      </c>
      <c r="BL25" s="19" t="str">
        <f>IFERROR((AU25+AS25)/AQ25,"-")</f>
        <v>-</v>
      </c>
      <c r="BM25" s="19" t="str">
        <f>IFERROR((AX25+AT25)/AQ25,"-")</f>
        <v>-</v>
      </c>
      <c r="BN25" s="19" t="str">
        <f>IFERROR(BA25/AQ25,"-")</f>
        <v>-</v>
      </c>
      <c r="BO25" s="19" t="str">
        <f>IFERROR(AS25/(AU25+AS25),"-")</f>
        <v>-</v>
      </c>
      <c r="BP25" s="19" t="str">
        <f>IFERROR(AT25/(AX25+AT25),"-")</f>
        <v>-</v>
      </c>
      <c r="BQ25" s="19" t="str">
        <f>IFERROR(AS25/AQ25,"-")</f>
        <v>-</v>
      </c>
      <c r="BR25" s="19" t="str">
        <f>IFERROR(AV25/AQ25,"-")</f>
        <v>-</v>
      </c>
      <c r="BS25" s="19" t="str">
        <f>IFERROR(AW25/AQ25,"-")</f>
        <v>-</v>
      </c>
      <c r="BT25" s="19" t="str">
        <f>IFERROR(AT25/AQ25,"-")</f>
        <v>-</v>
      </c>
      <c r="BU25" s="19" t="str">
        <f>IFERROR(AY25/AQ25,"-")</f>
        <v>-</v>
      </c>
      <c r="BV25" s="19" t="str">
        <f>IFERROR(AZ25/AQ25,"-")</f>
        <v>-</v>
      </c>
      <c r="BW25" s="19" t="str">
        <f>IFERROR(BB25/AQ25,"-")</f>
        <v>-</v>
      </c>
      <c r="BX25" s="19" t="str">
        <f>IFERROR(BC25/AQ25,"-")</f>
        <v>-</v>
      </c>
      <c r="BY25" s="13" t="str">
        <f>IFERROR(BD25/AP25,"-")</f>
        <v>-</v>
      </c>
      <c r="BZ25" s="13" t="str">
        <f>IFERROR(BE25/(AU25+AS25),"-")</f>
        <v>-</v>
      </c>
      <c r="CA25" s="13" t="str">
        <f>IFERROR((BF25/(AX25+AT25))/12,"-")</f>
        <v>-</v>
      </c>
      <c r="CB25" s="80" t="str">
        <f>IFERROR((BH25-BG25)/12/BA25,"-")</f>
        <v>-</v>
      </c>
      <c r="CC25" s="39"/>
      <c r="CD25" s="32">
        <f>SUM(CH25:CP25)</f>
        <v>0</v>
      </c>
      <c r="CE25" s="32">
        <f>SUM(CH25:CN25)</f>
        <v>0</v>
      </c>
      <c r="CF25" s="75">
        <f>CI25+CJ25</f>
        <v>0</v>
      </c>
      <c r="CG25" s="75">
        <f>CL25+CM25</f>
        <v>0</v>
      </c>
      <c r="CH25" s="35"/>
      <c r="CI25" s="35"/>
      <c r="CJ25" s="35"/>
      <c r="CK25" s="35"/>
      <c r="CL25" s="35"/>
      <c r="CM25" s="35"/>
      <c r="CN25" s="75"/>
      <c r="CO25" s="35"/>
      <c r="CP25" s="35"/>
      <c r="CQ25" s="35"/>
      <c r="CR25" s="35"/>
      <c r="CS25" s="35"/>
      <c r="CT25" s="23"/>
      <c r="CU25" s="26"/>
      <c r="CV25" s="7" t="str">
        <f>IFERROR(CD25/CC25,"-")</f>
        <v>-</v>
      </c>
      <c r="CW25" s="77" t="str">
        <f>IFERROR((CF25+CG25)/CC25,"-")</f>
        <v>-</v>
      </c>
      <c r="CX25" s="19" t="str">
        <f>IFERROR(CE25/CD25,"-")</f>
        <v>-</v>
      </c>
      <c r="CY25" s="19" t="str">
        <f>IFERROR((CH25+CF25)/CD25,"-")</f>
        <v>-</v>
      </c>
      <c r="CZ25" s="19" t="str">
        <f>IFERROR((CK25+CG25)/CD25,"-")</f>
        <v>-</v>
      </c>
      <c r="DA25" s="19" t="str">
        <f>IFERROR(CN25/CD25,"-")</f>
        <v>-</v>
      </c>
      <c r="DB25" s="19" t="str">
        <f>IFERROR(CF25/(CH25+CF25),"-")</f>
        <v>-</v>
      </c>
      <c r="DC25" s="19" t="str">
        <f>IFERROR(CG25/(CK25+CG25),"-")</f>
        <v>-</v>
      </c>
      <c r="DD25" s="19" t="str">
        <f>IFERROR(CF25/CD25,"-")</f>
        <v>-</v>
      </c>
      <c r="DE25" s="19" t="str">
        <f>IFERROR(CI25/CD25,"-")</f>
        <v>-</v>
      </c>
      <c r="DF25" s="19" t="str">
        <f>IFERROR(CJ25/CD25,"-")</f>
        <v>-</v>
      </c>
      <c r="DG25" s="19" t="str">
        <f>IFERROR(CG25/CD25,"-")</f>
        <v>-</v>
      </c>
      <c r="DH25" s="19" t="str">
        <f>IFERROR(CL25/CD25,"-")</f>
        <v>-</v>
      </c>
      <c r="DI25" s="19" t="str">
        <f>IFERROR(CM25/CD25,"-")</f>
        <v>-</v>
      </c>
      <c r="DJ25" s="19" t="str">
        <f>IFERROR(CO25/CD25,"-")</f>
        <v>-</v>
      </c>
      <c r="DK25" s="19" t="str">
        <f>IFERROR(CP25/CD25,"-")</f>
        <v>-</v>
      </c>
      <c r="DL25" s="13" t="str">
        <f>IFERROR(CQ25/CC25,"-")</f>
        <v>-</v>
      </c>
      <c r="DM25" s="13" t="str">
        <f>IFERROR(CR25/(CH25+CF25),"-")</f>
        <v>-</v>
      </c>
      <c r="DN25" s="13" t="str">
        <f>IFERROR((CS25/(CK25+CG25))/12,"-")</f>
        <v>-</v>
      </c>
      <c r="DO25" s="80" t="str">
        <f>IFERROR((CU25-CT25)/12/CN25,"-")</f>
        <v>-</v>
      </c>
      <c r="DP25" s="39"/>
      <c r="DQ25" s="32">
        <f>SUM(DU25:EC25)</f>
        <v>0</v>
      </c>
      <c r="DR25" s="32">
        <f>SUM(DU25:EA25)</f>
        <v>0</v>
      </c>
      <c r="DS25" s="75">
        <f>DV25+DW25</f>
        <v>0</v>
      </c>
      <c r="DT25" s="75">
        <f>DY25+DZ25</f>
        <v>0</v>
      </c>
      <c r="DU25" s="35"/>
      <c r="DV25" s="35"/>
      <c r="DW25" s="35"/>
      <c r="DX25" s="35"/>
      <c r="DY25" s="35"/>
      <c r="DZ25" s="35"/>
      <c r="EA25" s="75"/>
      <c r="EB25" s="35"/>
      <c r="EC25" s="35"/>
      <c r="ED25" s="35"/>
      <c r="EE25" s="35"/>
      <c r="EF25" s="35"/>
      <c r="EG25" s="23"/>
      <c r="EH25" s="26"/>
      <c r="EI25" s="7" t="str">
        <f>IFERROR(DQ25/DP25,"-")</f>
        <v>-</v>
      </c>
      <c r="EJ25" s="77" t="str">
        <f>IFERROR((DS25+DT25)/DP25,"-")</f>
        <v>-</v>
      </c>
      <c r="EK25" s="19" t="str">
        <f>IFERROR(DR25/DQ25,"-")</f>
        <v>-</v>
      </c>
      <c r="EL25" s="19" t="str">
        <f>IFERROR((DU25+DS25)/DQ25,"-")</f>
        <v>-</v>
      </c>
      <c r="EM25" s="19" t="str">
        <f>IFERROR((DX25+DT25)/DQ25,"-")</f>
        <v>-</v>
      </c>
      <c r="EN25" s="19" t="str">
        <f>IFERROR(EA25/DQ25,"-")</f>
        <v>-</v>
      </c>
      <c r="EO25" s="19" t="str">
        <f>IFERROR(DS25/(DU25+DS25),"-")</f>
        <v>-</v>
      </c>
      <c r="EP25" s="19" t="str">
        <f>IFERROR(DT25/(DX25+DT25),"-")</f>
        <v>-</v>
      </c>
      <c r="EQ25" s="19" t="str">
        <f>IFERROR(DS25/DQ25,"-")</f>
        <v>-</v>
      </c>
      <c r="ER25" s="19" t="str">
        <f>IFERROR(DV25/DQ25,"-")</f>
        <v>-</v>
      </c>
      <c r="ES25" s="19" t="str">
        <f>IFERROR(DW25/DQ25,"-")</f>
        <v>-</v>
      </c>
      <c r="ET25" s="19" t="str">
        <f>IFERROR(DT25/DQ25,"-")</f>
        <v>-</v>
      </c>
      <c r="EU25" s="19" t="str">
        <f>IFERROR(DY25/DQ25,"-")</f>
        <v>-</v>
      </c>
      <c r="EV25" s="19" t="str">
        <f>IFERROR(DZ25/DQ25,"-")</f>
        <v>-</v>
      </c>
      <c r="EW25" s="19" t="str">
        <f>IFERROR(EB25/DQ25,"-")</f>
        <v>-</v>
      </c>
      <c r="EX25" s="19" t="str">
        <f>IFERROR(EC25/DQ25,"-")</f>
        <v>-</v>
      </c>
      <c r="EY25" s="13" t="str">
        <f>IFERROR(ED25/DP25,"-")</f>
        <v>-</v>
      </c>
      <c r="EZ25" s="13" t="str">
        <f>IFERROR(EE25/(DU25+DS25),"-")</f>
        <v>-</v>
      </c>
      <c r="FA25" s="13" t="str">
        <f>IFERROR((EF25/(DX25+DT25))/12,"-")</f>
        <v>-</v>
      </c>
      <c r="FB25" s="80" t="str">
        <f>IFERROR((EH25-EG25)/12/EA25,"-")</f>
        <v>-</v>
      </c>
      <c r="FC25" s="39"/>
      <c r="FD25" s="32">
        <f>SUM(FH25:FP25)</f>
        <v>0</v>
      </c>
      <c r="FE25" s="32">
        <f>SUM(FH25:FN25)</f>
        <v>0</v>
      </c>
      <c r="FF25" s="75">
        <f>FI25+FJ25</f>
        <v>0</v>
      </c>
      <c r="FG25" s="75">
        <f>FL25+FM25</f>
        <v>0</v>
      </c>
      <c r="FH25" s="35"/>
      <c r="FI25" s="35"/>
      <c r="FJ25" s="35"/>
      <c r="FK25" s="35"/>
      <c r="FL25" s="35"/>
      <c r="FM25" s="35"/>
      <c r="FN25" s="75"/>
      <c r="FO25" s="35"/>
      <c r="FP25" s="35"/>
      <c r="FQ25" s="35"/>
      <c r="FR25" s="35"/>
      <c r="FS25" s="35"/>
      <c r="FT25" s="23"/>
      <c r="FU25" s="26"/>
      <c r="FV25" s="7" t="str">
        <f>IFERROR(FD25/FC25,"-")</f>
        <v>-</v>
      </c>
      <c r="FW25" s="77" t="str">
        <f>IFERROR((FF25+FG25)/FC25,"-")</f>
        <v>-</v>
      </c>
      <c r="FX25" s="19" t="str">
        <f>IFERROR(FE25/FD25,"-")</f>
        <v>-</v>
      </c>
      <c r="FY25" s="19" t="str">
        <f>IFERROR((FH25+FF25)/FD25,"-")</f>
        <v>-</v>
      </c>
      <c r="FZ25" s="19" t="str">
        <f>IFERROR((FK25+FG25)/FD25,"-")</f>
        <v>-</v>
      </c>
      <c r="GA25" s="19" t="str">
        <f>IFERROR(FN25/FD25,"-")</f>
        <v>-</v>
      </c>
      <c r="GB25" s="19" t="str">
        <f>IFERROR(FF25/(FH25+FF25),"-")</f>
        <v>-</v>
      </c>
      <c r="GC25" s="19" t="str">
        <f>IFERROR(FG25/(FK25+FG25),"-")</f>
        <v>-</v>
      </c>
      <c r="GD25" s="19" t="str">
        <f>IFERROR(FF25/FD25,"-")</f>
        <v>-</v>
      </c>
      <c r="GE25" s="19" t="str">
        <f>IFERROR(FI25/FD25,"-")</f>
        <v>-</v>
      </c>
      <c r="GF25" s="19" t="str">
        <f>IFERROR(FJ25/FD25,"-")</f>
        <v>-</v>
      </c>
      <c r="GG25" s="19" t="str">
        <f>IFERROR(FG25/FD25,"-")</f>
        <v>-</v>
      </c>
      <c r="GH25" s="19" t="str">
        <f>IFERROR(FL25/FD25,"-")</f>
        <v>-</v>
      </c>
      <c r="GI25" s="19" t="str">
        <f>IFERROR(FM25/FD25,"-")</f>
        <v>-</v>
      </c>
      <c r="GJ25" s="19" t="str">
        <f>IFERROR(FO25/FD25,"-")</f>
        <v>-</v>
      </c>
      <c r="GK25" s="19" t="str">
        <f>IFERROR(FP25/FD25,"-")</f>
        <v>-</v>
      </c>
      <c r="GL25" s="13" t="str">
        <f>IFERROR(FQ25/FC25,"-")</f>
        <v>-</v>
      </c>
      <c r="GM25" s="13" t="str">
        <f>IFERROR(FR25/(FH25+FF25),"-")</f>
        <v>-</v>
      </c>
      <c r="GN25" s="13" t="str">
        <f>IFERROR((FS25/(FK25+FG25))/12,"-")</f>
        <v>-</v>
      </c>
      <c r="GO25" s="80" t="str">
        <f>IFERROR((FU25-FT25)/12/FN25,"-")</f>
        <v>-</v>
      </c>
      <c r="GP25" s="39"/>
      <c r="GQ25" s="32">
        <f>SUM(GU25:HC25)</f>
        <v>0</v>
      </c>
      <c r="GR25" s="32">
        <f>SUM(GU25:HA25)</f>
        <v>0</v>
      </c>
      <c r="GS25" s="75">
        <f>GV25+GW25</f>
        <v>0</v>
      </c>
      <c r="GT25" s="75">
        <f>GY25+GZ25</f>
        <v>0</v>
      </c>
      <c r="GU25" s="35"/>
      <c r="GV25" s="35"/>
      <c r="GW25" s="35"/>
      <c r="GX25" s="35"/>
      <c r="GY25" s="35"/>
      <c r="GZ25" s="35"/>
      <c r="HA25" s="75"/>
      <c r="HB25" s="35"/>
      <c r="HC25" s="35"/>
      <c r="HD25" s="35"/>
      <c r="HE25" s="35"/>
      <c r="HF25" s="35"/>
      <c r="HG25" s="23"/>
      <c r="HH25" s="26"/>
      <c r="HI25" s="7" t="str">
        <f>IFERROR(GQ25/GP25,"-")</f>
        <v>-</v>
      </c>
      <c r="HJ25" s="77" t="str">
        <f>IFERROR((GS25+GT25)/GP25,"-")</f>
        <v>-</v>
      </c>
      <c r="HK25" s="19" t="str">
        <f>IFERROR(GR25/GQ25,"-")</f>
        <v>-</v>
      </c>
      <c r="HL25" s="19" t="str">
        <f>IFERROR((GU25+GS25)/GQ25,"-")</f>
        <v>-</v>
      </c>
      <c r="HM25" s="19" t="str">
        <f>IFERROR((GX25+GT25)/GQ25,"-")</f>
        <v>-</v>
      </c>
      <c r="HN25" s="19" t="str">
        <f>IFERROR(HA25/GQ25,"-")</f>
        <v>-</v>
      </c>
      <c r="HO25" s="19" t="str">
        <f>IFERROR(GS25/(GU25+GS25),"-")</f>
        <v>-</v>
      </c>
      <c r="HP25" s="19" t="str">
        <f>IFERROR(GT25/(GX25+GT25),"-")</f>
        <v>-</v>
      </c>
      <c r="HQ25" s="19" t="str">
        <f>IFERROR(GS25/GQ25,"-")</f>
        <v>-</v>
      </c>
      <c r="HR25" s="19" t="str">
        <f>IFERROR(GV25/GQ25,"-")</f>
        <v>-</v>
      </c>
      <c r="HS25" s="19" t="str">
        <f>IFERROR(GW25/GQ25,"-")</f>
        <v>-</v>
      </c>
      <c r="HT25" s="19" t="str">
        <f>IFERROR(GT25/GQ25,"-")</f>
        <v>-</v>
      </c>
      <c r="HU25" s="19" t="str">
        <f>IFERROR(GY25/GQ25,"-")</f>
        <v>-</v>
      </c>
      <c r="HV25" s="19" t="str">
        <f>IFERROR(GZ25/GQ25,"-")</f>
        <v>-</v>
      </c>
      <c r="HW25" s="19" t="str">
        <f>IFERROR(HB25/GQ25,"-")</f>
        <v>-</v>
      </c>
      <c r="HX25" s="19" t="str">
        <f>IFERROR(HC25/GQ25,"-")</f>
        <v>-</v>
      </c>
      <c r="HY25" s="13" t="str">
        <f>IFERROR(HD25/GP25,"-")</f>
        <v>-</v>
      </c>
      <c r="HZ25" s="13" t="str">
        <f>IFERROR(HE25/(GU25+GS25),"-")</f>
        <v>-</v>
      </c>
      <c r="IA25" s="13" t="str">
        <f>IFERROR((HF25/(GX25+GT25))/12,"-")</f>
        <v>-</v>
      </c>
      <c r="IB25" s="80" t="str">
        <f>IFERROR((HH25-HG25)/12/HA25,"-")</f>
        <v>-</v>
      </c>
      <c r="IC25" s="39">
        <f>C25+AP25+CC25+DP25+FC25+GP25</f>
        <v>0</v>
      </c>
      <c r="ID25" s="99">
        <f>SUM(IH25:IP25)</f>
        <v>0</v>
      </c>
      <c r="IE25" s="99">
        <f>SUM(IH25:IN25)</f>
        <v>0</v>
      </c>
      <c r="IF25" s="100">
        <f>II25+IJ25</f>
        <v>0</v>
      </c>
      <c r="IG25" s="100">
        <f>IL25+IM25</f>
        <v>0</v>
      </c>
      <c r="IH25" s="35">
        <f>H25+AU25+CH25+DU25+FH25+GU25</f>
        <v>0</v>
      </c>
      <c r="II25" s="35">
        <f>I25+AV25+CI25+DV25+FI25+GV25</f>
        <v>0</v>
      </c>
      <c r="IJ25" s="35">
        <f>J25+AW25+CJ25+DW25+FJ25+GW25</f>
        <v>0</v>
      </c>
      <c r="IK25" s="35">
        <f>K25+AX25+CK25+DX25+FK25+GX25</f>
        <v>0</v>
      </c>
      <c r="IL25" s="35">
        <f>L25+AY25+CL25+DY25+FL25+GY25</f>
        <v>0</v>
      </c>
      <c r="IM25" s="35">
        <f>M25+AZ25+CM25+DZ25+FM25+GZ25</f>
        <v>0</v>
      </c>
      <c r="IN25" s="100"/>
      <c r="IO25" s="35">
        <f>O25+BB25+CO25+EB25+FO25+HB25</f>
        <v>0</v>
      </c>
      <c r="IP25" s="35">
        <f>P25+BC25+CP25+EC25+FP25+HC25</f>
        <v>0</v>
      </c>
      <c r="IQ25" s="35">
        <f>Q25+BD25+CQ25+ED25+FQ25+HD25</f>
        <v>0</v>
      </c>
      <c r="IR25" s="35">
        <f>R25+BE25+CR25+EE25+FR25+HE25</f>
        <v>0</v>
      </c>
      <c r="IS25" s="35">
        <f>S25+BF25+CS25+EF25+FS25+HF25</f>
        <v>0</v>
      </c>
      <c r="IT25" s="23">
        <f>T25+BG25+CT25+EG25+FT25+HG25</f>
        <v>0</v>
      </c>
      <c r="IU25" s="26">
        <f>U25+BH25+CU25+EH25+FU25+HH25</f>
        <v>0</v>
      </c>
      <c r="IV25" s="42" t="str">
        <f>IFERROR(ID25/IC25,"-")</f>
        <v>-</v>
      </c>
      <c r="IW25" s="89" t="str">
        <f>IFERROR((IF25+IG25)/IC25,"-")</f>
        <v>-</v>
      </c>
      <c r="IX25" s="43" t="str">
        <f>IFERROR(IE25/ID25,"-")</f>
        <v>-</v>
      </c>
      <c r="IY25" s="43" t="str">
        <f>IFERROR((IH25+IF25)/ID25,"-")</f>
        <v>-</v>
      </c>
      <c r="IZ25" s="43" t="str">
        <f>IFERROR((IK25+IG25)/ID25,"-")</f>
        <v>-</v>
      </c>
      <c r="JA25" s="43" t="str">
        <f>IFERROR(IN25/ID25,"-")</f>
        <v>-</v>
      </c>
      <c r="JB25" s="43" t="str">
        <f>IFERROR(IF25/(IH25+IF25),"-")</f>
        <v>-</v>
      </c>
      <c r="JC25" s="43" t="str">
        <f>IFERROR(IG25/(IK25+IG25),"-")</f>
        <v>-</v>
      </c>
      <c r="JD25" s="43" t="str">
        <f>IFERROR(IF25/ID25,"-")</f>
        <v>-</v>
      </c>
      <c r="JE25" s="43" t="str">
        <f>IFERROR(II25/ID25,"-")</f>
        <v>-</v>
      </c>
      <c r="JF25" s="43" t="str">
        <f>IFERROR(IJ25/ID25,"-")</f>
        <v>-</v>
      </c>
      <c r="JG25" s="43" t="str">
        <f>IFERROR(IG25/ID25,"-")</f>
        <v>-</v>
      </c>
      <c r="JH25" s="43" t="str">
        <f>IFERROR(IL25/ID25,"-")</f>
        <v>-</v>
      </c>
      <c r="JI25" s="43" t="str">
        <f>IFERROR(IM25/ID25,"-")</f>
        <v>-</v>
      </c>
      <c r="JJ25" s="43" t="str">
        <f>IFERROR(IO25/ID25,"-")</f>
        <v>-</v>
      </c>
      <c r="JK25" s="43" t="str">
        <f>IFERROR(IP25/ID25,"-")</f>
        <v>-</v>
      </c>
      <c r="JL25" s="44" t="str">
        <f>IFERROR(IQ25/IC25,"-")</f>
        <v>-</v>
      </c>
      <c r="JM25" s="44" t="str">
        <f>IFERROR(IR25/(IH25+IF25),"-")</f>
        <v>-</v>
      </c>
      <c r="JN25" s="44" t="str">
        <f>IFERROR((IS25/(IK25+IG25))/12,"-")</f>
        <v>-</v>
      </c>
      <c r="JO25" s="90" t="str">
        <f>IFERROR((IU25-IT25)/12/IN25,"-")</f>
        <v>-</v>
      </c>
      <c r="JP25" s="62">
        <f>IM25-(IL25*9)</f>
        <v>0</v>
      </c>
      <c r="JQ25" s="63">
        <f>(IO25+IP25)-(IM25*8%)</f>
        <v>0</v>
      </c>
      <c r="JR25" s="64">
        <f>IF25-(ID25*1%)</f>
        <v>0</v>
      </c>
      <c r="JS25" s="65">
        <f>IG25-(ID25*1%)</f>
        <v>0</v>
      </c>
    </row>
    <row r="26" spans="1:280" customHeight="1" ht="18.75">
      <c r="A26" s="14" t="b">
        <f>IFERROR('SEM1'!A26,"-")</f>
        <v>0</v>
      </c>
      <c r="B26" s="135" t="b">
        <f>IFERROR('SEM1'!B26,"-")</f>
        <v>0</v>
      </c>
      <c r="C26" s="39"/>
      <c r="D26" s="32">
        <f>SUM(H26:P26)</f>
        <v>0</v>
      </c>
      <c r="E26" s="32">
        <f>SUM(H26:N26)</f>
        <v>0</v>
      </c>
      <c r="F26" s="75">
        <f>I26+J26</f>
        <v>0</v>
      </c>
      <c r="G26" s="75">
        <f>L26+M26</f>
        <v>0</v>
      </c>
      <c r="H26" s="35"/>
      <c r="I26" s="35"/>
      <c r="J26" s="35"/>
      <c r="K26" s="35"/>
      <c r="L26" s="35"/>
      <c r="M26" s="35"/>
      <c r="N26" s="75"/>
      <c r="O26" s="35"/>
      <c r="P26" s="35"/>
      <c r="Q26" s="35"/>
      <c r="R26" s="35"/>
      <c r="S26" s="35"/>
      <c r="T26" s="23"/>
      <c r="U26" s="26"/>
      <c r="V26" s="7" t="str">
        <f>IFERROR(D26/C26,"-")</f>
        <v>-</v>
      </c>
      <c r="W26" s="77" t="str">
        <f>IFERROR((F26+G26)/C26,"-")</f>
        <v>-</v>
      </c>
      <c r="X26" s="19" t="str">
        <f>IFERROR(E26/D26,"-")</f>
        <v>-</v>
      </c>
      <c r="Y26" s="19" t="str">
        <f>IFERROR((H26+F26)/D26,"-")</f>
        <v>-</v>
      </c>
      <c r="Z26" s="19" t="str">
        <f>IFERROR((K26+G26)/D26,"-")</f>
        <v>-</v>
      </c>
      <c r="AA26" s="19" t="str">
        <f>IFERROR(N26/D26,"-")</f>
        <v>-</v>
      </c>
      <c r="AB26" s="19" t="str">
        <f>IFERROR(F26/(H26+F26),"-")</f>
        <v>-</v>
      </c>
      <c r="AC26" s="19" t="str">
        <f>IFERROR(G26/(K26+G26),"-")</f>
        <v>-</v>
      </c>
      <c r="AD26" s="19" t="str">
        <f>IFERROR(F26/D26,"-")</f>
        <v>-</v>
      </c>
      <c r="AE26" s="19" t="str">
        <f>IFERROR(I26/D26,"-")</f>
        <v>-</v>
      </c>
      <c r="AF26" s="19" t="str">
        <f>IFERROR(J26/D26,"-")</f>
        <v>-</v>
      </c>
      <c r="AG26" s="19" t="str">
        <f>IFERROR(G26/D26,"-")</f>
        <v>-</v>
      </c>
      <c r="AH26" s="19" t="str">
        <f>IFERROR(L26/D26,"-")</f>
        <v>-</v>
      </c>
      <c r="AI26" s="19" t="str">
        <f>IFERROR(M26/D26,"-")</f>
        <v>-</v>
      </c>
      <c r="AJ26" s="19" t="str">
        <f>IFERROR(O26/D26,"-")</f>
        <v>-</v>
      </c>
      <c r="AK26" s="19" t="str">
        <f>IFERROR(P26/D26,"-")</f>
        <v>-</v>
      </c>
      <c r="AL26" s="13" t="str">
        <f>IFERROR(Q26/C26,"-")</f>
        <v>-</v>
      </c>
      <c r="AM26" s="13" t="str">
        <f>IFERROR(R26/(H26+F26),"-")</f>
        <v>-</v>
      </c>
      <c r="AN26" s="13" t="str">
        <f>IFERROR((S26/(K26+G26))/12,"-")</f>
        <v>-</v>
      </c>
      <c r="AO26" s="80" t="str">
        <f>IFERROR((U26-T26)/12/N26,"-")</f>
        <v>-</v>
      </c>
      <c r="AP26" s="39"/>
      <c r="AQ26" s="32">
        <f>SUM(AU26:BC26)</f>
        <v>0</v>
      </c>
      <c r="AR26" s="32">
        <f>SUM(AU26:BA26)</f>
        <v>0</v>
      </c>
      <c r="AS26" s="75">
        <f>AV26+AW26</f>
        <v>0</v>
      </c>
      <c r="AT26" s="75">
        <f>AY26+AZ26</f>
        <v>0</v>
      </c>
      <c r="AU26" s="35"/>
      <c r="AV26" s="35"/>
      <c r="AW26" s="35"/>
      <c r="AX26" s="35"/>
      <c r="AY26" s="35"/>
      <c r="AZ26" s="35"/>
      <c r="BA26" s="75"/>
      <c r="BB26" s="35"/>
      <c r="BC26" s="35"/>
      <c r="BD26" s="35"/>
      <c r="BE26" s="35"/>
      <c r="BF26" s="35"/>
      <c r="BG26" s="23"/>
      <c r="BH26" s="26"/>
      <c r="BI26" s="7" t="str">
        <f>IFERROR(AQ26/AP26,"-")</f>
        <v>-</v>
      </c>
      <c r="BJ26" s="77" t="str">
        <f>IFERROR((AS26+AT26)/AP26,"-")</f>
        <v>-</v>
      </c>
      <c r="BK26" s="19" t="str">
        <f>IFERROR(AR26/AQ26,"-")</f>
        <v>-</v>
      </c>
      <c r="BL26" s="19" t="str">
        <f>IFERROR((AU26+AS26)/AQ26,"-")</f>
        <v>-</v>
      </c>
      <c r="BM26" s="19" t="str">
        <f>IFERROR((AX26+AT26)/AQ26,"-")</f>
        <v>-</v>
      </c>
      <c r="BN26" s="19" t="str">
        <f>IFERROR(BA26/AQ26,"-")</f>
        <v>-</v>
      </c>
      <c r="BO26" s="19" t="str">
        <f>IFERROR(AS26/(AU26+AS26),"-")</f>
        <v>-</v>
      </c>
      <c r="BP26" s="19" t="str">
        <f>IFERROR(AT26/(AX26+AT26),"-")</f>
        <v>-</v>
      </c>
      <c r="BQ26" s="19" t="str">
        <f>IFERROR(AS26/AQ26,"-")</f>
        <v>-</v>
      </c>
      <c r="BR26" s="19" t="str">
        <f>IFERROR(AV26/AQ26,"-")</f>
        <v>-</v>
      </c>
      <c r="BS26" s="19" t="str">
        <f>IFERROR(AW26/AQ26,"-")</f>
        <v>-</v>
      </c>
      <c r="BT26" s="19" t="str">
        <f>IFERROR(AT26/AQ26,"-")</f>
        <v>-</v>
      </c>
      <c r="BU26" s="19" t="str">
        <f>IFERROR(AY26/AQ26,"-")</f>
        <v>-</v>
      </c>
      <c r="BV26" s="19" t="str">
        <f>IFERROR(AZ26/AQ26,"-")</f>
        <v>-</v>
      </c>
      <c r="BW26" s="19" t="str">
        <f>IFERROR(BB26/AQ26,"-")</f>
        <v>-</v>
      </c>
      <c r="BX26" s="19" t="str">
        <f>IFERROR(BC26/AQ26,"-")</f>
        <v>-</v>
      </c>
      <c r="BY26" s="13" t="str">
        <f>IFERROR(BD26/AP26,"-")</f>
        <v>-</v>
      </c>
      <c r="BZ26" s="13" t="str">
        <f>IFERROR(BE26/(AU26+AS26),"-")</f>
        <v>-</v>
      </c>
      <c r="CA26" s="13" t="str">
        <f>IFERROR((BF26/(AX26+AT26))/12,"-")</f>
        <v>-</v>
      </c>
      <c r="CB26" s="80" t="str">
        <f>IFERROR((BH26-BG26)/12/BA26,"-")</f>
        <v>-</v>
      </c>
      <c r="CC26" s="39"/>
      <c r="CD26" s="32">
        <f>SUM(CH26:CP26)</f>
        <v>0</v>
      </c>
      <c r="CE26" s="32">
        <f>SUM(CH26:CN26)</f>
        <v>0</v>
      </c>
      <c r="CF26" s="75">
        <f>CI26+CJ26</f>
        <v>0</v>
      </c>
      <c r="CG26" s="75">
        <f>CL26+CM26</f>
        <v>0</v>
      </c>
      <c r="CH26" s="35"/>
      <c r="CI26" s="35"/>
      <c r="CJ26" s="35"/>
      <c r="CK26" s="35"/>
      <c r="CL26" s="35"/>
      <c r="CM26" s="35"/>
      <c r="CN26" s="75"/>
      <c r="CO26" s="35"/>
      <c r="CP26" s="35"/>
      <c r="CQ26" s="35"/>
      <c r="CR26" s="35"/>
      <c r="CS26" s="35"/>
      <c r="CT26" s="23"/>
      <c r="CU26" s="26"/>
      <c r="CV26" s="7" t="str">
        <f>IFERROR(CD26/CC26,"-")</f>
        <v>-</v>
      </c>
      <c r="CW26" s="77" t="str">
        <f>IFERROR((CF26+CG26)/CC26,"-")</f>
        <v>-</v>
      </c>
      <c r="CX26" s="19" t="str">
        <f>IFERROR(CE26/CD26,"-")</f>
        <v>-</v>
      </c>
      <c r="CY26" s="19" t="str">
        <f>IFERROR((CH26+CF26)/CD26,"-")</f>
        <v>-</v>
      </c>
      <c r="CZ26" s="19" t="str">
        <f>IFERROR((CK26+CG26)/CD26,"-")</f>
        <v>-</v>
      </c>
      <c r="DA26" s="19" t="str">
        <f>IFERROR(CN26/CD26,"-")</f>
        <v>-</v>
      </c>
      <c r="DB26" s="19" t="str">
        <f>IFERROR(CF26/(CH26+CF26),"-")</f>
        <v>-</v>
      </c>
      <c r="DC26" s="19" t="str">
        <f>IFERROR(CG26/(CK26+CG26),"-")</f>
        <v>-</v>
      </c>
      <c r="DD26" s="19" t="str">
        <f>IFERROR(CF26/CD26,"-")</f>
        <v>-</v>
      </c>
      <c r="DE26" s="19" t="str">
        <f>IFERROR(CI26/CD26,"-")</f>
        <v>-</v>
      </c>
      <c r="DF26" s="19" t="str">
        <f>IFERROR(CJ26/CD26,"-")</f>
        <v>-</v>
      </c>
      <c r="DG26" s="19" t="str">
        <f>IFERROR(CG26/CD26,"-")</f>
        <v>-</v>
      </c>
      <c r="DH26" s="19" t="str">
        <f>IFERROR(CL26/CD26,"-")</f>
        <v>-</v>
      </c>
      <c r="DI26" s="19" t="str">
        <f>IFERROR(CM26/CD26,"-")</f>
        <v>-</v>
      </c>
      <c r="DJ26" s="19" t="str">
        <f>IFERROR(CO26/CD26,"-")</f>
        <v>-</v>
      </c>
      <c r="DK26" s="19" t="str">
        <f>IFERROR(CP26/CD26,"-")</f>
        <v>-</v>
      </c>
      <c r="DL26" s="13" t="str">
        <f>IFERROR(CQ26/CC26,"-")</f>
        <v>-</v>
      </c>
      <c r="DM26" s="13" t="str">
        <f>IFERROR(CR26/(CH26+CF26),"-")</f>
        <v>-</v>
      </c>
      <c r="DN26" s="13" t="str">
        <f>IFERROR((CS26/(CK26+CG26))/12,"-")</f>
        <v>-</v>
      </c>
      <c r="DO26" s="80" t="str">
        <f>IFERROR((CU26-CT26)/12/CN26,"-")</f>
        <v>-</v>
      </c>
      <c r="DP26" s="39"/>
      <c r="DQ26" s="32">
        <f>SUM(DU26:EC26)</f>
        <v>0</v>
      </c>
      <c r="DR26" s="32">
        <f>SUM(DU26:EA26)</f>
        <v>0</v>
      </c>
      <c r="DS26" s="75">
        <f>DV26+DW26</f>
        <v>0</v>
      </c>
      <c r="DT26" s="75">
        <f>DY26+DZ26</f>
        <v>0</v>
      </c>
      <c r="DU26" s="35"/>
      <c r="DV26" s="35"/>
      <c r="DW26" s="35"/>
      <c r="DX26" s="35"/>
      <c r="DY26" s="35"/>
      <c r="DZ26" s="35"/>
      <c r="EA26" s="75"/>
      <c r="EB26" s="35"/>
      <c r="EC26" s="35"/>
      <c r="ED26" s="35"/>
      <c r="EE26" s="35"/>
      <c r="EF26" s="35"/>
      <c r="EG26" s="23"/>
      <c r="EH26" s="26"/>
      <c r="EI26" s="7" t="str">
        <f>IFERROR(DQ26/DP26,"-")</f>
        <v>-</v>
      </c>
      <c r="EJ26" s="77" t="str">
        <f>IFERROR((DS26+DT26)/DP26,"-")</f>
        <v>-</v>
      </c>
      <c r="EK26" s="19" t="str">
        <f>IFERROR(DR26/DQ26,"-")</f>
        <v>-</v>
      </c>
      <c r="EL26" s="19" t="str">
        <f>IFERROR((DU26+DS26)/DQ26,"-")</f>
        <v>-</v>
      </c>
      <c r="EM26" s="19" t="str">
        <f>IFERROR((DX26+DT26)/DQ26,"-")</f>
        <v>-</v>
      </c>
      <c r="EN26" s="19" t="str">
        <f>IFERROR(EA26/DQ26,"-")</f>
        <v>-</v>
      </c>
      <c r="EO26" s="19" t="str">
        <f>IFERROR(DS26/(DU26+DS26),"-")</f>
        <v>-</v>
      </c>
      <c r="EP26" s="19" t="str">
        <f>IFERROR(DT26/(DX26+DT26),"-")</f>
        <v>-</v>
      </c>
      <c r="EQ26" s="19" t="str">
        <f>IFERROR(DS26/DQ26,"-")</f>
        <v>-</v>
      </c>
      <c r="ER26" s="19" t="str">
        <f>IFERROR(DV26/DQ26,"-")</f>
        <v>-</v>
      </c>
      <c r="ES26" s="19" t="str">
        <f>IFERROR(DW26/DQ26,"-")</f>
        <v>-</v>
      </c>
      <c r="ET26" s="19" t="str">
        <f>IFERROR(DT26/DQ26,"-")</f>
        <v>-</v>
      </c>
      <c r="EU26" s="19" t="str">
        <f>IFERROR(DY26/DQ26,"-")</f>
        <v>-</v>
      </c>
      <c r="EV26" s="19" t="str">
        <f>IFERROR(DZ26/DQ26,"-")</f>
        <v>-</v>
      </c>
      <c r="EW26" s="19" t="str">
        <f>IFERROR(EB26/DQ26,"-")</f>
        <v>-</v>
      </c>
      <c r="EX26" s="19" t="str">
        <f>IFERROR(EC26/DQ26,"-")</f>
        <v>-</v>
      </c>
      <c r="EY26" s="13" t="str">
        <f>IFERROR(ED26/DP26,"-")</f>
        <v>-</v>
      </c>
      <c r="EZ26" s="13" t="str">
        <f>IFERROR(EE26/(DU26+DS26),"-")</f>
        <v>-</v>
      </c>
      <c r="FA26" s="13" t="str">
        <f>IFERROR((EF26/(DX26+DT26))/12,"-")</f>
        <v>-</v>
      </c>
      <c r="FB26" s="80" t="str">
        <f>IFERROR((EH26-EG26)/12/EA26,"-")</f>
        <v>-</v>
      </c>
      <c r="FC26" s="39"/>
      <c r="FD26" s="32">
        <f>SUM(FH26:FP26)</f>
        <v>0</v>
      </c>
      <c r="FE26" s="32">
        <f>SUM(FH26:FN26)</f>
        <v>0</v>
      </c>
      <c r="FF26" s="75">
        <f>FI26+FJ26</f>
        <v>0</v>
      </c>
      <c r="FG26" s="75">
        <f>FL26+FM26</f>
        <v>0</v>
      </c>
      <c r="FH26" s="35"/>
      <c r="FI26" s="35"/>
      <c r="FJ26" s="35"/>
      <c r="FK26" s="35"/>
      <c r="FL26" s="35"/>
      <c r="FM26" s="35"/>
      <c r="FN26" s="75"/>
      <c r="FO26" s="35"/>
      <c r="FP26" s="35"/>
      <c r="FQ26" s="35"/>
      <c r="FR26" s="35"/>
      <c r="FS26" s="35"/>
      <c r="FT26" s="23"/>
      <c r="FU26" s="26"/>
      <c r="FV26" s="7" t="str">
        <f>IFERROR(FD26/FC26,"-")</f>
        <v>-</v>
      </c>
      <c r="FW26" s="77" t="str">
        <f>IFERROR((FF26+FG26)/FC26,"-")</f>
        <v>-</v>
      </c>
      <c r="FX26" s="19" t="str">
        <f>IFERROR(FE26/FD26,"-")</f>
        <v>-</v>
      </c>
      <c r="FY26" s="19" t="str">
        <f>IFERROR((FH26+FF26)/FD26,"-")</f>
        <v>-</v>
      </c>
      <c r="FZ26" s="19" t="str">
        <f>IFERROR((FK26+FG26)/FD26,"-")</f>
        <v>-</v>
      </c>
      <c r="GA26" s="19" t="str">
        <f>IFERROR(FN26/FD26,"-")</f>
        <v>-</v>
      </c>
      <c r="GB26" s="19" t="str">
        <f>IFERROR(FF26/(FH26+FF26),"-")</f>
        <v>-</v>
      </c>
      <c r="GC26" s="19" t="str">
        <f>IFERROR(FG26/(FK26+FG26),"-")</f>
        <v>-</v>
      </c>
      <c r="GD26" s="19" t="str">
        <f>IFERROR(FF26/FD26,"-")</f>
        <v>-</v>
      </c>
      <c r="GE26" s="19" t="str">
        <f>IFERROR(FI26/FD26,"-")</f>
        <v>-</v>
      </c>
      <c r="GF26" s="19" t="str">
        <f>IFERROR(FJ26/FD26,"-")</f>
        <v>-</v>
      </c>
      <c r="GG26" s="19" t="str">
        <f>IFERROR(FG26/FD26,"-")</f>
        <v>-</v>
      </c>
      <c r="GH26" s="19" t="str">
        <f>IFERROR(FL26/FD26,"-")</f>
        <v>-</v>
      </c>
      <c r="GI26" s="19" t="str">
        <f>IFERROR(FM26/FD26,"-")</f>
        <v>-</v>
      </c>
      <c r="GJ26" s="19" t="str">
        <f>IFERROR(FO26/FD26,"-")</f>
        <v>-</v>
      </c>
      <c r="GK26" s="19" t="str">
        <f>IFERROR(FP26/FD26,"-")</f>
        <v>-</v>
      </c>
      <c r="GL26" s="13" t="str">
        <f>IFERROR(FQ26/FC26,"-")</f>
        <v>-</v>
      </c>
      <c r="GM26" s="13" t="str">
        <f>IFERROR(FR26/(FH26+FF26),"-")</f>
        <v>-</v>
      </c>
      <c r="GN26" s="13" t="str">
        <f>IFERROR((FS26/(FK26+FG26))/12,"-")</f>
        <v>-</v>
      </c>
      <c r="GO26" s="80" t="str">
        <f>IFERROR((FU26-FT26)/12/FN26,"-")</f>
        <v>-</v>
      </c>
      <c r="GP26" s="39"/>
      <c r="GQ26" s="32">
        <f>SUM(GU26:HC26)</f>
        <v>0</v>
      </c>
      <c r="GR26" s="32">
        <f>SUM(GU26:HA26)</f>
        <v>0</v>
      </c>
      <c r="GS26" s="75">
        <f>GV26+GW26</f>
        <v>0</v>
      </c>
      <c r="GT26" s="75">
        <f>GY26+GZ26</f>
        <v>0</v>
      </c>
      <c r="GU26" s="35"/>
      <c r="GV26" s="35"/>
      <c r="GW26" s="35"/>
      <c r="GX26" s="35"/>
      <c r="GY26" s="35"/>
      <c r="GZ26" s="35"/>
      <c r="HA26" s="75"/>
      <c r="HB26" s="35"/>
      <c r="HC26" s="35"/>
      <c r="HD26" s="35"/>
      <c r="HE26" s="35"/>
      <c r="HF26" s="35"/>
      <c r="HG26" s="23"/>
      <c r="HH26" s="26"/>
      <c r="HI26" s="7" t="str">
        <f>IFERROR(GQ26/GP26,"-")</f>
        <v>-</v>
      </c>
      <c r="HJ26" s="77" t="str">
        <f>IFERROR((GS26+GT26)/GP26,"-")</f>
        <v>-</v>
      </c>
      <c r="HK26" s="19" t="str">
        <f>IFERROR(GR26/GQ26,"-")</f>
        <v>-</v>
      </c>
      <c r="HL26" s="19" t="str">
        <f>IFERROR((GU26+GS26)/GQ26,"-")</f>
        <v>-</v>
      </c>
      <c r="HM26" s="19" t="str">
        <f>IFERROR((GX26+GT26)/GQ26,"-")</f>
        <v>-</v>
      </c>
      <c r="HN26" s="19" t="str">
        <f>IFERROR(HA26/GQ26,"-")</f>
        <v>-</v>
      </c>
      <c r="HO26" s="19" t="str">
        <f>IFERROR(GS26/(GU26+GS26),"-")</f>
        <v>-</v>
      </c>
      <c r="HP26" s="19" t="str">
        <f>IFERROR(GT26/(GX26+GT26),"-")</f>
        <v>-</v>
      </c>
      <c r="HQ26" s="19" t="str">
        <f>IFERROR(GS26/GQ26,"-")</f>
        <v>-</v>
      </c>
      <c r="HR26" s="19" t="str">
        <f>IFERROR(GV26/GQ26,"-")</f>
        <v>-</v>
      </c>
      <c r="HS26" s="19" t="str">
        <f>IFERROR(GW26/GQ26,"-")</f>
        <v>-</v>
      </c>
      <c r="HT26" s="19" t="str">
        <f>IFERROR(GT26/GQ26,"-")</f>
        <v>-</v>
      </c>
      <c r="HU26" s="19" t="str">
        <f>IFERROR(GY26/GQ26,"-")</f>
        <v>-</v>
      </c>
      <c r="HV26" s="19" t="str">
        <f>IFERROR(GZ26/GQ26,"-")</f>
        <v>-</v>
      </c>
      <c r="HW26" s="19" t="str">
        <f>IFERROR(HB26/GQ26,"-")</f>
        <v>-</v>
      </c>
      <c r="HX26" s="19" t="str">
        <f>IFERROR(HC26/GQ26,"-")</f>
        <v>-</v>
      </c>
      <c r="HY26" s="13" t="str">
        <f>IFERROR(HD26/GP26,"-")</f>
        <v>-</v>
      </c>
      <c r="HZ26" s="13" t="str">
        <f>IFERROR(HE26/(GU26+GS26),"-")</f>
        <v>-</v>
      </c>
      <c r="IA26" s="13" t="str">
        <f>IFERROR((HF26/(GX26+GT26))/12,"-")</f>
        <v>-</v>
      </c>
      <c r="IB26" s="80" t="str">
        <f>IFERROR((HH26-HG26)/12/HA26,"-")</f>
        <v>-</v>
      </c>
      <c r="IC26" s="39">
        <f>C26+AP26+CC26+DP26+FC26+GP26</f>
        <v>0</v>
      </c>
      <c r="ID26" s="99">
        <f>SUM(IH26:IP26)</f>
        <v>0</v>
      </c>
      <c r="IE26" s="99">
        <f>SUM(IH26:IN26)</f>
        <v>0</v>
      </c>
      <c r="IF26" s="100">
        <f>II26+IJ26</f>
        <v>0</v>
      </c>
      <c r="IG26" s="100">
        <f>IL26+IM26</f>
        <v>0</v>
      </c>
      <c r="IH26" s="35">
        <f>H26+AU26+CH26+DU26+FH26+GU26</f>
        <v>0</v>
      </c>
      <c r="II26" s="35">
        <f>I26+AV26+CI26+DV26+FI26+GV26</f>
        <v>0</v>
      </c>
      <c r="IJ26" s="35">
        <f>J26+AW26+CJ26+DW26+FJ26+GW26</f>
        <v>0</v>
      </c>
      <c r="IK26" s="35">
        <f>K26+AX26+CK26+DX26+FK26+GX26</f>
        <v>0</v>
      </c>
      <c r="IL26" s="35">
        <f>L26+AY26+CL26+DY26+FL26+GY26</f>
        <v>0</v>
      </c>
      <c r="IM26" s="35">
        <f>M26+AZ26+CM26+DZ26+FM26+GZ26</f>
        <v>0</v>
      </c>
      <c r="IN26" s="100"/>
      <c r="IO26" s="35">
        <f>O26+BB26+CO26+EB26+FO26+HB26</f>
        <v>0</v>
      </c>
      <c r="IP26" s="35">
        <f>P26+BC26+CP26+EC26+FP26+HC26</f>
        <v>0</v>
      </c>
      <c r="IQ26" s="35">
        <f>Q26+BD26+CQ26+ED26+FQ26+HD26</f>
        <v>0</v>
      </c>
      <c r="IR26" s="35">
        <f>R26+BE26+CR26+EE26+FR26+HE26</f>
        <v>0</v>
      </c>
      <c r="IS26" s="35">
        <f>S26+BF26+CS26+EF26+FS26+HF26</f>
        <v>0</v>
      </c>
      <c r="IT26" s="23">
        <f>T26+BG26+CT26+EG26+FT26+HG26</f>
        <v>0</v>
      </c>
      <c r="IU26" s="26">
        <f>U26+BH26+CU26+EH26+FU26+HH26</f>
        <v>0</v>
      </c>
      <c r="IV26" s="42" t="str">
        <f>IFERROR(ID26/IC26,"-")</f>
        <v>-</v>
      </c>
      <c r="IW26" s="89" t="str">
        <f>IFERROR((IF26+IG26)/IC26,"-")</f>
        <v>-</v>
      </c>
      <c r="IX26" s="43" t="str">
        <f>IFERROR(IE26/ID26,"-")</f>
        <v>-</v>
      </c>
      <c r="IY26" s="43" t="str">
        <f>IFERROR((IH26+IF26)/ID26,"-")</f>
        <v>-</v>
      </c>
      <c r="IZ26" s="43" t="str">
        <f>IFERROR((IK26+IG26)/ID26,"-")</f>
        <v>-</v>
      </c>
      <c r="JA26" s="43" t="str">
        <f>IFERROR(IN26/ID26,"-")</f>
        <v>-</v>
      </c>
      <c r="JB26" s="43" t="str">
        <f>IFERROR(IF26/(IH26+IF26),"-")</f>
        <v>-</v>
      </c>
      <c r="JC26" s="43" t="str">
        <f>IFERROR(IG26/(IK26+IG26),"-")</f>
        <v>-</v>
      </c>
      <c r="JD26" s="43" t="str">
        <f>IFERROR(IF26/ID26,"-")</f>
        <v>-</v>
      </c>
      <c r="JE26" s="43" t="str">
        <f>IFERROR(II26/ID26,"-")</f>
        <v>-</v>
      </c>
      <c r="JF26" s="43" t="str">
        <f>IFERROR(IJ26/ID26,"-")</f>
        <v>-</v>
      </c>
      <c r="JG26" s="43" t="str">
        <f>IFERROR(IG26/ID26,"-")</f>
        <v>-</v>
      </c>
      <c r="JH26" s="43" t="str">
        <f>IFERROR(IL26/ID26,"-")</f>
        <v>-</v>
      </c>
      <c r="JI26" s="43" t="str">
        <f>IFERROR(IM26/ID26,"-")</f>
        <v>-</v>
      </c>
      <c r="JJ26" s="43" t="str">
        <f>IFERROR(IO26/ID26,"-")</f>
        <v>-</v>
      </c>
      <c r="JK26" s="43" t="str">
        <f>IFERROR(IP26/ID26,"-")</f>
        <v>-</v>
      </c>
      <c r="JL26" s="44" t="str">
        <f>IFERROR(IQ26/IC26,"-")</f>
        <v>-</v>
      </c>
      <c r="JM26" s="44" t="str">
        <f>IFERROR(IR26/(IH26+IF26),"-")</f>
        <v>-</v>
      </c>
      <c r="JN26" s="44" t="str">
        <f>IFERROR((IS26/(IK26+IG26))/12,"-")</f>
        <v>-</v>
      </c>
      <c r="JO26" s="90" t="str">
        <f>IFERROR((IU26-IT26)/12/IN26,"-")</f>
        <v>-</v>
      </c>
      <c r="JP26" s="62">
        <f>IM26-(IL26*9)</f>
        <v>0</v>
      </c>
      <c r="JQ26" s="63">
        <f>(IO26+IP26)-(IM26*8%)</f>
        <v>0</v>
      </c>
      <c r="JR26" s="64">
        <f>IF26-(ID26*1%)</f>
        <v>0</v>
      </c>
      <c r="JS26" s="65">
        <f>IG26-(ID26*1%)</f>
        <v>0</v>
      </c>
    </row>
    <row r="27" spans="1:280" customHeight="1" ht="18.75">
      <c r="A27" s="14" t="b">
        <f>IFERROR('SEM1'!A27,"-")</f>
        <v>0</v>
      </c>
      <c r="B27" s="135" t="b">
        <f>IFERROR('SEM1'!B27,"-")</f>
        <v>0</v>
      </c>
      <c r="C27" s="39"/>
      <c r="D27" s="32">
        <f>SUM(H27:P27)</f>
        <v>0</v>
      </c>
      <c r="E27" s="32">
        <f>SUM(H27:N27)</f>
        <v>0</v>
      </c>
      <c r="F27" s="75">
        <f>I27+J27</f>
        <v>0</v>
      </c>
      <c r="G27" s="75">
        <f>L27+M27</f>
        <v>0</v>
      </c>
      <c r="H27" s="35"/>
      <c r="I27" s="35"/>
      <c r="J27" s="35"/>
      <c r="K27" s="35"/>
      <c r="L27" s="35"/>
      <c r="M27" s="35"/>
      <c r="N27" s="75"/>
      <c r="O27" s="35"/>
      <c r="P27" s="35"/>
      <c r="Q27" s="35"/>
      <c r="R27" s="35"/>
      <c r="S27" s="35"/>
      <c r="T27" s="23"/>
      <c r="U27" s="26"/>
      <c r="V27" s="7" t="str">
        <f>IFERROR(D27/C27,"-")</f>
        <v>-</v>
      </c>
      <c r="W27" s="77" t="str">
        <f>IFERROR((F27+G27)/C27,"-")</f>
        <v>-</v>
      </c>
      <c r="X27" s="19" t="str">
        <f>IFERROR(E27/D27,"-")</f>
        <v>-</v>
      </c>
      <c r="Y27" s="19" t="str">
        <f>IFERROR((H27+F27)/D27,"-")</f>
        <v>-</v>
      </c>
      <c r="Z27" s="19" t="str">
        <f>IFERROR((K27+G27)/D27,"-")</f>
        <v>-</v>
      </c>
      <c r="AA27" s="19" t="str">
        <f>IFERROR(N27/D27,"-")</f>
        <v>-</v>
      </c>
      <c r="AB27" s="19" t="str">
        <f>IFERROR(F27/(H27+F27),"-")</f>
        <v>-</v>
      </c>
      <c r="AC27" s="19" t="str">
        <f>IFERROR(G27/(K27+G27),"-")</f>
        <v>-</v>
      </c>
      <c r="AD27" s="19" t="str">
        <f>IFERROR(F27/D27,"-")</f>
        <v>-</v>
      </c>
      <c r="AE27" s="19" t="str">
        <f>IFERROR(I27/D27,"-")</f>
        <v>-</v>
      </c>
      <c r="AF27" s="19" t="str">
        <f>IFERROR(J27/D27,"-")</f>
        <v>-</v>
      </c>
      <c r="AG27" s="19" t="str">
        <f>IFERROR(G27/D27,"-")</f>
        <v>-</v>
      </c>
      <c r="AH27" s="19" t="str">
        <f>IFERROR(L27/D27,"-")</f>
        <v>-</v>
      </c>
      <c r="AI27" s="19" t="str">
        <f>IFERROR(M27/D27,"-")</f>
        <v>-</v>
      </c>
      <c r="AJ27" s="19" t="str">
        <f>IFERROR(O27/D27,"-")</f>
        <v>-</v>
      </c>
      <c r="AK27" s="19" t="str">
        <f>IFERROR(P27/D27,"-")</f>
        <v>-</v>
      </c>
      <c r="AL27" s="13" t="str">
        <f>IFERROR(Q27/C27,"-")</f>
        <v>-</v>
      </c>
      <c r="AM27" s="13" t="str">
        <f>IFERROR(R27/(H27+F27),"-")</f>
        <v>-</v>
      </c>
      <c r="AN27" s="13" t="str">
        <f>IFERROR((S27/(K27+G27))/12,"-")</f>
        <v>-</v>
      </c>
      <c r="AO27" s="80" t="str">
        <f>IFERROR((U27-T27)/12/N27,"-")</f>
        <v>-</v>
      </c>
      <c r="AP27" s="39"/>
      <c r="AQ27" s="32">
        <f>SUM(AU27:BC27)</f>
        <v>0</v>
      </c>
      <c r="AR27" s="32">
        <f>SUM(AU27:BA27)</f>
        <v>0</v>
      </c>
      <c r="AS27" s="75">
        <f>AV27+AW27</f>
        <v>0</v>
      </c>
      <c r="AT27" s="75">
        <f>AY27+AZ27</f>
        <v>0</v>
      </c>
      <c r="AU27" s="35"/>
      <c r="AV27" s="35"/>
      <c r="AW27" s="35"/>
      <c r="AX27" s="35"/>
      <c r="AY27" s="35"/>
      <c r="AZ27" s="35"/>
      <c r="BA27" s="75"/>
      <c r="BB27" s="35"/>
      <c r="BC27" s="35"/>
      <c r="BD27" s="35"/>
      <c r="BE27" s="35"/>
      <c r="BF27" s="35"/>
      <c r="BG27" s="23"/>
      <c r="BH27" s="26"/>
      <c r="BI27" s="7" t="str">
        <f>IFERROR(AQ27/AP27,"-")</f>
        <v>-</v>
      </c>
      <c r="BJ27" s="77" t="str">
        <f>IFERROR((AS27+AT27)/AP27,"-")</f>
        <v>-</v>
      </c>
      <c r="BK27" s="19" t="str">
        <f>IFERROR(AR27/AQ27,"-")</f>
        <v>-</v>
      </c>
      <c r="BL27" s="19" t="str">
        <f>IFERROR((AU27+AS27)/AQ27,"-")</f>
        <v>-</v>
      </c>
      <c r="BM27" s="19" t="str">
        <f>IFERROR((AX27+AT27)/AQ27,"-")</f>
        <v>-</v>
      </c>
      <c r="BN27" s="19" t="str">
        <f>IFERROR(BA27/AQ27,"-")</f>
        <v>-</v>
      </c>
      <c r="BO27" s="19" t="str">
        <f>IFERROR(AS27/(AU27+AS27),"-")</f>
        <v>-</v>
      </c>
      <c r="BP27" s="19" t="str">
        <f>IFERROR(AT27/(AX27+AT27),"-")</f>
        <v>-</v>
      </c>
      <c r="BQ27" s="19" t="str">
        <f>IFERROR(AS27/AQ27,"-")</f>
        <v>-</v>
      </c>
      <c r="BR27" s="19" t="str">
        <f>IFERROR(AV27/AQ27,"-")</f>
        <v>-</v>
      </c>
      <c r="BS27" s="19" t="str">
        <f>IFERROR(AW27/AQ27,"-")</f>
        <v>-</v>
      </c>
      <c r="BT27" s="19" t="str">
        <f>IFERROR(AT27/AQ27,"-")</f>
        <v>-</v>
      </c>
      <c r="BU27" s="19" t="str">
        <f>IFERROR(AY27/AQ27,"-")</f>
        <v>-</v>
      </c>
      <c r="BV27" s="19" t="str">
        <f>IFERROR(AZ27/AQ27,"-")</f>
        <v>-</v>
      </c>
      <c r="BW27" s="19" t="str">
        <f>IFERROR(BB27/AQ27,"-")</f>
        <v>-</v>
      </c>
      <c r="BX27" s="19" t="str">
        <f>IFERROR(BC27/AQ27,"-")</f>
        <v>-</v>
      </c>
      <c r="BY27" s="13" t="str">
        <f>IFERROR(BD27/AP27,"-")</f>
        <v>-</v>
      </c>
      <c r="BZ27" s="13" t="str">
        <f>IFERROR(BE27/(AU27+AS27),"-")</f>
        <v>-</v>
      </c>
      <c r="CA27" s="13" t="str">
        <f>IFERROR((BF27/(AX27+AT27))/12,"-")</f>
        <v>-</v>
      </c>
      <c r="CB27" s="80" t="str">
        <f>IFERROR((BH27-BG27)/12/BA27,"-")</f>
        <v>-</v>
      </c>
      <c r="CC27" s="39"/>
      <c r="CD27" s="32">
        <f>SUM(CH27:CP27)</f>
        <v>0</v>
      </c>
      <c r="CE27" s="32">
        <f>SUM(CH27:CN27)</f>
        <v>0</v>
      </c>
      <c r="CF27" s="75">
        <f>CI27+CJ27</f>
        <v>0</v>
      </c>
      <c r="CG27" s="75">
        <f>CL27+CM27</f>
        <v>0</v>
      </c>
      <c r="CH27" s="35"/>
      <c r="CI27" s="35"/>
      <c r="CJ27" s="35"/>
      <c r="CK27" s="35"/>
      <c r="CL27" s="35"/>
      <c r="CM27" s="35"/>
      <c r="CN27" s="75"/>
      <c r="CO27" s="35"/>
      <c r="CP27" s="35"/>
      <c r="CQ27" s="35"/>
      <c r="CR27" s="35"/>
      <c r="CS27" s="35"/>
      <c r="CT27" s="23"/>
      <c r="CU27" s="26"/>
      <c r="CV27" s="7" t="str">
        <f>IFERROR(CD27/CC27,"-")</f>
        <v>-</v>
      </c>
      <c r="CW27" s="77" t="str">
        <f>IFERROR((CF27+CG27)/CC27,"-")</f>
        <v>-</v>
      </c>
      <c r="CX27" s="19" t="str">
        <f>IFERROR(CE27/CD27,"-")</f>
        <v>-</v>
      </c>
      <c r="CY27" s="19" t="str">
        <f>IFERROR((CH27+CF27)/CD27,"-")</f>
        <v>-</v>
      </c>
      <c r="CZ27" s="19" t="str">
        <f>IFERROR((CK27+CG27)/CD27,"-")</f>
        <v>-</v>
      </c>
      <c r="DA27" s="19" t="str">
        <f>IFERROR(CN27/CD27,"-")</f>
        <v>-</v>
      </c>
      <c r="DB27" s="19" t="str">
        <f>IFERROR(CF27/(CH27+CF27),"-")</f>
        <v>-</v>
      </c>
      <c r="DC27" s="19" t="str">
        <f>IFERROR(CG27/(CK27+CG27),"-")</f>
        <v>-</v>
      </c>
      <c r="DD27" s="19" t="str">
        <f>IFERROR(CF27/CD27,"-")</f>
        <v>-</v>
      </c>
      <c r="DE27" s="19" t="str">
        <f>IFERROR(CI27/CD27,"-")</f>
        <v>-</v>
      </c>
      <c r="DF27" s="19" t="str">
        <f>IFERROR(CJ27/CD27,"-")</f>
        <v>-</v>
      </c>
      <c r="DG27" s="19" t="str">
        <f>IFERROR(CG27/CD27,"-")</f>
        <v>-</v>
      </c>
      <c r="DH27" s="19" t="str">
        <f>IFERROR(CL27/CD27,"-")</f>
        <v>-</v>
      </c>
      <c r="DI27" s="19" t="str">
        <f>IFERROR(CM27/CD27,"-")</f>
        <v>-</v>
      </c>
      <c r="DJ27" s="19" t="str">
        <f>IFERROR(CO27/CD27,"-")</f>
        <v>-</v>
      </c>
      <c r="DK27" s="19" t="str">
        <f>IFERROR(CP27/CD27,"-")</f>
        <v>-</v>
      </c>
      <c r="DL27" s="13" t="str">
        <f>IFERROR(CQ27/CC27,"-")</f>
        <v>-</v>
      </c>
      <c r="DM27" s="13" t="str">
        <f>IFERROR(CR27/(CH27+CF27),"-")</f>
        <v>-</v>
      </c>
      <c r="DN27" s="13" t="str">
        <f>IFERROR((CS27/(CK27+CG27))/12,"-")</f>
        <v>-</v>
      </c>
      <c r="DO27" s="80" t="str">
        <f>IFERROR((CU27-CT27)/12/CN27,"-")</f>
        <v>-</v>
      </c>
      <c r="DP27" s="39"/>
      <c r="DQ27" s="32">
        <f>SUM(DU27:EC27)</f>
        <v>0</v>
      </c>
      <c r="DR27" s="32">
        <f>SUM(DU27:EA27)</f>
        <v>0</v>
      </c>
      <c r="DS27" s="75">
        <f>DV27+DW27</f>
        <v>0</v>
      </c>
      <c r="DT27" s="75">
        <f>DY27+DZ27</f>
        <v>0</v>
      </c>
      <c r="DU27" s="35"/>
      <c r="DV27" s="35"/>
      <c r="DW27" s="35"/>
      <c r="DX27" s="35"/>
      <c r="DY27" s="35"/>
      <c r="DZ27" s="35"/>
      <c r="EA27" s="75"/>
      <c r="EB27" s="35"/>
      <c r="EC27" s="35"/>
      <c r="ED27" s="35"/>
      <c r="EE27" s="35"/>
      <c r="EF27" s="35"/>
      <c r="EG27" s="23"/>
      <c r="EH27" s="26"/>
      <c r="EI27" s="7" t="str">
        <f>IFERROR(DQ27/DP27,"-")</f>
        <v>-</v>
      </c>
      <c r="EJ27" s="77" t="str">
        <f>IFERROR((DS27+DT27)/DP27,"-")</f>
        <v>-</v>
      </c>
      <c r="EK27" s="19" t="str">
        <f>IFERROR(DR27/DQ27,"-")</f>
        <v>-</v>
      </c>
      <c r="EL27" s="19" t="str">
        <f>IFERROR((DU27+DS27)/DQ27,"-")</f>
        <v>-</v>
      </c>
      <c r="EM27" s="19" t="str">
        <f>IFERROR((DX27+DT27)/DQ27,"-")</f>
        <v>-</v>
      </c>
      <c r="EN27" s="19" t="str">
        <f>IFERROR(EA27/DQ27,"-")</f>
        <v>-</v>
      </c>
      <c r="EO27" s="19" t="str">
        <f>IFERROR(DS27/(DU27+DS27),"-")</f>
        <v>-</v>
      </c>
      <c r="EP27" s="19" t="str">
        <f>IFERROR(DT27/(DX27+DT27),"-")</f>
        <v>-</v>
      </c>
      <c r="EQ27" s="19" t="str">
        <f>IFERROR(DS27/DQ27,"-")</f>
        <v>-</v>
      </c>
      <c r="ER27" s="19" t="str">
        <f>IFERROR(DV27/DQ27,"-")</f>
        <v>-</v>
      </c>
      <c r="ES27" s="19" t="str">
        <f>IFERROR(DW27/DQ27,"-")</f>
        <v>-</v>
      </c>
      <c r="ET27" s="19" t="str">
        <f>IFERROR(DT27/DQ27,"-")</f>
        <v>-</v>
      </c>
      <c r="EU27" s="19" t="str">
        <f>IFERROR(DY27/DQ27,"-")</f>
        <v>-</v>
      </c>
      <c r="EV27" s="19" t="str">
        <f>IFERROR(DZ27/DQ27,"-")</f>
        <v>-</v>
      </c>
      <c r="EW27" s="19" t="str">
        <f>IFERROR(EB27/DQ27,"-")</f>
        <v>-</v>
      </c>
      <c r="EX27" s="19" t="str">
        <f>IFERROR(EC27/DQ27,"-")</f>
        <v>-</v>
      </c>
      <c r="EY27" s="13" t="str">
        <f>IFERROR(ED27/DP27,"-")</f>
        <v>-</v>
      </c>
      <c r="EZ27" s="13" t="str">
        <f>IFERROR(EE27/(DU27+DS27),"-")</f>
        <v>-</v>
      </c>
      <c r="FA27" s="13" t="str">
        <f>IFERROR((EF27/(DX27+DT27))/12,"-")</f>
        <v>-</v>
      </c>
      <c r="FB27" s="80" t="str">
        <f>IFERROR((EH27-EG27)/12/EA27,"-")</f>
        <v>-</v>
      </c>
      <c r="FC27" s="39"/>
      <c r="FD27" s="32">
        <f>SUM(FH27:FP27)</f>
        <v>0</v>
      </c>
      <c r="FE27" s="32">
        <f>SUM(FH27:FN27)</f>
        <v>0</v>
      </c>
      <c r="FF27" s="75">
        <f>FI27+FJ27</f>
        <v>0</v>
      </c>
      <c r="FG27" s="75">
        <f>FL27+FM27</f>
        <v>0</v>
      </c>
      <c r="FH27" s="35"/>
      <c r="FI27" s="35"/>
      <c r="FJ27" s="35"/>
      <c r="FK27" s="35"/>
      <c r="FL27" s="35"/>
      <c r="FM27" s="35"/>
      <c r="FN27" s="75"/>
      <c r="FO27" s="35"/>
      <c r="FP27" s="35"/>
      <c r="FQ27" s="35"/>
      <c r="FR27" s="35"/>
      <c r="FS27" s="35"/>
      <c r="FT27" s="23"/>
      <c r="FU27" s="26"/>
      <c r="FV27" s="7" t="str">
        <f>IFERROR(FD27/FC27,"-")</f>
        <v>-</v>
      </c>
      <c r="FW27" s="77" t="str">
        <f>IFERROR((FF27+FG27)/FC27,"-")</f>
        <v>-</v>
      </c>
      <c r="FX27" s="19" t="str">
        <f>IFERROR(FE27/FD27,"-")</f>
        <v>-</v>
      </c>
      <c r="FY27" s="19" t="str">
        <f>IFERROR((FH27+FF27)/FD27,"-")</f>
        <v>-</v>
      </c>
      <c r="FZ27" s="19" t="str">
        <f>IFERROR((FK27+FG27)/FD27,"-")</f>
        <v>-</v>
      </c>
      <c r="GA27" s="19" t="str">
        <f>IFERROR(FN27/FD27,"-")</f>
        <v>-</v>
      </c>
      <c r="GB27" s="19" t="str">
        <f>IFERROR(FF27/(FH27+FF27),"-")</f>
        <v>-</v>
      </c>
      <c r="GC27" s="19" t="str">
        <f>IFERROR(FG27/(FK27+FG27),"-")</f>
        <v>-</v>
      </c>
      <c r="GD27" s="19" t="str">
        <f>IFERROR(FF27/FD27,"-")</f>
        <v>-</v>
      </c>
      <c r="GE27" s="19" t="str">
        <f>IFERROR(FI27/FD27,"-")</f>
        <v>-</v>
      </c>
      <c r="GF27" s="19" t="str">
        <f>IFERROR(FJ27/FD27,"-")</f>
        <v>-</v>
      </c>
      <c r="GG27" s="19" t="str">
        <f>IFERROR(FG27/FD27,"-")</f>
        <v>-</v>
      </c>
      <c r="GH27" s="19" t="str">
        <f>IFERROR(FL27/FD27,"-")</f>
        <v>-</v>
      </c>
      <c r="GI27" s="19" t="str">
        <f>IFERROR(FM27/FD27,"-")</f>
        <v>-</v>
      </c>
      <c r="GJ27" s="19" t="str">
        <f>IFERROR(FO27/FD27,"-")</f>
        <v>-</v>
      </c>
      <c r="GK27" s="19" t="str">
        <f>IFERROR(FP27/FD27,"-")</f>
        <v>-</v>
      </c>
      <c r="GL27" s="13" t="str">
        <f>IFERROR(FQ27/FC27,"-")</f>
        <v>-</v>
      </c>
      <c r="GM27" s="13" t="str">
        <f>IFERROR(FR27/(FH27+FF27),"-")</f>
        <v>-</v>
      </c>
      <c r="GN27" s="13" t="str">
        <f>IFERROR((FS27/(FK27+FG27))/12,"-")</f>
        <v>-</v>
      </c>
      <c r="GO27" s="80" t="str">
        <f>IFERROR((FU27-FT27)/12/FN27,"-")</f>
        <v>-</v>
      </c>
      <c r="GP27" s="39"/>
      <c r="GQ27" s="32">
        <f>SUM(GU27:HC27)</f>
        <v>0</v>
      </c>
      <c r="GR27" s="32">
        <f>SUM(GU27:HA27)</f>
        <v>0</v>
      </c>
      <c r="GS27" s="75">
        <f>GV27+GW27</f>
        <v>0</v>
      </c>
      <c r="GT27" s="75">
        <f>GY27+GZ27</f>
        <v>0</v>
      </c>
      <c r="GU27" s="35"/>
      <c r="GV27" s="35"/>
      <c r="GW27" s="35"/>
      <c r="GX27" s="35"/>
      <c r="GY27" s="35"/>
      <c r="GZ27" s="35"/>
      <c r="HA27" s="75"/>
      <c r="HB27" s="35"/>
      <c r="HC27" s="35"/>
      <c r="HD27" s="35"/>
      <c r="HE27" s="35"/>
      <c r="HF27" s="35"/>
      <c r="HG27" s="23"/>
      <c r="HH27" s="26"/>
      <c r="HI27" s="7" t="str">
        <f>IFERROR(GQ27/GP27,"-")</f>
        <v>-</v>
      </c>
      <c r="HJ27" s="77" t="str">
        <f>IFERROR((GS27+GT27)/GP27,"-")</f>
        <v>-</v>
      </c>
      <c r="HK27" s="19" t="str">
        <f>IFERROR(GR27/GQ27,"-")</f>
        <v>-</v>
      </c>
      <c r="HL27" s="19" t="str">
        <f>IFERROR((GU27+GS27)/GQ27,"-")</f>
        <v>-</v>
      </c>
      <c r="HM27" s="19" t="str">
        <f>IFERROR((GX27+GT27)/GQ27,"-")</f>
        <v>-</v>
      </c>
      <c r="HN27" s="19" t="str">
        <f>IFERROR(HA27/GQ27,"-")</f>
        <v>-</v>
      </c>
      <c r="HO27" s="19" t="str">
        <f>IFERROR(GS27/(GU27+GS27),"-")</f>
        <v>-</v>
      </c>
      <c r="HP27" s="19" t="str">
        <f>IFERROR(GT27/(GX27+GT27),"-")</f>
        <v>-</v>
      </c>
      <c r="HQ27" s="19" t="str">
        <f>IFERROR(GS27/GQ27,"-")</f>
        <v>-</v>
      </c>
      <c r="HR27" s="19" t="str">
        <f>IFERROR(GV27/GQ27,"-")</f>
        <v>-</v>
      </c>
      <c r="HS27" s="19" t="str">
        <f>IFERROR(GW27/GQ27,"-")</f>
        <v>-</v>
      </c>
      <c r="HT27" s="19" t="str">
        <f>IFERROR(GT27/GQ27,"-")</f>
        <v>-</v>
      </c>
      <c r="HU27" s="19" t="str">
        <f>IFERROR(GY27/GQ27,"-")</f>
        <v>-</v>
      </c>
      <c r="HV27" s="19" t="str">
        <f>IFERROR(GZ27/GQ27,"-")</f>
        <v>-</v>
      </c>
      <c r="HW27" s="19" t="str">
        <f>IFERROR(HB27/GQ27,"-")</f>
        <v>-</v>
      </c>
      <c r="HX27" s="19" t="str">
        <f>IFERROR(HC27/GQ27,"-")</f>
        <v>-</v>
      </c>
      <c r="HY27" s="13" t="str">
        <f>IFERROR(HD27/GP27,"-")</f>
        <v>-</v>
      </c>
      <c r="HZ27" s="13" t="str">
        <f>IFERROR(HE27/(GU27+GS27),"-")</f>
        <v>-</v>
      </c>
      <c r="IA27" s="13" t="str">
        <f>IFERROR((HF27/(GX27+GT27))/12,"-")</f>
        <v>-</v>
      </c>
      <c r="IB27" s="80" t="str">
        <f>IFERROR((HH27-HG27)/12/HA27,"-")</f>
        <v>-</v>
      </c>
      <c r="IC27" s="39">
        <f>C27+AP27+CC27+DP27+FC27+GP27</f>
        <v>0</v>
      </c>
      <c r="ID27" s="99">
        <f>SUM(IH27:IP27)</f>
        <v>0</v>
      </c>
      <c r="IE27" s="99">
        <f>SUM(IH27:IN27)</f>
        <v>0</v>
      </c>
      <c r="IF27" s="100">
        <f>II27+IJ27</f>
        <v>0</v>
      </c>
      <c r="IG27" s="100">
        <f>IL27+IM27</f>
        <v>0</v>
      </c>
      <c r="IH27" s="35">
        <f>H27+AU27+CH27+DU27+FH27+GU27</f>
        <v>0</v>
      </c>
      <c r="II27" s="35">
        <f>I27+AV27+CI27+DV27+FI27+GV27</f>
        <v>0</v>
      </c>
      <c r="IJ27" s="35">
        <f>J27+AW27+CJ27+DW27+FJ27+GW27</f>
        <v>0</v>
      </c>
      <c r="IK27" s="35">
        <f>K27+AX27+CK27+DX27+FK27+GX27</f>
        <v>0</v>
      </c>
      <c r="IL27" s="35">
        <f>L27+AY27+CL27+DY27+FL27+GY27</f>
        <v>0</v>
      </c>
      <c r="IM27" s="35">
        <f>M27+AZ27+CM27+DZ27+FM27+GZ27</f>
        <v>0</v>
      </c>
      <c r="IN27" s="100"/>
      <c r="IO27" s="35">
        <f>O27+BB27+CO27+EB27+FO27+HB27</f>
        <v>0</v>
      </c>
      <c r="IP27" s="35">
        <f>P27+BC27+CP27+EC27+FP27+HC27</f>
        <v>0</v>
      </c>
      <c r="IQ27" s="35">
        <f>Q27+BD27+CQ27+ED27+FQ27+HD27</f>
        <v>0</v>
      </c>
      <c r="IR27" s="35">
        <f>R27+BE27+CR27+EE27+FR27+HE27</f>
        <v>0</v>
      </c>
      <c r="IS27" s="35">
        <f>S27+BF27+CS27+EF27+FS27+HF27</f>
        <v>0</v>
      </c>
      <c r="IT27" s="23">
        <f>T27+BG27+CT27+EG27+FT27+HG27</f>
        <v>0</v>
      </c>
      <c r="IU27" s="26">
        <f>U27+BH27+CU27+EH27+FU27+HH27</f>
        <v>0</v>
      </c>
      <c r="IV27" s="42" t="str">
        <f>IFERROR(ID27/IC27,"-")</f>
        <v>-</v>
      </c>
      <c r="IW27" s="89" t="str">
        <f>IFERROR((IF27+IG27)/IC27,"-")</f>
        <v>-</v>
      </c>
      <c r="IX27" s="43" t="str">
        <f>IFERROR(IE27/ID27,"-")</f>
        <v>-</v>
      </c>
      <c r="IY27" s="43" t="str">
        <f>IFERROR((IH27+IF27)/ID27,"-")</f>
        <v>-</v>
      </c>
      <c r="IZ27" s="43" t="str">
        <f>IFERROR((IK27+IG27)/ID27,"-")</f>
        <v>-</v>
      </c>
      <c r="JA27" s="43" t="str">
        <f>IFERROR(IN27/ID27,"-")</f>
        <v>-</v>
      </c>
      <c r="JB27" s="43" t="str">
        <f>IFERROR(IF27/(IH27+IF27),"-")</f>
        <v>-</v>
      </c>
      <c r="JC27" s="43" t="str">
        <f>IFERROR(IG27/(IK27+IG27),"-")</f>
        <v>-</v>
      </c>
      <c r="JD27" s="43" t="str">
        <f>IFERROR(IF27/ID27,"-")</f>
        <v>-</v>
      </c>
      <c r="JE27" s="43" t="str">
        <f>IFERROR(II27/ID27,"-")</f>
        <v>-</v>
      </c>
      <c r="JF27" s="43" t="str">
        <f>IFERROR(IJ27/ID27,"-")</f>
        <v>-</v>
      </c>
      <c r="JG27" s="43" t="str">
        <f>IFERROR(IG27/ID27,"-")</f>
        <v>-</v>
      </c>
      <c r="JH27" s="43" t="str">
        <f>IFERROR(IL27/ID27,"-")</f>
        <v>-</v>
      </c>
      <c r="JI27" s="43" t="str">
        <f>IFERROR(IM27/ID27,"-")</f>
        <v>-</v>
      </c>
      <c r="JJ27" s="43" t="str">
        <f>IFERROR(IO27/ID27,"-")</f>
        <v>-</v>
      </c>
      <c r="JK27" s="43" t="str">
        <f>IFERROR(IP27/ID27,"-")</f>
        <v>-</v>
      </c>
      <c r="JL27" s="44" t="str">
        <f>IFERROR(IQ27/IC27,"-")</f>
        <v>-</v>
      </c>
      <c r="JM27" s="44" t="str">
        <f>IFERROR(IR27/(IH27+IF27),"-")</f>
        <v>-</v>
      </c>
      <c r="JN27" s="44" t="str">
        <f>IFERROR((IS27/(IK27+IG27))/12,"-")</f>
        <v>-</v>
      </c>
      <c r="JO27" s="90" t="str">
        <f>IFERROR((IU27-IT27)/12/IN27,"-")</f>
        <v>-</v>
      </c>
      <c r="JP27" s="62">
        <f>IM27-(IL27*9)</f>
        <v>0</v>
      </c>
      <c r="JQ27" s="63">
        <f>(IO27+IP27)-(IM27*8%)</f>
        <v>0</v>
      </c>
      <c r="JR27" s="64">
        <f>IF27-(ID27*1%)</f>
        <v>0</v>
      </c>
      <c r="JS27" s="65">
        <f>IG27-(ID27*1%)</f>
        <v>0</v>
      </c>
    </row>
    <row r="28" spans="1:280" customHeight="1" ht="18.75">
      <c r="A28" s="14" t="b">
        <f>IFERROR('SEM1'!A28,"-")</f>
        <v>0</v>
      </c>
      <c r="B28" s="135" t="b">
        <f>IFERROR('SEM1'!B28,"-")</f>
        <v>0</v>
      </c>
      <c r="C28" s="39"/>
      <c r="D28" s="32">
        <f>SUM(H28:P28)</f>
        <v>0</v>
      </c>
      <c r="E28" s="32">
        <f>SUM(H28:N28)</f>
        <v>0</v>
      </c>
      <c r="F28" s="75">
        <f>I28+J28</f>
        <v>0</v>
      </c>
      <c r="G28" s="75">
        <f>L28+M28</f>
        <v>0</v>
      </c>
      <c r="H28" s="35"/>
      <c r="I28" s="35"/>
      <c r="J28" s="35"/>
      <c r="K28" s="35"/>
      <c r="L28" s="35"/>
      <c r="M28" s="35"/>
      <c r="N28" s="75"/>
      <c r="O28" s="35"/>
      <c r="P28" s="35"/>
      <c r="Q28" s="35"/>
      <c r="R28" s="35"/>
      <c r="S28" s="35"/>
      <c r="T28" s="23"/>
      <c r="U28" s="26"/>
      <c r="V28" s="7" t="str">
        <f>IFERROR(D28/C28,"-")</f>
        <v>-</v>
      </c>
      <c r="W28" s="77" t="str">
        <f>IFERROR((F28+G28)/C28,"-")</f>
        <v>-</v>
      </c>
      <c r="X28" s="19" t="str">
        <f>IFERROR(E28/D28,"-")</f>
        <v>-</v>
      </c>
      <c r="Y28" s="19" t="str">
        <f>IFERROR((H28+F28)/D28,"-")</f>
        <v>-</v>
      </c>
      <c r="Z28" s="19" t="str">
        <f>IFERROR((K28+G28)/D28,"-")</f>
        <v>-</v>
      </c>
      <c r="AA28" s="19" t="str">
        <f>IFERROR(N28/D28,"-")</f>
        <v>-</v>
      </c>
      <c r="AB28" s="19" t="str">
        <f>IFERROR(F28/(H28+F28),"-")</f>
        <v>-</v>
      </c>
      <c r="AC28" s="19" t="str">
        <f>IFERROR(G28/(K28+G28),"-")</f>
        <v>-</v>
      </c>
      <c r="AD28" s="19" t="str">
        <f>IFERROR(F28/D28,"-")</f>
        <v>-</v>
      </c>
      <c r="AE28" s="19" t="str">
        <f>IFERROR(I28/D28,"-")</f>
        <v>-</v>
      </c>
      <c r="AF28" s="19" t="str">
        <f>IFERROR(J28/D28,"-")</f>
        <v>-</v>
      </c>
      <c r="AG28" s="19" t="str">
        <f>IFERROR(G28/D28,"-")</f>
        <v>-</v>
      </c>
      <c r="AH28" s="19" t="str">
        <f>IFERROR(L28/D28,"-")</f>
        <v>-</v>
      </c>
      <c r="AI28" s="19" t="str">
        <f>IFERROR(M28/D28,"-")</f>
        <v>-</v>
      </c>
      <c r="AJ28" s="19" t="str">
        <f>IFERROR(O28/D28,"-")</f>
        <v>-</v>
      </c>
      <c r="AK28" s="19" t="str">
        <f>IFERROR(P28/D28,"-")</f>
        <v>-</v>
      </c>
      <c r="AL28" s="13" t="str">
        <f>IFERROR(Q28/C28,"-")</f>
        <v>-</v>
      </c>
      <c r="AM28" s="13" t="str">
        <f>IFERROR(R28/(H28+F28),"-")</f>
        <v>-</v>
      </c>
      <c r="AN28" s="13" t="str">
        <f>IFERROR((S28/(K28+G28))/12,"-")</f>
        <v>-</v>
      </c>
      <c r="AO28" s="80" t="str">
        <f>IFERROR((U28-T28)/12/N28,"-")</f>
        <v>-</v>
      </c>
      <c r="AP28" s="39"/>
      <c r="AQ28" s="32">
        <f>SUM(AU28:BC28)</f>
        <v>0</v>
      </c>
      <c r="AR28" s="32">
        <f>SUM(AU28:BA28)</f>
        <v>0</v>
      </c>
      <c r="AS28" s="75">
        <f>AV28+AW28</f>
        <v>0</v>
      </c>
      <c r="AT28" s="75">
        <f>AY28+AZ28</f>
        <v>0</v>
      </c>
      <c r="AU28" s="35"/>
      <c r="AV28" s="35"/>
      <c r="AW28" s="35"/>
      <c r="AX28" s="35"/>
      <c r="AY28" s="35"/>
      <c r="AZ28" s="35"/>
      <c r="BA28" s="75"/>
      <c r="BB28" s="35"/>
      <c r="BC28" s="35"/>
      <c r="BD28" s="35"/>
      <c r="BE28" s="35"/>
      <c r="BF28" s="35"/>
      <c r="BG28" s="23"/>
      <c r="BH28" s="26"/>
      <c r="BI28" s="7" t="str">
        <f>IFERROR(AQ28/AP28,"-")</f>
        <v>-</v>
      </c>
      <c r="BJ28" s="77" t="str">
        <f>IFERROR((AS28+AT28)/AP28,"-")</f>
        <v>-</v>
      </c>
      <c r="BK28" s="19" t="str">
        <f>IFERROR(AR28/AQ28,"-")</f>
        <v>-</v>
      </c>
      <c r="BL28" s="19" t="str">
        <f>IFERROR((AU28+AS28)/AQ28,"-")</f>
        <v>-</v>
      </c>
      <c r="BM28" s="19" t="str">
        <f>IFERROR((AX28+AT28)/AQ28,"-")</f>
        <v>-</v>
      </c>
      <c r="BN28" s="19" t="str">
        <f>IFERROR(BA28/AQ28,"-")</f>
        <v>-</v>
      </c>
      <c r="BO28" s="19" t="str">
        <f>IFERROR(AS28/(AU28+AS28),"-")</f>
        <v>-</v>
      </c>
      <c r="BP28" s="19" t="str">
        <f>IFERROR(AT28/(AX28+AT28),"-")</f>
        <v>-</v>
      </c>
      <c r="BQ28" s="19" t="str">
        <f>IFERROR(AS28/AQ28,"-")</f>
        <v>-</v>
      </c>
      <c r="BR28" s="19" t="str">
        <f>IFERROR(AV28/AQ28,"-")</f>
        <v>-</v>
      </c>
      <c r="BS28" s="19" t="str">
        <f>IFERROR(AW28/AQ28,"-")</f>
        <v>-</v>
      </c>
      <c r="BT28" s="19" t="str">
        <f>IFERROR(AT28/AQ28,"-")</f>
        <v>-</v>
      </c>
      <c r="BU28" s="19" t="str">
        <f>IFERROR(AY28/AQ28,"-")</f>
        <v>-</v>
      </c>
      <c r="BV28" s="19" t="str">
        <f>IFERROR(AZ28/AQ28,"-")</f>
        <v>-</v>
      </c>
      <c r="BW28" s="19" t="str">
        <f>IFERROR(BB28/AQ28,"-")</f>
        <v>-</v>
      </c>
      <c r="BX28" s="19" t="str">
        <f>IFERROR(BC28/AQ28,"-")</f>
        <v>-</v>
      </c>
      <c r="BY28" s="13" t="str">
        <f>IFERROR(BD28/AP28,"-")</f>
        <v>-</v>
      </c>
      <c r="BZ28" s="13" t="str">
        <f>IFERROR(BE28/(AU28+AS28),"-")</f>
        <v>-</v>
      </c>
      <c r="CA28" s="13" t="str">
        <f>IFERROR((BF28/(AX28+AT28))/12,"-")</f>
        <v>-</v>
      </c>
      <c r="CB28" s="80" t="str">
        <f>IFERROR((BH28-BG28)/12/BA28,"-")</f>
        <v>-</v>
      </c>
      <c r="CC28" s="39"/>
      <c r="CD28" s="32">
        <f>SUM(CH28:CP28)</f>
        <v>0</v>
      </c>
      <c r="CE28" s="32">
        <f>SUM(CH28:CN28)</f>
        <v>0</v>
      </c>
      <c r="CF28" s="75">
        <f>CI28+CJ28</f>
        <v>0</v>
      </c>
      <c r="CG28" s="75">
        <f>CL28+CM28</f>
        <v>0</v>
      </c>
      <c r="CH28" s="35"/>
      <c r="CI28" s="35"/>
      <c r="CJ28" s="35"/>
      <c r="CK28" s="35"/>
      <c r="CL28" s="35"/>
      <c r="CM28" s="35"/>
      <c r="CN28" s="75"/>
      <c r="CO28" s="35"/>
      <c r="CP28" s="35"/>
      <c r="CQ28" s="35"/>
      <c r="CR28" s="35"/>
      <c r="CS28" s="35"/>
      <c r="CT28" s="23"/>
      <c r="CU28" s="26"/>
      <c r="CV28" s="7" t="str">
        <f>IFERROR(CD28/CC28,"-")</f>
        <v>-</v>
      </c>
      <c r="CW28" s="77" t="str">
        <f>IFERROR((CF28+CG28)/CC28,"-")</f>
        <v>-</v>
      </c>
      <c r="CX28" s="19" t="str">
        <f>IFERROR(CE28/CD28,"-")</f>
        <v>-</v>
      </c>
      <c r="CY28" s="19" t="str">
        <f>IFERROR((CH28+CF28)/CD28,"-")</f>
        <v>-</v>
      </c>
      <c r="CZ28" s="19" t="str">
        <f>IFERROR((CK28+CG28)/CD28,"-")</f>
        <v>-</v>
      </c>
      <c r="DA28" s="19" t="str">
        <f>IFERROR(CN28/CD28,"-")</f>
        <v>-</v>
      </c>
      <c r="DB28" s="19" t="str">
        <f>IFERROR(CF28/(CH28+CF28),"-")</f>
        <v>-</v>
      </c>
      <c r="DC28" s="19" t="str">
        <f>IFERROR(CG28/(CK28+CG28),"-")</f>
        <v>-</v>
      </c>
      <c r="DD28" s="19" t="str">
        <f>IFERROR(CF28/CD28,"-")</f>
        <v>-</v>
      </c>
      <c r="DE28" s="19" t="str">
        <f>IFERROR(CI28/CD28,"-")</f>
        <v>-</v>
      </c>
      <c r="DF28" s="19" t="str">
        <f>IFERROR(CJ28/CD28,"-")</f>
        <v>-</v>
      </c>
      <c r="DG28" s="19" t="str">
        <f>IFERROR(CG28/CD28,"-")</f>
        <v>-</v>
      </c>
      <c r="DH28" s="19" t="str">
        <f>IFERROR(CL28/CD28,"-")</f>
        <v>-</v>
      </c>
      <c r="DI28" s="19" t="str">
        <f>IFERROR(CM28/CD28,"-")</f>
        <v>-</v>
      </c>
      <c r="DJ28" s="19" t="str">
        <f>IFERROR(CO28/CD28,"-")</f>
        <v>-</v>
      </c>
      <c r="DK28" s="19" t="str">
        <f>IFERROR(CP28/CD28,"-")</f>
        <v>-</v>
      </c>
      <c r="DL28" s="13" t="str">
        <f>IFERROR(CQ28/CC28,"-")</f>
        <v>-</v>
      </c>
      <c r="DM28" s="13" t="str">
        <f>IFERROR(CR28/(CH28+CF28),"-")</f>
        <v>-</v>
      </c>
      <c r="DN28" s="13" t="str">
        <f>IFERROR((CS28/(CK28+CG28))/12,"-")</f>
        <v>-</v>
      </c>
      <c r="DO28" s="80" t="str">
        <f>IFERROR((CU28-CT28)/12/CN28,"-")</f>
        <v>-</v>
      </c>
      <c r="DP28" s="39"/>
      <c r="DQ28" s="32">
        <f>SUM(DU28:EC28)</f>
        <v>0</v>
      </c>
      <c r="DR28" s="32">
        <f>SUM(DU28:EA28)</f>
        <v>0</v>
      </c>
      <c r="DS28" s="75">
        <f>DV28+DW28</f>
        <v>0</v>
      </c>
      <c r="DT28" s="75">
        <f>DY28+DZ28</f>
        <v>0</v>
      </c>
      <c r="DU28" s="35"/>
      <c r="DV28" s="35"/>
      <c r="DW28" s="35"/>
      <c r="DX28" s="35"/>
      <c r="DY28" s="35"/>
      <c r="DZ28" s="35"/>
      <c r="EA28" s="75"/>
      <c r="EB28" s="35"/>
      <c r="EC28" s="35"/>
      <c r="ED28" s="35"/>
      <c r="EE28" s="35"/>
      <c r="EF28" s="35"/>
      <c r="EG28" s="23"/>
      <c r="EH28" s="26"/>
      <c r="EI28" s="7" t="str">
        <f>IFERROR(DQ28/DP28,"-")</f>
        <v>-</v>
      </c>
      <c r="EJ28" s="77" t="str">
        <f>IFERROR((DS28+DT28)/DP28,"-")</f>
        <v>-</v>
      </c>
      <c r="EK28" s="19" t="str">
        <f>IFERROR(DR28/DQ28,"-")</f>
        <v>-</v>
      </c>
      <c r="EL28" s="19" t="str">
        <f>IFERROR((DU28+DS28)/DQ28,"-")</f>
        <v>-</v>
      </c>
      <c r="EM28" s="19" t="str">
        <f>IFERROR((DX28+DT28)/DQ28,"-")</f>
        <v>-</v>
      </c>
      <c r="EN28" s="19" t="str">
        <f>IFERROR(EA28/DQ28,"-")</f>
        <v>-</v>
      </c>
      <c r="EO28" s="19" t="str">
        <f>IFERROR(DS28/(DU28+DS28),"-")</f>
        <v>-</v>
      </c>
      <c r="EP28" s="19" t="str">
        <f>IFERROR(DT28/(DX28+DT28),"-")</f>
        <v>-</v>
      </c>
      <c r="EQ28" s="19" t="str">
        <f>IFERROR(DS28/DQ28,"-")</f>
        <v>-</v>
      </c>
      <c r="ER28" s="19" t="str">
        <f>IFERROR(DV28/DQ28,"-")</f>
        <v>-</v>
      </c>
      <c r="ES28" s="19" t="str">
        <f>IFERROR(DW28/DQ28,"-")</f>
        <v>-</v>
      </c>
      <c r="ET28" s="19" t="str">
        <f>IFERROR(DT28/DQ28,"-")</f>
        <v>-</v>
      </c>
      <c r="EU28" s="19" t="str">
        <f>IFERROR(DY28/DQ28,"-")</f>
        <v>-</v>
      </c>
      <c r="EV28" s="19" t="str">
        <f>IFERROR(DZ28/DQ28,"-")</f>
        <v>-</v>
      </c>
      <c r="EW28" s="19" t="str">
        <f>IFERROR(EB28/DQ28,"-")</f>
        <v>-</v>
      </c>
      <c r="EX28" s="19" t="str">
        <f>IFERROR(EC28/DQ28,"-")</f>
        <v>-</v>
      </c>
      <c r="EY28" s="13" t="str">
        <f>IFERROR(ED28/DP28,"-")</f>
        <v>-</v>
      </c>
      <c r="EZ28" s="13" t="str">
        <f>IFERROR(EE28/(DU28+DS28),"-")</f>
        <v>-</v>
      </c>
      <c r="FA28" s="13" t="str">
        <f>IFERROR((EF28/(DX28+DT28))/12,"-")</f>
        <v>-</v>
      </c>
      <c r="FB28" s="80" t="str">
        <f>IFERROR((EH28-EG28)/12/EA28,"-")</f>
        <v>-</v>
      </c>
      <c r="FC28" s="39"/>
      <c r="FD28" s="32">
        <f>SUM(FH28:FP28)</f>
        <v>0</v>
      </c>
      <c r="FE28" s="32">
        <f>SUM(FH28:FN28)</f>
        <v>0</v>
      </c>
      <c r="FF28" s="75">
        <f>FI28+FJ28</f>
        <v>0</v>
      </c>
      <c r="FG28" s="75">
        <f>FL28+FM28</f>
        <v>0</v>
      </c>
      <c r="FH28" s="35"/>
      <c r="FI28" s="35"/>
      <c r="FJ28" s="35"/>
      <c r="FK28" s="35"/>
      <c r="FL28" s="35"/>
      <c r="FM28" s="35"/>
      <c r="FN28" s="75"/>
      <c r="FO28" s="35"/>
      <c r="FP28" s="35"/>
      <c r="FQ28" s="35"/>
      <c r="FR28" s="35"/>
      <c r="FS28" s="35"/>
      <c r="FT28" s="23"/>
      <c r="FU28" s="26"/>
      <c r="FV28" s="7" t="str">
        <f>IFERROR(FD28/FC28,"-")</f>
        <v>-</v>
      </c>
      <c r="FW28" s="77" t="str">
        <f>IFERROR((FF28+FG28)/FC28,"-")</f>
        <v>-</v>
      </c>
      <c r="FX28" s="19" t="str">
        <f>IFERROR(FE28/FD28,"-")</f>
        <v>-</v>
      </c>
      <c r="FY28" s="19" t="str">
        <f>IFERROR((FH28+FF28)/FD28,"-")</f>
        <v>-</v>
      </c>
      <c r="FZ28" s="19" t="str">
        <f>IFERROR((FK28+FG28)/FD28,"-")</f>
        <v>-</v>
      </c>
      <c r="GA28" s="19" t="str">
        <f>IFERROR(FN28/FD28,"-")</f>
        <v>-</v>
      </c>
      <c r="GB28" s="19" t="str">
        <f>IFERROR(FF28/(FH28+FF28),"-")</f>
        <v>-</v>
      </c>
      <c r="GC28" s="19" t="str">
        <f>IFERROR(FG28/(FK28+FG28),"-")</f>
        <v>-</v>
      </c>
      <c r="GD28" s="19" t="str">
        <f>IFERROR(FF28/FD28,"-")</f>
        <v>-</v>
      </c>
      <c r="GE28" s="19" t="str">
        <f>IFERROR(FI28/FD28,"-")</f>
        <v>-</v>
      </c>
      <c r="GF28" s="19" t="str">
        <f>IFERROR(FJ28/FD28,"-")</f>
        <v>-</v>
      </c>
      <c r="GG28" s="19" t="str">
        <f>IFERROR(FG28/FD28,"-")</f>
        <v>-</v>
      </c>
      <c r="GH28" s="19" t="str">
        <f>IFERROR(FL28/FD28,"-")</f>
        <v>-</v>
      </c>
      <c r="GI28" s="19" t="str">
        <f>IFERROR(FM28/FD28,"-")</f>
        <v>-</v>
      </c>
      <c r="GJ28" s="19" t="str">
        <f>IFERROR(FO28/FD28,"-")</f>
        <v>-</v>
      </c>
      <c r="GK28" s="19" t="str">
        <f>IFERROR(FP28/FD28,"-")</f>
        <v>-</v>
      </c>
      <c r="GL28" s="13" t="str">
        <f>IFERROR(FQ28/FC28,"-")</f>
        <v>-</v>
      </c>
      <c r="GM28" s="13" t="str">
        <f>IFERROR(FR28/(FH28+FF28),"-")</f>
        <v>-</v>
      </c>
      <c r="GN28" s="13" t="str">
        <f>IFERROR((FS28/(FK28+FG28))/12,"-")</f>
        <v>-</v>
      </c>
      <c r="GO28" s="80" t="str">
        <f>IFERROR((FU28-FT28)/12/FN28,"-")</f>
        <v>-</v>
      </c>
      <c r="GP28" s="39"/>
      <c r="GQ28" s="32">
        <f>SUM(GU28:HC28)</f>
        <v>0</v>
      </c>
      <c r="GR28" s="32">
        <f>SUM(GU28:HA28)</f>
        <v>0</v>
      </c>
      <c r="GS28" s="75">
        <f>GV28+GW28</f>
        <v>0</v>
      </c>
      <c r="GT28" s="75">
        <f>GY28+GZ28</f>
        <v>0</v>
      </c>
      <c r="GU28" s="35"/>
      <c r="GV28" s="35"/>
      <c r="GW28" s="35"/>
      <c r="GX28" s="35"/>
      <c r="GY28" s="35"/>
      <c r="GZ28" s="35"/>
      <c r="HA28" s="75"/>
      <c r="HB28" s="35"/>
      <c r="HC28" s="35"/>
      <c r="HD28" s="35"/>
      <c r="HE28" s="35"/>
      <c r="HF28" s="35"/>
      <c r="HG28" s="23"/>
      <c r="HH28" s="26"/>
      <c r="HI28" s="7" t="str">
        <f>IFERROR(GQ28/GP28,"-")</f>
        <v>-</v>
      </c>
      <c r="HJ28" s="77" t="str">
        <f>IFERROR((GS28+GT28)/GP28,"-")</f>
        <v>-</v>
      </c>
      <c r="HK28" s="19" t="str">
        <f>IFERROR(GR28/GQ28,"-")</f>
        <v>-</v>
      </c>
      <c r="HL28" s="19" t="str">
        <f>IFERROR((GU28+GS28)/GQ28,"-")</f>
        <v>-</v>
      </c>
      <c r="HM28" s="19" t="str">
        <f>IFERROR((GX28+GT28)/GQ28,"-")</f>
        <v>-</v>
      </c>
      <c r="HN28" s="19" t="str">
        <f>IFERROR(HA28/GQ28,"-")</f>
        <v>-</v>
      </c>
      <c r="HO28" s="19" t="str">
        <f>IFERROR(GS28/(GU28+GS28),"-")</f>
        <v>-</v>
      </c>
      <c r="HP28" s="19" t="str">
        <f>IFERROR(GT28/(GX28+GT28),"-")</f>
        <v>-</v>
      </c>
      <c r="HQ28" s="19" t="str">
        <f>IFERROR(GS28/GQ28,"-")</f>
        <v>-</v>
      </c>
      <c r="HR28" s="19" t="str">
        <f>IFERROR(GV28/GQ28,"-")</f>
        <v>-</v>
      </c>
      <c r="HS28" s="19" t="str">
        <f>IFERROR(GW28/GQ28,"-")</f>
        <v>-</v>
      </c>
      <c r="HT28" s="19" t="str">
        <f>IFERROR(GT28/GQ28,"-")</f>
        <v>-</v>
      </c>
      <c r="HU28" s="19" t="str">
        <f>IFERROR(GY28/GQ28,"-")</f>
        <v>-</v>
      </c>
      <c r="HV28" s="19" t="str">
        <f>IFERROR(GZ28/GQ28,"-")</f>
        <v>-</v>
      </c>
      <c r="HW28" s="19" t="str">
        <f>IFERROR(HB28/GQ28,"-")</f>
        <v>-</v>
      </c>
      <c r="HX28" s="19" t="str">
        <f>IFERROR(HC28/GQ28,"-")</f>
        <v>-</v>
      </c>
      <c r="HY28" s="13" t="str">
        <f>IFERROR(HD28/GP28,"-")</f>
        <v>-</v>
      </c>
      <c r="HZ28" s="13" t="str">
        <f>IFERROR(HE28/(GU28+GS28),"-")</f>
        <v>-</v>
      </c>
      <c r="IA28" s="13" t="str">
        <f>IFERROR((HF28/(GX28+GT28))/12,"-")</f>
        <v>-</v>
      </c>
      <c r="IB28" s="80" t="str">
        <f>IFERROR((HH28-HG28)/12/HA28,"-")</f>
        <v>-</v>
      </c>
      <c r="IC28" s="39">
        <f>C28+AP28+CC28+DP28+FC28+GP28</f>
        <v>0</v>
      </c>
      <c r="ID28" s="99">
        <f>SUM(IH28:IP28)</f>
        <v>0</v>
      </c>
      <c r="IE28" s="99">
        <f>SUM(IH28:IN28)</f>
        <v>0</v>
      </c>
      <c r="IF28" s="100">
        <f>II28+IJ28</f>
        <v>0</v>
      </c>
      <c r="IG28" s="100">
        <f>IL28+IM28</f>
        <v>0</v>
      </c>
      <c r="IH28" s="35">
        <f>H28+AU28+CH28+DU28+FH28+GU28</f>
        <v>0</v>
      </c>
      <c r="II28" s="35">
        <f>I28+AV28+CI28+DV28+FI28+GV28</f>
        <v>0</v>
      </c>
      <c r="IJ28" s="35">
        <f>J28+AW28+CJ28+DW28+FJ28+GW28</f>
        <v>0</v>
      </c>
      <c r="IK28" s="35">
        <f>K28+AX28+CK28+DX28+FK28+GX28</f>
        <v>0</v>
      </c>
      <c r="IL28" s="35">
        <f>L28+AY28+CL28+DY28+FL28+GY28</f>
        <v>0</v>
      </c>
      <c r="IM28" s="35">
        <f>M28+AZ28+CM28+DZ28+FM28+GZ28</f>
        <v>0</v>
      </c>
      <c r="IN28" s="100"/>
      <c r="IO28" s="35">
        <f>O28+BB28+CO28+EB28+FO28+HB28</f>
        <v>0</v>
      </c>
      <c r="IP28" s="35">
        <f>P28+BC28+CP28+EC28+FP28+HC28</f>
        <v>0</v>
      </c>
      <c r="IQ28" s="35">
        <f>Q28+BD28+CQ28+ED28+FQ28+HD28</f>
        <v>0</v>
      </c>
      <c r="IR28" s="35">
        <f>R28+BE28+CR28+EE28+FR28+HE28</f>
        <v>0</v>
      </c>
      <c r="IS28" s="35">
        <f>S28+BF28+CS28+EF28+FS28+HF28</f>
        <v>0</v>
      </c>
      <c r="IT28" s="23">
        <f>T28+BG28+CT28+EG28+FT28+HG28</f>
        <v>0</v>
      </c>
      <c r="IU28" s="26">
        <f>U28+BH28+CU28+EH28+FU28+HH28</f>
        <v>0</v>
      </c>
      <c r="IV28" s="42" t="str">
        <f>IFERROR(ID28/IC28,"-")</f>
        <v>-</v>
      </c>
      <c r="IW28" s="89" t="str">
        <f>IFERROR((IF28+IG28)/IC28,"-")</f>
        <v>-</v>
      </c>
      <c r="IX28" s="43" t="str">
        <f>IFERROR(IE28/ID28,"-")</f>
        <v>-</v>
      </c>
      <c r="IY28" s="43" t="str">
        <f>IFERROR((IH28+IF28)/ID28,"-")</f>
        <v>-</v>
      </c>
      <c r="IZ28" s="43" t="str">
        <f>IFERROR((IK28+IG28)/ID28,"-")</f>
        <v>-</v>
      </c>
      <c r="JA28" s="43" t="str">
        <f>IFERROR(IN28/ID28,"-")</f>
        <v>-</v>
      </c>
      <c r="JB28" s="43" t="str">
        <f>IFERROR(IF28/(IH28+IF28),"-")</f>
        <v>-</v>
      </c>
      <c r="JC28" s="43" t="str">
        <f>IFERROR(IG28/(IK28+IG28),"-")</f>
        <v>-</v>
      </c>
      <c r="JD28" s="43" t="str">
        <f>IFERROR(IF28/ID28,"-")</f>
        <v>-</v>
      </c>
      <c r="JE28" s="43" t="str">
        <f>IFERROR(II28/ID28,"-")</f>
        <v>-</v>
      </c>
      <c r="JF28" s="43" t="str">
        <f>IFERROR(IJ28/ID28,"-")</f>
        <v>-</v>
      </c>
      <c r="JG28" s="43" t="str">
        <f>IFERROR(IG28/ID28,"-")</f>
        <v>-</v>
      </c>
      <c r="JH28" s="43" t="str">
        <f>IFERROR(IL28/ID28,"-")</f>
        <v>-</v>
      </c>
      <c r="JI28" s="43" t="str">
        <f>IFERROR(IM28/ID28,"-")</f>
        <v>-</v>
      </c>
      <c r="JJ28" s="43" t="str">
        <f>IFERROR(IO28/ID28,"-")</f>
        <v>-</v>
      </c>
      <c r="JK28" s="43" t="str">
        <f>IFERROR(IP28/ID28,"-")</f>
        <v>-</v>
      </c>
      <c r="JL28" s="44" t="str">
        <f>IFERROR(IQ28/IC28,"-")</f>
        <v>-</v>
      </c>
      <c r="JM28" s="44" t="str">
        <f>IFERROR(IR28/(IH28+IF28),"-")</f>
        <v>-</v>
      </c>
      <c r="JN28" s="44" t="str">
        <f>IFERROR((IS28/(IK28+IG28))/12,"-")</f>
        <v>-</v>
      </c>
      <c r="JO28" s="90" t="str">
        <f>IFERROR((IU28-IT28)/12/IN28,"-")</f>
        <v>-</v>
      </c>
      <c r="JP28" s="62">
        <f>IM28-(IL28*9)</f>
        <v>0</v>
      </c>
      <c r="JQ28" s="63">
        <f>(IO28+IP28)-(IM28*8%)</f>
        <v>0</v>
      </c>
      <c r="JR28" s="64">
        <f>IF28-(ID28*1%)</f>
        <v>0</v>
      </c>
      <c r="JS28" s="65">
        <f>IG28-(ID28*1%)</f>
        <v>0</v>
      </c>
    </row>
    <row r="29" spans="1:280" customHeight="1" ht="18.75">
      <c r="A29" s="14" t="b">
        <f>IFERROR('SEM1'!A29,"-")</f>
        <v>0</v>
      </c>
      <c r="B29" s="135" t="b">
        <f>IFERROR('SEM1'!B29,"-")</f>
        <v>0</v>
      </c>
      <c r="C29" s="39"/>
      <c r="D29" s="32">
        <f>SUM(H29:P29)</f>
        <v>0</v>
      </c>
      <c r="E29" s="32">
        <f>SUM(H29:N29)</f>
        <v>0</v>
      </c>
      <c r="F29" s="75">
        <f>I29+J29</f>
        <v>0</v>
      </c>
      <c r="G29" s="75">
        <f>L29+M29</f>
        <v>0</v>
      </c>
      <c r="H29" s="35"/>
      <c r="I29" s="35"/>
      <c r="J29" s="35"/>
      <c r="K29" s="35"/>
      <c r="L29" s="35"/>
      <c r="M29" s="35"/>
      <c r="N29" s="75"/>
      <c r="O29" s="35"/>
      <c r="P29" s="35"/>
      <c r="Q29" s="35"/>
      <c r="R29" s="35"/>
      <c r="S29" s="35"/>
      <c r="T29" s="23"/>
      <c r="U29" s="26"/>
      <c r="V29" s="7" t="str">
        <f>IFERROR(D29/C29,"-")</f>
        <v>-</v>
      </c>
      <c r="W29" s="77" t="str">
        <f>IFERROR((F29+G29)/C29,"-")</f>
        <v>-</v>
      </c>
      <c r="X29" s="19" t="str">
        <f>IFERROR(E29/D29,"-")</f>
        <v>-</v>
      </c>
      <c r="Y29" s="19" t="str">
        <f>IFERROR((H29+F29)/D29,"-")</f>
        <v>-</v>
      </c>
      <c r="Z29" s="19" t="str">
        <f>IFERROR((K29+G29)/D29,"-")</f>
        <v>-</v>
      </c>
      <c r="AA29" s="19" t="str">
        <f>IFERROR(N29/D29,"-")</f>
        <v>-</v>
      </c>
      <c r="AB29" s="19" t="str">
        <f>IFERROR(F29/(H29+F29),"-")</f>
        <v>-</v>
      </c>
      <c r="AC29" s="19" t="str">
        <f>IFERROR(G29/(K29+G29),"-")</f>
        <v>-</v>
      </c>
      <c r="AD29" s="19" t="str">
        <f>IFERROR(F29/D29,"-")</f>
        <v>-</v>
      </c>
      <c r="AE29" s="19" t="str">
        <f>IFERROR(I29/D29,"-")</f>
        <v>-</v>
      </c>
      <c r="AF29" s="19" t="str">
        <f>IFERROR(J29/D29,"-")</f>
        <v>-</v>
      </c>
      <c r="AG29" s="19" t="str">
        <f>IFERROR(G29/D29,"-")</f>
        <v>-</v>
      </c>
      <c r="AH29" s="19" t="str">
        <f>IFERROR(L29/D29,"-")</f>
        <v>-</v>
      </c>
      <c r="AI29" s="19" t="str">
        <f>IFERROR(M29/D29,"-")</f>
        <v>-</v>
      </c>
      <c r="AJ29" s="19" t="str">
        <f>IFERROR(O29/D29,"-")</f>
        <v>-</v>
      </c>
      <c r="AK29" s="19" t="str">
        <f>IFERROR(P29/D29,"-")</f>
        <v>-</v>
      </c>
      <c r="AL29" s="13" t="str">
        <f>IFERROR(Q29/C29,"-")</f>
        <v>-</v>
      </c>
      <c r="AM29" s="13" t="str">
        <f>IFERROR(R29/(H29+F29),"-")</f>
        <v>-</v>
      </c>
      <c r="AN29" s="13" t="str">
        <f>IFERROR((S29/(K29+G29))/12,"-")</f>
        <v>-</v>
      </c>
      <c r="AO29" s="80" t="str">
        <f>IFERROR((U29-T29)/12/N29,"-")</f>
        <v>-</v>
      </c>
      <c r="AP29" s="39"/>
      <c r="AQ29" s="32">
        <f>SUM(AU29:BC29)</f>
        <v>0</v>
      </c>
      <c r="AR29" s="32">
        <f>SUM(AU29:BA29)</f>
        <v>0</v>
      </c>
      <c r="AS29" s="75">
        <f>AV29+AW29</f>
        <v>0</v>
      </c>
      <c r="AT29" s="75">
        <f>AY29+AZ29</f>
        <v>0</v>
      </c>
      <c r="AU29" s="35"/>
      <c r="AV29" s="35"/>
      <c r="AW29" s="35"/>
      <c r="AX29" s="35"/>
      <c r="AY29" s="35"/>
      <c r="AZ29" s="35"/>
      <c r="BA29" s="75"/>
      <c r="BB29" s="35"/>
      <c r="BC29" s="35"/>
      <c r="BD29" s="35"/>
      <c r="BE29" s="35"/>
      <c r="BF29" s="35"/>
      <c r="BG29" s="23"/>
      <c r="BH29" s="26"/>
      <c r="BI29" s="7" t="str">
        <f>IFERROR(AQ29/AP29,"-")</f>
        <v>-</v>
      </c>
      <c r="BJ29" s="77" t="str">
        <f>IFERROR((AS29+AT29)/AP29,"-")</f>
        <v>-</v>
      </c>
      <c r="BK29" s="19" t="str">
        <f>IFERROR(AR29/AQ29,"-")</f>
        <v>-</v>
      </c>
      <c r="BL29" s="19" t="str">
        <f>IFERROR((AU29+AS29)/AQ29,"-")</f>
        <v>-</v>
      </c>
      <c r="BM29" s="19" t="str">
        <f>IFERROR((AX29+AT29)/AQ29,"-")</f>
        <v>-</v>
      </c>
      <c r="BN29" s="19" t="str">
        <f>IFERROR(BA29/AQ29,"-")</f>
        <v>-</v>
      </c>
      <c r="BO29" s="19" t="str">
        <f>IFERROR(AS29/(AU29+AS29),"-")</f>
        <v>-</v>
      </c>
      <c r="BP29" s="19" t="str">
        <f>IFERROR(AT29/(AX29+AT29),"-")</f>
        <v>-</v>
      </c>
      <c r="BQ29" s="19" t="str">
        <f>IFERROR(AS29/AQ29,"-")</f>
        <v>-</v>
      </c>
      <c r="BR29" s="19" t="str">
        <f>IFERROR(AV29/AQ29,"-")</f>
        <v>-</v>
      </c>
      <c r="BS29" s="19" t="str">
        <f>IFERROR(AW29/AQ29,"-")</f>
        <v>-</v>
      </c>
      <c r="BT29" s="19" t="str">
        <f>IFERROR(AT29/AQ29,"-")</f>
        <v>-</v>
      </c>
      <c r="BU29" s="19" t="str">
        <f>IFERROR(AY29/AQ29,"-")</f>
        <v>-</v>
      </c>
      <c r="BV29" s="19" t="str">
        <f>IFERROR(AZ29/AQ29,"-")</f>
        <v>-</v>
      </c>
      <c r="BW29" s="19" t="str">
        <f>IFERROR(BB29/AQ29,"-")</f>
        <v>-</v>
      </c>
      <c r="BX29" s="19" t="str">
        <f>IFERROR(BC29/AQ29,"-")</f>
        <v>-</v>
      </c>
      <c r="BY29" s="13" t="str">
        <f>IFERROR(BD29/AP29,"-")</f>
        <v>-</v>
      </c>
      <c r="BZ29" s="13" t="str">
        <f>IFERROR(BE29/(AU29+AS29),"-")</f>
        <v>-</v>
      </c>
      <c r="CA29" s="13" t="str">
        <f>IFERROR((BF29/(AX29+AT29))/12,"-")</f>
        <v>-</v>
      </c>
      <c r="CB29" s="80" t="str">
        <f>IFERROR((BH29-BG29)/12/BA29,"-")</f>
        <v>-</v>
      </c>
      <c r="CC29" s="39"/>
      <c r="CD29" s="32">
        <f>SUM(CH29:CP29)</f>
        <v>0</v>
      </c>
      <c r="CE29" s="32">
        <f>SUM(CH29:CN29)</f>
        <v>0</v>
      </c>
      <c r="CF29" s="75">
        <f>CI29+CJ29</f>
        <v>0</v>
      </c>
      <c r="CG29" s="75">
        <f>CL29+CM29</f>
        <v>0</v>
      </c>
      <c r="CH29" s="35"/>
      <c r="CI29" s="35"/>
      <c r="CJ29" s="35"/>
      <c r="CK29" s="35"/>
      <c r="CL29" s="35"/>
      <c r="CM29" s="35"/>
      <c r="CN29" s="75"/>
      <c r="CO29" s="35"/>
      <c r="CP29" s="35"/>
      <c r="CQ29" s="35"/>
      <c r="CR29" s="35"/>
      <c r="CS29" s="35"/>
      <c r="CT29" s="23"/>
      <c r="CU29" s="26"/>
      <c r="CV29" s="7" t="str">
        <f>IFERROR(CD29/CC29,"-")</f>
        <v>-</v>
      </c>
      <c r="CW29" s="77" t="str">
        <f>IFERROR((CF29+CG29)/CC29,"-")</f>
        <v>-</v>
      </c>
      <c r="CX29" s="19" t="str">
        <f>IFERROR(CE29/CD29,"-")</f>
        <v>-</v>
      </c>
      <c r="CY29" s="19" t="str">
        <f>IFERROR((CH29+CF29)/CD29,"-")</f>
        <v>-</v>
      </c>
      <c r="CZ29" s="19" t="str">
        <f>IFERROR((CK29+CG29)/CD29,"-")</f>
        <v>-</v>
      </c>
      <c r="DA29" s="19" t="str">
        <f>IFERROR(CN29/CD29,"-")</f>
        <v>-</v>
      </c>
      <c r="DB29" s="19" t="str">
        <f>IFERROR(CF29/(CH29+CF29),"-")</f>
        <v>-</v>
      </c>
      <c r="DC29" s="19" t="str">
        <f>IFERROR(CG29/(CK29+CG29),"-")</f>
        <v>-</v>
      </c>
      <c r="DD29" s="19" t="str">
        <f>IFERROR(CF29/CD29,"-")</f>
        <v>-</v>
      </c>
      <c r="DE29" s="19" t="str">
        <f>IFERROR(CI29/CD29,"-")</f>
        <v>-</v>
      </c>
      <c r="DF29" s="19" t="str">
        <f>IFERROR(CJ29/CD29,"-")</f>
        <v>-</v>
      </c>
      <c r="DG29" s="19" t="str">
        <f>IFERROR(CG29/CD29,"-")</f>
        <v>-</v>
      </c>
      <c r="DH29" s="19" t="str">
        <f>IFERROR(CL29/CD29,"-")</f>
        <v>-</v>
      </c>
      <c r="DI29" s="19" t="str">
        <f>IFERROR(CM29/CD29,"-")</f>
        <v>-</v>
      </c>
      <c r="DJ29" s="19" t="str">
        <f>IFERROR(CO29/CD29,"-")</f>
        <v>-</v>
      </c>
      <c r="DK29" s="19" t="str">
        <f>IFERROR(CP29/CD29,"-")</f>
        <v>-</v>
      </c>
      <c r="DL29" s="13" t="str">
        <f>IFERROR(CQ29/CC29,"-")</f>
        <v>-</v>
      </c>
      <c r="DM29" s="13" t="str">
        <f>IFERROR(CR29/(CH29+CF29),"-")</f>
        <v>-</v>
      </c>
      <c r="DN29" s="13" t="str">
        <f>IFERROR((CS29/(CK29+CG29))/12,"-")</f>
        <v>-</v>
      </c>
      <c r="DO29" s="80" t="str">
        <f>IFERROR((CU29-CT29)/12/CN29,"-")</f>
        <v>-</v>
      </c>
      <c r="DP29" s="39"/>
      <c r="DQ29" s="32">
        <f>SUM(DU29:EC29)</f>
        <v>0</v>
      </c>
      <c r="DR29" s="32">
        <f>SUM(DU29:EA29)</f>
        <v>0</v>
      </c>
      <c r="DS29" s="75">
        <f>DV29+DW29</f>
        <v>0</v>
      </c>
      <c r="DT29" s="75">
        <f>DY29+DZ29</f>
        <v>0</v>
      </c>
      <c r="DU29" s="35"/>
      <c r="DV29" s="35"/>
      <c r="DW29" s="35"/>
      <c r="DX29" s="35"/>
      <c r="DY29" s="35"/>
      <c r="DZ29" s="35"/>
      <c r="EA29" s="75"/>
      <c r="EB29" s="35"/>
      <c r="EC29" s="35"/>
      <c r="ED29" s="35"/>
      <c r="EE29" s="35"/>
      <c r="EF29" s="35"/>
      <c r="EG29" s="23"/>
      <c r="EH29" s="26"/>
      <c r="EI29" s="7" t="str">
        <f>IFERROR(DQ29/DP29,"-")</f>
        <v>-</v>
      </c>
      <c r="EJ29" s="77" t="str">
        <f>IFERROR((DS29+DT29)/DP29,"-")</f>
        <v>-</v>
      </c>
      <c r="EK29" s="19" t="str">
        <f>IFERROR(DR29/DQ29,"-")</f>
        <v>-</v>
      </c>
      <c r="EL29" s="19" t="str">
        <f>IFERROR((DU29+DS29)/DQ29,"-")</f>
        <v>-</v>
      </c>
      <c r="EM29" s="19" t="str">
        <f>IFERROR((DX29+DT29)/DQ29,"-")</f>
        <v>-</v>
      </c>
      <c r="EN29" s="19" t="str">
        <f>IFERROR(EA29/DQ29,"-")</f>
        <v>-</v>
      </c>
      <c r="EO29" s="19" t="str">
        <f>IFERROR(DS29/(DU29+DS29),"-")</f>
        <v>-</v>
      </c>
      <c r="EP29" s="19" t="str">
        <f>IFERROR(DT29/(DX29+DT29),"-")</f>
        <v>-</v>
      </c>
      <c r="EQ29" s="19" t="str">
        <f>IFERROR(DS29/DQ29,"-")</f>
        <v>-</v>
      </c>
      <c r="ER29" s="19" t="str">
        <f>IFERROR(DV29/DQ29,"-")</f>
        <v>-</v>
      </c>
      <c r="ES29" s="19" t="str">
        <f>IFERROR(DW29/DQ29,"-")</f>
        <v>-</v>
      </c>
      <c r="ET29" s="19" t="str">
        <f>IFERROR(DT29/DQ29,"-")</f>
        <v>-</v>
      </c>
      <c r="EU29" s="19" t="str">
        <f>IFERROR(DY29/DQ29,"-")</f>
        <v>-</v>
      </c>
      <c r="EV29" s="19" t="str">
        <f>IFERROR(DZ29/DQ29,"-")</f>
        <v>-</v>
      </c>
      <c r="EW29" s="19" t="str">
        <f>IFERROR(EB29/DQ29,"-")</f>
        <v>-</v>
      </c>
      <c r="EX29" s="19" t="str">
        <f>IFERROR(EC29/DQ29,"-")</f>
        <v>-</v>
      </c>
      <c r="EY29" s="13" t="str">
        <f>IFERROR(ED29/DP29,"-")</f>
        <v>-</v>
      </c>
      <c r="EZ29" s="13" t="str">
        <f>IFERROR(EE29/(DU29+DS29),"-")</f>
        <v>-</v>
      </c>
      <c r="FA29" s="13" t="str">
        <f>IFERROR((EF29/(DX29+DT29))/12,"-")</f>
        <v>-</v>
      </c>
      <c r="FB29" s="80" t="str">
        <f>IFERROR((EH29-EG29)/12/EA29,"-")</f>
        <v>-</v>
      </c>
      <c r="FC29" s="39"/>
      <c r="FD29" s="32">
        <f>SUM(FH29:FP29)</f>
        <v>0</v>
      </c>
      <c r="FE29" s="32">
        <f>SUM(FH29:FN29)</f>
        <v>0</v>
      </c>
      <c r="FF29" s="75">
        <f>FI29+FJ29</f>
        <v>0</v>
      </c>
      <c r="FG29" s="75">
        <f>FL29+FM29</f>
        <v>0</v>
      </c>
      <c r="FH29" s="35"/>
      <c r="FI29" s="35"/>
      <c r="FJ29" s="35"/>
      <c r="FK29" s="35"/>
      <c r="FL29" s="35"/>
      <c r="FM29" s="35"/>
      <c r="FN29" s="75"/>
      <c r="FO29" s="35"/>
      <c r="FP29" s="35"/>
      <c r="FQ29" s="35"/>
      <c r="FR29" s="35"/>
      <c r="FS29" s="35"/>
      <c r="FT29" s="23"/>
      <c r="FU29" s="26"/>
      <c r="FV29" s="7" t="str">
        <f>IFERROR(FD29/FC29,"-")</f>
        <v>-</v>
      </c>
      <c r="FW29" s="77" t="str">
        <f>IFERROR((FF29+FG29)/FC29,"-")</f>
        <v>-</v>
      </c>
      <c r="FX29" s="19" t="str">
        <f>IFERROR(FE29/FD29,"-")</f>
        <v>-</v>
      </c>
      <c r="FY29" s="19" t="str">
        <f>IFERROR((FH29+FF29)/FD29,"-")</f>
        <v>-</v>
      </c>
      <c r="FZ29" s="19" t="str">
        <f>IFERROR((FK29+FG29)/FD29,"-")</f>
        <v>-</v>
      </c>
      <c r="GA29" s="19" t="str">
        <f>IFERROR(FN29/FD29,"-")</f>
        <v>-</v>
      </c>
      <c r="GB29" s="19" t="str">
        <f>IFERROR(FF29/(FH29+FF29),"-")</f>
        <v>-</v>
      </c>
      <c r="GC29" s="19" t="str">
        <f>IFERROR(FG29/(FK29+FG29),"-")</f>
        <v>-</v>
      </c>
      <c r="GD29" s="19" t="str">
        <f>IFERROR(FF29/FD29,"-")</f>
        <v>-</v>
      </c>
      <c r="GE29" s="19" t="str">
        <f>IFERROR(FI29/FD29,"-")</f>
        <v>-</v>
      </c>
      <c r="GF29" s="19" t="str">
        <f>IFERROR(FJ29/FD29,"-")</f>
        <v>-</v>
      </c>
      <c r="GG29" s="19" t="str">
        <f>IFERROR(FG29/FD29,"-")</f>
        <v>-</v>
      </c>
      <c r="GH29" s="19" t="str">
        <f>IFERROR(FL29/FD29,"-")</f>
        <v>-</v>
      </c>
      <c r="GI29" s="19" t="str">
        <f>IFERROR(FM29/FD29,"-")</f>
        <v>-</v>
      </c>
      <c r="GJ29" s="19" t="str">
        <f>IFERROR(FO29/FD29,"-")</f>
        <v>-</v>
      </c>
      <c r="GK29" s="19" t="str">
        <f>IFERROR(FP29/FD29,"-")</f>
        <v>-</v>
      </c>
      <c r="GL29" s="13" t="str">
        <f>IFERROR(FQ29/FC29,"-")</f>
        <v>-</v>
      </c>
      <c r="GM29" s="13" t="str">
        <f>IFERROR(FR29/(FH29+FF29),"-")</f>
        <v>-</v>
      </c>
      <c r="GN29" s="13" t="str">
        <f>IFERROR((FS29/(FK29+FG29))/12,"-")</f>
        <v>-</v>
      </c>
      <c r="GO29" s="80" t="str">
        <f>IFERROR((FU29-FT29)/12/FN29,"-")</f>
        <v>-</v>
      </c>
      <c r="GP29" s="39"/>
      <c r="GQ29" s="32">
        <f>SUM(GU29:HC29)</f>
        <v>0</v>
      </c>
      <c r="GR29" s="32">
        <f>SUM(GU29:HA29)</f>
        <v>0</v>
      </c>
      <c r="GS29" s="75">
        <f>GV29+GW29</f>
        <v>0</v>
      </c>
      <c r="GT29" s="75">
        <f>GY29+GZ29</f>
        <v>0</v>
      </c>
      <c r="GU29" s="35"/>
      <c r="GV29" s="35"/>
      <c r="GW29" s="35"/>
      <c r="GX29" s="35"/>
      <c r="GY29" s="35"/>
      <c r="GZ29" s="35"/>
      <c r="HA29" s="75"/>
      <c r="HB29" s="35"/>
      <c r="HC29" s="35"/>
      <c r="HD29" s="35"/>
      <c r="HE29" s="35"/>
      <c r="HF29" s="35"/>
      <c r="HG29" s="23"/>
      <c r="HH29" s="26"/>
      <c r="HI29" s="7" t="str">
        <f>IFERROR(GQ29/GP29,"-")</f>
        <v>-</v>
      </c>
      <c r="HJ29" s="77" t="str">
        <f>IFERROR((GS29+GT29)/GP29,"-")</f>
        <v>-</v>
      </c>
      <c r="HK29" s="19" t="str">
        <f>IFERROR(GR29/GQ29,"-")</f>
        <v>-</v>
      </c>
      <c r="HL29" s="19" t="str">
        <f>IFERROR((GU29+GS29)/GQ29,"-")</f>
        <v>-</v>
      </c>
      <c r="HM29" s="19" t="str">
        <f>IFERROR((GX29+GT29)/GQ29,"-")</f>
        <v>-</v>
      </c>
      <c r="HN29" s="19" t="str">
        <f>IFERROR(HA29/GQ29,"-")</f>
        <v>-</v>
      </c>
      <c r="HO29" s="19" t="str">
        <f>IFERROR(GS29/(GU29+GS29),"-")</f>
        <v>-</v>
      </c>
      <c r="HP29" s="19" t="str">
        <f>IFERROR(GT29/(GX29+GT29),"-")</f>
        <v>-</v>
      </c>
      <c r="HQ29" s="19" t="str">
        <f>IFERROR(GS29/GQ29,"-")</f>
        <v>-</v>
      </c>
      <c r="HR29" s="19" t="str">
        <f>IFERROR(GV29/GQ29,"-")</f>
        <v>-</v>
      </c>
      <c r="HS29" s="19" t="str">
        <f>IFERROR(GW29/GQ29,"-")</f>
        <v>-</v>
      </c>
      <c r="HT29" s="19" t="str">
        <f>IFERROR(GT29/GQ29,"-")</f>
        <v>-</v>
      </c>
      <c r="HU29" s="19" t="str">
        <f>IFERROR(GY29/GQ29,"-")</f>
        <v>-</v>
      </c>
      <c r="HV29" s="19" t="str">
        <f>IFERROR(GZ29/GQ29,"-")</f>
        <v>-</v>
      </c>
      <c r="HW29" s="19" t="str">
        <f>IFERROR(HB29/GQ29,"-")</f>
        <v>-</v>
      </c>
      <c r="HX29" s="19" t="str">
        <f>IFERROR(HC29/GQ29,"-")</f>
        <v>-</v>
      </c>
      <c r="HY29" s="13" t="str">
        <f>IFERROR(HD29/GP29,"-")</f>
        <v>-</v>
      </c>
      <c r="HZ29" s="13" t="str">
        <f>IFERROR(HE29/(GU29+GS29),"-")</f>
        <v>-</v>
      </c>
      <c r="IA29" s="13" t="str">
        <f>IFERROR((HF29/(GX29+GT29))/12,"-")</f>
        <v>-</v>
      </c>
      <c r="IB29" s="80" t="str">
        <f>IFERROR((HH29-HG29)/12/HA29,"-")</f>
        <v>-</v>
      </c>
      <c r="IC29" s="39">
        <f>C29+AP29+CC29+DP29+FC29+GP29</f>
        <v>0</v>
      </c>
      <c r="ID29" s="99">
        <f>SUM(IH29:IP29)</f>
        <v>0</v>
      </c>
      <c r="IE29" s="99">
        <f>SUM(IH29:IN29)</f>
        <v>0</v>
      </c>
      <c r="IF29" s="100">
        <f>II29+IJ29</f>
        <v>0</v>
      </c>
      <c r="IG29" s="100">
        <f>IL29+IM29</f>
        <v>0</v>
      </c>
      <c r="IH29" s="35">
        <f>H29+AU29+CH29+DU29+FH29+GU29</f>
        <v>0</v>
      </c>
      <c r="II29" s="35">
        <f>I29+AV29+CI29+DV29+FI29+GV29</f>
        <v>0</v>
      </c>
      <c r="IJ29" s="35">
        <f>J29+AW29+CJ29+DW29+FJ29+GW29</f>
        <v>0</v>
      </c>
      <c r="IK29" s="35">
        <f>K29+AX29+CK29+DX29+FK29+GX29</f>
        <v>0</v>
      </c>
      <c r="IL29" s="35">
        <f>L29+AY29+CL29+DY29+FL29+GY29</f>
        <v>0</v>
      </c>
      <c r="IM29" s="35">
        <f>M29+AZ29+CM29+DZ29+FM29+GZ29</f>
        <v>0</v>
      </c>
      <c r="IN29" s="100"/>
      <c r="IO29" s="35">
        <f>O29+BB29+CO29+EB29+FO29+HB29</f>
        <v>0</v>
      </c>
      <c r="IP29" s="35">
        <f>P29+BC29+CP29+EC29+FP29+HC29</f>
        <v>0</v>
      </c>
      <c r="IQ29" s="35">
        <f>Q29+BD29+CQ29+ED29+FQ29+HD29</f>
        <v>0</v>
      </c>
      <c r="IR29" s="35">
        <f>R29+BE29+CR29+EE29+FR29+HE29</f>
        <v>0</v>
      </c>
      <c r="IS29" s="35">
        <f>S29+BF29+CS29+EF29+FS29+HF29</f>
        <v>0</v>
      </c>
      <c r="IT29" s="23">
        <f>T29+BG29+CT29+EG29+FT29+HG29</f>
        <v>0</v>
      </c>
      <c r="IU29" s="26">
        <f>U29+BH29+CU29+EH29+FU29+HH29</f>
        <v>0</v>
      </c>
      <c r="IV29" s="42" t="str">
        <f>IFERROR(ID29/IC29,"-")</f>
        <v>-</v>
      </c>
      <c r="IW29" s="89" t="str">
        <f>IFERROR((IF29+IG29)/IC29,"-")</f>
        <v>-</v>
      </c>
      <c r="IX29" s="43" t="str">
        <f>IFERROR(IE29/ID29,"-")</f>
        <v>-</v>
      </c>
      <c r="IY29" s="43" t="str">
        <f>IFERROR((IH29+IF29)/ID29,"-")</f>
        <v>-</v>
      </c>
      <c r="IZ29" s="43" t="str">
        <f>IFERROR((IK29+IG29)/ID29,"-")</f>
        <v>-</v>
      </c>
      <c r="JA29" s="43" t="str">
        <f>IFERROR(IN29/ID29,"-")</f>
        <v>-</v>
      </c>
      <c r="JB29" s="43" t="str">
        <f>IFERROR(IF29/(IH29+IF29),"-")</f>
        <v>-</v>
      </c>
      <c r="JC29" s="43" t="str">
        <f>IFERROR(IG29/(IK29+IG29),"-")</f>
        <v>-</v>
      </c>
      <c r="JD29" s="43" t="str">
        <f>IFERROR(IF29/ID29,"-")</f>
        <v>-</v>
      </c>
      <c r="JE29" s="43" t="str">
        <f>IFERROR(II29/ID29,"-")</f>
        <v>-</v>
      </c>
      <c r="JF29" s="43" t="str">
        <f>IFERROR(IJ29/ID29,"-")</f>
        <v>-</v>
      </c>
      <c r="JG29" s="43" t="str">
        <f>IFERROR(IG29/ID29,"-")</f>
        <v>-</v>
      </c>
      <c r="JH29" s="43" t="str">
        <f>IFERROR(IL29/ID29,"-")</f>
        <v>-</v>
      </c>
      <c r="JI29" s="43" t="str">
        <f>IFERROR(IM29/ID29,"-")</f>
        <v>-</v>
      </c>
      <c r="JJ29" s="43" t="str">
        <f>IFERROR(IO29/ID29,"-")</f>
        <v>-</v>
      </c>
      <c r="JK29" s="43" t="str">
        <f>IFERROR(IP29/ID29,"-")</f>
        <v>-</v>
      </c>
      <c r="JL29" s="44" t="str">
        <f>IFERROR(IQ29/IC29,"-")</f>
        <v>-</v>
      </c>
      <c r="JM29" s="44" t="str">
        <f>IFERROR(IR29/(IH29+IF29),"-")</f>
        <v>-</v>
      </c>
      <c r="JN29" s="44" t="str">
        <f>IFERROR((IS29/(IK29+IG29))/12,"-")</f>
        <v>-</v>
      </c>
      <c r="JO29" s="90" t="str">
        <f>IFERROR((IU29-IT29)/12/IN29,"-")</f>
        <v>-</v>
      </c>
      <c r="JP29" s="62">
        <f>IM29-(IL29*9)</f>
        <v>0</v>
      </c>
      <c r="JQ29" s="63">
        <f>(IO29+IP29)-(IM29*8%)</f>
        <v>0</v>
      </c>
      <c r="JR29" s="64">
        <f>IF29-(ID29*1%)</f>
        <v>0</v>
      </c>
      <c r="JS29" s="65">
        <f>IG29-(ID29*1%)</f>
        <v>0</v>
      </c>
    </row>
    <row r="30" spans="1:280" customHeight="1" ht="18.75">
      <c r="A30" s="14" t="b">
        <f>IFERROR('SEM1'!A30,"-")</f>
        <v>0</v>
      </c>
      <c r="B30" s="135" t="b">
        <f>IFERROR('SEM1'!B30,"-")</f>
        <v>0</v>
      </c>
      <c r="C30" s="39"/>
      <c r="D30" s="32">
        <f>SUM(H30:P30)</f>
        <v>0</v>
      </c>
      <c r="E30" s="32">
        <f>SUM(H30:N30)</f>
        <v>0</v>
      </c>
      <c r="F30" s="75">
        <f>I30+J30</f>
        <v>0</v>
      </c>
      <c r="G30" s="75">
        <f>L30+M30</f>
        <v>0</v>
      </c>
      <c r="H30" s="35"/>
      <c r="I30" s="35"/>
      <c r="J30" s="35"/>
      <c r="K30" s="35"/>
      <c r="L30" s="35"/>
      <c r="M30" s="35"/>
      <c r="N30" s="75"/>
      <c r="O30" s="35"/>
      <c r="P30" s="35"/>
      <c r="Q30" s="35"/>
      <c r="R30" s="35"/>
      <c r="S30" s="35"/>
      <c r="T30" s="23"/>
      <c r="U30" s="26"/>
      <c r="V30" s="7" t="str">
        <f>IFERROR(D30/C30,"-")</f>
        <v>-</v>
      </c>
      <c r="W30" s="77" t="str">
        <f>IFERROR((F30+G30)/C30,"-")</f>
        <v>-</v>
      </c>
      <c r="X30" s="19" t="str">
        <f>IFERROR(E30/D30,"-")</f>
        <v>-</v>
      </c>
      <c r="Y30" s="19" t="str">
        <f>IFERROR((H30+F30)/D30,"-")</f>
        <v>-</v>
      </c>
      <c r="Z30" s="19" t="str">
        <f>IFERROR((K30+G30)/D30,"-")</f>
        <v>-</v>
      </c>
      <c r="AA30" s="19" t="str">
        <f>IFERROR(N30/D30,"-")</f>
        <v>-</v>
      </c>
      <c r="AB30" s="19" t="str">
        <f>IFERROR(F30/(H30+F30),"-")</f>
        <v>-</v>
      </c>
      <c r="AC30" s="19" t="str">
        <f>IFERROR(G30/(K30+G30),"-")</f>
        <v>-</v>
      </c>
      <c r="AD30" s="19" t="str">
        <f>IFERROR(F30/D30,"-")</f>
        <v>-</v>
      </c>
      <c r="AE30" s="19" t="str">
        <f>IFERROR(I30/D30,"-")</f>
        <v>-</v>
      </c>
      <c r="AF30" s="19" t="str">
        <f>IFERROR(J30/D30,"-")</f>
        <v>-</v>
      </c>
      <c r="AG30" s="19" t="str">
        <f>IFERROR(G30/D30,"-")</f>
        <v>-</v>
      </c>
      <c r="AH30" s="19" t="str">
        <f>IFERROR(L30/D30,"-")</f>
        <v>-</v>
      </c>
      <c r="AI30" s="19" t="str">
        <f>IFERROR(M30/D30,"-")</f>
        <v>-</v>
      </c>
      <c r="AJ30" s="19" t="str">
        <f>IFERROR(O30/D30,"-")</f>
        <v>-</v>
      </c>
      <c r="AK30" s="19" t="str">
        <f>IFERROR(P30/D30,"-")</f>
        <v>-</v>
      </c>
      <c r="AL30" s="13" t="str">
        <f>IFERROR(Q30/C30,"-")</f>
        <v>-</v>
      </c>
      <c r="AM30" s="13" t="str">
        <f>IFERROR(R30/(H30+F30),"-")</f>
        <v>-</v>
      </c>
      <c r="AN30" s="13" t="str">
        <f>IFERROR((S30/(K30+G30))/12,"-")</f>
        <v>-</v>
      </c>
      <c r="AO30" s="80" t="str">
        <f>IFERROR((U30-T30)/12/N30,"-")</f>
        <v>-</v>
      </c>
      <c r="AP30" s="39"/>
      <c r="AQ30" s="32">
        <f>SUM(AU30:BC30)</f>
        <v>0</v>
      </c>
      <c r="AR30" s="32">
        <f>SUM(AU30:BA30)</f>
        <v>0</v>
      </c>
      <c r="AS30" s="75">
        <f>AV30+AW30</f>
        <v>0</v>
      </c>
      <c r="AT30" s="75">
        <f>AY30+AZ30</f>
        <v>0</v>
      </c>
      <c r="AU30" s="35"/>
      <c r="AV30" s="35"/>
      <c r="AW30" s="35"/>
      <c r="AX30" s="35"/>
      <c r="AY30" s="35"/>
      <c r="AZ30" s="35"/>
      <c r="BA30" s="75"/>
      <c r="BB30" s="35"/>
      <c r="BC30" s="35"/>
      <c r="BD30" s="35"/>
      <c r="BE30" s="35"/>
      <c r="BF30" s="35"/>
      <c r="BG30" s="23"/>
      <c r="BH30" s="26"/>
      <c r="BI30" s="7" t="str">
        <f>IFERROR(AQ30/AP30,"-")</f>
        <v>-</v>
      </c>
      <c r="BJ30" s="77" t="str">
        <f>IFERROR((AS30+AT30)/AP30,"-")</f>
        <v>-</v>
      </c>
      <c r="BK30" s="19" t="str">
        <f>IFERROR(AR30/AQ30,"-")</f>
        <v>-</v>
      </c>
      <c r="BL30" s="19" t="str">
        <f>IFERROR((AU30+AS30)/AQ30,"-")</f>
        <v>-</v>
      </c>
      <c r="BM30" s="19" t="str">
        <f>IFERROR((AX30+AT30)/AQ30,"-")</f>
        <v>-</v>
      </c>
      <c r="BN30" s="19" t="str">
        <f>IFERROR(BA30/AQ30,"-")</f>
        <v>-</v>
      </c>
      <c r="BO30" s="19" t="str">
        <f>IFERROR(AS30/(AU30+AS30),"-")</f>
        <v>-</v>
      </c>
      <c r="BP30" s="19" t="str">
        <f>IFERROR(AT30/(AX30+AT30),"-")</f>
        <v>-</v>
      </c>
      <c r="BQ30" s="19" t="str">
        <f>IFERROR(AS30/AQ30,"-")</f>
        <v>-</v>
      </c>
      <c r="BR30" s="19" t="str">
        <f>IFERROR(AV30/AQ30,"-")</f>
        <v>-</v>
      </c>
      <c r="BS30" s="19" t="str">
        <f>IFERROR(AW30/AQ30,"-")</f>
        <v>-</v>
      </c>
      <c r="BT30" s="19" t="str">
        <f>IFERROR(AT30/AQ30,"-")</f>
        <v>-</v>
      </c>
      <c r="BU30" s="19" t="str">
        <f>IFERROR(AY30/AQ30,"-")</f>
        <v>-</v>
      </c>
      <c r="BV30" s="19" t="str">
        <f>IFERROR(AZ30/AQ30,"-")</f>
        <v>-</v>
      </c>
      <c r="BW30" s="19" t="str">
        <f>IFERROR(BB30/AQ30,"-")</f>
        <v>-</v>
      </c>
      <c r="BX30" s="19" t="str">
        <f>IFERROR(BC30/AQ30,"-")</f>
        <v>-</v>
      </c>
      <c r="BY30" s="13" t="str">
        <f>IFERROR(BD30/AP30,"-")</f>
        <v>-</v>
      </c>
      <c r="BZ30" s="13" t="str">
        <f>IFERROR(BE30/(AU30+AS30),"-")</f>
        <v>-</v>
      </c>
      <c r="CA30" s="13" t="str">
        <f>IFERROR((BF30/(AX30+AT30))/12,"-")</f>
        <v>-</v>
      </c>
      <c r="CB30" s="80" t="str">
        <f>IFERROR((BH30-BG30)/12/BA30,"-")</f>
        <v>-</v>
      </c>
      <c r="CC30" s="39"/>
      <c r="CD30" s="32">
        <f>SUM(CH30:CP30)</f>
        <v>0</v>
      </c>
      <c r="CE30" s="32">
        <f>SUM(CH30:CN30)</f>
        <v>0</v>
      </c>
      <c r="CF30" s="75">
        <f>CI30+CJ30</f>
        <v>0</v>
      </c>
      <c r="CG30" s="75">
        <f>CL30+CM30</f>
        <v>0</v>
      </c>
      <c r="CH30" s="35"/>
      <c r="CI30" s="35"/>
      <c r="CJ30" s="35"/>
      <c r="CK30" s="35"/>
      <c r="CL30" s="35"/>
      <c r="CM30" s="35"/>
      <c r="CN30" s="75"/>
      <c r="CO30" s="35"/>
      <c r="CP30" s="35"/>
      <c r="CQ30" s="35"/>
      <c r="CR30" s="35"/>
      <c r="CS30" s="35"/>
      <c r="CT30" s="23"/>
      <c r="CU30" s="26"/>
      <c r="CV30" s="7" t="str">
        <f>IFERROR(CD30/CC30,"-")</f>
        <v>-</v>
      </c>
      <c r="CW30" s="77" t="str">
        <f>IFERROR((CF30+CG30)/CC30,"-")</f>
        <v>-</v>
      </c>
      <c r="CX30" s="19" t="str">
        <f>IFERROR(CE30/CD30,"-")</f>
        <v>-</v>
      </c>
      <c r="CY30" s="19" t="str">
        <f>IFERROR((CH30+CF30)/CD30,"-")</f>
        <v>-</v>
      </c>
      <c r="CZ30" s="19" t="str">
        <f>IFERROR((CK30+CG30)/CD30,"-")</f>
        <v>-</v>
      </c>
      <c r="DA30" s="19" t="str">
        <f>IFERROR(CN30/CD30,"-")</f>
        <v>-</v>
      </c>
      <c r="DB30" s="19" t="str">
        <f>IFERROR(CF30/(CH30+CF30),"-")</f>
        <v>-</v>
      </c>
      <c r="DC30" s="19" t="str">
        <f>IFERROR(CG30/(CK30+CG30),"-")</f>
        <v>-</v>
      </c>
      <c r="DD30" s="19" t="str">
        <f>IFERROR(CF30/CD30,"-")</f>
        <v>-</v>
      </c>
      <c r="DE30" s="19" t="str">
        <f>IFERROR(CI30/CD30,"-")</f>
        <v>-</v>
      </c>
      <c r="DF30" s="19" t="str">
        <f>IFERROR(CJ30/CD30,"-")</f>
        <v>-</v>
      </c>
      <c r="DG30" s="19" t="str">
        <f>IFERROR(CG30/CD30,"-")</f>
        <v>-</v>
      </c>
      <c r="DH30" s="19" t="str">
        <f>IFERROR(CL30/CD30,"-")</f>
        <v>-</v>
      </c>
      <c r="DI30" s="19" t="str">
        <f>IFERROR(CM30/CD30,"-")</f>
        <v>-</v>
      </c>
      <c r="DJ30" s="19" t="str">
        <f>IFERROR(CO30/CD30,"-")</f>
        <v>-</v>
      </c>
      <c r="DK30" s="19" t="str">
        <f>IFERROR(CP30/CD30,"-")</f>
        <v>-</v>
      </c>
      <c r="DL30" s="13" t="str">
        <f>IFERROR(CQ30/CC30,"-")</f>
        <v>-</v>
      </c>
      <c r="DM30" s="13" t="str">
        <f>IFERROR(CR30/(CH30+CF30),"-")</f>
        <v>-</v>
      </c>
      <c r="DN30" s="13" t="str">
        <f>IFERROR((CS30/(CK30+CG30))/12,"-")</f>
        <v>-</v>
      </c>
      <c r="DO30" s="80" t="str">
        <f>IFERROR((CU30-CT30)/12/CN30,"-")</f>
        <v>-</v>
      </c>
      <c r="DP30" s="39"/>
      <c r="DQ30" s="32">
        <f>SUM(DU30:EC30)</f>
        <v>0</v>
      </c>
      <c r="DR30" s="32">
        <f>SUM(DU30:EA30)</f>
        <v>0</v>
      </c>
      <c r="DS30" s="75">
        <f>DV30+DW30</f>
        <v>0</v>
      </c>
      <c r="DT30" s="75">
        <f>DY30+DZ30</f>
        <v>0</v>
      </c>
      <c r="DU30" s="35"/>
      <c r="DV30" s="35"/>
      <c r="DW30" s="35"/>
      <c r="DX30" s="35"/>
      <c r="DY30" s="35"/>
      <c r="DZ30" s="35"/>
      <c r="EA30" s="75"/>
      <c r="EB30" s="35"/>
      <c r="EC30" s="35"/>
      <c r="ED30" s="35"/>
      <c r="EE30" s="35"/>
      <c r="EF30" s="35"/>
      <c r="EG30" s="23"/>
      <c r="EH30" s="26"/>
      <c r="EI30" s="7" t="str">
        <f>IFERROR(DQ30/DP30,"-")</f>
        <v>-</v>
      </c>
      <c r="EJ30" s="77" t="str">
        <f>IFERROR((DS30+DT30)/DP30,"-")</f>
        <v>-</v>
      </c>
      <c r="EK30" s="19" t="str">
        <f>IFERROR(DR30/DQ30,"-")</f>
        <v>-</v>
      </c>
      <c r="EL30" s="19" t="str">
        <f>IFERROR((DU30+DS30)/DQ30,"-")</f>
        <v>-</v>
      </c>
      <c r="EM30" s="19" t="str">
        <f>IFERROR((DX30+DT30)/DQ30,"-")</f>
        <v>-</v>
      </c>
      <c r="EN30" s="19" t="str">
        <f>IFERROR(EA30/DQ30,"-")</f>
        <v>-</v>
      </c>
      <c r="EO30" s="19" t="str">
        <f>IFERROR(DS30/(DU30+DS30),"-")</f>
        <v>-</v>
      </c>
      <c r="EP30" s="19" t="str">
        <f>IFERROR(DT30/(DX30+DT30),"-")</f>
        <v>-</v>
      </c>
      <c r="EQ30" s="19" t="str">
        <f>IFERROR(DS30/DQ30,"-")</f>
        <v>-</v>
      </c>
      <c r="ER30" s="19" t="str">
        <f>IFERROR(DV30/DQ30,"-")</f>
        <v>-</v>
      </c>
      <c r="ES30" s="19" t="str">
        <f>IFERROR(DW30/DQ30,"-")</f>
        <v>-</v>
      </c>
      <c r="ET30" s="19" t="str">
        <f>IFERROR(DT30/DQ30,"-")</f>
        <v>-</v>
      </c>
      <c r="EU30" s="19" t="str">
        <f>IFERROR(DY30/DQ30,"-")</f>
        <v>-</v>
      </c>
      <c r="EV30" s="19" t="str">
        <f>IFERROR(DZ30/DQ30,"-")</f>
        <v>-</v>
      </c>
      <c r="EW30" s="19" t="str">
        <f>IFERROR(EB30/DQ30,"-")</f>
        <v>-</v>
      </c>
      <c r="EX30" s="19" t="str">
        <f>IFERROR(EC30/DQ30,"-")</f>
        <v>-</v>
      </c>
      <c r="EY30" s="13" t="str">
        <f>IFERROR(ED30/DP30,"-")</f>
        <v>-</v>
      </c>
      <c r="EZ30" s="13" t="str">
        <f>IFERROR(EE30/(DU30+DS30),"-")</f>
        <v>-</v>
      </c>
      <c r="FA30" s="13" t="str">
        <f>IFERROR((EF30/(DX30+DT30))/12,"-")</f>
        <v>-</v>
      </c>
      <c r="FB30" s="80" t="str">
        <f>IFERROR((EH30-EG30)/12/EA30,"-")</f>
        <v>-</v>
      </c>
      <c r="FC30" s="39"/>
      <c r="FD30" s="32">
        <f>SUM(FH30:FP30)</f>
        <v>0</v>
      </c>
      <c r="FE30" s="32">
        <f>SUM(FH30:FN30)</f>
        <v>0</v>
      </c>
      <c r="FF30" s="75">
        <f>FI30+FJ30</f>
        <v>0</v>
      </c>
      <c r="FG30" s="75">
        <f>FL30+FM30</f>
        <v>0</v>
      </c>
      <c r="FH30" s="35"/>
      <c r="FI30" s="35"/>
      <c r="FJ30" s="35"/>
      <c r="FK30" s="35"/>
      <c r="FL30" s="35"/>
      <c r="FM30" s="35"/>
      <c r="FN30" s="75"/>
      <c r="FO30" s="35"/>
      <c r="FP30" s="35"/>
      <c r="FQ30" s="35"/>
      <c r="FR30" s="35"/>
      <c r="FS30" s="35"/>
      <c r="FT30" s="23"/>
      <c r="FU30" s="26"/>
      <c r="FV30" s="7" t="str">
        <f>IFERROR(FD30/FC30,"-")</f>
        <v>-</v>
      </c>
      <c r="FW30" s="77" t="str">
        <f>IFERROR((FF30+FG30)/FC30,"-")</f>
        <v>-</v>
      </c>
      <c r="FX30" s="19" t="str">
        <f>IFERROR(FE30/FD30,"-")</f>
        <v>-</v>
      </c>
      <c r="FY30" s="19" t="str">
        <f>IFERROR((FH30+FF30)/FD30,"-")</f>
        <v>-</v>
      </c>
      <c r="FZ30" s="19" t="str">
        <f>IFERROR((FK30+FG30)/FD30,"-")</f>
        <v>-</v>
      </c>
      <c r="GA30" s="19" t="str">
        <f>IFERROR(FN30/FD30,"-")</f>
        <v>-</v>
      </c>
      <c r="GB30" s="19" t="str">
        <f>IFERROR(FF30/(FH30+FF30),"-")</f>
        <v>-</v>
      </c>
      <c r="GC30" s="19" t="str">
        <f>IFERROR(FG30/(FK30+FG30),"-")</f>
        <v>-</v>
      </c>
      <c r="GD30" s="19" t="str">
        <f>IFERROR(FF30/FD30,"-")</f>
        <v>-</v>
      </c>
      <c r="GE30" s="19" t="str">
        <f>IFERROR(FI30/FD30,"-")</f>
        <v>-</v>
      </c>
      <c r="GF30" s="19" t="str">
        <f>IFERROR(FJ30/FD30,"-")</f>
        <v>-</v>
      </c>
      <c r="GG30" s="19" t="str">
        <f>IFERROR(FG30/FD30,"-")</f>
        <v>-</v>
      </c>
      <c r="GH30" s="19" t="str">
        <f>IFERROR(FL30/FD30,"-")</f>
        <v>-</v>
      </c>
      <c r="GI30" s="19" t="str">
        <f>IFERROR(FM30/FD30,"-")</f>
        <v>-</v>
      </c>
      <c r="GJ30" s="19" t="str">
        <f>IFERROR(FO30/FD30,"-")</f>
        <v>-</v>
      </c>
      <c r="GK30" s="19" t="str">
        <f>IFERROR(FP30/FD30,"-")</f>
        <v>-</v>
      </c>
      <c r="GL30" s="13" t="str">
        <f>IFERROR(FQ30/FC30,"-")</f>
        <v>-</v>
      </c>
      <c r="GM30" s="13" t="str">
        <f>IFERROR(FR30/(FH30+FF30),"-")</f>
        <v>-</v>
      </c>
      <c r="GN30" s="13" t="str">
        <f>IFERROR((FS30/(FK30+FG30))/12,"-")</f>
        <v>-</v>
      </c>
      <c r="GO30" s="80" t="str">
        <f>IFERROR((FU30-FT30)/12/FN30,"-")</f>
        <v>-</v>
      </c>
      <c r="GP30" s="39"/>
      <c r="GQ30" s="32">
        <f>SUM(GU30:HC30)</f>
        <v>0</v>
      </c>
      <c r="GR30" s="32">
        <f>SUM(GU30:HA30)</f>
        <v>0</v>
      </c>
      <c r="GS30" s="75">
        <f>GV30+GW30</f>
        <v>0</v>
      </c>
      <c r="GT30" s="75">
        <f>GY30+GZ30</f>
        <v>0</v>
      </c>
      <c r="GU30" s="35"/>
      <c r="GV30" s="35"/>
      <c r="GW30" s="35"/>
      <c r="GX30" s="35"/>
      <c r="GY30" s="35"/>
      <c r="GZ30" s="35"/>
      <c r="HA30" s="75"/>
      <c r="HB30" s="35"/>
      <c r="HC30" s="35"/>
      <c r="HD30" s="35"/>
      <c r="HE30" s="35"/>
      <c r="HF30" s="35"/>
      <c r="HG30" s="23"/>
      <c r="HH30" s="26"/>
      <c r="HI30" s="7" t="str">
        <f>IFERROR(GQ30/GP30,"-")</f>
        <v>-</v>
      </c>
      <c r="HJ30" s="77" t="str">
        <f>IFERROR((GS30+GT30)/GP30,"-")</f>
        <v>-</v>
      </c>
      <c r="HK30" s="19" t="str">
        <f>IFERROR(GR30/GQ30,"-")</f>
        <v>-</v>
      </c>
      <c r="HL30" s="19" t="str">
        <f>IFERROR((GU30+GS30)/GQ30,"-")</f>
        <v>-</v>
      </c>
      <c r="HM30" s="19" t="str">
        <f>IFERROR((GX30+GT30)/GQ30,"-")</f>
        <v>-</v>
      </c>
      <c r="HN30" s="19" t="str">
        <f>IFERROR(HA30/GQ30,"-")</f>
        <v>-</v>
      </c>
      <c r="HO30" s="19" t="str">
        <f>IFERROR(GS30/(GU30+GS30),"-")</f>
        <v>-</v>
      </c>
      <c r="HP30" s="19" t="str">
        <f>IFERROR(GT30/(GX30+GT30),"-")</f>
        <v>-</v>
      </c>
      <c r="HQ30" s="19" t="str">
        <f>IFERROR(GS30/GQ30,"-")</f>
        <v>-</v>
      </c>
      <c r="HR30" s="19" t="str">
        <f>IFERROR(GV30/GQ30,"-")</f>
        <v>-</v>
      </c>
      <c r="HS30" s="19" t="str">
        <f>IFERROR(GW30/GQ30,"-")</f>
        <v>-</v>
      </c>
      <c r="HT30" s="19" t="str">
        <f>IFERROR(GT30/GQ30,"-")</f>
        <v>-</v>
      </c>
      <c r="HU30" s="19" t="str">
        <f>IFERROR(GY30/GQ30,"-")</f>
        <v>-</v>
      </c>
      <c r="HV30" s="19" t="str">
        <f>IFERROR(GZ30/GQ30,"-")</f>
        <v>-</v>
      </c>
      <c r="HW30" s="19" t="str">
        <f>IFERROR(HB30/GQ30,"-")</f>
        <v>-</v>
      </c>
      <c r="HX30" s="19" t="str">
        <f>IFERROR(HC30/GQ30,"-")</f>
        <v>-</v>
      </c>
      <c r="HY30" s="13" t="str">
        <f>IFERROR(HD30/GP30,"-")</f>
        <v>-</v>
      </c>
      <c r="HZ30" s="13" t="str">
        <f>IFERROR(HE30/(GU30+GS30),"-")</f>
        <v>-</v>
      </c>
      <c r="IA30" s="13" t="str">
        <f>IFERROR((HF30/(GX30+GT30))/12,"-")</f>
        <v>-</v>
      </c>
      <c r="IB30" s="80" t="str">
        <f>IFERROR((HH30-HG30)/12/HA30,"-")</f>
        <v>-</v>
      </c>
      <c r="IC30" s="39">
        <f>C30+AP30+CC30+DP30+FC30+GP30</f>
        <v>0</v>
      </c>
      <c r="ID30" s="99">
        <f>SUM(IH30:IP30)</f>
        <v>0</v>
      </c>
      <c r="IE30" s="99">
        <f>SUM(IH30:IN30)</f>
        <v>0</v>
      </c>
      <c r="IF30" s="100">
        <f>II30+IJ30</f>
        <v>0</v>
      </c>
      <c r="IG30" s="100">
        <f>IL30+IM30</f>
        <v>0</v>
      </c>
      <c r="IH30" s="35">
        <f>H30+AU30+CH30+DU30+FH30+GU30</f>
        <v>0</v>
      </c>
      <c r="II30" s="35">
        <f>I30+AV30+CI30+DV30+FI30+GV30</f>
        <v>0</v>
      </c>
      <c r="IJ30" s="35">
        <f>J30+AW30+CJ30+DW30+FJ30+GW30</f>
        <v>0</v>
      </c>
      <c r="IK30" s="35">
        <f>K30+AX30+CK30+DX30+FK30+GX30</f>
        <v>0</v>
      </c>
      <c r="IL30" s="35">
        <f>L30+AY30+CL30+DY30+FL30+GY30</f>
        <v>0</v>
      </c>
      <c r="IM30" s="35">
        <f>M30+AZ30+CM30+DZ30+FM30+GZ30</f>
        <v>0</v>
      </c>
      <c r="IN30" s="100"/>
      <c r="IO30" s="35">
        <f>O30+BB30+CO30+EB30+FO30+HB30</f>
        <v>0</v>
      </c>
      <c r="IP30" s="35">
        <f>P30+BC30+CP30+EC30+FP30+HC30</f>
        <v>0</v>
      </c>
      <c r="IQ30" s="35">
        <f>Q30+BD30+CQ30+ED30+FQ30+HD30</f>
        <v>0</v>
      </c>
      <c r="IR30" s="35">
        <f>R30+BE30+CR30+EE30+FR30+HE30</f>
        <v>0</v>
      </c>
      <c r="IS30" s="35">
        <f>S30+BF30+CS30+EF30+FS30+HF30</f>
        <v>0</v>
      </c>
      <c r="IT30" s="23">
        <f>T30+BG30+CT30+EG30+FT30+HG30</f>
        <v>0</v>
      </c>
      <c r="IU30" s="26">
        <f>U30+BH30+CU30+EH30+FU30+HH30</f>
        <v>0</v>
      </c>
      <c r="IV30" s="42" t="str">
        <f>IFERROR(ID30/IC30,"-")</f>
        <v>-</v>
      </c>
      <c r="IW30" s="89" t="str">
        <f>IFERROR((IF30+IG30)/IC30,"-")</f>
        <v>-</v>
      </c>
      <c r="IX30" s="43" t="str">
        <f>IFERROR(IE30/ID30,"-")</f>
        <v>-</v>
      </c>
      <c r="IY30" s="43" t="str">
        <f>IFERROR((IH30+IF30)/ID30,"-")</f>
        <v>-</v>
      </c>
      <c r="IZ30" s="43" t="str">
        <f>IFERROR((IK30+IG30)/ID30,"-")</f>
        <v>-</v>
      </c>
      <c r="JA30" s="43" t="str">
        <f>IFERROR(IN30/ID30,"-")</f>
        <v>-</v>
      </c>
      <c r="JB30" s="43" t="str">
        <f>IFERROR(IF30/(IH30+IF30),"-")</f>
        <v>-</v>
      </c>
      <c r="JC30" s="43" t="str">
        <f>IFERROR(IG30/(IK30+IG30),"-")</f>
        <v>-</v>
      </c>
      <c r="JD30" s="43" t="str">
        <f>IFERROR(IF30/ID30,"-")</f>
        <v>-</v>
      </c>
      <c r="JE30" s="43" t="str">
        <f>IFERROR(II30/ID30,"-")</f>
        <v>-</v>
      </c>
      <c r="JF30" s="43" t="str">
        <f>IFERROR(IJ30/ID30,"-")</f>
        <v>-</v>
      </c>
      <c r="JG30" s="43" t="str">
        <f>IFERROR(IG30/ID30,"-")</f>
        <v>-</v>
      </c>
      <c r="JH30" s="43" t="str">
        <f>IFERROR(IL30/ID30,"-")</f>
        <v>-</v>
      </c>
      <c r="JI30" s="43" t="str">
        <f>IFERROR(IM30/ID30,"-")</f>
        <v>-</v>
      </c>
      <c r="JJ30" s="43" t="str">
        <f>IFERROR(IO30/ID30,"-")</f>
        <v>-</v>
      </c>
      <c r="JK30" s="43" t="str">
        <f>IFERROR(IP30/ID30,"-")</f>
        <v>-</v>
      </c>
      <c r="JL30" s="44" t="str">
        <f>IFERROR(IQ30/IC30,"-")</f>
        <v>-</v>
      </c>
      <c r="JM30" s="44" t="str">
        <f>IFERROR(IR30/(IH30+IF30),"-")</f>
        <v>-</v>
      </c>
      <c r="JN30" s="44" t="str">
        <f>IFERROR((IS30/(IK30+IG30))/12,"-")</f>
        <v>-</v>
      </c>
      <c r="JO30" s="90" t="str">
        <f>IFERROR((IU30-IT30)/12/IN30,"-")</f>
        <v>-</v>
      </c>
      <c r="JP30" s="62">
        <f>IM30-(IL30*9)</f>
        <v>0</v>
      </c>
      <c r="JQ30" s="63">
        <f>(IO30+IP30)-(IM30*8%)</f>
        <v>0</v>
      </c>
      <c r="JR30" s="64">
        <f>IF30-(ID30*1%)</f>
        <v>0</v>
      </c>
      <c r="JS30" s="65">
        <f>IG30-(ID30*1%)</f>
        <v>0</v>
      </c>
    </row>
    <row r="31" spans="1:280" customHeight="1" ht="18.75">
      <c r="A31" s="14" t="b">
        <f>IFERROR('SEM1'!A31,"-")</f>
        <v>0</v>
      </c>
      <c r="B31" s="135" t="b">
        <f>IFERROR('SEM1'!B31,"-")</f>
        <v>0</v>
      </c>
      <c r="C31" s="39"/>
      <c r="D31" s="32">
        <f>SUM(H31:P31)</f>
        <v>0</v>
      </c>
      <c r="E31" s="32">
        <f>SUM(H31:N31)</f>
        <v>0</v>
      </c>
      <c r="F31" s="75">
        <f>I31+J31</f>
        <v>0</v>
      </c>
      <c r="G31" s="75">
        <f>L31+M31</f>
        <v>0</v>
      </c>
      <c r="H31" s="35"/>
      <c r="I31" s="35"/>
      <c r="J31" s="35"/>
      <c r="K31" s="35"/>
      <c r="L31" s="35"/>
      <c r="M31" s="35"/>
      <c r="N31" s="75"/>
      <c r="O31" s="35"/>
      <c r="P31" s="35"/>
      <c r="Q31" s="35"/>
      <c r="R31" s="35"/>
      <c r="S31" s="35"/>
      <c r="T31" s="23"/>
      <c r="U31" s="26"/>
      <c r="V31" s="7" t="str">
        <f>IFERROR(D31/C31,"-")</f>
        <v>-</v>
      </c>
      <c r="W31" s="77" t="str">
        <f>IFERROR((F31+G31)/C31,"-")</f>
        <v>-</v>
      </c>
      <c r="X31" s="19" t="str">
        <f>IFERROR(E31/D31,"-")</f>
        <v>-</v>
      </c>
      <c r="Y31" s="19" t="str">
        <f>IFERROR((H31+F31)/D31,"-")</f>
        <v>-</v>
      </c>
      <c r="Z31" s="19" t="str">
        <f>IFERROR((K31+G31)/D31,"-")</f>
        <v>-</v>
      </c>
      <c r="AA31" s="19" t="str">
        <f>IFERROR(N31/D31,"-")</f>
        <v>-</v>
      </c>
      <c r="AB31" s="19" t="str">
        <f>IFERROR(F31/(H31+F31),"-")</f>
        <v>-</v>
      </c>
      <c r="AC31" s="19" t="str">
        <f>IFERROR(G31/(K31+G31),"-")</f>
        <v>-</v>
      </c>
      <c r="AD31" s="19" t="str">
        <f>IFERROR(F31/D31,"-")</f>
        <v>-</v>
      </c>
      <c r="AE31" s="19" t="str">
        <f>IFERROR(I31/D31,"-")</f>
        <v>-</v>
      </c>
      <c r="AF31" s="19" t="str">
        <f>IFERROR(J31/D31,"-")</f>
        <v>-</v>
      </c>
      <c r="AG31" s="19" t="str">
        <f>IFERROR(G31/D31,"-")</f>
        <v>-</v>
      </c>
      <c r="AH31" s="19" t="str">
        <f>IFERROR(L31/D31,"-")</f>
        <v>-</v>
      </c>
      <c r="AI31" s="19" t="str">
        <f>IFERROR(M31/D31,"-")</f>
        <v>-</v>
      </c>
      <c r="AJ31" s="19" t="str">
        <f>IFERROR(O31/D31,"-")</f>
        <v>-</v>
      </c>
      <c r="AK31" s="19" t="str">
        <f>IFERROR(P31/D31,"-")</f>
        <v>-</v>
      </c>
      <c r="AL31" s="13" t="str">
        <f>IFERROR(Q31/C31,"-")</f>
        <v>-</v>
      </c>
      <c r="AM31" s="13" t="str">
        <f>IFERROR(R31/(H31+F31),"-")</f>
        <v>-</v>
      </c>
      <c r="AN31" s="13" t="str">
        <f>IFERROR((S31/(K31+G31))/12,"-")</f>
        <v>-</v>
      </c>
      <c r="AO31" s="80" t="str">
        <f>IFERROR((U31-T31)/12/N31,"-")</f>
        <v>-</v>
      </c>
      <c r="AP31" s="39"/>
      <c r="AQ31" s="32">
        <f>SUM(AU31:BC31)</f>
        <v>0</v>
      </c>
      <c r="AR31" s="32">
        <f>SUM(AU31:BA31)</f>
        <v>0</v>
      </c>
      <c r="AS31" s="75">
        <f>AV31+AW31</f>
        <v>0</v>
      </c>
      <c r="AT31" s="75">
        <f>AY31+AZ31</f>
        <v>0</v>
      </c>
      <c r="AU31" s="35"/>
      <c r="AV31" s="35"/>
      <c r="AW31" s="35"/>
      <c r="AX31" s="35"/>
      <c r="AY31" s="35"/>
      <c r="AZ31" s="35"/>
      <c r="BA31" s="75"/>
      <c r="BB31" s="35"/>
      <c r="BC31" s="35"/>
      <c r="BD31" s="35"/>
      <c r="BE31" s="35"/>
      <c r="BF31" s="35"/>
      <c r="BG31" s="23"/>
      <c r="BH31" s="26"/>
      <c r="BI31" s="7" t="str">
        <f>IFERROR(AQ31/AP31,"-")</f>
        <v>-</v>
      </c>
      <c r="BJ31" s="77" t="str">
        <f>IFERROR((AS31+AT31)/AP31,"-")</f>
        <v>-</v>
      </c>
      <c r="BK31" s="19" t="str">
        <f>IFERROR(AR31/AQ31,"-")</f>
        <v>-</v>
      </c>
      <c r="BL31" s="19" t="str">
        <f>IFERROR((AU31+AS31)/AQ31,"-")</f>
        <v>-</v>
      </c>
      <c r="BM31" s="19" t="str">
        <f>IFERROR((AX31+AT31)/AQ31,"-")</f>
        <v>-</v>
      </c>
      <c r="BN31" s="19" t="str">
        <f>IFERROR(BA31/AQ31,"-")</f>
        <v>-</v>
      </c>
      <c r="BO31" s="19" t="str">
        <f>IFERROR(AS31/(AU31+AS31),"-")</f>
        <v>-</v>
      </c>
      <c r="BP31" s="19" t="str">
        <f>IFERROR(AT31/(AX31+AT31),"-")</f>
        <v>-</v>
      </c>
      <c r="BQ31" s="19" t="str">
        <f>IFERROR(AS31/AQ31,"-")</f>
        <v>-</v>
      </c>
      <c r="BR31" s="19" t="str">
        <f>IFERROR(AV31/AQ31,"-")</f>
        <v>-</v>
      </c>
      <c r="BS31" s="19" t="str">
        <f>IFERROR(AW31/AQ31,"-")</f>
        <v>-</v>
      </c>
      <c r="BT31" s="19" t="str">
        <f>IFERROR(AT31/AQ31,"-")</f>
        <v>-</v>
      </c>
      <c r="BU31" s="19" t="str">
        <f>IFERROR(AY31/AQ31,"-")</f>
        <v>-</v>
      </c>
      <c r="BV31" s="19" t="str">
        <f>IFERROR(AZ31/AQ31,"-")</f>
        <v>-</v>
      </c>
      <c r="BW31" s="19" t="str">
        <f>IFERROR(BB31/AQ31,"-")</f>
        <v>-</v>
      </c>
      <c r="BX31" s="19" t="str">
        <f>IFERROR(BC31/AQ31,"-")</f>
        <v>-</v>
      </c>
      <c r="BY31" s="13" t="str">
        <f>IFERROR(BD31/AP31,"-")</f>
        <v>-</v>
      </c>
      <c r="BZ31" s="13" t="str">
        <f>IFERROR(BE31/(AU31+AS31),"-")</f>
        <v>-</v>
      </c>
      <c r="CA31" s="13" t="str">
        <f>IFERROR((BF31/(AX31+AT31))/12,"-")</f>
        <v>-</v>
      </c>
      <c r="CB31" s="80" t="str">
        <f>IFERROR((BH31-BG31)/12/BA31,"-")</f>
        <v>-</v>
      </c>
      <c r="CC31" s="39"/>
      <c r="CD31" s="32">
        <f>SUM(CH31:CP31)</f>
        <v>0</v>
      </c>
      <c r="CE31" s="32">
        <f>SUM(CH31:CN31)</f>
        <v>0</v>
      </c>
      <c r="CF31" s="75">
        <f>CI31+CJ31</f>
        <v>0</v>
      </c>
      <c r="CG31" s="75">
        <f>CL31+CM31</f>
        <v>0</v>
      </c>
      <c r="CH31" s="35"/>
      <c r="CI31" s="35"/>
      <c r="CJ31" s="35"/>
      <c r="CK31" s="35"/>
      <c r="CL31" s="35"/>
      <c r="CM31" s="35"/>
      <c r="CN31" s="75"/>
      <c r="CO31" s="35"/>
      <c r="CP31" s="35"/>
      <c r="CQ31" s="35"/>
      <c r="CR31" s="35"/>
      <c r="CS31" s="35"/>
      <c r="CT31" s="23"/>
      <c r="CU31" s="26"/>
      <c r="CV31" s="7" t="str">
        <f>IFERROR(CD31/CC31,"-")</f>
        <v>-</v>
      </c>
      <c r="CW31" s="77" t="str">
        <f>IFERROR((CF31+CG31)/CC31,"-")</f>
        <v>-</v>
      </c>
      <c r="CX31" s="19" t="str">
        <f>IFERROR(CE31/CD31,"-")</f>
        <v>-</v>
      </c>
      <c r="CY31" s="19" t="str">
        <f>IFERROR((CH31+CF31)/CD31,"-")</f>
        <v>-</v>
      </c>
      <c r="CZ31" s="19" t="str">
        <f>IFERROR((CK31+CG31)/CD31,"-")</f>
        <v>-</v>
      </c>
      <c r="DA31" s="19" t="str">
        <f>IFERROR(CN31/CD31,"-")</f>
        <v>-</v>
      </c>
      <c r="DB31" s="19" t="str">
        <f>IFERROR(CF31/(CH31+CF31),"-")</f>
        <v>-</v>
      </c>
      <c r="DC31" s="19" t="str">
        <f>IFERROR(CG31/(CK31+CG31),"-")</f>
        <v>-</v>
      </c>
      <c r="DD31" s="19" t="str">
        <f>IFERROR(CF31/CD31,"-")</f>
        <v>-</v>
      </c>
      <c r="DE31" s="19" t="str">
        <f>IFERROR(CI31/CD31,"-")</f>
        <v>-</v>
      </c>
      <c r="DF31" s="19" t="str">
        <f>IFERROR(CJ31/CD31,"-")</f>
        <v>-</v>
      </c>
      <c r="DG31" s="19" t="str">
        <f>IFERROR(CG31/CD31,"-")</f>
        <v>-</v>
      </c>
      <c r="DH31" s="19" t="str">
        <f>IFERROR(CL31/CD31,"-")</f>
        <v>-</v>
      </c>
      <c r="DI31" s="19" t="str">
        <f>IFERROR(CM31/CD31,"-")</f>
        <v>-</v>
      </c>
      <c r="DJ31" s="19" t="str">
        <f>IFERROR(CO31/CD31,"-")</f>
        <v>-</v>
      </c>
      <c r="DK31" s="19" t="str">
        <f>IFERROR(CP31/CD31,"-")</f>
        <v>-</v>
      </c>
      <c r="DL31" s="13" t="str">
        <f>IFERROR(CQ31/CC31,"-")</f>
        <v>-</v>
      </c>
      <c r="DM31" s="13" t="str">
        <f>IFERROR(CR31/(CH31+CF31),"-")</f>
        <v>-</v>
      </c>
      <c r="DN31" s="13" t="str">
        <f>IFERROR((CS31/(CK31+CG31))/12,"-")</f>
        <v>-</v>
      </c>
      <c r="DO31" s="80" t="str">
        <f>IFERROR((CU31-CT31)/12/CN31,"-")</f>
        <v>-</v>
      </c>
      <c r="DP31" s="39"/>
      <c r="DQ31" s="32">
        <f>SUM(DU31:EC31)</f>
        <v>0</v>
      </c>
      <c r="DR31" s="32">
        <f>SUM(DU31:EA31)</f>
        <v>0</v>
      </c>
      <c r="DS31" s="75">
        <f>DV31+DW31</f>
        <v>0</v>
      </c>
      <c r="DT31" s="75">
        <f>DY31+DZ31</f>
        <v>0</v>
      </c>
      <c r="DU31" s="35"/>
      <c r="DV31" s="35"/>
      <c r="DW31" s="35"/>
      <c r="DX31" s="35"/>
      <c r="DY31" s="35"/>
      <c r="DZ31" s="35"/>
      <c r="EA31" s="75"/>
      <c r="EB31" s="35"/>
      <c r="EC31" s="35"/>
      <c r="ED31" s="35"/>
      <c r="EE31" s="35"/>
      <c r="EF31" s="35"/>
      <c r="EG31" s="23"/>
      <c r="EH31" s="26"/>
      <c r="EI31" s="7" t="str">
        <f>IFERROR(DQ31/DP31,"-")</f>
        <v>-</v>
      </c>
      <c r="EJ31" s="77" t="str">
        <f>IFERROR((DS31+DT31)/DP31,"-")</f>
        <v>-</v>
      </c>
      <c r="EK31" s="19" t="str">
        <f>IFERROR(DR31/DQ31,"-")</f>
        <v>-</v>
      </c>
      <c r="EL31" s="19" t="str">
        <f>IFERROR((DU31+DS31)/DQ31,"-")</f>
        <v>-</v>
      </c>
      <c r="EM31" s="19" t="str">
        <f>IFERROR((DX31+DT31)/DQ31,"-")</f>
        <v>-</v>
      </c>
      <c r="EN31" s="19" t="str">
        <f>IFERROR(EA31/DQ31,"-")</f>
        <v>-</v>
      </c>
      <c r="EO31" s="19" t="str">
        <f>IFERROR(DS31/(DU31+DS31),"-")</f>
        <v>-</v>
      </c>
      <c r="EP31" s="19" t="str">
        <f>IFERROR(DT31/(DX31+DT31),"-")</f>
        <v>-</v>
      </c>
      <c r="EQ31" s="19" t="str">
        <f>IFERROR(DS31/DQ31,"-")</f>
        <v>-</v>
      </c>
      <c r="ER31" s="19" t="str">
        <f>IFERROR(DV31/DQ31,"-")</f>
        <v>-</v>
      </c>
      <c r="ES31" s="19" t="str">
        <f>IFERROR(DW31/DQ31,"-")</f>
        <v>-</v>
      </c>
      <c r="ET31" s="19" t="str">
        <f>IFERROR(DT31/DQ31,"-")</f>
        <v>-</v>
      </c>
      <c r="EU31" s="19" t="str">
        <f>IFERROR(DY31/DQ31,"-")</f>
        <v>-</v>
      </c>
      <c r="EV31" s="19" t="str">
        <f>IFERROR(DZ31/DQ31,"-")</f>
        <v>-</v>
      </c>
      <c r="EW31" s="19" t="str">
        <f>IFERROR(EB31/DQ31,"-")</f>
        <v>-</v>
      </c>
      <c r="EX31" s="19" t="str">
        <f>IFERROR(EC31/DQ31,"-")</f>
        <v>-</v>
      </c>
      <c r="EY31" s="13" t="str">
        <f>IFERROR(ED31/DP31,"-")</f>
        <v>-</v>
      </c>
      <c r="EZ31" s="13" t="str">
        <f>IFERROR(EE31/(DU31+DS31),"-")</f>
        <v>-</v>
      </c>
      <c r="FA31" s="13" t="str">
        <f>IFERROR((EF31/(DX31+DT31))/12,"-")</f>
        <v>-</v>
      </c>
      <c r="FB31" s="80" t="str">
        <f>IFERROR((EH31-EG31)/12/EA31,"-")</f>
        <v>-</v>
      </c>
      <c r="FC31" s="39"/>
      <c r="FD31" s="32">
        <f>SUM(FH31:FP31)</f>
        <v>0</v>
      </c>
      <c r="FE31" s="32">
        <f>SUM(FH31:FN31)</f>
        <v>0</v>
      </c>
      <c r="FF31" s="75">
        <f>FI31+FJ31</f>
        <v>0</v>
      </c>
      <c r="FG31" s="75">
        <f>FL31+FM31</f>
        <v>0</v>
      </c>
      <c r="FH31" s="35"/>
      <c r="FI31" s="35"/>
      <c r="FJ31" s="35"/>
      <c r="FK31" s="35"/>
      <c r="FL31" s="35"/>
      <c r="FM31" s="35"/>
      <c r="FN31" s="75"/>
      <c r="FO31" s="35"/>
      <c r="FP31" s="35"/>
      <c r="FQ31" s="35"/>
      <c r="FR31" s="35"/>
      <c r="FS31" s="35"/>
      <c r="FT31" s="23"/>
      <c r="FU31" s="26"/>
      <c r="FV31" s="7" t="str">
        <f>IFERROR(FD31/FC31,"-")</f>
        <v>-</v>
      </c>
      <c r="FW31" s="77" t="str">
        <f>IFERROR((FF31+FG31)/FC31,"-")</f>
        <v>-</v>
      </c>
      <c r="FX31" s="19" t="str">
        <f>IFERROR(FE31/FD31,"-")</f>
        <v>-</v>
      </c>
      <c r="FY31" s="19" t="str">
        <f>IFERROR((FH31+FF31)/FD31,"-")</f>
        <v>-</v>
      </c>
      <c r="FZ31" s="19" t="str">
        <f>IFERROR((FK31+FG31)/FD31,"-")</f>
        <v>-</v>
      </c>
      <c r="GA31" s="19" t="str">
        <f>IFERROR(FN31/FD31,"-")</f>
        <v>-</v>
      </c>
      <c r="GB31" s="19" t="str">
        <f>IFERROR(FF31/(FH31+FF31),"-")</f>
        <v>-</v>
      </c>
      <c r="GC31" s="19" t="str">
        <f>IFERROR(FG31/(FK31+FG31),"-")</f>
        <v>-</v>
      </c>
      <c r="GD31" s="19" t="str">
        <f>IFERROR(FF31/FD31,"-")</f>
        <v>-</v>
      </c>
      <c r="GE31" s="19" t="str">
        <f>IFERROR(FI31/FD31,"-")</f>
        <v>-</v>
      </c>
      <c r="GF31" s="19" t="str">
        <f>IFERROR(FJ31/FD31,"-")</f>
        <v>-</v>
      </c>
      <c r="GG31" s="19" t="str">
        <f>IFERROR(FG31/FD31,"-")</f>
        <v>-</v>
      </c>
      <c r="GH31" s="19" t="str">
        <f>IFERROR(FL31/FD31,"-")</f>
        <v>-</v>
      </c>
      <c r="GI31" s="19" t="str">
        <f>IFERROR(FM31/FD31,"-")</f>
        <v>-</v>
      </c>
      <c r="GJ31" s="19" t="str">
        <f>IFERROR(FO31/FD31,"-")</f>
        <v>-</v>
      </c>
      <c r="GK31" s="19" t="str">
        <f>IFERROR(FP31/FD31,"-")</f>
        <v>-</v>
      </c>
      <c r="GL31" s="13" t="str">
        <f>IFERROR(FQ31/FC31,"-")</f>
        <v>-</v>
      </c>
      <c r="GM31" s="13" t="str">
        <f>IFERROR(FR31/(FH31+FF31),"-")</f>
        <v>-</v>
      </c>
      <c r="GN31" s="13" t="str">
        <f>IFERROR((FS31/(FK31+FG31))/12,"-")</f>
        <v>-</v>
      </c>
      <c r="GO31" s="80" t="str">
        <f>IFERROR((FU31-FT31)/12/FN31,"-")</f>
        <v>-</v>
      </c>
      <c r="GP31" s="39"/>
      <c r="GQ31" s="32">
        <f>SUM(GU31:HC31)</f>
        <v>0</v>
      </c>
      <c r="GR31" s="32">
        <f>SUM(GU31:HA31)</f>
        <v>0</v>
      </c>
      <c r="GS31" s="75">
        <f>GV31+GW31</f>
        <v>0</v>
      </c>
      <c r="GT31" s="75">
        <f>GY31+GZ31</f>
        <v>0</v>
      </c>
      <c r="GU31" s="35"/>
      <c r="GV31" s="35"/>
      <c r="GW31" s="35"/>
      <c r="GX31" s="35"/>
      <c r="GY31" s="35"/>
      <c r="GZ31" s="35"/>
      <c r="HA31" s="75"/>
      <c r="HB31" s="35"/>
      <c r="HC31" s="35"/>
      <c r="HD31" s="35"/>
      <c r="HE31" s="35"/>
      <c r="HF31" s="35"/>
      <c r="HG31" s="23"/>
      <c r="HH31" s="26"/>
      <c r="HI31" s="7" t="str">
        <f>IFERROR(GQ31/GP31,"-")</f>
        <v>-</v>
      </c>
      <c r="HJ31" s="77" t="str">
        <f>IFERROR((GS31+GT31)/GP31,"-")</f>
        <v>-</v>
      </c>
      <c r="HK31" s="19" t="str">
        <f>IFERROR(GR31/GQ31,"-")</f>
        <v>-</v>
      </c>
      <c r="HL31" s="19" t="str">
        <f>IFERROR((GU31+GS31)/GQ31,"-")</f>
        <v>-</v>
      </c>
      <c r="HM31" s="19" t="str">
        <f>IFERROR((GX31+GT31)/GQ31,"-")</f>
        <v>-</v>
      </c>
      <c r="HN31" s="19" t="str">
        <f>IFERROR(HA31/GQ31,"-")</f>
        <v>-</v>
      </c>
      <c r="HO31" s="19" t="str">
        <f>IFERROR(GS31/(GU31+GS31),"-")</f>
        <v>-</v>
      </c>
      <c r="HP31" s="19" t="str">
        <f>IFERROR(GT31/(GX31+GT31),"-")</f>
        <v>-</v>
      </c>
      <c r="HQ31" s="19" t="str">
        <f>IFERROR(GS31/GQ31,"-")</f>
        <v>-</v>
      </c>
      <c r="HR31" s="19" t="str">
        <f>IFERROR(GV31/GQ31,"-")</f>
        <v>-</v>
      </c>
      <c r="HS31" s="19" t="str">
        <f>IFERROR(GW31/GQ31,"-")</f>
        <v>-</v>
      </c>
      <c r="HT31" s="19" t="str">
        <f>IFERROR(GT31/GQ31,"-")</f>
        <v>-</v>
      </c>
      <c r="HU31" s="19" t="str">
        <f>IFERROR(GY31/GQ31,"-")</f>
        <v>-</v>
      </c>
      <c r="HV31" s="19" t="str">
        <f>IFERROR(GZ31/GQ31,"-")</f>
        <v>-</v>
      </c>
      <c r="HW31" s="19" t="str">
        <f>IFERROR(HB31/GQ31,"-")</f>
        <v>-</v>
      </c>
      <c r="HX31" s="19" t="str">
        <f>IFERROR(HC31/GQ31,"-")</f>
        <v>-</v>
      </c>
      <c r="HY31" s="13" t="str">
        <f>IFERROR(HD31/GP31,"-")</f>
        <v>-</v>
      </c>
      <c r="HZ31" s="13" t="str">
        <f>IFERROR(HE31/(GU31+GS31),"-")</f>
        <v>-</v>
      </c>
      <c r="IA31" s="13" t="str">
        <f>IFERROR((HF31/(GX31+GT31))/12,"-")</f>
        <v>-</v>
      </c>
      <c r="IB31" s="80" t="str">
        <f>IFERROR((HH31-HG31)/12/HA31,"-")</f>
        <v>-</v>
      </c>
      <c r="IC31" s="39">
        <f>C31+AP31+CC31+DP31+FC31+GP31</f>
        <v>0</v>
      </c>
      <c r="ID31" s="99">
        <f>SUM(IH31:IP31)</f>
        <v>0</v>
      </c>
      <c r="IE31" s="99">
        <f>SUM(IH31:IN31)</f>
        <v>0</v>
      </c>
      <c r="IF31" s="100">
        <f>II31+IJ31</f>
        <v>0</v>
      </c>
      <c r="IG31" s="100">
        <f>IL31+IM31</f>
        <v>0</v>
      </c>
      <c r="IH31" s="35">
        <f>H31+AU31+CH31+DU31+FH31+GU31</f>
        <v>0</v>
      </c>
      <c r="II31" s="35">
        <f>I31+AV31+CI31+DV31+FI31+GV31</f>
        <v>0</v>
      </c>
      <c r="IJ31" s="35">
        <f>J31+AW31+CJ31+DW31+FJ31+GW31</f>
        <v>0</v>
      </c>
      <c r="IK31" s="35">
        <f>K31+AX31+CK31+DX31+FK31+GX31</f>
        <v>0</v>
      </c>
      <c r="IL31" s="35">
        <f>L31+AY31+CL31+DY31+FL31+GY31</f>
        <v>0</v>
      </c>
      <c r="IM31" s="35">
        <f>M31+AZ31+CM31+DZ31+FM31+GZ31</f>
        <v>0</v>
      </c>
      <c r="IN31" s="100"/>
      <c r="IO31" s="35">
        <f>O31+BB31+CO31+EB31+FO31+HB31</f>
        <v>0</v>
      </c>
      <c r="IP31" s="35">
        <f>P31+BC31+CP31+EC31+FP31+HC31</f>
        <v>0</v>
      </c>
      <c r="IQ31" s="35">
        <f>Q31+BD31+CQ31+ED31+FQ31+HD31</f>
        <v>0</v>
      </c>
      <c r="IR31" s="35">
        <f>R31+BE31+CR31+EE31+FR31+HE31</f>
        <v>0</v>
      </c>
      <c r="IS31" s="35">
        <f>S31+BF31+CS31+EF31+FS31+HF31</f>
        <v>0</v>
      </c>
      <c r="IT31" s="23">
        <f>T31+BG31+CT31+EG31+FT31+HG31</f>
        <v>0</v>
      </c>
      <c r="IU31" s="26">
        <f>U31+BH31+CU31+EH31+FU31+HH31</f>
        <v>0</v>
      </c>
      <c r="IV31" s="42" t="str">
        <f>IFERROR(ID31/IC31,"-")</f>
        <v>-</v>
      </c>
      <c r="IW31" s="89" t="str">
        <f>IFERROR((IF31+IG31)/IC31,"-")</f>
        <v>-</v>
      </c>
      <c r="IX31" s="43" t="str">
        <f>IFERROR(IE31/ID31,"-")</f>
        <v>-</v>
      </c>
      <c r="IY31" s="43" t="str">
        <f>IFERROR((IH31+IF31)/ID31,"-")</f>
        <v>-</v>
      </c>
      <c r="IZ31" s="43" t="str">
        <f>IFERROR((IK31+IG31)/ID31,"-")</f>
        <v>-</v>
      </c>
      <c r="JA31" s="43" t="str">
        <f>IFERROR(IN31/ID31,"-")</f>
        <v>-</v>
      </c>
      <c r="JB31" s="43" t="str">
        <f>IFERROR(IF31/(IH31+IF31),"-")</f>
        <v>-</v>
      </c>
      <c r="JC31" s="43" t="str">
        <f>IFERROR(IG31/(IK31+IG31),"-")</f>
        <v>-</v>
      </c>
      <c r="JD31" s="43" t="str">
        <f>IFERROR(IF31/ID31,"-")</f>
        <v>-</v>
      </c>
      <c r="JE31" s="43" t="str">
        <f>IFERROR(II31/ID31,"-")</f>
        <v>-</v>
      </c>
      <c r="JF31" s="43" t="str">
        <f>IFERROR(IJ31/ID31,"-")</f>
        <v>-</v>
      </c>
      <c r="JG31" s="43" t="str">
        <f>IFERROR(IG31/ID31,"-")</f>
        <v>-</v>
      </c>
      <c r="JH31" s="43" t="str">
        <f>IFERROR(IL31/ID31,"-")</f>
        <v>-</v>
      </c>
      <c r="JI31" s="43" t="str">
        <f>IFERROR(IM31/ID31,"-")</f>
        <v>-</v>
      </c>
      <c r="JJ31" s="43" t="str">
        <f>IFERROR(IO31/ID31,"-")</f>
        <v>-</v>
      </c>
      <c r="JK31" s="43" t="str">
        <f>IFERROR(IP31/ID31,"-")</f>
        <v>-</v>
      </c>
      <c r="JL31" s="44" t="str">
        <f>IFERROR(IQ31/IC31,"-")</f>
        <v>-</v>
      </c>
      <c r="JM31" s="44" t="str">
        <f>IFERROR(IR31/(IH31+IF31),"-")</f>
        <v>-</v>
      </c>
      <c r="JN31" s="44" t="str">
        <f>IFERROR((IS31/(IK31+IG31))/12,"-")</f>
        <v>-</v>
      </c>
      <c r="JO31" s="90" t="str">
        <f>IFERROR((IU31-IT31)/12/IN31,"-")</f>
        <v>-</v>
      </c>
      <c r="JP31" s="62">
        <f>IM31-(IL31*9)</f>
        <v>0</v>
      </c>
      <c r="JQ31" s="63">
        <f>(IO31+IP31)-(IM31*8%)</f>
        <v>0</v>
      </c>
      <c r="JR31" s="64">
        <f>IF31-(ID31*1%)</f>
        <v>0</v>
      </c>
      <c r="JS31" s="65">
        <f>IG31-(ID31*1%)</f>
        <v>0</v>
      </c>
    </row>
    <row r="32" spans="1:280" customHeight="1" ht="18.75">
      <c r="A32" s="14" t="b">
        <f>IFERROR('SEM1'!A32,"-")</f>
        <v>0</v>
      </c>
      <c r="B32" s="135" t="b">
        <f>IFERROR('SEM1'!B32,"-")</f>
        <v>0</v>
      </c>
      <c r="C32" s="39"/>
      <c r="D32" s="32">
        <f>SUM(H32:P32)</f>
        <v>0</v>
      </c>
      <c r="E32" s="32">
        <f>SUM(H32:N32)</f>
        <v>0</v>
      </c>
      <c r="F32" s="75">
        <f>I32+J32</f>
        <v>0</v>
      </c>
      <c r="G32" s="75">
        <f>L32+M32</f>
        <v>0</v>
      </c>
      <c r="H32" s="35"/>
      <c r="I32" s="35"/>
      <c r="J32" s="35"/>
      <c r="K32" s="35"/>
      <c r="L32" s="35"/>
      <c r="M32" s="35"/>
      <c r="N32" s="75"/>
      <c r="O32" s="35"/>
      <c r="P32" s="35"/>
      <c r="Q32" s="35"/>
      <c r="R32" s="35"/>
      <c r="S32" s="35"/>
      <c r="T32" s="23"/>
      <c r="U32" s="26"/>
      <c r="V32" s="7" t="str">
        <f>IFERROR(D32/C32,"-")</f>
        <v>-</v>
      </c>
      <c r="W32" s="77" t="str">
        <f>IFERROR((F32+G32)/C32,"-")</f>
        <v>-</v>
      </c>
      <c r="X32" s="19" t="str">
        <f>IFERROR(E32/D32,"-")</f>
        <v>-</v>
      </c>
      <c r="Y32" s="19" t="str">
        <f>IFERROR((H32+F32)/D32,"-")</f>
        <v>-</v>
      </c>
      <c r="Z32" s="19" t="str">
        <f>IFERROR((K32+G32)/D32,"-")</f>
        <v>-</v>
      </c>
      <c r="AA32" s="19" t="str">
        <f>IFERROR(N32/D32,"-")</f>
        <v>-</v>
      </c>
      <c r="AB32" s="19" t="str">
        <f>IFERROR(F32/(H32+F32),"-")</f>
        <v>-</v>
      </c>
      <c r="AC32" s="19" t="str">
        <f>IFERROR(G32/(K32+G32),"-")</f>
        <v>-</v>
      </c>
      <c r="AD32" s="19" t="str">
        <f>IFERROR(F32/D32,"-")</f>
        <v>-</v>
      </c>
      <c r="AE32" s="19" t="str">
        <f>IFERROR(I32/D32,"-")</f>
        <v>-</v>
      </c>
      <c r="AF32" s="19" t="str">
        <f>IFERROR(J32/D32,"-")</f>
        <v>-</v>
      </c>
      <c r="AG32" s="19" t="str">
        <f>IFERROR(G32/D32,"-")</f>
        <v>-</v>
      </c>
      <c r="AH32" s="19" t="str">
        <f>IFERROR(L32/D32,"-")</f>
        <v>-</v>
      </c>
      <c r="AI32" s="19" t="str">
        <f>IFERROR(M32/D32,"-")</f>
        <v>-</v>
      </c>
      <c r="AJ32" s="19" t="str">
        <f>IFERROR(O32/D32,"-")</f>
        <v>-</v>
      </c>
      <c r="AK32" s="19" t="str">
        <f>IFERROR(P32/D32,"-")</f>
        <v>-</v>
      </c>
      <c r="AL32" s="13" t="str">
        <f>IFERROR(Q32/C32,"-")</f>
        <v>-</v>
      </c>
      <c r="AM32" s="13" t="str">
        <f>IFERROR(R32/(H32+F32),"-")</f>
        <v>-</v>
      </c>
      <c r="AN32" s="13" t="str">
        <f>IFERROR((S32/(K32+G32))/12,"-")</f>
        <v>-</v>
      </c>
      <c r="AO32" s="80" t="str">
        <f>IFERROR((U32-T32)/12/N32,"-")</f>
        <v>-</v>
      </c>
      <c r="AP32" s="39"/>
      <c r="AQ32" s="32">
        <f>SUM(AU32:BC32)</f>
        <v>0</v>
      </c>
      <c r="AR32" s="32">
        <f>SUM(AU32:BA32)</f>
        <v>0</v>
      </c>
      <c r="AS32" s="75">
        <f>AV32+AW32</f>
        <v>0</v>
      </c>
      <c r="AT32" s="75">
        <f>AY32+AZ32</f>
        <v>0</v>
      </c>
      <c r="AU32" s="35"/>
      <c r="AV32" s="35"/>
      <c r="AW32" s="35"/>
      <c r="AX32" s="35"/>
      <c r="AY32" s="35"/>
      <c r="AZ32" s="35"/>
      <c r="BA32" s="75"/>
      <c r="BB32" s="35"/>
      <c r="BC32" s="35"/>
      <c r="BD32" s="35"/>
      <c r="BE32" s="35"/>
      <c r="BF32" s="35"/>
      <c r="BG32" s="23"/>
      <c r="BH32" s="26"/>
      <c r="BI32" s="7" t="str">
        <f>IFERROR(AQ32/AP32,"-")</f>
        <v>-</v>
      </c>
      <c r="BJ32" s="77" t="str">
        <f>IFERROR((AS32+AT32)/AP32,"-")</f>
        <v>-</v>
      </c>
      <c r="BK32" s="19" t="str">
        <f>IFERROR(AR32/AQ32,"-")</f>
        <v>-</v>
      </c>
      <c r="BL32" s="19" t="str">
        <f>IFERROR((AU32+AS32)/AQ32,"-")</f>
        <v>-</v>
      </c>
      <c r="BM32" s="19" t="str">
        <f>IFERROR((AX32+AT32)/AQ32,"-")</f>
        <v>-</v>
      </c>
      <c r="BN32" s="19" t="str">
        <f>IFERROR(BA32/AQ32,"-")</f>
        <v>-</v>
      </c>
      <c r="BO32" s="19" t="str">
        <f>IFERROR(AS32/(AU32+AS32),"-")</f>
        <v>-</v>
      </c>
      <c r="BP32" s="19" t="str">
        <f>IFERROR(AT32/(AX32+AT32),"-")</f>
        <v>-</v>
      </c>
      <c r="BQ32" s="19" t="str">
        <f>IFERROR(AS32/AQ32,"-")</f>
        <v>-</v>
      </c>
      <c r="BR32" s="19" t="str">
        <f>IFERROR(AV32/AQ32,"-")</f>
        <v>-</v>
      </c>
      <c r="BS32" s="19" t="str">
        <f>IFERROR(AW32/AQ32,"-")</f>
        <v>-</v>
      </c>
      <c r="BT32" s="19" t="str">
        <f>IFERROR(AT32/AQ32,"-")</f>
        <v>-</v>
      </c>
      <c r="BU32" s="19" t="str">
        <f>IFERROR(AY32/AQ32,"-")</f>
        <v>-</v>
      </c>
      <c r="BV32" s="19" t="str">
        <f>IFERROR(AZ32/AQ32,"-")</f>
        <v>-</v>
      </c>
      <c r="BW32" s="19" t="str">
        <f>IFERROR(BB32/AQ32,"-")</f>
        <v>-</v>
      </c>
      <c r="BX32" s="19" t="str">
        <f>IFERROR(BC32/AQ32,"-")</f>
        <v>-</v>
      </c>
      <c r="BY32" s="13" t="str">
        <f>IFERROR(BD32/AP32,"-")</f>
        <v>-</v>
      </c>
      <c r="BZ32" s="13" t="str">
        <f>IFERROR(BE32/(AU32+AS32),"-")</f>
        <v>-</v>
      </c>
      <c r="CA32" s="13" t="str">
        <f>IFERROR((BF32/(AX32+AT32))/12,"-")</f>
        <v>-</v>
      </c>
      <c r="CB32" s="80" t="str">
        <f>IFERROR((BH32-BG32)/12/BA32,"-")</f>
        <v>-</v>
      </c>
      <c r="CC32" s="39"/>
      <c r="CD32" s="32">
        <f>SUM(CH32:CP32)</f>
        <v>0</v>
      </c>
      <c r="CE32" s="32">
        <f>SUM(CH32:CN32)</f>
        <v>0</v>
      </c>
      <c r="CF32" s="75">
        <f>CI32+CJ32</f>
        <v>0</v>
      </c>
      <c r="CG32" s="75">
        <f>CL32+CM32</f>
        <v>0</v>
      </c>
      <c r="CH32" s="35"/>
      <c r="CI32" s="35"/>
      <c r="CJ32" s="35"/>
      <c r="CK32" s="35"/>
      <c r="CL32" s="35"/>
      <c r="CM32" s="35"/>
      <c r="CN32" s="75"/>
      <c r="CO32" s="35"/>
      <c r="CP32" s="35"/>
      <c r="CQ32" s="35"/>
      <c r="CR32" s="35"/>
      <c r="CS32" s="35"/>
      <c r="CT32" s="23"/>
      <c r="CU32" s="26"/>
      <c r="CV32" s="7" t="str">
        <f>IFERROR(CD32/CC32,"-")</f>
        <v>-</v>
      </c>
      <c r="CW32" s="77" t="str">
        <f>IFERROR((CF32+CG32)/CC32,"-")</f>
        <v>-</v>
      </c>
      <c r="CX32" s="19" t="str">
        <f>IFERROR(CE32/CD32,"-")</f>
        <v>-</v>
      </c>
      <c r="CY32" s="19" t="str">
        <f>IFERROR((CH32+CF32)/CD32,"-")</f>
        <v>-</v>
      </c>
      <c r="CZ32" s="19" t="str">
        <f>IFERROR((CK32+CG32)/CD32,"-")</f>
        <v>-</v>
      </c>
      <c r="DA32" s="19" t="str">
        <f>IFERROR(CN32/CD32,"-")</f>
        <v>-</v>
      </c>
      <c r="DB32" s="19" t="str">
        <f>IFERROR(CF32/(CH32+CF32),"-")</f>
        <v>-</v>
      </c>
      <c r="DC32" s="19" t="str">
        <f>IFERROR(CG32/(CK32+CG32),"-")</f>
        <v>-</v>
      </c>
      <c r="DD32" s="19" t="str">
        <f>IFERROR(CF32/CD32,"-")</f>
        <v>-</v>
      </c>
      <c r="DE32" s="19" t="str">
        <f>IFERROR(CI32/CD32,"-")</f>
        <v>-</v>
      </c>
      <c r="DF32" s="19" t="str">
        <f>IFERROR(CJ32/CD32,"-")</f>
        <v>-</v>
      </c>
      <c r="DG32" s="19" t="str">
        <f>IFERROR(CG32/CD32,"-")</f>
        <v>-</v>
      </c>
      <c r="DH32" s="19" t="str">
        <f>IFERROR(CL32/CD32,"-")</f>
        <v>-</v>
      </c>
      <c r="DI32" s="19" t="str">
        <f>IFERROR(CM32/CD32,"-")</f>
        <v>-</v>
      </c>
      <c r="DJ32" s="19" t="str">
        <f>IFERROR(CO32/CD32,"-")</f>
        <v>-</v>
      </c>
      <c r="DK32" s="19" t="str">
        <f>IFERROR(CP32/CD32,"-")</f>
        <v>-</v>
      </c>
      <c r="DL32" s="13" t="str">
        <f>IFERROR(CQ32/CC32,"-")</f>
        <v>-</v>
      </c>
      <c r="DM32" s="13" t="str">
        <f>IFERROR(CR32/(CH32+CF32),"-")</f>
        <v>-</v>
      </c>
      <c r="DN32" s="13" t="str">
        <f>IFERROR((CS32/(CK32+CG32))/12,"-")</f>
        <v>-</v>
      </c>
      <c r="DO32" s="80" t="str">
        <f>IFERROR((CU32-CT32)/12/CN32,"-")</f>
        <v>-</v>
      </c>
      <c r="DP32" s="39"/>
      <c r="DQ32" s="32">
        <f>SUM(DU32:EC32)</f>
        <v>0</v>
      </c>
      <c r="DR32" s="32">
        <f>SUM(DU32:EA32)</f>
        <v>0</v>
      </c>
      <c r="DS32" s="75">
        <f>DV32+DW32</f>
        <v>0</v>
      </c>
      <c r="DT32" s="75">
        <f>DY32+DZ32</f>
        <v>0</v>
      </c>
      <c r="DU32" s="35"/>
      <c r="DV32" s="35"/>
      <c r="DW32" s="35"/>
      <c r="DX32" s="35"/>
      <c r="DY32" s="35"/>
      <c r="DZ32" s="35"/>
      <c r="EA32" s="75"/>
      <c r="EB32" s="35"/>
      <c r="EC32" s="35"/>
      <c r="ED32" s="35"/>
      <c r="EE32" s="35"/>
      <c r="EF32" s="35"/>
      <c r="EG32" s="23"/>
      <c r="EH32" s="26"/>
      <c r="EI32" s="7" t="str">
        <f>IFERROR(DQ32/DP32,"-")</f>
        <v>-</v>
      </c>
      <c r="EJ32" s="77" t="str">
        <f>IFERROR((DS32+DT32)/DP32,"-")</f>
        <v>-</v>
      </c>
      <c r="EK32" s="19" t="str">
        <f>IFERROR(DR32/DQ32,"-")</f>
        <v>-</v>
      </c>
      <c r="EL32" s="19" t="str">
        <f>IFERROR((DU32+DS32)/DQ32,"-")</f>
        <v>-</v>
      </c>
      <c r="EM32" s="19" t="str">
        <f>IFERROR((DX32+DT32)/DQ32,"-")</f>
        <v>-</v>
      </c>
      <c r="EN32" s="19" t="str">
        <f>IFERROR(EA32/DQ32,"-")</f>
        <v>-</v>
      </c>
      <c r="EO32" s="19" t="str">
        <f>IFERROR(DS32/(DU32+DS32),"-")</f>
        <v>-</v>
      </c>
      <c r="EP32" s="19" t="str">
        <f>IFERROR(DT32/(DX32+DT32),"-")</f>
        <v>-</v>
      </c>
      <c r="EQ32" s="19" t="str">
        <f>IFERROR(DS32/DQ32,"-")</f>
        <v>-</v>
      </c>
      <c r="ER32" s="19" t="str">
        <f>IFERROR(DV32/DQ32,"-")</f>
        <v>-</v>
      </c>
      <c r="ES32" s="19" t="str">
        <f>IFERROR(DW32/DQ32,"-")</f>
        <v>-</v>
      </c>
      <c r="ET32" s="19" t="str">
        <f>IFERROR(DT32/DQ32,"-")</f>
        <v>-</v>
      </c>
      <c r="EU32" s="19" t="str">
        <f>IFERROR(DY32/DQ32,"-")</f>
        <v>-</v>
      </c>
      <c r="EV32" s="19" t="str">
        <f>IFERROR(DZ32/DQ32,"-")</f>
        <v>-</v>
      </c>
      <c r="EW32" s="19" t="str">
        <f>IFERROR(EB32/DQ32,"-")</f>
        <v>-</v>
      </c>
      <c r="EX32" s="19" t="str">
        <f>IFERROR(EC32/DQ32,"-")</f>
        <v>-</v>
      </c>
      <c r="EY32" s="13" t="str">
        <f>IFERROR(ED32/DP32,"-")</f>
        <v>-</v>
      </c>
      <c r="EZ32" s="13" t="str">
        <f>IFERROR(EE32/(DU32+DS32),"-")</f>
        <v>-</v>
      </c>
      <c r="FA32" s="13" t="str">
        <f>IFERROR((EF32/(DX32+DT32))/12,"-")</f>
        <v>-</v>
      </c>
      <c r="FB32" s="80" t="str">
        <f>IFERROR((EH32-EG32)/12/EA32,"-")</f>
        <v>-</v>
      </c>
      <c r="FC32" s="39"/>
      <c r="FD32" s="32">
        <f>SUM(FH32:FP32)</f>
        <v>0</v>
      </c>
      <c r="FE32" s="32">
        <f>SUM(FH32:FN32)</f>
        <v>0</v>
      </c>
      <c r="FF32" s="75">
        <f>FI32+FJ32</f>
        <v>0</v>
      </c>
      <c r="FG32" s="75">
        <f>FL32+FM32</f>
        <v>0</v>
      </c>
      <c r="FH32" s="35"/>
      <c r="FI32" s="35"/>
      <c r="FJ32" s="35"/>
      <c r="FK32" s="35"/>
      <c r="FL32" s="35"/>
      <c r="FM32" s="35"/>
      <c r="FN32" s="75"/>
      <c r="FO32" s="35"/>
      <c r="FP32" s="35"/>
      <c r="FQ32" s="35"/>
      <c r="FR32" s="35"/>
      <c r="FS32" s="35"/>
      <c r="FT32" s="23"/>
      <c r="FU32" s="26"/>
      <c r="FV32" s="7" t="str">
        <f>IFERROR(FD32/FC32,"-")</f>
        <v>-</v>
      </c>
      <c r="FW32" s="77" t="str">
        <f>IFERROR((FF32+FG32)/FC32,"-")</f>
        <v>-</v>
      </c>
      <c r="FX32" s="19" t="str">
        <f>IFERROR(FE32/FD32,"-")</f>
        <v>-</v>
      </c>
      <c r="FY32" s="19" t="str">
        <f>IFERROR((FH32+FF32)/FD32,"-")</f>
        <v>-</v>
      </c>
      <c r="FZ32" s="19" t="str">
        <f>IFERROR((FK32+FG32)/FD32,"-")</f>
        <v>-</v>
      </c>
      <c r="GA32" s="19" t="str">
        <f>IFERROR(FN32/FD32,"-")</f>
        <v>-</v>
      </c>
      <c r="GB32" s="19" t="str">
        <f>IFERROR(FF32/(FH32+FF32),"-")</f>
        <v>-</v>
      </c>
      <c r="GC32" s="19" t="str">
        <f>IFERROR(FG32/(FK32+FG32),"-")</f>
        <v>-</v>
      </c>
      <c r="GD32" s="19" t="str">
        <f>IFERROR(FF32/FD32,"-")</f>
        <v>-</v>
      </c>
      <c r="GE32" s="19" t="str">
        <f>IFERROR(FI32/FD32,"-")</f>
        <v>-</v>
      </c>
      <c r="GF32" s="19" t="str">
        <f>IFERROR(FJ32/FD32,"-")</f>
        <v>-</v>
      </c>
      <c r="GG32" s="19" t="str">
        <f>IFERROR(FG32/FD32,"-")</f>
        <v>-</v>
      </c>
      <c r="GH32" s="19" t="str">
        <f>IFERROR(FL32/FD32,"-")</f>
        <v>-</v>
      </c>
      <c r="GI32" s="19" t="str">
        <f>IFERROR(FM32/FD32,"-")</f>
        <v>-</v>
      </c>
      <c r="GJ32" s="19" t="str">
        <f>IFERROR(FO32/FD32,"-")</f>
        <v>-</v>
      </c>
      <c r="GK32" s="19" t="str">
        <f>IFERROR(FP32/FD32,"-")</f>
        <v>-</v>
      </c>
      <c r="GL32" s="13" t="str">
        <f>IFERROR(FQ32/FC32,"-")</f>
        <v>-</v>
      </c>
      <c r="GM32" s="13" t="str">
        <f>IFERROR(FR32/(FH32+FF32),"-")</f>
        <v>-</v>
      </c>
      <c r="GN32" s="13" t="str">
        <f>IFERROR((FS32/(FK32+FG32))/12,"-")</f>
        <v>-</v>
      </c>
      <c r="GO32" s="80" t="str">
        <f>IFERROR((FU32-FT32)/12/FN32,"-")</f>
        <v>-</v>
      </c>
      <c r="GP32" s="39"/>
      <c r="GQ32" s="32">
        <f>SUM(GU32:HC32)</f>
        <v>0</v>
      </c>
      <c r="GR32" s="32">
        <f>SUM(GU32:HA32)</f>
        <v>0</v>
      </c>
      <c r="GS32" s="75">
        <f>GV32+GW32</f>
        <v>0</v>
      </c>
      <c r="GT32" s="75">
        <f>GY32+GZ32</f>
        <v>0</v>
      </c>
      <c r="GU32" s="35"/>
      <c r="GV32" s="35"/>
      <c r="GW32" s="35"/>
      <c r="GX32" s="35"/>
      <c r="GY32" s="35"/>
      <c r="GZ32" s="35"/>
      <c r="HA32" s="75"/>
      <c r="HB32" s="35"/>
      <c r="HC32" s="35"/>
      <c r="HD32" s="35"/>
      <c r="HE32" s="35"/>
      <c r="HF32" s="35"/>
      <c r="HG32" s="23"/>
      <c r="HH32" s="26"/>
      <c r="HI32" s="7" t="str">
        <f>IFERROR(GQ32/GP32,"-")</f>
        <v>-</v>
      </c>
      <c r="HJ32" s="77" t="str">
        <f>IFERROR((GS32+GT32)/GP32,"-")</f>
        <v>-</v>
      </c>
      <c r="HK32" s="19" t="str">
        <f>IFERROR(GR32/GQ32,"-")</f>
        <v>-</v>
      </c>
      <c r="HL32" s="19" t="str">
        <f>IFERROR((GU32+GS32)/GQ32,"-")</f>
        <v>-</v>
      </c>
      <c r="HM32" s="19" t="str">
        <f>IFERROR((GX32+GT32)/GQ32,"-")</f>
        <v>-</v>
      </c>
      <c r="HN32" s="19" t="str">
        <f>IFERROR(HA32/GQ32,"-")</f>
        <v>-</v>
      </c>
      <c r="HO32" s="19" t="str">
        <f>IFERROR(GS32/(GU32+GS32),"-")</f>
        <v>-</v>
      </c>
      <c r="HP32" s="19" t="str">
        <f>IFERROR(GT32/(GX32+GT32),"-")</f>
        <v>-</v>
      </c>
      <c r="HQ32" s="19" t="str">
        <f>IFERROR(GS32/GQ32,"-")</f>
        <v>-</v>
      </c>
      <c r="HR32" s="19" t="str">
        <f>IFERROR(GV32/GQ32,"-")</f>
        <v>-</v>
      </c>
      <c r="HS32" s="19" t="str">
        <f>IFERROR(GW32/GQ32,"-")</f>
        <v>-</v>
      </c>
      <c r="HT32" s="19" t="str">
        <f>IFERROR(GT32/GQ32,"-")</f>
        <v>-</v>
      </c>
      <c r="HU32" s="19" t="str">
        <f>IFERROR(GY32/GQ32,"-")</f>
        <v>-</v>
      </c>
      <c r="HV32" s="19" t="str">
        <f>IFERROR(GZ32/GQ32,"-")</f>
        <v>-</v>
      </c>
      <c r="HW32" s="19" t="str">
        <f>IFERROR(HB32/GQ32,"-")</f>
        <v>-</v>
      </c>
      <c r="HX32" s="19" t="str">
        <f>IFERROR(HC32/GQ32,"-")</f>
        <v>-</v>
      </c>
      <c r="HY32" s="13" t="str">
        <f>IFERROR(HD32/GP32,"-")</f>
        <v>-</v>
      </c>
      <c r="HZ32" s="13" t="str">
        <f>IFERROR(HE32/(GU32+GS32),"-")</f>
        <v>-</v>
      </c>
      <c r="IA32" s="13" t="str">
        <f>IFERROR((HF32/(GX32+GT32))/12,"-")</f>
        <v>-</v>
      </c>
      <c r="IB32" s="80" t="str">
        <f>IFERROR((HH32-HG32)/12/HA32,"-")</f>
        <v>-</v>
      </c>
      <c r="IC32" s="39">
        <f>C32+AP32+CC32+DP32+FC32+GP32</f>
        <v>0</v>
      </c>
      <c r="ID32" s="99">
        <f>SUM(IH32:IP32)</f>
        <v>0</v>
      </c>
      <c r="IE32" s="99">
        <f>SUM(IH32:IN32)</f>
        <v>0</v>
      </c>
      <c r="IF32" s="100">
        <f>II32+IJ32</f>
        <v>0</v>
      </c>
      <c r="IG32" s="100">
        <f>IL32+IM32</f>
        <v>0</v>
      </c>
      <c r="IH32" s="35">
        <f>H32+AU32+CH32+DU32+FH32+GU32</f>
        <v>0</v>
      </c>
      <c r="II32" s="35">
        <f>I32+AV32+CI32+DV32+FI32+GV32</f>
        <v>0</v>
      </c>
      <c r="IJ32" s="35">
        <f>J32+AW32+CJ32+DW32+FJ32+GW32</f>
        <v>0</v>
      </c>
      <c r="IK32" s="35">
        <f>K32+AX32+CK32+DX32+FK32+GX32</f>
        <v>0</v>
      </c>
      <c r="IL32" s="35">
        <f>L32+AY32+CL32+DY32+FL32+GY32</f>
        <v>0</v>
      </c>
      <c r="IM32" s="35">
        <f>M32+AZ32+CM32+DZ32+FM32+GZ32</f>
        <v>0</v>
      </c>
      <c r="IN32" s="100"/>
      <c r="IO32" s="35">
        <f>O32+BB32+CO32+EB32+FO32+HB32</f>
        <v>0</v>
      </c>
      <c r="IP32" s="35">
        <f>P32+BC32+CP32+EC32+FP32+HC32</f>
        <v>0</v>
      </c>
      <c r="IQ32" s="35">
        <f>Q32+BD32+CQ32+ED32+FQ32+HD32</f>
        <v>0</v>
      </c>
      <c r="IR32" s="35">
        <f>R32+BE32+CR32+EE32+FR32+HE32</f>
        <v>0</v>
      </c>
      <c r="IS32" s="35">
        <f>S32+BF32+CS32+EF32+FS32+HF32</f>
        <v>0</v>
      </c>
      <c r="IT32" s="23">
        <f>T32+BG32+CT32+EG32+FT32+HG32</f>
        <v>0</v>
      </c>
      <c r="IU32" s="26">
        <f>U32+BH32+CU32+EH32+FU32+HH32</f>
        <v>0</v>
      </c>
      <c r="IV32" s="42" t="str">
        <f>IFERROR(ID32/IC32,"-")</f>
        <v>-</v>
      </c>
      <c r="IW32" s="89" t="str">
        <f>IFERROR((IF32+IG32)/IC32,"-")</f>
        <v>-</v>
      </c>
      <c r="IX32" s="43" t="str">
        <f>IFERROR(IE32/ID32,"-")</f>
        <v>-</v>
      </c>
      <c r="IY32" s="43" t="str">
        <f>IFERROR((IH32+IF32)/ID32,"-")</f>
        <v>-</v>
      </c>
      <c r="IZ32" s="43" t="str">
        <f>IFERROR((IK32+IG32)/ID32,"-")</f>
        <v>-</v>
      </c>
      <c r="JA32" s="43" t="str">
        <f>IFERROR(IN32/ID32,"-")</f>
        <v>-</v>
      </c>
      <c r="JB32" s="43" t="str">
        <f>IFERROR(IF32/(IH32+IF32),"-")</f>
        <v>-</v>
      </c>
      <c r="JC32" s="43" t="str">
        <f>IFERROR(IG32/(IK32+IG32),"-")</f>
        <v>-</v>
      </c>
      <c r="JD32" s="43" t="str">
        <f>IFERROR(IF32/ID32,"-")</f>
        <v>-</v>
      </c>
      <c r="JE32" s="43" t="str">
        <f>IFERROR(II32/ID32,"-")</f>
        <v>-</v>
      </c>
      <c r="JF32" s="43" t="str">
        <f>IFERROR(IJ32/ID32,"-")</f>
        <v>-</v>
      </c>
      <c r="JG32" s="43" t="str">
        <f>IFERROR(IG32/ID32,"-")</f>
        <v>-</v>
      </c>
      <c r="JH32" s="43" t="str">
        <f>IFERROR(IL32/ID32,"-")</f>
        <v>-</v>
      </c>
      <c r="JI32" s="43" t="str">
        <f>IFERROR(IM32/ID32,"-")</f>
        <v>-</v>
      </c>
      <c r="JJ32" s="43" t="str">
        <f>IFERROR(IO32/ID32,"-")</f>
        <v>-</v>
      </c>
      <c r="JK32" s="43" t="str">
        <f>IFERROR(IP32/ID32,"-")</f>
        <v>-</v>
      </c>
      <c r="JL32" s="44" t="str">
        <f>IFERROR(IQ32/IC32,"-")</f>
        <v>-</v>
      </c>
      <c r="JM32" s="44" t="str">
        <f>IFERROR(IR32/(IH32+IF32),"-")</f>
        <v>-</v>
      </c>
      <c r="JN32" s="44" t="str">
        <f>IFERROR((IS32/(IK32+IG32))/12,"-")</f>
        <v>-</v>
      </c>
      <c r="JO32" s="90" t="str">
        <f>IFERROR((IU32-IT32)/12/IN32,"-")</f>
        <v>-</v>
      </c>
      <c r="JP32" s="62">
        <f>IM32-(IL32*9)</f>
        <v>0</v>
      </c>
      <c r="JQ32" s="63">
        <f>(IO32+IP32)-(IM32*8%)</f>
        <v>0</v>
      </c>
      <c r="JR32" s="64">
        <f>IF32-(ID32*1%)</f>
        <v>0</v>
      </c>
      <c r="JS32" s="65">
        <f>IG32-(ID32*1%)</f>
        <v>0</v>
      </c>
    </row>
    <row r="33" spans="1:280" customHeight="1" ht="18.75">
      <c r="A33" s="14" t="b">
        <f>IFERROR('SEM1'!A33,"-")</f>
        <v>0</v>
      </c>
      <c r="B33" s="135" t="b">
        <f>IFERROR('SEM1'!B33,"-")</f>
        <v>0</v>
      </c>
      <c r="C33" s="39"/>
      <c r="D33" s="32">
        <f>SUM(H33:P33)</f>
        <v>0</v>
      </c>
      <c r="E33" s="32">
        <f>SUM(H33:N33)</f>
        <v>0</v>
      </c>
      <c r="F33" s="75">
        <f>I33+J33</f>
        <v>0</v>
      </c>
      <c r="G33" s="75">
        <f>L33+M33</f>
        <v>0</v>
      </c>
      <c r="H33" s="35"/>
      <c r="I33" s="35"/>
      <c r="J33" s="35"/>
      <c r="K33" s="35"/>
      <c r="L33" s="35"/>
      <c r="M33" s="35"/>
      <c r="N33" s="75"/>
      <c r="O33" s="35"/>
      <c r="P33" s="35"/>
      <c r="Q33" s="35"/>
      <c r="R33" s="35"/>
      <c r="S33" s="35"/>
      <c r="T33" s="23"/>
      <c r="U33" s="26"/>
      <c r="V33" s="7" t="str">
        <f>IFERROR(D33/C33,"-")</f>
        <v>-</v>
      </c>
      <c r="W33" s="77" t="str">
        <f>IFERROR((F33+G33)/C33,"-")</f>
        <v>-</v>
      </c>
      <c r="X33" s="19" t="str">
        <f>IFERROR(E33/D33,"-")</f>
        <v>-</v>
      </c>
      <c r="Y33" s="19" t="str">
        <f>IFERROR((H33+F33)/D33,"-")</f>
        <v>-</v>
      </c>
      <c r="Z33" s="19" t="str">
        <f>IFERROR((K33+G33)/D33,"-")</f>
        <v>-</v>
      </c>
      <c r="AA33" s="19" t="str">
        <f>IFERROR(N33/D33,"-")</f>
        <v>-</v>
      </c>
      <c r="AB33" s="19" t="str">
        <f>IFERROR(F33/(H33+F33),"-")</f>
        <v>-</v>
      </c>
      <c r="AC33" s="19" t="str">
        <f>IFERROR(G33/(K33+G33),"-")</f>
        <v>-</v>
      </c>
      <c r="AD33" s="19" t="str">
        <f>IFERROR(F33/D33,"-")</f>
        <v>-</v>
      </c>
      <c r="AE33" s="19" t="str">
        <f>IFERROR(I33/D33,"-")</f>
        <v>-</v>
      </c>
      <c r="AF33" s="19" t="str">
        <f>IFERROR(J33/D33,"-")</f>
        <v>-</v>
      </c>
      <c r="AG33" s="19" t="str">
        <f>IFERROR(G33/D33,"-")</f>
        <v>-</v>
      </c>
      <c r="AH33" s="19" t="str">
        <f>IFERROR(L33/D33,"-")</f>
        <v>-</v>
      </c>
      <c r="AI33" s="19" t="str">
        <f>IFERROR(M33/D33,"-")</f>
        <v>-</v>
      </c>
      <c r="AJ33" s="19" t="str">
        <f>IFERROR(O33/D33,"-")</f>
        <v>-</v>
      </c>
      <c r="AK33" s="19" t="str">
        <f>IFERROR(P33/D33,"-")</f>
        <v>-</v>
      </c>
      <c r="AL33" s="13" t="str">
        <f>IFERROR(Q33/C33,"-")</f>
        <v>-</v>
      </c>
      <c r="AM33" s="13" t="str">
        <f>IFERROR(R33/(H33+F33),"-")</f>
        <v>-</v>
      </c>
      <c r="AN33" s="13" t="str">
        <f>IFERROR((S33/(K33+G33))/12,"-")</f>
        <v>-</v>
      </c>
      <c r="AO33" s="80" t="str">
        <f>IFERROR((U33-T33)/12/N33,"-")</f>
        <v>-</v>
      </c>
      <c r="AP33" s="39"/>
      <c r="AQ33" s="32">
        <f>SUM(AU33:BC33)</f>
        <v>0</v>
      </c>
      <c r="AR33" s="32">
        <f>SUM(AU33:BA33)</f>
        <v>0</v>
      </c>
      <c r="AS33" s="75">
        <f>AV33+AW33</f>
        <v>0</v>
      </c>
      <c r="AT33" s="75">
        <f>AY33+AZ33</f>
        <v>0</v>
      </c>
      <c r="AU33" s="35"/>
      <c r="AV33" s="35"/>
      <c r="AW33" s="35"/>
      <c r="AX33" s="35"/>
      <c r="AY33" s="35"/>
      <c r="AZ33" s="35"/>
      <c r="BA33" s="75"/>
      <c r="BB33" s="35"/>
      <c r="BC33" s="35"/>
      <c r="BD33" s="35"/>
      <c r="BE33" s="35"/>
      <c r="BF33" s="35"/>
      <c r="BG33" s="23"/>
      <c r="BH33" s="26"/>
      <c r="BI33" s="7" t="str">
        <f>IFERROR(AQ33/AP33,"-")</f>
        <v>-</v>
      </c>
      <c r="BJ33" s="77" t="str">
        <f>IFERROR((AS33+AT33)/AP33,"-")</f>
        <v>-</v>
      </c>
      <c r="BK33" s="19" t="str">
        <f>IFERROR(AR33/AQ33,"-")</f>
        <v>-</v>
      </c>
      <c r="BL33" s="19" t="str">
        <f>IFERROR((AU33+AS33)/AQ33,"-")</f>
        <v>-</v>
      </c>
      <c r="BM33" s="19" t="str">
        <f>IFERROR((AX33+AT33)/AQ33,"-")</f>
        <v>-</v>
      </c>
      <c r="BN33" s="19" t="str">
        <f>IFERROR(BA33/AQ33,"-")</f>
        <v>-</v>
      </c>
      <c r="BO33" s="19" t="str">
        <f>IFERROR(AS33/(AU33+AS33),"-")</f>
        <v>-</v>
      </c>
      <c r="BP33" s="19" t="str">
        <f>IFERROR(AT33/(AX33+AT33),"-")</f>
        <v>-</v>
      </c>
      <c r="BQ33" s="19" t="str">
        <f>IFERROR(AS33/AQ33,"-")</f>
        <v>-</v>
      </c>
      <c r="BR33" s="19" t="str">
        <f>IFERROR(AV33/AQ33,"-")</f>
        <v>-</v>
      </c>
      <c r="BS33" s="19" t="str">
        <f>IFERROR(AW33/AQ33,"-")</f>
        <v>-</v>
      </c>
      <c r="BT33" s="19" t="str">
        <f>IFERROR(AT33/AQ33,"-")</f>
        <v>-</v>
      </c>
      <c r="BU33" s="19" t="str">
        <f>IFERROR(AY33/AQ33,"-")</f>
        <v>-</v>
      </c>
      <c r="BV33" s="19" t="str">
        <f>IFERROR(AZ33/AQ33,"-")</f>
        <v>-</v>
      </c>
      <c r="BW33" s="19" t="str">
        <f>IFERROR(BB33/AQ33,"-")</f>
        <v>-</v>
      </c>
      <c r="BX33" s="19" t="str">
        <f>IFERROR(BC33/AQ33,"-")</f>
        <v>-</v>
      </c>
      <c r="BY33" s="13" t="str">
        <f>IFERROR(BD33/AP33,"-")</f>
        <v>-</v>
      </c>
      <c r="BZ33" s="13" t="str">
        <f>IFERROR(BE33/(AU33+AS33),"-")</f>
        <v>-</v>
      </c>
      <c r="CA33" s="13" t="str">
        <f>IFERROR((BF33/(AX33+AT33))/12,"-")</f>
        <v>-</v>
      </c>
      <c r="CB33" s="80" t="str">
        <f>IFERROR((BH33-BG33)/12/BA33,"-")</f>
        <v>-</v>
      </c>
      <c r="CC33" s="39"/>
      <c r="CD33" s="32">
        <f>SUM(CH33:CP33)</f>
        <v>0</v>
      </c>
      <c r="CE33" s="32">
        <f>SUM(CH33:CN33)</f>
        <v>0</v>
      </c>
      <c r="CF33" s="75">
        <f>CI33+CJ33</f>
        <v>0</v>
      </c>
      <c r="CG33" s="75">
        <f>CL33+CM33</f>
        <v>0</v>
      </c>
      <c r="CH33" s="35"/>
      <c r="CI33" s="35"/>
      <c r="CJ33" s="35"/>
      <c r="CK33" s="35"/>
      <c r="CL33" s="35"/>
      <c r="CM33" s="35"/>
      <c r="CN33" s="75"/>
      <c r="CO33" s="35"/>
      <c r="CP33" s="35"/>
      <c r="CQ33" s="35"/>
      <c r="CR33" s="35"/>
      <c r="CS33" s="35"/>
      <c r="CT33" s="23"/>
      <c r="CU33" s="26"/>
      <c r="CV33" s="7" t="str">
        <f>IFERROR(CD33/CC33,"-")</f>
        <v>-</v>
      </c>
      <c r="CW33" s="77" t="str">
        <f>IFERROR((CF33+CG33)/CC33,"-")</f>
        <v>-</v>
      </c>
      <c r="CX33" s="19" t="str">
        <f>IFERROR(CE33/CD33,"-")</f>
        <v>-</v>
      </c>
      <c r="CY33" s="19" t="str">
        <f>IFERROR((CH33+CF33)/CD33,"-")</f>
        <v>-</v>
      </c>
      <c r="CZ33" s="19" t="str">
        <f>IFERROR((CK33+CG33)/CD33,"-")</f>
        <v>-</v>
      </c>
      <c r="DA33" s="19" t="str">
        <f>IFERROR(CN33/CD33,"-")</f>
        <v>-</v>
      </c>
      <c r="DB33" s="19" t="str">
        <f>IFERROR(CF33/(CH33+CF33),"-")</f>
        <v>-</v>
      </c>
      <c r="DC33" s="19" t="str">
        <f>IFERROR(CG33/(CK33+CG33),"-")</f>
        <v>-</v>
      </c>
      <c r="DD33" s="19" t="str">
        <f>IFERROR(CF33/CD33,"-")</f>
        <v>-</v>
      </c>
      <c r="DE33" s="19" t="str">
        <f>IFERROR(CI33/CD33,"-")</f>
        <v>-</v>
      </c>
      <c r="DF33" s="19" t="str">
        <f>IFERROR(CJ33/CD33,"-")</f>
        <v>-</v>
      </c>
      <c r="DG33" s="19" t="str">
        <f>IFERROR(CG33/CD33,"-")</f>
        <v>-</v>
      </c>
      <c r="DH33" s="19" t="str">
        <f>IFERROR(CL33/CD33,"-")</f>
        <v>-</v>
      </c>
      <c r="DI33" s="19" t="str">
        <f>IFERROR(CM33/CD33,"-")</f>
        <v>-</v>
      </c>
      <c r="DJ33" s="19" t="str">
        <f>IFERROR(CO33/CD33,"-")</f>
        <v>-</v>
      </c>
      <c r="DK33" s="19" t="str">
        <f>IFERROR(CP33/CD33,"-")</f>
        <v>-</v>
      </c>
      <c r="DL33" s="13" t="str">
        <f>IFERROR(CQ33/CC33,"-")</f>
        <v>-</v>
      </c>
      <c r="DM33" s="13" t="str">
        <f>IFERROR(CR33/(CH33+CF33),"-")</f>
        <v>-</v>
      </c>
      <c r="DN33" s="13" t="str">
        <f>IFERROR((CS33/(CK33+CG33))/12,"-")</f>
        <v>-</v>
      </c>
      <c r="DO33" s="80" t="str">
        <f>IFERROR((CU33-CT33)/12/CN33,"-")</f>
        <v>-</v>
      </c>
      <c r="DP33" s="39"/>
      <c r="DQ33" s="32">
        <f>SUM(DU33:EC33)</f>
        <v>0</v>
      </c>
      <c r="DR33" s="32">
        <f>SUM(DU33:EA33)</f>
        <v>0</v>
      </c>
      <c r="DS33" s="75">
        <f>DV33+DW33</f>
        <v>0</v>
      </c>
      <c r="DT33" s="75">
        <f>DY33+DZ33</f>
        <v>0</v>
      </c>
      <c r="DU33" s="35"/>
      <c r="DV33" s="35"/>
      <c r="DW33" s="35"/>
      <c r="DX33" s="35"/>
      <c r="DY33" s="35"/>
      <c r="DZ33" s="35"/>
      <c r="EA33" s="75"/>
      <c r="EB33" s="35"/>
      <c r="EC33" s="35"/>
      <c r="ED33" s="35"/>
      <c r="EE33" s="35"/>
      <c r="EF33" s="35"/>
      <c r="EG33" s="23"/>
      <c r="EH33" s="26"/>
      <c r="EI33" s="7" t="str">
        <f>IFERROR(DQ33/DP33,"-")</f>
        <v>-</v>
      </c>
      <c r="EJ33" s="77" t="str">
        <f>IFERROR((DS33+DT33)/DP33,"-")</f>
        <v>-</v>
      </c>
      <c r="EK33" s="19" t="str">
        <f>IFERROR(DR33/DQ33,"-")</f>
        <v>-</v>
      </c>
      <c r="EL33" s="19" t="str">
        <f>IFERROR((DU33+DS33)/DQ33,"-")</f>
        <v>-</v>
      </c>
      <c r="EM33" s="19" t="str">
        <f>IFERROR((DX33+DT33)/DQ33,"-")</f>
        <v>-</v>
      </c>
      <c r="EN33" s="19" t="str">
        <f>IFERROR(EA33/DQ33,"-")</f>
        <v>-</v>
      </c>
      <c r="EO33" s="19" t="str">
        <f>IFERROR(DS33/(DU33+DS33),"-")</f>
        <v>-</v>
      </c>
      <c r="EP33" s="19" t="str">
        <f>IFERROR(DT33/(DX33+DT33),"-")</f>
        <v>-</v>
      </c>
      <c r="EQ33" s="19" t="str">
        <f>IFERROR(DS33/DQ33,"-")</f>
        <v>-</v>
      </c>
      <c r="ER33" s="19" t="str">
        <f>IFERROR(DV33/DQ33,"-")</f>
        <v>-</v>
      </c>
      <c r="ES33" s="19" t="str">
        <f>IFERROR(DW33/DQ33,"-")</f>
        <v>-</v>
      </c>
      <c r="ET33" s="19" t="str">
        <f>IFERROR(DT33/DQ33,"-")</f>
        <v>-</v>
      </c>
      <c r="EU33" s="19" t="str">
        <f>IFERROR(DY33/DQ33,"-")</f>
        <v>-</v>
      </c>
      <c r="EV33" s="19" t="str">
        <f>IFERROR(DZ33/DQ33,"-")</f>
        <v>-</v>
      </c>
      <c r="EW33" s="19" t="str">
        <f>IFERROR(EB33/DQ33,"-")</f>
        <v>-</v>
      </c>
      <c r="EX33" s="19" t="str">
        <f>IFERROR(EC33/DQ33,"-")</f>
        <v>-</v>
      </c>
      <c r="EY33" s="13" t="str">
        <f>IFERROR(ED33/DP33,"-")</f>
        <v>-</v>
      </c>
      <c r="EZ33" s="13" t="str">
        <f>IFERROR(EE33/(DU33+DS33),"-")</f>
        <v>-</v>
      </c>
      <c r="FA33" s="13" t="str">
        <f>IFERROR((EF33/(DX33+DT33))/12,"-")</f>
        <v>-</v>
      </c>
      <c r="FB33" s="80" t="str">
        <f>IFERROR((EH33-EG33)/12/EA33,"-")</f>
        <v>-</v>
      </c>
      <c r="FC33" s="39"/>
      <c r="FD33" s="32">
        <f>SUM(FH33:FP33)</f>
        <v>0</v>
      </c>
      <c r="FE33" s="32">
        <f>SUM(FH33:FN33)</f>
        <v>0</v>
      </c>
      <c r="FF33" s="75">
        <f>FI33+FJ33</f>
        <v>0</v>
      </c>
      <c r="FG33" s="75">
        <f>FL33+FM33</f>
        <v>0</v>
      </c>
      <c r="FH33" s="35"/>
      <c r="FI33" s="35"/>
      <c r="FJ33" s="35"/>
      <c r="FK33" s="35"/>
      <c r="FL33" s="35"/>
      <c r="FM33" s="35"/>
      <c r="FN33" s="75"/>
      <c r="FO33" s="35"/>
      <c r="FP33" s="35"/>
      <c r="FQ33" s="35"/>
      <c r="FR33" s="35"/>
      <c r="FS33" s="35"/>
      <c r="FT33" s="23"/>
      <c r="FU33" s="26"/>
      <c r="FV33" s="7" t="str">
        <f>IFERROR(FD33/FC33,"-")</f>
        <v>-</v>
      </c>
      <c r="FW33" s="77" t="str">
        <f>IFERROR((FF33+FG33)/FC33,"-")</f>
        <v>-</v>
      </c>
      <c r="FX33" s="19" t="str">
        <f>IFERROR(FE33/FD33,"-")</f>
        <v>-</v>
      </c>
      <c r="FY33" s="19" t="str">
        <f>IFERROR((FH33+FF33)/FD33,"-")</f>
        <v>-</v>
      </c>
      <c r="FZ33" s="19" t="str">
        <f>IFERROR((FK33+FG33)/FD33,"-")</f>
        <v>-</v>
      </c>
      <c r="GA33" s="19" t="str">
        <f>IFERROR(FN33/FD33,"-")</f>
        <v>-</v>
      </c>
      <c r="GB33" s="19" t="str">
        <f>IFERROR(FF33/(FH33+FF33),"-")</f>
        <v>-</v>
      </c>
      <c r="GC33" s="19" t="str">
        <f>IFERROR(FG33/(FK33+FG33),"-")</f>
        <v>-</v>
      </c>
      <c r="GD33" s="19" t="str">
        <f>IFERROR(FF33/FD33,"-")</f>
        <v>-</v>
      </c>
      <c r="GE33" s="19" t="str">
        <f>IFERROR(FI33/FD33,"-")</f>
        <v>-</v>
      </c>
      <c r="GF33" s="19" t="str">
        <f>IFERROR(FJ33/FD33,"-")</f>
        <v>-</v>
      </c>
      <c r="GG33" s="19" t="str">
        <f>IFERROR(FG33/FD33,"-")</f>
        <v>-</v>
      </c>
      <c r="GH33" s="19" t="str">
        <f>IFERROR(FL33/FD33,"-")</f>
        <v>-</v>
      </c>
      <c r="GI33" s="19" t="str">
        <f>IFERROR(FM33/FD33,"-")</f>
        <v>-</v>
      </c>
      <c r="GJ33" s="19" t="str">
        <f>IFERROR(FO33/FD33,"-")</f>
        <v>-</v>
      </c>
      <c r="GK33" s="19" t="str">
        <f>IFERROR(FP33/FD33,"-")</f>
        <v>-</v>
      </c>
      <c r="GL33" s="13" t="str">
        <f>IFERROR(FQ33/FC33,"-")</f>
        <v>-</v>
      </c>
      <c r="GM33" s="13" t="str">
        <f>IFERROR(FR33/(FH33+FF33),"-")</f>
        <v>-</v>
      </c>
      <c r="GN33" s="13" t="str">
        <f>IFERROR((FS33/(FK33+FG33))/12,"-")</f>
        <v>-</v>
      </c>
      <c r="GO33" s="80" t="str">
        <f>IFERROR((FU33-FT33)/12/FN33,"-")</f>
        <v>-</v>
      </c>
      <c r="GP33" s="39"/>
      <c r="GQ33" s="32">
        <f>SUM(GU33:HC33)</f>
        <v>0</v>
      </c>
      <c r="GR33" s="32">
        <f>SUM(GU33:HA33)</f>
        <v>0</v>
      </c>
      <c r="GS33" s="75">
        <f>GV33+GW33</f>
        <v>0</v>
      </c>
      <c r="GT33" s="75">
        <f>GY33+GZ33</f>
        <v>0</v>
      </c>
      <c r="GU33" s="35"/>
      <c r="GV33" s="35"/>
      <c r="GW33" s="35"/>
      <c r="GX33" s="35"/>
      <c r="GY33" s="35"/>
      <c r="GZ33" s="35"/>
      <c r="HA33" s="75"/>
      <c r="HB33" s="35"/>
      <c r="HC33" s="35"/>
      <c r="HD33" s="35"/>
      <c r="HE33" s="35"/>
      <c r="HF33" s="35"/>
      <c r="HG33" s="23"/>
      <c r="HH33" s="26"/>
      <c r="HI33" s="7" t="str">
        <f>IFERROR(GQ33/GP33,"-")</f>
        <v>-</v>
      </c>
      <c r="HJ33" s="77" t="str">
        <f>IFERROR((GS33+GT33)/GP33,"-")</f>
        <v>-</v>
      </c>
      <c r="HK33" s="19" t="str">
        <f>IFERROR(GR33/GQ33,"-")</f>
        <v>-</v>
      </c>
      <c r="HL33" s="19" t="str">
        <f>IFERROR((GU33+GS33)/GQ33,"-")</f>
        <v>-</v>
      </c>
      <c r="HM33" s="19" t="str">
        <f>IFERROR((GX33+GT33)/GQ33,"-")</f>
        <v>-</v>
      </c>
      <c r="HN33" s="19" t="str">
        <f>IFERROR(HA33/GQ33,"-")</f>
        <v>-</v>
      </c>
      <c r="HO33" s="19" t="str">
        <f>IFERROR(GS33/(GU33+GS33),"-")</f>
        <v>-</v>
      </c>
      <c r="HP33" s="19" t="str">
        <f>IFERROR(GT33/(GX33+GT33),"-")</f>
        <v>-</v>
      </c>
      <c r="HQ33" s="19" t="str">
        <f>IFERROR(GS33/GQ33,"-")</f>
        <v>-</v>
      </c>
      <c r="HR33" s="19" t="str">
        <f>IFERROR(GV33/GQ33,"-")</f>
        <v>-</v>
      </c>
      <c r="HS33" s="19" t="str">
        <f>IFERROR(GW33/GQ33,"-")</f>
        <v>-</v>
      </c>
      <c r="HT33" s="19" t="str">
        <f>IFERROR(GT33/GQ33,"-")</f>
        <v>-</v>
      </c>
      <c r="HU33" s="19" t="str">
        <f>IFERROR(GY33/GQ33,"-")</f>
        <v>-</v>
      </c>
      <c r="HV33" s="19" t="str">
        <f>IFERROR(GZ33/GQ33,"-")</f>
        <v>-</v>
      </c>
      <c r="HW33" s="19" t="str">
        <f>IFERROR(HB33/GQ33,"-")</f>
        <v>-</v>
      </c>
      <c r="HX33" s="19" t="str">
        <f>IFERROR(HC33/GQ33,"-")</f>
        <v>-</v>
      </c>
      <c r="HY33" s="13" t="str">
        <f>IFERROR(HD33/GP33,"-")</f>
        <v>-</v>
      </c>
      <c r="HZ33" s="13" t="str">
        <f>IFERROR(HE33/(GU33+GS33),"-")</f>
        <v>-</v>
      </c>
      <c r="IA33" s="13" t="str">
        <f>IFERROR((HF33/(GX33+GT33))/12,"-")</f>
        <v>-</v>
      </c>
      <c r="IB33" s="80" t="str">
        <f>IFERROR((HH33-HG33)/12/HA33,"-")</f>
        <v>-</v>
      </c>
      <c r="IC33" s="39">
        <f>C33+AP33+CC33+DP33+FC33+GP33</f>
        <v>0</v>
      </c>
      <c r="ID33" s="99">
        <f>SUM(IH33:IP33)</f>
        <v>0</v>
      </c>
      <c r="IE33" s="99">
        <f>SUM(IH33:IN33)</f>
        <v>0</v>
      </c>
      <c r="IF33" s="100">
        <f>II33+IJ33</f>
        <v>0</v>
      </c>
      <c r="IG33" s="100">
        <f>IL33+IM33</f>
        <v>0</v>
      </c>
      <c r="IH33" s="35">
        <f>H33+AU33+CH33+DU33+FH33+GU33</f>
        <v>0</v>
      </c>
      <c r="II33" s="35">
        <f>I33+AV33+CI33+DV33+FI33+GV33</f>
        <v>0</v>
      </c>
      <c r="IJ33" s="35">
        <f>J33+AW33+CJ33+DW33+FJ33+GW33</f>
        <v>0</v>
      </c>
      <c r="IK33" s="35">
        <f>K33+AX33+CK33+DX33+FK33+GX33</f>
        <v>0</v>
      </c>
      <c r="IL33" s="35">
        <f>L33+AY33+CL33+DY33+FL33+GY33</f>
        <v>0</v>
      </c>
      <c r="IM33" s="35">
        <f>M33+AZ33+CM33+DZ33+FM33+GZ33</f>
        <v>0</v>
      </c>
      <c r="IN33" s="100"/>
      <c r="IO33" s="35">
        <f>O33+BB33+CO33+EB33+FO33+HB33</f>
        <v>0</v>
      </c>
      <c r="IP33" s="35">
        <f>P33+BC33+CP33+EC33+FP33+HC33</f>
        <v>0</v>
      </c>
      <c r="IQ33" s="35">
        <f>Q33+BD33+CQ33+ED33+FQ33+HD33</f>
        <v>0</v>
      </c>
      <c r="IR33" s="35">
        <f>R33+BE33+CR33+EE33+FR33+HE33</f>
        <v>0</v>
      </c>
      <c r="IS33" s="35">
        <f>S33+BF33+CS33+EF33+FS33+HF33</f>
        <v>0</v>
      </c>
      <c r="IT33" s="23">
        <f>T33+BG33+CT33+EG33+FT33+HG33</f>
        <v>0</v>
      </c>
      <c r="IU33" s="26">
        <f>U33+BH33+CU33+EH33+FU33+HH33</f>
        <v>0</v>
      </c>
      <c r="IV33" s="42" t="str">
        <f>IFERROR(ID33/IC33,"-")</f>
        <v>-</v>
      </c>
      <c r="IW33" s="89" t="str">
        <f>IFERROR((IF33+IG33)/IC33,"-")</f>
        <v>-</v>
      </c>
      <c r="IX33" s="43" t="str">
        <f>IFERROR(IE33/ID33,"-")</f>
        <v>-</v>
      </c>
      <c r="IY33" s="43" t="str">
        <f>IFERROR((IH33+IF33)/ID33,"-")</f>
        <v>-</v>
      </c>
      <c r="IZ33" s="43" t="str">
        <f>IFERROR((IK33+IG33)/ID33,"-")</f>
        <v>-</v>
      </c>
      <c r="JA33" s="43" t="str">
        <f>IFERROR(IN33/ID33,"-")</f>
        <v>-</v>
      </c>
      <c r="JB33" s="43" t="str">
        <f>IFERROR(IF33/(IH33+IF33),"-")</f>
        <v>-</v>
      </c>
      <c r="JC33" s="43" t="str">
        <f>IFERROR(IG33/(IK33+IG33),"-")</f>
        <v>-</v>
      </c>
      <c r="JD33" s="43" t="str">
        <f>IFERROR(IF33/ID33,"-")</f>
        <v>-</v>
      </c>
      <c r="JE33" s="43" t="str">
        <f>IFERROR(II33/ID33,"-")</f>
        <v>-</v>
      </c>
      <c r="JF33" s="43" t="str">
        <f>IFERROR(IJ33/ID33,"-")</f>
        <v>-</v>
      </c>
      <c r="JG33" s="43" t="str">
        <f>IFERROR(IG33/ID33,"-")</f>
        <v>-</v>
      </c>
      <c r="JH33" s="43" t="str">
        <f>IFERROR(IL33/ID33,"-")</f>
        <v>-</v>
      </c>
      <c r="JI33" s="43" t="str">
        <f>IFERROR(IM33/ID33,"-")</f>
        <v>-</v>
      </c>
      <c r="JJ33" s="43" t="str">
        <f>IFERROR(IO33/ID33,"-")</f>
        <v>-</v>
      </c>
      <c r="JK33" s="43" t="str">
        <f>IFERROR(IP33/ID33,"-")</f>
        <v>-</v>
      </c>
      <c r="JL33" s="44" t="str">
        <f>IFERROR(IQ33/IC33,"-")</f>
        <v>-</v>
      </c>
      <c r="JM33" s="44" t="str">
        <f>IFERROR(IR33/(IH33+IF33),"-")</f>
        <v>-</v>
      </c>
      <c r="JN33" s="44" t="str">
        <f>IFERROR((IS33/(IK33+IG33))/12,"-")</f>
        <v>-</v>
      </c>
      <c r="JO33" s="90" t="str">
        <f>IFERROR((IU33-IT33)/12/IN33,"-")</f>
        <v>-</v>
      </c>
      <c r="JP33" s="62">
        <f>IM33-(IL33*9)</f>
        <v>0</v>
      </c>
      <c r="JQ33" s="63">
        <f>(IO33+IP33)-(IM33*8%)</f>
        <v>0</v>
      </c>
      <c r="JR33" s="64">
        <f>IF33-(ID33*1%)</f>
        <v>0</v>
      </c>
      <c r="JS33" s="65">
        <f>IG33-(ID33*1%)</f>
        <v>0</v>
      </c>
    </row>
    <row r="34" spans="1:280" customHeight="1" ht="18.75">
      <c r="A34" s="14" t="b">
        <f>IFERROR('SEM1'!A34,"-")</f>
        <v>0</v>
      </c>
      <c r="B34" s="135" t="b">
        <f>IFERROR('SEM1'!B34,"-")</f>
        <v>0</v>
      </c>
      <c r="C34" s="39"/>
      <c r="D34" s="32">
        <f>SUM(H34:P34)</f>
        <v>0</v>
      </c>
      <c r="E34" s="32">
        <f>SUM(H34:N34)</f>
        <v>0</v>
      </c>
      <c r="F34" s="75">
        <f>I34+J34</f>
        <v>0</v>
      </c>
      <c r="G34" s="75">
        <f>L34+M34</f>
        <v>0</v>
      </c>
      <c r="H34" s="35"/>
      <c r="I34" s="35"/>
      <c r="J34" s="35"/>
      <c r="K34" s="35"/>
      <c r="L34" s="35"/>
      <c r="M34" s="35"/>
      <c r="N34" s="75"/>
      <c r="O34" s="35"/>
      <c r="P34" s="35"/>
      <c r="Q34" s="35"/>
      <c r="R34" s="35"/>
      <c r="S34" s="35"/>
      <c r="T34" s="23"/>
      <c r="U34" s="26"/>
      <c r="V34" s="7" t="str">
        <f>IFERROR(D34/C34,"-")</f>
        <v>-</v>
      </c>
      <c r="W34" s="77" t="str">
        <f>IFERROR((F34+G34)/C34,"-")</f>
        <v>-</v>
      </c>
      <c r="X34" s="19" t="str">
        <f>IFERROR(E34/D34,"-")</f>
        <v>-</v>
      </c>
      <c r="Y34" s="19" t="str">
        <f>IFERROR((H34+F34)/D34,"-")</f>
        <v>-</v>
      </c>
      <c r="Z34" s="19" t="str">
        <f>IFERROR((K34+G34)/D34,"-")</f>
        <v>-</v>
      </c>
      <c r="AA34" s="19" t="str">
        <f>IFERROR(N34/D34,"-")</f>
        <v>-</v>
      </c>
      <c r="AB34" s="19" t="str">
        <f>IFERROR(F34/(H34+F34),"-")</f>
        <v>-</v>
      </c>
      <c r="AC34" s="19" t="str">
        <f>IFERROR(G34/(K34+G34),"-")</f>
        <v>-</v>
      </c>
      <c r="AD34" s="19" t="str">
        <f>IFERROR(F34/D34,"-")</f>
        <v>-</v>
      </c>
      <c r="AE34" s="19" t="str">
        <f>IFERROR(I34/D34,"-")</f>
        <v>-</v>
      </c>
      <c r="AF34" s="19" t="str">
        <f>IFERROR(J34/D34,"-")</f>
        <v>-</v>
      </c>
      <c r="AG34" s="19" t="str">
        <f>IFERROR(G34/D34,"-")</f>
        <v>-</v>
      </c>
      <c r="AH34" s="19" t="str">
        <f>IFERROR(L34/D34,"-")</f>
        <v>-</v>
      </c>
      <c r="AI34" s="19" t="str">
        <f>IFERROR(M34/D34,"-")</f>
        <v>-</v>
      </c>
      <c r="AJ34" s="19" t="str">
        <f>IFERROR(O34/D34,"-")</f>
        <v>-</v>
      </c>
      <c r="AK34" s="19" t="str">
        <f>IFERROR(P34/D34,"-")</f>
        <v>-</v>
      </c>
      <c r="AL34" s="13" t="str">
        <f>IFERROR(Q34/C34,"-")</f>
        <v>-</v>
      </c>
      <c r="AM34" s="13" t="str">
        <f>IFERROR(R34/(H34+F34),"-")</f>
        <v>-</v>
      </c>
      <c r="AN34" s="13" t="str">
        <f>IFERROR((S34/(K34+G34))/12,"-")</f>
        <v>-</v>
      </c>
      <c r="AO34" s="80" t="str">
        <f>IFERROR((U34-T34)/12/N34,"-")</f>
        <v>-</v>
      </c>
      <c r="AP34" s="39"/>
      <c r="AQ34" s="32">
        <f>SUM(AU34:BC34)</f>
        <v>0</v>
      </c>
      <c r="AR34" s="32">
        <f>SUM(AU34:BA34)</f>
        <v>0</v>
      </c>
      <c r="AS34" s="75">
        <f>AV34+AW34</f>
        <v>0</v>
      </c>
      <c r="AT34" s="75">
        <f>AY34+AZ34</f>
        <v>0</v>
      </c>
      <c r="AU34" s="35"/>
      <c r="AV34" s="35"/>
      <c r="AW34" s="35"/>
      <c r="AX34" s="35"/>
      <c r="AY34" s="35"/>
      <c r="AZ34" s="35"/>
      <c r="BA34" s="75"/>
      <c r="BB34" s="35"/>
      <c r="BC34" s="35"/>
      <c r="BD34" s="35"/>
      <c r="BE34" s="35"/>
      <c r="BF34" s="35"/>
      <c r="BG34" s="23"/>
      <c r="BH34" s="26"/>
      <c r="BI34" s="7" t="str">
        <f>IFERROR(AQ34/AP34,"-")</f>
        <v>-</v>
      </c>
      <c r="BJ34" s="77" t="str">
        <f>IFERROR((AS34+AT34)/AP34,"-")</f>
        <v>-</v>
      </c>
      <c r="BK34" s="19" t="str">
        <f>IFERROR(AR34/AQ34,"-")</f>
        <v>-</v>
      </c>
      <c r="BL34" s="19" t="str">
        <f>IFERROR((AU34+AS34)/AQ34,"-")</f>
        <v>-</v>
      </c>
      <c r="BM34" s="19" t="str">
        <f>IFERROR((AX34+AT34)/AQ34,"-")</f>
        <v>-</v>
      </c>
      <c r="BN34" s="19" t="str">
        <f>IFERROR(BA34/AQ34,"-")</f>
        <v>-</v>
      </c>
      <c r="BO34" s="19" t="str">
        <f>IFERROR(AS34/(AU34+AS34),"-")</f>
        <v>-</v>
      </c>
      <c r="BP34" s="19" t="str">
        <f>IFERROR(AT34/(AX34+AT34),"-")</f>
        <v>-</v>
      </c>
      <c r="BQ34" s="19" t="str">
        <f>IFERROR(AS34/AQ34,"-")</f>
        <v>-</v>
      </c>
      <c r="BR34" s="19" t="str">
        <f>IFERROR(AV34/AQ34,"-")</f>
        <v>-</v>
      </c>
      <c r="BS34" s="19" t="str">
        <f>IFERROR(AW34/AQ34,"-")</f>
        <v>-</v>
      </c>
      <c r="BT34" s="19" t="str">
        <f>IFERROR(AT34/AQ34,"-")</f>
        <v>-</v>
      </c>
      <c r="BU34" s="19" t="str">
        <f>IFERROR(AY34/AQ34,"-")</f>
        <v>-</v>
      </c>
      <c r="BV34" s="19" t="str">
        <f>IFERROR(AZ34/AQ34,"-")</f>
        <v>-</v>
      </c>
      <c r="BW34" s="19" t="str">
        <f>IFERROR(BB34/AQ34,"-")</f>
        <v>-</v>
      </c>
      <c r="BX34" s="19" t="str">
        <f>IFERROR(BC34/AQ34,"-")</f>
        <v>-</v>
      </c>
      <c r="BY34" s="13" t="str">
        <f>IFERROR(BD34/AP34,"-")</f>
        <v>-</v>
      </c>
      <c r="BZ34" s="13" t="str">
        <f>IFERROR(BE34/(AU34+AS34),"-")</f>
        <v>-</v>
      </c>
      <c r="CA34" s="13" t="str">
        <f>IFERROR((BF34/(AX34+AT34))/12,"-")</f>
        <v>-</v>
      </c>
      <c r="CB34" s="80" t="str">
        <f>IFERROR((BH34-BG34)/12/BA34,"-")</f>
        <v>-</v>
      </c>
      <c r="CC34" s="39"/>
      <c r="CD34" s="32">
        <f>SUM(CH34:CP34)</f>
        <v>0</v>
      </c>
      <c r="CE34" s="32">
        <f>SUM(CH34:CN34)</f>
        <v>0</v>
      </c>
      <c r="CF34" s="75">
        <f>CI34+CJ34</f>
        <v>0</v>
      </c>
      <c r="CG34" s="75">
        <f>CL34+CM34</f>
        <v>0</v>
      </c>
      <c r="CH34" s="35"/>
      <c r="CI34" s="35"/>
      <c r="CJ34" s="35"/>
      <c r="CK34" s="35"/>
      <c r="CL34" s="35"/>
      <c r="CM34" s="35"/>
      <c r="CN34" s="75"/>
      <c r="CO34" s="35"/>
      <c r="CP34" s="35"/>
      <c r="CQ34" s="35"/>
      <c r="CR34" s="35"/>
      <c r="CS34" s="35"/>
      <c r="CT34" s="23"/>
      <c r="CU34" s="26"/>
      <c r="CV34" s="7" t="str">
        <f>IFERROR(CD34/CC34,"-")</f>
        <v>-</v>
      </c>
      <c r="CW34" s="77" t="str">
        <f>IFERROR((CF34+CG34)/CC34,"-")</f>
        <v>-</v>
      </c>
      <c r="CX34" s="19" t="str">
        <f>IFERROR(CE34/CD34,"-")</f>
        <v>-</v>
      </c>
      <c r="CY34" s="19" t="str">
        <f>IFERROR((CH34+CF34)/CD34,"-")</f>
        <v>-</v>
      </c>
      <c r="CZ34" s="19" t="str">
        <f>IFERROR((CK34+CG34)/CD34,"-")</f>
        <v>-</v>
      </c>
      <c r="DA34" s="19" t="str">
        <f>IFERROR(CN34/CD34,"-")</f>
        <v>-</v>
      </c>
      <c r="DB34" s="19" t="str">
        <f>IFERROR(CF34/(CH34+CF34),"-")</f>
        <v>-</v>
      </c>
      <c r="DC34" s="19" t="str">
        <f>IFERROR(CG34/(CK34+CG34),"-")</f>
        <v>-</v>
      </c>
      <c r="DD34" s="19" t="str">
        <f>IFERROR(CF34/CD34,"-")</f>
        <v>-</v>
      </c>
      <c r="DE34" s="19" t="str">
        <f>IFERROR(CI34/CD34,"-")</f>
        <v>-</v>
      </c>
      <c r="DF34" s="19" t="str">
        <f>IFERROR(CJ34/CD34,"-")</f>
        <v>-</v>
      </c>
      <c r="DG34" s="19" t="str">
        <f>IFERROR(CG34/CD34,"-")</f>
        <v>-</v>
      </c>
      <c r="DH34" s="19" t="str">
        <f>IFERROR(CL34/CD34,"-")</f>
        <v>-</v>
      </c>
      <c r="DI34" s="19" t="str">
        <f>IFERROR(CM34/CD34,"-")</f>
        <v>-</v>
      </c>
      <c r="DJ34" s="19" t="str">
        <f>IFERROR(CO34/CD34,"-")</f>
        <v>-</v>
      </c>
      <c r="DK34" s="19" t="str">
        <f>IFERROR(CP34/CD34,"-")</f>
        <v>-</v>
      </c>
      <c r="DL34" s="13" t="str">
        <f>IFERROR(CQ34/CC34,"-")</f>
        <v>-</v>
      </c>
      <c r="DM34" s="13" t="str">
        <f>IFERROR(CR34/(CH34+CF34),"-")</f>
        <v>-</v>
      </c>
      <c r="DN34" s="13" t="str">
        <f>IFERROR((CS34/(CK34+CG34))/12,"-")</f>
        <v>-</v>
      </c>
      <c r="DO34" s="80" t="str">
        <f>IFERROR((CU34-CT34)/12/CN34,"-")</f>
        <v>-</v>
      </c>
      <c r="DP34" s="39"/>
      <c r="DQ34" s="32">
        <f>SUM(DU34:EC34)</f>
        <v>0</v>
      </c>
      <c r="DR34" s="32">
        <f>SUM(DU34:EA34)</f>
        <v>0</v>
      </c>
      <c r="DS34" s="75">
        <f>DV34+DW34</f>
        <v>0</v>
      </c>
      <c r="DT34" s="75">
        <f>DY34+DZ34</f>
        <v>0</v>
      </c>
      <c r="DU34" s="35"/>
      <c r="DV34" s="35"/>
      <c r="DW34" s="35"/>
      <c r="DX34" s="35"/>
      <c r="DY34" s="35"/>
      <c r="DZ34" s="35"/>
      <c r="EA34" s="75"/>
      <c r="EB34" s="35"/>
      <c r="EC34" s="35"/>
      <c r="ED34" s="35"/>
      <c r="EE34" s="35"/>
      <c r="EF34" s="35"/>
      <c r="EG34" s="23"/>
      <c r="EH34" s="26"/>
      <c r="EI34" s="7" t="str">
        <f>IFERROR(DQ34/DP34,"-")</f>
        <v>-</v>
      </c>
      <c r="EJ34" s="77" t="str">
        <f>IFERROR((DS34+DT34)/DP34,"-")</f>
        <v>-</v>
      </c>
      <c r="EK34" s="19" t="str">
        <f>IFERROR(DR34/DQ34,"-")</f>
        <v>-</v>
      </c>
      <c r="EL34" s="19" t="str">
        <f>IFERROR((DU34+DS34)/DQ34,"-")</f>
        <v>-</v>
      </c>
      <c r="EM34" s="19" t="str">
        <f>IFERROR((DX34+DT34)/DQ34,"-")</f>
        <v>-</v>
      </c>
      <c r="EN34" s="19" t="str">
        <f>IFERROR(EA34/DQ34,"-")</f>
        <v>-</v>
      </c>
      <c r="EO34" s="19" t="str">
        <f>IFERROR(DS34/(DU34+DS34),"-")</f>
        <v>-</v>
      </c>
      <c r="EP34" s="19" t="str">
        <f>IFERROR(DT34/(DX34+DT34),"-")</f>
        <v>-</v>
      </c>
      <c r="EQ34" s="19" t="str">
        <f>IFERROR(DS34/DQ34,"-")</f>
        <v>-</v>
      </c>
      <c r="ER34" s="19" t="str">
        <f>IFERROR(DV34/DQ34,"-")</f>
        <v>-</v>
      </c>
      <c r="ES34" s="19" t="str">
        <f>IFERROR(DW34/DQ34,"-")</f>
        <v>-</v>
      </c>
      <c r="ET34" s="19" t="str">
        <f>IFERROR(DT34/DQ34,"-")</f>
        <v>-</v>
      </c>
      <c r="EU34" s="19" t="str">
        <f>IFERROR(DY34/DQ34,"-")</f>
        <v>-</v>
      </c>
      <c r="EV34" s="19" t="str">
        <f>IFERROR(DZ34/DQ34,"-")</f>
        <v>-</v>
      </c>
      <c r="EW34" s="19" t="str">
        <f>IFERROR(EB34/DQ34,"-")</f>
        <v>-</v>
      </c>
      <c r="EX34" s="19" t="str">
        <f>IFERROR(EC34/DQ34,"-")</f>
        <v>-</v>
      </c>
      <c r="EY34" s="13" t="str">
        <f>IFERROR(ED34/DP34,"-")</f>
        <v>-</v>
      </c>
      <c r="EZ34" s="13" t="str">
        <f>IFERROR(EE34/(DU34+DS34),"-")</f>
        <v>-</v>
      </c>
      <c r="FA34" s="13" t="str">
        <f>IFERROR((EF34/(DX34+DT34))/12,"-")</f>
        <v>-</v>
      </c>
      <c r="FB34" s="80" t="str">
        <f>IFERROR((EH34-EG34)/12/EA34,"-")</f>
        <v>-</v>
      </c>
      <c r="FC34" s="39"/>
      <c r="FD34" s="32">
        <f>SUM(FH34:FP34)</f>
        <v>0</v>
      </c>
      <c r="FE34" s="32">
        <f>SUM(FH34:FN34)</f>
        <v>0</v>
      </c>
      <c r="FF34" s="75">
        <f>FI34+FJ34</f>
        <v>0</v>
      </c>
      <c r="FG34" s="75">
        <f>FL34+FM34</f>
        <v>0</v>
      </c>
      <c r="FH34" s="35"/>
      <c r="FI34" s="35"/>
      <c r="FJ34" s="35"/>
      <c r="FK34" s="35"/>
      <c r="FL34" s="35"/>
      <c r="FM34" s="35"/>
      <c r="FN34" s="75"/>
      <c r="FO34" s="35"/>
      <c r="FP34" s="35"/>
      <c r="FQ34" s="35"/>
      <c r="FR34" s="35"/>
      <c r="FS34" s="35"/>
      <c r="FT34" s="23"/>
      <c r="FU34" s="26"/>
      <c r="FV34" s="7" t="str">
        <f>IFERROR(FD34/FC34,"-")</f>
        <v>-</v>
      </c>
      <c r="FW34" s="77" t="str">
        <f>IFERROR((FF34+FG34)/FC34,"-")</f>
        <v>-</v>
      </c>
      <c r="FX34" s="19" t="str">
        <f>IFERROR(FE34/FD34,"-")</f>
        <v>-</v>
      </c>
      <c r="FY34" s="19" t="str">
        <f>IFERROR((FH34+FF34)/FD34,"-")</f>
        <v>-</v>
      </c>
      <c r="FZ34" s="19" t="str">
        <f>IFERROR((FK34+FG34)/FD34,"-")</f>
        <v>-</v>
      </c>
      <c r="GA34" s="19" t="str">
        <f>IFERROR(FN34/FD34,"-")</f>
        <v>-</v>
      </c>
      <c r="GB34" s="19" t="str">
        <f>IFERROR(FF34/(FH34+FF34),"-")</f>
        <v>-</v>
      </c>
      <c r="GC34" s="19" t="str">
        <f>IFERROR(FG34/(FK34+FG34),"-")</f>
        <v>-</v>
      </c>
      <c r="GD34" s="19" t="str">
        <f>IFERROR(FF34/FD34,"-")</f>
        <v>-</v>
      </c>
      <c r="GE34" s="19" t="str">
        <f>IFERROR(FI34/FD34,"-")</f>
        <v>-</v>
      </c>
      <c r="GF34" s="19" t="str">
        <f>IFERROR(FJ34/FD34,"-")</f>
        <v>-</v>
      </c>
      <c r="GG34" s="19" t="str">
        <f>IFERROR(FG34/FD34,"-")</f>
        <v>-</v>
      </c>
      <c r="GH34" s="19" t="str">
        <f>IFERROR(FL34/FD34,"-")</f>
        <v>-</v>
      </c>
      <c r="GI34" s="19" t="str">
        <f>IFERROR(FM34/FD34,"-")</f>
        <v>-</v>
      </c>
      <c r="GJ34" s="19" t="str">
        <f>IFERROR(FO34/FD34,"-")</f>
        <v>-</v>
      </c>
      <c r="GK34" s="19" t="str">
        <f>IFERROR(FP34/FD34,"-")</f>
        <v>-</v>
      </c>
      <c r="GL34" s="13" t="str">
        <f>IFERROR(FQ34/FC34,"-")</f>
        <v>-</v>
      </c>
      <c r="GM34" s="13" t="str">
        <f>IFERROR(FR34/(FH34+FF34),"-")</f>
        <v>-</v>
      </c>
      <c r="GN34" s="13" t="str">
        <f>IFERROR((FS34/(FK34+FG34))/12,"-")</f>
        <v>-</v>
      </c>
      <c r="GO34" s="80" t="str">
        <f>IFERROR((FU34-FT34)/12/FN34,"-")</f>
        <v>-</v>
      </c>
      <c r="GP34" s="39"/>
      <c r="GQ34" s="32">
        <f>SUM(GU34:HC34)</f>
        <v>0</v>
      </c>
      <c r="GR34" s="32">
        <f>SUM(GU34:HA34)</f>
        <v>0</v>
      </c>
      <c r="GS34" s="75">
        <f>GV34+GW34</f>
        <v>0</v>
      </c>
      <c r="GT34" s="75">
        <f>GY34+GZ34</f>
        <v>0</v>
      </c>
      <c r="GU34" s="35"/>
      <c r="GV34" s="35"/>
      <c r="GW34" s="35"/>
      <c r="GX34" s="35"/>
      <c r="GY34" s="35"/>
      <c r="GZ34" s="35"/>
      <c r="HA34" s="75"/>
      <c r="HB34" s="35"/>
      <c r="HC34" s="35"/>
      <c r="HD34" s="35"/>
      <c r="HE34" s="35"/>
      <c r="HF34" s="35"/>
      <c r="HG34" s="23"/>
      <c r="HH34" s="26"/>
      <c r="HI34" s="7" t="str">
        <f>IFERROR(GQ34/GP34,"-")</f>
        <v>-</v>
      </c>
      <c r="HJ34" s="77" t="str">
        <f>IFERROR((GS34+GT34)/GP34,"-")</f>
        <v>-</v>
      </c>
      <c r="HK34" s="19" t="str">
        <f>IFERROR(GR34/GQ34,"-")</f>
        <v>-</v>
      </c>
      <c r="HL34" s="19" t="str">
        <f>IFERROR((GU34+GS34)/GQ34,"-")</f>
        <v>-</v>
      </c>
      <c r="HM34" s="19" t="str">
        <f>IFERROR((GX34+GT34)/GQ34,"-")</f>
        <v>-</v>
      </c>
      <c r="HN34" s="19" t="str">
        <f>IFERROR(HA34/GQ34,"-")</f>
        <v>-</v>
      </c>
      <c r="HO34" s="19" t="str">
        <f>IFERROR(GS34/(GU34+GS34),"-")</f>
        <v>-</v>
      </c>
      <c r="HP34" s="19" t="str">
        <f>IFERROR(GT34/(GX34+GT34),"-")</f>
        <v>-</v>
      </c>
      <c r="HQ34" s="19" t="str">
        <f>IFERROR(GS34/GQ34,"-")</f>
        <v>-</v>
      </c>
      <c r="HR34" s="19" t="str">
        <f>IFERROR(GV34/GQ34,"-")</f>
        <v>-</v>
      </c>
      <c r="HS34" s="19" t="str">
        <f>IFERROR(GW34/GQ34,"-")</f>
        <v>-</v>
      </c>
      <c r="HT34" s="19" t="str">
        <f>IFERROR(GT34/GQ34,"-")</f>
        <v>-</v>
      </c>
      <c r="HU34" s="19" t="str">
        <f>IFERROR(GY34/GQ34,"-")</f>
        <v>-</v>
      </c>
      <c r="HV34" s="19" t="str">
        <f>IFERROR(GZ34/GQ34,"-")</f>
        <v>-</v>
      </c>
      <c r="HW34" s="19" t="str">
        <f>IFERROR(HB34/GQ34,"-")</f>
        <v>-</v>
      </c>
      <c r="HX34" s="19" t="str">
        <f>IFERROR(HC34/GQ34,"-")</f>
        <v>-</v>
      </c>
      <c r="HY34" s="13" t="str">
        <f>IFERROR(HD34/GP34,"-")</f>
        <v>-</v>
      </c>
      <c r="HZ34" s="13" t="str">
        <f>IFERROR(HE34/(GU34+GS34),"-")</f>
        <v>-</v>
      </c>
      <c r="IA34" s="13" t="str">
        <f>IFERROR((HF34/(GX34+GT34))/12,"-")</f>
        <v>-</v>
      </c>
      <c r="IB34" s="80" t="str">
        <f>IFERROR((HH34-HG34)/12/HA34,"-")</f>
        <v>-</v>
      </c>
      <c r="IC34" s="39">
        <f>C34+AP34+CC34+DP34+FC34+GP34</f>
        <v>0</v>
      </c>
      <c r="ID34" s="99">
        <f>SUM(IH34:IP34)</f>
        <v>0</v>
      </c>
      <c r="IE34" s="99">
        <f>SUM(IH34:IN34)</f>
        <v>0</v>
      </c>
      <c r="IF34" s="100">
        <f>II34+IJ34</f>
        <v>0</v>
      </c>
      <c r="IG34" s="100">
        <f>IL34+IM34</f>
        <v>0</v>
      </c>
      <c r="IH34" s="35">
        <f>H34+AU34+CH34+DU34+FH34+GU34</f>
        <v>0</v>
      </c>
      <c r="II34" s="35">
        <f>I34+AV34+CI34+DV34+FI34+GV34</f>
        <v>0</v>
      </c>
      <c r="IJ34" s="35">
        <f>J34+AW34+CJ34+DW34+FJ34+GW34</f>
        <v>0</v>
      </c>
      <c r="IK34" s="35">
        <f>K34+AX34+CK34+DX34+FK34+GX34</f>
        <v>0</v>
      </c>
      <c r="IL34" s="35">
        <f>L34+AY34+CL34+DY34+FL34+GY34</f>
        <v>0</v>
      </c>
      <c r="IM34" s="35">
        <f>M34+AZ34+CM34+DZ34+FM34+GZ34</f>
        <v>0</v>
      </c>
      <c r="IN34" s="100"/>
      <c r="IO34" s="35">
        <f>O34+BB34+CO34+EB34+FO34+HB34</f>
        <v>0</v>
      </c>
      <c r="IP34" s="35">
        <f>P34+BC34+CP34+EC34+FP34+HC34</f>
        <v>0</v>
      </c>
      <c r="IQ34" s="35">
        <f>Q34+BD34+CQ34+ED34+FQ34+HD34</f>
        <v>0</v>
      </c>
      <c r="IR34" s="35">
        <f>R34+BE34+CR34+EE34+FR34+HE34</f>
        <v>0</v>
      </c>
      <c r="IS34" s="35">
        <f>S34+BF34+CS34+EF34+FS34+HF34</f>
        <v>0</v>
      </c>
      <c r="IT34" s="23">
        <f>T34+BG34+CT34+EG34+FT34+HG34</f>
        <v>0</v>
      </c>
      <c r="IU34" s="26">
        <f>U34+BH34+CU34+EH34+FU34+HH34</f>
        <v>0</v>
      </c>
      <c r="IV34" s="42" t="str">
        <f>IFERROR(ID34/IC34,"-")</f>
        <v>-</v>
      </c>
      <c r="IW34" s="89" t="str">
        <f>IFERROR((IF34+IG34)/IC34,"-")</f>
        <v>-</v>
      </c>
      <c r="IX34" s="43" t="str">
        <f>IFERROR(IE34/ID34,"-")</f>
        <v>-</v>
      </c>
      <c r="IY34" s="43" t="str">
        <f>IFERROR((IH34+IF34)/ID34,"-")</f>
        <v>-</v>
      </c>
      <c r="IZ34" s="43" t="str">
        <f>IFERROR((IK34+IG34)/ID34,"-")</f>
        <v>-</v>
      </c>
      <c r="JA34" s="43" t="str">
        <f>IFERROR(IN34/ID34,"-")</f>
        <v>-</v>
      </c>
      <c r="JB34" s="43" t="str">
        <f>IFERROR(IF34/(IH34+IF34),"-")</f>
        <v>-</v>
      </c>
      <c r="JC34" s="43" t="str">
        <f>IFERROR(IG34/(IK34+IG34),"-")</f>
        <v>-</v>
      </c>
      <c r="JD34" s="43" t="str">
        <f>IFERROR(IF34/ID34,"-")</f>
        <v>-</v>
      </c>
      <c r="JE34" s="43" t="str">
        <f>IFERROR(II34/ID34,"-")</f>
        <v>-</v>
      </c>
      <c r="JF34" s="43" t="str">
        <f>IFERROR(IJ34/ID34,"-")</f>
        <v>-</v>
      </c>
      <c r="JG34" s="43" t="str">
        <f>IFERROR(IG34/ID34,"-")</f>
        <v>-</v>
      </c>
      <c r="JH34" s="43" t="str">
        <f>IFERROR(IL34/ID34,"-")</f>
        <v>-</v>
      </c>
      <c r="JI34" s="43" t="str">
        <f>IFERROR(IM34/ID34,"-")</f>
        <v>-</v>
      </c>
      <c r="JJ34" s="43" t="str">
        <f>IFERROR(IO34/ID34,"-")</f>
        <v>-</v>
      </c>
      <c r="JK34" s="43" t="str">
        <f>IFERROR(IP34/ID34,"-")</f>
        <v>-</v>
      </c>
      <c r="JL34" s="44" t="str">
        <f>IFERROR(IQ34/IC34,"-")</f>
        <v>-</v>
      </c>
      <c r="JM34" s="44" t="str">
        <f>IFERROR(IR34/(IH34+IF34),"-")</f>
        <v>-</v>
      </c>
      <c r="JN34" s="44" t="str">
        <f>IFERROR((IS34/(IK34+IG34))/12,"-")</f>
        <v>-</v>
      </c>
      <c r="JO34" s="90" t="str">
        <f>IFERROR((IU34-IT34)/12/IN34,"-")</f>
        <v>-</v>
      </c>
      <c r="JP34" s="62">
        <f>IM34-(IL34*9)</f>
        <v>0</v>
      </c>
      <c r="JQ34" s="63">
        <f>(IO34+IP34)-(IM34*8%)</f>
        <v>0</v>
      </c>
      <c r="JR34" s="64">
        <f>IF34-(ID34*1%)</f>
        <v>0</v>
      </c>
      <c r="JS34" s="65">
        <f>IG34-(ID34*1%)</f>
        <v>0</v>
      </c>
    </row>
    <row r="35" spans="1:280" customHeight="1" ht="18.75">
      <c r="A35" s="14" t="b">
        <f>IFERROR('SEM1'!A35,"-")</f>
        <v>0</v>
      </c>
      <c r="B35" s="135" t="b">
        <f>IFERROR('SEM1'!B35,"-")</f>
        <v>0</v>
      </c>
      <c r="C35" s="39"/>
      <c r="D35" s="32">
        <f>SUM(H35:P35)</f>
        <v>0</v>
      </c>
      <c r="E35" s="32">
        <f>SUM(H35:N35)</f>
        <v>0</v>
      </c>
      <c r="F35" s="75">
        <f>I35+J35</f>
        <v>0</v>
      </c>
      <c r="G35" s="75">
        <f>L35+M35</f>
        <v>0</v>
      </c>
      <c r="H35" s="35"/>
      <c r="I35" s="35"/>
      <c r="J35" s="35"/>
      <c r="K35" s="35"/>
      <c r="L35" s="35"/>
      <c r="M35" s="35"/>
      <c r="N35" s="75"/>
      <c r="O35" s="35"/>
      <c r="P35" s="35"/>
      <c r="Q35" s="35"/>
      <c r="R35" s="35"/>
      <c r="S35" s="35"/>
      <c r="T35" s="23"/>
      <c r="U35" s="26"/>
      <c r="V35" s="7" t="str">
        <f>IFERROR(D35/C35,"-")</f>
        <v>-</v>
      </c>
      <c r="W35" s="77" t="str">
        <f>IFERROR((F35+G35)/C35,"-")</f>
        <v>-</v>
      </c>
      <c r="X35" s="19" t="str">
        <f>IFERROR(E35/D35,"-")</f>
        <v>-</v>
      </c>
      <c r="Y35" s="19" t="str">
        <f>IFERROR((H35+F35)/D35,"-")</f>
        <v>-</v>
      </c>
      <c r="Z35" s="19" t="str">
        <f>IFERROR((K35+G35)/D35,"-")</f>
        <v>-</v>
      </c>
      <c r="AA35" s="19" t="str">
        <f>IFERROR(N35/D35,"-")</f>
        <v>-</v>
      </c>
      <c r="AB35" s="19" t="str">
        <f>IFERROR(F35/(H35+F35),"-")</f>
        <v>-</v>
      </c>
      <c r="AC35" s="19" t="str">
        <f>IFERROR(G35/(K35+G35),"-")</f>
        <v>-</v>
      </c>
      <c r="AD35" s="19" t="str">
        <f>IFERROR(F35/D35,"-")</f>
        <v>-</v>
      </c>
      <c r="AE35" s="19" t="str">
        <f>IFERROR(I35/D35,"-")</f>
        <v>-</v>
      </c>
      <c r="AF35" s="19" t="str">
        <f>IFERROR(J35/D35,"-")</f>
        <v>-</v>
      </c>
      <c r="AG35" s="19" t="str">
        <f>IFERROR(G35/D35,"-")</f>
        <v>-</v>
      </c>
      <c r="AH35" s="19" t="str">
        <f>IFERROR(L35/D35,"-")</f>
        <v>-</v>
      </c>
      <c r="AI35" s="19" t="str">
        <f>IFERROR(M35/D35,"-")</f>
        <v>-</v>
      </c>
      <c r="AJ35" s="19" t="str">
        <f>IFERROR(O35/D35,"-")</f>
        <v>-</v>
      </c>
      <c r="AK35" s="19" t="str">
        <f>IFERROR(P35/D35,"-")</f>
        <v>-</v>
      </c>
      <c r="AL35" s="13" t="str">
        <f>IFERROR(Q35/C35,"-")</f>
        <v>-</v>
      </c>
      <c r="AM35" s="13" t="str">
        <f>IFERROR(R35/(H35+F35),"-")</f>
        <v>-</v>
      </c>
      <c r="AN35" s="13" t="str">
        <f>IFERROR((S35/(K35+G35))/12,"-")</f>
        <v>-</v>
      </c>
      <c r="AO35" s="80" t="str">
        <f>IFERROR((U35-T35)/12/N35,"-")</f>
        <v>-</v>
      </c>
      <c r="AP35" s="39"/>
      <c r="AQ35" s="32">
        <f>SUM(AU35:BC35)</f>
        <v>0</v>
      </c>
      <c r="AR35" s="32">
        <f>SUM(AU35:BA35)</f>
        <v>0</v>
      </c>
      <c r="AS35" s="75">
        <f>AV35+AW35</f>
        <v>0</v>
      </c>
      <c r="AT35" s="75">
        <f>AY35+AZ35</f>
        <v>0</v>
      </c>
      <c r="AU35" s="35"/>
      <c r="AV35" s="35"/>
      <c r="AW35" s="35"/>
      <c r="AX35" s="35"/>
      <c r="AY35" s="35"/>
      <c r="AZ35" s="35"/>
      <c r="BA35" s="75"/>
      <c r="BB35" s="35"/>
      <c r="BC35" s="35"/>
      <c r="BD35" s="35"/>
      <c r="BE35" s="35"/>
      <c r="BF35" s="35"/>
      <c r="BG35" s="23"/>
      <c r="BH35" s="26"/>
      <c r="BI35" s="7" t="str">
        <f>IFERROR(AQ35/AP35,"-")</f>
        <v>-</v>
      </c>
      <c r="BJ35" s="77" t="str">
        <f>IFERROR((AS35+AT35)/AP35,"-")</f>
        <v>-</v>
      </c>
      <c r="BK35" s="19" t="str">
        <f>IFERROR(AR35/AQ35,"-")</f>
        <v>-</v>
      </c>
      <c r="BL35" s="19" t="str">
        <f>IFERROR((AU35+AS35)/AQ35,"-")</f>
        <v>-</v>
      </c>
      <c r="BM35" s="19" t="str">
        <f>IFERROR((AX35+AT35)/AQ35,"-")</f>
        <v>-</v>
      </c>
      <c r="BN35" s="19" t="str">
        <f>IFERROR(BA35/AQ35,"-")</f>
        <v>-</v>
      </c>
      <c r="BO35" s="19" t="str">
        <f>IFERROR(AS35/(AU35+AS35),"-")</f>
        <v>-</v>
      </c>
      <c r="BP35" s="19" t="str">
        <f>IFERROR(AT35/(AX35+AT35),"-")</f>
        <v>-</v>
      </c>
      <c r="BQ35" s="19" t="str">
        <f>IFERROR(AS35/AQ35,"-")</f>
        <v>-</v>
      </c>
      <c r="BR35" s="19" t="str">
        <f>IFERROR(AV35/AQ35,"-")</f>
        <v>-</v>
      </c>
      <c r="BS35" s="19" t="str">
        <f>IFERROR(AW35/AQ35,"-")</f>
        <v>-</v>
      </c>
      <c r="BT35" s="19" t="str">
        <f>IFERROR(AT35/AQ35,"-")</f>
        <v>-</v>
      </c>
      <c r="BU35" s="19" t="str">
        <f>IFERROR(AY35/AQ35,"-")</f>
        <v>-</v>
      </c>
      <c r="BV35" s="19" t="str">
        <f>IFERROR(AZ35/AQ35,"-")</f>
        <v>-</v>
      </c>
      <c r="BW35" s="19" t="str">
        <f>IFERROR(BB35/AQ35,"-")</f>
        <v>-</v>
      </c>
      <c r="BX35" s="19" t="str">
        <f>IFERROR(BC35/AQ35,"-")</f>
        <v>-</v>
      </c>
      <c r="BY35" s="13" t="str">
        <f>IFERROR(BD35/AP35,"-")</f>
        <v>-</v>
      </c>
      <c r="BZ35" s="13" t="str">
        <f>IFERROR(BE35/(AU35+AS35),"-")</f>
        <v>-</v>
      </c>
      <c r="CA35" s="13" t="str">
        <f>IFERROR((BF35/(AX35+AT35))/12,"-")</f>
        <v>-</v>
      </c>
      <c r="CB35" s="80" t="str">
        <f>IFERROR((BH35-BG35)/12/BA35,"-")</f>
        <v>-</v>
      </c>
      <c r="CC35" s="39"/>
      <c r="CD35" s="32">
        <f>SUM(CH35:CP35)</f>
        <v>0</v>
      </c>
      <c r="CE35" s="32">
        <f>SUM(CH35:CN35)</f>
        <v>0</v>
      </c>
      <c r="CF35" s="75">
        <f>CI35+CJ35</f>
        <v>0</v>
      </c>
      <c r="CG35" s="75">
        <f>CL35+CM35</f>
        <v>0</v>
      </c>
      <c r="CH35" s="35"/>
      <c r="CI35" s="35"/>
      <c r="CJ35" s="35"/>
      <c r="CK35" s="35"/>
      <c r="CL35" s="35"/>
      <c r="CM35" s="35"/>
      <c r="CN35" s="75"/>
      <c r="CO35" s="35"/>
      <c r="CP35" s="35"/>
      <c r="CQ35" s="35"/>
      <c r="CR35" s="35"/>
      <c r="CS35" s="35"/>
      <c r="CT35" s="23"/>
      <c r="CU35" s="26"/>
      <c r="CV35" s="7" t="str">
        <f>IFERROR(CD35/CC35,"-")</f>
        <v>-</v>
      </c>
      <c r="CW35" s="77" t="str">
        <f>IFERROR((CF35+CG35)/CC35,"-")</f>
        <v>-</v>
      </c>
      <c r="CX35" s="19" t="str">
        <f>IFERROR(CE35/CD35,"-")</f>
        <v>-</v>
      </c>
      <c r="CY35" s="19" t="str">
        <f>IFERROR((CH35+CF35)/CD35,"-")</f>
        <v>-</v>
      </c>
      <c r="CZ35" s="19" t="str">
        <f>IFERROR((CK35+CG35)/CD35,"-")</f>
        <v>-</v>
      </c>
      <c r="DA35" s="19" t="str">
        <f>IFERROR(CN35/CD35,"-")</f>
        <v>-</v>
      </c>
      <c r="DB35" s="19" t="str">
        <f>IFERROR(CF35/(CH35+CF35),"-")</f>
        <v>-</v>
      </c>
      <c r="DC35" s="19" t="str">
        <f>IFERROR(CG35/(CK35+CG35),"-")</f>
        <v>-</v>
      </c>
      <c r="DD35" s="19" t="str">
        <f>IFERROR(CF35/CD35,"-")</f>
        <v>-</v>
      </c>
      <c r="DE35" s="19" t="str">
        <f>IFERROR(CI35/CD35,"-")</f>
        <v>-</v>
      </c>
      <c r="DF35" s="19" t="str">
        <f>IFERROR(CJ35/CD35,"-")</f>
        <v>-</v>
      </c>
      <c r="DG35" s="19" t="str">
        <f>IFERROR(CG35/CD35,"-")</f>
        <v>-</v>
      </c>
      <c r="DH35" s="19" t="str">
        <f>IFERROR(CL35/CD35,"-")</f>
        <v>-</v>
      </c>
      <c r="DI35" s="19" t="str">
        <f>IFERROR(CM35/CD35,"-")</f>
        <v>-</v>
      </c>
      <c r="DJ35" s="19" t="str">
        <f>IFERROR(CO35/CD35,"-")</f>
        <v>-</v>
      </c>
      <c r="DK35" s="19" t="str">
        <f>IFERROR(CP35/CD35,"-")</f>
        <v>-</v>
      </c>
      <c r="DL35" s="13" t="str">
        <f>IFERROR(CQ35/CC35,"-")</f>
        <v>-</v>
      </c>
      <c r="DM35" s="13" t="str">
        <f>IFERROR(CR35/(CH35+CF35),"-")</f>
        <v>-</v>
      </c>
      <c r="DN35" s="13" t="str">
        <f>IFERROR((CS35/(CK35+CG35))/12,"-")</f>
        <v>-</v>
      </c>
      <c r="DO35" s="80" t="str">
        <f>IFERROR((CU35-CT35)/12/CN35,"-")</f>
        <v>-</v>
      </c>
      <c r="DP35" s="39"/>
      <c r="DQ35" s="32">
        <f>SUM(DU35:EC35)</f>
        <v>0</v>
      </c>
      <c r="DR35" s="32">
        <f>SUM(DU35:EA35)</f>
        <v>0</v>
      </c>
      <c r="DS35" s="75">
        <f>DV35+DW35</f>
        <v>0</v>
      </c>
      <c r="DT35" s="75">
        <f>DY35+DZ35</f>
        <v>0</v>
      </c>
      <c r="DU35" s="35"/>
      <c r="DV35" s="35"/>
      <c r="DW35" s="35"/>
      <c r="DX35" s="35"/>
      <c r="DY35" s="35"/>
      <c r="DZ35" s="35"/>
      <c r="EA35" s="75"/>
      <c r="EB35" s="35"/>
      <c r="EC35" s="35"/>
      <c r="ED35" s="35"/>
      <c r="EE35" s="35"/>
      <c r="EF35" s="35"/>
      <c r="EG35" s="23"/>
      <c r="EH35" s="26"/>
      <c r="EI35" s="7" t="str">
        <f>IFERROR(DQ35/DP35,"-")</f>
        <v>-</v>
      </c>
      <c r="EJ35" s="77" t="str">
        <f>IFERROR((DS35+DT35)/DP35,"-")</f>
        <v>-</v>
      </c>
      <c r="EK35" s="19" t="str">
        <f>IFERROR(DR35/DQ35,"-")</f>
        <v>-</v>
      </c>
      <c r="EL35" s="19" t="str">
        <f>IFERROR((DU35+DS35)/DQ35,"-")</f>
        <v>-</v>
      </c>
      <c r="EM35" s="19" t="str">
        <f>IFERROR((DX35+DT35)/DQ35,"-")</f>
        <v>-</v>
      </c>
      <c r="EN35" s="19" t="str">
        <f>IFERROR(EA35/DQ35,"-")</f>
        <v>-</v>
      </c>
      <c r="EO35" s="19" t="str">
        <f>IFERROR(DS35/(DU35+DS35),"-")</f>
        <v>-</v>
      </c>
      <c r="EP35" s="19" t="str">
        <f>IFERROR(DT35/(DX35+DT35),"-")</f>
        <v>-</v>
      </c>
      <c r="EQ35" s="19" t="str">
        <f>IFERROR(DS35/DQ35,"-")</f>
        <v>-</v>
      </c>
      <c r="ER35" s="19" t="str">
        <f>IFERROR(DV35/DQ35,"-")</f>
        <v>-</v>
      </c>
      <c r="ES35" s="19" t="str">
        <f>IFERROR(DW35/DQ35,"-")</f>
        <v>-</v>
      </c>
      <c r="ET35" s="19" t="str">
        <f>IFERROR(DT35/DQ35,"-")</f>
        <v>-</v>
      </c>
      <c r="EU35" s="19" t="str">
        <f>IFERROR(DY35/DQ35,"-")</f>
        <v>-</v>
      </c>
      <c r="EV35" s="19" t="str">
        <f>IFERROR(DZ35/DQ35,"-")</f>
        <v>-</v>
      </c>
      <c r="EW35" s="19" t="str">
        <f>IFERROR(EB35/DQ35,"-")</f>
        <v>-</v>
      </c>
      <c r="EX35" s="19" t="str">
        <f>IFERROR(EC35/DQ35,"-")</f>
        <v>-</v>
      </c>
      <c r="EY35" s="13" t="str">
        <f>IFERROR(ED35/DP35,"-")</f>
        <v>-</v>
      </c>
      <c r="EZ35" s="13" t="str">
        <f>IFERROR(EE35/(DU35+DS35),"-")</f>
        <v>-</v>
      </c>
      <c r="FA35" s="13" t="str">
        <f>IFERROR((EF35/(DX35+DT35))/12,"-")</f>
        <v>-</v>
      </c>
      <c r="FB35" s="80" t="str">
        <f>IFERROR((EH35-EG35)/12/EA35,"-")</f>
        <v>-</v>
      </c>
      <c r="FC35" s="39"/>
      <c r="FD35" s="32">
        <f>SUM(FH35:FP35)</f>
        <v>0</v>
      </c>
      <c r="FE35" s="32">
        <f>SUM(FH35:FN35)</f>
        <v>0</v>
      </c>
      <c r="FF35" s="75">
        <f>FI35+FJ35</f>
        <v>0</v>
      </c>
      <c r="FG35" s="75">
        <f>FL35+FM35</f>
        <v>0</v>
      </c>
      <c r="FH35" s="35"/>
      <c r="FI35" s="35"/>
      <c r="FJ35" s="35"/>
      <c r="FK35" s="35"/>
      <c r="FL35" s="35"/>
      <c r="FM35" s="35"/>
      <c r="FN35" s="75"/>
      <c r="FO35" s="35"/>
      <c r="FP35" s="35"/>
      <c r="FQ35" s="35"/>
      <c r="FR35" s="35"/>
      <c r="FS35" s="35"/>
      <c r="FT35" s="23"/>
      <c r="FU35" s="26"/>
      <c r="FV35" s="7" t="str">
        <f>IFERROR(FD35/FC35,"-")</f>
        <v>-</v>
      </c>
      <c r="FW35" s="77" t="str">
        <f>IFERROR((FF35+FG35)/FC35,"-")</f>
        <v>-</v>
      </c>
      <c r="FX35" s="19" t="str">
        <f>IFERROR(FE35/FD35,"-")</f>
        <v>-</v>
      </c>
      <c r="FY35" s="19" t="str">
        <f>IFERROR((FH35+FF35)/FD35,"-")</f>
        <v>-</v>
      </c>
      <c r="FZ35" s="19" t="str">
        <f>IFERROR((FK35+FG35)/FD35,"-")</f>
        <v>-</v>
      </c>
      <c r="GA35" s="19" t="str">
        <f>IFERROR(FN35/FD35,"-")</f>
        <v>-</v>
      </c>
      <c r="GB35" s="19" t="str">
        <f>IFERROR(FF35/(FH35+FF35),"-")</f>
        <v>-</v>
      </c>
      <c r="GC35" s="19" t="str">
        <f>IFERROR(FG35/(FK35+FG35),"-")</f>
        <v>-</v>
      </c>
      <c r="GD35" s="19" t="str">
        <f>IFERROR(FF35/FD35,"-")</f>
        <v>-</v>
      </c>
      <c r="GE35" s="19" t="str">
        <f>IFERROR(FI35/FD35,"-")</f>
        <v>-</v>
      </c>
      <c r="GF35" s="19" t="str">
        <f>IFERROR(FJ35/FD35,"-")</f>
        <v>-</v>
      </c>
      <c r="GG35" s="19" t="str">
        <f>IFERROR(FG35/FD35,"-")</f>
        <v>-</v>
      </c>
      <c r="GH35" s="19" t="str">
        <f>IFERROR(FL35/FD35,"-")</f>
        <v>-</v>
      </c>
      <c r="GI35" s="19" t="str">
        <f>IFERROR(FM35/FD35,"-")</f>
        <v>-</v>
      </c>
      <c r="GJ35" s="19" t="str">
        <f>IFERROR(FO35/FD35,"-")</f>
        <v>-</v>
      </c>
      <c r="GK35" s="19" t="str">
        <f>IFERROR(FP35/FD35,"-")</f>
        <v>-</v>
      </c>
      <c r="GL35" s="13" t="str">
        <f>IFERROR(FQ35/FC35,"-")</f>
        <v>-</v>
      </c>
      <c r="GM35" s="13" t="str">
        <f>IFERROR(FR35/(FH35+FF35),"-")</f>
        <v>-</v>
      </c>
      <c r="GN35" s="13" t="str">
        <f>IFERROR((FS35/(FK35+FG35))/12,"-")</f>
        <v>-</v>
      </c>
      <c r="GO35" s="80" t="str">
        <f>IFERROR((FU35-FT35)/12/FN35,"-")</f>
        <v>-</v>
      </c>
      <c r="GP35" s="39"/>
      <c r="GQ35" s="32">
        <f>SUM(GU35:HC35)</f>
        <v>0</v>
      </c>
      <c r="GR35" s="32">
        <f>SUM(GU35:HA35)</f>
        <v>0</v>
      </c>
      <c r="GS35" s="75">
        <f>GV35+GW35</f>
        <v>0</v>
      </c>
      <c r="GT35" s="75">
        <f>GY35+GZ35</f>
        <v>0</v>
      </c>
      <c r="GU35" s="35"/>
      <c r="GV35" s="35"/>
      <c r="GW35" s="35"/>
      <c r="GX35" s="35"/>
      <c r="GY35" s="35"/>
      <c r="GZ35" s="35"/>
      <c r="HA35" s="75"/>
      <c r="HB35" s="35"/>
      <c r="HC35" s="35"/>
      <c r="HD35" s="35"/>
      <c r="HE35" s="35"/>
      <c r="HF35" s="35"/>
      <c r="HG35" s="23"/>
      <c r="HH35" s="26"/>
      <c r="HI35" s="7" t="str">
        <f>IFERROR(GQ35/GP35,"-")</f>
        <v>-</v>
      </c>
      <c r="HJ35" s="77" t="str">
        <f>IFERROR((GS35+GT35)/GP35,"-")</f>
        <v>-</v>
      </c>
      <c r="HK35" s="19" t="str">
        <f>IFERROR(GR35/GQ35,"-")</f>
        <v>-</v>
      </c>
      <c r="HL35" s="19" t="str">
        <f>IFERROR((GU35+GS35)/GQ35,"-")</f>
        <v>-</v>
      </c>
      <c r="HM35" s="19" t="str">
        <f>IFERROR((GX35+GT35)/GQ35,"-")</f>
        <v>-</v>
      </c>
      <c r="HN35" s="19" t="str">
        <f>IFERROR(HA35/GQ35,"-")</f>
        <v>-</v>
      </c>
      <c r="HO35" s="19" t="str">
        <f>IFERROR(GS35/(GU35+GS35),"-")</f>
        <v>-</v>
      </c>
      <c r="HP35" s="19" t="str">
        <f>IFERROR(GT35/(GX35+GT35),"-")</f>
        <v>-</v>
      </c>
      <c r="HQ35" s="19" t="str">
        <f>IFERROR(GS35/GQ35,"-")</f>
        <v>-</v>
      </c>
      <c r="HR35" s="19" t="str">
        <f>IFERROR(GV35/GQ35,"-")</f>
        <v>-</v>
      </c>
      <c r="HS35" s="19" t="str">
        <f>IFERROR(GW35/GQ35,"-")</f>
        <v>-</v>
      </c>
      <c r="HT35" s="19" t="str">
        <f>IFERROR(GT35/GQ35,"-")</f>
        <v>-</v>
      </c>
      <c r="HU35" s="19" t="str">
        <f>IFERROR(GY35/GQ35,"-")</f>
        <v>-</v>
      </c>
      <c r="HV35" s="19" t="str">
        <f>IFERROR(GZ35/GQ35,"-")</f>
        <v>-</v>
      </c>
      <c r="HW35" s="19" t="str">
        <f>IFERROR(HB35/GQ35,"-")</f>
        <v>-</v>
      </c>
      <c r="HX35" s="19" t="str">
        <f>IFERROR(HC35/GQ35,"-")</f>
        <v>-</v>
      </c>
      <c r="HY35" s="13" t="str">
        <f>IFERROR(HD35/GP35,"-")</f>
        <v>-</v>
      </c>
      <c r="HZ35" s="13" t="str">
        <f>IFERROR(HE35/(GU35+GS35),"-")</f>
        <v>-</v>
      </c>
      <c r="IA35" s="13" t="str">
        <f>IFERROR((HF35/(GX35+GT35))/12,"-")</f>
        <v>-</v>
      </c>
      <c r="IB35" s="80" t="str">
        <f>IFERROR((HH35-HG35)/12/HA35,"-")</f>
        <v>-</v>
      </c>
      <c r="IC35" s="39">
        <f>C35+AP35+CC35+DP35+FC35+GP35</f>
        <v>0</v>
      </c>
      <c r="ID35" s="99">
        <f>SUM(IH35:IP35)</f>
        <v>0</v>
      </c>
      <c r="IE35" s="99">
        <f>SUM(IH35:IN35)</f>
        <v>0</v>
      </c>
      <c r="IF35" s="100">
        <f>II35+IJ35</f>
        <v>0</v>
      </c>
      <c r="IG35" s="100">
        <f>IL35+IM35</f>
        <v>0</v>
      </c>
      <c r="IH35" s="35">
        <f>H35+AU35+CH35+DU35+FH35+GU35</f>
        <v>0</v>
      </c>
      <c r="II35" s="35">
        <f>I35+AV35+CI35+DV35+FI35+GV35</f>
        <v>0</v>
      </c>
      <c r="IJ35" s="35">
        <f>J35+AW35+CJ35+DW35+FJ35+GW35</f>
        <v>0</v>
      </c>
      <c r="IK35" s="35">
        <f>K35+AX35+CK35+DX35+FK35+GX35</f>
        <v>0</v>
      </c>
      <c r="IL35" s="35">
        <f>L35+AY35+CL35+DY35+FL35+GY35</f>
        <v>0</v>
      </c>
      <c r="IM35" s="35">
        <f>M35+AZ35+CM35+DZ35+FM35+GZ35</f>
        <v>0</v>
      </c>
      <c r="IN35" s="100"/>
      <c r="IO35" s="35">
        <f>O35+BB35+CO35+EB35+FO35+HB35</f>
        <v>0</v>
      </c>
      <c r="IP35" s="35">
        <f>P35+BC35+CP35+EC35+FP35+HC35</f>
        <v>0</v>
      </c>
      <c r="IQ35" s="35">
        <f>Q35+BD35+CQ35+ED35+FQ35+HD35</f>
        <v>0</v>
      </c>
      <c r="IR35" s="35">
        <f>R35+BE35+CR35+EE35+FR35+HE35</f>
        <v>0</v>
      </c>
      <c r="IS35" s="35">
        <f>S35+BF35+CS35+EF35+FS35+HF35</f>
        <v>0</v>
      </c>
      <c r="IT35" s="23">
        <f>T35+BG35+CT35+EG35+FT35+HG35</f>
        <v>0</v>
      </c>
      <c r="IU35" s="26">
        <f>U35+BH35+CU35+EH35+FU35+HH35</f>
        <v>0</v>
      </c>
      <c r="IV35" s="42" t="str">
        <f>IFERROR(ID35/IC35,"-")</f>
        <v>-</v>
      </c>
      <c r="IW35" s="89" t="str">
        <f>IFERROR((IF35+IG35)/IC35,"-")</f>
        <v>-</v>
      </c>
      <c r="IX35" s="43" t="str">
        <f>IFERROR(IE35/ID35,"-")</f>
        <v>-</v>
      </c>
      <c r="IY35" s="43" t="str">
        <f>IFERROR((IH35+IF35)/ID35,"-")</f>
        <v>-</v>
      </c>
      <c r="IZ35" s="43" t="str">
        <f>IFERROR((IK35+IG35)/ID35,"-")</f>
        <v>-</v>
      </c>
      <c r="JA35" s="43" t="str">
        <f>IFERROR(IN35/ID35,"-")</f>
        <v>-</v>
      </c>
      <c r="JB35" s="43" t="str">
        <f>IFERROR(IF35/(IH35+IF35),"-")</f>
        <v>-</v>
      </c>
      <c r="JC35" s="43" t="str">
        <f>IFERROR(IG35/(IK35+IG35),"-")</f>
        <v>-</v>
      </c>
      <c r="JD35" s="43" t="str">
        <f>IFERROR(IF35/ID35,"-")</f>
        <v>-</v>
      </c>
      <c r="JE35" s="43" t="str">
        <f>IFERROR(II35/ID35,"-")</f>
        <v>-</v>
      </c>
      <c r="JF35" s="43" t="str">
        <f>IFERROR(IJ35/ID35,"-")</f>
        <v>-</v>
      </c>
      <c r="JG35" s="43" t="str">
        <f>IFERROR(IG35/ID35,"-")</f>
        <v>-</v>
      </c>
      <c r="JH35" s="43" t="str">
        <f>IFERROR(IL35/ID35,"-")</f>
        <v>-</v>
      </c>
      <c r="JI35" s="43" t="str">
        <f>IFERROR(IM35/ID35,"-")</f>
        <v>-</v>
      </c>
      <c r="JJ35" s="43" t="str">
        <f>IFERROR(IO35/ID35,"-")</f>
        <v>-</v>
      </c>
      <c r="JK35" s="43" t="str">
        <f>IFERROR(IP35/ID35,"-")</f>
        <v>-</v>
      </c>
      <c r="JL35" s="44" t="str">
        <f>IFERROR(IQ35/IC35,"-")</f>
        <v>-</v>
      </c>
      <c r="JM35" s="44" t="str">
        <f>IFERROR(IR35/(IH35+IF35),"-")</f>
        <v>-</v>
      </c>
      <c r="JN35" s="44" t="str">
        <f>IFERROR((IS35/(IK35+IG35))/12,"-")</f>
        <v>-</v>
      </c>
      <c r="JO35" s="90" t="str">
        <f>IFERROR((IU35-IT35)/12/IN35,"-")</f>
        <v>-</v>
      </c>
      <c r="JP35" s="62">
        <f>IM35-(IL35*9)</f>
        <v>0</v>
      </c>
      <c r="JQ35" s="63">
        <f>(IO35+IP35)-(IM35*8%)</f>
        <v>0</v>
      </c>
      <c r="JR35" s="64">
        <f>IF35-(ID35*1%)</f>
        <v>0</v>
      </c>
      <c r="JS35" s="65">
        <f>IG35-(ID35*1%)</f>
        <v>0</v>
      </c>
    </row>
    <row r="36" spans="1:280" customHeight="1" ht="18.75">
      <c r="A36" s="14" t="b">
        <f>IFERROR('SEM1'!A36,"-")</f>
        <v>0</v>
      </c>
      <c r="B36" s="135" t="b">
        <f>IFERROR('SEM1'!B36,"-")</f>
        <v>0</v>
      </c>
      <c r="C36" s="39"/>
      <c r="D36" s="32">
        <f>SUM(H36:P36)</f>
        <v>0</v>
      </c>
      <c r="E36" s="32">
        <f>SUM(H36:N36)</f>
        <v>0</v>
      </c>
      <c r="F36" s="75">
        <f>I36+J36</f>
        <v>0</v>
      </c>
      <c r="G36" s="75">
        <f>L36+M36</f>
        <v>0</v>
      </c>
      <c r="H36" s="35"/>
      <c r="I36" s="35"/>
      <c r="J36" s="35"/>
      <c r="K36" s="35"/>
      <c r="L36" s="35"/>
      <c r="M36" s="35"/>
      <c r="N36" s="75"/>
      <c r="O36" s="35"/>
      <c r="P36" s="35"/>
      <c r="Q36" s="35"/>
      <c r="R36" s="35"/>
      <c r="S36" s="35"/>
      <c r="T36" s="23"/>
      <c r="U36" s="26"/>
      <c r="V36" s="7" t="str">
        <f>IFERROR(D36/C36,"-")</f>
        <v>-</v>
      </c>
      <c r="W36" s="77" t="str">
        <f>IFERROR((F36+G36)/C36,"-")</f>
        <v>-</v>
      </c>
      <c r="X36" s="19" t="str">
        <f>IFERROR(E36/D36,"-")</f>
        <v>-</v>
      </c>
      <c r="Y36" s="19" t="str">
        <f>IFERROR((H36+F36)/D36,"-")</f>
        <v>-</v>
      </c>
      <c r="Z36" s="19" t="str">
        <f>IFERROR((K36+G36)/D36,"-")</f>
        <v>-</v>
      </c>
      <c r="AA36" s="19" t="str">
        <f>IFERROR(N36/D36,"-")</f>
        <v>-</v>
      </c>
      <c r="AB36" s="19" t="str">
        <f>IFERROR(F36/(H36+F36),"-")</f>
        <v>-</v>
      </c>
      <c r="AC36" s="19" t="str">
        <f>IFERROR(G36/(K36+G36),"-")</f>
        <v>-</v>
      </c>
      <c r="AD36" s="19" t="str">
        <f>IFERROR(F36/D36,"-")</f>
        <v>-</v>
      </c>
      <c r="AE36" s="19" t="str">
        <f>IFERROR(I36/D36,"-")</f>
        <v>-</v>
      </c>
      <c r="AF36" s="19" t="str">
        <f>IFERROR(J36/D36,"-")</f>
        <v>-</v>
      </c>
      <c r="AG36" s="19" t="str">
        <f>IFERROR(G36/D36,"-")</f>
        <v>-</v>
      </c>
      <c r="AH36" s="19" t="str">
        <f>IFERROR(L36/D36,"-")</f>
        <v>-</v>
      </c>
      <c r="AI36" s="19" t="str">
        <f>IFERROR(M36/D36,"-")</f>
        <v>-</v>
      </c>
      <c r="AJ36" s="19" t="str">
        <f>IFERROR(O36/D36,"-")</f>
        <v>-</v>
      </c>
      <c r="AK36" s="19" t="str">
        <f>IFERROR(P36/D36,"-")</f>
        <v>-</v>
      </c>
      <c r="AL36" s="13" t="str">
        <f>IFERROR(Q36/C36,"-")</f>
        <v>-</v>
      </c>
      <c r="AM36" s="13" t="str">
        <f>IFERROR(R36/(H36+F36),"-")</f>
        <v>-</v>
      </c>
      <c r="AN36" s="13" t="str">
        <f>IFERROR((S36/(K36+G36))/12,"-")</f>
        <v>-</v>
      </c>
      <c r="AO36" s="80" t="str">
        <f>IFERROR((U36-T36)/12/N36,"-")</f>
        <v>-</v>
      </c>
      <c r="AP36" s="39"/>
      <c r="AQ36" s="32">
        <f>SUM(AU36:BC36)</f>
        <v>0</v>
      </c>
      <c r="AR36" s="32">
        <f>SUM(AU36:BA36)</f>
        <v>0</v>
      </c>
      <c r="AS36" s="75">
        <f>AV36+AW36</f>
        <v>0</v>
      </c>
      <c r="AT36" s="75">
        <f>AY36+AZ36</f>
        <v>0</v>
      </c>
      <c r="AU36" s="35"/>
      <c r="AV36" s="35"/>
      <c r="AW36" s="35"/>
      <c r="AX36" s="35"/>
      <c r="AY36" s="35"/>
      <c r="AZ36" s="35"/>
      <c r="BA36" s="75"/>
      <c r="BB36" s="35"/>
      <c r="BC36" s="35"/>
      <c r="BD36" s="35"/>
      <c r="BE36" s="35"/>
      <c r="BF36" s="35"/>
      <c r="BG36" s="23"/>
      <c r="BH36" s="26"/>
      <c r="BI36" s="7" t="str">
        <f>IFERROR(AQ36/AP36,"-")</f>
        <v>-</v>
      </c>
      <c r="BJ36" s="77" t="str">
        <f>IFERROR((AS36+AT36)/AP36,"-")</f>
        <v>-</v>
      </c>
      <c r="BK36" s="19" t="str">
        <f>IFERROR(AR36/AQ36,"-")</f>
        <v>-</v>
      </c>
      <c r="BL36" s="19" t="str">
        <f>IFERROR((AU36+AS36)/AQ36,"-")</f>
        <v>-</v>
      </c>
      <c r="BM36" s="19" t="str">
        <f>IFERROR((AX36+AT36)/AQ36,"-")</f>
        <v>-</v>
      </c>
      <c r="BN36" s="19" t="str">
        <f>IFERROR(BA36/AQ36,"-")</f>
        <v>-</v>
      </c>
      <c r="BO36" s="19" t="str">
        <f>IFERROR(AS36/(AU36+AS36),"-")</f>
        <v>-</v>
      </c>
      <c r="BP36" s="19" t="str">
        <f>IFERROR(AT36/(AX36+AT36),"-")</f>
        <v>-</v>
      </c>
      <c r="BQ36" s="19" t="str">
        <f>IFERROR(AS36/AQ36,"-")</f>
        <v>-</v>
      </c>
      <c r="BR36" s="19" t="str">
        <f>IFERROR(AV36/AQ36,"-")</f>
        <v>-</v>
      </c>
      <c r="BS36" s="19" t="str">
        <f>IFERROR(AW36/AQ36,"-")</f>
        <v>-</v>
      </c>
      <c r="BT36" s="19" t="str">
        <f>IFERROR(AT36/AQ36,"-")</f>
        <v>-</v>
      </c>
      <c r="BU36" s="19" t="str">
        <f>IFERROR(AY36/AQ36,"-")</f>
        <v>-</v>
      </c>
      <c r="BV36" s="19" t="str">
        <f>IFERROR(AZ36/AQ36,"-")</f>
        <v>-</v>
      </c>
      <c r="BW36" s="19" t="str">
        <f>IFERROR(BB36/AQ36,"-")</f>
        <v>-</v>
      </c>
      <c r="BX36" s="19" t="str">
        <f>IFERROR(BC36/AQ36,"-")</f>
        <v>-</v>
      </c>
      <c r="BY36" s="13" t="str">
        <f>IFERROR(BD36/AP36,"-")</f>
        <v>-</v>
      </c>
      <c r="BZ36" s="13" t="str">
        <f>IFERROR(BE36/(AU36+AS36),"-")</f>
        <v>-</v>
      </c>
      <c r="CA36" s="13" t="str">
        <f>IFERROR((BF36/(AX36+AT36))/12,"-")</f>
        <v>-</v>
      </c>
      <c r="CB36" s="80" t="str">
        <f>IFERROR((BH36-BG36)/12/BA36,"-")</f>
        <v>-</v>
      </c>
      <c r="CC36" s="39"/>
      <c r="CD36" s="32">
        <f>SUM(CH36:CP36)</f>
        <v>0</v>
      </c>
      <c r="CE36" s="32">
        <f>SUM(CH36:CN36)</f>
        <v>0</v>
      </c>
      <c r="CF36" s="75">
        <f>CI36+CJ36</f>
        <v>0</v>
      </c>
      <c r="CG36" s="75">
        <f>CL36+CM36</f>
        <v>0</v>
      </c>
      <c r="CH36" s="35"/>
      <c r="CI36" s="35"/>
      <c r="CJ36" s="35"/>
      <c r="CK36" s="35"/>
      <c r="CL36" s="35"/>
      <c r="CM36" s="35"/>
      <c r="CN36" s="75"/>
      <c r="CO36" s="35"/>
      <c r="CP36" s="35"/>
      <c r="CQ36" s="35"/>
      <c r="CR36" s="35"/>
      <c r="CS36" s="35"/>
      <c r="CT36" s="23"/>
      <c r="CU36" s="26"/>
      <c r="CV36" s="7" t="str">
        <f>IFERROR(CD36/CC36,"-")</f>
        <v>-</v>
      </c>
      <c r="CW36" s="77" t="str">
        <f>IFERROR((CF36+CG36)/CC36,"-")</f>
        <v>-</v>
      </c>
      <c r="CX36" s="19" t="str">
        <f>IFERROR(CE36/CD36,"-")</f>
        <v>-</v>
      </c>
      <c r="CY36" s="19" t="str">
        <f>IFERROR((CH36+CF36)/CD36,"-")</f>
        <v>-</v>
      </c>
      <c r="CZ36" s="19" t="str">
        <f>IFERROR((CK36+CG36)/CD36,"-")</f>
        <v>-</v>
      </c>
      <c r="DA36" s="19" t="str">
        <f>IFERROR(CN36/CD36,"-")</f>
        <v>-</v>
      </c>
      <c r="DB36" s="19" t="str">
        <f>IFERROR(CF36/(CH36+CF36),"-")</f>
        <v>-</v>
      </c>
      <c r="DC36" s="19" t="str">
        <f>IFERROR(CG36/(CK36+CG36),"-")</f>
        <v>-</v>
      </c>
      <c r="DD36" s="19" t="str">
        <f>IFERROR(CF36/CD36,"-")</f>
        <v>-</v>
      </c>
      <c r="DE36" s="19" t="str">
        <f>IFERROR(CI36/CD36,"-")</f>
        <v>-</v>
      </c>
      <c r="DF36" s="19" t="str">
        <f>IFERROR(CJ36/CD36,"-")</f>
        <v>-</v>
      </c>
      <c r="DG36" s="19" t="str">
        <f>IFERROR(CG36/CD36,"-")</f>
        <v>-</v>
      </c>
      <c r="DH36" s="19" t="str">
        <f>IFERROR(CL36/CD36,"-")</f>
        <v>-</v>
      </c>
      <c r="DI36" s="19" t="str">
        <f>IFERROR(CM36/CD36,"-")</f>
        <v>-</v>
      </c>
      <c r="DJ36" s="19" t="str">
        <f>IFERROR(CO36/CD36,"-")</f>
        <v>-</v>
      </c>
      <c r="DK36" s="19" t="str">
        <f>IFERROR(CP36/CD36,"-")</f>
        <v>-</v>
      </c>
      <c r="DL36" s="13" t="str">
        <f>IFERROR(CQ36/CC36,"-")</f>
        <v>-</v>
      </c>
      <c r="DM36" s="13" t="str">
        <f>IFERROR(CR36/(CH36+CF36),"-")</f>
        <v>-</v>
      </c>
      <c r="DN36" s="13" t="str">
        <f>IFERROR((CS36/(CK36+CG36))/12,"-")</f>
        <v>-</v>
      </c>
      <c r="DO36" s="80" t="str">
        <f>IFERROR((CU36-CT36)/12/CN36,"-")</f>
        <v>-</v>
      </c>
      <c r="DP36" s="39"/>
      <c r="DQ36" s="32">
        <f>SUM(DU36:EC36)</f>
        <v>0</v>
      </c>
      <c r="DR36" s="32">
        <f>SUM(DU36:EA36)</f>
        <v>0</v>
      </c>
      <c r="DS36" s="75">
        <f>DV36+DW36</f>
        <v>0</v>
      </c>
      <c r="DT36" s="75">
        <f>DY36+DZ36</f>
        <v>0</v>
      </c>
      <c r="DU36" s="35"/>
      <c r="DV36" s="35"/>
      <c r="DW36" s="35"/>
      <c r="DX36" s="35"/>
      <c r="DY36" s="35"/>
      <c r="DZ36" s="35"/>
      <c r="EA36" s="75"/>
      <c r="EB36" s="35"/>
      <c r="EC36" s="35"/>
      <c r="ED36" s="35"/>
      <c r="EE36" s="35"/>
      <c r="EF36" s="35"/>
      <c r="EG36" s="23"/>
      <c r="EH36" s="26"/>
      <c r="EI36" s="7" t="str">
        <f>IFERROR(DQ36/DP36,"-")</f>
        <v>-</v>
      </c>
      <c r="EJ36" s="77" t="str">
        <f>IFERROR((DS36+DT36)/DP36,"-")</f>
        <v>-</v>
      </c>
      <c r="EK36" s="19" t="str">
        <f>IFERROR(DR36/DQ36,"-")</f>
        <v>-</v>
      </c>
      <c r="EL36" s="19" t="str">
        <f>IFERROR((DU36+DS36)/DQ36,"-")</f>
        <v>-</v>
      </c>
      <c r="EM36" s="19" t="str">
        <f>IFERROR((DX36+DT36)/DQ36,"-")</f>
        <v>-</v>
      </c>
      <c r="EN36" s="19" t="str">
        <f>IFERROR(EA36/DQ36,"-")</f>
        <v>-</v>
      </c>
      <c r="EO36" s="19" t="str">
        <f>IFERROR(DS36/(DU36+DS36),"-")</f>
        <v>-</v>
      </c>
      <c r="EP36" s="19" t="str">
        <f>IFERROR(DT36/(DX36+DT36),"-")</f>
        <v>-</v>
      </c>
      <c r="EQ36" s="19" t="str">
        <f>IFERROR(DS36/DQ36,"-")</f>
        <v>-</v>
      </c>
      <c r="ER36" s="19" t="str">
        <f>IFERROR(DV36/DQ36,"-")</f>
        <v>-</v>
      </c>
      <c r="ES36" s="19" t="str">
        <f>IFERROR(DW36/DQ36,"-")</f>
        <v>-</v>
      </c>
      <c r="ET36" s="19" t="str">
        <f>IFERROR(DT36/DQ36,"-")</f>
        <v>-</v>
      </c>
      <c r="EU36" s="19" t="str">
        <f>IFERROR(DY36/DQ36,"-")</f>
        <v>-</v>
      </c>
      <c r="EV36" s="19" t="str">
        <f>IFERROR(DZ36/DQ36,"-")</f>
        <v>-</v>
      </c>
      <c r="EW36" s="19" t="str">
        <f>IFERROR(EB36/DQ36,"-")</f>
        <v>-</v>
      </c>
      <c r="EX36" s="19" t="str">
        <f>IFERROR(EC36/DQ36,"-")</f>
        <v>-</v>
      </c>
      <c r="EY36" s="13" t="str">
        <f>IFERROR(ED36/DP36,"-")</f>
        <v>-</v>
      </c>
      <c r="EZ36" s="13" t="str">
        <f>IFERROR(EE36/(DU36+DS36),"-")</f>
        <v>-</v>
      </c>
      <c r="FA36" s="13" t="str">
        <f>IFERROR((EF36/(DX36+DT36))/12,"-")</f>
        <v>-</v>
      </c>
      <c r="FB36" s="80" t="str">
        <f>IFERROR((EH36-EG36)/12/EA36,"-")</f>
        <v>-</v>
      </c>
      <c r="FC36" s="39"/>
      <c r="FD36" s="32">
        <f>SUM(FH36:FP36)</f>
        <v>0</v>
      </c>
      <c r="FE36" s="32">
        <f>SUM(FH36:FN36)</f>
        <v>0</v>
      </c>
      <c r="FF36" s="75">
        <f>FI36+FJ36</f>
        <v>0</v>
      </c>
      <c r="FG36" s="75">
        <f>FL36+FM36</f>
        <v>0</v>
      </c>
      <c r="FH36" s="35"/>
      <c r="FI36" s="35"/>
      <c r="FJ36" s="35"/>
      <c r="FK36" s="35"/>
      <c r="FL36" s="35"/>
      <c r="FM36" s="35"/>
      <c r="FN36" s="75"/>
      <c r="FO36" s="35"/>
      <c r="FP36" s="35"/>
      <c r="FQ36" s="35"/>
      <c r="FR36" s="35"/>
      <c r="FS36" s="35"/>
      <c r="FT36" s="23"/>
      <c r="FU36" s="26"/>
      <c r="FV36" s="7" t="str">
        <f>IFERROR(FD36/FC36,"-")</f>
        <v>-</v>
      </c>
      <c r="FW36" s="77" t="str">
        <f>IFERROR((FF36+FG36)/FC36,"-")</f>
        <v>-</v>
      </c>
      <c r="FX36" s="19" t="str">
        <f>IFERROR(FE36/FD36,"-")</f>
        <v>-</v>
      </c>
      <c r="FY36" s="19" t="str">
        <f>IFERROR((FH36+FF36)/FD36,"-")</f>
        <v>-</v>
      </c>
      <c r="FZ36" s="19" t="str">
        <f>IFERROR((FK36+FG36)/FD36,"-")</f>
        <v>-</v>
      </c>
      <c r="GA36" s="19" t="str">
        <f>IFERROR(FN36/FD36,"-")</f>
        <v>-</v>
      </c>
      <c r="GB36" s="19" t="str">
        <f>IFERROR(FF36/(FH36+FF36),"-")</f>
        <v>-</v>
      </c>
      <c r="GC36" s="19" t="str">
        <f>IFERROR(FG36/(FK36+FG36),"-")</f>
        <v>-</v>
      </c>
      <c r="GD36" s="19" t="str">
        <f>IFERROR(FF36/FD36,"-")</f>
        <v>-</v>
      </c>
      <c r="GE36" s="19" t="str">
        <f>IFERROR(FI36/FD36,"-")</f>
        <v>-</v>
      </c>
      <c r="GF36" s="19" t="str">
        <f>IFERROR(FJ36/FD36,"-")</f>
        <v>-</v>
      </c>
      <c r="GG36" s="19" t="str">
        <f>IFERROR(FG36/FD36,"-")</f>
        <v>-</v>
      </c>
      <c r="GH36" s="19" t="str">
        <f>IFERROR(FL36/FD36,"-")</f>
        <v>-</v>
      </c>
      <c r="GI36" s="19" t="str">
        <f>IFERROR(FM36/FD36,"-")</f>
        <v>-</v>
      </c>
      <c r="GJ36" s="19" t="str">
        <f>IFERROR(FO36/FD36,"-")</f>
        <v>-</v>
      </c>
      <c r="GK36" s="19" t="str">
        <f>IFERROR(FP36/FD36,"-")</f>
        <v>-</v>
      </c>
      <c r="GL36" s="13" t="str">
        <f>IFERROR(FQ36/FC36,"-")</f>
        <v>-</v>
      </c>
      <c r="GM36" s="13" t="str">
        <f>IFERROR(FR36/(FH36+FF36),"-")</f>
        <v>-</v>
      </c>
      <c r="GN36" s="13" t="str">
        <f>IFERROR((FS36/(FK36+FG36))/12,"-")</f>
        <v>-</v>
      </c>
      <c r="GO36" s="80" t="str">
        <f>IFERROR((FU36-FT36)/12/FN36,"-")</f>
        <v>-</v>
      </c>
      <c r="GP36" s="39"/>
      <c r="GQ36" s="32">
        <f>SUM(GU36:HC36)</f>
        <v>0</v>
      </c>
      <c r="GR36" s="32">
        <f>SUM(GU36:HA36)</f>
        <v>0</v>
      </c>
      <c r="GS36" s="75">
        <f>GV36+GW36</f>
        <v>0</v>
      </c>
      <c r="GT36" s="75">
        <f>GY36+GZ36</f>
        <v>0</v>
      </c>
      <c r="GU36" s="35"/>
      <c r="GV36" s="35"/>
      <c r="GW36" s="35"/>
      <c r="GX36" s="35"/>
      <c r="GY36" s="35"/>
      <c r="GZ36" s="35"/>
      <c r="HA36" s="75"/>
      <c r="HB36" s="35"/>
      <c r="HC36" s="35"/>
      <c r="HD36" s="35"/>
      <c r="HE36" s="35"/>
      <c r="HF36" s="35"/>
      <c r="HG36" s="23"/>
      <c r="HH36" s="26"/>
      <c r="HI36" s="7" t="str">
        <f>IFERROR(GQ36/GP36,"-")</f>
        <v>-</v>
      </c>
      <c r="HJ36" s="77" t="str">
        <f>IFERROR((GS36+GT36)/GP36,"-")</f>
        <v>-</v>
      </c>
      <c r="HK36" s="19" t="str">
        <f>IFERROR(GR36/GQ36,"-")</f>
        <v>-</v>
      </c>
      <c r="HL36" s="19" t="str">
        <f>IFERROR((GU36+GS36)/GQ36,"-")</f>
        <v>-</v>
      </c>
      <c r="HM36" s="19" t="str">
        <f>IFERROR((GX36+GT36)/GQ36,"-")</f>
        <v>-</v>
      </c>
      <c r="HN36" s="19" t="str">
        <f>IFERROR(HA36/GQ36,"-")</f>
        <v>-</v>
      </c>
      <c r="HO36" s="19" t="str">
        <f>IFERROR(GS36/(GU36+GS36),"-")</f>
        <v>-</v>
      </c>
      <c r="HP36" s="19" t="str">
        <f>IFERROR(GT36/(GX36+GT36),"-")</f>
        <v>-</v>
      </c>
      <c r="HQ36" s="19" t="str">
        <f>IFERROR(GS36/GQ36,"-")</f>
        <v>-</v>
      </c>
      <c r="HR36" s="19" t="str">
        <f>IFERROR(GV36/GQ36,"-")</f>
        <v>-</v>
      </c>
      <c r="HS36" s="19" t="str">
        <f>IFERROR(GW36/GQ36,"-")</f>
        <v>-</v>
      </c>
      <c r="HT36" s="19" t="str">
        <f>IFERROR(GT36/GQ36,"-")</f>
        <v>-</v>
      </c>
      <c r="HU36" s="19" t="str">
        <f>IFERROR(GY36/GQ36,"-")</f>
        <v>-</v>
      </c>
      <c r="HV36" s="19" t="str">
        <f>IFERROR(GZ36/GQ36,"-")</f>
        <v>-</v>
      </c>
      <c r="HW36" s="19" t="str">
        <f>IFERROR(HB36/GQ36,"-")</f>
        <v>-</v>
      </c>
      <c r="HX36" s="19" t="str">
        <f>IFERROR(HC36/GQ36,"-")</f>
        <v>-</v>
      </c>
      <c r="HY36" s="13" t="str">
        <f>IFERROR(HD36/GP36,"-")</f>
        <v>-</v>
      </c>
      <c r="HZ36" s="13" t="str">
        <f>IFERROR(HE36/(GU36+GS36),"-")</f>
        <v>-</v>
      </c>
      <c r="IA36" s="13" t="str">
        <f>IFERROR((HF36/(GX36+GT36))/12,"-")</f>
        <v>-</v>
      </c>
      <c r="IB36" s="80" t="str">
        <f>IFERROR((HH36-HG36)/12/HA36,"-")</f>
        <v>-</v>
      </c>
      <c r="IC36" s="39">
        <f>C36+AP36+CC36+DP36+FC36+GP36</f>
        <v>0</v>
      </c>
      <c r="ID36" s="99">
        <f>SUM(IH36:IP36)</f>
        <v>0</v>
      </c>
      <c r="IE36" s="99">
        <f>SUM(IH36:IN36)</f>
        <v>0</v>
      </c>
      <c r="IF36" s="100">
        <f>II36+IJ36</f>
        <v>0</v>
      </c>
      <c r="IG36" s="100">
        <f>IL36+IM36</f>
        <v>0</v>
      </c>
      <c r="IH36" s="35">
        <f>H36+AU36+CH36+DU36+FH36+GU36</f>
        <v>0</v>
      </c>
      <c r="II36" s="35">
        <f>I36+AV36+CI36+DV36+FI36+GV36</f>
        <v>0</v>
      </c>
      <c r="IJ36" s="35">
        <f>J36+AW36+CJ36+DW36+FJ36+GW36</f>
        <v>0</v>
      </c>
      <c r="IK36" s="35">
        <f>K36+AX36+CK36+DX36+FK36+GX36</f>
        <v>0</v>
      </c>
      <c r="IL36" s="35">
        <f>L36+AY36+CL36+DY36+FL36+GY36</f>
        <v>0</v>
      </c>
      <c r="IM36" s="35">
        <f>M36+AZ36+CM36+DZ36+FM36+GZ36</f>
        <v>0</v>
      </c>
      <c r="IN36" s="100"/>
      <c r="IO36" s="35">
        <f>O36+BB36+CO36+EB36+FO36+HB36</f>
        <v>0</v>
      </c>
      <c r="IP36" s="35">
        <f>P36+BC36+CP36+EC36+FP36+HC36</f>
        <v>0</v>
      </c>
      <c r="IQ36" s="35">
        <f>Q36+BD36+CQ36+ED36+FQ36+HD36</f>
        <v>0</v>
      </c>
      <c r="IR36" s="35">
        <f>R36+BE36+CR36+EE36+FR36+HE36</f>
        <v>0</v>
      </c>
      <c r="IS36" s="35">
        <f>S36+BF36+CS36+EF36+FS36+HF36</f>
        <v>0</v>
      </c>
      <c r="IT36" s="23">
        <f>T36+BG36+CT36+EG36+FT36+HG36</f>
        <v>0</v>
      </c>
      <c r="IU36" s="26">
        <f>U36+BH36+CU36+EH36+FU36+HH36</f>
        <v>0</v>
      </c>
      <c r="IV36" s="42" t="str">
        <f>IFERROR(ID36/IC36,"-")</f>
        <v>-</v>
      </c>
      <c r="IW36" s="89" t="str">
        <f>IFERROR((IF36+IG36)/IC36,"-")</f>
        <v>-</v>
      </c>
      <c r="IX36" s="43" t="str">
        <f>IFERROR(IE36/ID36,"-")</f>
        <v>-</v>
      </c>
      <c r="IY36" s="43" t="str">
        <f>IFERROR((IH36+IF36)/ID36,"-")</f>
        <v>-</v>
      </c>
      <c r="IZ36" s="43" t="str">
        <f>IFERROR((IK36+IG36)/ID36,"-")</f>
        <v>-</v>
      </c>
      <c r="JA36" s="43" t="str">
        <f>IFERROR(IN36/ID36,"-")</f>
        <v>-</v>
      </c>
      <c r="JB36" s="43" t="str">
        <f>IFERROR(IF36/(IH36+IF36),"-")</f>
        <v>-</v>
      </c>
      <c r="JC36" s="43" t="str">
        <f>IFERROR(IG36/(IK36+IG36),"-")</f>
        <v>-</v>
      </c>
      <c r="JD36" s="43" t="str">
        <f>IFERROR(IF36/ID36,"-")</f>
        <v>-</v>
      </c>
      <c r="JE36" s="43" t="str">
        <f>IFERROR(II36/ID36,"-")</f>
        <v>-</v>
      </c>
      <c r="JF36" s="43" t="str">
        <f>IFERROR(IJ36/ID36,"-")</f>
        <v>-</v>
      </c>
      <c r="JG36" s="43" t="str">
        <f>IFERROR(IG36/ID36,"-")</f>
        <v>-</v>
      </c>
      <c r="JH36" s="43" t="str">
        <f>IFERROR(IL36/ID36,"-")</f>
        <v>-</v>
      </c>
      <c r="JI36" s="43" t="str">
        <f>IFERROR(IM36/ID36,"-")</f>
        <v>-</v>
      </c>
      <c r="JJ36" s="43" t="str">
        <f>IFERROR(IO36/ID36,"-")</f>
        <v>-</v>
      </c>
      <c r="JK36" s="43" t="str">
        <f>IFERROR(IP36/ID36,"-")</f>
        <v>-</v>
      </c>
      <c r="JL36" s="44" t="str">
        <f>IFERROR(IQ36/IC36,"-")</f>
        <v>-</v>
      </c>
      <c r="JM36" s="44" t="str">
        <f>IFERROR(IR36/(IH36+IF36),"-")</f>
        <v>-</v>
      </c>
      <c r="JN36" s="44" t="str">
        <f>IFERROR((IS36/(IK36+IG36))/12,"-")</f>
        <v>-</v>
      </c>
      <c r="JO36" s="90" t="str">
        <f>IFERROR((IU36-IT36)/12/IN36,"-")</f>
        <v>-</v>
      </c>
      <c r="JP36" s="62">
        <f>IM36-(IL36*9)</f>
        <v>0</v>
      </c>
      <c r="JQ36" s="63">
        <f>(IO36+IP36)-(IM36*8%)</f>
        <v>0</v>
      </c>
      <c r="JR36" s="64">
        <f>IF36-(ID36*1%)</f>
        <v>0</v>
      </c>
      <c r="JS36" s="65">
        <f>IG36-(ID36*1%)</f>
        <v>0</v>
      </c>
    </row>
    <row r="37" spans="1:280" customHeight="1" ht="18.75">
      <c r="A37" s="9" t="b">
        <f>IFERROR('SEM1'!A37,"-")</f>
        <v>0</v>
      </c>
      <c r="B37" s="135" t="b">
        <f>IFERROR('SEM1'!B37,"-")</f>
        <v>0</v>
      </c>
      <c r="C37" s="39"/>
      <c r="D37" s="32">
        <f>SUM(H37:P37)</f>
        <v>0</v>
      </c>
      <c r="E37" s="32">
        <f>SUM(H37:N37)</f>
        <v>0</v>
      </c>
      <c r="F37" s="75">
        <f>I37+J37</f>
        <v>0</v>
      </c>
      <c r="G37" s="75">
        <f>L37+M37</f>
        <v>0</v>
      </c>
      <c r="H37" s="35"/>
      <c r="I37" s="35"/>
      <c r="J37" s="35"/>
      <c r="K37" s="35"/>
      <c r="L37" s="35"/>
      <c r="M37" s="35"/>
      <c r="N37" s="75"/>
      <c r="O37" s="35"/>
      <c r="P37" s="35"/>
      <c r="Q37" s="35"/>
      <c r="R37" s="35"/>
      <c r="S37" s="35"/>
      <c r="T37" s="23"/>
      <c r="U37" s="26"/>
      <c r="V37" s="7" t="str">
        <f>IFERROR(D37/C37,"-")</f>
        <v>-</v>
      </c>
      <c r="W37" s="77" t="str">
        <f>IFERROR((F37+G37)/C37,"-")</f>
        <v>-</v>
      </c>
      <c r="X37" s="19" t="str">
        <f>IFERROR(E37/D37,"-")</f>
        <v>-</v>
      </c>
      <c r="Y37" s="19" t="str">
        <f>IFERROR((H37+F37)/D37,"-")</f>
        <v>-</v>
      </c>
      <c r="Z37" s="19" t="str">
        <f>IFERROR((K37+G37)/D37,"-")</f>
        <v>-</v>
      </c>
      <c r="AA37" s="19" t="str">
        <f>IFERROR(N37/D37,"-")</f>
        <v>-</v>
      </c>
      <c r="AB37" s="19" t="str">
        <f>IFERROR(F37/(H37+F37),"-")</f>
        <v>-</v>
      </c>
      <c r="AC37" s="19" t="str">
        <f>IFERROR(G37/(K37+G37),"-")</f>
        <v>-</v>
      </c>
      <c r="AD37" s="19" t="str">
        <f>IFERROR(F37/D37,"-")</f>
        <v>-</v>
      </c>
      <c r="AE37" s="19" t="str">
        <f>IFERROR(I37/D37,"-")</f>
        <v>-</v>
      </c>
      <c r="AF37" s="19" t="str">
        <f>IFERROR(J37/D37,"-")</f>
        <v>-</v>
      </c>
      <c r="AG37" s="19" t="str">
        <f>IFERROR(G37/D37,"-")</f>
        <v>-</v>
      </c>
      <c r="AH37" s="19" t="str">
        <f>IFERROR(L37/D37,"-")</f>
        <v>-</v>
      </c>
      <c r="AI37" s="19" t="str">
        <f>IFERROR(M37/D37,"-")</f>
        <v>-</v>
      </c>
      <c r="AJ37" s="19" t="str">
        <f>IFERROR(O37/D37,"-")</f>
        <v>-</v>
      </c>
      <c r="AK37" s="19" t="str">
        <f>IFERROR(P37/D37,"-")</f>
        <v>-</v>
      </c>
      <c r="AL37" s="13" t="str">
        <f>IFERROR(Q37/C37,"-")</f>
        <v>-</v>
      </c>
      <c r="AM37" s="13" t="str">
        <f>IFERROR(R37/(H37+F37),"-")</f>
        <v>-</v>
      </c>
      <c r="AN37" s="13" t="str">
        <f>IFERROR((S37/(K37+G37))/12,"-")</f>
        <v>-</v>
      </c>
      <c r="AO37" s="80" t="str">
        <f>IFERROR((U37-T37)/12/N37,"-")</f>
        <v>-</v>
      </c>
      <c r="AP37" s="39"/>
      <c r="AQ37" s="32">
        <f>SUM(AU37:BC37)</f>
        <v>0</v>
      </c>
      <c r="AR37" s="32">
        <f>SUM(AU37:BA37)</f>
        <v>0</v>
      </c>
      <c r="AS37" s="75">
        <f>AV37+AW37</f>
        <v>0</v>
      </c>
      <c r="AT37" s="75">
        <f>AY37+AZ37</f>
        <v>0</v>
      </c>
      <c r="AU37" s="35"/>
      <c r="AV37" s="35"/>
      <c r="AW37" s="35"/>
      <c r="AX37" s="35"/>
      <c r="AY37" s="35"/>
      <c r="AZ37" s="35"/>
      <c r="BA37" s="75"/>
      <c r="BB37" s="35"/>
      <c r="BC37" s="35"/>
      <c r="BD37" s="35"/>
      <c r="BE37" s="35"/>
      <c r="BF37" s="35"/>
      <c r="BG37" s="23"/>
      <c r="BH37" s="26"/>
      <c r="BI37" s="7" t="str">
        <f>IFERROR(AQ37/AP37,"-")</f>
        <v>-</v>
      </c>
      <c r="BJ37" s="77" t="str">
        <f>IFERROR((AS37+AT37)/AP37,"-")</f>
        <v>-</v>
      </c>
      <c r="BK37" s="19" t="str">
        <f>IFERROR(AR37/AQ37,"-")</f>
        <v>-</v>
      </c>
      <c r="BL37" s="19" t="str">
        <f>IFERROR((AU37+AS37)/AQ37,"-")</f>
        <v>-</v>
      </c>
      <c r="BM37" s="19" t="str">
        <f>IFERROR((AX37+AT37)/AQ37,"-")</f>
        <v>-</v>
      </c>
      <c r="BN37" s="19" t="str">
        <f>IFERROR(BA37/AQ37,"-")</f>
        <v>-</v>
      </c>
      <c r="BO37" s="19" t="str">
        <f>IFERROR(AS37/(AU37+AS37),"-")</f>
        <v>-</v>
      </c>
      <c r="BP37" s="19" t="str">
        <f>IFERROR(AT37/(AX37+AT37),"-")</f>
        <v>-</v>
      </c>
      <c r="BQ37" s="19" t="str">
        <f>IFERROR(AS37/AQ37,"-")</f>
        <v>-</v>
      </c>
      <c r="BR37" s="19" t="str">
        <f>IFERROR(AV37/AQ37,"-")</f>
        <v>-</v>
      </c>
      <c r="BS37" s="19" t="str">
        <f>IFERROR(AW37/AQ37,"-")</f>
        <v>-</v>
      </c>
      <c r="BT37" s="19" t="str">
        <f>IFERROR(AT37/AQ37,"-")</f>
        <v>-</v>
      </c>
      <c r="BU37" s="19" t="str">
        <f>IFERROR(AY37/AQ37,"-")</f>
        <v>-</v>
      </c>
      <c r="BV37" s="19" t="str">
        <f>IFERROR(AZ37/AQ37,"-")</f>
        <v>-</v>
      </c>
      <c r="BW37" s="19" t="str">
        <f>IFERROR(BB37/AQ37,"-")</f>
        <v>-</v>
      </c>
      <c r="BX37" s="19" t="str">
        <f>IFERROR(BC37/AQ37,"-")</f>
        <v>-</v>
      </c>
      <c r="BY37" s="13" t="str">
        <f>IFERROR(BD37/AP37,"-")</f>
        <v>-</v>
      </c>
      <c r="BZ37" s="13" t="str">
        <f>IFERROR(BE37/(AU37+AS37),"-")</f>
        <v>-</v>
      </c>
      <c r="CA37" s="13" t="str">
        <f>IFERROR((BF37/(AX37+AT37))/12,"-")</f>
        <v>-</v>
      </c>
      <c r="CB37" s="80" t="str">
        <f>IFERROR((BH37-BG37)/12/BA37,"-")</f>
        <v>-</v>
      </c>
      <c r="CC37" s="39"/>
      <c r="CD37" s="32">
        <f>SUM(CH37:CP37)</f>
        <v>0</v>
      </c>
      <c r="CE37" s="32">
        <f>SUM(CH37:CN37)</f>
        <v>0</v>
      </c>
      <c r="CF37" s="75">
        <f>CI37+CJ37</f>
        <v>0</v>
      </c>
      <c r="CG37" s="75">
        <f>CL37+CM37</f>
        <v>0</v>
      </c>
      <c r="CH37" s="35"/>
      <c r="CI37" s="35"/>
      <c r="CJ37" s="35"/>
      <c r="CK37" s="35"/>
      <c r="CL37" s="35"/>
      <c r="CM37" s="35"/>
      <c r="CN37" s="75"/>
      <c r="CO37" s="35"/>
      <c r="CP37" s="35"/>
      <c r="CQ37" s="35"/>
      <c r="CR37" s="35"/>
      <c r="CS37" s="35"/>
      <c r="CT37" s="23"/>
      <c r="CU37" s="26"/>
      <c r="CV37" s="7" t="str">
        <f>IFERROR(CD37/CC37,"-")</f>
        <v>-</v>
      </c>
      <c r="CW37" s="77" t="str">
        <f>IFERROR((CF37+CG37)/CC37,"-")</f>
        <v>-</v>
      </c>
      <c r="CX37" s="19" t="str">
        <f>IFERROR(CE37/CD37,"-")</f>
        <v>-</v>
      </c>
      <c r="CY37" s="19" t="str">
        <f>IFERROR((CH37+CF37)/CD37,"-")</f>
        <v>-</v>
      </c>
      <c r="CZ37" s="19" t="str">
        <f>IFERROR((CK37+CG37)/CD37,"-")</f>
        <v>-</v>
      </c>
      <c r="DA37" s="19" t="str">
        <f>IFERROR(CN37/CD37,"-")</f>
        <v>-</v>
      </c>
      <c r="DB37" s="19" t="str">
        <f>IFERROR(CF37/(CH37+CF37),"-")</f>
        <v>-</v>
      </c>
      <c r="DC37" s="19" t="str">
        <f>IFERROR(CG37/(CK37+CG37),"-")</f>
        <v>-</v>
      </c>
      <c r="DD37" s="19" t="str">
        <f>IFERROR(CF37/CD37,"-")</f>
        <v>-</v>
      </c>
      <c r="DE37" s="19" t="str">
        <f>IFERROR(CI37/CD37,"-")</f>
        <v>-</v>
      </c>
      <c r="DF37" s="19" t="str">
        <f>IFERROR(CJ37/CD37,"-")</f>
        <v>-</v>
      </c>
      <c r="DG37" s="19" t="str">
        <f>IFERROR(CG37/CD37,"-")</f>
        <v>-</v>
      </c>
      <c r="DH37" s="19" t="str">
        <f>IFERROR(CL37/CD37,"-")</f>
        <v>-</v>
      </c>
      <c r="DI37" s="19" t="str">
        <f>IFERROR(CM37/CD37,"-")</f>
        <v>-</v>
      </c>
      <c r="DJ37" s="19" t="str">
        <f>IFERROR(CO37/CD37,"-")</f>
        <v>-</v>
      </c>
      <c r="DK37" s="19" t="str">
        <f>IFERROR(CP37/CD37,"-")</f>
        <v>-</v>
      </c>
      <c r="DL37" s="13" t="str">
        <f>IFERROR(CQ37/CC37,"-")</f>
        <v>-</v>
      </c>
      <c r="DM37" s="13" t="str">
        <f>IFERROR(CR37/(CH37+CF37),"-")</f>
        <v>-</v>
      </c>
      <c r="DN37" s="13" t="str">
        <f>IFERROR((CS37/(CK37+CG37))/12,"-")</f>
        <v>-</v>
      </c>
      <c r="DO37" s="80" t="str">
        <f>IFERROR((CU37-CT37)/12/CN37,"-")</f>
        <v>-</v>
      </c>
      <c r="DP37" s="39"/>
      <c r="DQ37" s="32">
        <f>SUM(DU37:EC37)</f>
        <v>0</v>
      </c>
      <c r="DR37" s="32">
        <f>SUM(DU37:EA37)</f>
        <v>0</v>
      </c>
      <c r="DS37" s="75">
        <f>DV37+DW37</f>
        <v>0</v>
      </c>
      <c r="DT37" s="75">
        <f>DY37+DZ37</f>
        <v>0</v>
      </c>
      <c r="DU37" s="35"/>
      <c r="DV37" s="35"/>
      <c r="DW37" s="35"/>
      <c r="DX37" s="35"/>
      <c r="DY37" s="35"/>
      <c r="DZ37" s="35"/>
      <c r="EA37" s="75"/>
      <c r="EB37" s="35"/>
      <c r="EC37" s="35"/>
      <c r="ED37" s="35"/>
      <c r="EE37" s="35"/>
      <c r="EF37" s="35"/>
      <c r="EG37" s="23"/>
      <c r="EH37" s="26"/>
      <c r="EI37" s="7" t="str">
        <f>IFERROR(DQ37/DP37,"-")</f>
        <v>-</v>
      </c>
      <c r="EJ37" s="77" t="str">
        <f>IFERROR((DS37+DT37)/DP37,"-")</f>
        <v>-</v>
      </c>
      <c r="EK37" s="19" t="str">
        <f>IFERROR(DR37/DQ37,"-")</f>
        <v>-</v>
      </c>
      <c r="EL37" s="19" t="str">
        <f>IFERROR((DU37+DS37)/DQ37,"-")</f>
        <v>-</v>
      </c>
      <c r="EM37" s="19" t="str">
        <f>IFERROR((DX37+DT37)/DQ37,"-")</f>
        <v>-</v>
      </c>
      <c r="EN37" s="19" t="str">
        <f>IFERROR(EA37/DQ37,"-")</f>
        <v>-</v>
      </c>
      <c r="EO37" s="19" t="str">
        <f>IFERROR(DS37/(DU37+DS37),"-")</f>
        <v>-</v>
      </c>
      <c r="EP37" s="19" t="str">
        <f>IFERROR(DT37/(DX37+DT37),"-")</f>
        <v>-</v>
      </c>
      <c r="EQ37" s="19" t="str">
        <f>IFERROR(DS37/DQ37,"-")</f>
        <v>-</v>
      </c>
      <c r="ER37" s="19" t="str">
        <f>IFERROR(DV37/DQ37,"-")</f>
        <v>-</v>
      </c>
      <c r="ES37" s="19" t="str">
        <f>IFERROR(DW37/DQ37,"-")</f>
        <v>-</v>
      </c>
      <c r="ET37" s="19" t="str">
        <f>IFERROR(DT37/DQ37,"-")</f>
        <v>-</v>
      </c>
      <c r="EU37" s="19" t="str">
        <f>IFERROR(DY37/DQ37,"-")</f>
        <v>-</v>
      </c>
      <c r="EV37" s="19" t="str">
        <f>IFERROR(DZ37/DQ37,"-")</f>
        <v>-</v>
      </c>
      <c r="EW37" s="19" t="str">
        <f>IFERROR(EB37/DQ37,"-")</f>
        <v>-</v>
      </c>
      <c r="EX37" s="19" t="str">
        <f>IFERROR(EC37/DQ37,"-")</f>
        <v>-</v>
      </c>
      <c r="EY37" s="13" t="str">
        <f>IFERROR(ED37/DP37,"-")</f>
        <v>-</v>
      </c>
      <c r="EZ37" s="13" t="str">
        <f>IFERROR(EE37/(DU37+DS37),"-")</f>
        <v>-</v>
      </c>
      <c r="FA37" s="13" t="str">
        <f>IFERROR((EF37/(DX37+DT37))/12,"-")</f>
        <v>-</v>
      </c>
      <c r="FB37" s="80" t="str">
        <f>IFERROR((EH37-EG37)/12/EA37,"-")</f>
        <v>-</v>
      </c>
      <c r="FC37" s="39"/>
      <c r="FD37" s="32">
        <f>SUM(FH37:FP37)</f>
        <v>0</v>
      </c>
      <c r="FE37" s="32">
        <f>SUM(FH37:FN37)</f>
        <v>0</v>
      </c>
      <c r="FF37" s="75">
        <f>FI37+FJ37</f>
        <v>0</v>
      </c>
      <c r="FG37" s="75">
        <f>FL37+FM37</f>
        <v>0</v>
      </c>
      <c r="FH37" s="35"/>
      <c r="FI37" s="35"/>
      <c r="FJ37" s="35"/>
      <c r="FK37" s="35"/>
      <c r="FL37" s="35"/>
      <c r="FM37" s="35"/>
      <c r="FN37" s="75"/>
      <c r="FO37" s="35"/>
      <c r="FP37" s="35"/>
      <c r="FQ37" s="35"/>
      <c r="FR37" s="35"/>
      <c r="FS37" s="35"/>
      <c r="FT37" s="23"/>
      <c r="FU37" s="26"/>
      <c r="FV37" s="7" t="str">
        <f>IFERROR(FD37/FC37,"-")</f>
        <v>-</v>
      </c>
      <c r="FW37" s="77" t="str">
        <f>IFERROR((FF37+FG37)/FC37,"-")</f>
        <v>-</v>
      </c>
      <c r="FX37" s="19" t="str">
        <f>IFERROR(FE37/FD37,"-")</f>
        <v>-</v>
      </c>
      <c r="FY37" s="19" t="str">
        <f>IFERROR((FH37+FF37)/FD37,"-")</f>
        <v>-</v>
      </c>
      <c r="FZ37" s="19" t="str">
        <f>IFERROR((FK37+FG37)/FD37,"-")</f>
        <v>-</v>
      </c>
      <c r="GA37" s="19" t="str">
        <f>IFERROR(FN37/FD37,"-")</f>
        <v>-</v>
      </c>
      <c r="GB37" s="19" t="str">
        <f>IFERROR(FF37/(FH37+FF37),"-")</f>
        <v>-</v>
      </c>
      <c r="GC37" s="19" t="str">
        <f>IFERROR(FG37/(FK37+FG37),"-")</f>
        <v>-</v>
      </c>
      <c r="GD37" s="19" t="str">
        <f>IFERROR(FF37/FD37,"-")</f>
        <v>-</v>
      </c>
      <c r="GE37" s="19" t="str">
        <f>IFERROR(FI37/FD37,"-")</f>
        <v>-</v>
      </c>
      <c r="GF37" s="19" t="str">
        <f>IFERROR(FJ37/FD37,"-")</f>
        <v>-</v>
      </c>
      <c r="GG37" s="19" t="str">
        <f>IFERROR(FG37/FD37,"-")</f>
        <v>-</v>
      </c>
      <c r="GH37" s="19" t="str">
        <f>IFERROR(FL37/FD37,"-")</f>
        <v>-</v>
      </c>
      <c r="GI37" s="19" t="str">
        <f>IFERROR(FM37/FD37,"-")</f>
        <v>-</v>
      </c>
      <c r="GJ37" s="19" t="str">
        <f>IFERROR(FO37/FD37,"-")</f>
        <v>-</v>
      </c>
      <c r="GK37" s="19" t="str">
        <f>IFERROR(FP37/FD37,"-")</f>
        <v>-</v>
      </c>
      <c r="GL37" s="13" t="str">
        <f>IFERROR(FQ37/FC37,"-")</f>
        <v>-</v>
      </c>
      <c r="GM37" s="13" t="str">
        <f>IFERROR(FR37/(FH37+FF37),"-")</f>
        <v>-</v>
      </c>
      <c r="GN37" s="13" t="str">
        <f>IFERROR((FS37/(FK37+FG37))/12,"-")</f>
        <v>-</v>
      </c>
      <c r="GO37" s="80" t="str">
        <f>IFERROR((FU37-FT37)/12/FN37,"-")</f>
        <v>-</v>
      </c>
      <c r="GP37" s="39"/>
      <c r="GQ37" s="32">
        <f>SUM(GU37:HC37)</f>
        <v>0</v>
      </c>
      <c r="GR37" s="32">
        <f>SUM(GU37:HA37)</f>
        <v>0</v>
      </c>
      <c r="GS37" s="75">
        <f>GV37+GW37</f>
        <v>0</v>
      </c>
      <c r="GT37" s="75">
        <f>GY37+GZ37</f>
        <v>0</v>
      </c>
      <c r="GU37" s="35"/>
      <c r="GV37" s="35"/>
      <c r="GW37" s="35"/>
      <c r="GX37" s="35"/>
      <c r="GY37" s="35"/>
      <c r="GZ37" s="35"/>
      <c r="HA37" s="75"/>
      <c r="HB37" s="35"/>
      <c r="HC37" s="35"/>
      <c r="HD37" s="35"/>
      <c r="HE37" s="35"/>
      <c r="HF37" s="35"/>
      <c r="HG37" s="23"/>
      <c r="HH37" s="26"/>
      <c r="HI37" s="7" t="str">
        <f>IFERROR(GQ37/GP37,"-")</f>
        <v>-</v>
      </c>
      <c r="HJ37" s="77" t="str">
        <f>IFERROR((GS37+GT37)/GP37,"-")</f>
        <v>-</v>
      </c>
      <c r="HK37" s="19" t="str">
        <f>IFERROR(GR37/GQ37,"-")</f>
        <v>-</v>
      </c>
      <c r="HL37" s="19" t="str">
        <f>IFERROR((GU37+GS37)/GQ37,"-")</f>
        <v>-</v>
      </c>
      <c r="HM37" s="19" t="str">
        <f>IFERROR((GX37+GT37)/GQ37,"-")</f>
        <v>-</v>
      </c>
      <c r="HN37" s="19" t="str">
        <f>IFERROR(HA37/GQ37,"-")</f>
        <v>-</v>
      </c>
      <c r="HO37" s="19" t="str">
        <f>IFERROR(GS37/(GU37+GS37),"-")</f>
        <v>-</v>
      </c>
      <c r="HP37" s="19" t="str">
        <f>IFERROR(GT37/(GX37+GT37),"-")</f>
        <v>-</v>
      </c>
      <c r="HQ37" s="19" t="str">
        <f>IFERROR(GS37/GQ37,"-")</f>
        <v>-</v>
      </c>
      <c r="HR37" s="19" t="str">
        <f>IFERROR(GV37/GQ37,"-")</f>
        <v>-</v>
      </c>
      <c r="HS37" s="19" t="str">
        <f>IFERROR(GW37/GQ37,"-")</f>
        <v>-</v>
      </c>
      <c r="HT37" s="19" t="str">
        <f>IFERROR(GT37/GQ37,"-")</f>
        <v>-</v>
      </c>
      <c r="HU37" s="19" t="str">
        <f>IFERROR(GY37/GQ37,"-")</f>
        <v>-</v>
      </c>
      <c r="HV37" s="19" t="str">
        <f>IFERROR(GZ37/GQ37,"-")</f>
        <v>-</v>
      </c>
      <c r="HW37" s="19" t="str">
        <f>IFERROR(HB37/GQ37,"-")</f>
        <v>-</v>
      </c>
      <c r="HX37" s="19" t="str">
        <f>IFERROR(HC37/GQ37,"-")</f>
        <v>-</v>
      </c>
      <c r="HY37" s="13" t="str">
        <f>IFERROR(HD37/GP37,"-")</f>
        <v>-</v>
      </c>
      <c r="HZ37" s="13" t="str">
        <f>IFERROR(HE37/(GU37+GS37),"-")</f>
        <v>-</v>
      </c>
      <c r="IA37" s="13" t="str">
        <f>IFERROR((HF37/(GX37+GT37))/12,"-")</f>
        <v>-</v>
      </c>
      <c r="IB37" s="80" t="str">
        <f>IFERROR((HH37-HG37)/12/HA37,"-")</f>
        <v>-</v>
      </c>
      <c r="IC37" s="39">
        <f>C37+AP37+CC37+DP37+FC37+GP37</f>
        <v>0</v>
      </c>
      <c r="ID37" s="99">
        <f>SUM(IH37:IP37)</f>
        <v>0</v>
      </c>
      <c r="IE37" s="99">
        <f>SUM(IH37:IN37)</f>
        <v>0</v>
      </c>
      <c r="IF37" s="100">
        <f>II37+IJ37</f>
        <v>0</v>
      </c>
      <c r="IG37" s="100">
        <f>IL37+IM37</f>
        <v>0</v>
      </c>
      <c r="IH37" s="35">
        <f>H37+AU37+CH37+DU37+FH37+GU37</f>
        <v>0</v>
      </c>
      <c r="II37" s="35">
        <f>I37+AV37+CI37+DV37+FI37+GV37</f>
        <v>0</v>
      </c>
      <c r="IJ37" s="35">
        <f>J37+AW37+CJ37+DW37+FJ37+GW37</f>
        <v>0</v>
      </c>
      <c r="IK37" s="35">
        <f>K37+AX37+CK37+DX37+FK37+GX37</f>
        <v>0</v>
      </c>
      <c r="IL37" s="35">
        <f>L37+AY37+CL37+DY37+FL37+GY37</f>
        <v>0</v>
      </c>
      <c r="IM37" s="35">
        <f>M37+AZ37+CM37+DZ37+FM37+GZ37</f>
        <v>0</v>
      </c>
      <c r="IN37" s="100"/>
      <c r="IO37" s="35">
        <f>O37+BB37+CO37+EB37+FO37+HB37</f>
        <v>0</v>
      </c>
      <c r="IP37" s="35">
        <f>P37+BC37+CP37+EC37+FP37+HC37</f>
        <v>0</v>
      </c>
      <c r="IQ37" s="35">
        <f>Q37+BD37+CQ37+ED37+FQ37+HD37</f>
        <v>0</v>
      </c>
      <c r="IR37" s="35">
        <f>R37+BE37+CR37+EE37+FR37+HE37</f>
        <v>0</v>
      </c>
      <c r="IS37" s="35">
        <f>S37+BF37+CS37+EF37+FS37+HF37</f>
        <v>0</v>
      </c>
      <c r="IT37" s="23">
        <f>T37+BG37+CT37+EG37+FT37+HG37</f>
        <v>0</v>
      </c>
      <c r="IU37" s="26">
        <f>U37+BH37+CU37+EH37+FU37+HH37</f>
        <v>0</v>
      </c>
      <c r="IV37" s="42" t="str">
        <f>IFERROR(ID37/IC37,"-")</f>
        <v>-</v>
      </c>
      <c r="IW37" s="89" t="str">
        <f>IFERROR((IF37+IG37)/IC37,"-")</f>
        <v>-</v>
      </c>
      <c r="IX37" s="43" t="str">
        <f>IFERROR(IE37/ID37,"-")</f>
        <v>-</v>
      </c>
      <c r="IY37" s="43" t="str">
        <f>IFERROR((IH37+IF37)/ID37,"-")</f>
        <v>-</v>
      </c>
      <c r="IZ37" s="43" t="str">
        <f>IFERROR((IK37+IG37)/ID37,"-")</f>
        <v>-</v>
      </c>
      <c r="JA37" s="43" t="str">
        <f>IFERROR(IN37/ID37,"-")</f>
        <v>-</v>
      </c>
      <c r="JB37" s="43" t="str">
        <f>IFERROR(IF37/(IH37+IF37),"-")</f>
        <v>-</v>
      </c>
      <c r="JC37" s="43" t="str">
        <f>IFERROR(IG37/(IK37+IG37),"-")</f>
        <v>-</v>
      </c>
      <c r="JD37" s="43" t="str">
        <f>IFERROR(IF37/ID37,"-")</f>
        <v>-</v>
      </c>
      <c r="JE37" s="43" t="str">
        <f>IFERROR(II37/ID37,"-")</f>
        <v>-</v>
      </c>
      <c r="JF37" s="43" t="str">
        <f>IFERROR(IJ37/ID37,"-")</f>
        <v>-</v>
      </c>
      <c r="JG37" s="43" t="str">
        <f>IFERROR(IG37/ID37,"-")</f>
        <v>-</v>
      </c>
      <c r="JH37" s="43" t="str">
        <f>IFERROR(IL37/ID37,"-")</f>
        <v>-</v>
      </c>
      <c r="JI37" s="43" t="str">
        <f>IFERROR(IM37/ID37,"-")</f>
        <v>-</v>
      </c>
      <c r="JJ37" s="43" t="str">
        <f>IFERROR(IO37/ID37,"-")</f>
        <v>-</v>
      </c>
      <c r="JK37" s="43" t="str">
        <f>IFERROR(IP37/ID37,"-")</f>
        <v>-</v>
      </c>
      <c r="JL37" s="44" t="str">
        <f>IFERROR(IQ37/IC37,"-")</f>
        <v>-</v>
      </c>
      <c r="JM37" s="44" t="str">
        <f>IFERROR(IR37/(IH37+IF37),"-")</f>
        <v>-</v>
      </c>
      <c r="JN37" s="44" t="str">
        <f>IFERROR((IS37/(IK37+IG37))/12,"-")</f>
        <v>-</v>
      </c>
      <c r="JO37" s="90" t="str">
        <f>IFERROR((IU37-IT37)/12/IN37,"-")</f>
        <v>-</v>
      </c>
      <c r="JP37" s="62">
        <f>IM37-(IL37*9)</f>
        <v>0</v>
      </c>
      <c r="JQ37" s="63">
        <f>(IO37+IP37)-(IM37*8%)</f>
        <v>0</v>
      </c>
      <c r="JR37" s="64">
        <f>IF37-(ID37*1%)</f>
        <v>0</v>
      </c>
      <c r="JS37" s="65">
        <f>IG37-(ID37*1%)</f>
        <v>0</v>
      </c>
    </row>
    <row r="38" spans="1:280" customHeight="1" ht="18.75">
      <c r="A38" s="9" t="b">
        <f>IFERROR('SEM1'!A38,"-")</f>
        <v>0</v>
      </c>
      <c r="B38" s="135" t="b">
        <f>IFERROR('SEM1'!B38,"-")</f>
        <v>0</v>
      </c>
      <c r="C38" s="39"/>
      <c r="D38" s="32">
        <f>SUM(H38:P38)</f>
        <v>0</v>
      </c>
      <c r="E38" s="32">
        <f>SUM(H38:N38)</f>
        <v>0</v>
      </c>
      <c r="F38" s="75">
        <f>I38+J38</f>
        <v>0</v>
      </c>
      <c r="G38" s="75">
        <f>L38+M38</f>
        <v>0</v>
      </c>
      <c r="H38" s="35"/>
      <c r="I38" s="35"/>
      <c r="J38" s="35"/>
      <c r="K38" s="35"/>
      <c r="L38" s="35"/>
      <c r="M38" s="35"/>
      <c r="N38" s="75"/>
      <c r="O38" s="35"/>
      <c r="P38" s="35"/>
      <c r="Q38" s="35"/>
      <c r="R38" s="35"/>
      <c r="S38" s="35"/>
      <c r="T38" s="23"/>
      <c r="U38" s="26"/>
      <c r="V38" s="7" t="str">
        <f>IFERROR(D38/C38,"-")</f>
        <v>-</v>
      </c>
      <c r="W38" s="77" t="str">
        <f>IFERROR((F38+G38)/C38,"-")</f>
        <v>-</v>
      </c>
      <c r="X38" s="19" t="str">
        <f>IFERROR(E38/D38,"-")</f>
        <v>-</v>
      </c>
      <c r="Y38" s="19" t="str">
        <f>IFERROR((H38+F38)/D38,"-")</f>
        <v>-</v>
      </c>
      <c r="Z38" s="19" t="str">
        <f>IFERROR((K38+G38)/D38,"-")</f>
        <v>-</v>
      </c>
      <c r="AA38" s="19" t="str">
        <f>IFERROR(N38/D38,"-")</f>
        <v>-</v>
      </c>
      <c r="AB38" s="19" t="str">
        <f>IFERROR(F38/(H38+F38),"-")</f>
        <v>-</v>
      </c>
      <c r="AC38" s="19" t="str">
        <f>IFERROR(G38/(K38+G38),"-")</f>
        <v>-</v>
      </c>
      <c r="AD38" s="19" t="str">
        <f>IFERROR(F38/D38,"-")</f>
        <v>-</v>
      </c>
      <c r="AE38" s="19" t="str">
        <f>IFERROR(I38/D38,"-")</f>
        <v>-</v>
      </c>
      <c r="AF38" s="19" t="str">
        <f>IFERROR(J38/D38,"-")</f>
        <v>-</v>
      </c>
      <c r="AG38" s="19" t="str">
        <f>IFERROR(G38/D38,"-")</f>
        <v>-</v>
      </c>
      <c r="AH38" s="19" t="str">
        <f>IFERROR(L38/D38,"-")</f>
        <v>-</v>
      </c>
      <c r="AI38" s="19" t="str">
        <f>IFERROR(M38/D38,"-")</f>
        <v>-</v>
      </c>
      <c r="AJ38" s="19" t="str">
        <f>IFERROR(O38/D38,"-")</f>
        <v>-</v>
      </c>
      <c r="AK38" s="19" t="str">
        <f>IFERROR(P38/D38,"-")</f>
        <v>-</v>
      </c>
      <c r="AL38" s="13" t="str">
        <f>IFERROR(Q38/C38,"-")</f>
        <v>-</v>
      </c>
      <c r="AM38" s="13" t="str">
        <f>IFERROR(R38/(H38+F38),"-")</f>
        <v>-</v>
      </c>
      <c r="AN38" s="13" t="str">
        <f>IFERROR((S38/(K38+G38))/12,"-")</f>
        <v>-</v>
      </c>
      <c r="AO38" s="80" t="str">
        <f>IFERROR((U38-T38)/12/N38,"-")</f>
        <v>-</v>
      </c>
      <c r="AP38" s="39"/>
      <c r="AQ38" s="32">
        <f>SUM(AU38:BC38)</f>
        <v>0</v>
      </c>
      <c r="AR38" s="32">
        <f>SUM(AU38:BA38)</f>
        <v>0</v>
      </c>
      <c r="AS38" s="75">
        <f>AV38+AW38</f>
        <v>0</v>
      </c>
      <c r="AT38" s="75">
        <f>AY38+AZ38</f>
        <v>0</v>
      </c>
      <c r="AU38" s="35"/>
      <c r="AV38" s="35"/>
      <c r="AW38" s="35"/>
      <c r="AX38" s="35"/>
      <c r="AY38" s="35"/>
      <c r="AZ38" s="35"/>
      <c r="BA38" s="75"/>
      <c r="BB38" s="35"/>
      <c r="BC38" s="35"/>
      <c r="BD38" s="35"/>
      <c r="BE38" s="35"/>
      <c r="BF38" s="35"/>
      <c r="BG38" s="23"/>
      <c r="BH38" s="26"/>
      <c r="BI38" s="7" t="str">
        <f>IFERROR(AQ38/AP38,"-")</f>
        <v>-</v>
      </c>
      <c r="BJ38" s="77" t="str">
        <f>IFERROR((AS38+AT38)/AP38,"-")</f>
        <v>-</v>
      </c>
      <c r="BK38" s="19" t="str">
        <f>IFERROR(AR38/AQ38,"-")</f>
        <v>-</v>
      </c>
      <c r="BL38" s="19" t="str">
        <f>IFERROR((AU38+AS38)/AQ38,"-")</f>
        <v>-</v>
      </c>
      <c r="BM38" s="19" t="str">
        <f>IFERROR((AX38+AT38)/AQ38,"-")</f>
        <v>-</v>
      </c>
      <c r="BN38" s="19" t="str">
        <f>IFERROR(BA38/AQ38,"-")</f>
        <v>-</v>
      </c>
      <c r="BO38" s="19" t="str">
        <f>IFERROR(AS38/(AU38+AS38),"-")</f>
        <v>-</v>
      </c>
      <c r="BP38" s="19" t="str">
        <f>IFERROR(AT38/(AX38+AT38),"-")</f>
        <v>-</v>
      </c>
      <c r="BQ38" s="19" t="str">
        <f>IFERROR(AS38/AQ38,"-")</f>
        <v>-</v>
      </c>
      <c r="BR38" s="19" t="str">
        <f>IFERROR(AV38/AQ38,"-")</f>
        <v>-</v>
      </c>
      <c r="BS38" s="19" t="str">
        <f>IFERROR(AW38/AQ38,"-")</f>
        <v>-</v>
      </c>
      <c r="BT38" s="19" t="str">
        <f>IFERROR(AT38/AQ38,"-")</f>
        <v>-</v>
      </c>
      <c r="BU38" s="19" t="str">
        <f>IFERROR(AY38/AQ38,"-")</f>
        <v>-</v>
      </c>
      <c r="BV38" s="19" t="str">
        <f>IFERROR(AZ38/AQ38,"-")</f>
        <v>-</v>
      </c>
      <c r="BW38" s="19" t="str">
        <f>IFERROR(BB38/AQ38,"-")</f>
        <v>-</v>
      </c>
      <c r="BX38" s="19" t="str">
        <f>IFERROR(BC38/AQ38,"-")</f>
        <v>-</v>
      </c>
      <c r="BY38" s="13" t="str">
        <f>IFERROR(BD38/AP38,"-")</f>
        <v>-</v>
      </c>
      <c r="BZ38" s="13" t="str">
        <f>IFERROR(BE38/(AU38+AS38),"-")</f>
        <v>-</v>
      </c>
      <c r="CA38" s="13" t="str">
        <f>IFERROR((BF38/(AX38+AT38))/12,"-")</f>
        <v>-</v>
      </c>
      <c r="CB38" s="80" t="str">
        <f>IFERROR((BH38-BG38)/12/BA38,"-")</f>
        <v>-</v>
      </c>
      <c r="CC38" s="39"/>
      <c r="CD38" s="32">
        <f>SUM(CH38:CP38)</f>
        <v>0</v>
      </c>
      <c r="CE38" s="32">
        <f>SUM(CH38:CN38)</f>
        <v>0</v>
      </c>
      <c r="CF38" s="75">
        <f>CI38+CJ38</f>
        <v>0</v>
      </c>
      <c r="CG38" s="75">
        <f>CL38+CM38</f>
        <v>0</v>
      </c>
      <c r="CH38" s="35"/>
      <c r="CI38" s="35"/>
      <c r="CJ38" s="35"/>
      <c r="CK38" s="35"/>
      <c r="CL38" s="35"/>
      <c r="CM38" s="35"/>
      <c r="CN38" s="75"/>
      <c r="CO38" s="35"/>
      <c r="CP38" s="35"/>
      <c r="CQ38" s="35"/>
      <c r="CR38" s="35"/>
      <c r="CS38" s="35"/>
      <c r="CT38" s="23"/>
      <c r="CU38" s="26"/>
      <c r="CV38" s="7" t="str">
        <f>IFERROR(CD38/CC38,"-")</f>
        <v>-</v>
      </c>
      <c r="CW38" s="77" t="str">
        <f>IFERROR((CF38+CG38)/CC38,"-")</f>
        <v>-</v>
      </c>
      <c r="CX38" s="19" t="str">
        <f>IFERROR(CE38/CD38,"-")</f>
        <v>-</v>
      </c>
      <c r="CY38" s="19" t="str">
        <f>IFERROR((CH38+CF38)/CD38,"-")</f>
        <v>-</v>
      </c>
      <c r="CZ38" s="19" t="str">
        <f>IFERROR((CK38+CG38)/CD38,"-")</f>
        <v>-</v>
      </c>
      <c r="DA38" s="19" t="str">
        <f>IFERROR(CN38/CD38,"-")</f>
        <v>-</v>
      </c>
      <c r="DB38" s="19" t="str">
        <f>IFERROR(CF38/(CH38+CF38),"-")</f>
        <v>-</v>
      </c>
      <c r="DC38" s="19" t="str">
        <f>IFERROR(CG38/(CK38+CG38),"-")</f>
        <v>-</v>
      </c>
      <c r="DD38" s="19" t="str">
        <f>IFERROR(CF38/CD38,"-")</f>
        <v>-</v>
      </c>
      <c r="DE38" s="19" t="str">
        <f>IFERROR(CI38/CD38,"-")</f>
        <v>-</v>
      </c>
      <c r="DF38" s="19" t="str">
        <f>IFERROR(CJ38/CD38,"-")</f>
        <v>-</v>
      </c>
      <c r="DG38" s="19" t="str">
        <f>IFERROR(CG38/CD38,"-")</f>
        <v>-</v>
      </c>
      <c r="DH38" s="19" t="str">
        <f>IFERROR(CL38/CD38,"-")</f>
        <v>-</v>
      </c>
      <c r="DI38" s="19" t="str">
        <f>IFERROR(CM38/CD38,"-")</f>
        <v>-</v>
      </c>
      <c r="DJ38" s="19" t="str">
        <f>IFERROR(CO38/CD38,"-")</f>
        <v>-</v>
      </c>
      <c r="DK38" s="19" t="str">
        <f>IFERROR(CP38/CD38,"-")</f>
        <v>-</v>
      </c>
      <c r="DL38" s="13" t="str">
        <f>IFERROR(CQ38/CC38,"-")</f>
        <v>-</v>
      </c>
      <c r="DM38" s="13" t="str">
        <f>IFERROR(CR38/(CH38+CF38),"-")</f>
        <v>-</v>
      </c>
      <c r="DN38" s="13" t="str">
        <f>IFERROR((CS38/(CK38+CG38))/12,"-")</f>
        <v>-</v>
      </c>
      <c r="DO38" s="80" t="str">
        <f>IFERROR((CU38-CT38)/12/CN38,"-")</f>
        <v>-</v>
      </c>
      <c r="DP38" s="39"/>
      <c r="DQ38" s="32">
        <f>SUM(DU38:EC38)</f>
        <v>0</v>
      </c>
      <c r="DR38" s="32">
        <f>SUM(DU38:EA38)</f>
        <v>0</v>
      </c>
      <c r="DS38" s="75">
        <f>DV38+DW38</f>
        <v>0</v>
      </c>
      <c r="DT38" s="75">
        <f>DY38+DZ38</f>
        <v>0</v>
      </c>
      <c r="DU38" s="35"/>
      <c r="DV38" s="35"/>
      <c r="DW38" s="35"/>
      <c r="DX38" s="35"/>
      <c r="DY38" s="35"/>
      <c r="DZ38" s="35"/>
      <c r="EA38" s="75"/>
      <c r="EB38" s="35"/>
      <c r="EC38" s="35"/>
      <c r="ED38" s="35"/>
      <c r="EE38" s="35"/>
      <c r="EF38" s="35"/>
      <c r="EG38" s="23"/>
      <c r="EH38" s="26"/>
      <c r="EI38" s="7" t="str">
        <f>IFERROR(DQ38/DP38,"-")</f>
        <v>-</v>
      </c>
      <c r="EJ38" s="77" t="str">
        <f>IFERROR((DS38+DT38)/DP38,"-")</f>
        <v>-</v>
      </c>
      <c r="EK38" s="19" t="str">
        <f>IFERROR(DR38/DQ38,"-")</f>
        <v>-</v>
      </c>
      <c r="EL38" s="19" t="str">
        <f>IFERROR((DU38+DS38)/DQ38,"-")</f>
        <v>-</v>
      </c>
      <c r="EM38" s="19" t="str">
        <f>IFERROR((DX38+DT38)/DQ38,"-")</f>
        <v>-</v>
      </c>
      <c r="EN38" s="19" t="str">
        <f>IFERROR(EA38/DQ38,"-")</f>
        <v>-</v>
      </c>
      <c r="EO38" s="19" t="str">
        <f>IFERROR(DS38/(DU38+DS38),"-")</f>
        <v>-</v>
      </c>
      <c r="EP38" s="19" t="str">
        <f>IFERROR(DT38/(DX38+DT38),"-")</f>
        <v>-</v>
      </c>
      <c r="EQ38" s="19" t="str">
        <f>IFERROR(DS38/DQ38,"-")</f>
        <v>-</v>
      </c>
      <c r="ER38" s="19" t="str">
        <f>IFERROR(DV38/DQ38,"-")</f>
        <v>-</v>
      </c>
      <c r="ES38" s="19" t="str">
        <f>IFERROR(DW38/DQ38,"-")</f>
        <v>-</v>
      </c>
      <c r="ET38" s="19" t="str">
        <f>IFERROR(DT38/DQ38,"-")</f>
        <v>-</v>
      </c>
      <c r="EU38" s="19" t="str">
        <f>IFERROR(DY38/DQ38,"-")</f>
        <v>-</v>
      </c>
      <c r="EV38" s="19" t="str">
        <f>IFERROR(DZ38/DQ38,"-")</f>
        <v>-</v>
      </c>
      <c r="EW38" s="19" t="str">
        <f>IFERROR(EB38/DQ38,"-")</f>
        <v>-</v>
      </c>
      <c r="EX38" s="19" t="str">
        <f>IFERROR(EC38/DQ38,"-")</f>
        <v>-</v>
      </c>
      <c r="EY38" s="13" t="str">
        <f>IFERROR(ED38/DP38,"-")</f>
        <v>-</v>
      </c>
      <c r="EZ38" s="13" t="str">
        <f>IFERROR(EE38/(DU38+DS38),"-")</f>
        <v>-</v>
      </c>
      <c r="FA38" s="13" t="str">
        <f>IFERROR((EF38/(DX38+DT38))/12,"-")</f>
        <v>-</v>
      </c>
      <c r="FB38" s="80" t="str">
        <f>IFERROR((EH38-EG38)/12/EA38,"-")</f>
        <v>-</v>
      </c>
      <c r="FC38" s="39"/>
      <c r="FD38" s="32">
        <f>SUM(FH38:FP38)</f>
        <v>0</v>
      </c>
      <c r="FE38" s="32">
        <f>SUM(FH38:FN38)</f>
        <v>0</v>
      </c>
      <c r="FF38" s="75">
        <f>FI38+FJ38</f>
        <v>0</v>
      </c>
      <c r="FG38" s="75">
        <f>FL38+FM38</f>
        <v>0</v>
      </c>
      <c r="FH38" s="35"/>
      <c r="FI38" s="35"/>
      <c r="FJ38" s="35"/>
      <c r="FK38" s="35"/>
      <c r="FL38" s="35"/>
      <c r="FM38" s="35"/>
      <c r="FN38" s="75"/>
      <c r="FO38" s="35"/>
      <c r="FP38" s="35"/>
      <c r="FQ38" s="35"/>
      <c r="FR38" s="35"/>
      <c r="FS38" s="35"/>
      <c r="FT38" s="23"/>
      <c r="FU38" s="26"/>
      <c r="FV38" s="7" t="str">
        <f>IFERROR(FD38/FC38,"-")</f>
        <v>-</v>
      </c>
      <c r="FW38" s="77" t="str">
        <f>IFERROR((FF38+FG38)/FC38,"-")</f>
        <v>-</v>
      </c>
      <c r="FX38" s="19" t="str">
        <f>IFERROR(FE38/FD38,"-")</f>
        <v>-</v>
      </c>
      <c r="FY38" s="19" t="str">
        <f>IFERROR((FH38+FF38)/FD38,"-")</f>
        <v>-</v>
      </c>
      <c r="FZ38" s="19" t="str">
        <f>IFERROR((FK38+FG38)/FD38,"-")</f>
        <v>-</v>
      </c>
      <c r="GA38" s="19" t="str">
        <f>IFERROR(FN38/FD38,"-")</f>
        <v>-</v>
      </c>
      <c r="GB38" s="19" t="str">
        <f>IFERROR(FF38/(FH38+FF38),"-")</f>
        <v>-</v>
      </c>
      <c r="GC38" s="19" t="str">
        <f>IFERROR(FG38/(FK38+FG38),"-")</f>
        <v>-</v>
      </c>
      <c r="GD38" s="19" t="str">
        <f>IFERROR(FF38/FD38,"-")</f>
        <v>-</v>
      </c>
      <c r="GE38" s="19" t="str">
        <f>IFERROR(FI38/FD38,"-")</f>
        <v>-</v>
      </c>
      <c r="GF38" s="19" t="str">
        <f>IFERROR(FJ38/FD38,"-")</f>
        <v>-</v>
      </c>
      <c r="GG38" s="19" t="str">
        <f>IFERROR(FG38/FD38,"-")</f>
        <v>-</v>
      </c>
      <c r="GH38" s="19" t="str">
        <f>IFERROR(FL38/FD38,"-")</f>
        <v>-</v>
      </c>
      <c r="GI38" s="19" t="str">
        <f>IFERROR(FM38/FD38,"-")</f>
        <v>-</v>
      </c>
      <c r="GJ38" s="19" t="str">
        <f>IFERROR(FO38/FD38,"-")</f>
        <v>-</v>
      </c>
      <c r="GK38" s="19" t="str">
        <f>IFERROR(FP38/FD38,"-")</f>
        <v>-</v>
      </c>
      <c r="GL38" s="13" t="str">
        <f>IFERROR(FQ38/FC38,"-")</f>
        <v>-</v>
      </c>
      <c r="GM38" s="13" t="str">
        <f>IFERROR(FR38/(FH38+FF38),"-")</f>
        <v>-</v>
      </c>
      <c r="GN38" s="13" t="str">
        <f>IFERROR((FS38/(FK38+FG38))/12,"-")</f>
        <v>-</v>
      </c>
      <c r="GO38" s="80" t="str">
        <f>IFERROR((FU38-FT38)/12/FN38,"-")</f>
        <v>-</v>
      </c>
      <c r="GP38" s="39"/>
      <c r="GQ38" s="32">
        <f>SUM(GU38:HC38)</f>
        <v>0</v>
      </c>
      <c r="GR38" s="32">
        <f>SUM(GU38:HA38)</f>
        <v>0</v>
      </c>
      <c r="GS38" s="75">
        <f>GV38+GW38</f>
        <v>0</v>
      </c>
      <c r="GT38" s="75">
        <f>GY38+GZ38</f>
        <v>0</v>
      </c>
      <c r="GU38" s="35"/>
      <c r="GV38" s="35"/>
      <c r="GW38" s="35"/>
      <c r="GX38" s="35"/>
      <c r="GY38" s="35"/>
      <c r="GZ38" s="35"/>
      <c r="HA38" s="75"/>
      <c r="HB38" s="35"/>
      <c r="HC38" s="35"/>
      <c r="HD38" s="35"/>
      <c r="HE38" s="35"/>
      <c r="HF38" s="35"/>
      <c r="HG38" s="23"/>
      <c r="HH38" s="26"/>
      <c r="HI38" s="7" t="str">
        <f>IFERROR(GQ38/GP38,"-")</f>
        <v>-</v>
      </c>
      <c r="HJ38" s="77" t="str">
        <f>IFERROR((GS38+GT38)/GP38,"-")</f>
        <v>-</v>
      </c>
      <c r="HK38" s="19" t="str">
        <f>IFERROR(GR38/GQ38,"-")</f>
        <v>-</v>
      </c>
      <c r="HL38" s="19" t="str">
        <f>IFERROR((GU38+GS38)/GQ38,"-")</f>
        <v>-</v>
      </c>
      <c r="HM38" s="19" t="str">
        <f>IFERROR((GX38+GT38)/GQ38,"-")</f>
        <v>-</v>
      </c>
      <c r="HN38" s="19" t="str">
        <f>IFERROR(HA38/GQ38,"-")</f>
        <v>-</v>
      </c>
      <c r="HO38" s="19" t="str">
        <f>IFERROR(GS38/(GU38+GS38),"-")</f>
        <v>-</v>
      </c>
      <c r="HP38" s="19" t="str">
        <f>IFERROR(GT38/(GX38+GT38),"-")</f>
        <v>-</v>
      </c>
      <c r="HQ38" s="19" t="str">
        <f>IFERROR(GS38/GQ38,"-")</f>
        <v>-</v>
      </c>
      <c r="HR38" s="19" t="str">
        <f>IFERROR(GV38/GQ38,"-")</f>
        <v>-</v>
      </c>
      <c r="HS38" s="19" t="str">
        <f>IFERROR(GW38/GQ38,"-")</f>
        <v>-</v>
      </c>
      <c r="HT38" s="19" t="str">
        <f>IFERROR(GT38/GQ38,"-")</f>
        <v>-</v>
      </c>
      <c r="HU38" s="19" t="str">
        <f>IFERROR(GY38/GQ38,"-")</f>
        <v>-</v>
      </c>
      <c r="HV38" s="19" t="str">
        <f>IFERROR(GZ38/GQ38,"-")</f>
        <v>-</v>
      </c>
      <c r="HW38" s="19" t="str">
        <f>IFERROR(HB38/GQ38,"-")</f>
        <v>-</v>
      </c>
      <c r="HX38" s="19" t="str">
        <f>IFERROR(HC38/GQ38,"-")</f>
        <v>-</v>
      </c>
      <c r="HY38" s="13" t="str">
        <f>IFERROR(HD38/GP38,"-")</f>
        <v>-</v>
      </c>
      <c r="HZ38" s="13" t="str">
        <f>IFERROR(HE38/(GU38+GS38),"-")</f>
        <v>-</v>
      </c>
      <c r="IA38" s="13" t="str">
        <f>IFERROR((HF38/(GX38+GT38))/12,"-")</f>
        <v>-</v>
      </c>
      <c r="IB38" s="80" t="str">
        <f>IFERROR((HH38-HG38)/12/HA38,"-")</f>
        <v>-</v>
      </c>
      <c r="IC38" s="39">
        <f>C38+AP38+CC38+DP38+FC38+GP38</f>
        <v>0</v>
      </c>
      <c r="ID38" s="99">
        <f>SUM(IH38:IP38)</f>
        <v>0</v>
      </c>
      <c r="IE38" s="99">
        <f>SUM(IH38:IN38)</f>
        <v>0</v>
      </c>
      <c r="IF38" s="100">
        <f>II38+IJ38</f>
        <v>0</v>
      </c>
      <c r="IG38" s="100">
        <f>IL38+IM38</f>
        <v>0</v>
      </c>
      <c r="IH38" s="35">
        <f>H38+AU38+CH38+DU38+FH38+GU38</f>
        <v>0</v>
      </c>
      <c r="II38" s="35">
        <f>I38+AV38+CI38+DV38+FI38+GV38</f>
        <v>0</v>
      </c>
      <c r="IJ38" s="35">
        <f>J38+AW38+CJ38+DW38+FJ38+GW38</f>
        <v>0</v>
      </c>
      <c r="IK38" s="35">
        <f>K38+AX38+CK38+DX38+FK38+GX38</f>
        <v>0</v>
      </c>
      <c r="IL38" s="35">
        <f>L38+AY38+CL38+DY38+FL38+GY38</f>
        <v>0</v>
      </c>
      <c r="IM38" s="35">
        <f>M38+AZ38+CM38+DZ38+FM38+GZ38</f>
        <v>0</v>
      </c>
      <c r="IN38" s="100"/>
      <c r="IO38" s="35">
        <f>O38+BB38+CO38+EB38+FO38+HB38</f>
        <v>0</v>
      </c>
      <c r="IP38" s="35">
        <f>P38+BC38+CP38+EC38+FP38+HC38</f>
        <v>0</v>
      </c>
      <c r="IQ38" s="35">
        <f>Q38+BD38+CQ38+ED38+FQ38+HD38</f>
        <v>0</v>
      </c>
      <c r="IR38" s="35">
        <f>R38+BE38+CR38+EE38+FR38+HE38</f>
        <v>0</v>
      </c>
      <c r="IS38" s="35">
        <f>S38+BF38+CS38+EF38+FS38+HF38</f>
        <v>0</v>
      </c>
      <c r="IT38" s="23">
        <f>T38+BG38+CT38+EG38+FT38+HG38</f>
        <v>0</v>
      </c>
      <c r="IU38" s="26">
        <f>U38+BH38+CU38+EH38+FU38+HH38</f>
        <v>0</v>
      </c>
      <c r="IV38" s="42" t="str">
        <f>IFERROR(ID38/IC38,"-")</f>
        <v>-</v>
      </c>
      <c r="IW38" s="89" t="str">
        <f>IFERROR((IF38+IG38)/IC38,"-")</f>
        <v>-</v>
      </c>
      <c r="IX38" s="43" t="str">
        <f>IFERROR(IE38/ID38,"-")</f>
        <v>-</v>
      </c>
      <c r="IY38" s="43" t="str">
        <f>IFERROR((IH38+IF38)/ID38,"-")</f>
        <v>-</v>
      </c>
      <c r="IZ38" s="43" t="str">
        <f>IFERROR((IK38+IG38)/ID38,"-")</f>
        <v>-</v>
      </c>
      <c r="JA38" s="43" t="str">
        <f>IFERROR(IN38/ID38,"-")</f>
        <v>-</v>
      </c>
      <c r="JB38" s="43" t="str">
        <f>IFERROR(IF38/(IH38+IF38),"-")</f>
        <v>-</v>
      </c>
      <c r="JC38" s="43" t="str">
        <f>IFERROR(IG38/(IK38+IG38),"-")</f>
        <v>-</v>
      </c>
      <c r="JD38" s="43" t="str">
        <f>IFERROR(IF38/ID38,"-")</f>
        <v>-</v>
      </c>
      <c r="JE38" s="43" t="str">
        <f>IFERROR(II38/ID38,"-")</f>
        <v>-</v>
      </c>
      <c r="JF38" s="43" t="str">
        <f>IFERROR(IJ38/ID38,"-")</f>
        <v>-</v>
      </c>
      <c r="JG38" s="43" t="str">
        <f>IFERROR(IG38/ID38,"-")</f>
        <v>-</v>
      </c>
      <c r="JH38" s="43" t="str">
        <f>IFERROR(IL38/ID38,"-")</f>
        <v>-</v>
      </c>
      <c r="JI38" s="43" t="str">
        <f>IFERROR(IM38/ID38,"-")</f>
        <v>-</v>
      </c>
      <c r="JJ38" s="43" t="str">
        <f>IFERROR(IO38/ID38,"-")</f>
        <v>-</v>
      </c>
      <c r="JK38" s="43" t="str">
        <f>IFERROR(IP38/ID38,"-")</f>
        <v>-</v>
      </c>
      <c r="JL38" s="44" t="str">
        <f>IFERROR(IQ38/IC38,"-")</f>
        <v>-</v>
      </c>
      <c r="JM38" s="44" t="str">
        <f>IFERROR(IR38/(IH38+IF38),"-")</f>
        <v>-</v>
      </c>
      <c r="JN38" s="44" t="str">
        <f>IFERROR((IS38/(IK38+IG38))/12,"-")</f>
        <v>-</v>
      </c>
      <c r="JO38" s="90" t="str">
        <f>IFERROR((IU38-IT38)/12/IN38,"-")</f>
        <v>-</v>
      </c>
      <c r="JP38" s="62">
        <f>IM38-(IL38*9)</f>
        <v>0</v>
      </c>
      <c r="JQ38" s="63">
        <f>(IO38+IP38)-(IM38*8%)</f>
        <v>0</v>
      </c>
      <c r="JR38" s="64">
        <f>IF38-(ID38*1%)</f>
        <v>0</v>
      </c>
      <c r="JS38" s="65">
        <f>IG38-(ID38*1%)</f>
        <v>0</v>
      </c>
    </row>
    <row r="39" spans="1:280" customHeight="1" ht="18.75">
      <c r="A39" s="9" t="b">
        <f>IFERROR('SEM1'!A39,"-")</f>
        <v>0</v>
      </c>
      <c r="B39" s="135" t="b">
        <f>IFERROR('SEM1'!B39,"-")</f>
        <v>0</v>
      </c>
      <c r="C39" s="39"/>
      <c r="D39" s="32">
        <f>SUM(H39:P39)</f>
        <v>0</v>
      </c>
      <c r="E39" s="32">
        <f>SUM(H39:N39)</f>
        <v>0</v>
      </c>
      <c r="F39" s="75">
        <f>I39+J39</f>
        <v>0</v>
      </c>
      <c r="G39" s="75">
        <f>L39+M39</f>
        <v>0</v>
      </c>
      <c r="H39" s="35"/>
      <c r="I39" s="35"/>
      <c r="J39" s="35"/>
      <c r="K39" s="35"/>
      <c r="L39" s="35"/>
      <c r="M39" s="35"/>
      <c r="N39" s="75"/>
      <c r="O39" s="35"/>
      <c r="P39" s="35"/>
      <c r="Q39" s="35"/>
      <c r="R39" s="35"/>
      <c r="S39" s="35"/>
      <c r="T39" s="23"/>
      <c r="U39" s="26"/>
      <c r="V39" s="7" t="str">
        <f>IFERROR(D39/C39,"-")</f>
        <v>-</v>
      </c>
      <c r="W39" s="77" t="str">
        <f>IFERROR((F39+G39)/C39,"-")</f>
        <v>-</v>
      </c>
      <c r="X39" s="19" t="str">
        <f>IFERROR(E39/D39,"-")</f>
        <v>-</v>
      </c>
      <c r="Y39" s="19" t="str">
        <f>IFERROR((H39+F39)/D39,"-")</f>
        <v>-</v>
      </c>
      <c r="Z39" s="19" t="str">
        <f>IFERROR((K39+G39)/D39,"-")</f>
        <v>-</v>
      </c>
      <c r="AA39" s="19" t="str">
        <f>IFERROR(N39/D39,"-")</f>
        <v>-</v>
      </c>
      <c r="AB39" s="19" t="str">
        <f>IFERROR(F39/(H39+F39),"-")</f>
        <v>-</v>
      </c>
      <c r="AC39" s="19" t="str">
        <f>IFERROR(G39/(K39+G39),"-")</f>
        <v>-</v>
      </c>
      <c r="AD39" s="19" t="str">
        <f>IFERROR(F39/D39,"-")</f>
        <v>-</v>
      </c>
      <c r="AE39" s="19" t="str">
        <f>IFERROR(I39/D39,"-")</f>
        <v>-</v>
      </c>
      <c r="AF39" s="19" t="str">
        <f>IFERROR(J39/D39,"-")</f>
        <v>-</v>
      </c>
      <c r="AG39" s="19" t="str">
        <f>IFERROR(G39/D39,"-")</f>
        <v>-</v>
      </c>
      <c r="AH39" s="19" t="str">
        <f>IFERROR(L39/D39,"-")</f>
        <v>-</v>
      </c>
      <c r="AI39" s="19" t="str">
        <f>IFERROR(M39/D39,"-")</f>
        <v>-</v>
      </c>
      <c r="AJ39" s="19" t="str">
        <f>IFERROR(O39/D39,"-")</f>
        <v>-</v>
      </c>
      <c r="AK39" s="19" t="str">
        <f>IFERROR(P39/D39,"-")</f>
        <v>-</v>
      </c>
      <c r="AL39" s="13" t="str">
        <f>IFERROR(Q39/C39,"-")</f>
        <v>-</v>
      </c>
      <c r="AM39" s="13" t="str">
        <f>IFERROR(R39/(H39+F39),"-")</f>
        <v>-</v>
      </c>
      <c r="AN39" s="13" t="str">
        <f>IFERROR((S39/(K39+G39))/12,"-")</f>
        <v>-</v>
      </c>
      <c r="AO39" s="80" t="str">
        <f>IFERROR((U39-T39)/12/N39,"-")</f>
        <v>-</v>
      </c>
      <c r="AP39" s="39"/>
      <c r="AQ39" s="32">
        <f>SUM(AU39:BC39)</f>
        <v>0</v>
      </c>
      <c r="AR39" s="32">
        <f>SUM(AU39:BA39)</f>
        <v>0</v>
      </c>
      <c r="AS39" s="75">
        <f>AV39+AW39</f>
        <v>0</v>
      </c>
      <c r="AT39" s="75">
        <f>AY39+AZ39</f>
        <v>0</v>
      </c>
      <c r="AU39" s="35"/>
      <c r="AV39" s="35"/>
      <c r="AW39" s="35"/>
      <c r="AX39" s="35"/>
      <c r="AY39" s="35"/>
      <c r="AZ39" s="35"/>
      <c r="BA39" s="75"/>
      <c r="BB39" s="35"/>
      <c r="BC39" s="35"/>
      <c r="BD39" s="35"/>
      <c r="BE39" s="35"/>
      <c r="BF39" s="35"/>
      <c r="BG39" s="23"/>
      <c r="BH39" s="26"/>
      <c r="BI39" s="7" t="str">
        <f>IFERROR(AQ39/AP39,"-")</f>
        <v>-</v>
      </c>
      <c r="BJ39" s="77" t="str">
        <f>IFERROR((AS39+AT39)/AP39,"-")</f>
        <v>-</v>
      </c>
      <c r="BK39" s="19" t="str">
        <f>IFERROR(AR39/AQ39,"-")</f>
        <v>-</v>
      </c>
      <c r="BL39" s="19" t="str">
        <f>IFERROR((AU39+AS39)/AQ39,"-")</f>
        <v>-</v>
      </c>
      <c r="BM39" s="19" t="str">
        <f>IFERROR((AX39+AT39)/AQ39,"-")</f>
        <v>-</v>
      </c>
      <c r="BN39" s="19" t="str">
        <f>IFERROR(BA39/AQ39,"-")</f>
        <v>-</v>
      </c>
      <c r="BO39" s="19" t="str">
        <f>IFERROR(AS39/(AU39+AS39),"-")</f>
        <v>-</v>
      </c>
      <c r="BP39" s="19" t="str">
        <f>IFERROR(AT39/(AX39+AT39),"-")</f>
        <v>-</v>
      </c>
      <c r="BQ39" s="19" t="str">
        <f>IFERROR(AS39/AQ39,"-")</f>
        <v>-</v>
      </c>
      <c r="BR39" s="19" t="str">
        <f>IFERROR(AV39/AQ39,"-")</f>
        <v>-</v>
      </c>
      <c r="BS39" s="19" t="str">
        <f>IFERROR(AW39/AQ39,"-")</f>
        <v>-</v>
      </c>
      <c r="BT39" s="19" t="str">
        <f>IFERROR(AT39/AQ39,"-")</f>
        <v>-</v>
      </c>
      <c r="BU39" s="19" t="str">
        <f>IFERROR(AY39/AQ39,"-")</f>
        <v>-</v>
      </c>
      <c r="BV39" s="19" t="str">
        <f>IFERROR(AZ39/AQ39,"-")</f>
        <v>-</v>
      </c>
      <c r="BW39" s="19" t="str">
        <f>IFERROR(BB39/AQ39,"-")</f>
        <v>-</v>
      </c>
      <c r="BX39" s="19" t="str">
        <f>IFERROR(BC39/AQ39,"-")</f>
        <v>-</v>
      </c>
      <c r="BY39" s="13" t="str">
        <f>IFERROR(BD39/AP39,"-")</f>
        <v>-</v>
      </c>
      <c r="BZ39" s="13" t="str">
        <f>IFERROR(BE39/(AU39+AS39),"-")</f>
        <v>-</v>
      </c>
      <c r="CA39" s="13" t="str">
        <f>IFERROR((BF39/(AX39+AT39))/12,"-")</f>
        <v>-</v>
      </c>
      <c r="CB39" s="80" t="str">
        <f>IFERROR((BH39-BG39)/12/BA39,"-")</f>
        <v>-</v>
      </c>
      <c r="CC39" s="39"/>
      <c r="CD39" s="32">
        <f>SUM(CH39:CP39)</f>
        <v>0</v>
      </c>
      <c r="CE39" s="32">
        <f>SUM(CH39:CN39)</f>
        <v>0</v>
      </c>
      <c r="CF39" s="75">
        <f>CI39+CJ39</f>
        <v>0</v>
      </c>
      <c r="CG39" s="75">
        <f>CL39+CM39</f>
        <v>0</v>
      </c>
      <c r="CH39" s="35"/>
      <c r="CI39" s="35"/>
      <c r="CJ39" s="35"/>
      <c r="CK39" s="35"/>
      <c r="CL39" s="35"/>
      <c r="CM39" s="35"/>
      <c r="CN39" s="75"/>
      <c r="CO39" s="35"/>
      <c r="CP39" s="35"/>
      <c r="CQ39" s="35"/>
      <c r="CR39" s="35"/>
      <c r="CS39" s="35"/>
      <c r="CT39" s="23"/>
      <c r="CU39" s="26"/>
      <c r="CV39" s="7" t="str">
        <f>IFERROR(CD39/CC39,"-")</f>
        <v>-</v>
      </c>
      <c r="CW39" s="77" t="str">
        <f>IFERROR((CF39+CG39)/CC39,"-")</f>
        <v>-</v>
      </c>
      <c r="CX39" s="19" t="str">
        <f>IFERROR(CE39/CD39,"-")</f>
        <v>-</v>
      </c>
      <c r="CY39" s="19" t="str">
        <f>IFERROR((CH39+CF39)/CD39,"-")</f>
        <v>-</v>
      </c>
      <c r="CZ39" s="19" t="str">
        <f>IFERROR((CK39+CG39)/CD39,"-")</f>
        <v>-</v>
      </c>
      <c r="DA39" s="19" t="str">
        <f>IFERROR(CN39/CD39,"-")</f>
        <v>-</v>
      </c>
      <c r="DB39" s="19" t="str">
        <f>IFERROR(CF39/(CH39+CF39),"-")</f>
        <v>-</v>
      </c>
      <c r="DC39" s="19" t="str">
        <f>IFERROR(CG39/(CK39+CG39),"-")</f>
        <v>-</v>
      </c>
      <c r="DD39" s="19" t="str">
        <f>IFERROR(CF39/CD39,"-")</f>
        <v>-</v>
      </c>
      <c r="DE39" s="19" t="str">
        <f>IFERROR(CI39/CD39,"-")</f>
        <v>-</v>
      </c>
      <c r="DF39" s="19" t="str">
        <f>IFERROR(CJ39/CD39,"-")</f>
        <v>-</v>
      </c>
      <c r="DG39" s="19" t="str">
        <f>IFERROR(CG39/CD39,"-")</f>
        <v>-</v>
      </c>
      <c r="DH39" s="19" t="str">
        <f>IFERROR(CL39/CD39,"-")</f>
        <v>-</v>
      </c>
      <c r="DI39" s="19" t="str">
        <f>IFERROR(CM39/CD39,"-")</f>
        <v>-</v>
      </c>
      <c r="DJ39" s="19" t="str">
        <f>IFERROR(CO39/CD39,"-")</f>
        <v>-</v>
      </c>
      <c r="DK39" s="19" t="str">
        <f>IFERROR(CP39/CD39,"-")</f>
        <v>-</v>
      </c>
      <c r="DL39" s="13" t="str">
        <f>IFERROR(CQ39/CC39,"-")</f>
        <v>-</v>
      </c>
      <c r="DM39" s="13" t="str">
        <f>IFERROR(CR39/(CH39+CF39),"-")</f>
        <v>-</v>
      </c>
      <c r="DN39" s="13" t="str">
        <f>IFERROR((CS39/(CK39+CG39))/12,"-")</f>
        <v>-</v>
      </c>
      <c r="DO39" s="80" t="str">
        <f>IFERROR((CU39-CT39)/12/CN39,"-")</f>
        <v>-</v>
      </c>
      <c r="DP39" s="39"/>
      <c r="DQ39" s="32">
        <f>SUM(DU39:EC39)</f>
        <v>0</v>
      </c>
      <c r="DR39" s="32">
        <f>SUM(DU39:EA39)</f>
        <v>0</v>
      </c>
      <c r="DS39" s="75">
        <f>DV39+DW39</f>
        <v>0</v>
      </c>
      <c r="DT39" s="75">
        <f>DY39+DZ39</f>
        <v>0</v>
      </c>
      <c r="DU39" s="35"/>
      <c r="DV39" s="35"/>
      <c r="DW39" s="35"/>
      <c r="DX39" s="35"/>
      <c r="DY39" s="35"/>
      <c r="DZ39" s="35"/>
      <c r="EA39" s="75"/>
      <c r="EB39" s="35"/>
      <c r="EC39" s="35"/>
      <c r="ED39" s="35"/>
      <c r="EE39" s="35"/>
      <c r="EF39" s="35"/>
      <c r="EG39" s="23"/>
      <c r="EH39" s="26"/>
      <c r="EI39" s="7" t="str">
        <f>IFERROR(DQ39/DP39,"-")</f>
        <v>-</v>
      </c>
      <c r="EJ39" s="77" t="str">
        <f>IFERROR((DS39+DT39)/DP39,"-")</f>
        <v>-</v>
      </c>
      <c r="EK39" s="19" t="str">
        <f>IFERROR(DR39/DQ39,"-")</f>
        <v>-</v>
      </c>
      <c r="EL39" s="19" t="str">
        <f>IFERROR((DU39+DS39)/DQ39,"-")</f>
        <v>-</v>
      </c>
      <c r="EM39" s="19" t="str">
        <f>IFERROR((DX39+DT39)/DQ39,"-")</f>
        <v>-</v>
      </c>
      <c r="EN39" s="19" t="str">
        <f>IFERROR(EA39/DQ39,"-")</f>
        <v>-</v>
      </c>
      <c r="EO39" s="19" t="str">
        <f>IFERROR(DS39/(DU39+DS39),"-")</f>
        <v>-</v>
      </c>
      <c r="EP39" s="19" t="str">
        <f>IFERROR(DT39/(DX39+DT39),"-")</f>
        <v>-</v>
      </c>
      <c r="EQ39" s="19" t="str">
        <f>IFERROR(DS39/DQ39,"-")</f>
        <v>-</v>
      </c>
      <c r="ER39" s="19" t="str">
        <f>IFERROR(DV39/DQ39,"-")</f>
        <v>-</v>
      </c>
      <c r="ES39" s="19" t="str">
        <f>IFERROR(DW39/DQ39,"-")</f>
        <v>-</v>
      </c>
      <c r="ET39" s="19" t="str">
        <f>IFERROR(DT39/DQ39,"-")</f>
        <v>-</v>
      </c>
      <c r="EU39" s="19" t="str">
        <f>IFERROR(DY39/DQ39,"-")</f>
        <v>-</v>
      </c>
      <c r="EV39" s="19" t="str">
        <f>IFERROR(DZ39/DQ39,"-")</f>
        <v>-</v>
      </c>
      <c r="EW39" s="19" t="str">
        <f>IFERROR(EB39/DQ39,"-")</f>
        <v>-</v>
      </c>
      <c r="EX39" s="19" t="str">
        <f>IFERROR(EC39/DQ39,"-")</f>
        <v>-</v>
      </c>
      <c r="EY39" s="13" t="str">
        <f>IFERROR(ED39/DP39,"-")</f>
        <v>-</v>
      </c>
      <c r="EZ39" s="13" t="str">
        <f>IFERROR(EE39/(DU39+DS39),"-")</f>
        <v>-</v>
      </c>
      <c r="FA39" s="13" t="str">
        <f>IFERROR((EF39/(DX39+DT39))/12,"-")</f>
        <v>-</v>
      </c>
      <c r="FB39" s="80" t="str">
        <f>IFERROR((EH39-EG39)/12/EA39,"-")</f>
        <v>-</v>
      </c>
      <c r="FC39" s="39"/>
      <c r="FD39" s="32">
        <f>SUM(FH39:FP39)</f>
        <v>0</v>
      </c>
      <c r="FE39" s="32">
        <f>SUM(FH39:FN39)</f>
        <v>0</v>
      </c>
      <c r="FF39" s="75">
        <f>FI39+FJ39</f>
        <v>0</v>
      </c>
      <c r="FG39" s="75">
        <f>FL39+FM39</f>
        <v>0</v>
      </c>
      <c r="FH39" s="35"/>
      <c r="FI39" s="35"/>
      <c r="FJ39" s="35"/>
      <c r="FK39" s="35"/>
      <c r="FL39" s="35"/>
      <c r="FM39" s="35"/>
      <c r="FN39" s="75"/>
      <c r="FO39" s="35"/>
      <c r="FP39" s="35"/>
      <c r="FQ39" s="35"/>
      <c r="FR39" s="35"/>
      <c r="FS39" s="35"/>
      <c r="FT39" s="23"/>
      <c r="FU39" s="26"/>
      <c r="FV39" s="7" t="str">
        <f>IFERROR(FD39/FC39,"-")</f>
        <v>-</v>
      </c>
      <c r="FW39" s="77" t="str">
        <f>IFERROR((FF39+FG39)/FC39,"-")</f>
        <v>-</v>
      </c>
      <c r="FX39" s="19" t="str">
        <f>IFERROR(FE39/FD39,"-")</f>
        <v>-</v>
      </c>
      <c r="FY39" s="19" t="str">
        <f>IFERROR((FH39+FF39)/FD39,"-")</f>
        <v>-</v>
      </c>
      <c r="FZ39" s="19" t="str">
        <f>IFERROR((FK39+FG39)/FD39,"-")</f>
        <v>-</v>
      </c>
      <c r="GA39" s="19" t="str">
        <f>IFERROR(FN39/FD39,"-")</f>
        <v>-</v>
      </c>
      <c r="GB39" s="19" t="str">
        <f>IFERROR(FF39/(FH39+FF39),"-")</f>
        <v>-</v>
      </c>
      <c r="GC39" s="19" t="str">
        <f>IFERROR(FG39/(FK39+FG39),"-")</f>
        <v>-</v>
      </c>
      <c r="GD39" s="19" t="str">
        <f>IFERROR(FF39/FD39,"-")</f>
        <v>-</v>
      </c>
      <c r="GE39" s="19" t="str">
        <f>IFERROR(FI39/FD39,"-")</f>
        <v>-</v>
      </c>
      <c r="GF39" s="19" t="str">
        <f>IFERROR(FJ39/FD39,"-")</f>
        <v>-</v>
      </c>
      <c r="GG39" s="19" t="str">
        <f>IFERROR(FG39/FD39,"-")</f>
        <v>-</v>
      </c>
      <c r="GH39" s="19" t="str">
        <f>IFERROR(FL39/FD39,"-")</f>
        <v>-</v>
      </c>
      <c r="GI39" s="19" t="str">
        <f>IFERROR(FM39/FD39,"-")</f>
        <v>-</v>
      </c>
      <c r="GJ39" s="19" t="str">
        <f>IFERROR(FO39/FD39,"-")</f>
        <v>-</v>
      </c>
      <c r="GK39" s="19" t="str">
        <f>IFERROR(FP39/FD39,"-")</f>
        <v>-</v>
      </c>
      <c r="GL39" s="13" t="str">
        <f>IFERROR(FQ39/FC39,"-")</f>
        <v>-</v>
      </c>
      <c r="GM39" s="13" t="str">
        <f>IFERROR(FR39/(FH39+FF39),"-")</f>
        <v>-</v>
      </c>
      <c r="GN39" s="13" t="str">
        <f>IFERROR((FS39/(FK39+FG39))/12,"-")</f>
        <v>-</v>
      </c>
      <c r="GO39" s="80" t="str">
        <f>IFERROR((FU39-FT39)/12/FN39,"-")</f>
        <v>-</v>
      </c>
      <c r="GP39" s="39"/>
      <c r="GQ39" s="32">
        <f>SUM(GU39:HC39)</f>
        <v>0</v>
      </c>
      <c r="GR39" s="32">
        <f>SUM(GU39:HA39)</f>
        <v>0</v>
      </c>
      <c r="GS39" s="75">
        <f>GV39+GW39</f>
        <v>0</v>
      </c>
      <c r="GT39" s="75">
        <f>GY39+GZ39</f>
        <v>0</v>
      </c>
      <c r="GU39" s="35"/>
      <c r="GV39" s="35"/>
      <c r="GW39" s="35"/>
      <c r="GX39" s="35"/>
      <c r="GY39" s="35"/>
      <c r="GZ39" s="35"/>
      <c r="HA39" s="75"/>
      <c r="HB39" s="35"/>
      <c r="HC39" s="35"/>
      <c r="HD39" s="35"/>
      <c r="HE39" s="35"/>
      <c r="HF39" s="35"/>
      <c r="HG39" s="23"/>
      <c r="HH39" s="26"/>
      <c r="HI39" s="7" t="str">
        <f>IFERROR(GQ39/GP39,"-")</f>
        <v>-</v>
      </c>
      <c r="HJ39" s="77" t="str">
        <f>IFERROR((GS39+GT39)/GP39,"-")</f>
        <v>-</v>
      </c>
      <c r="HK39" s="19" t="str">
        <f>IFERROR(GR39/GQ39,"-")</f>
        <v>-</v>
      </c>
      <c r="HL39" s="19" t="str">
        <f>IFERROR((GU39+GS39)/GQ39,"-")</f>
        <v>-</v>
      </c>
      <c r="HM39" s="19" t="str">
        <f>IFERROR((GX39+GT39)/GQ39,"-")</f>
        <v>-</v>
      </c>
      <c r="HN39" s="19" t="str">
        <f>IFERROR(HA39/GQ39,"-")</f>
        <v>-</v>
      </c>
      <c r="HO39" s="19" t="str">
        <f>IFERROR(GS39/(GU39+GS39),"-")</f>
        <v>-</v>
      </c>
      <c r="HP39" s="19" t="str">
        <f>IFERROR(GT39/(GX39+GT39),"-")</f>
        <v>-</v>
      </c>
      <c r="HQ39" s="19" t="str">
        <f>IFERROR(GS39/GQ39,"-")</f>
        <v>-</v>
      </c>
      <c r="HR39" s="19" t="str">
        <f>IFERROR(GV39/GQ39,"-")</f>
        <v>-</v>
      </c>
      <c r="HS39" s="19" t="str">
        <f>IFERROR(GW39/GQ39,"-")</f>
        <v>-</v>
      </c>
      <c r="HT39" s="19" t="str">
        <f>IFERROR(GT39/GQ39,"-")</f>
        <v>-</v>
      </c>
      <c r="HU39" s="19" t="str">
        <f>IFERROR(GY39/GQ39,"-")</f>
        <v>-</v>
      </c>
      <c r="HV39" s="19" t="str">
        <f>IFERROR(GZ39/GQ39,"-")</f>
        <v>-</v>
      </c>
      <c r="HW39" s="19" t="str">
        <f>IFERROR(HB39/GQ39,"-")</f>
        <v>-</v>
      </c>
      <c r="HX39" s="19" t="str">
        <f>IFERROR(HC39/GQ39,"-")</f>
        <v>-</v>
      </c>
      <c r="HY39" s="13" t="str">
        <f>IFERROR(HD39/GP39,"-")</f>
        <v>-</v>
      </c>
      <c r="HZ39" s="13" t="str">
        <f>IFERROR(HE39/(GU39+GS39),"-")</f>
        <v>-</v>
      </c>
      <c r="IA39" s="13" t="str">
        <f>IFERROR((HF39/(GX39+GT39))/12,"-")</f>
        <v>-</v>
      </c>
      <c r="IB39" s="80" t="str">
        <f>IFERROR((HH39-HG39)/12/HA39,"-")</f>
        <v>-</v>
      </c>
      <c r="IC39" s="39">
        <f>C39+AP39+CC39+DP39+FC39+GP39</f>
        <v>0</v>
      </c>
      <c r="ID39" s="99">
        <f>SUM(IH39:IP39)</f>
        <v>0</v>
      </c>
      <c r="IE39" s="99">
        <f>SUM(IH39:IN39)</f>
        <v>0</v>
      </c>
      <c r="IF39" s="100">
        <f>II39+IJ39</f>
        <v>0</v>
      </c>
      <c r="IG39" s="100">
        <f>IL39+IM39</f>
        <v>0</v>
      </c>
      <c r="IH39" s="35">
        <f>H39+AU39+CH39+DU39+FH39+GU39</f>
        <v>0</v>
      </c>
      <c r="II39" s="35">
        <f>I39+AV39+CI39+DV39+FI39+GV39</f>
        <v>0</v>
      </c>
      <c r="IJ39" s="35">
        <f>J39+AW39+CJ39+DW39+FJ39+GW39</f>
        <v>0</v>
      </c>
      <c r="IK39" s="35">
        <f>K39+AX39+CK39+DX39+FK39+GX39</f>
        <v>0</v>
      </c>
      <c r="IL39" s="35">
        <f>L39+AY39+CL39+DY39+FL39+GY39</f>
        <v>0</v>
      </c>
      <c r="IM39" s="35">
        <f>M39+AZ39+CM39+DZ39+FM39+GZ39</f>
        <v>0</v>
      </c>
      <c r="IN39" s="100"/>
      <c r="IO39" s="35">
        <f>O39+BB39+CO39+EB39+FO39+HB39</f>
        <v>0</v>
      </c>
      <c r="IP39" s="35">
        <f>P39+BC39+CP39+EC39+FP39+HC39</f>
        <v>0</v>
      </c>
      <c r="IQ39" s="35">
        <f>Q39+BD39+CQ39+ED39+FQ39+HD39</f>
        <v>0</v>
      </c>
      <c r="IR39" s="35">
        <f>R39+BE39+CR39+EE39+FR39+HE39</f>
        <v>0</v>
      </c>
      <c r="IS39" s="35">
        <f>S39+BF39+CS39+EF39+FS39+HF39</f>
        <v>0</v>
      </c>
      <c r="IT39" s="23">
        <f>T39+BG39+CT39+EG39+FT39+HG39</f>
        <v>0</v>
      </c>
      <c r="IU39" s="26">
        <f>U39+BH39+CU39+EH39+FU39+HH39</f>
        <v>0</v>
      </c>
      <c r="IV39" s="42" t="str">
        <f>IFERROR(ID39/IC39,"-")</f>
        <v>-</v>
      </c>
      <c r="IW39" s="89" t="str">
        <f>IFERROR((IF39+IG39)/IC39,"-")</f>
        <v>-</v>
      </c>
      <c r="IX39" s="43" t="str">
        <f>IFERROR(IE39/ID39,"-")</f>
        <v>-</v>
      </c>
      <c r="IY39" s="43" t="str">
        <f>IFERROR((IH39+IF39)/ID39,"-")</f>
        <v>-</v>
      </c>
      <c r="IZ39" s="43" t="str">
        <f>IFERROR((IK39+IG39)/ID39,"-")</f>
        <v>-</v>
      </c>
      <c r="JA39" s="43" t="str">
        <f>IFERROR(IN39/ID39,"-")</f>
        <v>-</v>
      </c>
      <c r="JB39" s="43" t="str">
        <f>IFERROR(IF39/(IH39+IF39),"-")</f>
        <v>-</v>
      </c>
      <c r="JC39" s="43" t="str">
        <f>IFERROR(IG39/(IK39+IG39),"-")</f>
        <v>-</v>
      </c>
      <c r="JD39" s="43" t="str">
        <f>IFERROR(IF39/ID39,"-")</f>
        <v>-</v>
      </c>
      <c r="JE39" s="43" t="str">
        <f>IFERROR(II39/ID39,"-")</f>
        <v>-</v>
      </c>
      <c r="JF39" s="43" t="str">
        <f>IFERROR(IJ39/ID39,"-")</f>
        <v>-</v>
      </c>
      <c r="JG39" s="43" t="str">
        <f>IFERROR(IG39/ID39,"-")</f>
        <v>-</v>
      </c>
      <c r="JH39" s="43" t="str">
        <f>IFERROR(IL39/ID39,"-")</f>
        <v>-</v>
      </c>
      <c r="JI39" s="43" t="str">
        <f>IFERROR(IM39/ID39,"-")</f>
        <v>-</v>
      </c>
      <c r="JJ39" s="43" t="str">
        <f>IFERROR(IO39/ID39,"-")</f>
        <v>-</v>
      </c>
      <c r="JK39" s="43" t="str">
        <f>IFERROR(IP39/ID39,"-")</f>
        <v>-</v>
      </c>
      <c r="JL39" s="44" t="str">
        <f>IFERROR(IQ39/IC39,"-")</f>
        <v>-</v>
      </c>
      <c r="JM39" s="44" t="str">
        <f>IFERROR(IR39/(IH39+IF39),"-")</f>
        <v>-</v>
      </c>
      <c r="JN39" s="44" t="str">
        <f>IFERROR((IS39/(IK39+IG39))/12,"-")</f>
        <v>-</v>
      </c>
      <c r="JO39" s="90" t="str">
        <f>IFERROR((IU39-IT39)/12/IN39,"-")</f>
        <v>-</v>
      </c>
      <c r="JP39" s="62">
        <f>IM39-(IL39*9)</f>
        <v>0</v>
      </c>
      <c r="JQ39" s="63">
        <f>(IO39+IP39)-(IM39*8%)</f>
        <v>0</v>
      </c>
      <c r="JR39" s="64">
        <f>IF39-(ID39*1%)</f>
        <v>0</v>
      </c>
      <c r="JS39" s="65">
        <f>IG39-(ID39*1%)</f>
        <v>0</v>
      </c>
    </row>
    <row r="40" spans="1:280" customHeight="1" ht="18.75">
      <c r="A40" s="9" t="b">
        <f>IFERROR('SEM1'!A40,"-")</f>
        <v>0</v>
      </c>
      <c r="B40" s="135" t="b">
        <f>IFERROR('SEM1'!B40,"-")</f>
        <v>0</v>
      </c>
      <c r="C40" s="39"/>
      <c r="D40" s="32">
        <f>SUM(H40:P40)</f>
        <v>0</v>
      </c>
      <c r="E40" s="32">
        <f>SUM(H40:N40)</f>
        <v>0</v>
      </c>
      <c r="F40" s="75">
        <f>I40+J40</f>
        <v>0</v>
      </c>
      <c r="G40" s="75">
        <f>L40+M40</f>
        <v>0</v>
      </c>
      <c r="H40" s="35"/>
      <c r="I40" s="35"/>
      <c r="J40" s="35"/>
      <c r="K40" s="35"/>
      <c r="L40" s="35"/>
      <c r="M40" s="35"/>
      <c r="N40" s="75"/>
      <c r="O40" s="35"/>
      <c r="P40" s="35"/>
      <c r="Q40" s="35"/>
      <c r="R40" s="35"/>
      <c r="S40" s="35"/>
      <c r="T40" s="23"/>
      <c r="U40" s="26"/>
      <c r="V40" s="7" t="str">
        <f>IFERROR(D40/C40,"-")</f>
        <v>-</v>
      </c>
      <c r="W40" s="77" t="str">
        <f>IFERROR((F40+G40)/C40,"-")</f>
        <v>-</v>
      </c>
      <c r="X40" s="19" t="str">
        <f>IFERROR(E40/D40,"-")</f>
        <v>-</v>
      </c>
      <c r="Y40" s="19" t="str">
        <f>IFERROR((H40+F40)/D40,"-")</f>
        <v>-</v>
      </c>
      <c r="Z40" s="19" t="str">
        <f>IFERROR((K40+G40)/D40,"-")</f>
        <v>-</v>
      </c>
      <c r="AA40" s="19" t="str">
        <f>IFERROR(N40/D40,"-")</f>
        <v>-</v>
      </c>
      <c r="AB40" s="19" t="str">
        <f>IFERROR(F40/(H40+F40),"-")</f>
        <v>-</v>
      </c>
      <c r="AC40" s="19" t="str">
        <f>IFERROR(G40/(K40+G40),"-")</f>
        <v>-</v>
      </c>
      <c r="AD40" s="19" t="str">
        <f>IFERROR(F40/D40,"-")</f>
        <v>-</v>
      </c>
      <c r="AE40" s="19" t="str">
        <f>IFERROR(I40/D40,"-")</f>
        <v>-</v>
      </c>
      <c r="AF40" s="19" t="str">
        <f>IFERROR(J40/D40,"-")</f>
        <v>-</v>
      </c>
      <c r="AG40" s="19" t="str">
        <f>IFERROR(G40/D40,"-")</f>
        <v>-</v>
      </c>
      <c r="AH40" s="19" t="str">
        <f>IFERROR(L40/D40,"-")</f>
        <v>-</v>
      </c>
      <c r="AI40" s="19" t="str">
        <f>IFERROR(M40/D40,"-")</f>
        <v>-</v>
      </c>
      <c r="AJ40" s="19" t="str">
        <f>IFERROR(O40/D40,"-")</f>
        <v>-</v>
      </c>
      <c r="AK40" s="19" t="str">
        <f>IFERROR(P40/D40,"-")</f>
        <v>-</v>
      </c>
      <c r="AL40" s="13" t="str">
        <f>IFERROR(Q40/C40,"-")</f>
        <v>-</v>
      </c>
      <c r="AM40" s="13" t="str">
        <f>IFERROR(R40/(H40+F40),"-")</f>
        <v>-</v>
      </c>
      <c r="AN40" s="13" t="str">
        <f>IFERROR((S40/(K40+G40))/12,"-")</f>
        <v>-</v>
      </c>
      <c r="AO40" s="80" t="str">
        <f>IFERROR((U40-T40)/12/N40,"-")</f>
        <v>-</v>
      </c>
      <c r="AP40" s="39"/>
      <c r="AQ40" s="32">
        <f>SUM(AU40:BC40)</f>
        <v>0</v>
      </c>
      <c r="AR40" s="32">
        <f>SUM(AU40:BA40)</f>
        <v>0</v>
      </c>
      <c r="AS40" s="75">
        <f>AV40+AW40</f>
        <v>0</v>
      </c>
      <c r="AT40" s="75">
        <f>AY40+AZ40</f>
        <v>0</v>
      </c>
      <c r="AU40" s="35"/>
      <c r="AV40" s="35"/>
      <c r="AW40" s="35"/>
      <c r="AX40" s="35"/>
      <c r="AY40" s="35"/>
      <c r="AZ40" s="35"/>
      <c r="BA40" s="75"/>
      <c r="BB40" s="35"/>
      <c r="BC40" s="35"/>
      <c r="BD40" s="35"/>
      <c r="BE40" s="35"/>
      <c r="BF40" s="35"/>
      <c r="BG40" s="23"/>
      <c r="BH40" s="26"/>
      <c r="BI40" s="7" t="str">
        <f>IFERROR(AQ40/AP40,"-")</f>
        <v>-</v>
      </c>
      <c r="BJ40" s="77" t="str">
        <f>IFERROR((AS40+AT40)/AP40,"-")</f>
        <v>-</v>
      </c>
      <c r="BK40" s="19" t="str">
        <f>IFERROR(AR40/AQ40,"-")</f>
        <v>-</v>
      </c>
      <c r="BL40" s="19" t="str">
        <f>IFERROR((AU40+AS40)/AQ40,"-")</f>
        <v>-</v>
      </c>
      <c r="BM40" s="19" t="str">
        <f>IFERROR((AX40+AT40)/AQ40,"-")</f>
        <v>-</v>
      </c>
      <c r="BN40" s="19" t="str">
        <f>IFERROR(BA40/AQ40,"-")</f>
        <v>-</v>
      </c>
      <c r="BO40" s="19" t="str">
        <f>IFERROR(AS40/(AU40+AS40),"-")</f>
        <v>-</v>
      </c>
      <c r="BP40" s="19" t="str">
        <f>IFERROR(AT40/(AX40+AT40),"-")</f>
        <v>-</v>
      </c>
      <c r="BQ40" s="19" t="str">
        <f>IFERROR(AS40/AQ40,"-")</f>
        <v>-</v>
      </c>
      <c r="BR40" s="19" t="str">
        <f>IFERROR(AV40/AQ40,"-")</f>
        <v>-</v>
      </c>
      <c r="BS40" s="19" t="str">
        <f>IFERROR(AW40/AQ40,"-")</f>
        <v>-</v>
      </c>
      <c r="BT40" s="19" t="str">
        <f>IFERROR(AT40/AQ40,"-")</f>
        <v>-</v>
      </c>
      <c r="BU40" s="19" t="str">
        <f>IFERROR(AY40/AQ40,"-")</f>
        <v>-</v>
      </c>
      <c r="BV40" s="19" t="str">
        <f>IFERROR(AZ40/AQ40,"-")</f>
        <v>-</v>
      </c>
      <c r="BW40" s="19" t="str">
        <f>IFERROR(BB40/AQ40,"-")</f>
        <v>-</v>
      </c>
      <c r="BX40" s="19" t="str">
        <f>IFERROR(BC40/AQ40,"-")</f>
        <v>-</v>
      </c>
      <c r="BY40" s="13" t="str">
        <f>IFERROR(BD40/AP40,"-")</f>
        <v>-</v>
      </c>
      <c r="BZ40" s="13" t="str">
        <f>IFERROR(BE40/(AU40+AS40),"-")</f>
        <v>-</v>
      </c>
      <c r="CA40" s="13" t="str">
        <f>IFERROR((BF40/(AX40+AT40))/12,"-")</f>
        <v>-</v>
      </c>
      <c r="CB40" s="80" t="str">
        <f>IFERROR((BH40-BG40)/12/BA40,"-")</f>
        <v>-</v>
      </c>
      <c r="CC40" s="39"/>
      <c r="CD40" s="32">
        <f>SUM(CH40:CP40)</f>
        <v>0</v>
      </c>
      <c r="CE40" s="32">
        <f>SUM(CH40:CN40)</f>
        <v>0</v>
      </c>
      <c r="CF40" s="75">
        <f>CI40+CJ40</f>
        <v>0</v>
      </c>
      <c r="CG40" s="75">
        <f>CL40+CM40</f>
        <v>0</v>
      </c>
      <c r="CH40" s="35"/>
      <c r="CI40" s="35"/>
      <c r="CJ40" s="35"/>
      <c r="CK40" s="35"/>
      <c r="CL40" s="35"/>
      <c r="CM40" s="35"/>
      <c r="CN40" s="75"/>
      <c r="CO40" s="35"/>
      <c r="CP40" s="35"/>
      <c r="CQ40" s="35"/>
      <c r="CR40" s="35"/>
      <c r="CS40" s="35"/>
      <c r="CT40" s="23"/>
      <c r="CU40" s="26"/>
      <c r="CV40" s="7" t="str">
        <f>IFERROR(CD40/CC40,"-")</f>
        <v>-</v>
      </c>
      <c r="CW40" s="77" t="str">
        <f>IFERROR((CF40+CG40)/CC40,"-")</f>
        <v>-</v>
      </c>
      <c r="CX40" s="19" t="str">
        <f>IFERROR(CE40/CD40,"-")</f>
        <v>-</v>
      </c>
      <c r="CY40" s="19" t="str">
        <f>IFERROR((CH40+CF40)/CD40,"-")</f>
        <v>-</v>
      </c>
      <c r="CZ40" s="19" t="str">
        <f>IFERROR((CK40+CG40)/CD40,"-")</f>
        <v>-</v>
      </c>
      <c r="DA40" s="19" t="str">
        <f>IFERROR(CN40/CD40,"-")</f>
        <v>-</v>
      </c>
      <c r="DB40" s="19" t="str">
        <f>IFERROR(CF40/(CH40+CF40),"-")</f>
        <v>-</v>
      </c>
      <c r="DC40" s="19" t="str">
        <f>IFERROR(CG40/(CK40+CG40),"-")</f>
        <v>-</v>
      </c>
      <c r="DD40" s="19" t="str">
        <f>IFERROR(CF40/CD40,"-")</f>
        <v>-</v>
      </c>
      <c r="DE40" s="19" t="str">
        <f>IFERROR(CI40/CD40,"-")</f>
        <v>-</v>
      </c>
      <c r="DF40" s="19" t="str">
        <f>IFERROR(CJ40/CD40,"-")</f>
        <v>-</v>
      </c>
      <c r="DG40" s="19" t="str">
        <f>IFERROR(CG40/CD40,"-")</f>
        <v>-</v>
      </c>
      <c r="DH40" s="19" t="str">
        <f>IFERROR(CL40/CD40,"-")</f>
        <v>-</v>
      </c>
      <c r="DI40" s="19" t="str">
        <f>IFERROR(CM40/CD40,"-")</f>
        <v>-</v>
      </c>
      <c r="DJ40" s="19" t="str">
        <f>IFERROR(CO40/CD40,"-")</f>
        <v>-</v>
      </c>
      <c r="DK40" s="19" t="str">
        <f>IFERROR(CP40/CD40,"-")</f>
        <v>-</v>
      </c>
      <c r="DL40" s="13" t="str">
        <f>IFERROR(CQ40/CC40,"-")</f>
        <v>-</v>
      </c>
      <c r="DM40" s="13" t="str">
        <f>IFERROR(CR40/(CH40+CF40),"-")</f>
        <v>-</v>
      </c>
      <c r="DN40" s="13" t="str">
        <f>IFERROR((CS40/(CK40+CG40))/12,"-")</f>
        <v>-</v>
      </c>
      <c r="DO40" s="80" t="str">
        <f>IFERROR((CU40-CT40)/12/CN40,"-")</f>
        <v>-</v>
      </c>
      <c r="DP40" s="39"/>
      <c r="DQ40" s="32">
        <f>SUM(DU40:EC40)</f>
        <v>0</v>
      </c>
      <c r="DR40" s="32">
        <f>SUM(DU40:EA40)</f>
        <v>0</v>
      </c>
      <c r="DS40" s="75">
        <f>DV40+DW40</f>
        <v>0</v>
      </c>
      <c r="DT40" s="75">
        <f>DY40+DZ40</f>
        <v>0</v>
      </c>
      <c r="DU40" s="35"/>
      <c r="DV40" s="35"/>
      <c r="DW40" s="35"/>
      <c r="DX40" s="35"/>
      <c r="DY40" s="35"/>
      <c r="DZ40" s="35"/>
      <c r="EA40" s="75"/>
      <c r="EB40" s="35"/>
      <c r="EC40" s="35"/>
      <c r="ED40" s="35"/>
      <c r="EE40" s="35"/>
      <c r="EF40" s="35"/>
      <c r="EG40" s="23"/>
      <c r="EH40" s="26"/>
      <c r="EI40" s="7" t="str">
        <f>IFERROR(DQ40/DP40,"-")</f>
        <v>-</v>
      </c>
      <c r="EJ40" s="77" t="str">
        <f>IFERROR((DS40+DT40)/DP40,"-")</f>
        <v>-</v>
      </c>
      <c r="EK40" s="19" t="str">
        <f>IFERROR(DR40/DQ40,"-")</f>
        <v>-</v>
      </c>
      <c r="EL40" s="19" t="str">
        <f>IFERROR((DU40+DS40)/DQ40,"-")</f>
        <v>-</v>
      </c>
      <c r="EM40" s="19" t="str">
        <f>IFERROR((DX40+DT40)/DQ40,"-")</f>
        <v>-</v>
      </c>
      <c r="EN40" s="19" t="str">
        <f>IFERROR(EA40/DQ40,"-")</f>
        <v>-</v>
      </c>
      <c r="EO40" s="19" t="str">
        <f>IFERROR(DS40/(DU40+DS40),"-")</f>
        <v>-</v>
      </c>
      <c r="EP40" s="19" t="str">
        <f>IFERROR(DT40/(DX40+DT40),"-")</f>
        <v>-</v>
      </c>
      <c r="EQ40" s="19" t="str">
        <f>IFERROR(DS40/DQ40,"-")</f>
        <v>-</v>
      </c>
      <c r="ER40" s="19" t="str">
        <f>IFERROR(DV40/DQ40,"-")</f>
        <v>-</v>
      </c>
      <c r="ES40" s="19" t="str">
        <f>IFERROR(DW40/DQ40,"-")</f>
        <v>-</v>
      </c>
      <c r="ET40" s="19" t="str">
        <f>IFERROR(DT40/DQ40,"-")</f>
        <v>-</v>
      </c>
      <c r="EU40" s="19" t="str">
        <f>IFERROR(DY40/DQ40,"-")</f>
        <v>-</v>
      </c>
      <c r="EV40" s="19" t="str">
        <f>IFERROR(DZ40/DQ40,"-")</f>
        <v>-</v>
      </c>
      <c r="EW40" s="19" t="str">
        <f>IFERROR(EB40/DQ40,"-")</f>
        <v>-</v>
      </c>
      <c r="EX40" s="19" t="str">
        <f>IFERROR(EC40/DQ40,"-")</f>
        <v>-</v>
      </c>
      <c r="EY40" s="13" t="str">
        <f>IFERROR(ED40/DP40,"-")</f>
        <v>-</v>
      </c>
      <c r="EZ40" s="13" t="str">
        <f>IFERROR(EE40/(DU40+DS40),"-")</f>
        <v>-</v>
      </c>
      <c r="FA40" s="13" t="str">
        <f>IFERROR((EF40/(DX40+DT40))/12,"-")</f>
        <v>-</v>
      </c>
      <c r="FB40" s="80" t="str">
        <f>IFERROR((EH40-EG40)/12/EA40,"-")</f>
        <v>-</v>
      </c>
      <c r="FC40" s="39"/>
      <c r="FD40" s="32">
        <f>SUM(FH40:FP40)</f>
        <v>0</v>
      </c>
      <c r="FE40" s="32">
        <f>SUM(FH40:FN40)</f>
        <v>0</v>
      </c>
      <c r="FF40" s="75">
        <f>FI40+FJ40</f>
        <v>0</v>
      </c>
      <c r="FG40" s="75">
        <f>FL40+FM40</f>
        <v>0</v>
      </c>
      <c r="FH40" s="35"/>
      <c r="FI40" s="35"/>
      <c r="FJ40" s="35"/>
      <c r="FK40" s="35"/>
      <c r="FL40" s="35"/>
      <c r="FM40" s="35"/>
      <c r="FN40" s="75"/>
      <c r="FO40" s="35"/>
      <c r="FP40" s="35"/>
      <c r="FQ40" s="35"/>
      <c r="FR40" s="35"/>
      <c r="FS40" s="35"/>
      <c r="FT40" s="23"/>
      <c r="FU40" s="26"/>
      <c r="FV40" s="7" t="str">
        <f>IFERROR(FD40/FC40,"-")</f>
        <v>-</v>
      </c>
      <c r="FW40" s="77" t="str">
        <f>IFERROR((FF40+FG40)/FC40,"-")</f>
        <v>-</v>
      </c>
      <c r="FX40" s="19" t="str">
        <f>IFERROR(FE40/FD40,"-")</f>
        <v>-</v>
      </c>
      <c r="FY40" s="19" t="str">
        <f>IFERROR((FH40+FF40)/FD40,"-")</f>
        <v>-</v>
      </c>
      <c r="FZ40" s="19" t="str">
        <f>IFERROR((FK40+FG40)/FD40,"-")</f>
        <v>-</v>
      </c>
      <c r="GA40" s="19" t="str">
        <f>IFERROR(FN40/FD40,"-")</f>
        <v>-</v>
      </c>
      <c r="GB40" s="19" t="str">
        <f>IFERROR(FF40/(FH40+FF40),"-")</f>
        <v>-</v>
      </c>
      <c r="GC40" s="19" t="str">
        <f>IFERROR(FG40/(FK40+FG40),"-")</f>
        <v>-</v>
      </c>
      <c r="GD40" s="19" t="str">
        <f>IFERROR(FF40/FD40,"-")</f>
        <v>-</v>
      </c>
      <c r="GE40" s="19" t="str">
        <f>IFERROR(FI40/FD40,"-")</f>
        <v>-</v>
      </c>
      <c r="GF40" s="19" t="str">
        <f>IFERROR(FJ40/FD40,"-")</f>
        <v>-</v>
      </c>
      <c r="GG40" s="19" t="str">
        <f>IFERROR(FG40/FD40,"-")</f>
        <v>-</v>
      </c>
      <c r="GH40" s="19" t="str">
        <f>IFERROR(FL40/FD40,"-")</f>
        <v>-</v>
      </c>
      <c r="GI40" s="19" t="str">
        <f>IFERROR(FM40/FD40,"-")</f>
        <v>-</v>
      </c>
      <c r="GJ40" s="19" t="str">
        <f>IFERROR(FO40/FD40,"-")</f>
        <v>-</v>
      </c>
      <c r="GK40" s="19" t="str">
        <f>IFERROR(FP40/FD40,"-")</f>
        <v>-</v>
      </c>
      <c r="GL40" s="13" t="str">
        <f>IFERROR(FQ40/FC40,"-")</f>
        <v>-</v>
      </c>
      <c r="GM40" s="13" t="str">
        <f>IFERROR(FR40/(FH40+FF40),"-")</f>
        <v>-</v>
      </c>
      <c r="GN40" s="13" t="str">
        <f>IFERROR((FS40/(FK40+FG40))/12,"-")</f>
        <v>-</v>
      </c>
      <c r="GO40" s="80" t="str">
        <f>IFERROR((FU40-FT40)/12/FN40,"-")</f>
        <v>-</v>
      </c>
      <c r="GP40" s="39"/>
      <c r="GQ40" s="32">
        <f>SUM(GU40:HC40)</f>
        <v>0</v>
      </c>
      <c r="GR40" s="32">
        <f>SUM(GU40:HA40)</f>
        <v>0</v>
      </c>
      <c r="GS40" s="75">
        <f>GV40+GW40</f>
        <v>0</v>
      </c>
      <c r="GT40" s="75">
        <f>GY40+GZ40</f>
        <v>0</v>
      </c>
      <c r="GU40" s="35"/>
      <c r="GV40" s="35"/>
      <c r="GW40" s="35"/>
      <c r="GX40" s="35"/>
      <c r="GY40" s="35"/>
      <c r="GZ40" s="35"/>
      <c r="HA40" s="75"/>
      <c r="HB40" s="35"/>
      <c r="HC40" s="35"/>
      <c r="HD40" s="35"/>
      <c r="HE40" s="35"/>
      <c r="HF40" s="35"/>
      <c r="HG40" s="23"/>
      <c r="HH40" s="26"/>
      <c r="HI40" s="7" t="str">
        <f>IFERROR(GQ40/GP40,"-")</f>
        <v>-</v>
      </c>
      <c r="HJ40" s="77" t="str">
        <f>IFERROR((GS40+GT40)/GP40,"-")</f>
        <v>-</v>
      </c>
      <c r="HK40" s="19" t="str">
        <f>IFERROR(GR40/GQ40,"-")</f>
        <v>-</v>
      </c>
      <c r="HL40" s="19" t="str">
        <f>IFERROR((GU40+GS40)/GQ40,"-")</f>
        <v>-</v>
      </c>
      <c r="HM40" s="19" t="str">
        <f>IFERROR((GX40+GT40)/GQ40,"-")</f>
        <v>-</v>
      </c>
      <c r="HN40" s="19" t="str">
        <f>IFERROR(HA40/GQ40,"-")</f>
        <v>-</v>
      </c>
      <c r="HO40" s="19" t="str">
        <f>IFERROR(GS40/(GU40+GS40),"-")</f>
        <v>-</v>
      </c>
      <c r="HP40" s="19" t="str">
        <f>IFERROR(GT40/(GX40+GT40),"-")</f>
        <v>-</v>
      </c>
      <c r="HQ40" s="19" t="str">
        <f>IFERROR(GS40/GQ40,"-")</f>
        <v>-</v>
      </c>
      <c r="HR40" s="19" t="str">
        <f>IFERROR(GV40/GQ40,"-")</f>
        <v>-</v>
      </c>
      <c r="HS40" s="19" t="str">
        <f>IFERROR(GW40/GQ40,"-")</f>
        <v>-</v>
      </c>
      <c r="HT40" s="19" t="str">
        <f>IFERROR(GT40/GQ40,"-")</f>
        <v>-</v>
      </c>
      <c r="HU40" s="19" t="str">
        <f>IFERROR(GY40/GQ40,"-")</f>
        <v>-</v>
      </c>
      <c r="HV40" s="19" t="str">
        <f>IFERROR(GZ40/GQ40,"-")</f>
        <v>-</v>
      </c>
      <c r="HW40" s="19" t="str">
        <f>IFERROR(HB40/GQ40,"-")</f>
        <v>-</v>
      </c>
      <c r="HX40" s="19" t="str">
        <f>IFERROR(HC40/GQ40,"-")</f>
        <v>-</v>
      </c>
      <c r="HY40" s="13" t="str">
        <f>IFERROR(HD40/GP40,"-")</f>
        <v>-</v>
      </c>
      <c r="HZ40" s="13" t="str">
        <f>IFERROR(HE40/(GU40+GS40),"-")</f>
        <v>-</v>
      </c>
      <c r="IA40" s="13" t="str">
        <f>IFERROR((HF40/(GX40+GT40))/12,"-")</f>
        <v>-</v>
      </c>
      <c r="IB40" s="80" t="str">
        <f>IFERROR((HH40-HG40)/12/HA40,"-")</f>
        <v>-</v>
      </c>
      <c r="IC40" s="39">
        <f>C40+AP40+CC40+DP40+FC40+GP40</f>
        <v>0</v>
      </c>
      <c r="ID40" s="99">
        <f>SUM(IH40:IP40)</f>
        <v>0</v>
      </c>
      <c r="IE40" s="99">
        <f>SUM(IH40:IN40)</f>
        <v>0</v>
      </c>
      <c r="IF40" s="100">
        <f>II40+IJ40</f>
        <v>0</v>
      </c>
      <c r="IG40" s="100">
        <f>IL40+IM40</f>
        <v>0</v>
      </c>
      <c r="IH40" s="35">
        <f>H40+AU40+CH40+DU40+FH40+GU40</f>
        <v>0</v>
      </c>
      <c r="II40" s="35">
        <f>I40+AV40+CI40+DV40+FI40+GV40</f>
        <v>0</v>
      </c>
      <c r="IJ40" s="35">
        <f>J40+AW40+CJ40+DW40+FJ40+GW40</f>
        <v>0</v>
      </c>
      <c r="IK40" s="35">
        <f>K40+AX40+CK40+DX40+FK40+GX40</f>
        <v>0</v>
      </c>
      <c r="IL40" s="35">
        <f>L40+AY40+CL40+DY40+FL40+GY40</f>
        <v>0</v>
      </c>
      <c r="IM40" s="35">
        <f>M40+AZ40+CM40+DZ40+FM40+GZ40</f>
        <v>0</v>
      </c>
      <c r="IN40" s="100"/>
      <c r="IO40" s="35">
        <f>O40+BB40+CO40+EB40+FO40+HB40</f>
        <v>0</v>
      </c>
      <c r="IP40" s="35">
        <f>P40+BC40+CP40+EC40+FP40+HC40</f>
        <v>0</v>
      </c>
      <c r="IQ40" s="35">
        <f>Q40+BD40+CQ40+ED40+FQ40+HD40</f>
        <v>0</v>
      </c>
      <c r="IR40" s="35">
        <f>R40+BE40+CR40+EE40+FR40+HE40</f>
        <v>0</v>
      </c>
      <c r="IS40" s="35">
        <f>S40+BF40+CS40+EF40+FS40+HF40</f>
        <v>0</v>
      </c>
      <c r="IT40" s="23">
        <f>T40+BG40+CT40+EG40+FT40+HG40</f>
        <v>0</v>
      </c>
      <c r="IU40" s="26">
        <f>U40+BH40+CU40+EH40+FU40+HH40</f>
        <v>0</v>
      </c>
      <c r="IV40" s="42" t="str">
        <f>IFERROR(ID40/IC40,"-")</f>
        <v>-</v>
      </c>
      <c r="IW40" s="89" t="str">
        <f>IFERROR((IF40+IG40)/IC40,"-")</f>
        <v>-</v>
      </c>
      <c r="IX40" s="43" t="str">
        <f>IFERROR(IE40/ID40,"-")</f>
        <v>-</v>
      </c>
      <c r="IY40" s="43" t="str">
        <f>IFERROR((IH40+IF40)/ID40,"-")</f>
        <v>-</v>
      </c>
      <c r="IZ40" s="43" t="str">
        <f>IFERROR((IK40+IG40)/ID40,"-")</f>
        <v>-</v>
      </c>
      <c r="JA40" s="43" t="str">
        <f>IFERROR(IN40/ID40,"-")</f>
        <v>-</v>
      </c>
      <c r="JB40" s="43" t="str">
        <f>IFERROR(IF40/(IH40+IF40),"-")</f>
        <v>-</v>
      </c>
      <c r="JC40" s="43" t="str">
        <f>IFERROR(IG40/(IK40+IG40),"-")</f>
        <v>-</v>
      </c>
      <c r="JD40" s="43" t="str">
        <f>IFERROR(IF40/ID40,"-")</f>
        <v>-</v>
      </c>
      <c r="JE40" s="43" t="str">
        <f>IFERROR(II40/ID40,"-")</f>
        <v>-</v>
      </c>
      <c r="JF40" s="43" t="str">
        <f>IFERROR(IJ40/ID40,"-")</f>
        <v>-</v>
      </c>
      <c r="JG40" s="43" t="str">
        <f>IFERROR(IG40/ID40,"-")</f>
        <v>-</v>
      </c>
      <c r="JH40" s="43" t="str">
        <f>IFERROR(IL40/ID40,"-")</f>
        <v>-</v>
      </c>
      <c r="JI40" s="43" t="str">
        <f>IFERROR(IM40/ID40,"-")</f>
        <v>-</v>
      </c>
      <c r="JJ40" s="43" t="str">
        <f>IFERROR(IO40/ID40,"-")</f>
        <v>-</v>
      </c>
      <c r="JK40" s="43" t="str">
        <f>IFERROR(IP40/ID40,"-")</f>
        <v>-</v>
      </c>
      <c r="JL40" s="44" t="str">
        <f>IFERROR(IQ40/IC40,"-")</f>
        <v>-</v>
      </c>
      <c r="JM40" s="44" t="str">
        <f>IFERROR(IR40/(IH40+IF40),"-")</f>
        <v>-</v>
      </c>
      <c r="JN40" s="44" t="str">
        <f>IFERROR((IS40/(IK40+IG40))/12,"-")</f>
        <v>-</v>
      </c>
      <c r="JO40" s="90" t="str">
        <f>IFERROR((IU40-IT40)/12/IN40,"-")</f>
        <v>-</v>
      </c>
      <c r="JP40" s="62">
        <f>IM40-(IL40*9)</f>
        <v>0</v>
      </c>
      <c r="JQ40" s="63">
        <f>(IO40+IP40)-(IM40*8%)</f>
        <v>0</v>
      </c>
      <c r="JR40" s="64">
        <f>IF40-(ID40*1%)</f>
        <v>0</v>
      </c>
      <c r="JS40" s="65">
        <f>IG40-(ID40*1%)</f>
        <v>0</v>
      </c>
    </row>
    <row r="41" spans="1:280" customHeight="1" ht="18.75">
      <c r="A41" s="9" t="b">
        <f>IFERROR('SEM1'!A41,"-")</f>
        <v>0</v>
      </c>
      <c r="B41" s="135" t="b">
        <f>IFERROR('SEM1'!B41,"-")</f>
        <v>0</v>
      </c>
      <c r="C41" s="39"/>
      <c r="D41" s="32">
        <f>SUM(H41:P41)</f>
        <v>0</v>
      </c>
      <c r="E41" s="32">
        <f>SUM(H41:N41)</f>
        <v>0</v>
      </c>
      <c r="F41" s="75">
        <f>I41+J41</f>
        <v>0</v>
      </c>
      <c r="G41" s="75">
        <f>L41+M41</f>
        <v>0</v>
      </c>
      <c r="H41" s="35"/>
      <c r="I41" s="35"/>
      <c r="J41" s="35"/>
      <c r="K41" s="35"/>
      <c r="L41" s="35"/>
      <c r="M41" s="35"/>
      <c r="N41" s="75"/>
      <c r="O41" s="35"/>
      <c r="P41" s="35"/>
      <c r="Q41" s="35"/>
      <c r="R41" s="35"/>
      <c r="S41" s="35"/>
      <c r="T41" s="23"/>
      <c r="U41" s="26"/>
      <c r="V41" s="7" t="str">
        <f>IFERROR(D41/C41,"-")</f>
        <v>-</v>
      </c>
      <c r="W41" s="77" t="str">
        <f>IFERROR((F41+G41)/C41,"-")</f>
        <v>-</v>
      </c>
      <c r="X41" s="19" t="str">
        <f>IFERROR(E41/D41,"-")</f>
        <v>-</v>
      </c>
      <c r="Y41" s="19" t="str">
        <f>IFERROR((H41+F41)/D41,"-")</f>
        <v>-</v>
      </c>
      <c r="Z41" s="19" t="str">
        <f>IFERROR((K41+G41)/D41,"-")</f>
        <v>-</v>
      </c>
      <c r="AA41" s="19" t="str">
        <f>IFERROR(N41/D41,"-")</f>
        <v>-</v>
      </c>
      <c r="AB41" s="19" t="str">
        <f>IFERROR(F41/(H41+F41),"-")</f>
        <v>-</v>
      </c>
      <c r="AC41" s="19" t="str">
        <f>IFERROR(G41/(K41+G41),"-")</f>
        <v>-</v>
      </c>
      <c r="AD41" s="19" t="str">
        <f>IFERROR(F41/D41,"-")</f>
        <v>-</v>
      </c>
      <c r="AE41" s="19" t="str">
        <f>IFERROR(I41/D41,"-")</f>
        <v>-</v>
      </c>
      <c r="AF41" s="19" t="str">
        <f>IFERROR(J41/D41,"-")</f>
        <v>-</v>
      </c>
      <c r="AG41" s="19" t="str">
        <f>IFERROR(G41/D41,"-")</f>
        <v>-</v>
      </c>
      <c r="AH41" s="19" t="str">
        <f>IFERROR(L41/D41,"-")</f>
        <v>-</v>
      </c>
      <c r="AI41" s="19" t="str">
        <f>IFERROR(M41/D41,"-")</f>
        <v>-</v>
      </c>
      <c r="AJ41" s="19" t="str">
        <f>IFERROR(O41/D41,"-")</f>
        <v>-</v>
      </c>
      <c r="AK41" s="19" t="str">
        <f>IFERROR(P41/D41,"-")</f>
        <v>-</v>
      </c>
      <c r="AL41" s="13" t="str">
        <f>IFERROR(Q41/C41,"-")</f>
        <v>-</v>
      </c>
      <c r="AM41" s="13" t="str">
        <f>IFERROR(R41/(H41+F41),"-")</f>
        <v>-</v>
      </c>
      <c r="AN41" s="13" t="str">
        <f>IFERROR((S41/(K41+G41))/12,"-")</f>
        <v>-</v>
      </c>
      <c r="AO41" s="80" t="str">
        <f>IFERROR((U41-T41)/12/N41,"-")</f>
        <v>-</v>
      </c>
      <c r="AP41" s="39"/>
      <c r="AQ41" s="32">
        <f>SUM(AU41:BC41)</f>
        <v>0</v>
      </c>
      <c r="AR41" s="32">
        <f>SUM(AU41:BA41)</f>
        <v>0</v>
      </c>
      <c r="AS41" s="75">
        <f>AV41+AW41</f>
        <v>0</v>
      </c>
      <c r="AT41" s="75">
        <f>AY41+AZ41</f>
        <v>0</v>
      </c>
      <c r="AU41" s="35"/>
      <c r="AV41" s="35"/>
      <c r="AW41" s="35"/>
      <c r="AX41" s="35"/>
      <c r="AY41" s="35"/>
      <c r="AZ41" s="35"/>
      <c r="BA41" s="75"/>
      <c r="BB41" s="35"/>
      <c r="BC41" s="35"/>
      <c r="BD41" s="35"/>
      <c r="BE41" s="35"/>
      <c r="BF41" s="35"/>
      <c r="BG41" s="23"/>
      <c r="BH41" s="26"/>
      <c r="BI41" s="7" t="str">
        <f>IFERROR(AQ41/AP41,"-")</f>
        <v>-</v>
      </c>
      <c r="BJ41" s="77" t="str">
        <f>IFERROR((AS41+AT41)/AP41,"-")</f>
        <v>-</v>
      </c>
      <c r="BK41" s="19" t="str">
        <f>IFERROR(AR41/AQ41,"-")</f>
        <v>-</v>
      </c>
      <c r="BL41" s="19" t="str">
        <f>IFERROR((AU41+AS41)/AQ41,"-")</f>
        <v>-</v>
      </c>
      <c r="BM41" s="19" t="str">
        <f>IFERROR((AX41+AT41)/AQ41,"-")</f>
        <v>-</v>
      </c>
      <c r="BN41" s="19" t="str">
        <f>IFERROR(BA41/AQ41,"-")</f>
        <v>-</v>
      </c>
      <c r="BO41" s="19" t="str">
        <f>IFERROR(AS41/(AU41+AS41),"-")</f>
        <v>-</v>
      </c>
      <c r="BP41" s="19" t="str">
        <f>IFERROR(AT41/(AX41+AT41),"-")</f>
        <v>-</v>
      </c>
      <c r="BQ41" s="19" t="str">
        <f>IFERROR(AS41/AQ41,"-")</f>
        <v>-</v>
      </c>
      <c r="BR41" s="19" t="str">
        <f>IFERROR(AV41/AQ41,"-")</f>
        <v>-</v>
      </c>
      <c r="BS41" s="19" t="str">
        <f>IFERROR(AW41/AQ41,"-")</f>
        <v>-</v>
      </c>
      <c r="BT41" s="19" t="str">
        <f>IFERROR(AT41/AQ41,"-")</f>
        <v>-</v>
      </c>
      <c r="BU41" s="19" t="str">
        <f>IFERROR(AY41/AQ41,"-")</f>
        <v>-</v>
      </c>
      <c r="BV41" s="19" t="str">
        <f>IFERROR(AZ41/AQ41,"-")</f>
        <v>-</v>
      </c>
      <c r="BW41" s="19" t="str">
        <f>IFERROR(BB41/AQ41,"-")</f>
        <v>-</v>
      </c>
      <c r="BX41" s="19" t="str">
        <f>IFERROR(BC41/AQ41,"-")</f>
        <v>-</v>
      </c>
      <c r="BY41" s="13" t="str">
        <f>IFERROR(BD41/AP41,"-")</f>
        <v>-</v>
      </c>
      <c r="BZ41" s="13" t="str">
        <f>IFERROR(BE41/(AU41+AS41),"-")</f>
        <v>-</v>
      </c>
      <c r="CA41" s="13" t="str">
        <f>IFERROR((BF41/(AX41+AT41))/12,"-")</f>
        <v>-</v>
      </c>
      <c r="CB41" s="80" t="str">
        <f>IFERROR((BH41-BG41)/12/BA41,"-")</f>
        <v>-</v>
      </c>
      <c r="CC41" s="39"/>
      <c r="CD41" s="32">
        <f>SUM(CH41:CP41)</f>
        <v>0</v>
      </c>
      <c r="CE41" s="32">
        <f>SUM(CH41:CN41)</f>
        <v>0</v>
      </c>
      <c r="CF41" s="75">
        <f>CI41+CJ41</f>
        <v>0</v>
      </c>
      <c r="CG41" s="75">
        <f>CL41+CM41</f>
        <v>0</v>
      </c>
      <c r="CH41" s="35"/>
      <c r="CI41" s="35"/>
      <c r="CJ41" s="35"/>
      <c r="CK41" s="35"/>
      <c r="CL41" s="35"/>
      <c r="CM41" s="35"/>
      <c r="CN41" s="75"/>
      <c r="CO41" s="35"/>
      <c r="CP41" s="35"/>
      <c r="CQ41" s="35"/>
      <c r="CR41" s="35"/>
      <c r="CS41" s="35"/>
      <c r="CT41" s="23"/>
      <c r="CU41" s="26"/>
      <c r="CV41" s="7" t="str">
        <f>IFERROR(CD41/CC41,"-")</f>
        <v>-</v>
      </c>
      <c r="CW41" s="77" t="str">
        <f>IFERROR((CF41+CG41)/CC41,"-")</f>
        <v>-</v>
      </c>
      <c r="CX41" s="19" t="str">
        <f>IFERROR(CE41/CD41,"-")</f>
        <v>-</v>
      </c>
      <c r="CY41" s="19" t="str">
        <f>IFERROR((CH41+CF41)/CD41,"-")</f>
        <v>-</v>
      </c>
      <c r="CZ41" s="19" t="str">
        <f>IFERROR((CK41+CG41)/CD41,"-")</f>
        <v>-</v>
      </c>
      <c r="DA41" s="19" t="str">
        <f>IFERROR(CN41/CD41,"-")</f>
        <v>-</v>
      </c>
      <c r="DB41" s="19" t="str">
        <f>IFERROR(CF41/(CH41+CF41),"-")</f>
        <v>-</v>
      </c>
      <c r="DC41" s="19" t="str">
        <f>IFERROR(CG41/(CK41+CG41),"-")</f>
        <v>-</v>
      </c>
      <c r="DD41" s="19" t="str">
        <f>IFERROR(CF41/CD41,"-")</f>
        <v>-</v>
      </c>
      <c r="DE41" s="19" t="str">
        <f>IFERROR(CI41/CD41,"-")</f>
        <v>-</v>
      </c>
      <c r="DF41" s="19" t="str">
        <f>IFERROR(CJ41/CD41,"-")</f>
        <v>-</v>
      </c>
      <c r="DG41" s="19" t="str">
        <f>IFERROR(CG41/CD41,"-")</f>
        <v>-</v>
      </c>
      <c r="DH41" s="19" t="str">
        <f>IFERROR(CL41/CD41,"-")</f>
        <v>-</v>
      </c>
      <c r="DI41" s="19" t="str">
        <f>IFERROR(CM41/CD41,"-")</f>
        <v>-</v>
      </c>
      <c r="DJ41" s="19" t="str">
        <f>IFERROR(CO41/CD41,"-")</f>
        <v>-</v>
      </c>
      <c r="DK41" s="19" t="str">
        <f>IFERROR(CP41/CD41,"-")</f>
        <v>-</v>
      </c>
      <c r="DL41" s="13" t="str">
        <f>IFERROR(CQ41/CC41,"-")</f>
        <v>-</v>
      </c>
      <c r="DM41" s="13" t="str">
        <f>IFERROR(CR41/(CH41+CF41),"-")</f>
        <v>-</v>
      </c>
      <c r="DN41" s="13" t="str">
        <f>IFERROR((CS41/(CK41+CG41))/12,"-")</f>
        <v>-</v>
      </c>
      <c r="DO41" s="80" t="str">
        <f>IFERROR((CU41-CT41)/12/CN41,"-")</f>
        <v>-</v>
      </c>
      <c r="DP41" s="39"/>
      <c r="DQ41" s="32">
        <f>SUM(DU41:EC41)</f>
        <v>0</v>
      </c>
      <c r="DR41" s="32">
        <f>SUM(DU41:EA41)</f>
        <v>0</v>
      </c>
      <c r="DS41" s="75">
        <f>DV41+DW41</f>
        <v>0</v>
      </c>
      <c r="DT41" s="75">
        <f>DY41+DZ41</f>
        <v>0</v>
      </c>
      <c r="DU41" s="35"/>
      <c r="DV41" s="35"/>
      <c r="DW41" s="35"/>
      <c r="DX41" s="35"/>
      <c r="DY41" s="35"/>
      <c r="DZ41" s="35"/>
      <c r="EA41" s="75"/>
      <c r="EB41" s="35"/>
      <c r="EC41" s="35"/>
      <c r="ED41" s="35"/>
      <c r="EE41" s="35"/>
      <c r="EF41" s="35"/>
      <c r="EG41" s="23"/>
      <c r="EH41" s="26"/>
      <c r="EI41" s="7" t="str">
        <f>IFERROR(DQ41/DP41,"-")</f>
        <v>-</v>
      </c>
      <c r="EJ41" s="77" t="str">
        <f>IFERROR((DS41+DT41)/DP41,"-")</f>
        <v>-</v>
      </c>
      <c r="EK41" s="19" t="str">
        <f>IFERROR(DR41/DQ41,"-")</f>
        <v>-</v>
      </c>
      <c r="EL41" s="19" t="str">
        <f>IFERROR((DU41+DS41)/DQ41,"-")</f>
        <v>-</v>
      </c>
      <c r="EM41" s="19" t="str">
        <f>IFERROR((DX41+DT41)/DQ41,"-")</f>
        <v>-</v>
      </c>
      <c r="EN41" s="19" t="str">
        <f>IFERROR(EA41/DQ41,"-")</f>
        <v>-</v>
      </c>
      <c r="EO41" s="19" t="str">
        <f>IFERROR(DS41/(DU41+DS41),"-")</f>
        <v>-</v>
      </c>
      <c r="EP41" s="19" t="str">
        <f>IFERROR(DT41/(DX41+DT41),"-")</f>
        <v>-</v>
      </c>
      <c r="EQ41" s="19" t="str">
        <f>IFERROR(DS41/DQ41,"-")</f>
        <v>-</v>
      </c>
      <c r="ER41" s="19" t="str">
        <f>IFERROR(DV41/DQ41,"-")</f>
        <v>-</v>
      </c>
      <c r="ES41" s="19" t="str">
        <f>IFERROR(DW41/DQ41,"-")</f>
        <v>-</v>
      </c>
      <c r="ET41" s="19" t="str">
        <f>IFERROR(DT41/DQ41,"-")</f>
        <v>-</v>
      </c>
      <c r="EU41" s="19" t="str">
        <f>IFERROR(DY41/DQ41,"-")</f>
        <v>-</v>
      </c>
      <c r="EV41" s="19" t="str">
        <f>IFERROR(DZ41/DQ41,"-")</f>
        <v>-</v>
      </c>
      <c r="EW41" s="19" t="str">
        <f>IFERROR(EB41/DQ41,"-")</f>
        <v>-</v>
      </c>
      <c r="EX41" s="19" t="str">
        <f>IFERROR(EC41/DQ41,"-")</f>
        <v>-</v>
      </c>
      <c r="EY41" s="13" t="str">
        <f>IFERROR(ED41/DP41,"-")</f>
        <v>-</v>
      </c>
      <c r="EZ41" s="13" t="str">
        <f>IFERROR(EE41/(DU41+DS41),"-")</f>
        <v>-</v>
      </c>
      <c r="FA41" s="13" t="str">
        <f>IFERROR((EF41/(DX41+DT41))/12,"-")</f>
        <v>-</v>
      </c>
      <c r="FB41" s="80" t="str">
        <f>IFERROR((EH41-EG41)/12/EA41,"-")</f>
        <v>-</v>
      </c>
      <c r="FC41" s="39"/>
      <c r="FD41" s="32">
        <f>SUM(FH41:FP41)</f>
        <v>0</v>
      </c>
      <c r="FE41" s="32">
        <f>SUM(FH41:FN41)</f>
        <v>0</v>
      </c>
      <c r="FF41" s="75">
        <f>FI41+FJ41</f>
        <v>0</v>
      </c>
      <c r="FG41" s="75">
        <f>FL41+FM41</f>
        <v>0</v>
      </c>
      <c r="FH41" s="35"/>
      <c r="FI41" s="35"/>
      <c r="FJ41" s="35"/>
      <c r="FK41" s="35"/>
      <c r="FL41" s="35"/>
      <c r="FM41" s="35"/>
      <c r="FN41" s="75"/>
      <c r="FO41" s="35"/>
      <c r="FP41" s="35"/>
      <c r="FQ41" s="35"/>
      <c r="FR41" s="35"/>
      <c r="FS41" s="35"/>
      <c r="FT41" s="23"/>
      <c r="FU41" s="26"/>
      <c r="FV41" s="7" t="str">
        <f>IFERROR(FD41/FC41,"-")</f>
        <v>-</v>
      </c>
      <c r="FW41" s="77" t="str">
        <f>IFERROR((FF41+FG41)/FC41,"-")</f>
        <v>-</v>
      </c>
      <c r="FX41" s="19" t="str">
        <f>IFERROR(FE41/FD41,"-")</f>
        <v>-</v>
      </c>
      <c r="FY41" s="19" t="str">
        <f>IFERROR((FH41+FF41)/FD41,"-")</f>
        <v>-</v>
      </c>
      <c r="FZ41" s="19" t="str">
        <f>IFERROR((FK41+FG41)/FD41,"-")</f>
        <v>-</v>
      </c>
      <c r="GA41" s="19" t="str">
        <f>IFERROR(FN41/FD41,"-")</f>
        <v>-</v>
      </c>
      <c r="GB41" s="19" t="str">
        <f>IFERROR(FF41/(FH41+FF41),"-")</f>
        <v>-</v>
      </c>
      <c r="GC41" s="19" t="str">
        <f>IFERROR(FG41/(FK41+FG41),"-")</f>
        <v>-</v>
      </c>
      <c r="GD41" s="19" t="str">
        <f>IFERROR(FF41/FD41,"-")</f>
        <v>-</v>
      </c>
      <c r="GE41" s="19" t="str">
        <f>IFERROR(FI41/FD41,"-")</f>
        <v>-</v>
      </c>
      <c r="GF41" s="19" t="str">
        <f>IFERROR(FJ41/FD41,"-")</f>
        <v>-</v>
      </c>
      <c r="GG41" s="19" t="str">
        <f>IFERROR(FG41/FD41,"-")</f>
        <v>-</v>
      </c>
      <c r="GH41" s="19" t="str">
        <f>IFERROR(FL41/FD41,"-")</f>
        <v>-</v>
      </c>
      <c r="GI41" s="19" t="str">
        <f>IFERROR(FM41/FD41,"-")</f>
        <v>-</v>
      </c>
      <c r="GJ41" s="19" t="str">
        <f>IFERROR(FO41/FD41,"-")</f>
        <v>-</v>
      </c>
      <c r="GK41" s="19" t="str">
        <f>IFERROR(FP41/FD41,"-")</f>
        <v>-</v>
      </c>
      <c r="GL41" s="13" t="str">
        <f>IFERROR(FQ41/FC41,"-")</f>
        <v>-</v>
      </c>
      <c r="GM41" s="13" t="str">
        <f>IFERROR(FR41/(FH41+FF41),"-")</f>
        <v>-</v>
      </c>
      <c r="GN41" s="13" t="str">
        <f>IFERROR((FS41/(FK41+FG41))/12,"-")</f>
        <v>-</v>
      </c>
      <c r="GO41" s="80" t="str">
        <f>IFERROR((FU41-FT41)/12/FN41,"-")</f>
        <v>-</v>
      </c>
      <c r="GP41" s="39"/>
      <c r="GQ41" s="32">
        <f>SUM(GU41:HC41)</f>
        <v>0</v>
      </c>
      <c r="GR41" s="32">
        <f>SUM(GU41:HA41)</f>
        <v>0</v>
      </c>
      <c r="GS41" s="75">
        <f>GV41+GW41</f>
        <v>0</v>
      </c>
      <c r="GT41" s="75">
        <f>GY41+GZ41</f>
        <v>0</v>
      </c>
      <c r="GU41" s="35"/>
      <c r="GV41" s="35"/>
      <c r="GW41" s="35"/>
      <c r="GX41" s="35"/>
      <c r="GY41" s="35"/>
      <c r="GZ41" s="35"/>
      <c r="HA41" s="75"/>
      <c r="HB41" s="35"/>
      <c r="HC41" s="35"/>
      <c r="HD41" s="35"/>
      <c r="HE41" s="35"/>
      <c r="HF41" s="35"/>
      <c r="HG41" s="23"/>
      <c r="HH41" s="26"/>
      <c r="HI41" s="7" t="str">
        <f>IFERROR(GQ41/GP41,"-")</f>
        <v>-</v>
      </c>
      <c r="HJ41" s="77" t="str">
        <f>IFERROR((GS41+GT41)/GP41,"-")</f>
        <v>-</v>
      </c>
      <c r="HK41" s="19" t="str">
        <f>IFERROR(GR41/GQ41,"-")</f>
        <v>-</v>
      </c>
      <c r="HL41" s="19" t="str">
        <f>IFERROR((GU41+GS41)/GQ41,"-")</f>
        <v>-</v>
      </c>
      <c r="HM41" s="19" t="str">
        <f>IFERROR((GX41+GT41)/GQ41,"-")</f>
        <v>-</v>
      </c>
      <c r="HN41" s="19" t="str">
        <f>IFERROR(HA41/GQ41,"-")</f>
        <v>-</v>
      </c>
      <c r="HO41" s="19" t="str">
        <f>IFERROR(GS41/(GU41+GS41),"-")</f>
        <v>-</v>
      </c>
      <c r="HP41" s="19" t="str">
        <f>IFERROR(GT41/(GX41+GT41),"-")</f>
        <v>-</v>
      </c>
      <c r="HQ41" s="19" t="str">
        <f>IFERROR(GS41/GQ41,"-")</f>
        <v>-</v>
      </c>
      <c r="HR41" s="19" t="str">
        <f>IFERROR(GV41/GQ41,"-")</f>
        <v>-</v>
      </c>
      <c r="HS41" s="19" t="str">
        <f>IFERROR(GW41/GQ41,"-")</f>
        <v>-</v>
      </c>
      <c r="HT41" s="19" t="str">
        <f>IFERROR(GT41/GQ41,"-")</f>
        <v>-</v>
      </c>
      <c r="HU41" s="19" t="str">
        <f>IFERROR(GY41/GQ41,"-")</f>
        <v>-</v>
      </c>
      <c r="HV41" s="19" t="str">
        <f>IFERROR(GZ41/GQ41,"-")</f>
        <v>-</v>
      </c>
      <c r="HW41" s="19" t="str">
        <f>IFERROR(HB41/GQ41,"-")</f>
        <v>-</v>
      </c>
      <c r="HX41" s="19" t="str">
        <f>IFERROR(HC41/GQ41,"-")</f>
        <v>-</v>
      </c>
      <c r="HY41" s="13" t="str">
        <f>IFERROR(HD41/GP41,"-")</f>
        <v>-</v>
      </c>
      <c r="HZ41" s="13" t="str">
        <f>IFERROR(HE41/(GU41+GS41),"-")</f>
        <v>-</v>
      </c>
      <c r="IA41" s="13" t="str">
        <f>IFERROR((HF41/(GX41+GT41))/12,"-")</f>
        <v>-</v>
      </c>
      <c r="IB41" s="80" t="str">
        <f>IFERROR((HH41-HG41)/12/HA41,"-")</f>
        <v>-</v>
      </c>
      <c r="IC41" s="39">
        <f>C41+AP41+CC41+DP41+FC41+GP41</f>
        <v>0</v>
      </c>
      <c r="ID41" s="99">
        <f>SUM(IH41:IP41)</f>
        <v>0</v>
      </c>
      <c r="IE41" s="99">
        <f>SUM(IH41:IN41)</f>
        <v>0</v>
      </c>
      <c r="IF41" s="100">
        <f>II41+IJ41</f>
        <v>0</v>
      </c>
      <c r="IG41" s="100">
        <f>IL41+IM41</f>
        <v>0</v>
      </c>
      <c r="IH41" s="35">
        <f>H41+AU41+CH41+DU41+FH41+GU41</f>
        <v>0</v>
      </c>
      <c r="II41" s="35">
        <f>I41+AV41+CI41+DV41+FI41+GV41</f>
        <v>0</v>
      </c>
      <c r="IJ41" s="35">
        <f>J41+AW41+CJ41+DW41+FJ41+GW41</f>
        <v>0</v>
      </c>
      <c r="IK41" s="35">
        <f>K41+AX41+CK41+DX41+FK41+GX41</f>
        <v>0</v>
      </c>
      <c r="IL41" s="35">
        <f>L41+AY41+CL41+DY41+FL41+GY41</f>
        <v>0</v>
      </c>
      <c r="IM41" s="35">
        <f>M41+AZ41+CM41+DZ41+FM41+GZ41</f>
        <v>0</v>
      </c>
      <c r="IN41" s="100"/>
      <c r="IO41" s="35">
        <f>O41+BB41+CO41+EB41+FO41+HB41</f>
        <v>0</v>
      </c>
      <c r="IP41" s="35">
        <f>P41+BC41+CP41+EC41+FP41+HC41</f>
        <v>0</v>
      </c>
      <c r="IQ41" s="35">
        <f>Q41+BD41+CQ41+ED41+FQ41+HD41</f>
        <v>0</v>
      </c>
      <c r="IR41" s="35">
        <f>R41+BE41+CR41+EE41+FR41+HE41</f>
        <v>0</v>
      </c>
      <c r="IS41" s="35">
        <f>S41+BF41+CS41+EF41+FS41+HF41</f>
        <v>0</v>
      </c>
      <c r="IT41" s="23">
        <f>T41+BG41+CT41+EG41+FT41+HG41</f>
        <v>0</v>
      </c>
      <c r="IU41" s="26">
        <f>U41+BH41+CU41+EH41+FU41+HH41</f>
        <v>0</v>
      </c>
      <c r="IV41" s="42" t="str">
        <f>IFERROR(ID41/IC41,"-")</f>
        <v>-</v>
      </c>
      <c r="IW41" s="89" t="str">
        <f>IFERROR((IF41+IG41)/IC41,"-")</f>
        <v>-</v>
      </c>
      <c r="IX41" s="43" t="str">
        <f>IFERROR(IE41/ID41,"-")</f>
        <v>-</v>
      </c>
      <c r="IY41" s="43" t="str">
        <f>IFERROR((IH41+IF41)/ID41,"-")</f>
        <v>-</v>
      </c>
      <c r="IZ41" s="43" t="str">
        <f>IFERROR((IK41+IG41)/ID41,"-")</f>
        <v>-</v>
      </c>
      <c r="JA41" s="43" t="str">
        <f>IFERROR(IN41/ID41,"-")</f>
        <v>-</v>
      </c>
      <c r="JB41" s="43" t="str">
        <f>IFERROR(IF41/(IH41+IF41),"-")</f>
        <v>-</v>
      </c>
      <c r="JC41" s="43" t="str">
        <f>IFERROR(IG41/(IK41+IG41),"-")</f>
        <v>-</v>
      </c>
      <c r="JD41" s="43" t="str">
        <f>IFERROR(IF41/ID41,"-")</f>
        <v>-</v>
      </c>
      <c r="JE41" s="43" t="str">
        <f>IFERROR(II41/ID41,"-")</f>
        <v>-</v>
      </c>
      <c r="JF41" s="43" t="str">
        <f>IFERROR(IJ41/ID41,"-")</f>
        <v>-</v>
      </c>
      <c r="JG41" s="43" t="str">
        <f>IFERROR(IG41/ID41,"-")</f>
        <v>-</v>
      </c>
      <c r="JH41" s="43" t="str">
        <f>IFERROR(IL41/ID41,"-")</f>
        <v>-</v>
      </c>
      <c r="JI41" s="43" t="str">
        <f>IFERROR(IM41/ID41,"-")</f>
        <v>-</v>
      </c>
      <c r="JJ41" s="43" t="str">
        <f>IFERROR(IO41/ID41,"-")</f>
        <v>-</v>
      </c>
      <c r="JK41" s="43" t="str">
        <f>IFERROR(IP41/ID41,"-")</f>
        <v>-</v>
      </c>
      <c r="JL41" s="44" t="str">
        <f>IFERROR(IQ41/IC41,"-")</f>
        <v>-</v>
      </c>
      <c r="JM41" s="44" t="str">
        <f>IFERROR(IR41/(IH41+IF41),"-")</f>
        <v>-</v>
      </c>
      <c r="JN41" s="44" t="str">
        <f>IFERROR((IS41/(IK41+IG41))/12,"-")</f>
        <v>-</v>
      </c>
      <c r="JO41" s="90" t="str">
        <f>IFERROR((IU41-IT41)/12/IN41,"-")</f>
        <v>-</v>
      </c>
      <c r="JP41" s="62">
        <f>IM41-(IL41*9)</f>
        <v>0</v>
      </c>
      <c r="JQ41" s="63">
        <f>(IO41+IP41)-(IM41*8%)</f>
        <v>0</v>
      </c>
      <c r="JR41" s="64">
        <f>IF41-(ID41*1%)</f>
        <v>0</v>
      </c>
      <c r="JS41" s="65">
        <f>IG41-(ID41*1%)</f>
        <v>0</v>
      </c>
    </row>
    <row r="42" spans="1:280" customHeight="1" ht="18.75">
      <c r="A42" s="9" t="b">
        <f>IFERROR('SEM1'!A42,"-")</f>
        <v>0</v>
      </c>
      <c r="B42" s="135" t="b">
        <f>IFERROR('SEM1'!B42,"-")</f>
        <v>0</v>
      </c>
      <c r="C42" s="39"/>
      <c r="D42" s="32">
        <f>SUM(H42:P42)</f>
        <v>0</v>
      </c>
      <c r="E42" s="32">
        <f>SUM(H42:N42)</f>
        <v>0</v>
      </c>
      <c r="F42" s="75">
        <f>I42+J42</f>
        <v>0</v>
      </c>
      <c r="G42" s="75">
        <f>L42+M42</f>
        <v>0</v>
      </c>
      <c r="H42" s="35"/>
      <c r="I42" s="35"/>
      <c r="J42" s="35"/>
      <c r="K42" s="35"/>
      <c r="L42" s="35"/>
      <c r="M42" s="35"/>
      <c r="N42" s="75"/>
      <c r="O42" s="35"/>
      <c r="P42" s="35"/>
      <c r="Q42" s="35"/>
      <c r="R42" s="35"/>
      <c r="S42" s="35"/>
      <c r="T42" s="23"/>
      <c r="U42" s="26"/>
      <c r="V42" s="7" t="str">
        <f>IFERROR(D42/C42,"-")</f>
        <v>-</v>
      </c>
      <c r="W42" s="77" t="str">
        <f>IFERROR((F42+G42)/C42,"-")</f>
        <v>-</v>
      </c>
      <c r="X42" s="19" t="str">
        <f>IFERROR(E42/D42,"-")</f>
        <v>-</v>
      </c>
      <c r="Y42" s="19" t="str">
        <f>IFERROR((H42+F42)/D42,"-")</f>
        <v>-</v>
      </c>
      <c r="Z42" s="19" t="str">
        <f>IFERROR((K42+G42)/D42,"-")</f>
        <v>-</v>
      </c>
      <c r="AA42" s="19" t="str">
        <f>IFERROR(N42/D42,"-")</f>
        <v>-</v>
      </c>
      <c r="AB42" s="19" t="str">
        <f>IFERROR(F42/(H42+F42),"-")</f>
        <v>-</v>
      </c>
      <c r="AC42" s="19" t="str">
        <f>IFERROR(G42/(K42+G42),"-")</f>
        <v>-</v>
      </c>
      <c r="AD42" s="19" t="str">
        <f>IFERROR(F42/D42,"-")</f>
        <v>-</v>
      </c>
      <c r="AE42" s="19" t="str">
        <f>IFERROR(I42/D42,"-")</f>
        <v>-</v>
      </c>
      <c r="AF42" s="19" t="str">
        <f>IFERROR(J42/D42,"-")</f>
        <v>-</v>
      </c>
      <c r="AG42" s="19" t="str">
        <f>IFERROR(G42/D42,"-")</f>
        <v>-</v>
      </c>
      <c r="AH42" s="19" t="str">
        <f>IFERROR(L42/D42,"-")</f>
        <v>-</v>
      </c>
      <c r="AI42" s="19" t="str">
        <f>IFERROR(M42/D42,"-")</f>
        <v>-</v>
      </c>
      <c r="AJ42" s="19" t="str">
        <f>IFERROR(O42/D42,"-")</f>
        <v>-</v>
      </c>
      <c r="AK42" s="19" t="str">
        <f>IFERROR(P42/D42,"-")</f>
        <v>-</v>
      </c>
      <c r="AL42" s="13" t="str">
        <f>IFERROR(Q42/C42,"-")</f>
        <v>-</v>
      </c>
      <c r="AM42" s="13" t="str">
        <f>IFERROR(R42/(H42+F42),"-")</f>
        <v>-</v>
      </c>
      <c r="AN42" s="13" t="str">
        <f>IFERROR((S42/(K42+G42))/12,"-")</f>
        <v>-</v>
      </c>
      <c r="AO42" s="80" t="str">
        <f>IFERROR((U42-T42)/12/N42,"-")</f>
        <v>-</v>
      </c>
      <c r="AP42" s="39"/>
      <c r="AQ42" s="32">
        <f>SUM(AU42:BC42)</f>
        <v>0</v>
      </c>
      <c r="AR42" s="32">
        <f>SUM(AU42:BA42)</f>
        <v>0</v>
      </c>
      <c r="AS42" s="75">
        <f>AV42+AW42</f>
        <v>0</v>
      </c>
      <c r="AT42" s="75">
        <f>AY42+AZ42</f>
        <v>0</v>
      </c>
      <c r="AU42" s="35"/>
      <c r="AV42" s="35"/>
      <c r="AW42" s="35"/>
      <c r="AX42" s="35"/>
      <c r="AY42" s="35"/>
      <c r="AZ42" s="35"/>
      <c r="BA42" s="75"/>
      <c r="BB42" s="35"/>
      <c r="BC42" s="35"/>
      <c r="BD42" s="35"/>
      <c r="BE42" s="35"/>
      <c r="BF42" s="35"/>
      <c r="BG42" s="23"/>
      <c r="BH42" s="26"/>
      <c r="BI42" s="7" t="str">
        <f>IFERROR(AQ42/AP42,"-")</f>
        <v>-</v>
      </c>
      <c r="BJ42" s="77" t="str">
        <f>IFERROR((AS42+AT42)/AP42,"-")</f>
        <v>-</v>
      </c>
      <c r="BK42" s="19" t="str">
        <f>IFERROR(AR42/AQ42,"-")</f>
        <v>-</v>
      </c>
      <c r="BL42" s="19" t="str">
        <f>IFERROR((AU42+AS42)/AQ42,"-")</f>
        <v>-</v>
      </c>
      <c r="BM42" s="19" t="str">
        <f>IFERROR((AX42+AT42)/AQ42,"-")</f>
        <v>-</v>
      </c>
      <c r="BN42" s="19" t="str">
        <f>IFERROR(BA42/AQ42,"-")</f>
        <v>-</v>
      </c>
      <c r="BO42" s="19" t="str">
        <f>IFERROR(AS42/(AU42+AS42),"-")</f>
        <v>-</v>
      </c>
      <c r="BP42" s="19" t="str">
        <f>IFERROR(AT42/(AX42+AT42),"-")</f>
        <v>-</v>
      </c>
      <c r="BQ42" s="19" t="str">
        <f>IFERROR(AS42/AQ42,"-")</f>
        <v>-</v>
      </c>
      <c r="BR42" s="19" t="str">
        <f>IFERROR(AV42/AQ42,"-")</f>
        <v>-</v>
      </c>
      <c r="BS42" s="19" t="str">
        <f>IFERROR(AW42/AQ42,"-")</f>
        <v>-</v>
      </c>
      <c r="BT42" s="19" t="str">
        <f>IFERROR(AT42/AQ42,"-")</f>
        <v>-</v>
      </c>
      <c r="BU42" s="19" t="str">
        <f>IFERROR(AY42/AQ42,"-")</f>
        <v>-</v>
      </c>
      <c r="BV42" s="19" t="str">
        <f>IFERROR(AZ42/AQ42,"-")</f>
        <v>-</v>
      </c>
      <c r="BW42" s="19" t="str">
        <f>IFERROR(BB42/AQ42,"-")</f>
        <v>-</v>
      </c>
      <c r="BX42" s="19" t="str">
        <f>IFERROR(BC42/AQ42,"-")</f>
        <v>-</v>
      </c>
      <c r="BY42" s="13" t="str">
        <f>IFERROR(BD42/AP42,"-")</f>
        <v>-</v>
      </c>
      <c r="BZ42" s="13" t="str">
        <f>IFERROR(BE42/(AU42+AS42),"-")</f>
        <v>-</v>
      </c>
      <c r="CA42" s="13" t="str">
        <f>IFERROR((BF42/(AX42+AT42))/12,"-")</f>
        <v>-</v>
      </c>
      <c r="CB42" s="80" t="str">
        <f>IFERROR((BH42-BG42)/12/BA42,"-")</f>
        <v>-</v>
      </c>
      <c r="CC42" s="39"/>
      <c r="CD42" s="32">
        <f>SUM(CH42:CP42)</f>
        <v>0</v>
      </c>
      <c r="CE42" s="32">
        <f>SUM(CH42:CN42)</f>
        <v>0</v>
      </c>
      <c r="CF42" s="75">
        <f>CI42+CJ42</f>
        <v>0</v>
      </c>
      <c r="CG42" s="75">
        <f>CL42+CM42</f>
        <v>0</v>
      </c>
      <c r="CH42" s="35"/>
      <c r="CI42" s="35"/>
      <c r="CJ42" s="35"/>
      <c r="CK42" s="35"/>
      <c r="CL42" s="35"/>
      <c r="CM42" s="35"/>
      <c r="CN42" s="75"/>
      <c r="CO42" s="35"/>
      <c r="CP42" s="35"/>
      <c r="CQ42" s="35"/>
      <c r="CR42" s="35"/>
      <c r="CS42" s="35"/>
      <c r="CT42" s="23"/>
      <c r="CU42" s="26"/>
      <c r="CV42" s="7" t="str">
        <f>IFERROR(CD42/CC42,"-")</f>
        <v>-</v>
      </c>
      <c r="CW42" s="77" t="str">
        <f>IFERROR((CF42+CG42)/CC42,"-")</f>
        <v>-</v>
      </c>
      <c r="CX42" s="19" t="str">
        <f>IFERROR(CE42/CD42,"-")</f>
        <v>-</v>
      </c>
      <c r="CY42" s="19" t="str">
        <f>IFERROR((CH42+CF42)/CD42,"-")</f>
        <v>-</v>
      </c>
      <c r="CZ42" s="19" t="str">
        <f>IFERROR((CK42+CG42)/CD42,"-")</f>
        <v>-</v>
      </c>
      <c r="DA42" s="19" t="str">
        <f>IFERROR(CN42/CD42,"-")</f>
        <v>-</v>
      </c>
      <c r="DB42" s="19" t="str">
        <f>IFERROR(CF42/(CH42+CF42),"-")</f>
        <v>-</v>
      </c>
      <c r="DC42" s="19" t="str">
        <f>IFERROR(CG42/(CK42+CG42),"-")</f>
        <v>-</v>
      </c>
      <c r="DD42" s="19" t="str">
        <f>IFERROR(CF42/CD42,"-")</f>
        <v>-</v>
      </c>
      <c r="DE42" s="19" t="str">
        <f>IFERROR(CI42/CD42,"-")</f>
        <v>-</v>
      </c>
      <c r="DF42" s="19" t="str">
        <f>IFERROR(CJ42/CD42,"-")</f>
        <v>-</v>
      </c>
      <c r="DG42" s="19" t="str">
        <f>IFERROR(CG42/CD42,"-")</f>
        <v>-</v>
      </c>
      <c r="DH42" s="19" t="str">
        <f>IFERROR(CL42/CD42,"-")</f>
        <v>-</v>
      </c>
      <c r="DI42" s="19" t="str">
        <f>IFERROR(CM42/CD42,"-")</f>
        <v>-</v>
      </c>
      <c r="DJ42" s="19" t="str">
        <f>IFERROR(CO42/CD42,"-")</f>
        <v>-</v>
      </c>
      <c r="DK42" s="19" t="str">
        <f>IFERROR(CP42/CD42,"-")</f>
        <v>-</v>
      </c>
      <c r="DL42" s="13" t="str">
        <f>IFERROR(CQ42/CC42,"-")</f>
        <v>-</v>
      </c>
      <c r="DM42" s="13" t="str">
        <f>IFERROR(CR42/(CH42+CF42),"-")</f>
        <v>-</v>
      </c>
      <c r="DN42" s="13" t="str">
        <f>IFERROR((CS42/(CK42+CG42))/12,"-")</f>
        <v>-</v>
      </c>
      <c r="DO42" s="80" t="str">
        <f>IFERROR((CU42-CT42)/12/CN42,"-")</f>
        <v>-</v>
      </c>
      <c r="DP42" s="39"/>
      <c r="DQ42" s="32">
        <f>SUM(DU42:EC42)</f>
        <v>0</v>
      </c>
      <c r="DR42" s="32">
        <f>SUM(DU42:EA42)</f>
        <v>0</v>
      </c>
      <c r="DS42" s="75">
        <f>DV42+DW42</f>
        <v>0</v>
      </c>
      <c r="DT42" s="75">
        <f>DY42+DZ42</f>
        <v>0</v>
      </c>
      <c r="DU42" s="35"/>
      <c r="DV42" s="35"/>
      <c r="DW42" s="35"/>
      <c r="DX42" s="35"/>
      <c r="DY42" s="35"/>
      <c r="DZ42" s="35"/>
      <c r="EA42" s="75"/>
      <c r="EB42" s="35"/>
      <c r="EC42" s="35"/>
      <c r="ED42" s="35"/>
      <c r="EE42" s="35"/>
      <c r="EF42" s="35"/>
      <c r="EG42" s="23"/>
      <c r="EH42" s="26"/>
      <c r="EI42" s="7" t="str">
        <f>IFERROR(DQ42/DP42,"-")</f>
        <v>-</v>
      </c>
      <c r="EJ42" s="77" t="str">
        <f>IFERROR((DS42+DT42)/DP42,"-")</f>
        <v>-</v>
      </c>
      <c r="EK42" s="19" t="str">
        <f>IFERROR(DR42/DQ42,"-")</f>
        <v>-</v>
      </c>
      <c r="EL42" s="19" t="str">
        <f>IFERROR((DU42+DS42)/DQ42,"-")</f>
        <v>-</v>
      </c>
      <c r="EM42" s="19" t="str">
        <f>IFERROR((DX42+DT42)/DQ42,"-")</f>
        <v>-</v>
      </c>
      <c r="EN42" s="19" t="str">
        <f>IFERROR(EA42/DQ42,"-")</f>
        <v>-</v>
      </c>
      <c r="EO42" s="19" t="str">
        <f>IFERROR(DS42/(DU42+DS42),"-")</f>
        <v>-</v>
      </c>
      <c r="EP42" s="19" t="str">
        <f>IFERROR(DT42/(DX42+DT42),"-")</f>
        <v>-</v>
      </c>
      <c r="EQ42" s="19" t="str">
        <f>IFERROR(DS42/DQ42,"-")</f>
        <v>-</v>
      </c>
      <c r="ER42" s="19" t="str">
        <f>IFERROR(DV42/DQ42,"-")</f>
        <v>-</v>
      </c>
      <c r="ES42" s="19" t="str">
        <f>IFERROR(DW42/DQ42,"-")</f>
        <v>-</v>
      </c>
      <c r="ET42" s="19" t="str">
        <f>IFERROR(DT42/DQ42,"-")</f>
        <v>-</v>
      </c>
      <c r="EU42" s="19" t="str">
        <f>IFERROR(DY42/DQ42,"-")</f>
        <v>-</v>
      </c>
      <c r="EV42" s="19" t="str">
        <f>IFERROR(DZ42/DQ42,"-")</f>
        <v>-</v>
      </c>
      <c r="EW42" s="19" t="str">
        <f>IFERROR(EB42/DQ42,"-")</f>
        <v>-</v>
      </c>
      <c r="EX42" s="19" t="str">
        <f>IFERROR(EC42/DQ42,"-")</f>
        <v>-</v>
      </c>
      <c r="EY42" s="13" t="str">
        <f>IFERROR(ED42/DP42,"-")</f>
        <v>-</v>
      </c>
      <c r="EZ42" s="13" t="str">
        <f>IFERROR(EE42/(DU42+DS42),"-")</f>
        <v>-</v>
      </c>
      <c r="FA42" s="13" t="str">
        <f>IFERROR((EF42/(DX42+DT42))/12,"-")</f>
        <v>-</v>
      </c>
      <c r="FB42" s="80" t="str">
        <f>IFERROR((EH42-EG42)/12/EA42,"-")</f>
        <v>-</v>
      </c>
      <c r="FC42" s="39"/>
      <c r="FD42" s="32">
        <f>SUM(FH42:FP42)</f>
        <v>0</v>
      </c>
      <c r="FE42" s="32">
        <f>SUM(FH42:FN42)</f>
        <v>0</v>
      </c>
      <c r="FF42" s="75">
        <f>FI42+FJ42</f>
        <v>0</v>
      </c>
      <c r="FG42" s="75">
        <f>FL42+FM42</f>
        <v>0</v>
      </c>
      <c r="FH42" s="35"/>
      <c r="FI42" s="35"/>
      <c r="FJ42" s="35"/>
      <c r="FK42" s="35"/>
      <c r="FL42" s="35"/>
      <c r="FM42" s="35"/>
      <c r="FN42" s="75"/>
      <c r="FO42" s="35"/>
      <c r="FP42" s="35"/>
      <c r="FQ42" s="35"/>
      <c r="FR42" s="35"/>
      <c r="FS42" s="35"/>
      <c r="FT42" s="23"/>
      <c r="FU42" s="26"/>
      <c r="FV42" s="7" t="str">
        <f>IFERROR(FD42/FC42,"-")</f>
        <v>-</v>
      </c>
      <c r="FW42" s="77" t="str">
        <f>IFERROR((FF42+FG42)/FC42,"-")</f>
        <v>-</v>
      </c>
      <c r="FX42" s="19" t="str">
        <f>IFERROR(FE42/FD42,"-")</f>
        <v>-</v>
      </c>
      <c r="FY42" s="19" t="str">
        <f>IFERROR((FH42+FF42)/FD42,"-")</f>
        <v>-</v>
      </c>
      <c r="FZ42" s="19" t="str">
        <f>IFERROR((FK42+FG42)/FD42,"-")</f>
        <v>-</v>
      </c>
      <c r="GA42" s="19" t="str">
        <f>IFERROR(FN42/FD42,"-")</f>
        <v>-</v>
      </c>
      <c r="GB42" s="19" t="str">
        <f>IFERROR(FF42/(FH42+FF42),"-")</f>
        <v>-</v>
      </c>
      <c r="GC42" s="19" t="str">
        <f>IFERROR(FG42/(FK42+FG42),"-")</f>
        <v>-</v>
      </c>
      <c r="GD42" s="19" t="str">
        <f>IFERROR(FF42/FD42,"-")</f>
        <v>-</v>
      </c>
      <c r="GE42" s="19" t="str">
        <f>IFERROR(FI42/FD42,"-")</f>
        <v>-</v>
      </c>
      <c r="GF42" s="19" t="str">
        <f>IFERROR(FJ42/FD42,"-")</f>
        <v>-</v>
      </c>
      <c r="GG42" s="19" t="str">
        <f>IFERROR(FG42/FD42,"-")</f>
        <v>-</v>
      </c>
      <c r="GH42" s="19" t="str">
        <f>IFERROR(FL42/FD42,"-")</f>
        <v>-</v>
      </c>
      <c r="GI42" s="19" t="str">
        <f>IFERROR(FM42/FD42,"-")</f>
        <v>-</v>
      </c>
      <c r="GJ42" s="19" t="str">
        <f>IFERROR(FO42/FD42,"-")</f>
        <v>-</v>
      </c>
      <c r="GK42" s="19" t="str">
        <f>IFERROR(FP42/FD42,"-")</f>
        <v>-</v>
      </c>
      <c r="GL42" s="13" t="str">
        <f>IFERROR(FQ42/FC42,"-")</f>
        <v>-</v>
      </c>
      <c r="GM42" s="13" t="str">
        <f>IFERROR(FR42/(FH42+FF42),"-")</f>
        <v>-</v>
      </c>
      <c r="GN42" s="13" t="str">
        <f>IFERROR((FS42/(FK42+FG42))/12,"-")</f>
        <v>-</v>
      </c>
      <c r="GO42" s="80" t="str">
        <f>IFERROR((FU42-FT42)/12/FN42,"-")</f>
        <v>-</v>
      </c>
      <c r="GP42" s="39"/>
      <c r="GQ42" s="32">
        <f>SUM(GU42:HC42)</f>
        <v>0</v>
      </c>
      <c r="GR42" s="32">
        <f>SUM(GU42:HA42)</f>
        <v>0</v>
      </c>
      <c r="GS42" s="75">
        <f>GV42+GW42</f>
        <v>0</v>
      </c>
      <c r="GT42" s="75">
        <f>GY42+GZ42</f>
        <v>0</v>
      </c>
      <c r="GU42" s="35"/>
      <c r="GV42" s="35"/>
      <c r="GW42" s="35"/>
      <c r="GX42" s="35"/>
      <c r="GY42" s="35"/>
      <c r="GZ42" s="35"/>
      <c r="HA42" s="75"/>
      <c r="HB42" s="35"/>
      <c r="HC42" s="35"/>
      <c r="HD42" s="35"/>
      <c r="HE42" s="35"/>
      <c r="HF42" s="35"/>
      <c r="HG42" s="23"/>
      <c r="HH42" s="26"/>
      <c r="HI42" s="7" t="str">
        <f>IFERROR(GQ42/GP42,"-")</f>
        <v>-</v>
      </c>
      <c r="HJ42" s="77" t="str">
        <f>IFERROR((GS42+GT42)/GP42,"-")</f>
        <v>-</v>
      </c>
      <c r="HK42" s="19" t="str">
        <f>IFERROR(GR42/GQ42,"-")</f>
        <v>-</v>
      </c>
      <c r="HL42" s="19" t="str">
        <f>IFERROR((GU42+GS42)/GQ42,"-")</f>
        <v>-</v>
      </c>
      <c r="HM42" s="19" t="str">
        <f>IFERROR((GX42+GT42)/GQ42,"-")</f>
        <v>-</v>
      </c>
      <c r="HN42" s="19" t="str">
        <f>IFERROR(HA42/GQ42,"-")</f>
        <v>-</v>
      </c>
      <c r="HO42" s="19" t="str">
        <f>IFERROR(GS42/(GU42+GS42),"-")</f>
        <v>-</v>
      </c>
      <c r="HP42" s="19" t="str">
        <f>IFERROR(GT42/(GX42+GT42),"-")</f>
        <v>-</v>
      </c>
      <c r="HQ42" s="19" t="str">
        <f>IFERROR(GS42/GQ42,"-")</f>
        <v>-</v>
      </c>
      <c r="HR42" s="19" t="str">
        <f>IFERROR(GV42/GQ42,"-")</f>
        <v>-</v>
      </c>
      <c r="HS42" s="19" t="str">
        <f>IFERROR(GW42/GQ42,"-")</f>
        <v>-</v>
      </c>
      <c r="HT42" s="19" t="str">
        <f>IFERROR(GT42/GQ42,"-")</f>
        <v>-</v>
      </c>
      <c r="HU42" s="19" t="str">
        <f>IFERROR(GY42/GQ42,"-")</f>
        <v>-</v>
      </c>
      <c r="HV42" s="19" t="str">
        <f>IFERROR(GZ42/GQ42,"-")</f>
        <v>-</v>
      </c>
      <c r="HW42" s="19" t="str">
        <f>IFERROR(HB42/GQ42,"-")</f>
        <v>-</v>
      </c>
      <c r="HX42" s="19" t="str">
        <f>IFERROR(HC42/GQ42,"-")</f>
        <v>-</v>
      </c>
      <c r="HY42" s="13" t="str">
        <f>IFERROR(HD42/GP42,"-")</f>
        <v>-</v>
      </c>
      <c r="HZ42" s="13" t="str">
        <f>IFERROR(HE42/(GU42+GS42),"-")</f>
        <v>-</v>
      </c>
      <c r="IA42" s="13" t="str">
        <f>IFERROR((HF42/(GX42+GT42))/12,"-")</f>
        <v>-</v>
      </c>
      <c r="IB42" s="80" t="str">
        <f>IFERROR((HH42-HG42)/12/HA42,"-")</f>
        <v>-</v>
      </c>
      <c r="IC42" s="39">
        <f>C42+AP42+CC42+DP42+FC42+GP42</f>
        <v>0</v>
      </c>
      <c r="ID42" s="99">
        <f>SUM(IH42:IP42)</f>
        <v>0</v>
      </c>
      <c r="IE42" s="99">
        <f>SUM(IH42:IN42)</f>
        <v>0</v>
      </c>
      <c r="IF42" s="100">
        <f>II42+IJ42</f>
        <v>0</v>
      </c>
      <c r="IG42" s="100">
        <f>IL42+IM42</f>
        <v>0</v>
      </c>
      <c r="IH42" s="35">
        <f>H42+AU42+CH42+DU42+FH42+GU42</f>
        <v>0</v>
      </c>
      <c r="II42" s="35">
        <f>I42+AV42+CI42+DV42+FI42+GV42</f>
        <v>0</v>
      </c>
      <c r="IJ42" s="35">
        <f>J42+AW42+CJ42+DW42+FJ42+GW42</f>
        <v>0</v>
      </c>
      <c r="IK42" s="35">
        <f>K42+AX42+CK42+DX42+FK42+GX42</f>
        <v>0</v>
      </c>
      <c r="IL42" s="35">
        <f>L42+AY42+CL42+DY42+FL42+GY42</f>
        <v>0</v>
      </c>
      <c r="IM42" s="35">
        <f>M42+AZ42+CM42+DZ42+FM42+GZ42</f>
        <v>0</v>
      </c>
      <c r="IN42" s="100"/>
      <c r="IO42" s="35">
        <f>O42+BB42+CO42+EB42+FO42+HB42</f>
        <v>0</v>
      </c>
      <c r="IP42" s="35">
        <f>P42+BC42+CP42+EC42+FP42+HC42</f>
        <v>0</v>
      </c>
      <c r="IQ42" s="35">
        <f>Q42+BD42+CQ42+ED42+FQ42+HD42</f>
        <v>0</v>
      </c>
      <c r="IR42" s="35">
        <f>R42+BE42+CR42+EE42+FR42+HE42</f>
        <v>0</v>
      </c>
      <c r="IS42" s="35">
        <f>S42+BF42+CS42+EF42+FS42+HF42</f>
        <v>0</v>
      </c>
      <c r="IT42" s="23">
        <f>T42+BG42+CT42+EG42+FT42+HG42</f>
        <v>0</v>
      </c>
      <c r="IU42" s="26">
        <f>U42+BH42+CU42+EH42+FU42+HH42</f>
        <v>0</v>
      </c>
      <c r="IV42" s="42" t="str">
        <f>IFERROR(ID42/IC42,"-")</f>
        <v>-</v>
      </c>
      <c r="IW42" s="89" t="str">
        <f>IFERROR((IF42+IG42)/IC42,"-")</f>
        <v>-</v>
      </c>
      <c r="IX42" s="43" t="str">
        <f>IFERROR(IE42/ID42,"-")</f>
        <v>-</v>
      </c>
      <c r="IY42" s="43" t="str">
        <f>IFERROR((IH42+IF42)/ID42,"-")</f>
        <v>-</v>
      </c>
      <c r="IZ42" s="43" t="str">
        <f>IFERROR((IK42+IG42)/ID42,"-")</f>
        <v>-</v>
      </c>
      <c r="JA42" s="43" t="str">
        <f>IFERROR(IN42/ID42,"-")</f>
        <v>-</v>
      </c>
      <c r="JB42" s="43" t="str">
        <f>IFERROR(IF42/(IH42+IF42),"-")</f>
        <v>-</v>
      </c>
      <c r="JC42" s="43" t="str">
        <f>IFERROR(IG42/(IK42+IG42),"-")</f>
        <v>-</v>
      </c>
      <c r="JD42" s="43" t="str">
        <f>IFERROR(IF42/ID42,"-")</f>
        <v>-</v>
      </c>
      <c r="JE42" s="43" t="str">
        <f>IFERROR(II42/ID42,"-")</f>
        <v>-</v>
      </c>
      <c r="JF42" s="43" t="str">
        <f>IFERROR(IJ42/ID42,"-")</f>
        <v>-</v>
      </c>
      <c r="JG42" s="43" t="str">
        <f>IFERROR(IG42/ID42,"-")</f>
        <v>-</v>
      </c>
      <c r="JH42" s="43" t="str">
        <f>IFERROR(IL42/ID42,"-")</f>
        <v>-</v>
      </c>
      <c r="JI42" s="43" t="str">
        <f>IFERROR(IM42/ID42,"-")</f>
        <v>-</v>
      </c>
      <c r="JJ42" s="43" t="str">
        <f>IFERROR(IO42/ID42,"-")</f>
        <v>-</v>
      </c>
      <c r="JK42" s="43" t="str">
        <f>IFERROR(IP42/ID42,"-")</f>
        <v>-</v>
      </c>
      <c r="JL42" s="44" t="str">
        <f>IFERROR(IQ42/IC42,"-")</f>
        <v>-</v>
      </c>
      <c r="JM42" s="44" t="str">
        <f>IFERROR(IR42/(IH42+IF42),"-")</f>
        <v>-</v>
      </c>
      <c r="JN42" s="44" t="str">
        <f>IFERROR((IS42/(IK42+IG42))/12,"-")</f>
        <v>-</v>
      </c>
      <c r="JO42" s="90" t="str">
        <f>IFERROR((IU42-IT42)/12/IN42,"-")</f>
        <v>-</v>
      </c>
      <c r="JP42" s="62">
        <f>IM42-(IL42*9)</f>
        <v>0</v>
      </c>
      <c r="JQ42" s="63">
        <f>(IO42+IP42)-(IM42*8%)</f>
        <v>0</v>
      </c>
      <c r="JR42" s="64">
        <f>IF42-(ID42*1%)</f>
        <v>0</v>
      </c>
      <c r="JS42" s="65">
        <f>IG42-(ID42*1%)</f>
        <v>0</v>
      </c>
    </row>
    <row r="43" spans="1:280" customHeight="1" ht="18.75">
      <c r="A43" s="9" t="b">
        <f>IFERROR('SEM1'!A43,"-")</f>
        <v>0</v>
      </c>
      <c r="B43" s="135" t="b">
        <f>IFERROR('SEM1'!B43,"-")</f>
        <v>0</v>
      </c>
      <c r="C43" s="39"/>
      <c r="D43" s="32">
        <f>SUM(H43:P43)</f>
        <v>0</v>
      </c>
      <c r="E43" s="32">
        <f>SUM(H43:N43)</f>
        <v>0</v>
      </c>
      <c r="F43" s="75">
        <f>I43+J43</f>
        <v>0</v>
      </c>
      <c r="G43" s="75">
        <f>L43+M43</f>
        <v>0</v>
      </c>
      <c r="H43" s="35"/>
      <c r="I43" s="35"/>
      <c r="J43" s="35"/>
      <c r="K43" s="35"/>
      <c r="L43" s="35"/>
      <c r="M43" s="35"/>
      <c r="N43" s="75"/>
      <c r="O43" s="35"/>
      <c r="P43" s="35"/>
      <c r="Q43" s="35"/>
      <c r="R43" s="35"/>
      <c r="S43" s="35"/>
      <c r="T43" s="23"/>
      <c r="U43" s="26"/>
      <c r="V43" s="7" t="str">
        <f>IFERROR(D43/C43,"-")</f>
        <v>-</v>
      </c>
      <c r="W43" s="77" t="str">
        <f>IFERROR((F43+G43)/C43,"-")</f>
        <v>-</v>
      </c>
      <c r="X43" s="19" t="str">
        <f>IFERROR(E43/D43,"-")</f>
        <v>-</v>
      </c>
      <c r="Y43" s="19" t="str">
        <f>IFERROR((H43+F43)/D43,"-")</f>
        <v>-</v>
      </c>
      <c r="Z43" s="19" t="str">
        <f>IFERROR((K43+G43)/D43,"-")</f>
        <v>-</v>
      </c>
      <c r="AA43" s="19" t="str">
        <f>IFERROR(N43/D43,"-")</f>
        <v>-</v>
      </c>
      <c r="AB43" s="19" t="str">
        <f>IFERROR(F43/(H43+F43),"-")</f>
        <v>-</v>
      </c>
      <c r="AC43" s="19" t="str">
        <f>IFERROR(G43/(K43+G43),"-")</f>
        <v>-</v>
      </c>
      <c r="AD43" s="19" t="str">
        <f>IFERROR(F43/D43,"-")</f>
        <v>-</v>
      </c>
      <c r="AE43" s="19" t="str">
        <f>IFERROR(I43/D43,"-")</f>
        <v>-</v>
      </c>
      <c r="AF43" s="19" t="str">
        <f>IFERROR(J43/D43,"-")</f>
        <v>-</v>
      </c>
      <c r="AG43" s="19" t="str">
        <f>IFERROR(G43/D43,"-")</f>
        <v>-</v>
      </c>
      <c r="AH43" s="19" t="str">
        <f>IFERROR(L43/D43,"-")</f>
        <v>-</v>
      </c>
      <c r="AI43" s="19" t="str">
        <f>IFERROR(M43/D43,"-")</f>
        <v>-</v>
      </c>
      <c r="AJ43" s="19" t="str">
        <f>IFERROR(O43/D43,"-")</f>
        <v>-</v>
      </c>
      <c r="AK43" s="19" t="str">
        <f>IFERROR(P43/D43,"-")</f>
        <v>-</v>
      </c>
      <c r="AL43" s="13" t="str">
        <f>IFERROR(Q43/C43,"-")</f>
        <v>-</v>
      </c>
      <c r="AM43" s="13" t="str">
        <f>IFERROR(R43/(H43+F43),"-")</f>
        <v>-</v>
      </c>
      <c r="AN43" s="13" t="str">
        <f>IFERROR((S43/(K43+G43))/12,"-")</f>
        <v>-</v>
      </c>
      <c r="AO43" s="80" t="str">
        <f>IFERROR((U43-T43)/12/N43,"-")</f>
        <v>-</v>
      </c>
      <c r="AP43" s="39"/>
      <c r="AQ43" s="32">
        <f>SUM(AU43:BC43)</f>
        <v>0</v>
      </c>
      <c r="AR43" s="32">
        <f>SUM(AU43:BA43)</f>
        <v>0</v>
      </c>
      <c r="AS43" s="75">
        <f>AV43+AW43</f>
        <v>0</v>
      </c>
      <c r="AT43" s="75">
        <f>AY43+AZ43</f>
        <v>0</v>
      </c>
      <c r="AU43" s="35"/>
      <c r="AV43" s="35"/>
      <c r="AW43" s="35"/>
      <c r="AX43" s="35"/>
      <c r="AY43" s="35"/>
      <c r="AZ43" s="35"/>
      <c r="BA43" s="75"/>
      <c r="BB43" s="35"/>
      <c r="BC43" s="35"/>
      <c r="BD43" s="35"/>
      <c r="BE43" s="35"/>
      <c r="BF43" s="35"/>
      <c r="BG43" s="23"/>
      <c r="BH43" s="26"/>
      <c r="BI43" s="7" t="str">
        <f>IFERROR(AQ43/AP43,"-")</f>
        <v>-</v>
      </c>
      <c r="BJ43" s="77" t="str">
        <f>IFERROR((AS43+AT43)/AP43,"-")</f>
        <v>-</v>
      </c>
      <c r="BK43" s="19" t="str">
        <f>IFERROR(AR43/AQ43,"-")</f>
        <v>-</v>
      </c>
      <c r="BL43" s="19" t="str">
        <f>IFERROR((AU43+AS43)/AQ43,"-")</f>
        <v>-</v>
      </c>
      <c r="BM43" s="19" t="str">
        <f>IFERROR((AX43+AT43)/AQ43,"-")</f>
        <v>-</v>
      </c>
      <c r="BN43" s="19" t="str">
        <f>IFERROR(BA43/AQ43,"-")</f>
        <v>-</v>
      </c>
      <c r="BO43" s="19" t="str">
        <f>IFERROR(AS43/(AU43+AS43),"-")</f>
        <v>-</v>
      </c>
      <c r="BP43" s="19" t="str">
        <f>IFERROR(AT43/(AX43+AT43),"-")</f>
        <v>-</v>
      </c>
      <c r="BQ43" s="19" t="str">
        <f>IFERROR(AS43/AQ43,"-")</f>
        <v>-</v>
      </c>
      <c r="BR43" s="19" t="str">
        <f>IFERROR(AV43/AQ43,"-")</f>
        <v>-</v>
      </c>
      <c r="BS43" s="19" t="str">
        <f>IFERROR(AW43/AQ43,"-")</f>
        <v>-</v>
      </c>
      <c r="BT43" s="19" t="str">
        <f>IFERROR(AT43/AQ43,"-")</f>
        <v>-</v>
      </c>
      <c r="BU43" s="19" t="str">
        <f>IFERROR(AY43/AQ43,"-")</f>
        <v>-</v>
      </c>
      <c r="BV43" s="19" t="str">
        <f>IFERROR(AZ43/AQ43,"-")</f>
        <v>-</v>
      </c>
      <c r="BW43" s="19" t="str">
        <f>IFERROR(BB43/AQ43,"-")</f>
        <v>-</v>
      </c>
      <c r="BX43" s="19" t="str">
        <f>IFERROR(BC43/AQ43,"-")</f>
        <v>-</v>
      </c>
      <c r="BY43" s="13" t="str">
        <f>IFERROR(BD43/AP43,"-")</f>
        <v>-</v>
      </c>
      <c r="BZ43" s="13" t="str">
        <f>IFERROR(BE43/(AU43+AS43),"-")</f>
        <v>-</v>
      </c>
      <c r="CA43" s="13" t="str">
        <f>IFERROR((BF43/(AX43+AT43))/12,"-")</f>
        <v>-</v>
      </c>
      <c r="CB43" s="80" t="str">
        <f>IFERROR((BH43-BG43)/12/BA43,"-")</f>
        <v>-</v>
      </c>
      <c r="CC43" s="39"/>
      <c r="CD43" s="32">
        <f>SUM(CH43:CP43)</f>
        <v>0</v>
      </c>
      <c r="CE43" s="32">
        <f>SUM(CH43:CN43)</f>
        <v>0</v>
      </c>
      <c r="CF43" s="75">
        <f>CI43+CJ43</f>
        <v>0</v>
      </c>
      <c r="CG43" s="75">
        <f>CL43+CM43</f>
        <v>0</v>
      </c>
      <c r="CH43" s="35"/>
      <c r="CI43" s="35"/>
      <c r="CJ43" s="35"/>
      <c r="CK43" s="35"/>
      <c r="CL43" s="35"/>
      <c r="CM43" s="35"/>
      <c r="CN43" s="75"/>
      <c r="CO43" s="35"/>
      <c r="CP43" s="35"/>
      <c r="CQ43" s="35"/>
      <c r="CR43" s="35"/>
      <c r="CS43" s="35"/>
      <c r="CT43" s="23"/>
      <c r="CU43" s="26"/>
      <c r="CV43" s="7" t="str">
        <f>IFERROR(CD43/CC43,"-")</f>
        <v>-</v>
      </c>
      <c r="CW43" s="77" t="str">
        <f>IFERROR((CF43+CG43)/CC43,"-")</f>
        <v>-</v>
      </c>
      <c r="CX43" s="19" t="str">
        <f>IFERROR(CE43/CD43,"-")</f>
        <v>-</v>
      </c>
      <c r="CY43" s="19" t="str">
        <f>IFERROR((CH43+CF43)/CD43,"-")</f>
        <v>-</v>
      </c>
      <c r="CZ43" s="19" t="str">
        <f>IFERROR((CK43+CG43)/CD43,"-")</f>
        <v>-</v>
      </c>
      <c r="DA43" s="19" t="str">
        <f>IFERROR(CN43/CD43,"-")</f>
        <v>-</v>
      </c>
      <c r="DB43" s="19" t="str">
        <f>IFERROR(CF43/(CH43+CF43),"-")</f>
        <v>-</v>
      </c>
      <c r="DC43" s="19" t="str">
        <f>IFERROR(CG43/(CK43+CG43),"-")</f>
        <v>-</v>
      </c>
      <c r="DD43" s="19" t="str">
        <f>IFERROR(CF43/CD43,"-")</f>
        <v>-</v>
      </c>
      <c r="DE43" s="19" t="str">
        <f>IFERROR(CI43/CD43,"-")</f>
        <v>-</v>
      </c>
      <c r="DF43" s="19" t="str">
        <f>IFERROR(CJ43/CD43,"-")</f>
        <v>-</v>
      </c>
      <c r="DG43" s="19" t="str">
        <f>IFERROR(CG43/CD43,"-")</f>
        <v>-</v>
      </c>
      <c r="DH43" s="19" t="str">
        <f>IFERROR(CL43/CD43,"-")</f>
        <v>-</v>
      </c>
      <c r="DI43" s="19" t="str">
        <f>IFERROR(CM43/CD43,"-")</f>
        <v>-</v>
      </c>
      <c r="DJ43" s="19" t="str">
        <f>IFERROR(CO43/CD43,"-")</f>
        <v>-</v>
      </c>
      <c r="DK43" s="19" t="str">
        <f>IFERROR(CP43/CD43,"-")</f>
        <v>-</v>
      </c>
      <c r="DL43" s="13" t="str">
        <f>IFERROR(CQ43/CC43,"-")</f>
        <v>-</v>
      </c>
      <c r="DM43" s="13" t="str">
        <f>IFERROR(CR43/(CH43+CF43),"-")</f>
        <v>-</v>
      </c>
      <c r="DN43" s="13" t="str">
        <f>IFERROR((CS43/(CK43+CG43))/12,"-")</f>
        <v>-</v>
      </c>
      <c r="DO43" s="80" t="str">
        <f>IFERROR((CU43-CT43)/12/CN43,"-")</f>
        <v>-</v>
      </c>
      <c r="DP43" s="39"/>
      <c r="DQ43" s="32">
        <f>SUM(DU43:EC43)</f>
        <v>0</v>
      </c>
      <c r="DR43" s="32">
        <f>SUM(DU43:EA43)</f>
        <v>0</v>
      </c>
      <c r="DS43" s="75">
        <f>DV43+DW43</f>
        <v>0</v>
      </c>
      <c r="DT43" s="75">
        <f>DY43+DZ43</f>
        <v>0</v>
      </c>
      <c r="DU43" s="35"/>
      <c r="DV43" s="35"/>
      <c r="DW43" s="35"/>
      <c r="DX43" s="35"/>
      <c r="DY43" s="35"/>
      <c r="DZ43" s="35"/>
      <c r="EA43" s="75"/>
      <c r="EB43" s="35"/>
      <c r="EC43" s="35"/>
      <c r="ED43" s="35"/>
      <c r="EE43" s="35"/>
      <c r="EF43" s="35"/>
      <c r="EG43" s="23"/>
      <c r="EH43" s="26"/>
      <c r="EI43" s="7" t="str">
        <f>IFERROR(DQ43/DP43,"-")</f>
        <v>-</v>
      </c>
      <c r="EJ43" s="77" t="str">
        <f>IFERROR((DS43+DT43)/DP43,"-")</f>
        <v>-</v>
      </c>
      <c r="EK43" s="19" t="str">
        <f>IFERROR(DR43/DQ43,"-")</f>
        <v>-</v>
      </c>
      <c r="EL43" s="19" t="str">
        <f>IFERROR((DU43+DS43)/DQ43,"-")</f>
        <v>-</v>
      </c>
      <c r="EM43" s="19" t="str">
        <f>IFERROR((DX43+DT43)/DQ43,"-")</f>
        <v>-</v>
      </c>
      <c r="EN43" s="19" t="str">
        <f>IFERROR(EA43/DQ43,"-")</f>
        <v>-</v>
      </c>
      <c r="EO43" s="19" t="str">
        <f>IFERROR(DS43/(DU43+DS43),"-")</f>
        <v>-</v>
      </c>
      <c r="EP43" s="19" t="str">
        <f>IFERROR(DT43/(DX43+DT43),"-")</f>
        <v>-</v>
      </c>
      <c r="EQ43" s="19" t="str">
        <f>IFERROR(DS43/DQ43,"-")</f>
        <v>-</v>
      </c>
      <c r="ER43" s="19" t="str">
        <f>IFERROR(DV43/DQ43,"-")</f>
        <v>-</v>
      </c>
      <c r="ES43" s="19" t="str">
        <f>IFERROR(DW43/DQ43,"-")</f>
        <v>-</v>
      </c>
      <c r="ET43" s="19" t="str">
        <f>IFERROR(DT43/DQ43,"-")</f>
        <v>-</v>
      </c>
      <c r="EU43" s="19" t="str">
        <f>IFERROR(DY43/DQ43,"-")</f>
        <v>-</v>
      </c>
      <c r="EV43" s="19" t="str">
        <f>IFERROR(DZ43/DQ43,"-")</f>
        <v>-</v>
      </c>
      <c r="EW43" s="19" t="str">
        <f>IFERROR(EB43/DQ43,"-")</f>
        <v>-</v>
      </c>
      <c r="EX43" s="19" t="str">
        <f>IFERROR(EC43/DQ43,"-")</f>
        <v>-</v>
      </c>
      <c r="EY43" s="13" t="str">
        <f>IFERROR(ED43/DP43,"-")</f>
        <v>-</v>
      </c>
      <c r="EZ43" s="13" t="str">
        <f>IFERROR(EE43/(DU43+DS43),"-")</f>
        <v>-</v>
      </c>
      <c r="FA43" s="13" t="str">
        <f>IFERROR((EF43/(DX43+DT43))/12,"-")</f>
        <v>-</v>
      </c>
      <c r="FB43" s="80" t="str">
        <f>IFERROR((EH43-EG43)/12/EA43,"-")</f>
        <v>-</v>
      </c>
      <c r="FC43" s="39"/>
      <c r="FD43" s="32">
        <f>SUM(FH43:FP43)</f>
        <v>0</v>
      </c>
      <c r="FE43" s="32">
        <f>SUM(FH43:FN43)</f>
        <v>0</v>
      </c>
      <c r="FF43" s="75">
        <f>FI43+FJ43</f>
        <v>0</v>
      </c>
      <c r="FG43" s="75">
        <f>FL43+FM43</f>
        <v>0</v>
      </c>
      <c r="FH43" s="35"/>
      <c r="FI43" s="35"/>
      <c r="FJ43" s="35"/>
      <c r="FK43" s="35"/>
      <c r="FL43" s="35"/>
      <c r="FM43" s="35"/>
      <c r="FN43" s="75"/>
      <c r="FO43" s="35"/>
      <c r="FP43" s="35"/>
      <c r="FQ43" s="35"/>
      <c r="FR43" s="35"/>
      <c r="FS43" s="35"/>
      <c r="FT43" s="23"/>
      <c r="FU43" s="26"/>
      <c r="FV43" s="7" t="str">
        <f>IFERROR(FD43/FC43,"-")</f>
        <v>-</v>
      </c>
      <c r="FW43" s="77" t="str">
        <f>IFERROR((FF43+FG43)/FC43,"-")</f>
        <v>-</v>
      </c>
      <c r="FX43" s="19" t="str">
        <f>IFERROR(FE43/FD43,"-")</f>
        <v>-</v>
      </c>
      <c r="FY43" s="19" t="str">
        <f>IFERROR((FH43+FF43)/FD43,"-")</f>
        <v>-</v>
      </c>
      <c r="FZ43" s="19" t="str">
        <f>IFERROR((FK43+FG43)/FD43,"-")</f>
        <v>-</v>
      </c>
      <c r="GA43" s="19" t="str">
        <f>IFERROR(FN43/FD43,"-")</f>
        <v>-</v>
      </c>
      <c r="GB43" s="19" t="str">
        <f>IFERROR(FF43/(FH43+FF43),"-")</f>
        <v>-</v>
      </c>
      <c r="GC43" s="19" t="str">
        <f>IFERROR(FG43/(FK43+FG43),"-")</f>
        <v>-</v>
      </c>
      <c r="GD43" s="19" t="str">
        <f>IFERROR(FF43/FD43,"-")</f>
        <v>-</v>
      </c>
      <c r="GE43" s="19" t="str">
        <f>IFERROR(FI43/FD43,"-")</f>
        <v>-</v>
      </c>
      <c r="GF43" s="19" t="str">
        <f>IFERROR(FJ43/FD43,"-")</f>
        <v>-</v>
      </c>
      <c r="GG43" s="19" t="str">
        <f>IFERROR(FG43/FD43,"-")</f>
        <v>-</v>
      </c>
      <c r="GH43" s="19" t="str">
        <f>IFERROR(FL43/FD43,"-")</f>
        <v>-</v>
      </c>
      <c r="GI43" s="19" t="str">
        <f>IFERROR(FM43/FD43,"-")</f>
        <v>-</v>
      </c>
      <c r="GJ43" s="19" t="str">
        <f>IFERROR(FO43/FD43,"-")</f>
        <v>-</v>
      </c>
      <c r="GK43" s="19" t="str">
        <f>IFERROR(FP43/FD43,"-")</f>
        <v>-</v>
      </c>
      <c r="GL43" s="13" t="str">
        <f>IFERROR(FQ43/FC43,"-")</f>
        <v>-</v>
      </c>
      <c r="GM43" s="13" t="str">
        <f>IFERROR(FR43/(FH43+FF43),"-")</f>
        <v>-</v>
      </c>
      <c r="GN43" s="13" t="str">
        <f>IFERROR((FS43/(FK43+FG43))/12,"-")</f>
        <v>-</v>
      </c>
      <c r="GO43" s="80" t="str">
        <f>IFERROR((FU43-FT43)/12/FN43,"-")</f>
        <v>-</v>
      </c>
      <c r="GP43" s="39"/>
      <c r="GQ43" s="32">
        <f>SUM(GU43:HC43)</f>
        <v>0</v>
      </c>
      <c r="GR43" s="32">
        <f>SUM(GU43:HA43)</f>
        <v>0</v>
      </c>
      <c r="GS43" s="75">
        <f>GV43+GW43</f>
        <v>0</v>
      </c>
      <c r="GT43" s="75">
        <f>GY43+GZ43</f>
        <v>0</v>
      </c>
      <c r="GU43" s="35"/>
      <c r="GV43" s="35"/>
      <c r="GW43" s="35"/>
      <c r="GX43" s="35"/>
      <c r="GY43" s="35"/>
      <c r="GZ43" s="35"/>
      <c r="HA43" s="75"/>
      <c r="HB43" s="35"/>
      <c r="HC43" s="35"/>
      <c r="HD43" s="35"/>
      <c r="HE43" s="35"/>
      <c r="HF43" s="35"/>
      <c r="HG43" s="23"/>
      <c r="HH43" s="26"/>
      <c r="HI43" s="7" t="str">
        <f>IFERROR(GQ43/GP43,"-")</f>
        <v>-</v>
      </c>
      <c r="HJ43" s="77" t="str">
        <f>IFERROR((GS43+GT43)/GP43,"-")</f>
        <v>-</v>
      </c>
      <c r="HK43" s="19" t="str">
        <f>IFERROR(GR43/GQ43,"-")</f>
        <v>-</v>
      </c>
      <c r="HL43" s="19" t="str">
        <f>IFERROR((GU43+GS43)/GQ43,"-")</f>
        <v>-</v>
      </c>
      <c r="HM43" s="19" t="str">
        <f>IFERROR((GX43+GT43)/GQ43,"-")</f>
        <v>-</v>
      </c>
      <c r="HN43" s="19" t="str">
        <f>IFERROR(HA43/GQ43,"-")</f>
        <v>-</v>
      </c>
      <c r="HO43" s="19" t="str">
        <f>IFERROR(GS43/(GU43+GS43),"-")</f>
        <v>-</v>
      </c>
      <c r="HP43" s="19" t="str">
        <f>IFERROR(GT43/(GX43+GT43),"-")</f>
        <v>-</v>
      </c>
      <c r="HQ43" s="19" t="str">
        <f>IFERROR(GS43/GQ43,"-")</f>
        <v>-</v>
      </c>
      <c r="HR43" s="19" t="str">
        <f>IFERROR(GV43/GQ43,"-")</f>
        <v>-</v>
      </c>
      <c r="HS43" s="19" t="str">
        <f>IFERROR(GW43/GQ43,"-")</f>
        <v>-</v>
      </c>
      <c r="HT43" s="19" t="str">
        <f>IFERROR(GT43/GQ43,"-")</f>
        <v>-</v>
      </c>
      <c r="HU43" s="19" t="str">
        <f>IFERROR(GY43/GQ43,"-")</f>
        <v>-</v>
      </c>
      <c r="HV43" s="19" t="str">
        <f>IFERROR(GZ43/GQ43,"-")</f>
        <v>-</v>
      </c>
      <c r="HW43" s="19" t="str">
        <f>IFERROR(HB43/GQ43,"-")</f>
        <v>-</v>
      </c>
      <c r="HX43" s="19" t="str">
        <f>IFERROR(HC43/GQ43,"-")</f>
        <v>-</v>
      </c>
      <c r="HY43" s="13" t="str">
        <f>IFERROR(HD43/GP43,"-")</f>
        <v>-</v>
      </c>
      <c r="HZ43" s="13" t="str">
        <f>IFERROR(HE43/(GU43+GS43),"-")</f>
        <v>-</v>
      </c>
      <c r="IA43" s="13" t="str">
        <f>IFERROR((HF43/(GX43+GT43))/12,"-")</f>
        <v>-</v>
      </c>
      <c r="IB43" s="80" t="str">
        <f>IFERROR((HH43-HG43)/12/HA43,"-")</f>
        <v>-</v>
      </c>
      <c r="IC43" s="39">
        <f>C43+AP43+CC43+DP43+FC43+GP43</f>
        <v>0</v>
      </c>
      <c r="ID43" s="99">
        <f>SUM(IH43:IP43)</f>
        <v>0</v>
      </c>
      <c r="IE43" s="99">
        <f>SUM(IH43:IN43)</f>
        <v>0</v>
      </c>
      <c r="IF43" s="100">
        <f>II43+IJ43</f>
        <v>0</v>
      </c>
      <c r="IG43" s="100">
        <f>IL43+IM43</f>
        <v>0</v>
      </c>
      <c r="IH43" s="35">
        <f>H43+AU43+CH43+DU43+FH43+GU43</f>
        <v>0</v>
      </c>
      <c r="II43" s="35">
        <f>I43+AV43+CI43+DV43+FI43+GV43</f>
        <v>0</v>
      </c>
      <c r="IJ43" s="35">
        <f>J43+AW43+CJ43+DW43+FJ43+GW43</f>
        <v>0</v>
      </c>
      <c r="IK43" s="35">
        <f>K43+AX43+CK43+DX43+FK43+GX43</f>
        <v>0</v>
      </c>
      <c r="IL43" s="35">
        <f>L43+AY43+CL43+DY43+FL43+GY43</f>
        <v>0</v>
      </c>
      <c r="IM43" s="35">
        <f>M43+AZ43+CM43+DZ43+FM43+GZ43</f>
        <v>0</v>
      </c>
      <c r="IN43" s="100"/>
      <c r="IO43" s="35">
        <f>O43+BB43+CO43+EB43+FO43+HB43</f>
        <v>0</v>
      </c>
      <c r="IP43" s="35">
        <f>P43+BC43+CP43+EC43+FP43+HC43</f>
        <v>0</v>
      </c>
      <c r="IQ43" s="35">
        <f>Q43+BD43+CQ43+ED43+FQ43+HD43</f>
        <v>0</v>
      </c>
      <c r="IR43" s="35">
        <f>R43+BE43+CR43+EE43+FR43+HE43</f>
        <v>0</v>
      </c>
      <c r="IS43" s="35">
        <f>S43+BF43+CS43+EF43+FS43+HF43</f>
        <v>0</v>
      </c>
      <c r="IT43" s="23">
        <f>T43+BG43+CT43+EG43+FT43+HG43</f>
        <v>0</v>
      </c>
      <c r="IU43" s="26">
        <f>U43+BH43+CU43+EH43+FU43+HH43</f>
        <v>0</v>
      </c>
      <c r="IV43" s="42" t="str">
        <f>IFERROR(ID43/IC43,"-")</f>
        <v>-</v>
      </c>
      <c r="IW43" s="89" t="str">
        <f>IFERROR((IF43+IG43)/IC43,"-")</f>
        <v>-</v>
      </c>
      <c r="IX43" s="43" t="str">
        <f>IFERROR(IE43/ID43,"-")</f>
        <v>-</v>
      </c>
      <c r="IY43" s="43" t="str">
        <f>IFERROR((IH43+IF43)/ID43,"-")</f>
        <v>-</v>
      </c>
      <c r="IZ43" s="43" t="str">
        <f>IFERROR((IK43+IG43)/ID43,"-")</f>
        <v>-</v>
      </c>
      <c r="JA43" s="43" t="str">
        <f>IFERROR(IN43/ID43,"-")</f>
        <v>-</v>
      </c>
      <c r="JB43" s="43" t="str">
        <f>IFERROR(IF43/(IH43+IF43),"-")</f>
        <v>-</v>
      </c>
      <c r="JC43" s="43" t="str">
        <f>IFERROR(IG43/(IK43+IG43),"-")</f>
        <v>-</v>
      </c>
      <c r="JD43" s="43" t="str">
        <f>IFERROR(IF43/ID43,"-")</f>
        <v>-</v>
      </c>
      <c r="JE43" s="43" t="str">
        <f>IFERROR(II43/ID43,"-")</f>
        <v>-</v>
      </c>
      <c r="JF43" s="43" t="str">
        <f>IFERROR(IJ43/ID43,"-")</f>
        <v>-</v>
      </c>
      <c r="JG43" s="43" t="str">
        <f>IFERROR(IG43/ID43,"-")</f>
        <v>-</v>
      </c>
      <c r="JH43" s="43" t="str">
        <f>IFERROR(IL43/ID43,"-")</f>
        <v>-</v>
      </c>
      <c r="JI43" s="43" t="str">
        <f>IFERROR(IM43/ID43,"-")</f>
        <v>-</v>
      </c>
      <c r="JJ43" s="43" t="str">
        <f>IFERROR(IO43/ID43,"-")</f>
        <v>-</v>
      </c>
      <c r="JK43" s="43" t="str">
        <f>IFERROR(IP43/ID43,"-")</f>
        <v>-</v>
      </c>
      <c r="JL43" s="44" t="str">
        <f>IFERROR(IQ43/IC43,"-")</f>
        <v>-</v>
      </c>
      <c r="JM43" s="44" t="str">
        <f>IFERROR(IR43/(IH43+IF43),"-")</f>
        <v>-</v>
      </c>
      <c r="JN43" s="44" t="str">
        <f>IFERROR((IS43/(IK43+IG43))/12,"-")</f>
        <v>-</v>
      </c>
      <c r="JO43" s="90" t="str">
        <f>IFERROR((IU43-IT43)/12/IN43,"-")</f>
        <v>-</v>
      </c>
      <c r="JP43" s="62">
        <f>IM43-(IL43*9)</f>
        <v>0</v>
      </c>
      <c r="JQ43" s="63">
        <f>(IO43+IP43)-(IM43*8%)</f>
        <v>0</v>
      </c>
      <c r="JR43" s="64">
        <f>IF43-(ID43*1%)</f>
        <v>0</v>
      </c>
      <c r="JS43" s="65">
        <f>IG43-(ID43*1%)</f>
        <v>0</v>
      </c>
    </row>
    <row r="44" spans="1:280" customHeight="1" ht="18.75">
      <c r="A44" s="9" t="b">
        <f>IFERROR('SEM1'!A44,"-")</f>
        <v>0</v>
      </c>
      <c r="B44" s="135" t="b">
        <f>IFERROR('SEM1'!B44,"-")</f>
        <v>0</v>
      </c>
      <c r="C44" s="39"/>
      <c r="D44" s="32">
        <f>SUM(H44:P44)</f>
        <v>0</v>
      </c>
      <c r="E44" s="32">
        <f>SUM(H44:N44)</f>
        <v>0</v>
      </c>
      <c r="F44" s="75">
        <f>I44+J44</f>
        <v>0</v>
      </c>
      <c r="G44" s="75">
        <f>L44+M44</f>
        <v>0</v>
      </c>
      <c r="H44" s="35"/>
      <c r="I44" s="35"/>
      <c r="J44" s="35"/>
      <c r="K44" s="35"/>
      <c r="L44" s="35"/>
      <c r="M44" s="35"/>
      <c r="N44" s="75"/>
      <c r="O44" s="35"/>
      <c r="P44" s="35"/>
      <c r="Q44" s="35"/>
      <c r="R44" s="35"/>
      <c r="S44" s="35"/>
      <c r="T44" s="23"/>
      <c r="U44" s="26"/>
      <c r="V44" s="7" t="str">
        <f>IFERROR(D44/C44,"-")</f>
        <v>-</v>
      </c>
      <c r="W44" s="77" t="str">
        <f>IFERROR((F44+G44)/C44,"-")</f>
        <v>-</v>
      </c>
      <c r="X44" s="19" t="str">
        <f>IFERROR(E44/D44,"-")</f>
        <v>-</v>
      </c>
      <c r="Y44" s="19" t="str">
        <f>IFERROR((H44+F44)/D44,"-")</f>
        <v>-</v>
      </c>
      <c r="Z44" s="19" t="str">
        <f>IFERROR((K44+G44)/D44,"-")</f>
        <v>-</v>
      </c>
      <c r="AA44" s="19" t="str">
        <f>IFERROR(N44/D44,"-")</f>
        <v>-</v>
      </c>
      <c r="AB44" s="19" t="str">
        <f>IFERROR(F44/(H44+F44),"-")</f>
        <v>-</v>
      </c>
      <c r="AC44" s="19" t="str">
        <f>IFERROR(G44/(K44+G44),"-")</f>
        <v>-</v>
      </c>
      <c r="AD44" s="19" t="str">
        <f>IFERROR(F44/D44,"-")</f>
        <v>-</v>
      </c>
      <c r="AE44" s="19" t="str">
        <f>IFERROR(I44/D44,"-")</f>
        <v>-</v>
      </c>
      <c r="AF44" s="19" t="str">
        <f>IFERROR(J44/D44,"-")</f>
        <v>-</v>
      </c>
      <c r="AG44" s="19" t="str">
        <f>IFERROR(G44/D44,"-")</f>
        <v>-</v>
      </c>
      <c r="AH44" s="19" t="str">
        <f>IFERROR(L44/D44,"-")</f>
        <v>-</v>
      </c>
      <c r="AI44" s="19" t="str">
        <f>IFERROR(M44/D44,"-")</f>
        <v>-</v>
      </c>
      <c r="AJ44" s="19" t="str">
        <f>IFERROR(O44/D44,"-")</f>
        <v>-</v>
      </c>
      <c r="AK44" s="19" t="str">
        <f>IFERROR(P44/D44,"-")</f>
        <v>-</v>
      </c>
      <c r="AL44" s="13" t="str">
        <f>IFERROR(Q44/C44,"-")</f>
        <v>-</v>
      </c>
      <c r="AM44" s="13" t="str">
        <f>IFERROR(R44/(H44+F44),"-")</f>
        <v>-</v>
      </c>
      <c r="AN44" s="13" t="str">
        <f>IFERROR((S44/(K44+G44))/12,"-")</f>
        <v>-</v>
      </c>
      <c r="AO44" s="80" t="str">
        <f>IFERROR((U44-T44)/12/N44,"-")</f>
        <v>-</v>
      </c>
      <c r="AP44" s="39"/>
      <c r="AQ44" s="32">
        <f>SUM(AU44:BC44)</f>
        <v>0</v>
      </c>
      <c r="AR44" s="32">
        <f>SUM(AU44:BA44)</f>
        <v>0</v>
      </c>
      <c r="AS44" s="75">
        <f>AV44+AW44</f>
        <v>0</v>
      </c>
      <c r="AT44" s="75">
        <f>AY44+AZ44</f>
        <v>0</v>
      </c>
      <c r="AU44" s="35"/>
      <c r="AV44" s="35"/>
      <c r="AW44" s="35"/>
      <c r="AX44" s="35"/>
      <c r="AY44" s="35"/>
      <c r="AZ44" s="35"/>
      <c r="BA44" s="75"/>
      <c r="BB44" s="35"/>
      <c r="BC44" s="35"/>
      <c r="BD44" s="35"/>
      <c r="BE44" s="35"/>
      <c r="BF44" s="35"/>
      <c r="BG44" s="23"/>
      <c r="BH44" s="26"/>
      <c r="BI44" s="7" t="str">
        <f>IFERROR(AQ44/AP44,"-")</f>
        <v>-</v>
      </c>
      <c r="BJ44" s="77" t="str">
        <f>IFERROR((AS44+AT44)/AP44,"-")</f>
        <v>-</v>
      </c>
      <c r="BK44" s="19" t="str">
        <f>IFERROR(AR44/AQ44,"-")</f>
        <v>-</v>
      </c>
      <c r="BL44" s="19" t="str">
        <f>IFERROR((AU44+AS44)/AQ44,"-")</f>
        <v>-</v>
      </c>
      <c r="BM44" s="19" t="str">
        <f>IFERROR((AX44+AT44)/AQ44,"-")</f>
        <v>-</v>
      </c>
      <c r="BN44" s="19" t="str">
        <f>IFERROR(BA44/AQ44,"-")</f>
        <v>-</v>
      </c>
      <c r="BO44" s="19" t="str">
        <f>IFERROR(AS44/(AU44+AS44),"-")</f>
        <v>-</v>
      </c>
      <c r="BP44" s="19" t="str">
        <f>IFERROR(AT44/(AX44+AT44),"-")</f>
        <v>-</v>
      </c>
      <c r="BQ44" s="19" t="str">
        <f>IFERROR(AS44/AQ44,"-")</f>
        <v>-</v>
      </c>
      <c r="BR44" s="19" t="str">
        <f>IFERROR(AV44/AQ44,"-")</f>
        <v>-</v>
      </c>
      <c r="BS44" s="19" t="str">
        <f>IFERROR(AW44/AQ44,"-")</f>
        <v>-</v>
      </c>
      <c r="BT44" s="19" t="str">
        <f>IFERROR(AT44/AQ44,"-")</f>
        <v>-</v>
      </c>
      <c r="BU44" s="19" t="str">
        <f>IFERROR(AY44/AQ44,"-")</f>
        <v>-</v>
      </c>
      <c r="BV44" s="19" t="str">
        <f>IFERROR(AZ44/AQ44,"-")</f>
        <v>-</v>
      </c>
      <c r="BW44" s="19" t="str">
        <f>IFERROR(BB44/AQ44,"-")</f>
        <v>-</v>
      </c>
      <c r="BX44" s="19" t="str">
        <f>IFERROR(BC44/AQ44,"-")</f>
        <v>-</v>
      </c>
      <c r="BY44" s="13" t="str">
        <f>IFERROR(BD44/AP44,"-")</f>
        <v>-</v>
      </c>
      <c r="BZ44" s="13" t="str">
        <f>IFERROR(BE44/(AU44+AS44),"-")</f>
        <v>-</v>
      </c>
      <c r="CA44" s="13" t="str">
        <f>IFERROR((BF44/(AX44+AT44))/12,"-")</f>
        <v>-</v>
      </c>
      <c r="CB44" s="80" t="str">
        <f>IFERROR((BH44-BG44)/12/BA44,"-")</f>
        <v>-</v>
      </c>
      <c r="CC44" s="39"/>
      <c r="CD44" s="32">
        <f>SUM(CH44:CP44)</f>
        <v>0</v>
      </c>
      <c r="CE44" s="32">
        <f>SUM(CH44:CN44)</f>
        <v>0</v>
      </c>
      <c r="CF44" s="75">
        <f>CI44+CJ44</f>
        <v>0</v>
      </c>
      <c r="CG44" s="75">
        <f>CL44+CM44</f>
        <v>0</v>
      </c>
      <c r="CH44" s="35"/>
      <c r="CI44" s="35"/>
      <c r="CJ44" s="35"/>
      <c r="CK44" s="35"/>
      <c r="CL44" s="35"/>
      <c r="CM44" s="35"/>
      <c r="CN44" s="75"/>
      <c r="CO44" s="35"/>
      <c r="CP44" s="35"/>
      <c r="CQ44" s="35"/>
      <c r="CR44" s="35"/>
      <c r="CS44" s="35"/>
      <c r="CT44" s="23"/>
      <c r="CU44" s="26"/>
      <c r="CV44" s="7" t="str">
        <f>IFERROR(CD44/CC44,"-")</f>
        <v>-</v>
      </c>
      <c r="CW44" s="77" t="str">
        <f>IFERROR((CF44+CG44)/CC44,"-")</f>
        <v>-</v>
      </c>
      <c r="CX44" s="19" t="str">
        <f>IFERROR(CE44/CD44,"-")</f>
        <v>-</v>
      </c>
      <c r="CY44" s="19" t="str">
        <f>IFERROR((CH44+CF44)/CD44,"-")</f>
        <v>-</v>
      </c>
      <c r="CZ44" s="19" t="str">
        <f>IFERROR((CK44+CG44)/CD44,"-")</f>
        <v>-</v>
      </c>
      <c r="DA44" s="19" t="str">
        <f>IFERROR(CN44/CD44,"-")</f>
        <v>-</v>
      </c>
      <c r="DB44" s="19" t="str">
        <f>IFERROR(CF44/(CH44+CF44),"-")</f>
        <v>-</v>
      </c>
      <c r="DC44" s="19" t="str">
        <f>IFERROR(CG44/(CK44+CG44),"-")</f>
        <v>-</v>
      </c>
      <c r="DD44" s="19" t="str">
        <f>IFERROR(CF44/CD44,"-")</f>
        <v>-</v>
      </c>
      <c r="DE44" s="19" t="str">
        <f>IFERROR(CI44/CD44,"-")</f>
        <v>-</v>
      </c>
      <c r="DF44" s="19" t="str">
        <f>IFERROR(CJ44/CD44,"-")</f>
        <v>-</v>
      </c>
      <c r="DG44" s="19" t="str">
        <f>IFERROR(CG44/CD44,"-")</f>
        <v>-</v>
      </c>
      <c r="DH44" s="19" t="str">
        <f>IFERROR(CL44/CD44,"-")</f>
        <v>-</v>
      </c>
      <c r="DI44" s="19" t="str">
        <f>IFERROR(CM44/CD44,"-")</f>
        <v>-</v>
      </c>
      <c r="DJ44" s="19" t="str">
        <f>IFERROR(CO44/CD44,"-")</f>
        <v>-</v>
      </c>
      <c r="DK44" s="19" t="str">
        <f>IFERROR(CP44/CD44,"-")</f>
        <v>-</v>
      </c>
      <c r="DL44" s="13" t="str">
        <f>IFERROR(CQ44/CC44,"-")</f>
        <v>-</v>
      </c>
      <c r="DM44" s="13" t="str">
        <f>IFERROR(CR44/(CH44+CF44),"-")</f>
        <v>-</v>
      </c>
      <c r="DN44" s="13" t="str">
        <f>IFERROR((CS44/(CK44+CG44))/12,"-")</f>
        <v>-</v>
      </c>
      <c r="DO44" s="80" t="str">
        <f>IFERROR((CU44-CT44)/12/CN44,"-")</f>
        <v>-</v>
      </c>
      <c r="DP44" s="39"/>
      <c r="DQ44" s="32">
        <f>SUM(DU44:EC44)</f>
        <v>0</v>
      </c>
      <c r="DR44" s="32">
        <f>SUM(DU44:EA44)</f>
        <v>0</v>
      </c>
      <c r="DS44" s="75">
        <f>DV44+DW44</f>
        <v>0</v>
      </c>
      <c r="DT44" s="75">
        <f>DY44+DZ44</f>
        <v>0</v>
      </c>
      <c r="DU44" s="35"/>
      <c r="DV44" s="35"/>
      <c r="DW44" s="35"/>
      <c r="DX44" s="35"/>
      <c r="DY44" s="35"/>
      <c r="DZ44" s="35"/>
      <c r="EA44" s="75"/>
      <c r="EB44" s="35"/>
      <c r="EC44" s="35"/>
      <c r="ED44" s="35"/>
      <c r="EE44" s="35"/>
      <c r="EF44" s="35"/>
      <c r="EG44" s="23"/>
      <c r="EH44" s="26"/>
      <c r="EI44" s="7" t="str">
        <f>IFERROR(DQ44/DP44,"-")</f>
        <v>-</v>
      </c>
      <c r="EJ44" s="77" t="str">
        <f>IFERROR((DS44+DT44)/DP44,"-")</f>
        <v>-</v>
      </c>
      <c r="EK44" s="19" t="str">
        <f>IFERROR(DR44/DQ44,"-")</f>
        <v>-</v>
      </c>
      <c r="EL44" s="19" t="str">
        <f>IFERROR((DU44+DS44)/DQ44,"-")</f>
        <v>-</v>
      </c>
      <c r="EM44" s="19" t="str">
        <f>IFERROR((DX44+DT44)/DQ44,"-")</f>
        <v>-</v>
      </c>
      <c r="EN44" s="19" t="str">
        <f>IFERROR(EA44/DQ44,"-")</f>
        <v>-</v>
      </c>
      <c r="EO44" s="19" t="str">
        <f>IFERROR(DS44/(DU44+DS44),"-")</f>
        <v>-</v>
      </c>
      <c r="EP44" s="19" t="str">
        <f>IFERROR(DT44/(DX44+DT44),"-")</f>
        <v>-</v>
      </c>
      <c r="EQ44" s="19" t="str">
        <f>IFERROR(DS44/DQ44,"-")</f>
        <v>-</v>
      </c>
      <c r="ER44" s="19" t="str">
        <f>IFERROR(DV44/DQ44,"-")</f>
        <v>-</v>
      </c>
      <c r="ES44" s="19" t="str">
        <f>IFERROR(DW44/DQ44,"-")</f>
        <v>-</v>
      </c>
      <c r="ET44" s="19" t="str">
        <f>IFERROR(DT44/DQ44,"-")</f>
        <v>-</v>
      </c>
      <c r="EU44" s="19" t="str">
        <f>IFERROR(DY44/DQ44,"-")</f>
        <v>-</v>
      </c>
      <c r="EV44" s="19" t="str">
        <f>IFERROR(DZ44/DQ44,"-")</f>
        <v>-</v>
      </c>
      <c r="EW44" s="19" t="str">
        <f>IFERROR(EB44/DQ44,"-")</f>
        <v>-</v>
      </c>
      <c r="EX44" s="19" t="str">
        <f>IFERROR(EC44/DQ44,"-")</f>
        <v>-</v>
      </c>
      <c r="EY44" s="13" t="str">
        <f>IFERROR(ED44/DP44,"-")</f>
        <v>-</v>
      </c>
      <c r="EZ44" s="13" t="str">
        <f>IFERROR(EE44/(DU44+DS44),"-")</f>
        <v>-</v>
      </c>
      <c r="FA44" s="13" t="str">
        <f>IFERROR((EF44/(DX44+DT44))/12,"-")</f>
        <v>-</v>
      </c>
      <c r="FB44" s="80" t="str">
        <f>IFERROR((EH44-EG44)/12/EA44,"-")</f>
        <v>-</v>
      </c>
      <c r="FC44" s="39"/>
      <c r="FD44" s="32">
        <f>SUM(FH44:FP44)</f>
        <v>0</v>
      </c>
      <c r="FE44" s="32">
        <f>SUM(FH44:FN44)</f>
        <v>0</v>
      </c>
      <c r="FF44" s="75">
        <f>FI44+FJ44</f>
        <v>0</v>
      </c>
      <c r="FG44" s="75">
        <f>FL44+FM44</f>
        <v>0</v>
      </c>
      <c r="FH44" s="35"/>
      <c r="FI44" s="35"/>
      <c r="FJ44" s="35"/>
      <c r="FK44" s="35"/>
      <c r="FL44" s="35"/>
      <c r="FM44" s="35"/>
      <c r="FN44" s="75"/>
      <c r="FO44" s="35"/>
      <c r="FP44" s="35"/>
      <c r="FQ44" s="35"/>
      <c r="FR44" s="35"/>
      <c r="FS44" s="35"/>
      <c r="FT44" s="23"/>
      <c r="FU44" s="26"/>
      <c r="FV44" s="7" t="str">
        <f>IFERROR(FD44/FC44,"-")</f>
        <v>-</v>
      </c>
      <c r="FW44" s="77" t="str">
        <f>IFERROR((FF44+FG44)/FC44,"-")</f>
        <v>-</v>
      </c>
      <c r="FX44" s="19" t="str">
        <f>IFERROR(FE44/FD44,"-")</f>
        <v>-</v>
      </c>
      <c r="FY44" s="19" t="str">
        <f>IFERROR((FH44+FF44)/FD44,"-")</f>
        <v>-</v>
      </c>
      <c r="FZ44" s="19" t="str">
        <f>IFERROR((FK44+FG44)/FD44,"-")</f>
        <v>-</v>
      </c>
      <c r="GA44" s="19" t="str">
        <f>IFERROR(FN44/FD44,"-")</f>
        <v>-</v>
      </c>
      <c r="GB44" s="19" t="str">
        <f>IFERROR(FF44/(FH44+FF44),"-")</f>
        <v>-</v>
      </c>
      <c r="GC44" s="19" t="str">
        <f>IFERROR(FG44/(FK44+FG44),"-")</f>
        <v>-</v>
      </c>
      <c r="GD44" s="19" t="str">
        <f>IFERROR(FF44/FD44,"-")</f>
        <v>-</v>
      </c>
      <c r="GE44" s="19" t="str">
        <f>IFERROR(FI44/FD44,"-")</f>
        <v>-</v>
      </c>
      <c r="GF44" s="19" t="str">
        <f>IFERROR(FJ44/FD44,"-")</f>
        <v>-</v>
      </c>
      <c r="GG44" s="19" t="str">
        <f>IFERROR(FG44/FD44,"-")</f>
        <v>-</v>
      </c>
      <c r="GH44" s="19" t="str">
        <f>IFERROR(FL44/FD44,"-")</f>
        <v>-</v>
      </c>
      <c r="GI44" s="19" t="str">
        <f>IFERROR(FM44/FD44,"-")</f>
        <v>-</v>
      </c>
      <c r="GJ44" s="19" t="str">
        <f>IFERROR(FO44/FD44,"-")</f>
        <v>-</v>
      </c>
      <c r="GK44" s="19" t="str">
        <f>IFERROR(FP44/FD44,"-")</f>
        <v>-</v>
      </c>
      <c r="GL44" s="13" t="str">
        <f>IFERROR(FQ44/FC44,"-")</f>
        <v>-</v>
      </c>
      <c r="GM44" s="13" t="str">
        <f>IFERROR(FR44/(FH44+FF44),"-")</f>
        <v>-</v>
      </c>
      <c r="GN44" s="13" t="str">
        <f>IFERROR((FS44/(FK44+FG44))/12,"-")</f>
        <v>-</v>
      </c>
      <c r="GO44" s="80" t="str">
        <f>IFERROR((FU44-FT44)/12/FN44,"-")</f>
        <v>-</v>
      </c>
      <c r="GP44" s="39"/>
      <c r="GQ44" s="32">
        <f>SUM(GU44:HC44)</f>
        <v>0</v>
      </c>
      <c r="GR44" s="32">
        <f>SUM(GU44:HA44)</f>
        <v>0</v>
      </c>
      <c r="GS44" s="75">
        <f>GV44+GW44</f>
        <v>0</v>
      </c>
      <c r="GT44" s="75">
        <f>GY44+GZ44</f>
        <v>0</v>
      </c>
      <c r="GU44" s="35"/>
      <c r="GV44" s="35"/>
      <c r="GW44" s="35"/>
      <c r="GX44" s="35"/>
      <c r="GY44" s="35"/>
      <c r="GZ44" s="35"/>
      <c r="HA44" s="75"/>
      <c r="HB44" s="35"/>
      <c r="HC44" s="35"/>
      <c r="HD44" s="35"/>
      <c r="HE44" s="35"/>
      <c r="HF44" s="35"/>
      <c r="HG44" s="23"/>
      <c r="HH44" s="26"/>
      <c r="HI44" s="7" t="str">
        <f>IFERROR(GQ44/GP44,"-")</f>
        <v>-</v>
      </c>
      <c r="HJ44" s="77" t="str">
        <f>IFERROR((GS44+GT44)/GP44,"-")</f>
        <v>-</v>
      </c>
      <c r="HK44" s="19" t="str">
        <f>IFERROR(GR44/GQ44,"-")</f>
        <v>-</v>
      </c>
      <c r="HL44" s="19" t="str">
        <f>IFERROR((GU44+GS44)/GQ44,"-")</f>
        <v>-</v>
      </c>
      <c r="HM44" s="19" t="str">
        <f>IFERROR((GX44+GT44)/GQ44,"-")</f>
        <v>-</v>
      </c>
      <c r="HN44" s="19" t="str">
        <f>IFERROR(HA44/GQ44,"-")</f>
        <v>-</v>
      </c>
      <c r="HO44" s="19" t="str">
        <f>IFERROR(GS44/(GU44+GS44),"-")</f>
        <v>-</v>
      </c>
      <c r="HP44" s="19" t="str">
        <f>IFERROR(GT44/(GX44+GT44),"-")</f>
        <v>-</v>
      </c>
      <c r="HQ44" s="19" t="str">
        <f>IFERROR(GS44/GQ44,"-")</f>
        <v>-</v>
      </c>
      <c r="HR44" s="19" t="str">
        <f>IFERROR(GV44/GQ44,"-")</f>
        <v>-</v>
      </c>
      <c r="HS44" s="19" t="str">
        <f>IFERROR(GW44/GQ44,"-")</f>
        <v>-</v>
      </c>
      <c r="HT44" s="19" t="str">
        <f>IFERROR(GT44/GQ44,"-")</f>
        <v>-</v>
      </c>
      <c r="HU44" s="19" t="str">
        <f>IFERROR(GY44/GQ44,"-")</f>
        <v>-</v>
      </c>
      <c r="HV44" s="19" t="str">
        <f>IFERROR(GZ44/GQ44,"-")</f>
        <v>-</v>
      </c>
      <c r="HW44" s="19" t="str">
        <f>IFERROR(HB44/GQ44,"-")</f>
        <v>-</v>
      </c>
      <c r="HX44" s="19" t="str">
        <f>IFERROR(HC44/GQ44,"-")</f>
        <v>-</v>
      </c>
      <c r="HY44" s="13" t="str">
        <f>IFERROR(HD44/GP44,"-")</f>
        <v>-</v>
      </c>
      <c r="HZ44" s="13" t="str">
        <f>IFERROR(HE44/(GU44+GS44),"-")</f>
        <v>-</v>
      </c>
      <c r="IA44" s="13" t="str">
        <f>IFERROR((HF44/(GX44+GT44))/12,"-")</f>
        <v>-</v>
      </c>
      <c r="IB44" s="80" t="str">
        <f>IFERROR((HH44-HG44)/12/HA44,"-")</f>
        <v>-</v>
      </c>
      <c r="IC44" s="39">
        <f>C44+AP44+CC44+DP44+FC44+GP44</f>
        <v>0</v>
      </c>
      <c r="ID44" s="99">
        <f>SUM(IH44:IP44)</f>
        <v>0</v>
      </c>
      <c r="IE44" s="99">
        <f>SUM(IH44:IN44)</f>
        <v>0</v>
      </c>
      <c r="IF44" s="100">
        <f>II44+IJ44</f>
        <v>0</v>
      </c>
      <c r="IG44" s="100">
        <f>IL44+IM44</f>
        <v>0</v>
      </c>
      <c r="IH44" s="35">
        <f>H44+AU44+CH44+DU44+FH44+GU44</f>
        <v>0</v>
      </c>
      <c r="II44" s="35">
        <f>I44+AV44+CI44+DV44+FI44+GV44</f>
        <v>0</v>
      </c>
      <c r="IJ44" s="35">
        <f>J44+AW44+CJ44+DW44+FJ44+GW44</f>
        <v>0</v>
      </c>
      <c r="IK44" s="35">
        <f>K44+AX44+CK44+DX44+FK44+GX44</f>
        <v>0</v>
      </c>
      <c r="IL44" s="35">
        <f>L44+AY44+CL44+DY44+FL44+GY44</f>
        <v>0</v>
      </c>
      <c r="IM44" s="35">
        <f>M44+AZ44+CM44+DZ44+FM44+GZ44</f>
        <v>0</v>
      </c>
      <c r="IN44" s="100"/>
      <c r="IO44" s="35">
        <f>O44+BB44+CO44+EB44+FO44+HB44</f>
        <v>0</v>
      </c>
      <c r="IP44" s="35">
        <f>P44+BC44+CP44+EC44+FP44+HC44</f>
        <v>0</v>
      </c>
      <c r="IQ44" s="35">
        <f>Q44+BD44+CQ44+ED44+FQ44+HD44</f>
        <v>0</v>
      </c>
      <c r="IR44" s="35">
        <f>R44+BE44+CR44+EE44+FR44+HE44</f>
        <v>0</v>
      </c>
      <c r="IS44" s="35">
        <f>S44+BF44+CS44+EF44+FS44+HF44</f>
        <v>0</v>
      </c>
      <c r="IT44" s="23">
        <f>T44+BG44+CT44+EG44+FT44+HG44</f>
        <v>0</v>
      </c>
      <c r="IU44" s="26">
        <f>U44+BH44+CU44+EH44+FU44+HH44</f>
        <v>0</v>
      </c>
      <c r="IV44" s="42" t="str">
        <f>IFERROR(ID44/IC44,"-")</f>
        <v>-</v>
      </c>
      <c r="IW44" s="89" t="str">
        <f>IFERROR((IF44+IG44)/IC44,"-")</f>
        <v>-</v>
      </c>
      <c r="IX44" s="43" t="str">
        <f>IFERROR(IE44/ID44,"-")</f>
        <v>-</v>
      </c>
      <c r="IY44" s="43" t="str">
        <f>IFERROR((IH44+IF44)/ID44,"-")</f>
        <v>-</v>
      </c>
      <c r="IZ44" s="43" t="str">
        <f>IFERROR((IK44+IG44)/ID44,"-")</f>
        <v>-</v>
      </c>
      <c r="JA44" s="43" t="str">
        <f>IFERROR(IN44/ID44,"-")</f>
        <v>-</v>
      </c>
      <c r="JB44" s="43" t="str">
        <f>IFERROR(IF44/(IH44+IF44),"-")</f>
        <v>-</v>
      </c>
      <c r="JC44" s="43" t="str">
        <f>IFERROR(IG44/(IK44+IG44),"-")</f>
        <v>-</v>
      </c>
      <c r="JD44" s="43" t="str">
        <f>IFERROR(IF44/ID44,"-")</f>
        <v>-</v>
      </c>
      <c r="JE44" s="43" t="str">
        <f>IFERROR(II44/ID44,"-")</f>
        <v>-</v>
      </c>
      <c r="JF44" s="43" t="str">
        <f>IFERROR(IJ44/ID44,"-")</f>
        <v>-</v>
      </c>
      <c r="JG44" s="43" t="str">
        <f>IFERROR(IG44/ID44,"-")</f>
        <v>-</v>
      </c>
      <c r="JH44" s="43" t="str">
        <f>IFERROR(IL44/ID44,"-")</f>
        <v>-</v>
      </c>
      <c r="JI44" s="43" t="str">
        <f>IFERROR(IM44/ID44,"-")</f>
        <v>-</v>
      </c>
      <c r="JJ44" s="43" t="str">
        <f>IFERROR(IO44/ID44,"-")</f>
        <v>-</v>
      </c>
      <c r="JK44" s="43" t="str">
        <f>IFERROR(IP44/ID44,"-")</f>
        <v>-</v>
      </c>
      <c r="JL44" s="44" t="str">
        <f>IFERROR(IQ44/IC44,"-")</f>
        <v>-</v>
      </c>
      <c r="JM44" s="44" t="str">
        <f>IFERROR(IR44/(IH44+IF44),"-")</f>
        <v>-</v>
      </c>
      <c r="JN44" s="44" t="str">
        <f>IFERROR((IS44/(IK44+IG44))/12,"-")</f>
        <v>-</v>
      </c>
      <c r="JO44" s="90" t="str">
        <f>IFERROR((IU44-IT44)/12/IN44,"-")</f>
        <v>-</v>
      </c>
      <c r="JP44" s="62">
        <f>IM44-(IL44*9)</f>
        <v>0</v>
      </c>
      <c r="JQ44" s="63">
        <f>(IO44+IP44)-(IM44*8%)</f>
        <v>0</v>
      </c>
      <c r="JR44" s="64">
        <f>IF44-(ID44*1%)</f>
        <v>0</v>
      </c>
      <c r="JS44" s="65">
        <f>IG44-(ID44*1%)</f>
        <v>0</v>
      </c>
    </row>
    <row r="45" spans="1:280" customHeight="1" ht="18.75">
      <c r="A45" s="9" t="b">
        <f>IFERROR('SEM1'!A45,"-")</f>
        <v>0</v>
      </c>
      <c r="B45" s="135" t="b">
        <f>IFERROR('SEM1'!B45,"-")</f>
        <v>0</v>
      </c>
      <c r="C45" s="39"/>
      <c r="D45" s="32">
        <f>SUM(H45:P45)</f>
        <v>0</v>
      </c>
      <c r="E45" s="32">
        <f>SUM(H45:N45)</f>
        <v>0</v>
      </c>
      <c r="F45" s="75">
        <f>I45+J45</f>
        <v>0</v>
      </c>
      <c r="G45" s="75">
        <f>L45+M45</f>
        <v>0</v>
      </c>
      <c r="H45" s="35"/>
      <c r="I45" s="35"/>
      <c r="J45" s="35"/>
      <c r="K45" s="35"/>
      <c r="L45" s="35"/>
      <c r="M45" s="35"/>
      <c r="N45" s="75"/>
      <c r="O45" s="35"/>
      <c r="P45" s="35"/>
      <c r="Q45" s="35"/>
      <c r="R45" s="35"/>
      <c r="S45" s="35"/>
      <c r="T45" s="23"/>
      <c r="U45" s="26"/>
      <c r="V45" s="7" t="str">
        <f>IFERROR(D45/C45,"-")</f>
        <v>-</v>
      </c>
      <c r="W45" s="77" t="str">
        <f>IFERROR((F45+G45)/C45,"-")</f>
        <v>-</v>
      </c>
      <c r="X45" s="19" t="str">
        <f>IFERROR(E45/D45,"-")</f>
        <v>-</v>
      </c>
      <c r="Y45" s="19" t="str">
        <f>IFERROR((H45+F45)/D45,"-")</f>
        <v>-</v>
      </c>
      <c r="Z45" s="19" t="str">
        <f>IFERROR((K45+G45)/D45,"-")</f>
        <v>-</v>
      </c>
      <c r="AA45" s="19" t="str">
        <f>IFERROR(N45/D45,"-")</f>
        <v>-</v>
      </c>
      <c r="AB45" s="19" t="str">
        <f>IFERROR(F45/(H45+F45),"-")</f>
        <v>-</v>
      </c>
      <c r="AC45" s="19" t="str">
        <f>IFERROR(G45/(K45+G45),"-")</f>
        <v>-</v>
      </c>
      <c r="AD45" s="19" t="str">
        <f>IFERROR(F45/D45,"-")</f>
        <v>-</v>
      </c>
      <c r="AE45" s="19" t="str">
        <f>IFERROR(I45/D45,"-")</f>
        <v>-</v>
      </c>
      <c r="AF45" s="19" t="str">
        <f>IFERROR(J45/D45,"-")</f>
        <v>-</v>
      </c>
      <c r="AG45" s="19" t="str">
        <f>IFERROR(G45/D45,"-")</f>
        <v>-</v>
      </c>
      <c r="AH45" s="19" t="str">
        <f>IFERROR(L45/D45,"-")</f>
        <v>-</v>
      </c>
      <c r="AI45" s="19" t="str">
        <f>IFERROR(M45/D45,"-")</f>
        <v>-</v>
      </c>
      <c r="AJ45" s="19" t="str">
        <f>IFERROR(O45/D45,"-")</f>
        <v>-</v>
      </c>
      <c r="AK45" s="19" t="str">
        <f>IFERROR(P45/D45,"-")</f>
        <v>-</v>
      </c>
      <c r="AL45" s="13" t="str">
        <f>IFERROR(Q45/C45,"-")</f>
        <v>-</v>
      </c>
      <c r="AM45" s="13" t="str">
        <f>IFERROR(R45/(H45+F45),"-")</f>
        <v>-</v>
      </c>
      <c r="AN45" s="13" t="str">
        <f>IFERROR((S45/(K45+G45))/12,"-")</f>
        <v>-</v>
      </c>
      <c r="AO45" s="80" t="str">
        <f>IFERROR((U45-T45)/12/N45,"-")</f>
        <v>-</v>
      </c>
      <c r="AP45" s="39"/>
      <c r="AQ45" s="32">
        <f>SUM(AU45:BC45)</f>
        <v>0</v>
      </c>
      <c r="AR45" s="32">
        <f>SUM(AU45:BA45)</f>
        <v>0</v>
      </c>
      <c r="AS45" s="75">
        <f>AV45+AW45</f>
        <v>0</v>
      </c>
      <c r="AT45" s="75">
        <f>AY45+AZ45</f>
        <v>0</v>
      </c>
      <c r="AU45" s="35"/>
      <c r="AV45" s="35"/>
      <c r="AW45" s="35"/>
      <c r="AX45" s="35"/>
      <c r="AY45" s="35"/>
      <c r="AZ45" s="35"/>
      <c r="BA45" s="75"/>
      <c r="BB45" s="35"/>
      <c r="BC45" s="35"/>
      <c r="BD45" s="35"/>
      <c r="BE45" s="35"/>
      <c r="BF45" s="35"/>
      <c r="BG45" s="23"/>
      <c r="BH45" s="26"/>
      <c r="BI45" s="7" t="str">
        <f>IFERROR(AQ45/AP45,"-")</f>
        <v>-</v>
      </c>
      <c r="BJ45" s="77" t="str">
        <f>IFERROR((AS45+AT45)/AP45,"-")</f>
        <v>-</v>
      </c>
      <c r="BK45" s="19" t="str">
        <f>IFERROR(AR45/AQ45,"-")</f>
        <v>-</v>
      </c>
      <c r="BL45" s="19" t="str">
        <f>IFERROR((AU45+AS45)/AQ45,"-")</f>
        <v>-</v>
      </c>
      <c r="BM45" s="19" t="str">
        <f>IFERROR((AX45+AT45)/AQ45,"-")</f>
        <v>-</v>
      </c>
      <c r="BN45" s="19" t="str">
        <f>IFERROR(BA45/AQ45,"-")</f>
        <v>-</v>
      </c>
      <c r="BO45" s="19" t="str">
        <f>IFERROR(AS45/(AU45+AS45),"-")</f>
        <v>-</v>
      </c>
      <c r="BP45" s="19" t="str">
        <f>IFERROR(AT45/(AX45+AT45),"-")</f>
        <v>-</v>
      </c>
      <c r="BQ45" s="19" t="str">
        <f>IFERROR(AS45/AQ45,"-")</f>
        <v>-</v>
      </c>
      <c r="BR45" s="19" t="str">
        <f>IFERROR(AV45/AQ45,"-")</f>
        <v>-</v>
      </c>
      <c r="BS45" s="19" t="str">
        <f>IFERROR(AW45/AQ45,"-")</f>
        <v>-</v>
      </c>
      <c r="BT45" s="19" t="str">
        <f>IFERROR(AT45/AQ45,"-")</f>
        <v>-</v>
      </c>
      <c r="BU45" s="19" t="str">
        <f>IFERROR(AY45/AQ45,"-")</f>
        <v>-</v>
      </c>
      <c r="BV45" s="19" t="str">
        <f>IFERROR(AZ45/AQ45,"-")</f>
        <v>-</v>
      </c>
      <c r="BW45" s="19" t="str">
        <f>IFERROR(BB45/AQ45,"-")</f>
        <v>-</v>
      </c>
      <c r="BX45" s="19" t="str">
        <f>IFERROR(BC45/AQ45,"-")</f>
        <v>-</v>
      </c>
      <c r="BY45" s="13" t="str">
        <f>IFERROR(BD45/AP45,"-")</f>
        <v>-</v>
      </c>
      <c r="BZ45" s="13" t="str">
        <f>IFERROR(BE45/(AU45+AS45),"-")</f>
        <v>-</v>
      </c>
      <c r="CA45" s="13" t="str">
        <f>IFERROR((BF45/(AX45+AT45))/12,"-")</f>
        <v>-</v>
      </c>
      <c r="CB45" s="80" t="str">
        <f>IFERROR((BH45-BG45)/12/BA45,"-")</f>
        <v>-</v>
      </c>
      <c r="CC45" s="39"/>
      <c r="CD45" s="32">
        <f>SUM(CH45:CP45)</f>
        <v>0</v>
      </c>
      <c r="CE45" s="32">
        <f>SUM(CH45:CN45)</f>
        <v>0</v>
      </c>
      <c r="CF45" s="75">
        <f>CI45+CJ45</f>
        <v>0</v>
      </c>
      <c r="CG45" s="75">
        <f>CL45+CM45</f>
        <v>0</v>
      </c>
      <c r="CH45" s="35"/>
      <c r="CI45" s="35"/>
      <c r="CJ45" s="35"/>
      <c r="CK45" s="35"/>
      <c r="CL45" s="35"/>
      <c r="CM45" s="35"/>
      <c r="CN45" s="75"/>
      <c r="CO45" s="35"/>
      <c r="CP45" s="35"/>
      <c r="CQ45" s="35"/>
      <c r="CR45" s="35"/>
      <c r="CS45" s="35"/>
      <c r="CT45" s="23"/>
      <c r="CU45" s="26"/>
      <c r="CV45" s="7" t="str">
        <f>IFERROR(CD45/CC45,"-")</f>
        <v>-</v>
      </c>
      <c r="CW45" s="77" t="str">
        <f>IFERROR((CF45+CG45)/CC45,"-")</f>
        <v>-</v>
      </c>
      <c r="CX45" s="19" t="str">
        <f>IFERROR(CE45/CD45,"-")</f>
        <v>-</v>
      </c>
      <c r="CY45" s="19" t="str">
        <f>IFERROR((CH45+CF45)/CD45,"-")</f>
        <v>-</v>
      </c>
      <c r="CZ45" s="19" t="str">
        <f>IFERROR((CK45+CG45)/CD45,"-")</f>
        <v>-</v>
      </c>
      <c r="DA45" s="19" t="str">
        <f>IFERROR(CN45/CD45,"-")</f>
        <v>-</v>
      </c>
      <c r="DB45" s="19" t="str">
        <f>IFERROR(CF45/(CH45+CF45),"-")</f>
        <v>-</v>
      </c>
      <c r="DC45" s="19" t="str">
        <f>IFERROR(CG45/(CK45+CG45),"-")</f>
        <v>-</v>
      </c>
      <c r="DD45" s="19" t="str">
        <f>IFERROR(CF45/CD45,"-")</f>
        <v>-</v>
      </c>
      <c r="DE45" s="19" t="str">
        <f>IFERROR(CI45/CD45,"-")</f>
        <v>-</v>
      </c>
      <c r="DF45" s="19" t="str">
        <f>IFERROR(CJ45/CD45,"-")</f>
        <v>-</v>
      </c>
      <c r="DG45" s="19" t="str">
        <f>IFERROR(CG45/CD45,"-")</f>
        <v>-</v>
      </c>
      <c r="DH45" s="19" t="str">
        <f>IFERROR(CL45/CD45,"-")</f>
        <v>-</v>
      </c>
      <c r="DI45" s="19" t="str">
        <f>IFERROR(CM45/CD45,"-")</f>
        <v>-</v>
      </c>
      <c r="DJ45" s="19" t="str">
        <f>IFERROR(CO45/CD45,"-")</f>
        <v>-</v>
      </c>
      <c r="DK45" s="19" t="str">
        <f>IFERROR(CP45/CD45,"-")</f>
        <v>-</v>
      </c>
      <c r="DL45" s="13" t="str">
        <f>IFERROR(CQ45/CC45,"-")</f>
        <v>-</v>
      </c>
      <c r="DM45" s="13" t="str">
        <f>IFERROR(CR45/(CH45+CF45),"-")</f>
        <v>-</v>
      </c>
      <c r="DN45" s="13" t="str">
        <f>IFERROR((CS45/(CK45+CG45))/12,"-")</f>
        <v>-</v>
      </c>
      <c r="DO45" s="80" t="str">
        <f>IFERROR((CU45-CT45)/12/CN45,"-")</f>
        <v>-</v>
      </c>
      <c r="DP45" s="39"/>
      <c r="DQ45" s="32">
        <f>SUM(DU45:EC45)</f>
        <v>0</v>
      </c>
      <c r="DR45" s="32">
        <f>SUM(DU45:EA45)</f>
        <v>0</v>
      </c>
      <c r="DS45" s="75">
        <f>DV45+DW45</f>
        <v>0</v>
      </c>
      <c r="DT45" s="75">
        <f>DY45+DZ45</f>
        <v>0</v>
      </c>
      <c r="DU45" s="35"/>
      <c r="DV45" s="35"/>
      <c r="DW45" s="35"/>
      <c r="DX45" s="35"/>
      <c r="DY45" s="35"/>
      <c r="DZ45" s="35"/>
      <c r="EA45" s="75"/>
      <c r="EB45" s="35"/>
      <c r="EC45" s="35"/>
      <c r="ED45" s="35"/>
      <c r="EE45" s="35"/>
      <c r="EF45" s="35"/>
      <c r="EG45" s="23"/>
      <c r="EH45" s="26"/>
      <c r="EI45" s="7" t="str">
        <f>IFERROR(DQ45/DP45,"-")</f>
        <v>-</v>
      </c>
      <c r="EJ45" s="77" t="str">
        <f>IFERROR((DS45+DT45)/DP45,"-")</f>
        <v>-</v>
      </c>
      <c r="EK45" s="19" t="str">
        <f>IFERROR(DR45/DQ45,"-")</f>
        <v>-</v>
      </c>
      <c r="EL45" s="19" t="str">
        <f>IFERROR((DU45+DS45)/DQ45,"-")</f>
        <v>-</v>
      </c>
      <c r="EM45" s="19" t="str">
        <f>IFERROR((DX45+DT45)/DQ45,"-")</f>
        <v>-</v>
      </c>
      <c r="EN45" s="19" t="str">
        <f>IFERROR(EA45/DQ45,"-")</f>
        <v>-</v>
      </c>
      <c r="EO45" s="19" t="str">
        <f>IFERROR(DS45/(DU45+DS45),"-")</f>
        <v>-</v>
      </c>
      <c r="EP45" s="19" t="str">
        <f>IFERROR(DT45/(DX45+DT45),"-")</f>
        <v>-</v>
      </c>
      <c r="EQ45" s="19" t="str">
        <f>IFERROR(DS45/DQ45,"-")</f>
        <v>-</v>
      </c>
      <c r="ER45" s="19" t="str">
        <f>IFERROR(DV45/DQ45,"-")</f>
        <v>-</v>
      </c>
      <c r="ES45" s="19" t="str">
        <f>IFERROR(DW45/DQ45,"-")</f>
        <v>-</v>
      </c>
      <c r="ET45" s="19" t="str">
        <f>IFERROR(DT45/DQ45,"-")</f>
        <v>-</v>
      </c>
      <c r="EU45" s="19" t="str">
        <f>IFERROR(DY45/DQ45,"-")</f>
        <v>-</v>
      </c>
      <c r="EV45" s="19" t="str">
        <f>IFERROR(DZ45/DQ45,"-")</f>
        <v>-</v>
      </c>
      <c r="EW45" s="19" t="str">
        <f>IFERROR(EB45/DQ45,"-")</f>
        <v>-</v>
      </c>
      <c r="EX45" s="19" t="str">
        <f>IFERROR(EC45/DQ45,"-")</f>
        <v>-</v>
      </c>
      <c r="EY45" s="13" t="str">
        <f>IFERROR(ED45/DP45,"-")</f>
        <v>-</v>
      </c>
      <c r="EZ45" s="13" t="str">
        <f>IFERROR(EE45/(DU45+DS45),"-")</f>
        <v>-</v>
      </c>
      <c r="FA45" s="13" t="str">
        <f>IFERROR((EF45/(DX45+DT45))/12,"-")</f>
        <v>-</v>
      </c>
      <c r="FB45" s="80" t="str">
        <f>IFERROR((EH45-EG45)/12/EA45,"-")</f>
        <v>-</v>
      </c>
      <c r="FC45" s="39"/>
      <c r="FD45" s="32">
        <f>SUM(FH45:FP45)</f>
        <v>0</v>
      </c>
      <c r="FE45" s="32">
        <f>SUM(FH45:FN45)</f>
        <v>0</v>
      </c>
      <c r="FF45" s="75">
        <f>FI45+FJ45</f>
        <v>0</v>
      </c>
      <c r="FG45" s="75">
        <f>FL45+FM45</f>
        <v>0</v>
      </c>
      <c r="FH45" s="35"/>
      <c r="FI45" s="35"/>
      <c r="FJ45" s="35"/>
      <c r="FK45" s="35"/>
      <c r="FL45" s="35"/>
      <c r="FM45" s="35"/>
      <c r="FN45" s="75"/>
      <c r="FO45" s="35"/>
      <c r="FP45" s="35"/>
      <c r="FQ45" s="35"/>
      <c r="FR45" s="35"/>
      <c r="FS45" s="35"/>
      <c r="FT45" s="23"/>
      <c r="FU45" s="26"/>
      <c r="FV45" s="7" t="str">
        <f>IFERROR(FD45/FC45,"-")</f>
        <v>-</v>
      </c>
      <c r="FW45" s="77" t="str">
        <f>IFERROR((FF45+FG45)/FC45,"-")</f>
        <v>-</v>
      </c>
      <c r="FX45" s="19" t="str">
        <f>IFERROR(FE45/FD45,"-")</f>
        <v>-</v>
      </c>
      <c r="FY45" s="19" t="str">
        <f>IFERROR((FH45+FF45)/FD45,"-")</f>
        <v>-</v>
      </c>
      <c r="FZ45" s="19" t="str">
        <f>IFERROR((FK45+FG45)/FD45,"-")</f>
        <v>-</v>
      </c>
      <c r="GA45" s="19" t="str">
        <f>IFERROR(FN45/FD45,"-")</f>
        <v>-</v>
      </c>
      <c r="GB45" s="19" t="str">
        <f>IFERROR(FF45/(FH45+FF45),"-")</f>
        <v>-</v>
      </c>
      <c r="GC45" s="19" t="str">
        <f>IFERROR(FG45/(FK45+FG45),"-")</f>
        <v>-</v>
      </c>
      <c r="GD45" s="19" t="str">
        <f>IFERROR(FF45/FD45,"-")</f>
        <v>-</v>
      </c>
      <c r="GE45" s="19" t="str">
        <f>IFERROR(FI45/FD45,"-")</f>
        <v>-</v>
      </c>
      <c r="GF45" s="19" t="str">
        <f>IFERROR(FJ45/FD45,"-")</f>
        <v>-</v>
      </c>
      <c r="GG45" s="19" t="str">
        <f>IFERROR(FG45/FD45,"-")</f>
        <v>-</v>
      </c>
      <c r="GH45" s="19" t="str">
        <f>IFERROR(FL45/FD45,"-")</f>
        <v>-</v>
      </c>
      <c r="GI45" s="19" t="str">
        <f>IFERROR(FM45/FD45,"-")</f>
        <v>-</v>
      </c>
      <c r="GJ45" s="19" t="str">
        <f>IFERROR(FO45/FD45,"-")</f>
        <v>-</v>
      </c>
      <c r="GK45" s="19" t="str">
        <f>IFERROR(FP45/FD45,"-")</f>
        <v>-</v>
      </c>
      <c r="GL45" s="13" t="str">
        <f>IFERROR(FQ45/FC45,"-")</f>
        <v>-</v>
      </c>
      <c r="GM45" s="13" t="str">
        <f>IFERROR(FR45/(FH45+FF45),"-")</f>
        <v>-</v>
      </c>
      <c r="GN45" s="13" t="str">
        <f>IFERROR((FS45/(FK45+FG45))/12,"-")</f>
        <v>-</v>
      </c>
      <c r="GO45" s="80" t="str">
        <f>IFERROR((FU45-FT45)/12/FN45,"-")</f>
        <v>-</v>
      </c>
      <c r="GP45" s="39"/>
      <c r="GQ45" s="32">
        <f>SUM(GU45:HC45)</f>
        <v>0</v>
      </c>
      <c r="GR45" s="32">
        <f>SUM(GU45:HA45)</f>
        <v>0</v>
      </c>
      <c r="GS45" s="75">
        <f>GV45+GW45</f>
        <v>0</v>
      </c>
      <c r="GT45" s="75">
        <f>GY45+GZ45</f>
        <v>0</v>
      </c>
      <c r="GU45" s="35"/>
      <c r="GV45" s="35"/>
      <c r="GW45" s="35"/>
      <c r="GX45" s="35"/>
      <c r="GY45" s="35"/>
      <c r="GZ45" s="35"/>
      <c r="HA45" s="75"/>
      <c r="HB45" s="35"/>
      <c r="HC45" s="35"/>
      <c r="HD45" s="35"/>
      <c r="HE45" s="35"/>
      <c r="HF45" s="35"/>
      <c r="HG45" s="23"/>
      <c r="HH45" s="26"/>
      <c r="HI45" s="7" t="str">
        <f>IFERROR(GQ45/GP45,"-")</f>
        <v>-</v>
      </c>
      <c r="HJ45" s="77" t="str">
        <f>IFERROR((GS45+GT45)/GP45,"-")</f>
        <v>-</v>
      </c>
      <c r="HK45" s="19" t="str">
        <f>IFERROR(GR45/GQ45,"-")</f>
        <v>-</v>
      </c>
      <c r="HL45" s="19" t="str">
        <f>IFERROR((GU45+GS45)/GQ45,"-")</f>
        <v>-</v>
      </c>
      <c r="HM45" s="19" t="str">
        <f>IFERROR((GX45+GT45)/GQ45,"-")</f>
        <v>-</v>
      </c>
      <c r="HN45" s="19" t="str">
        <f>IFERROR(HA45/GQ45,"-")</f>
        <v>-</v>
      </c>
      <c r="HO45" s="19" t="str">
        <f>IFERROR(GS45/(GU45+GS45),"-")</f>
        <v>-</v>
      </c>
      <c r="HP45" s="19" t="str">
        <f>IFERROR(GT45/(GX45+GT45),"-")</f>
        <v>-</v>
      </c>
      <c r="HQ45" s="19" t="str">
        <f>IFERROR(GS45/GQ45,"-")</f>
        <v>-</v>
      </c>
      <c r="HR45" s="19" t="str">
        <f>IFERROR(GV45/GQ45,"-")</f>
        <v>-</v>
      </c>
      <c r="HS45" s="19" t="str">
        <f>IFERROR(GW45/GQ45,"-")</f>
        <v>-</v>
      </c>
      <c r="HT45" s="19" t="str">
        <f>IFERROR(GT45/GQ45,"-")</f>
        <v>-</v>
      </c>
      <c r="HU45" s="19" t="str">
        <f>IFERROR(GY45/GQ45,"-")</f>
        <v>-</v>
      </c>
      <c r="HV45" s="19" t="str">
        <f>IFERROR(GZ45/GQ45,"-")</f>
        <v>-</v>
      </c>
      <c r="HW45" s="19" t="str">
        <f>IFERROR(HB45/GQ45,"-")</f>
        <v>-</v>
      </c>
      <c r="HX45" s="19" t="str">
        <f>IFERROR(HC45/GQ45,"-")</f>
        <v>-</v>
      </c>
      <c r="HY45" s="13" t="str">
        <f>IFERROR(HD45/GP45,"-")</f>
        <v>-</v>
      </c>
      <c r="HZ45" s="13" t="str">
        <f>IFERROR(HE45/(GU45+GS45),"-")</f>
        <v>-</v>
      </c>
      <c r="IA45" s="13" t="str">
        <f>IFERROR((HF45/(GX45+GT45))/12,"-")</f>
        <v>-</v>
      </c>
      <c r="IB45" s="80" t="str">
        <f>IFERROR((HH45-HG45)/12/HA45,"-")</f>
        <v>-</v>
      </c>
      <c r="IC45" s="39">
        <f>C45+AP45+CC45+DP45+FC45+GP45</f>
        <v>0</v>
      </c>
      <c r="ID45" s="99">
        <f>SUM(IH45:IP45)</f>
        <v>0</v>
      </c>
      <c r="IE45" s="99">
        <f>SUM(IH45:IN45)</f>
        <v>0</v>
      </c>
      <c r="IF45" s="100">
        <f>II45+IJ45</f>
        <v>0</v>
      </c>
      <c r="IG45" s="100">
        <f>IL45+IM45</f>
        <v>0</v>
      </c>
      <c r="IH45" s="35">
        <f>H45+AU45+CH45+DU45+FH45+GU45</f>
        <v>0</v>
      </c>
      <c r="II45" s="35">
        <f>I45+AV45+CI45+DV45+FI45+GV45</f>
        <v>0</v>
      </c>
      <c r="IJ45" s="35">
        <f>J45+AW45+CJ45+DW45+FJ45+GW45</f>
        <v>0</v>
      </c>
      <c r="IK45" s="35">
        <f>K45+AX45+CK45+DX45+FK45+GX45</f>
        <v>0</v>
      </c>
      <c r="IL45" s="35">
        <f>L45+AY45+CL45+DY45+FL45+GY45</f>
        <v>0</v>
      </c>
      <c r="IM45" s="35">
        <f>M45+AZ45+CM45+DZ45+FM45+GZ45</f>
        <v>0</v>
      </c>
      <c r="IN45" s="100"/>
      <c r="IO45" s="35">
        <f>O45+BB45+CO45+EB45+FO45+HB45</f>
        <v>0</v>
      </c>
      <c r="IP45" s="35">
        <f>P45+BC45+CP45+EC45+FP45+HC45</f>
        <v>0</v>
      </c>
      <c r="IQ45" s="35">
        <f>Q45+BD45+CQ45+ED45+FQ45+HD45</f>
        <v>0</v>
      </c>
      <c r="IR45" s="35">
        <f>R45+BE45+CR45+EE45+FR45+HE45</f>
        <v>0</v>
      </c>
      <c r="IS45" s="35">
        <f>S45+BF45+CS45+EF45+FS45+HF45</f>
        <v>0</v>
      </c>
      <c r="IT45" s="23">
        <f>T45+BG45+CT45+EG45+FT45+HG45</f>
        <v>0</v>
      </c>
      <c r="IU45" s="26">
        <f>U45+BH45+CU45+EH45+FU45+HH45</f>
        <v>0</v>
      </c>
      <c r="IV45" s="42" t="str">
        <f>IFERROR(ID45/IC45,"-")</f>
        <v>-</v>
      </c>
      <c r="IW45" s="89" t="str">
        <f>IFERROR((IF45+IG45)/IC45,"-")</f>
        <v>-</v>
      </c>
      <c r="IX45" s="43" t="str">
        <f>IFERROR(IE45/ID45,"-")</f>
        <v>-</v>
      </c>
      <c r="IY45" s="43" t="str">
        <f>IFERROR((IH45+IF45)/ID45,"-")</f>
        <v>-</v>
      </c>
      <c r="IZ45" s="43" t="str">
        <f>IFERROR((IK45+IG45)/ID45,"-")</f>
        <v>-</v>
      </c>
      <c r="JA45" s="43" t="str">
        <f>IFERROR(IN45/ID45,"-")</f>
        <v>-</v>
      </c>
      <c r="JB45" s="43" t="str">
        <f>IFERROR(IF45/(IH45+IF45),"-")</f>
        <v>-</v>
      </c>
      <c r="JC45" s="43" t="str">
        <f>IFERROR(IG45/(IK45+IG45),"-")</f>
        <v>-</v>
      </c>
      <c r="JD45" s="43" t="str">
        <f>IFERROR(IF45/ID45,"-")</f>
        <v>-</v>
      </c>
      <c r="JE45" s="43" t="str">
        <f>IFERROR(II45/ID45,"-")</f>
        <v>-</v>
      </c>
      <c r="JF45" s="43" t="str">
        <f>IFERROR(IJ45/ID45,"-")</f>
        <v>-</v>
      </c>
      <c r="JG45" s="43" t="str">
        <f>IFERROR(IG45/ID45,"-")</f>
        <v>-</v>
      </c>
      <c r="JH45" s="43" t="str">
        <f>IFERROR(IL45/ID45,"-")</f>
        <v>-</v>
      </c>
      <c r="JI45" s="43" t="str">
        <f>IFERROR(IM45/ID45,"-")</f>
        <v>-</v>
      </c>
      <c r="JJ45" s="43" t="str">
        <f>IFERROR(IO45/ID45,"-")</f>
        <v>-</v>
      </c>
      <c r="JK45" s="43" t="str">
        <f>IFERROR(IP45/ID45,"-")</f>
        <v>-</v>
      </c>
      <c r="JL45" s="44" t="str">
        <f>IFERROR(IQ45/IC45,"-")</f>
        <v>-</v>
      </c>
      <c r="JM45" s="44" t="str">
        <f>IFERROR(IR45/(IH45+IF45),"-")</f>
        <v>-</v>
      </c>
      <c r="JN45" s="44" t="str">
        <f>IFERROR((IS45/(IK45+IG45))/12,"-")</f>
        <v>-</v>
      </c>
      <c r="JO45" s="90" t="str">
        <f>IFERROR((IU45-IT45)/12/IN45,"-")</f>
        <v>-</v>
      </c>
      <c r="JP45" s="62">
        <f>IM45-(IL45*9)</f>
        <v>0</v>
      </c>
      <c r="JQ45" s="63">
        <f>(IO45+IP45)-(IM45*8%)</f>
        <v>0</v>
      </c>
      <c r="JR45" s="64">
        <f>IF45-(ID45*1%)</f>
        <v>0</v>
      </c>
      <c r="JS45" s="65">
        <f>IG45-(ID45*1%)</f>
        <v>0</v>
      </c>
    </row>
    <row r="46" spans="1:280" customHeight="1" ht="18.75">
      <c r="A46" s="9" t="b">
        <f>IFERROR('SEM1'!A46,"-")</f>
        <v>0</v>
      </c>
      <c r="B46" s="135" t="b">
        <f>IFERROR('SEM1'!B46,"-")</f>
        <v>0</v>
      </c>
      <c r="C46" s="39"/>
      <c r="D46" s="32">
        <f>SUM(H46:P46)</f>
        <v>0</v>
      </c>
      <c r="E46" s="32">
        <f>SUM(H46:N46)</f>
        <v>0</v>
      </c>
      <c r="F46" s="75">
        <f>I46+J46</f>
        <v>0</v>
      </c>
      <c r="G46" s="75">
        <f>L46+M46</f>
        <v>0</v>
      </c>
      <c r="H46" s="35"/>
      <c r="I46" s="35"/>
      <c r="J46" s="35"/>
      <c r="K46" s="35"/>
      <c r="L46" s="35"/>
      <c r="M46" s="35"/>
      <c r="N46" s="75"/>
      <c r="O46" s="35"/>
      <c r="P46" s="35"/>
      <c r="Q46" s="35"/>
      <c r="R46" s="35"/>
      <c r="S46" s="35"/>
      <c r="T46" s="23"/>
      <c r="U46" s="26"/>
      <c r="V46" s="7" t="str">
        <f>IFERROR(D46/C46,"-")</f>
        <v>-</v>
      </c>
      <c r="W46" s="77" t="str">
        <f>IFERROR((F46+G46)/C46,"-")</f>
        <v>-</v>
      </c>
      <c r="X46" s="19" t="str">
        <f>IFERROR(E46/D46,"-")</f>
        <v>-</v>
      </c>
      <c r="Y46" s="19" t="str">
        <f>IFERROR((H46+F46)/D46,"-")</f>
        <v>-</v>
      </c>
      <c r="Z46" s="19" t="str">
        <f>IFERROR((K46+G46)/D46,"-")</f>
        <v>-</v>
      </c>
      <c r="AA46" s="19" t="str">
        <f>IFERROR(N46/D46,"-")</f>
        <v>-</v>
      </c>
      <c r="AB46" s="19" t="str">
        <f>IFERROR(F46/(H46+F46),"-")</f>
        <v>-</v>
      </c>
      <c r="AC46" s="19" t="str">
        <f>IFERROR(G46/(K46+G46),"-")</f>
        <v>-</v>
      </c>
      <c r="AD46" s="19" t="str">
        <f>IFERROR(F46/D46,"-")</f>
        <v>-</v>
      </c>
      <c r="AE46" s="19" t="str">
        <f>IFERROR(I46/D46,"-")</f>
        <v>-</v>
      </c>
      <c r="AF46" s="19" t="str">
        <f>IFERROR(J46/D46,"-")</f>
        <v>-</v>
      </c>
      <c r="AG46" s="19" t="str">
        <f>IFERROR(G46/D46,"-")</f>
        <v>-</v>
      </c>
      <c r="AH46" s="19" t="str">
        <f>IFERROR(L46/D46,"-")</f>
        <v>-</v>
      </c>
      <c r="AI46" s="19" t="str">
        <f>IFERROR(M46/D46,"-")</f>
        <v>-</v>
      </c>
      <c r="AJ46" s="19" t="str">
        <f>IFERROR(O46/D46,"-")</f>
        <v>-</v>
      </c>
      <c r="AK46" s="19" t="str">
        <f>IFERROR(P46/D46,"-")</f>
        <v>-</v>
      </c>
      <c r="AL46" s="13" t="str">
        <f>IFERROR(Q46/C46,"-")</f>
        <v>-</v>
      </c>
      <c r="AM46" s="13" t="str">
        <f>IFERROR(R46/(H46+F46),"-")</f>
        <v>-</v>
      </c>
      <c r="AN46" s="13" t="str">
        <f>IFERROR((S46/(K46+G46))/12,"-")</f>
        <v>-</v>
      </c>
      <c r="AO46" s="80" t="str">
        <f>IFERROR((U46-T46)/12/N46,"-")</f>
        <v>-</v>
      </c>
      <c r="AP46" s="39"/>
      <c r="AQ46" s="32">
        <f>SUM(AU46:BC46)</f>
        <v>0</v>
      </c>
      <c r="AR46" s="32">
        <f>SUM(AU46:BA46)</f>
        <v>0</v>
      </c>
      <c r="AS46" s="75">
        <f>AV46+AW46</f>
        <v>0</v>
      </c>
      <c r="AT46" s="75">
        <f>AY46+AZ46</f>
        <v>0</v>
      </c>
      <c r="AU46" s="35"/>
      <c r="AV46" s="35"/>
      <c r="AW46" s="35"/>
      <c r="AX46" s="35"/>
      <c r="AY46" s="35"/>
      <c r="AZ46" s="35"/>
      <c r="BA46" s="75"/>
      <c r="BB46" s="35"/>
      <c r="BC46" s="35"/>
      <c r="BD46" s="35"/>
      <c r="BE46" s="35"/>
      <c r="BF46" s="35"/>
      <c r="BG46" s="23"/>
      <c r="BH46" s="26"/>
      <c r="BI46" s="7" t="str">
        <f>IFERROR(AQ46/AP46,"-")</f>
        <v>-</v>
      </c>
      <c r="BJ46" s="77" t="str">
        <f>IFERROR((AS46+AT46)/AP46,"-")</f>
        <v>-</v>
      </c>
      <c r="BK46" s="19" t="str">
        <f>IFERROR(AR46/AQ46,"-")</f>
        <v>-</v>
      </c>
      <c r="BL46" s="19" t="str">
        <f>IFERROR((AU46+AS46)/AQ46,"-")</f>
        <v>-</v>
      </c>
      <c r="BM46" s="19" t="str">
        <f>IFERROR((AX46+AT46)/AQ46,"-")</f>
        <v>-</v>
      </c>
      <c r="BN46" s="19" t="str">
        <f>IFERROR(BA46/AQ46,"-")</f>
        <v>-</v>
      </c>
      <c r="BO46" s="19" t="str">
        <f>IFERROR(AS46/(AU46+AS46),"-")</f>
        <v>-</v>
      </c>
      <c r="BP46" s="19" t="str">
        <f>IFERROR(AT46/(AX46+AT46),"-")</f>
        <v>-</v>
      </c>
      <c r="BQ46" s="19" t="str">
        <f>IFERROR(AS46/AQ46,"-")</f>
        <v>-</v>
      </c>
      <c r="BR46" s="19" t="str">
        <f>IFERROR(AV46/AQ46,"-")</f>
        <v>-</v>
      </c>
      <c r="BS46" s="19" t="str">
        <f>IFERROR(AW46/AQ46,"-")</f>
        <v>-</v>
      </c>
      <c r="BT46" s="19" t="str">
        <f>IFERROR(AT46/AQ46,"-")</f>
        <v>-</v>
      </c>
      <c r="BU46" s="19" t="str">
        <f>IFERROR(AY46/AQ46,"-")</f>
        <v>-</v>
      </c>
      <c r="BV46" s="19" t="str">
        <f>IFERROR(AZ46/AQ46,"-")</f>
        <v>-</v>
      </c>
      <c r="BW46" s="19" t="str">
        <f>IFERROR(BB46/AQ46,"-")</f>
        <v>-</v>
      </c>
      <c r="BX46" s="19" t="str">
        <f>IFERROR(BC46/AQ46,"-")</f>
        <v>-</v>
      </c>
      <c r="BY46" s="13" t="str">
        <f>IFERROR(BD46/AP46,"-")</f>
        <v>-</v>
      </c>
      <c r="BZ46" s="13" t="str">
        <f>IFERROR(BE46/(AU46+AS46),"-")</f>
        <v>-</v>
      </c>
      <c r="CA46" s="13" t="str">
        <f>IFERROR((BF46/(AX46+AT46))/12,"-")</f>
        <v>-</v>
      </c>
      <c r="CB46" s="80" t="str">
        <f>IFERROR((BH46-BG46)/12/BA46,"-")</f>
        <v>-</v>
      </c>
      <c r="CC46" s="39"/>
      <c r="CD46" s="32">
        <f>SUM(CH46:CP46)</f>
        <v>0</v>
      </c>
      <c r="CE46" s="32">
        <f>SUM(CH46:CN46)</f>
        <v>0</v>
      </c>
      <c r="CF46" s="75">
        <f>CI46+CJ46</f>
        <v>0</v>
      </c>
      <c r="CG46" s="75">
        <f>CL46+CM46</f>
        <v>0</v>
      </c>
      <c r="CH46" s="35"/>
      <c r="CI46" s="35"/>
      <c r="CJ46" s="35"/>
      <c r="CK46" s="35"/>
      <c r="CL46" s="35"/>
      <c r="CM46" s="35"/>
      <c r="CN46" s="75"/>
      <c r="CO46" s="35"/>
      <c r="CP46" s="35"/>
      <c r="CQ46" s="35"/>
      <c r="CR46" s="35"/>
      <c r="CS46" s="35"/>
      <c r="CT46" s="23"/>
      <c r="CU46" s="26"/>
      <c r="CV46" s="7" t="str">
        <f>IFERROR(CD46/CC46,"-")</f>
        <v>-</v>
      </c>
      <c r="CW46" s="77" t="str">
        <f>IFERROR((CF46+CG46)/CC46,"-")</f>
        <v>-</v>
      </c>
      <c r="CX46" s="19" t="str">
        <f>IFERROR(CE46/CD46,"-")</f>
        <v>-</v>
      </c>
      <c r="CY46" s="19" t="str">
        <f>IFERROR((CH46+CF46)/CD46,"-")</f>
        <v>-</v>
      </c>
      <c r="CZ46" s="19" t="str">
        <f>IFERROR((CK46+CG46)/CD46,"-")</f>
        <v>-</v>
      </c>
      <c r="DA46" s="19" t="str">
        <f>IFERROR(CN46/CD46,"-")</f>
        <v>-</v>
      </c>
      <c r="DB46" s="19" t="str">
        <f>IFERROR(CF46/(CH46+CF46),"-")</f>
        <v>-</v>
      </c>
      <c r="DC46" s="19" t="str">
        <f>IFERROR(CG46/(CK46+CG46),"-")</f>
        <v>-</v>
      </c>
      <c r="DD46" s="19" t="str">
        <f>IFERROR(CF46/CD46,"-")</f>
        <v>-</v>
      </c>
      <c r="DE46" s="19" t="str">
        <f>IFERROR(CI46/CD46,"-")</f>
        <v>-</v>
      </c>
      <c r="DF46" s="19" t="str">
        <f>IFERROR(CJ46/CD46,"-")</f>
        <v>-</v>
      </c>
      <c r="DG46" s="19" t="str">
        <f>IFERROR(CG46/CD46,"-")</f>
        <v>-</v>
      </c>
      <c r="DH46" s="19" t="str">
        <f>IFERROR(CL46/CD46,"-")</f>
        <v>-</v>
      </c>
      <c r="DI46" s="19" t="str">
        <f>IFERROR(CM46/CD46,"-")</f>
        <v>-</v>
      </c>
      <c r="DJ46" s="19" t="str">
        <f>IFERROR(CO46/CD46,"-")</f>
        <v>-</v>
      </c>
      <c r="DK46" s="19" t="str">
        <f>IFERROR(CP46/CD46,"-")</f>
        <v>-</v>
      </c>
      <c r="DL46" s="13" t="str">
        <f>IFERROR(CQ46/CC46,"-")</f>
        <v>-</v>
      </c>
      <c r="DM46" s="13" t="str">
        <f>IFERROR(CR46/(CH46+CF46),"-")</f>
        <v>-</v>
      </c>
      <c r="DN46" s="13" t="str">
        <f>IFERROR((CS46/(CK46+CG46))/12,"-")</f>
        <v>-</v>
      </c>
      <c r="DO46" s="80" t="str">
        <f>IFERROR((CU46-CT46)/12/CN46,"-")</f>
        <v>-</v>
      </c>
      <c r="DP46" s="39"/>
      <c r="DQ46" s="32">
        <f>SUM(DU46:EC46)</f>
        <v>0</v>
      </c>
      <c r="DR46" s="32">
        <f>SUM(DU46:EA46)</f>
        <v>0</v>
      </c>
      <c r="DS46" s="75">
        <f>DV46+DW46</f>
        <v>0</v>
      </c>
      <c r="DT46" s="75">
        <f>DY46+DZ46</f>
        <v>0</v>
      </c>
      <c r="DU46" s="35"/>
      <c r="DV46" s="35"/>
      <c r="DW46" s="35"/>
      <c r="DX46" s="35"/>
      <c r="DY46" s="35"/>
      <c r="DZ46" s="35"/>
      <c r="EA46" s="75"/>
      <c r="EB46" s="35"/>
      <c r="EC46" s="35"/>
      <c r="ED46" s="35"/>
      <c r="EE46" s="35"/>
      <c r="EF46" s="35"/>
      <c r="EG46" s="23"/>
      <c r="EH46" s="26"/>
      <c r="EI46" s="7" t="str">
        <f>IFERROR(DQ46/DP46,"-")</f>
        <v>-</v>
      </c>
      <c r="EJ46" s="77" t="str">
        <f>IFERROR((DS46+DT46)/DP46,"-")</f>
        <v>-</v>
      </c>
      <c r="EK46" s="19" t="str">
        <f>IFERROR(DR46/DQ46,"-")</f>
        <v>-</v>
      </c>
      <c r="EL46" s="19" t="str">
        <f>IFERROR((DU46+DS46)/DQ46,"-")</f>
        <v>-</v>
      </c>
      <c r="EM46" s="19" t="str">
        <f>IFERROR((DX46+DT46)/DQ46,"-")</f>
        <v>-</v>
      </c>
      <c r="EN46" s="19" t="str">
        <f>IFERROR(EA46/DQ46,"-")</f>
        <v>-</v>
      </c>
      <c r="EO46" s="19" t="str">
        <f>IFERROR(DS46/(DU46+DS46),"-")</f>
        <v>-</v>
      </c>
      <c r="EP46" s="19" t="str">
        <f>IFERROR(DT46/(DX46+DT46),"-")</f>
        <v>-</v>
      </c>
      <c r="EQ46" s="19" t="str">
        <f>IFERROR(DS46/DQ46,"-")</f>
        <v>-</v>
      </c>
      <c r="ER46" s="19" t="str">
        <f>IFERROR(DV46/DQ46,"-")</f>
        <v>-</v>
      </c>
      <c r="ES46" s="19" t="str">
        <f>IFERROR(DW46/DQ46,"-")</f>
        <v>-</v>
      </c>
      <c r="ET46" s="19" t="str">
        <f>IFERROR(DT46/DQ46,"-")</f>
        <v>-</v>
      </c>
      <c r="EU46" s="19" t="str">
        <f>IFERROR(DY46/DQ46,"-")</f>
        <v>-</v>
      </c>
      <c r="EV46" s="19" t="str">
        <f>IFERROR(DZ46/DQ46,"-")</f>
        <v>-</v>
      </c>
      <c r="EW46" s="19" t="str">
        <f>IFERROR(EB46/DQ46,"-")</f>
        <v>-</v>
      </c>
      <c r="EX46" s="19" t="str">
        <f>IFERROR(EC46/DQ46,"-")</f>
        <v>-</v>
      </c>
      <c r="EY46" s="13" t="str">
        <f>IFERROR(ED46/DP46,"-")</f>
        <v>-</v>
      </c>
      <c r="EZ46" s="13" t="str">
        <f>IFERROR(EE46/(DU46+DS46),"-")</f>
        <v>-</v>
      </c>
      <c r="FA46" s="13" t="str">
        <f>IFERROR((EF46/(DX46+DT46))/12,"-")</f>
        <v>-</v>
      </c>
      <c r="FB46" s="80" t="str">
        <f>IFERROR((EH46-EG46)/12/EA46,"-")</f>
        <v>-</v>
      </c>
      <c r="FC46" s="39"/>
      <c r="FD46" s="32">
        <f>SUM(FH46:FP46)</f>
        <v>0</v>
      </c>
      <c r="FE46" s="32">
        <f>SUM(FH46:FN46)</f>
        <v>0</v>
      </c>
      <c r="FF46" s="75">
        <f>FI46+FJ46</f>
        <v>0</v>
      </c>
      <c r="FG46" s="75">
        <f>FL46+FM46</f>
        <v>0</v>
      </c>
      <c r="FH46" s="35"/>
      <c r="FI46" s="35"/>
      <c r="FJ46" s="35"/>
      <c r="FK46" s="35"/>
      <c r="FL46" s="35"/>
      <c r="FM46" s="35"/>
      <c r="FN46" s="75"/>
      <c r="FO46" s="35"/>
      <c r="FP46" s="35"/>
      <c r="FQ46" s="35"/>
      <c r="FR46" s="35"/>
      <c r="FS46" s="35"/>
      <c r="FT46" s="23"/>
      <c r="FU46" s="26"/>
      <c r="FV46" s="7" t="str">
        <f>IFERROR(FD46/FC46,"-")</f>
        <v>-</v>
      </c>
      <c r="FW46" s="77" t="str">
        <f>IFERROR((FF46+FG46)/FC46,"-")</f>
        <v>-</v>
      </c>
      <c r="FX46" s="19" t="str">
        <f>IFERROR(FE46/FD46,"-")</f>
        <v>-</v>
      </c>
      <c r="FY46" s="19" t="str">
        <f>IFERROR((FH46+FF46)/FD46,"-")</f>
        <v>-</v>
      </c>
      <c r="FZ46" s="19" t="str">
        <f>IFERROR((FK46+FG46)/FD46,"-")</f>
        <v>-</v>
      </c>
      <c r="GA46" s="19" t="str">
        <f>IFERROR(FN46/FD46,"-")</f>
        <v>-</v>
      </c>
      <c r="GB46" s="19" t="str">
        <f>IFERROR(FF46/(FH46+FF46),"-")</f>
        <v>-</v>
      </c>
      <c r="GC46" s="19" t="str">
        <f>IFERROR(FG46/(FK46+FG46),"-")</f>
        <v>-</v>
      </c>
      <c r="GD46" s="19" t="str">
        <f>IFERROR(FF46/FD46,"-")</f>
        <v>-</v>
      </c>
      <c r="GE46" s="19" t="str">
        <f>IFERROR(FI46/FD46,"-")</f>
        <v>-</v>
      </c>
      <c r="GF46" s="19" t="str">
        <f>IFERROR(FJ46/FD46,"-")</f>
        <v>-</v>
      </c>
      <c r="GG46" s="19" t="str">
        <f>IFERROR(FG46/FD46,"-")</f>
        <v>-</v>
      </c>
      <c r="GH46" s="19" t="str">
        <f>IFERROR(FL46/FD46,"-")</f>
        <v>-</v>
      </c>
      <c r="GI46" s="19" t="str">
        <f>IFERROR(FM46/FD46,"-")</f>
        <v>-</v>
      </c>
      <c r="GJ46" s="19" t="str">
        <f>IFERROR(FO46/FD46,"-")</f>
        <v>-</v>
      </c>
      <c r="GK46" s="19" t="str">
        <f>IFERROR(FP46/FD46,"-")</f>
        <v>-</v>
      </c>
      <c r="GL46" s="13" t="str">
        <f>IFERROR(FQ46/FC46,"-")</f>
        <v>-</v>
      </c>
      <c r="GM46" s="13" t="str">
        <f>IFERROR(FR46/(FH46+FF46),"-")</f>
        <v>-</v>
      </c>
      <c r="GN46" s="13" t="str">
        <f>IFERROR((FS46/(FK46+FG46))/12,"-")</f>
        <v>-</v>
      </c>
      <c r="GO46" s="80" t="str">
        <f>IFERROR((FU46-FT46)/12/FN46,"-")</f>
        <v>-</v>
      </c>
      <c r="GP46" s="39"/>
      <c r="GQ46" s="32">
        <f>SUM(GU46:HC46)</f>
        <v>0</v>
      </c>
      <c r="GR46" s="32">
        <f>SUM(GU46:HA46)</f>
        <v>0</v>
      </c>
      <c r="GS46" s="75">
        <f>GV46+GW46</f>
        <v>0</v>
      </c>
      <c r="GT46" s="75">
        <f>GY46+GZ46</f>
        <v>0</v>
      </c>
      <c r="GU46" s="35"/>
      <c r="GV46" s="35"/>
      <c r="GW46" s="35"/>
      <c r="GX46" s="35"/>
      <c r="GY46" s="35"/>
      <c r="GZ46" s="35"/>
      <c r="HA46" s="75"/>
      <c r="HB46" s="35"/>
      <c r="HC46" s="35"/>
      <c r="HD46" s="35"/>
      <c r="HE46" s="35"/>
      <c r="HF46" s="35"/>
      <c r="HG46" s="23"/>
      <c r="HH46" s="26"/>
      <c r="HI46" s="7" t="str">
        <f>IFERROR(GQ46/GP46,"-")</f>
        <v>-</v>
      </c>
      <c r="HJ46" s="77" t="str">
        <f>IFERROR((GS46+GT46)/GP46,"-")</f>
        <v>-</v>
      </c>
      <c r="HK46" s="19" t="str">
        <f>IFERROR(GR46/GQ46,"-")</f>
        <v>-</v>
      </c>
      <c r="HL46" s="19" t="str">
        <f>IFERROR((GU46+GS46)/GQ46,"-")</f>
        <v>-</v>
      </c>
      <c r="HM46" s="19" t="str">
        <f>IFERROR((GX46+GT46)/GQ46,"-")</f>
        <v>-</v>
      </c>
      <c r="HN46" s="19" t="str">
        <f>IFERROR(HA46/GQ46,"-")</f>
        <v>-</v>
      </c>
      <c r="HO46" s="19" t="str">
        <f>IFERROR(GS46/(GU46+GS46),"-")</f>
        <v>-</v>
      </c>
      <c r="HP46" s="19" t="str">
        <f>IFERROR(GT46/(GX46+GT46),"-")</f>
        <v>-</v>
      </c>
      <c r="HQ46" s="19" t="str">
        <f>IFERROR(GS46/GQ46,"-")</f>
        <v>-</v>
      </c>
      <c r="HR46" s="19" t="str">
        <f>IFERROR(GV46/GQ46,"-")</f>
        <v>-</v>
      </c>
      <c r="HS46" s="19" t="str">
        <f>IFERROR(GW46/GQ46,"-")</f>
        <v>-</v>
      </c>
      <c r="HT46" s="19" t="str">
        <f>IFERROR(GT46/GQ46,"-")</f>
        <v>-</v>
      </c>
      <c r="HU46" s="19" t="str">
        <f>IFERROR(GY46/GQ46,"-")</f>
        <v>-</v>
      </c>
      <c r="HV46" s="19" t="str">
        <f>IFERROR(GZ46/GQ46,"-")</f>
        <v>-</v>
      </c>
      <c r="HW46" s="19" t="str">
        <f>IFERROR(HB46/GQ46,"-")</f>
        <v>-</v>
      </c>
      <c r="HX46" s="19" t="str">
        <f>IFERROR(HC46/GQ46,"-")</f>
        <v>-</v>
      </c>
      <c r="HY46" s="13" t="str">
        <f>IFERROR(HD46/GP46,"-")</f>
        <v>-</v>
      </c>
      <c r="HZ46" s="13" t="str">
        <f>IFERROR(HE46/(GU46+GS46),"-")</f>
        <v>-</v>
      </c>
      <c r="IA46" s="13" t="str">
        <f>IFERROR((HF46/(GX46+GT46))/12,"-")</f>
        <v>-</v>
      </c>
      <c r="IB46" s="80" t="str">
        <f>IFERROR((HH46-HG46)/12/HA46,"-")</f>
        <v>-</v>
      </c>
      <c r="IC46" s="39">
        <f>C46+AP46+CC46+DP46+FC46+GP46</f>
        <v>0</v>
      </c>
      <c r="ID46" s="99">
        <f>SUM(IH46:IP46)</f>
        <v>0</v>
      </c>
      <c r="IE46" s="99">
        <f>SUM(IH46:IN46)</f>
        <v>0</v>
      </c>
      <c r="IF46" s="100">
        <f>II46+IJ46</f>
        <v>0</v>
      </c>
      <c r="IG46" s="100">
        <f>IL46+IM46</f>
        <v>0</v>
      </c>
      <c r="IH46" s="35">
        <f>H46+AU46+CH46+DU46+FH46+GU46</f>
        <v>0</v>
      </c>
      <c r="II46" s="35">
        <f>I46+AV46+CI46+DV46+FI46+GV46</f>
        <v>0</v>
      </c>
      <c r="IJ46" s="35">
        <f>J46+AW46+CJ46+DW46+FJ46+GW46</f>
        <v>0</v>
      </c>
      <c r="IK46" s="35">
        <f>K46+AX46+CK46+DX46+FK46+GX46</f>
        <v>0</v>
      </c>
      <c r="IL46" s="35">
        <f>L46+AY46+CL46+DY46+FL46+GY46</f>
        <v>0</v>
      </c>
      <c r="IM46" s="35">
        <f>M46+AZ46+CM46+DZ46+FM46+GZ46</f>
        <v>0</v>
      </c>
      <c r="IN46" s="100"/>
      <c r="IO46" s="35">
        <f>O46+BB46+CO46+EB46+FO46+HB46</f>
        <v>0</v>
      </c>
      <c r="IP46" s="35">
        <f>P46+BC46+CP46+EC46+FP46+HC46</f>
        <v>0</v>
      </c>
      <c r="IQ46" s="35">
        <f>Q46+BD46+CQ46+ED46+FQ46+HD46</f>
        <v>0</v>
      </c>
      <c r="IR46" s="35">
        <f>R46+BE46+CR46+EE46+FR46+HE46</f>
        <v>0</v>
      </c>
      <c r="IS46" s="35">
        <f>S46+BF46+CS46+EF46+FS46+HF46</f>
        <v>0</v>
      </c>
      <c r="IT46" s="23">
        <f>T46+BG46+CT46+EG46+FT46+HG46</f>
        <v>0</v>
      </c>
      <c r="IU46" s="26">
        <f>U46+BH46+CU46+EH46+FU46+HH46</f>
        <v>0</v>
      </c>
      <c r="IV46" s="42" t="str">
        <f>IFERROR(ID46/IC46,"-")</f>
        <v>-</v>
      </c>
      <c r="IW46" s="89" t="str">
        <f>IFERROR((IF46+IG46)/IC46,"-")</f>
        <v>-</v>
      </c>
      <c r="IX46" s="43" t="str">
        <f>IFERROR(IE46/ID46,"-")</f>
        <v>-</v>
      </c>
      <c r="IY46" s="43" t="str">
        <f>IFERROR((IH46+IF46)/ID46,"-")</f>
        <v>-</v>
      </c>
      <c r="IZ46" s="43" t="str">
        <f>IFERROR((IK46+IG46)/ID46,"-")</f>
        <v>-</v>
      </c>
      <c r="JA46" s="43" t="str">
        <f>IFERROR(IN46/ID46,"-")</f>
        <v>-</v>
      </c>
      <c r="JB46" s="43" t="str">
        <f>IFERROR(IF46/(IH46+IF46),"-")</f>
        <v>-</v>
      </c>
      <c r="JC46" s="43" t="str">
        <f>IFERROR(IG46/(IK46+IG46),"-")</f>
        <v>-</v>
      </c>
      <c r="JD46" s="43" t="str">
        <f>IFERROR(IF46/ID46,"-")</f>
        <v>-</v>
      </c>
      <c r="JE46" s="43" t="str">
        <f>IFERROR(II46/ID46,"-")</f>
        <v>-</v>
      </c>
      <c r="JF46" s="43" t="str">
        <f>IFERROR(IJ46/ID46,"-")</f>
        <v>-</v>
      </c>
      <c r="JG46" s="43" t="str">
        <f>IFERROR(IG46/ID46,"-")</f>
        <v>-</v>
      </c>
      <c r="JH46" s="43" t="str">
        <f>IFERROR(IL46/ID46,"-")</f>
        <v>-</v>
      </c>
      <c r="JI46" s="43" t="str">
        <f>IFERROR(IM46/ID46,"-")</f>
        <v>-</v>
      </c>
      <c r="JJ46" s="43" t="str">
        <f>IFERROR(IO46/ID46,"-")</f>
        <v>-</v>
      </c>
      <c r="JK46" s="43" t="str">
        <f>IFERROR(IP46/ID46,"-")</f>
        <v>-</v>
      </c>
      <c r="JL46" s="44" t="str">
        <f>IFERROR(IQ46/IC46,"-")</f>
        <v>-</v>
      </c>
      <c r="JM46" s="44" t="str">
        <f>IFERROR(IR46/(IH46+IF46),"-")</f>
        <v>-</v>
      </c>
      <c r="JN46" s="44" t="str">
        <f>IFERROR((IS46/(IK46+IG46))/12,"-")</f>
        <v>-</v>
      </c>
      <c r="JO46" s="90" t="str">
        <f>IFERROR((IU46-IT46)/12/IN46,"-")</f>
        <v>-</v>
      </c>
      <c r="JP46" s="62">
        <f>IM46-(IL46*9)</f>
        <v>0</v>
      </c>
      <c r="JQ46" s="63">
        <f>(IO46+IP46)-(IM46*8%)</f>
        <v>0</v>
      </c>
      <c r="JR46" s="64">
        <f>IF46-(ID46*1%)</f>
        <v>0</v>
      </c>
      <c r="JS46" s="65">
        <f>IG46-(ID46*1%)</f>
        <v>0</v>
      </c>
    </row>
    <row r="47" spans="1:280" customHeight="1" ht="18.75">
      <c r="A47" s="9" t="b">
        <f>IFERROR('SEM1'!A47,"-")</f>
        <v>0</v>
      </c>
      <c r="B47" s="135" t="b">
        <f>IFERROR('SEM1'!B47,"-")</f>
        <v>0</v>
      </c>
      <c r="C47" s="39"/>
      <c r="D47" s="32">
        <f>SUM(H47:P47)</f>
        <v>0</v>
      </c>
      <c r="E47" s="32">
        <f>SUM(H47:N47)</f>
        <v>0</v>
      </c>
      <c r="F47" s="75">
        <f>I47+J47</f>
        <v>0</v>
      </c>
      <c r="G47" s="75">
        <f>L47+M47</f>
        <v>0</v>
      </c>
      <c r="H47" s="35"/>
      <c r="I47" s="35"/>
      <c r="J47" s="35"/>
      <c r="K47" s="35"/>
      <c r="L47" s="35"/>
      <c r="M47" s="35"/>
      <c r="N47" s="75"/>
      <c r="O47" s="35"/>
      <c r="P47" s="35"/>
      <c r="Q47" s="35"/>
      <c r="R47" s="35"/>
      <c r="S47" s="35"/>
      <c r="T47" s="23"/>
      <c r="U47" s="26"/>
      <c r="V47" s="7" t="str">
        <f>IFERROR(D47/C47,"-")</f>
        <v>-</v>
      </c>
      <c r="W47" s="77" t="str">
        <f>IFERROR((F47+G47)/C47,"-")</f>
        <v>-</v>
      </c>
      <c r="X47" s="19" t="str">
        <f>IFERROR(E47/D47,"-")</f>
        <v>-</v>
      </c>
      <c r="Y47" s="19" t="str">
        <f>IFERROR((H47+F47)/D47,"-")</f>
        <v>-</v>
      </c>
      <c r="Z47" s="19" t="str">
        <f>IFERROR((K47+G47)/D47,"-")</f>
        <v>-</v>
      </c>
      <c r="AA47" s="19" t="str">
        <f>IFERROR(N47/D47,"-")</f>
        <v>-</v>
      </c>
      <c r="AB47" s="19" t="str">
        <f>IFERROR(F47/(H47+F47),"-")</f>
        <v>-</v>
      </c>
      <c r="AC47" s="19" t="str">
        <f>IFERROR(G47/(K47+G47),"-")</f>
        <v>-</v>
      </c>
      <c r="AD47" s="19" t="str">
        <f>IFERROR(F47/D47,"-")</f>
        <v>-</v>
      </c>
      <c r="AE47" s="19" t="str">
        <f>IFERROR(I47/D47,"-")</f>
        <v>-</v>
      </c>
      <c r="AF47" s="19" t="str">
        <f>IFERROR(J47/D47,"-")</f>
        <v>-</v>
      </c>
      <c r="AG47" s="19" t="str">
        <f>IFERROR(G47/D47,"-")</f>
        <v>-</v>
      </c>
      <c r="AH47" s="19" t="str">
        <f>IFERROR(L47/D47,"-")</f>
        <v>-</v>
      </c>
      <c r="AI47" s="19" t="str">
        <f>IFERROR(M47/D47,"-")</f>
        <v>-</v>
      </c>
      <c r="AJ47" s="19" t="str">
        <f>IFERROR(O47/D47,"-")</f>
        <v>-</v>
      </c>
      <c r="AK47" s="19" t="str">
        <f>IFERROR(P47/D47,"-")</f>
        <v>-</v>
      </c>
      <c r="AL47" s="13" t="str">
        <f>IFERROR(Q47/C47,"-")</f>
        <v>-</v>
      </c>
      <c r="AM47" s="13" t="str">
        <f>IFERROR(R47/(H47+F47),"-")</f>
        <v>-</v>
      </c>
      <c r="AN47" s="13" t="str">
        <f>IFERROR((S47/(K47+G47))/12,"-")</f>
        <v>-</v>
      </c>
      <c r="AO47" s="80" t="str">
        <f>IFERROR((U47-T47)/12/N47,"-")</f>
        <v>-</v>
      </c>
      <c r="AP47" s="39"/>
      <c r="AQ47" s="32">
        <f>SUM(AU47:BC47)</f>
        <v>0</v>
      </c>
      <c r="AR47" s="32">
        <f>SUM(AU47:BA47)</f>
        <v>0</v>
      </c>
      <c r="AS47" s="75">
        <f>AV47+AW47</f>
        <v>0</v>
      </c>
      <c r="AT47" s="75">
        <f>AY47+AZ47</f>
        <v>0</v>
      </c>
      <c r="AU47" s="35"/>
      <c r="AV47" s="35"/>
      <c r="AW47" s="35"/>
      <c r="AX47" s="35"/>
      <c r="AY47" s="35"/>
      <c r="AZ47" s="35"/>
      <c r="BA47" s="75"/>
      <c r="BB47" s="35"/>
      <c r="BC47" s="35"/>
      <c r="BD47" s="35"/>
      <c r="BE47" s="35"/>
      <c r="BF47" s="35"/>
      <c r="BG47" s="23"/>
      <c r="BH47" s="26"/>
      <c r="BI47" s="7" t="str">
        <f>IFERROR(AQ47/AP47,"-")</f>
        <v>-</v>
      </c>
      <c r="BJ47" s="77" t="str">
        <f>IFERROR((AS47+AT47)/AP47,"-")</f>
        <v>-</v>
      </c>
      <c r="BK47" s="19" t="str">
        <f>IFERROR(AR47/AQ47,"-")</f>
        <v>-</v>
      </c>
      <c r="BL47" s="19" t="str">
        <f>IFERROR((AU47+AS47)/AQ47,"-")</f>
        <v>-</v>
      </c>
      <c r="BM47" s="19" t="str">
        <f>IFERROR((AX47+AT47)/AQ47,"-")</f>
        <v>-</v>
      </c>
      <c r="BN47" s="19" t="str">
        <f>IFERROR(BA47/AQ47,"-")</f>
        <v>-</v>
      </c>
      <c r="BO47" s="19" t="str">
        <f>IFERROR(AS47/(AU47+AS47),"-")</f>
        <v>-</v>
      </c>
      <c r="BP47" s="19" t="str">
        <f>IFERROR(AT47/(AX47+AT47),"-")</f>
        <v>-</v>
      </c>
      <c r="BQ47" s="19" t="str">
        <f>IFERROR(AS47/AQ47,"-")</f>
        <v>-</v>
      </c>
      <c r="BR47" s="19" t="str">
        <f>IFERROR(AV47/AQ47,"-")</f>
        <v>-</v>
      </c>
      <c r="BS47" s="19" t="str">
        <f>IFERROR(AW47/AQ47,"-")</f>
        <v>-</v>
      </c>
      <c r="BT47" s="19" t="str">
        <f>IFERROR(AT47/AQ47,"-")</f>
        <v>-</v>
      </c>
      <c r="BU47" s="19" t="str">
        <f>IFERROR(AY47/AQ47,"-")</f>
        <v>-</v>
      </c>
      <c r="BV47" s="19" t="str">
        <f>IFERROR(AZ47/AQ47,"-")</f>
        <v>-</v>
      </c>
      <c r="BW47" s="19" t="str">
        <f>IFERROR(BB47/AQ47,"-")</f>
        <v>-</v>
      </c>
      <c r="BX47" s="19" t="str">
        <f>IFERROR(BC47/AQ47,"-")</f>
        <v>-</v>
      </c>
      <c r="BY47" s="13" t="str">
        <f>IFERROR(BD47/AP47,"-")</f>
        <v>-</v>
      </c>
      <c r="BZ47" s="13" t="str">
        <f>IFERROR(BE47/(AU47+AS47),"-")</f>
        <v>-</v>
      </c>
      <c r="CA47" s="13" t="str">
        <f>IFERROR((BF47/(AX47+AT47))/12,"-")</f>
        <v>-</v>
      </c>
      <c r="CB47" s="80" t="str">
        <f>IFERROR((BH47-BG47)/12/BA47,"-")</f>
        <v>-</v>
      </c>
      <c r="CC47" s="39"/>
      <c r="CD47" s="32">
        <f>SUM(CH47:CP47)</f>
        <v>0</v>
      </c>
      <c r="CE47" s="32">
        <f>SUM(CH47:CN47)</f>
        <v>0</v>
      </c>
      <c r="CF47" s="75">
        <f>CI47+CJ47</f>
        <v>0</v>
      </c>
      <c r="CG47" s="75">
        <f>CL47+CM47</f>
        <v>0</v>
      </c>
      <c r="CH47" s="35"/>
      <c r="CI47" s="35"/>
      <c r="CJ47" s="35"/>
      <c r="CK47" s="35"/>
      <c r="CL47" s="35"/>
      <c r="CM47" s="35"/>
      <c r="CN47" s="75"/>
      <c r="CO47" s="35"/>
      <c r="CP47" s="35"/>
      <c r="CQ47" s="35"/>
      <c r="CR47" s="35"/>
      <c r="CS47" s="35"/>
      <c r="CT47" s="23"/>
      <c r="CU47" s="26"/>
      <c r="CV47" s="7" t="str">
        <f>IFERROR(CD47/CC47,"-")</f>
        <v>-</v>
      </c>
      <c r="CW47" s="77" t="str">
        <f>IFERROR((CF47+CG47)/CC47,"-")</f>
        <v>-</v>
      </c>
      <c r="CX47" s="19" t="str">
        <f>IFERROR(CE47/CD47,"-")</f>
        <v>-</v>
      </c>
      <c r="CY47" s="19" t="str">
        <f>IFERROR((CH47+CF47)/CD47,"-")</f>
        <v>-</v>
      </c>
      <c r="CZ47" s="19" t="str">
        <f>IFERROR((CK47+CG47)/CD47,"-")</f>
        <v>-</v>
      </c>
      <c r="DA47" s="19" t="str">
        <f>IFERROR(CN47/CD47,"-")</f>
        <v>-</v>
      </c>
      <c r="DB47" s="19" t="str">
        <f>IFERROR(CF47/(CH47+CF47),"-")</f>
        <v>-</v>
      </c>
      <c r="DC47" s="19" t="str">
        <f>IFERROR(CG47/(CK47+CG47),"-")</f>
        <v>-</v>
      </c>
      <c r="DD47" s="19" t="str">
        <f>IFERROR(CF47/CD47,"-")</f>
        <v>-</v>
      </c>
      <c r="DE47" s="19" t="str">
        <f>IFERROR(CI47/CD47,"-")</f>
        <v>-</v>
      </c>
      <c r="DF47" s="19" t="str">
        <f>IFERROR(CJ47/CD47,"-")</f>
        <v>-</v>
      </c>
      <c r="DG47" s="19" t="str">
        <f>IFERROR(CG47/CD47,"-")</f>
        <v>-</v>
      </c>
      <c r="DH47" s="19" t="str">
        <f>IFERROR(CL47/CD47,"-")</f>
        <v>-</v>
      </c>
      <c r="DI47" s="19" t="str">
        <f>IFERROR(CM47/CD47,"-")</f>
        <v>-</v>
      </c>
      <c r="DJ47" s="19" t="str">
        <f>IFERROR(CO47/CD47,"-")</f>
        <v>-</v>
      </c>
      <c r="DK47" s="19" t="str">
        <f>IFERROR(CP47/CD47,"-")</f>
        <v>-</v>
      </c>
      <c r="DL47" s="13" t="str">
        <f>IFERROR(CQ47/CC47,"-")</f>
        <v>-</v>
      </c>
      <c r="DM47" s="13" t="str">
        <f>IFERROR(CR47/(CH47+CF47),"-")</f>
        <v>-</v>
      </c>
      <c r="DN47" s="13" t="str">
        <f>IFERROR((CS47/(CK47+CG47))/12,"-")</f>
        <v>-</v>
      </c>
      <c r="DO47" s="80" t="str">
        <f>IFERROR((CU47-CT47)/12/CN47,"-")</f>
        <v>-</v>
      </c>
      <c r="DP47" s="39"/>
      <c r="DQ47" s="32">
        <f>SUM(DU47:EC47)</f>
        <v>0</v>
      </c>
      <c r="DR47" s="32">
        <f>SUM(DU47:EA47)</f>
        <v>0</v>
      </c>
      <c r="DS47" s="75">
        <f>DV47+DW47</f>
        <v>0</v>
      </c>
      <c r="DT47" s="75">
        <f>DY47+DZ47</f>
        <v>0</v>
      </c>
      <c r="DU47" s="35"/>
      <c r="DV47" s="35"/>
      <c r="DW47" s="35"/>
      <c r="DX47" s="35"/>
      <c r="DY47" s="35"/>
      <c r="DZ47" s="35"/>
      <c r="EA47" s="75"/>
      <c r="EB47" s="35"/>
      <c r="EC47" s="35"/>
      <c r="ED47" s="35"/>
      <c r="EE47" s="35"/>
      <c r="EF47" s="35"/>
      <c r="EG47" s="23"/>
      <c r="EH47" s="26"/>
      <c r="EI47" s="7" t="str">
        <f>IFERROR(DQ47/DP47,"-")</f>
        <v>-</v>
      </c>
      <c r="EJ47" s="77" t="str">
        <f>IFERROR((DS47+DT47)/DP47,"-")</f>
        <v>-</v>
      </c>
      <c r="EK47" s="19" t="str">
        <f>IFERROR(DR47/DQ47,"-")</f>
        <v>-</v>
      </c>
      <c r="EL47" s="19" t="str">
        <f>IFERROR((DU47+DS47)/DQ47,"-")</f>
        <v>-</v>
      </c>
      <c r="EM47" s="19" t="str">
        <f>IFERROR((DX47+DT47)/DQ47,"-")</f>
        <v>-</v>
      </c>
      <c r="EN47" s="19" t="str">
        <f>IFERROR(EA47/DQ47,"-")</f>
        <v>-</v>
      </c>
      <c r="EO47" s="19" t="str">
        <f>IFERROR(DS47/(DU47+DS47),"-")</f>
        <v>-</v>
      </c>
      <c r="EP47" s="19" t="str">
        <f>IFERROR(DT47/(DX47+DT47),"-")</f>
        <v>-</v>
      </c>
      <c r="EQ47" s="19" t="str">
        <f>IFERROR(DS47/DQ47,"-")</f>
        <v>-</v>
      </c>
      <c r="ER47" s="19" t="str">
        <f>IFERROR(DV47/DQ47,"-")</f>
        <v>-</v>
      </c>
      <c r="ES47" s="19" t="str">
        <f>IFERROR(DW47/DQ47,"-")</f>
        <v>-</v>
      </c>
      <c r="ET47" s="19" t="str">
        <f>IFERROR(DT47/DQ47,"-")</f>
        <v>-</v>
      </c>
      <c r="EU47" s="19" t="str">
        <f>IFERROR(DY47/DQ47,"-")</f>
        <v>-</v>
      </c>
      <c r="EV47" s="19" t="str">
        <f>IFERROR(DZ47/DQ47,"-")</f>
        <v>-</v>
      </c>
      <c r="EW47" s="19" t="str">
        <f>IFERROR(EB47/DQ47,"-")</f>
        <v>-</v>
      </c>
      <c r="EX47" s="19" t="str">
        <f>IFERROR(EC47/DQ47,"-")</f>
        <v>-</v>
      </c>
      <c r="EY47" s="13" t="str">
        <f>IFERROR(ED47/DP47,"-")</f>
        <v>-</v>
      </c>
      <c r="EZ47" s="13" t="str">
        <f>IFERROR(EE47/(DU47+DS47),"-")</f>
        <v>-</v>
      </c>
      <c r="FA47" s="13" t="str">
        <f>IFERROR((EF47/(DX47+DT47))/12,"-")</f>
        <v>-</v>
      </c>
      <c r="FB47" s="80" t="str">
        <f>IFERROR((EH47-EG47)/12/EA47,"-")</f>
        <v>-</v>
      </c>
      <c r="FC47" s="39"/>
      <c r="FD47" s="32">
        <f>SUM(FH47:FP47)</f>
        <v>0</v>
      </c>
      <c r="FE47" s="32">
        <f>SUM(FH47:FN47)</f>
        <v>0</v>
      </c>
      <c r="FF47" s="75">
        <f>FI47+FJ47</f>
        <v>0</v>
      </c>
      <c r="FG47" s="75">
        <f>FL47+FM47</f>
        <v>0</v>
      </c>
      <c r="FH47" s="35"/>
      <c r="FI47" s="35"/>
      <c r="FJ47" s="35"/>
      <c r="FK47" s="35"/>
      <c r="FL47" s="35"/>
      <c r="FM47" s="35"/>
      <c r="FN47" s="75"/>
      <c r="FO47" s="35"/>
      <c r="FP47" s="35"/>
      <c r="FQ47" s="35"/>
      <c r="FR47" s="35"/>
      <c r="FS47" s="35"/>
      <c r="FT47" s="23"/>
      <c r="FU47" s="26"/>
      <c r="FV47" s="7" t="str">
        <f>IFERROR(FD47/FC47,"-")</f>
        <v>-</v>
      </c>
      <c r="FW47" s="77" t="str">
        <f>IFERROR((FF47+FG47)/FC47,"-")</f>
        <v>-</v>
      </c>
      <c r="FX47" s="19" t="str">
        <f>IFERROR(FE47/FD47,"-")</f>
        <v>-</v>
      </c>
      <c r="FY47" s="19" t="str">
        <f>IFERROR((FH47+FF47)/FD47,"-")</f>
        <v>-</v>
      </c>
      <c r="FZ47" s="19" t="str">
        <f>IFERROR((FK47+FG47)/FD47,"-")</f>
        <v>-</v>
      </c>
      <c r="GA47" s="19" t="str">
        <f>IFERROR(FN47/FD47,"-")</f>
        <v>-</v>
      </c>
      <c r="GB47" s="19" t="str">
        <f>IFERROR(FF47/(FH47+FF47),"-")</f>
        <v>-</v>
      </c>
      <c r="GC47" s="19" t="str">
        <f>IFERROR(FG47/(FK47+FG47),"-")</f>
        <v>-</v>
      </c>
      <c r="GD47" s="19" t="str">
        <f>IFERROR(FF47/FD47,"-")</f>
        <v>-</v>
      </c>
      <c r="GE47" s="19" t="str">
        <f>IFERROR(FI47/FD47,"-")</f>
        <v>-</v>
      </c>
      <c r="GF47" s="19" t="str">
        <f>IFERROR(FJ47/FD47,"-")</f>
        <v>-</v>
      </c>
      <c r="GG47" s="19" t="str">
        <f>IFERROR(FG47/FD47,"-")</f>
        <v>-</v>
      </c>
      <c r="GH47" s="19" t="str">
        <f>IFERROR(FL47/FD47,"-")</f>
        <v>-</v>
      </c>
      <c r="GI47" s="19" t="str">
        <f>IFERROR(FM47/FD47,"-")</f>
        <v>-</v>
      </c>
      <c r="GJ47" s="19" t="str">
        <f>IFERROR(FO47/FD47,"-")</f>
        <v>-</v>
      </c>
      <c r="GK47" s="19" t="str">
        <f>IFERROR(FP47/FD47,"-")</f>
        <v>-</v>
      </c>
      <c r="GL47" s="13" t="str">
        <f>IFERROR(FQ47/FC47,"-")</f>
        <v>-</v>
      </c>
      <c r="GM47" s="13" t="str">
        <f>IFERROR(FR47/(FH47+FF47),"-")</f>
        <v>-</v>
      </c>
      <c r="GN47" s="13" t="str">
        <f>IFERROR((FS47/(FK47+FG47))/12,"-")</f>
        <v>-</v>
      </c>
      <c r="GO47" s="80" t="str">
        <f>IFERROR((FU47-FT47)/12/FN47,"-")</f>
        <v>-</v>
      </c>
      <c r="GP47" s="39"/>
      <c r="GQ47" s="32">
        <f>SUM(GU47:HC47)</f>
        <v>0</v>
      </c>
      <c r="GR47" s="32">
        <f>SUM(GU47:HA47)</f>
        <v>0</v>
      </c>
      <c r="GS47" s="75">
        <f>GV47+GW47</f>
        <v>0</v>
      </c>
      <c r="GT47" s="75">
        <f>GY47+GZ47</f>
        <v>0</v>
      </c>
      <c r="GU47" s="35"/>
      <c r="GV47" s="35"/>
      <c r="GW47" s="35"/>
      <c r="GX47" s="35"/>
      <c r="GY47" s="35"/>
      <c r="GZ47" s="35"/>
      <c r="HA47" s="75"/>
      <c r="HB47" s="35"/>
      <c r="HC47" s="35"/>
      <c r="HD47" s="35"/>
      <c r="HE47" s="35"/>
      <c r="HF47" s="35"/>
      <c r="HG47" s="23"/>
      <c r="HH47" s="26"/>
      <c r="HI47" s="7" t="str">
        <f>IFERROR(GQ47/GP47,"-")</f>
        <v>-</v>
      </c>
      <c r="HJ47" s="77" t="str">
        <f>IFERROR((GS47+GT47)/GP47,"-")</f>
        <v>-</v>
      </c>
      <c r="HK47" s="19" t="str">
        <f>IFERROR(GR47/GQ47,"-")</f>
        <v>-</v>
      </c>
      <c r="HL47" s="19" t="str">
        <f>IFERROR((GU47+GS47)/GQ47,"-")</f>
        <v>-</v>
      </c>
      <c r="HM47" s="19" t="str">
        <f>IFERROR((GX47+GT47)/GQ47,"-")</f>
        <v>-</v>
      </c>
      <c r="HN47" s="19" t="str">
        <f>IFERROR(HA47/GQ47,"-")</f>
        <v>-</v>
      </c>
      <c r="HO47" s="19" t="str">
        <f>IFERROR(GS47/(GU47+GS47),"-")</f>
        <v>-</v>
      </c>
      <c r="HP47" s="19" t="str">
        <f>IFERROR(GT47/(GX47+GT47),"-")</f>
        <v>-</v>
      </c>
      <c r="HQ47" s="19" t="str">
        <f>IFERROR(GS47/GQ47,"-")</f>
        <v>-</v>
      </c>
      <c r="HR47" s="19" t="str">
        <f>IFERROR(GV47/GQ47,"-")</f>
        <v>-</v>
      </c>
      <c r="HS47" s="19" t="str">
        <f>IFERROR(GW47/GQ47,"-")</f>
        <v>-</v>
      </c>
      <c r="HT47" s="19" t="str">
        <f>IFERROR(GT47/GQ47,"-")</f>
        <v>-</v>
      </c>
      <c r="HU47" s="19" t="str">
        <f>IFERROR(GY47/GQ47,"-")</f>
        <v>-</v>
      </c>
      <c r="HV47" s="19" t="str">
        <f>IFERROR(GZ47/GQ47,"-")</f>
        <v>-</v>
      </c>
      <c r="HW47" s="19" t="str">
        <f>IFERROR(HB47/GQ47,"-")</f>
        <v>-</v>
      </c>
      <c r="HX47" s="19" t="str">
        <f>IFERROR(HC47/GQ47,"-")</f>
        <v>-</v>
      </c>
      <c r="HY47" s="13" t="str">
        <f>IFERROR(HD47/GP47,"-")</f>
        <v>-</v>
      </c>
      <c r="HZ47" s="13" t="str">
        <f>IFERROR(HE47/(GU47+GS47),"-")</f>
        <v>-</v>
      </c>
      <c r="IA47" s="13" t="str">
        <f>IFERROR((HF47/(GX47+GT47))/12,"-")</f>
        <v>-</v>
      </c>
      <c r="IB47" s="80" t="str">
        <f>IFERROR((HH47-HG47)/12/HA47,"-")</f>
        <v>-</v>
      </c>
      <c r="IC47" s="39">
        <f>C47+AP47+CC47+DP47+FC47+GP47</f>
        <v>0</v>
      </c>
      <c r="ID47" s="99">
        <f>SUM(IH47:IP47)</f>
        <v>0</v>
      </c>
      <c r="IE47" s="99">
        <f>SUM(IH47:IN47)</f>
        <v>0</v>
      </c>
      <c r="IF47" s="100">
        <f>II47+IJ47</f>
        <v>0</v>
      </c>
      <c r="IG47" s="100">
        <f>IL47+IM47</f>
        <v>0</v>
      </c>
      <c r="IH47" s="35">
        <f>H47+AU47+CH47+DU47+FH47+GU47</f>
        <v>0</v>
      </c>
      <c r="II47" s="35">
        <f>I47+AV47+CI47+DV47+FI47+GV47</f>
        <v>0</v>
      </c>
      <c r="IJ47" s="35">
        <f>J47+AW47+CJ47+DW47+FJ47+GW47</f>
        <v>0</v>
      </c>
      <c r="IK47" s="35">
        <f>K47+AX47+CK47+DX47+FK47+GX47</f>
        <v>0</v>
      </c>
      <c r="IL47" s="35">
        <f>L47+AY47+CL47+DY47+FL47+GY47</f>
        <v>0</v>
      </c>
      <c r="IM47" s="35">
        <f>M47+AZ47+CM47+DZ47+FM47+GZ47</f>
        <v>0</v>
      </c>
      <c r="IN47" s="100"/>
      <c r="IO47" s="35">
        <f>O47+BB47+CO47+EB47+FO47+HB47</f>
        <v>0</v>
      </c>
      <c r="IP47" s="35">
        <f>P47+BC47+CP47+EC47+FP47+HC47</f>
        <v>0</v>
      </c>
      <c r="IQ47" s="35">
        <f>Q47+BD47+CQ47+ED47+FQ47+HD47</f>
        <v>0</v>
      </c>
      <c r="IR47" s="35">
        <f>R47+BE47+CR47+EE47+FR47+HE47</f>
        <v>0</v>
      </c>
      <c r="IS47" s="35">
        <f>S47+BF47+CS47+EF47+FS47+HF47</f>
        <v>0</v>
      </c>
      <c r="IT47" s="23">
        <f>T47+BG47+CT47+EG47+FT47+HG47</f>
        <v>0</v>
      </c>
      <c r="IU47" s="26">
        <f>U47+BH47+CU47+EH47+FU47+HH47</f>
        <v>0</v>
      </c>
      <c r="IV47" s="42" t="str">
        <f>IFERROR(ID47/IC47,"-")</f>
        <v>-</v>
      </c>
      <c r="IW47" s="89" t="str">
        <f>IFERROR((IF47+IG47)/IC47,"-")</f>
        <v>-</v>
      </c>
      <c r="IX47" s="43" t="str">
        <f>IFERROR(IE47/ID47,"-")</f>
        <v>-</v>
      </c>
      <c r="IY47" s="43" t="str">
        <f>IFERROR((IH47+IF47)/ID47,"-")</f>
        <v>-</v>
      </c>
      <c r="IZ47" s="43" t="str">
        <f>IFERROR((IK47+IG47)/ID47,"-")</f>
        <v>-</v>
      </c>
      <c r="JA47" s="43" t="str">
        <f>IFERROR(IN47/ID47,"-")</f>
        <v>-</v>
      </c>
      <c r="JB47" s="43" t="str">
        <f>IFERROR(IF47/(IH47+IF47),"-")</f>
        <v>-</v>
      </c>
      <c r="JC47" s="43" t="str">
        <f>IFERROR(IG47/(IK47+IG47),"-")</f>
        <v>-</v>
      </c>
      <c r="JD47" s="43" t="str">
        <f>IFERROR(IF47/ID47,"-")</f>
        <v>-</v>
      </c>
      <c r="JE47" s="43" t="str">
        <f>IFERROR(II47/ID47,"-")</f>
        <v>-</v>
      </c>
      <c r="JF47" s="43" t="str">
        <f>IFERROR(IJ47/ID47,"-")</f>
        <v>-</v>
      </c>
      <c r="JG47" s="43" t="str">
        <f>IFERROR(IG47/ID47,"-")</f>
        <v>-</v>
      </c>
      <c r="JH47" s="43" t="str">
        <f>IFERROR(IL47/ID47,"-")</f>
        <v>-</v>
      </c>
      <c r="JI47" s="43" t="str">
        <f>IFERROR(IM47/ID47,"-")</f>
        <v>-</v>
      </c>
      <c r="JJ47" s="43" t="str">
        <f>IFERROR(IO47/ID47,"-")</f>
        <v>-</v>
      </c>
      <c r="JK47" s="43" t="str">
        <f>IFERROR(IP47/ID47,"-")</f>
        <v>-</v>
      </c>
      <c r="JL47" s="44" t="str">
        <f>IFERROR(IQ47/IC47,"-")</f>
        <v>-</v>
      </c>
      <c r="JM47" s="44" t="str">
        <f>IFERROR(IR47/(IH47+IF47),"-")</f>
        <v>-</v>
      </c>
      <c r="JN47" s="44" t="str">
        <f>IFERROR((IS47/(IK47+IG47))/12,"-")</f>
        <v>-</v>
      </c>
      <c r="JO47" s="90" t="str">
        <f>IFERROR((IU47-IT47)/12/IN47,"-")</f>
        <v>-</v>
      </c>
      <c r="JP47" s="62">
        <f>IM47-(IL47*9)</f>
        <v>0</v>
      </c>
      <c r="JQ47" s="63">
        <f>(IO47+IP47)-(IM47*8%)</f>
        <v>0</v>
      </c>
      <c r="JR47" s="64">
        <f>IF47-(ID47*1%)</f>
        <v>0</v>
      </c>
      <c r="JS47" s="65">
        <f>IG47-(ID47*1%)</f>
        <v>0</v>
      </c>
    </row>
    <row r="48" spans="1:280" customHeight="1" ht="18.75">
      <c r="A48" s="9" t="b">
        <f>IFERROR('SEM1'!A48,"-")</f>
        <v>0</v>
      </c>
      <c r="B48" s="135" t="b">
        <f>IFERROR('SEM1'!B48,"-")</f>
        <v>0</v>
      </c>
      <c r="C48" s="39"/>
      <c r="D48" s="32">
        <f>SUM(H48:P48)</f>
        <v>0</v>
      </c>
      <c r="E48" s="32">
        <f>SUM(H48:N48)</f>
        <v>0</v>
      </c>
      <c r="F48" s="75">
        <f>I48+J48</f>
        <v>0</v>
      </c>
      <c r="G48" s="75">
        <f>L48+M48</f>
        <v>0</v>
      </c>
      <c r="H48" s="35"/>
      <c r="I48" s="35"/>
      <c r="J48" s="35"/>
      <c r="K48" s="35"/>
      <c r="L48" s="35"/>
      <c r="M48" s="35"/>
      <c r="N48" s="75"/>
      <c r="O48" s="35"/>
      <c r="P48" s="35"/>
      <c r="Q48" s="35"/>
      <c r="R48" s="35"/>
      <c r="S48" s="35"/>
      <c r="T48" s="23"/>
      <c r="U48" s="26"/>
      <c r="V48" s="7" t="str">
        <f>IFERROR(D48/C48,"-")</f>
        <v>-</v>
      </c>
      <c r="W48" s="77" t="str">
        <f>IFERROR((F48+G48)/C48,"-")</f>
        <v>-</v>
      </c>
      <c r="X48" s="19" t="str">
        <f>IFERROR(E48/D48,"-")</f>
        <v>-</v>
      </c>
      <c r="Y48" s="19" t="str">
        <f>IFERROR((H48+F48)/D48,"-")</f>
        <v>-</v>
      </c>
      <c r="Z48" s="19" t="str">
        <f>IFERROR((K48+G48)/D48,"-")</f>
        <v>-</v>
      </c>
      <c r="AA48" s="19" t="str">
        <f>IFERROR(N48/D48,"-")</f>
        <v>-</v>
      </c>
      <c r="AB48" s="19" t="str">
        <f>IFERROR(F48/(H48+F48),"-")</f>
        <v>-</v>
      </c>
      <c r="AC48" s="19" t="str">
        <f>IFERROR(G48/(K48+G48),"-")</f>
        <v>-</v>
      </c>
      <c r="AD48" s="19" t="str">
        <f>IFERROR(F48/D48,"-")</f>
        <v>-</v>
      </c>
      <c r="AE48" s="19" t="str">
        <f>IFERROR(I48/D48,"-")</f>
        <v>-</v>
      </c>
      <c r="AF48" s="19" t="str">
        <f>IFERROR(J48/D48,"-")</f>
        <v>-</v>
      </c>
      <c r="AG48" s="19" t="str">
        <f>IFERROR(G48/D48,"-")</f>
        <v>-</v>
      </c>
      <c r="AH48" s="19" t="str">
        <f>IFERROR(L48/D48,"-")</f>
        <v>-</v>
      </c>
      <c r="AI48" s="19" t="str">
        <f>IFERROR(M48/D48,"-")</f>
        <v>-</v>
      </c>
      <c r="AJ48" s="19" t="str">
        <f>IFERROR(O48/D48,"-")</f>
        <v>-</v>
      </c>
      <c r="AK48" s="19" t="str">
        <f>IFERROR(P48/D48,"-")</f>
        <v>-</v>
      </c>
      <c r="AL48" s="13" t="str">
        <f>IFERROR(Q48/C48,"-")</f>
        <v>-</v>
      </c>
      <c r="AM48" s="13" t="str">
        <f>IFERROR(R48/(H48+F48),"-")</f>
        <v>-</v>
      </c>
      <c r="AN48" s="13" t="str">
        <f>IFERROR((S48/(K48+G48))/12,"-")</f>
        <v>-</v>
      </c>
      <c r="AO48" s="80" t="str">
        <f>IFERROR((U48-T48)/12/N48,"-")</f>
        <v>-</v>
      </c>
      <c r="AP48" s="39"/>
      <c r="AQ48" s="32">
        <f>SUM(AU48:BC48)</f>
        <v>0</v>
      </c>
      <c r="AR48" s="32">
        <f>SUM(AU48:BA48)</f>
        <v>0</v>
      </c>
      <c r="AS48" s="75">
        <f>AV48+AW48</f>
        <v>0</v>
      </c>
      <c r="AT48" s="75">
        <f>AY48+AZ48</f>
        <v>0</v>
      </c>
      <c r="AU48" s="35"/>
      <c r="AV48" s="35"/>
      <c r="AW48" s="35"/>
      <c r="AX48" s="35"/>
      <c r="AY48" s="35"/>
      <c r="AZ48" s="35"/>
      <c r="BA48" s="75"/>
      <c r="BB48" s="35"/>
      <c r="BC48" s="35"/>
      <c r="BD48" s="35"/>
      <c r="BE48" s="35"/>
      <c r="BF48" s="35"/>
      <c r="BG48" s="23"/>
      <c r="BH48" s="26"/>
      <c r="BI48" s="7" t="str">
        <f>IFERROR(AQ48/AP48,"-")</f>
        <v>-</v>
      </c>
      <c r="BJ48" s="77" t="str">
        <f>IFERROR((AS48+AT48)/AP48,"-")</f>
        <v>-</v>
      </c>
      <c r="BK48" s="19" t="str">
        <f>IFERROR(AR48/AQ48,"-")</f>
        <v>-</v>
      </c>
      <c r="BL48" s="19" t="str">
        <f>IFERROR((AU48+AS48)/AQ48,"-")</f>
        <v>-</v>
      </c>
      <c r="BM48" s="19" t="str">
        <f>IFERROR((AX48+AT48)/AQ48,"-")</f>
        <v>-</v>
      </c>
      <c r="BN48" s="19" t="str">
        <f>IFERROR(BA48/AQ48,"-")</f>
        <v>-</v>
      </c>
      <c r="BO48" s="19" t="str">
        <f>IFERROR(AS48/(AU48+AS48),"-")</f>
        <v>-</v>
      </c>
      <c r="BP48" s="19" t="str">
        <f>IFERROR(AT48/(AX48+AT48),"-")</f>
        <v>-</v>
      </c>
      <c r="BQ48" s="19" t="str">
        <f>IFERROR(AS48/AQ48,"-")</f>
        <v>-</v>
      </c>
      <c r="BR48" s="19" t="str">
        <f>IFERROR(AV48/AQ48,"-")</f>
        <v>-</v>
      </c>
      <c r="BS48" s="19" t="str">
        <f>IFERROR(AW48/AQ48,"-")</f>
        <v>-</v>
      </c>
      <c r="BT48" s="19" t="str">
        <f>IFERROR(AT48/AQ48,"-")</f>
        <v>-</v>
      </c>
      <c r="BU48" s="19" t="str">
        <f>IFERROR(AY48/AQ48,"-")</f>
        <v>-</v>
      </c>
      <c r="BV48" s="19" t="str">
        <f>IFERROR(AZ48/AQ48,"-")</f>
        <v>-</v>
      </c>
      <c r="BW48" s="19" t="str">
        <f>IFERROR(BB48/AQ48,"-")</f>
        <v>-</v>
      </c>
      <c r="BX48" s="19" t="str">
        <f>IFERROR(BC48/AQ48,"-")</f>
        <v>-</v>
      </c>
      <c r="BY48" s="13" t="str">
        <f>IFERROR(BD48/AP48,"-")</f>
        <v>-</v>
      </c>
      <c r="BZ48" s="13" t="str">
        <f>IFERROR(BE48/(AU48+AS48),"-")</f>
        <v>-</v>
      </c>
      <c r="CA48" s="13" t="str">
        <f>IFERROR((BF48/(AX48+AT48))/12,"-")</f>
        <v>-</v>
      </c>
      <c r="CB48" s="80" t="str">
        <f>IFERROR((BH48-BG48)/12/BA48,"-")</f>
        <v>-</v>
      </c>
      <c r="CC48" s="39"/>
      <c r="CD48" s="32">
        <f>SUM(CH48:CP48)</f>
        <v>0</v>
      </c>
      <c r="CE48" s="32">
        <f>SUM(CH48:CN48)</f>
        <v>0</v>
      </c>
      <c r="CF48" s="75">
        <f>CI48+CJ48</f>
        <v>0</v>
      </c>
      <c r="CG48" s="75">
        <f>CL48+CM48</f>
        <v>0</v>
      </c>
      <c r="CH48" s="35"/>
      <c r="CI48" s="35"/>
      <c r="CJ48" s="35"/>
      <c r="CK48" s="35"/>
      <c r="CL48" s="35"/>
      <c r="CM48" s="35"/>
      <c r="CN48" s="75"/>
      <c r="CO48" s="35"/>
      <c r="CP48" s="35"/>
      <c r="CQ48" s="35"/>
      <c r="CR48" s="35"/>
      <c r="CS48" s="35"/>
      <c r="CT48" s="23"/>
      <c r="CU48" s="26"/>
      <c r="CV48" s="7" t="str">
        <f>IFERROR(CD48/CC48,"-")</f>
        <v>-</v>
      </c>
      <c r="CW48" s="77" t="str">
        <f>IFERROR((CF48+CG48)/CC48,"-")</f>
        <v>-</v>
      </c>
      <c r="CX48" s="19" t="str">
        <f>IFERROR(CE48/CD48,"-")</f>
        <v>-</v>
      </c>
      <c r="CY48" s="19" t="str">
        <f>IFERROR((CH48+CF48)/CD48,"-")</f>
        <v>-</v>
      </c>
      <c r="CZ48" s="19" t="str">
        <f>IFERROR((CK48+CG48)/CD48,"-")</f>
        <v>-</v>
      </c>
      <c r="DA48" s="19" t="str">
        <f>IFERROR(CN48/CD48,"-")</f>
        <v>-</v>
      </c>
      <c r="DB48" s="19" t="str">
        <f>IFERROR(CF48/(CH48+CF48),"-")</f>
        <v>-</v>
      </c>
      <c r="DC48" s="19" t="str">
        <f>IFERROR(CG48/(CK48+CG48),"-")</f>
        <v>-</v>
      </c>
      <c r="DD48" s="19" t="str">
        <f>IFERROR(CF48/CD48,"-")</f>
        <v>-</v>
      </c>
      <c r="DE48" s="19" t="str">
        <f>IFERROR(CI48/CD48,"-")</f>
        <v>-</v>
      </c>
      <c r="DF48" s="19" t="str">
        <f>IFERROR(CJ48/CD48,"-")</f>
        <v>-</v>
      </c>
      <c r="DG48" s="19" t="str">
        <f>IFERROR(CG48/CD48,"-")</f>
        <v>-</v>
      </c>
      <c r="DH48" s="19" t="str">
        <f>IFERROR(CL48/CD48,"-")</f>
        <v>-</v>
      </c>
      <c r="DI48" s="19" t="str">
        <f>IFERROR(CM48/CD48,"-")</f>
        <v>-</v>
      </c>
      <c r="DJ48" s="19" t="str">
        <f>IFERROR(CO48/CD48,"-")</f>
        <v>-</v>
      </c>
      <c r="DK48" s="19" t="str">
        <f>IFERROR(CP48/CD48,"-")</f>
        <v>-</v>
      </c>
      <c r="DL48" s="13" t="str">
        <f>IFERROR(CQ48/CC48,"-")</f>
        <v>-</v>
      </c>
      <c r="DM48" s="13" t="str">
        <f>IFERROR(CR48/(CH48+CF48),"-")</f>
        <v>-</v>
      </c>
      <c r="DN48" s="13" t="str">
        <f>IFERROR((CS48/(CK48+CG48))/12,"-")</f>
        <v>-</v>
      </c>
      <c r="DO48" s="80" t="str">
        <f>IFERROR((CU48-CT48)/12/CN48,"-")</f>
        <v>-</v>
      </c>
      <c r="DP48" s="39"/>
      <c r="DQ48" s="32">
        <f>SUM(DU48:EC48)</f>
        <v>0</v>
      </c>
      <c r="DR48" s="32">
        <f>SUM(DU48:EA48)</f>
        <v>0</v>
      </c>
      <c r="DS48" s="75">
        <f>DV48+DW48</f>
        <v>0</v>
      </c>
      <c r="DT48" s="75">
        <f>DY48+DZ48</f>
        <v>0</v>
      </c>
      <c r="DU48" s="35"/>
      <c r="DV48" s="35"/>
      <c r="DW48" s="35"/>
      <c r="DX48" s="35"/>
      <c r="DY48" s="35"/>
      <c r="DZ48" s="35"/>
      <c r="EA48" s="75"/>
      <c r="EB48" s="35"/>
      <c r="EC48" s="35"/>
      <c r="ED48" s="35"/>
      <c r="EE48" s="35"/>
      <c r="EF48" s="35"/>
      <c r="EG48" s="23"/>
      <c r="EH48" s="26"/>
      <c r="EI48" s="7" t="str">
        <f>IFERROR(DQ48/DP48,"-")</f>
        <v>-</v>
      </c>
      <c r="EJ48" s="77" t="str">
        <f>IFERROR((DS48+DT48)/DP48,"-")</f>
        <v>-</v>
      </c>
      <c r="EK48" s="19" t="str">
        <f>IFERROR(DR48/DQ48,"-")</f>
        <v>-</v>
      </c>
      <c r="EL48" s="19" t="str">
        <f>IFERROR((DU48+DS48)/DQ48,"-")</f>
        <v>-</v>
      </c>
      <c r="EM48" s="19" t="str">
        <f>IFERROR((DX48+DT48)/DQ48,"-")</f>
        <v>-</v>
      </c>
      <c r="EN48" s="19" t="str">
        <f>IFERROR(EA48/DQ48,"-")</f>
        <v>-</v>
      </c>
      <c r="EO48" s="19" t="str">
        <f>IFERROR(DS48/(DU48+DS48),"-")</f>
        <v>-</v>
      </c>
      <c r="EP48" s="19" t="str">
        <f>IFERROR(DT48/(DX48+DT48),"-")</f>
        <v>-</v>
      </c>
      <c r="EQ48" s="19" t="str">
        <f>IFERROR(DS48/DQ48,"-")</f>
        <v>-</v>
      </c>
      <c r="ER48" s="19" t="str">
        <f>IFERROR(DV48/DQ48,"-")</f>
        <v>-</v>
      </c>
      <c r="ES48" s="19" t="str">
        <f>IFERROR(DW48/DQ48,"-")</f>
        <v>-</v>
      </c>
      <c r="ET48" s="19" t="str">
        <f>IFERROR(DT48/DQ48,"-")</f>
        <v>-</v>
      </c>
      <c r="EU48" s="19" t="str">
        <f>IFERROR(DY48/DQ48,"-")</f>
        <v>-</v>
      </c>
      <c r="EV48" s="19" t="str">
        <f>IFERROR(DZ48/DQ48,"-")</f>
        <v>-</v>
      </c>
      <c r="EW48" s="19" t="str">
        <f>IFERROR(EB48/DQ48,"-")</f>
        <v>-</v>
      </c>
      <c r="EX48" s="19" t="str">
        <f>IFERROR(EC48/DQ48,"-")</f>
        <v>-</v>
      </c>
      <c r="EY48" s="13" t="str">
        <f>IFERROR(ED48/DP48,"-")</f>
        <v>-</v>
      </c>
      <c r="EZ48" s="13" t="str">
        <f>IFERROR(EE48/(DU48+DS48),"-")</f>
        <v>-</v>
      </c>
      <c r="FA48" s="13" t="str">
        <f>IFERROR((EF48/(DX48+DT48))/12,"-")</f>
        <v>-</v>
      </c>
      <c r="FB48" s="80" t="str">
        <f>IFERROR((EH48-EG48)/12/EA48,"-")</f>
        <v>-</v>
      </c>
      <c r="FC48" s="39"/>
      <c r="FD48" s="32">
        <f>SUM(FH48:FP48)</f>
        <v>0</v>
      </c>
      <c r="FE48" s="32">
        <f>SUM(FH48:FN48)</f>
        <v>0</v>
      </c>
      <c r="FF48" s="75">
        <f>FI48+FJ48</f>
        <v>0</v>
      </c>
      <c r="FG48" s="75">
        <f>FL48+FM48</f>
        <v>0</v>
      </c>
      <c r="FH48" s="35"/>
      <c r="FI48" s="35"/>
      <c r="FJ48" s="35"/>
      <c r="FK48" s="35"/>
      <c r="FL48" s="35"/>
      <c r="FM48" s="35"/>
      <c r="FN48" s="75"/>
      <c r="FO48" s="35"/>
      <c r="FP48" s="35"/>
      <c r="FQ48" s="35"/>
      <c r="FR48" s="35"/>
      <c r="FS48" s="35"/>
      <c r="FT48" s="23"/>
      <c r="FU48" s="26"/>
      <c r="FV48" s="7" t="str">
        <f>IFERROR(FD48/FC48,"-")</f>
        <v>-</v>
      </c>
      <c r="FW48" s="77" t="str">
        <f>IFERROR((FF48+FG48)/FC48,"-")</f>
        <v>-</v>
      </c>
      <c r="FX48" s="19" t="str">
        <f>IFERROR(FE48/FD48,"-")</f>
        <v>-</v>
      </c>
      <c r="FY48" s="19" t="str">
        <f>IFERROR((FH48+FF48)/FD48,"-")</f>
        <v>-</v>
      </c>
      <c r="FZ48" s="19" t="str">
        <f>IFERROR((FK48+FG48)/FD48,"-")</f>
        <v>-</v>
      </c>
      <c r="GA48" s="19" t="str">
        <f>IFERROR(FN48/FD48,"-")</f>
        <v>-</v>
      </c>
      <c r="GB48" s="19" t="str">
        <f>IFERROR(FF48/(FH48+FF48),"-")</f>
        <v>-</v>
      </c>
      <c r="GC48" s="19" t="str">
        <f>IFERROR(FG48/(FK48+FG48),"-")</f>
        <v>-</v>
      </c>
      <c r="GD48" s="19" t="str">
        <f>IFERROR(FF48/FD48,"-")</f>
        <v>-</v>
      </c>
      <c r="GE48" s="19" t="str">
        <f>IFERROR(FI48/FD48,"-")</f>
        <v>-</v>
      </c>
      <c r="GF48" s="19" t="str">
        <f>IFERROR(FJ48/FD48,"-")</f>
        <v>-</v>
      </c>
      <c r="GG48" s="19" t="str">
        <f>IFERROR(FG48/FD48,"-")</f>
        <v>-</v>
      </c>
      <c r="GH48" s="19" t="str">
        <f>IFERROR(FL48/FD48,"-")</f>
        <v>-</v>
      </c>
      <c r="GI48" s="19" t="str">
        <f>IFERROR(FM48/FD48,"-")</f>
        <v>-</v>
      </c>
      <c r="GJ48" s="19" t="str">
        <f>IFERROR(FO48/FD48,"-")</f>
        <v>-</v>
      </c>
      <c r="GK48" s="19" t="str">
        <f>IFERROR(FP48/FD48,"-")</f>
        <v>-</v>
      </c>
      <c r="GL48" s="13" t="str">
        <f>IFERROR(FQ48/FC48,"-")</f>
        <v>-</v>
      </c>
      <c r="GM48" s="13" t="str">
        <f>IFERROR(FR48/(FH48+FF48),"-")</f>
        <v>-</v>
      </c>
      <c r="GN48" s="13" t="str">
        <f>IFERROR((FS48/(FK48+FG48))/12,"-")</f>
        <v>-</v>
      </c>
      <c r="GO48" s="80" t="str">
        <f>IFERROR((FU48-FT48)/12/FN48,"-")</f>
        <v>-</v>
      </c>
      <c r="GP48" s="39"/>
      <c r="GQ48" s="32">
        <f>SUM(GU48:HC48)</f>
        <v>0</v>
      </c>
      <c r="GR48" s="32">
        <f>SUM(GU48:HA48)</f>
        <v>0</v>
      </c>
      <c r="GS48" s="75">
        <f>GV48+GW48</f>
        <v>0</v>
      </c>
      <c r="GT48" s="75">
        <f>GY48+GZ48</f>
        <v>0</v>
      </c>
      <c r="GU48" s="35"/>
      <c r="GV48" s="35"/>
      <c r="GW48" s="35"/>
      <c r="GX48" s="35"/>
      <c r="GY48" s="35"/>
      <c r="GZ48" s="35"/>
      <c r="HA48" s="75"/>
      <c r="HB48" s="35"/>
      <c r="HC48" s="35"/>
      <c r="HD48" s="35"/>
      <c r="HE48" s="35"/>
      <c r="HF48" s="35"/>
      <c r="HG48" s="23"/>
      <c r="HH48" s="26"/>
      <c r="HI48" s="7" t="str">
        <f>IFERROR(GQ48/GP48,"-")</f>
        <v>-</v>
      </c>
      <c r="HJ48" s="77" t="str">
        <f>IFERROR((GS48+GT48)/GP48,"-")</f>
        <v>-</v>
      </c>
      <c r="HK48" s="19" t="str">
        <f>IFERROR(GR48/GQ48,"-")</f>
        <v>-</v>
      </c>
      <c r="HL48" s="19" t="str">
        <f>IFERROR((GU48+GS48)/GQ48,"-")</f>
        <v>-</v>
      </c>
      <c r="HM48" s="19" t="str">
        <f>IFERROR((GX48+GT48)/GQ48,"-")</f>
        <v>-</v>
      </c>
      <c r="HN48" s="19" t="str">
        <f>IFERROR(HA48/GQ48,"-")</f>
        <v>-</v>
      </c>
      <c r="HO48" s="19" t="str">
        <f>IFERROR(GS48/(GU48+GS48),"-")</f>
        <v>-</v>
      </c>
      <c r="HP48" s="19" t="str">
        <f>IFERROR(GT48/(GX48+GT48),"-")</f>
        <v>-</v>
      </c>
      <c r="HQ48" s="19" t="str">
        <f>IFERROR(GS48/GQ48,"-")</f>
        <v>-</v>
      </c>
      <c r="HR48" s="19" t="str">
        <f>IFERROR(GV48/GQ48,"-")</f>
        <v>-</v>
      </c>
      <c r="HS48" s="19" t="str">
        <f>IFERROR(GW48/GQ48,"-")</f>
        <v>-</v>
      </c>
      <c r="HT48" s="19" t="str">
        <f>IFERROR(GT48/GQ48,"-")</f>
        <v>-</v>
      </c>
      <c r="HU48" s="19" t="str">
        <f>IFERROR(GY48/GQ48,"-")</f>
        <v>-</v>
      </c>
      <c r="HV48" s="19" t="str">
        <f>IFERROR(GZ48/GQ48,"-")</f>
        <v>-</v>
      </c>
      <c r="HW48" s="19" t="str">
        <f>IFERROR(HB48/GQ48,"-")</f>
        <v>-</v>
      </c>
      <c r="HX48" s="19" t="str">
        <f>IFERROR(HC48/GQ48,"-")</f>
        <v>-</v>
      </c>
      <c r="HY48" s="13" t="str">
        <f>IFERROR(HD48/GP48,"-")</f>
        <v>-</v>
      </c>
      <c r="HZ48" s="13" t="str">
        <f>IFERROR(HE48/(GU48+GS48),"-")</f>
        <v>-</v>
      </c>
      <c r="IA48" s="13" t="str">
        <f>IFERROR((HF48/(GX48+GT48))/12,"-")</f>
        <v>-</v>
      </c>
      <c r="IB48" s="80" t="str">
        <f>IFERROR((HH48-HG48)/12/HA48,"-")</f>
        <v>-</v>
      </c>
      <c r="IC48" s="39">
        <f>C48+AP48+CC48+DP48+FC48+GP48</f>
        <v>0</v>
      </c>
      <c r="ID48" s="99">
        <f>SUM(IH48:IP48)</f>
        <v>0</v>
      </c>
      <c r="IE48" s="99">
        <f>SUM(IH48:IN48)</f>
        <v>0</v>
      </c>
      <c r="IF48" s="100">
        <f>II48+IJ48</f>
        <v>0</v>
      </c>
      <c r="IG48" s="100">
        <f>IL48+IM48</f>
        <v>0</v>
      </c>
      <c r="IH48" s="35">
        <f>H48+AU48+CH48+DU48+FH48+GU48</f>
        <v>0</v>
      </c>
      <c r="II48" s="35">
        <f>I48+AV48+CI48+DV48+FI48+GV48</f>
        <v>0</v>
      </c>
      <c r="IJ48" s="35">
        <f>J48+AW48+CJ48+DW48+FJ48+GW48</f>
        <v>0</v>
      </c>
      <c r="IK48" s="35">
        <f>K48+AX48+CK48+DX48+FK48+GX48</f>
        <v>0</v>
      </c>
      <c r="IL48" s="35">
        <f>L48+AY48+CL48+DY48+FL48+GY48</f>
        <v>0</v>
      </c>
      <c r="IM48" s="35">
        <f>M48+AZ48+CM48+DZ48+FM48+GZ48</f>
        <v>0</v>
      </c>
      <c r="IN48" s="100"/>
      <c r="IO48" s="35">
        <f>O48+BB48+CO48+EB48+FO48+HB48</f>
        <v>0</v>
      </c>
      <c r="IP48" s="35">
        <f>P48+BC48+CP48+EC48+FP48+HC48</f>
        <v>0</v>
      </c>
      <c r="IQ48" s="35">
        <f>Q48+BD48+CQ48+ED48+FQ48+HD48</f>
        <v>0</v>
      </c>
      <c r="IR48" s="35">
        <f>R48+BE48+CR48+EE48+FR48+HE48</f>
        <v>0</v>
      </c>
      <c r="IS48" s="35">
        <f>S48+BF48+CS48+EF48+FS48+HF48</f>
        <v>0</v>
      </c>
      <c r="IT48" s="23">
        <f>T48+BG48+CT48+EG48+FT48+HG48</f>
        <v>0</v>
      </c>
      <c r="IU48" s="26">
        <f>U48+BH48+CU48+EH48+FU48+HH48</f>
        <v>0</v>
      </c>
      <c r="IV48" s="42" t="str">
        <f>IFERROR(ID48/IC48,"-")</f>
        <v>-</v>
      </c>
      <c r="IW48" s="89" t="str">
        <f>IFERROR((IF48+IG48)/IC48,"-")</f>
        <v>-</v>
      </c>
      <c r="IX48" s="43" t="str">
        <f>IFERROR(IE48/ID48,"-")</f>
        <v>-</v>
      </c>
      <c r="IY48" s="43" t="str">
        <f>IFERROR((IH48+IF48)/ID48,"-")</f>
        <v>-</v>
      </c>
      <c r="IZ48" s="43" t="str">
        <f>IFERROR((IK48+IG48)/ID48,"-")</f>
        <v>-</v>
      </c>
      <c r="JA48" s="43" t="str">
        <f>IFERROR(IN48/ID48,"-")</f>
        <v>-</v>
      </c>
      <c r="JB48" s="43" t="str">
        <f>IFERROR(IF48/(IH48+IF48),"-")</f>
        <v>-</v>
      </c>
      <c r="JC48" s="43" t="str">
        <f>IFERROR(IG48/(IK48+IG48),"-")</f>
        <v>-</v>
      </c>
      <c r="JD48" s="43" t="str">
        <f>IFERROR(IF48/ID48,"-")</f>
        <v>-</v>
      </c>
      <c r="JE48" s="43" t="str">
        <f>IFERROR(II48/ID48,"-")</f>
        <v>-</v>
      </c>
      <c r="JF48" s="43" t="str">
        <f>IFERROR(IJ48/ID48,"-")</f>
        <v>-</v>
      </c>
      <c r="JG48" s="43" t="str">
        <f>IFERROR(IG48/ID48,"-")</f>
        <v>-</v>
      </c>
      <c r="JH48" s="43" t="str">
        <f>IFERROR(IL48/ID48,"-")</f>
        <v>-</v>
      </c>
      <c r="JI48" s="43" t="str">
        <f>IFERROR(IM48/ID48,"-")</f>
        <v>-</v>
      </c>
      <c r="JJ48" s="43" t="str">
        <f>IFERROR(IO48/ID48,"-")</f>
        <v>-</v>
      </c>
      <c r="JK48" s="43" t="str">
        <f>IFERROR(IP48/ID48,"-")</f>
        <v>-</v>
      </c>
      <c r="JL48" s="44" t="str">
        <f>IFERROR(IQ48/IC48,"-")</f>
        <v>-</v>
      </c>
      <c r="JM48" s="44" t="str">
        <f>IFERROR(IR48/(IH48+IF48),"-")</f>
        <v>-</v>
      </c>
      <c r="JN48" s="44" t="str">
        <f>IFERROR((IS48/(IK48+IG48))/12,"-")</f>
        <v>-</v>
      </c>
      <c r="JO48" s="90" t="str">
        <f>IFERROR((IU48-IT48)/12/IN48,"-")</f>
        <v>-</v>
      </c>
      <c r="JP48" s="62">
        <f>IM48-(IL48*9)</f>
        <v>0</v>
      </c>
      <c r="JQ48" s="63">
        <f>(IO48+IP48)-(IM48*8%)</f>
        <v>0</v>
      </c>
      <c r="JR48" s="64">
        <f>IF48-(ID48*1%)</f>
        <v>0</v>
      </c>
      <c r="JS48" s="65">
        <f>IG48-(ID48*1%)</f>
        <v>0</v>
      </c>
    </row>
    <row r="49" spans="1:280" customHeight="1" ht="18.75">
      <c r="A49" s="9" t="b">
        <f>IFERROR('SEM1'!A49,"-")</f>
        <v>0</v>
      </c>
      <c r="B49" s="135" t="b">
        <f>IFERROR('SEM1'!B49,"-")</f>
        <v>0</v>
      </c>
      <c r="C49" s="39"/>
      <c r="D49" s="32">
        <f>SUM(H49:P49)</f>
        <v>0</v>
      </c>
      <c r="E49" s="32">
        <f>SUM(H49:N49)</f>
        <v>0</v>
      </c>
      <c r="F49" s="75">
        <f>I49+J49</f>
        <v>0</v>
      </c>
      <c r="G49" s="75">
        <f>L49+M49</f>
        <v>0</v>
      </c>
      <c r="H49" s="35"/>
      <c r="I49" s="35"/>
      <c r="J49" s="35"/>
      <c r="K49" s="35"/>
      <c r="L49" s="35"/>
      <c r="M49" s="35"/>
      <c r="N49" s="75"/>
      <c r="O49" s="35"/>
      <c r="P49" s="35"/>
      <c r="Q49" s="35"/>
      <c r="R49" s="35"/>
      <c r="S49" s="35"/>
      <c r="T49" s="23"/>
      <c r="U49" s="26"/>
      <c r="V49" s="7" t="str">
        <f>IFERROR(D49/C49,"-")</f>
        <v>-</v>
      </c>
      <c r="W49" s="77" t="str">
        <f>IFERROR((F49+G49)/C49,"-")</f>
        <v>-</v>
      </c>
      <c r="X49" s="19" t="str">
        <f>IFERROR(E49/D49,"-")</f>
        <v>-</v>
      </c>
      <c r="Y49" s="19" t="str">
        <f>IFERROR((H49+F49)/D49,"-")</f>
        <v>-</v>
      </c>
      <c r="Z49" s="19" t="str">
        <f>IFERROR((K49+G49)/D49,"-")</f>
        <v>-</v>
      </c>
      <c r="AA49" s="19" t="str">
        <f>IFERROR(N49/D49,"-")</f>
        <v>-</v>
      </c>
      <c r="AB49" s="19" t="str">
        <f>IFERROR(F49/(H49+F49),"-")</f>
        <v>-</v>
      </c>
      <c r="AC49" s="19" t="str">
        <f>IFERROR(G49/(K49+G49),"-")</f>
        <v>-</v>
      </c>
      <c r="AD49" s="19" t="str">
        <f>IFERROR(F49/D49,"-")</f>
        <v>-</v>
      </c>
      <c r="AE49" s="19" t="str">
        <f>IFERROR(I49/D49,"-")</f>
        <v>-</v>
      </c>
      <c r="AF49" s="19" t="str">
        <f>IFERROR(J49/D49,"-")</f>
        <v>-</v>
      </c>
      <c r="AG49" s="19" t="str">
        <f>IFERROR(G49/D49,"-")</f>
        <v>-</v>
      </c>
      <c r="AH49" s="19" t="str">
        <f>IFERROR(L49/D49,"-")</f>
        <v>-</v>
      </c>
      <c r="AI49" s="19" t="str">
        <f>IFERROR(M49/D49,"-")</f>
        <v>-</v>
      </c>
      <c r="AJ49" s="19" t="str">
        <f>IFERROR(O49/D49,"-")</f>
        <v>-</v>
      </c>
      <c r="AK49" s="19" t="str">
        <f>IFERROR(P49/D49,"-")</f>
        <v>-</v>
      </c>
      <c r="AL49" s="13" t="str">
        <f>IFERROR(Q49/C49,"-")</f>
        <v>-</v>
      </c>
      <c r="AM49" s="13" t="str">
        <f>IFERROR(R49/(H49+F49),"-")</f>
        <v>-</v>
      </c>
      <c r="AN49" s="13" t="str">
        <f>IFERROR((S49/(K49+G49))/12,"-")</f>
        <v>-</v>
      </c>
      <c r="AO49" s="80" t="str">
        <f>IFERROR((U49-T49)/12/N49,"-")</f>
        <v>-</v>
      </c>
      <c r="AP49" s="39"/>
      <c r="AQ49" s="32">
        <f>SUM(AU49:BC49)</f>
        <v>0</v>
      </c>
      <c r="AR49" s="32">
        <f>SUM(AU49:BA49)</f>
        <v>0</v>
      </c>
      <c r="AS49" s="75">
        <f>AV49+AW49</f>
        <v>0</v>
      </c>
      <c r="AT49" s="75">
        <f>AY49+AZ49</f>
        <v>0</v>
      </c>
      <c r="AU49" s="35"/>
      <c r="AV49" s="35"/>
      <c r="AW49" s="35"/>
      <c r="AX49" s="35"/>
      <c r="AY49" s="35"/>
      <c r="AZ49" s="35"/>
      <c r="BA49" s="75"/>
      <c r="BB49" s="35"/>
      <c r="BC49" s="35"/>
      <c r="BD49" s="35"/>
      <c r="BE49" s="35"/>
      <c r="BF49" s="35"/>
      <c r="BG49" s="23"/>
      <c r="BH49" s="26"/>
      <c r="BI49" s="7" t="str">
        <f>IFERROR(AQ49/AP49,"-")</f>
        <v>-</v>
      </c>
      <c r="BJ49" s="77" t="str">
        <f>IFERROR((AS49+AT49)/AP49,"-")</f>
        <v>-</v>
      </c>
      <c r="BK49" s="19" t="str">
        <f>IFERROR(AR49/AQ49,"-")</f>
        <v>-</v>
      </c>
      <c r="BL49" s="19" t="str">
        <f>IFERROR((AU49+AS49)/AQ49,"-")</f>
        <v>-</v>
      </c>
      <c r="BM49" s="19" t="str">
        <f>IFERROR((AX49+AT49)/AQ49,"-")</f>
        <v>-</v>
      </c>
      <c r="BN49" s="19" t="str">
        <f>IFERROR(BA49/AQ49,"-")</f>
        <v>-</v>
      </c>
      <c r="BO49" s="19" t="str">
        <f>IFERROR(AS49/(AU49+AS49),"-")</f>
        <v>-</v>
      </c>
      <c r="BP49" s="19" t="str">
        <f>IFERROR(AT49/(AX49+AT49),"-")</f>
        <v>-</v>
      </c>
      <c r="BQ49" s="19" t="str">
        <f>IFERROR(AS49/AQ49,"-")</f>
        <v>-</v>
      </c>
      <c r="BR49" s="19" t="str">
        <f>IFERROR(AV49/AQ49,"-")</f>
        <v>-</v>
      </c>
      <c r="BS49" s="19" t="str">
        <f>IFERROR(AW49/AQ49,"-")</f>
        <v>-</v>
      </c>
      <c r="BT49" s="19" t="str">
        <f>IFERROR(AT49/AQ49,"-")</f>
        <v>-</v>
      </c>
      <c r="BU49" s="19" t="str">
        <f>IFERROR(AY49/AQ49,"-")</f>
        <v>-</v>
      </c>
      <c r="BV49" s="19" t="str">
        <f>IFERROR(AZ49/AQ49,"-")</f>
        <v>-</v>
      </c>
      <c r="BW49" s="19" t="str">
        <f>IFERROR(BB49/AQ49,"-")</f>
        <v>-</v>
      </c>
      <c r="BX49" s="19" t="str">
        <f>IFERROR(BC49/AQ49,"-")</f>
        <v>-</v>
      </c>
      <c r="BY49" s="13" t="str">
        <f>IFERROR(BD49/AP49,"-")</f>
        <v>-</v>
      </c>
      <c r="BZ49" s="13" t="str">
        <f>IFERROR(BE49/(AU49+AS49),"-")</f>
        <v>-</v>
      </c>
      <c r="CA49" s="13" t="str">
        <f>IFERROR((BF49/(AX49+AT49))/12,"-")</f>
        <v>-</v>
      </c>
      <c r="CB49" s="80" t="str">
        <f>IFERROR((BH49-BG49)/12/BA49,"-")</f>
        <v>-</v>
      </c>
      <c r="CC49" s="39"/>
      <c r="CD49" s="32">
        <f>SUM(CH49:CP49)</f>
        <v>0</v>
      </c>
      <c r="CE49" s="32">
        <f>SUM(CH49:CN49)</f>
        <v>0</v>
      </c>
      <c r="CF49" s="75">
        <f>CI49+CJ49</f>
        <v>0</v>
      </c>
      <c r="CG49" s="75">
        <f>CL49+CM49</f>
        <v>0</v>
      </c>
      <c r="CH49" s="35"/>
      <c r="CI49" s="35"/>
      <c r="CJ49" s="35"/>
      <c r="CK49" s="35"/>
      <c r="CL49" s="35"/>
      <c r="CM49" s="35"/>
      <c r="CN49" s="75"/>
      <c r="CO49" s="35"/>
      <c r="CP49" s="35"/>
      <c r="CQ49" s="35"/>
      <c r="CR49" s="35"/>
      <c r="CS49" s="35"/>
      <c r="CT49" s="23"/>
      <c r="CU49" s="26"/>
      <c r="CV49" s="7" t="str">
        <f>IFERROR(CD49/CC49,"-")</f>
        <v>-</v>
      </c>
      <c r="CW49" s="77" t="str">
        <f>IFERROR((CF49+CG49)/CC49,"-")</f>
        <v>-</v>
      </c>
      <c r="CX49" s="19" t="str">
        <f>IFERROR(CE49/CD49,"-")</f>
        <v>-</v>
      </c>
      <c r="CY49" s="19" t="str">
        <f>IFERROR((CH49+CF49)/CD49,"-")</f>
        <v>-</v>
      </c>
      <c r="CZ49" s="19" t="str">
        <f>IFERROR((CK49+CG49)/CD49,"-")</f>
        <v>-</v>
      </c>
      <c r="DA49" s="19" t="str">
        <f>IFERROR(CN49/CD49,"-")</f>
        <v>-</v>
      </c>
      <c r="DB49" s="19" t="str">
        <f>IFERROR(CF49/(CH49+CF49),"-")</f>
        <v>-</v>
      </c>
      <c r="DC49" s="19" t="str">
        <f>IFERROR(CG49/(CK49+CG49),"-")</f>
        <v>-</v>
      </c>
      <c r="DD49" s="19" t="str">
        <f>IFERROR(CF49/CD49,"-")</f>
        <v>-</v>
      </c>
      <c r="DE49" s="19" t="str">
        <f>IFERROR(CI49/CD49,"-")</f>
        <v>-</v>
      </c>
      <c r="DF49" s="19" t="str">
        <f>IFERROR(CJ49/CD49,"-")</f>
        <v>-</v>
      </c>
      <c r="DG49" s="19" t="str">
        <f>IFERROR(CG49/CD49,"-")</f>
        <v>-</v>
      </c>
      <c r="DH49" s="19" t="str">
        <f>IFERROR(CL49/CD49,"-")</f>
        <v>-</v>
      </c>
      <c r="DI49" s="19" t="str">
        <f>IFERROR(CM49/CD49,"-")</f>
        <v>-</v>
      </c>
      <c r="DJ49" s="19" t="str">
        <f>IFERROR(CO49/CD49,"-")</f>
        <v>-</v>
      </c>
      <c r="DK49" s="19" t="str">
        <f>IFERROR(CP49/CD49,"-")</f>
        <v>-</v>
      </c>
      <c r="DL49" s="13" t="str">
        <f>IFERROR(CQ49/CC49,"-")</f>
        <v>-</v>
      </c>
      <c r="DM49" s="13" t="str">
        <f>IFERROR(CR49/(CH49+CF49),"-")</f>
        <v>-</v>
      </c>
      <c r="DN49" s="13" t="str">
        <f>IFERROR((CS49/(CK49+CG49))/12,"-")</f>
        <v>-</v>
      </c>
      <c r="DO49" s="80" t="str">
        <f>IFERROR((CU49-CT49)/12/CN49,"-")</f>
        <v>-</v>
      </c>
      <c r="DP49" s="39"/>
      <c r="DQ49" s="32">
        <f>SUM(DU49:EC49)</f>
        <v>0</v>
      </c>
      <c r="DR49" s="32">
        <f>SUM(DU49:EA49)</f>
        <v>0</v>
      </c>
      <c r="DS49" s="75">
        <f>DV49+DW49</f>
        <v>0</v>
      </c>
      <c r="DT49" s="75">
        <f>DY49+DZ49</f>
        <v>0</v>
      </c>
      <c r="DU49" s="35"/>
      <c r="DV49" s="35"/>
      <c r="DW49" s="35"/>
      <c r="DX49" s="35"/>
      <c r="DY49" s="35"/>
      <c r="DZ49" s="35"/>
      <c r="EA49" s="75"/>
      <c r="EB49" s="35"/>
      <c r="EC49" s="35"/>
      <c r="ED49" s="35"/>
      <c r="EE49" s="35"/>
      <c r="EF49" s="35"/>
      <c r="EG49" s="23"/>
      <c r="EH49" s="26"/>
      <c r="EI49" s="7" t="str">
        <f>IFERROR(DQ49/DP49,"-")</f>
        <v>-</v>
      </c>
      <c r="EJ49" s="77" t="str">
        <f>IFERROR((DS49+DT49)/DP49,"-")</f>
        <v>-</v>
      </c>
      <c r="EK49" s="19" t="str">
        <f>IFERROR(DR49/DQ49,"-")</f>
        <v>-</v>
      </c>
      <c r="EL49" s="19" t="str">
        <f>IFERROR((DU49+DS49)/DQ49,"-")</f>
        <v>-</v>
      </c>
      <c r="EM49" s="19" t="str">
        <f>IFERROR((DX49+DT49)/DQ49,"-")</f>
        <v>-</v>
      </c>
      <c r="EN49" s="19" t="str">
        <f>IFERROR(EA49/DQ49,"-")</f>
        <v>-</v>
      </c>
      <c r="EO49" s="19" t="str">
        <f>IFERROR(DS49/(DU49+DS49),"-")</f>
        <v>-</v>
      </c>
      <c r="EP49" s="19" t="str">
        <f>IFERROR(DT49/(DX49+DT49),"-")</f>
        <v>-</v>
      </c>
      <c r="EQ49" s="19" t="str">
        <f>IFERROR(DS49/DQ49,"-")</f>
        <v>-</v>
      </c>
      <c r="ER49" s="19" t="str">
        <f>IFERROR(DV49/DQ49,"-")</f>
        <v>-</v>
      </c>
      <c r="ES49" s="19" t="str">
        <f>IFERROR(DW49/DQ49,"-")</f>
        <v>-</v>
      </c>
      <c r="ET49" s="19" t="str">
        <f>IFERROR(DT49/DQ49,"-")</f>
        <v>-</v>
      </c>
      <c r="EU49" s="19" t="str">
        <f>IFERROR(DY49/DQ49,"-")</f>
        <v>-</v>
      </c>
      <c r="EV49" s="19" t="str">
        <f>IFERROR(DZ49/DQ49,"-")</f>
        <v>-</v>
      </c>
      <c r="EW49" s="19" t="str">
        <f>IFERROR(EB49/DQ49,"-")</f>
        <v>-</v>
      </c>
      <c r="EX49" s="19" t="str">
        <f>IFERROR(EC49/DQ49,"-")</f>
        <v>-</v>
      </c>
      <c r="EY49" s="13" t="str">
        <f>IFERROR(ED49/DP49,"-")</f>
        <v>-</v>
      </c>
      <c r="EZ49" s="13" t="str">
        <f>IFERROR(EE49/(DU49+DS49),"-")</f>
        <v>-</v>
      </c>
      <c r="FA49" s="13" t="str">
        <f>IFERROR((EF49/(DX49+DT49))/12,"-")</f>
        <v>-</v>
      </c>
      <c r="FB49" s="80" t="str">
        <f>IFERROR((EH49-EG49)/12/EA49,"-")</f>
        <v>-</v>
      </c>
      <c r="FC49" s="39"/>
      <c r="FD49" s="32">
        <f>SUM(FH49:FP49)</f>
        <v>0</v>
      </c>
      <c r="FE49" s="32">
        <f>SUM(FH49:FN49)</f>
        <v>0</v>
      </c>
      <c r="FF49" s="75">
        <f>FI49+FJ49</f>
        <v>0</v>
      </c>
      <c r="FG49" s="75">
        <f>FL49+FM49</f>
        <v>0</v>
      </c>
      <c r="FH49" s="35"/>
      <c r="FI49" s="35"/>
      <c r="FJ49" s="35"/>
      <c r="FK49" s="35"/>
      <c r="FL49" s="35"/>
      <c r="FM49" s="35"/>
      <c r="FN49" s="75"/>
      <c r="FO49" s="35"/>
      <c r="FP49" s="35"/>
      <c r="FQ49" s="35"/>
      <c r="FR49" s="35"/>
      <c r="FS49" s="35"/>
      <c r="FT49" s="23"/>
      <c r="FU49" s="26"/>
      <c r="FV49" s="7" t="str">
        <f>IFERROR(FD49/FC49,"-")</f>
        <v>-</v>
      </c>
      <c r="FW49" s="77" t="str">
        <f>IFERROR((FF49+FG49)/FC49,"-")</f>
        <v>-</v>
      </c>
      <c r="FX49" s="19" t="str">
        <f>IFERROR(FE49/FD49,"-")</f>
        <v>-</v>
      </c>
      <c r="FY49" s="19" t="str">
        <f>IFERROR((FH49+FF49)/FD49,"-")</f>
        <v>-</v>
      </c>
      <c r="FZ49" s="19" t="str">
        <f>IFERROR((FK49+FG49)/FD49,"-")</f>
        <v>-</v>
      </c>
      <c r="GA49" s="19" t="str">
        <f>IFERROR(FN49/FD49,"-")</f>
        <v>-</v>
      </c>
      <c r="GB49" s="19" t="str">
        <f>IFERROR(FF49/(FH49+FF49),"-")</f>
        <v>-</v>
      </c>
      <c r="GC49" s="19" t="str">
        <f>IFERROR(FG49/(FK49+FG49),"-")</f>
        <v>-</v>
      </c>
      <c r="GD49" s="19" t="str">
        <f>IFERROR(FF49/FD49,"-")</f>
        <v>-</v>
      </c>
      <c r="GE49" s="19" t="str">
        <f>IFERROR(FI49/FD49,"-")</f>
        <v>-</v>
      </c>
      <c r="GF49" s="19" t="str">
        <f>IFERROR(FJ49/FD49,"-")</f>
        <v>-</v>
      </c>
      <c r="GG49" s="19" t="str">
        <f>IFERROR(FG49/FD49,"-")</f>
        <v>-</v>
      </c>
      <c r="GH49" s="19" t="str">
        <f>IFERROR(FL49/FD49,"-")</f>
        <v>-</v>
      </c>
      <c r="GI49" s="19" t="str">
        <f>IFERROR(FM49/FD49,"-")</f>
        <v>-</v>
      </c>
      <c r="GJ49" s="19" t="str">
        <f>IFERROR(FO49/FD49,"-")</f>
        <v>-</v>
      </c>
      <c r="GK49" s="19" t="str">
        <f>IFERROR(FP49/FD49,"-")</f>
        <v>-</v>
      </c>
      <c r="GL49" s="13" t="str">
        <f>IFERROR(FQ49/FC49,"-")</f>
        <v>-</v>
      </c>
      <c r="GM49" s="13" t="str">
        <f>IFERROR(FR49/(FH49+FF49),"-")</f>
        <v>-</v>
      </c>
      <c r="GN49" s="13" t="str">
        <f>IFERROR((FS49/(FK49+FG49))/12,"-")</f>
        <v>-</v>
      </c>
      <c r="GO49" s="80" t="str">
        <f>IFERROR((FU49-FT49)/12/FN49,"-")</f>
        <v>-</v>
      </c>
      <c r="GP49" s="39"/>
      <c r="GQ49" s="32">
        <f>SUM(GU49:HC49)</f>
        <v>0</v>
      </c>
      <c r="GR49" s="32">
        <f>SUM(GU49:HA49)</f>
        <v>0</v>
      </c>
      <c r="GS49" s="75">
        <f>GV49+GW49</f>
        <v>0</v>
      </c>
      <c r="GT49" s="75">
        <f>GY49+GZ49</f>
        <v>0</v>
      </c>
      <c r="GU49" s="35"/>
      <c r="GV49" s="35"/>
      <c r="GW49" s="35"/>
      <c r="GX49" s="35"/>
      <c r="GY49" s="35"/>
      <c r="GZ49" s="35"/>
      <c r="HA49" s="75"/>
      <c r="HB49" s="35"/>
      <c r="HC49" s="35"/>
      <c r="HD49" s="35"/>
      <c r="HE49" s="35"/>
      <c r="HF49" s="35"/>
      <c r="HG49" s="23"/>
      <c r="HH49" s="26"/>
      <c r="HI49" s="7" t="str">
        <f>IFERROR(GQ49/GP49,"-")</f>
        <v>-</v>
      </c>
      <c r="HJ49" s="77" t="str">
        <f>IFERROR((GS49+GT49)/GP49,"-")</f>
        <v>-</v>
      </c>
      <c r="HK49" s="19" t="str">
        <f>IFERROR(GR49/GQ49,"-")</f>
        <v>-</v>
      </c>
      <c r="HL49" s="19" t="str">
        <f>IFERROR((GU49+GS49)/GQ49,"-")</f>
        <v>-</v>
      </c>
      <c r="HM49" s="19" t="str">
        <f>IFERROR((GX49+GT49)/GQ49,"-")</f>
        <v>-</v>
      </c>
      <c r="HN49" s="19" t="str">
        <f>IFERROR(HA49/GQ49,"-")</f>
        <v>-</v>
      </c>
      <c r="HO49" s="19" t="str">
        <f>IFERROR(GS49/(GU49+GS49),"-")</f>
        <v>-</v>
      </c>
      <c r="HP49" s="19" t="str">
        <f>IFERROR(GT49/(GX49+GT49),"-")</f>
        <v>-</v>
      </c>
      <c r="HQ49" s="19" t="str">
        <f>IFERROR(GS49/GQ49,"-")</f>
        <v>-</v>
      </c>
      <c r="HR49" s="19" t="str">
        <f>IFERROR(GV49/GQ49,"-")</f>
        <v>-</v>
      </c>
      <c r="HS49" s="19" t="str">
        <f>IFERROR(GW49/GQ49,"-")</f>
        <v>-</v>
      </c>
      <c r="HT49" s="19" t="str">
        <f>IFERROR(GT49/GQ49,"-")</f>
        <v>-</v>
      </c>
      <c r="HU49" s="19" t="str">
        <f>IFERROR(GY49/GQ49,"-")</f>
        <v>-</v>
      </c>
      <c r="HV49" s="19" t="str">
        <f>IFERROR(GZ49/GQ49,"-")</f>
        <v>-</v>
      </c>
      <c r="HW49" s="19" t="str">
        <f>IFERROR(HB49/GQ49,"-")</f>
        <v>-</v>
      </c>
      <c r="HX49" s="19" t="str">
        <f>IFERROR(HC49/GQ49,"-")</f>
        <v>-</v>
      </c>
      <c r="HY49" s="13" t="str">
        <f>IFERROR(HD49/GP49,"-")</f>
        <v>-</v>
      </c>
      <c r="HZ49" s="13" t="str">
        <f>IFERROR(HE49/(GU49+GS49),"-")</f>
        <v>-</v>
      </c>
      <c r="IA49" s="13" t="str">
        <f>IFERROR((HF49/(GX49+GT49))/12,"-")</f>
        <v>-</v>
      </c>
      <c r="IB49" s="80" t="str">
        <f>IFERROR((HH49-HG49)/12/HA49,"-")</f>
        <v>-</v>
      </c>
      <c r="IC49" s="39">
        <f>C49+AP49+CC49+DP49+FC49+GP49</f>
        <v>0</v>
      </c>
      <c r="ID49" s="99">
        <f>SUM(IH49:IP49)</f>
        <v>0</v>
      </c>
      <c r="IE49" s="99">
        <f>SUM(IH49:IN49)</f>
        <v>0</v>
      </c>
      <c r="IF49" s="100">
        <f>II49+IJ49</f>
        <v>0</v>
      </c>
      <c r="IG49" s="100">
        <f>IL49+IM49</f>
        <v>0</v>
      </c>
      <c r="IH49" s="35">
        <f>H49+AU49+CH49+DU49+FH49+GU49</f>
        <v>0</v>
      </c>
      <c r="II49" s="35">
        <f>I49+AV49+CI49+DV49+FI49+GV49</f>
        <v>0</v>
      </c>
      <c r="IJ49" s="35">
        <f>J49+AW49+CJ49+DW49+FJ49+GW49</f>
        <v>0</v>
      </c>
      <c r="IK49" s="35">
        <f>K49+AX49+CK49+DX49+FK49+GX49</f>
        <v>0</v>
      </c>
      <c r="IL49" s="35">
        <f>L49+AY49+CL49+DY49+FL49+GY49</f>
        <v>0</v>
      </c>
      <c r="IM49" s="35">
        <f>M49+AZ49+CM49+DZ49+FM49+GZ49</f>
        <v>0</v>
      </c>
      <c r="IN49" s="100"/>
      <c r="IO49" s="35">
        <f>O49+BB49+CO49+EB49+FO49+HB49</f>
        <v>0</v>
      </c>
      <c r="IP49" s="35">
        <f>P49+BC49+CP49+EC49+FP49+HC49</f>
        <v>0</v>
      </c>
      <c r="IQ49" s="35">
        <f>Q49+BD49+CQ49+ED49+FQ49+HD49</f>
        <v>0</v>
      </c>
      <c r="IR49" s="35">
        <f>R49+BE49+CR49+EE49+FR49+HE49</f>
        <v>0</v>
      </c>
      <c r="IS49" s="35">
        <f>S49+BF49+CS49+EF49+FS49+HF49</f>
        <v>0</v>
      </c>
      <c r="IT49" s="23">
        <f>T49+BG49+CT49+EG49+FT49+HG49</f>
        <v>0</v>
      </c>
      <c r="IU49" s="26">
        <f>U49+BH49+CU49+EH49+FU49+HH49</f>
        <v>0</v>
      </c>
      <c r="IV49" s="42" t="str">
        <f>IFERROR(ID49/IC49,"-")</f>
        <v>-</v>
      </c>
      <c r="IW49" s="89" t="str">
        <f>IFERROR((IF49+IG49)/IC49,"-")</f>
        <v>-</v>
      </c>
      <c r="IX49" s="43" t="str">
        <f>IFERROR(IE49/ID49,"-")</f>
        <v>-</v>
      </c>
      <c r="IY49" s="43" t="str">
        <f>IFERROR((IH49+IF49)/ID49,"-")</f>
        <v>-</v>
      </c>
      <c r="IZ49" s="43" t="str">
        <f>IFERROR((IK49+IG49)/ID49,"-")</f>
        <v>-</v>
      </c>
      <c r="JA49" s="43" t="str">
        <f>IFERROR(IN49/ID49,"-")</f>
        <v>-</v>
      </c>
      <c r="JB49" s="43" t="str">
        <f>IFERROR(IF49/(IH49+IF49),"-")</f>
        <v>-</v>
      </c>
      <c r="JC49" s="43" t="str">
        <f>IFERROR(IG49/(IK49+IG49),"-")</f>
        <v>-</v>
      </c>
      <c r="JD49" s="43" t="str">
        <f>IFERROR(IF49/ID49,"-")</f>
        <v>-</v>
      </c>
      <c r="JE49" s="43" t="str">
        <f>IFERROR(II49/ID49,"-")</f>
        <v>-</v>
      </c>
      <c r="JF49" s="43" t="str">
        <f>IFERROR(IJ49/ID49,"-")</f>
        <v>-</v>
      </c>
      <c r="JG49" s="43" t="str">
        <f>IFERROR(IG49/ID49,"-")</f>
        <v>-</v>
      </c>
      <c r="JH49" s="43" t="str">
        <f>IFERROR(IL49/ID49,"-")</f>
        <v>-</v>
      </c>
      <c r="JI49" s="43" t="str">
        <f>IFERROR(IM49/ID49,"-")</f>
        <v>-</v>
      </c>
      <c r="JJ49" s="43" t="str">
        <f>IFERROR(IO49/ID49,"-")</f>
        <v>-</v>
      </c>
      <c r="JK49" s="43" t="str">
        <f>IFERROR(IP49/ID49,"-")</f>
        <v>-</v>
      </c>
      <c r="JL49" s="44" t="str">
        <f>IFERROR(IQ49/IC49,"-")</f>
        <v>-</v>
      </c>
      <c r="JM49" s="44" t="str">
        <f>IFERROR(IR49/(IH49+IF49),"-")</f>
        <v>-</v>
      </c>
      <c r="JN49" s="44" t="str">
        <f>IFERROR((IS49/(IK49+IG49))/12,"-")</f>
        <v>-</v>
      </c>
      <c r="JO49" s="90" t="str">
        <f>IFERROR((IU49-IT49)/12/IN49,"-")</f>
        <v>-</v>
      </c>
      <c r="JP49" s="62">
        <f>IM49-(IL49*9)</f>
        <v>0</v>
      </c>
      <c r="JQ49" s="63">
        <f>(IO49+IP49)-(IM49*8%)</f>
        <v>0</v>
      </c>
      <c r="JR49" s="64">
        <f>IF49-(ID49*1%)</f>
        <v>0</v>
      </c>
      <c r="JS49" s="65">
        <f>IG49-(ID49*1%)</f>
        <v>0</v>
      </c>
    </row>
    <row r="50" spans="1:280" customHeight="1" ht="18.75">
      <c r="A50" s="9" t="b">
        <f>IFERROR('SEM1'!A50,"-")</f>
        <v>0</v>
      </c>
      <c r="B50" s="135" t="b">
        <f>IFERROR('SEM1'!B50,"-")</f>
        <v>0</v>
      </c>
      <c r="C50" s="39"/>
      <c r="D50" s="32">
        <f>SUM(H50:P50)</f>
        <v>0</v>
      </c>
      <c r="E50" s="32">
        <f>SUM(H50:N50)</f>
        <v>0</v>
      </c>
      <c r="F50" s="75">
        <f>I50+J50</f>
        <v>0</v>
      </c>
      <c r="G50" s="75">
        <f>L50+M50</f>
        <v>0</v>
      </c>
      <c r="H50" s="35"/>
      <c r="I50" s="35"/>
      <c r="J50" s="35"/>
      <c r="K50" s="35"/>
      <c r="L50" s="35"/>
      <c r="M50" s="35"/>
      <c r="N50" s="75"/>
      <c r="O50" s="35"/>
      <c r="P50" s="35"/>
      <c r="Q50" s="35"/>
      <c r="R50" s="35"/>
      <c r="S50" s="35"/>
      <c r="T50" s="23"/>
      <c r="U50" s="26"/>
      <c r="V50" s="7" t="str">
        <f>IFERROR(D50/C50,"-")</f>
        <v>-</v>
      </c>
      <c r="W50" s="77" t="str">
        <f>IFERROR((F50+G50)/C50,"-")</f>
        <v>-</v>
      </c>
      <c r="X50" s="19" t="str">
        <f>IFERROR(E50/D50,"-")</f>
        <v>-</v>
      </c>
      <c r="Y50" s="19" t="str">
        <f>IFERROR((H50+F50)/D50,"-")</f>
        <v>-</v>
      </c>
      <c r="Z50" s="19" t="str">
        <f>IFERROR((K50+G50)/D50,"-")</f>
        <v>-</v>
      </c>
      <c r="AA50" s="19" t="str">
        <f>IFERROR(N50/D50,"-")</f>
        <v>-</v>
      </c>
      <c r="AB50" s="19" t="str">
        <f>IFERROR(F50/(H50+F50),"-")</f>
        <v>-</v>
      </c>
      <c r="AC50" s="19" t="str">
        <f>IFERROR(G50/(K50+G50),"-")</f>
        <v>-</v>
      </c>
      <c r="AD50" s="19" t="str">
        <f>IFERROR(F50/D50,"-")</f>
        <v>-</v>
      </c>
      <c r="AE50" s="19" t="str">
        <f>IFERROR(I50/D50,"-")</f>
        <v>-</v>
      </c>
      <c r="AF50" s="19" t="str">
        <f>IFERROR(J50/D50,"-")</f>
        <v>-</v>
      </c>
      <c r="AG50" s="19" t="str">
        <f>IFERROR(G50/D50,"-")</f>
        <v>-</v>
      </c>
      <c r="AH50" s="19" t="str">
        <f>IFERROR(L50/D50,"-")</f>
        <v>-</v>
      </c>
      <c r="AI50" s="19" t="str">
        <f>IFERROR(M50/D50,"-")</f>
        <v>-</v>
      </c>
      <c r="AJ50" s="19" t="str">
        <f>IFERROR(O50/D50,"-")</f>
        <v>-</v>
      </c>
      <c r="AK50" s="19" t="str">
        <f>IFERROR(P50/D50,"-")</f>
        <v>-</v>
      </c>
      <c r="AL50" s="13" t="str">
        <f>IFERROR(Q50/C50,"-")</f>
        <v>-</v>
      </c>
      <c r="AM50" s="13" t="str">
        <f>IFERROR(R50/(H50+F50),"-")</f>
        <v>-</v>
      </c>
      <c r="AN50" s="13" t="str">
        <f>IFERROR((S50/(K50+G50))/12,"-")</f>
        <v>-</v>
      </c>
      <c r="AO50" s="80" t="str">
        <f>IFERROR((U50-T50)/12/N50,"-")</f>
        <v>-</v>
      </c>
      <c r="AP50" s="39"/>
      <c r="AQ50" s="32">
        <f>SUM(AU50:BC50)</f>
        <v>0</v>
      </c>
      <c r="AR50" s="32">
        <f>SUM(AU50:BA50)</f>
        <v>0</v>
      </c>
      <c r="AS50" s="75">
        <f>AV50+AW50</f>
        <v>0</v>
      </c>
      <c r="AT50" s="75">
        <f>AY50+AZ50</f>
        <v>0</v>
      </c>
      <c r="AU50" s="35"/>
      <c r="AV50" s="35"/>
      <c r="AW50" s="35"/>
      <c r="AX50" s="35"/>
      <c r="AY50" s="35"/>
      <c r="AZ50" s="35"/>
      <c r="BA50" s="75"/>
      <c r="BB50" s="35"/>
      <c r="BC50" s="35"/>
      <c r="BD50" s="35"/>
      <c r="BE50" s="35"/>
      <c r="BF50" s="35"/>
      <c r="BG50" s="23"/>
      <c r="BH50" s="26"/>
      <c r="BI50" s="7" t="str">
        <f>IFERROR(AQ50/AP50,"-")</f>
        <v>-</v>
      </c>
      <c r="BJ50" s="77" t="str">
        <f>IFERROR((AS50+AT50)/AP50,"-")</f>
        <v>-</v>
      </c>
      <c r="BK50" s="19" t="str">
        <f>IFERROR(AR50/AQ50,"-")</f>
        <v>-</v>
      </c>
      <c r="BL50" s="19" t="str">
        <f>IFERROR((AU50+AS50)/AQ50,"-")</f>
        <v>-</v>
      </c>
      <c r="BM50" s="19" t="str">
        <f>IFERROR((AX50+AT50)/AQ50,"-")</f>
        <v>-</v>
      </c>
      <c r="BN50" s="19" t="str">
        <f>IFERROR(BA50/AQ50,"-")</f>
        <v>-</v>
      </c>
      <c r="BO50" s="19" t="str">
        <f>IFERROR(AS50/(AU50+AS50),"-")</f>
        <v>-</v>
      </c>
      <c r="BP50" s="19" t="str">
        <f>IFERROR(AT50/(AX50+AT50),"-")</f>
        <v>-</v>
      </c>
      <c r="BQ50" s="19" t="str">
        <f>IFERROR(AS50/AQ50,"-")</f>
        <v>-</v>
      </c>
      <c r="BR50" s="19" t="str">
        <f>IFERROR(AV50/AQ50,"-")</f>
        <v>-</v>
      </c>
      <c r="BS50" s="19" t="str">
        <f>IFERROR(AW50/AQ50,"-")</f>
        <v>-</v>
      </c>
      <c r="BT50" s="19" t="str">
        <f>IFERROR(AT50/AQ50,"-")</f>
        <v>-</v>
      </c>
      <c r="BU50" s="19" t="str">
        <f>IFERROR(AY50/AQ50,"-")</f>
        <v>-</v>
      </c>
      <c r="BV50" s="19" t="str">
        <f>IFERROR(AZ50/AQ50,"-")</f>
        <v>-</v>
      </c>
      <c r="BW50" s="19" t="str">
        <f>IFERROR(BB50/AQ50,"-")</f>
        <v>-</v>
      </c>
      <c r="BX50" s="19" t="str">
        <f>IFERROR(BC50/AQ50,"-")</f>
        <v>-</v>
      </c>
      <c r="BY50" s="13" t="str">
        <f>IFERROR(BD50/AP50,"-")</f>
        <v>-</v>
      </c>
      <c r="BZ50" s="13" t="str">
        <f>IFERROR(BE50/(AU50+AS50),"-")</f>
        <v>-</v>
      </c>
      <c r="CA50" s="13" t="str">
        <f>IFERROR((BF50/(AX50+AT50))/12,"-")</f>
        <v>-</v>
      </c>
      <c r="CB50" s="80" t="str">
        <f>IFERROR((BH50-BG50)/12/BA50,"-")</f>
        <v>-</v>
      </c>
      <c r="CC50" s="39"/>
      <c r="CD50" s="32">
        <f>SUM(CH50:CP50)</f>
        <v>0</v>
      </c>
      <c r="CE50" s="32">
        <f>SUM(CH50:CN50)</f>
        <v>0</v>
      </c>
      <c r="CF50" s="75">
        <f>CI50+CJ50</f>
        <v>0</v>
      </c>
      <c r="CG50" s="75">
        <f>CL50+CM50</f>
        <v>0</v>
      </c>
      <c r="CH50" s="35"/>
      <c r="CI50" s="35"/>
      <c r="CJ50" s="35"/>
      <c r="CK50" s="35"/>
      <c r="CL50" s="35"/>
      <c r="CM50" s="35"/>
      <c r="CN50" s="75"/>
      <c r="CO50" s="35"/>
      <c r="CP50" s="35"/>
      <c r="CQ50" s="35"/>
      <c r="CR50" s="35"/>
      <c r="CS50" s="35"/>
      <c r="CT50" s="23"/>
      <c r="CU50" s="26"/>
      <c r="CV50" s="7" t="str">
        <f>IFERROR(CD50/CC50,"-")</f>
        <v>-</v>
      </c>
      <c r="CW50" s="77" t="str">
        <f>IFERROR((CF50+CG50)/CC50,"-")</f>
        <v>-</v>
      </c>
      <c r="CX50" s="19" t="str">
        <f>IFERROR(CE50/CD50,"-")</f>
        <v>-</v>
      </c>
      <c r="CY50" s="19" t="str">
        <f>IFERROR((CH50+CF50)/CD50,"-")</f>
        <v>-</v>
      </c>
      <c r="CZ50" s="19" t="str">
        <f>IFERROR((CK50+CG50)/CD50,"-")</f>
        <v>-</v>
      </c>
      <c r="DA50" s="19" t="str">
        <f>IFERROR(CN50/CD50,"-")</f>
        <v>-</v>
      </c>
      <c r="DB50" s="19" t="str">
        <f>IFERROR(CF50/(CH50+CF50),"-")</f>
        <v>-</v>
      </c>
      <c r="DC50" s="19" t="str">
        <f>IFERROR(CG50/(CK50+CG50),"-")</f>
        <v>-</v>
      </c>
      <c r="DD50" s="19" t="str">
        <f>IFERROR(CF50/CD50,"-")</f>
        <v>-</v>
      </c>
      <c r="DE50" s="19" t="str">
        <f>IFERROR(CI50/CD50,"-")</f>
        <v>-</v>
      </c>
      <c r="DF50" s="19" t="str">
        <f>IFERROR(CJ50/CD50,"-")</f>
        <v>-</v>
      </c>
      <c r="DG50" s="19" t="str">
        <f>IFERROR(CG50/CD50,"-")</f>
        <v>-</v>
      </c>
      <c r="DH50" s="19" t="str">
        <f>IFERROR(CL50/CD50,"-")</f>
        <v>-</v>
      </c>
      <c r="DI50" s="19" t="str">
        <f>IFERROR(CM50/CD50,"-")</f>
        <v>-</v>
      </c>
      <c r="DJ50" s="19" t="str">
        <f>IFERROR(CO50/CD50,"-")</f>
        <v>-</v>
      </c>
      <c r="DK50" s="19" t="str">
        <f>IFERROR(CP50/CD50,"-")</f>
        <v>-</v>
      </c>
      <c r="DL50" s="13" t="str">
        <f>IFERROR(CQ50/CC50,"-")</f>
        <v>-</v>
      </c>
      <c r="DM50" s="13" t="str">
        <f>IFERROR(CR50/(CH50+CF50),"-")</f>
        <v>-</v>
      </c>
      <c r="DN50" s="13" t="str">
        <f>IFERROR((CS50/(CK50+CG50))/12,"-")</f>
        <v>-</v>
      </c>
      <c r="DO50" s="80" t="str">
        <f>IFERROR((CU50-CT50)/12/CN50,"-")</f>
        <v>-</v>
      </c>
      <c r="DP50" s="39"/>
      <c r="DQ50" s="32">
        <f>SUM(DU50:EC50)</f>
        <v>0</v>
      </c>
      <c r="DR50" s="32">
        <f>SUM(DU50:EA50)</f>
        <v>0</v>
      </c>
      <c r="DS50" s="75">
        <f>DV50+DW50</f>
        <v>0</v>
      </c>
      <c r="DT50" s="75">
        <f>DY50+DZ50</f>
        <v>0</v>
      </c>
      <c r="DU50" s="35"/>
      <c r="DV50" s="35"/>
      <c r="DW50" s="35"/>
      <c r="DX50" s="35"/>
      <c r="DY50" s="35"/>
      <c r="DZ50" s="35"/>
      <c r="EA50" s="75"/>
      <c r="EB50" s="35"/>
      <c r="EC50" s="35"/>
      <c r="ED50" s="35"/>
      <c r="EE50" s="35"/>
      <c r="EF50" s="35"/>
      <c r="EG50" s="23"/>
      <c r="EH50" s="26"/>
      <c r="EI50" s="7" t="str">
        <f>IFERROR(DQ50/DP50,"-")</f>
        <v>-</v>
      </c>
      <c r="EJ50" s="77" t="str">
        <f>IFERROR((DS50+DT50)/DP50,"-")</f>
        <v>-</v>
      </c>
      <c r="EK50" s="19" t="str">
        <f>IFERROR(DR50/DQ50,"-")</f>
        <v>-</v>
      </c>
      <c r="EL50" s="19" t="str">
        <f>IFERROR((DU50+DS50)/DQ50,"-")</f>
        <v>-</v>
      </c>
      <c r="EM50" s="19" t="str">
        <f>IFERROR((DX50+DT50)/DQ50,"-")</f>
        <v>-</v>
      </c>
      <c r="EN50" s="19" t="str">
        <f>IFERROR(EA50/DQ50,"-")</f>
        <v>-</v>
      </c>
      <c r="EO50" s="19" t="str">
        <f>IFERROR(DS50/(DU50+DS50),"-")</f>
        <v>-</v>
      </c>
      <c r="EP50" s="19" t="str">
        <f>IFERROR(DT50/(DX50+DT50),"-")</f>
        <v>-</v>
      </c>
      <c r="EQ50" s="19" t="str">
        <f>IFERROR(DS50/DQ50,"-")</f>
        <v>-</v>
      </c>
      <c r="ER50" s="19" t="str">
        <f>IFERROR(DV50/DQ50,"-")</f>
        <v>-</v>
      </c>
      <c r="ES50" s="19" t="str">
        <f>IFERROR(DW50/DQ50,"-")</f>
        <v>-</v>
      </c>
      <c r="ET50" s="19" t="str">
        <f>IFERROR(DT50/DQ50,"-")</f>
        <v>-</v>
      </c>
      <c r="EU50" s="19" t="str">
        <f>IFERROR(DY50/DQ50,"-")</f>
        <v>-</v>
      </c>
      <c r="EV50" s="19" t="str">
        <f>IFERROR(DZ50/DQ50,"-")</f>
        <v>-</v>
      </c>
      <c r="EW50" s="19" t="str">
        <f>IFERROR(EB50/DQ50,"-")</f>
        <v>-</v>
      </c>
      <c r="EX50" s="19" t="str">
        <f>IFERROR(EC50/DQ50,"-")</f>
        <v>-</v>
      </c>
      <c r="EY50" s="13" t="str">
        <f>IFERROR(ED50/DP50,"-")</f>
        <v>-</v>
      </c>
      <c r="EZ50" s="13" t="str">
        <f>IFERROR(EE50/(DU50+DS50),"-")</f>
        <v>-</v>
      </c>
      <c r="FA50" s="13" t="str">
        <f>IFERROR((EF50/(DX50+DT50))/12,"-")</f>
        <v>-</v>
      </c>
      <c r="FB50" s="80" t="str">
        <f>IFERROR((EH50-EG50)/12/EA50,"-")</f>
        <v>-</v>
      </c>
      <c r="FC50" s="39"/>
      <c r="FD50" s="32">
        <f>SUM(FH50:FP50)</f>
        <v>0</v>
      </c>
      <c r="FE50" s="32">
        <f>SUM(FH50:FN50)</f>
        <v>0</v>
      </c>
      <c r="FF50" s="75">
        <f>FI50+FJ50</f>
        <v>0</v>
      </c>
      <c r="FG50" s="75">
        <f>FL50+FM50</f>
        <v>0</v>
      </c>
      <c r="FH50" s="35"/>
      <c r="FI50" s="35"/>
      <c r="FJ50" s="35"/>
      <c r="FK50" s="35"/>
      <c r="FL50" s="35"/>
      <c r="FM50" s="35"/>
      <c r="FN50" s="75"/>
      <c r="FO50" s="35"/>
      <c r="FP50" s="35"/>
      <c r="FQ50" s="35"/>
      <c r="FR50" s="35"/>
      <c r="FS50" s="35"/>
      <c r="FT50" s="23"/>
      <c r="FU50" s="26"/>
      <c r="FV50" s="7" t="str">
        <f>IFERROR(FD50/FC50,"-")</f>
        <v>-</v>
      </c>
      <c r="FW50" s="77" t="str">
        <f>IFERROR((FF50+FG50)/FC50,"-")</f>
        <v>-</v>
      </c>
      <c r="FX50" s="19" t="str">
        <f>IFERROR(FE50/FD50,"-")</f>
        <v>-</v>
      </c>
      <c r="FY50" s="19" t="str">
        <f>IFERROR((FH50+FF50)/FD50,"-")</f>
        <v>-</v>
      </c>
      <c r="FZ50" s="19" t="str">
        <f>IFERROR((FK50+FG50)/FD50,"-")</f>
        <v>-</v>
      </c>
      <c r="GA50" s="19" t="str">
        <f>IFERROR(FN50/FD50,"-")</f>
        <v>-</v>
      </c>
      <c r="GB50" s="19" t="str">
        <f>IFERROR(FF50/(FH50+FF50),"-")</f>
        <v>-</v>
      </c>
      <c r="GC50" s="19" t="str">
        <f>IFERROR(FG50/(FK50+FG50),"-")</f>
        <v>-</v>
      </c>
      <c r="GD50" s="19" t="str">
        <f>IFERROR(FF50/FD50,"-")</f>
        <v>-</v>
      </c>
      <c r="GE50" s="19" t="str">
        <f>IFERROR(FI50/FD50,"-")</f>
        <v>-</v>
      </c>
      <c r="GF50" s="19" t="str">
        <f>IFERROR(FJ50/FD50,"-")</f>
        <v>-</v>
      </c>
      <c r="GG50" s="19" t="str">
        <f>IFERROR(FG50/FD50,"-")</f>
        <v>-</v>
      </c>
      <c r="GH50" s="19" t="str">
        <f>IFERROR(FL50/FD50,"-")</f>
        <v>-</v>
      </c>
      <c r="GI50" s="19" t="str">
        <f>IFERROR(FM50/FD50,"-")</f>
        <v>-</v>
      </c>
      <c r="GJ50" s="19" t="str">
        <f>IFERROR(FO50/FD50,"-")</f>
        <v>-</v>
      </c>
      <c r="GK50" s="19" t="str">
        <f>IFERROR(FP50/FD50,"-")</f>
        <v>-</v>
      </c>
      <c r="GL50" s="13" t="str">
        <f>IFERROR(FQ50/FC50,"-")</f>
        <v>-</v>
      </c>
      <c r="GM50" s="13" t="str">
        <f>IFERROR(FR50/(FH50+FF50),"-")</f>
        <v>-</v>
      </c>
      <c r="GN50" s="13" t="str">
        <f>IFERROR((FS50/(FK50+FG50))/12,"-")</f>
        <v>-</v>
      </c>
      <c r="GO50" s="80" t="str">
        <f>IFERROR((FU50-FT50)/12/FN50,"-")</f>
        <v>-</v>
      </c>
      <c r="GP50" s="39"/>
      <c r="GQ50" s="32">
        <f>SUM(GU50:HC50)</f>
        <v>0</v>
      </c>
      <c r="GR50" s="32">
        <f>SUM(GU50:HA50)</f>
        <v>0</v>
      </c>
      <c r="GS50" s="75">
        <f>GV50+GW50</f>
        <v>0</v>
      </c>
      <c r="GT50" s="75">
        <f>GY50+GZ50</f>
        <v>0</v>
      </c>
      <c r="GU50" s="35"/>
      <c r="GV50" s="35"/>
      <c r="GW50" s="35"/>
      <c r="GX50" s="35"/>
      <c r="GY50" s="35"/>
      <c r="GZ50" s="35"/>
      <c r="HA50" s="75"/>
      <c r="HB50" s="35"/>
      <c r="HC50" s="35"/>
      <c r="HD50" s="35"/>
      <c r="HE50" s="35"/>
      <c r="HF50" s="35"/>
      <c r="HG50" s="23"/>
      <c r="HH50" s="26"/>
      <c r="HI50" s="7" t="str">
        <f>IFERROR(GQ50/GP50,"-")</f>
        <v>-</v>
      </c>
      <c r="HJ50" s="77" t="str">
        <f>IFERROR((GS50+GT50)/GP50,"-")</f>
        <v>-</v>
      </c>
      <c r="HK50" s="19" t="str">
        <f>IFERROR(GR50/GQ50,"-")</f>
        <v>-</v>
      </c>
      <c r="HL50" s="19" t="str">
        <f>IFERROR((GU50+GS50)/GQ50,"-")</f>
        <v>-</v>
      </c>
      <c r="HM50" s="19" t="str">
        <f>IFERROR((GX50+GT50)/GQ50,"-")</f>
        <v>-</v>
      </c>
      <c r="HN50" s="19" t="str">
        <f>IFERROR(HA50/GQ50,"-")</f>
        <v>-</v>
      </c>
      <c r="HO50" s="19" t="str">
        <f>IFERROR(GS50/(GU50+GS50),"-")</f>
        <v>-</v>
      </c>
      <c r="HP50" s="19" t="str">
        <f>IFERROR(GT50/(GX50+GT50),"-")</f>
        <v>-</v>
      </c>
      <c r="HQ50" s="19" t="str">
        <f>IFERROR(GS50/GQ50,"-")</f>
        <v>-</v>
      </c>
      <c r="HR50" s="19" t="str">
        <f>IFERROR(GV50/GQ50,"-")</f>
        <v>-</v>
      </c>
      <c r="HS50" s="19" t="str">
        <f>IFERROR(GW50/GQ50,"-")</f>
        <v>-</v>
      </c>
      <c r="HT50" s="19" t="str">
        <f>IFERROR(GT50/GQ50,"-")</f>
        <v>-</v>
      </c>
      <c r="HU50" s="19" t="str">
        <f>IFERROR(GY50/GQ50,"-")</f>
        <v>-</v>
      </c>
      <c r="HV50" s="19" t="str">
        <f>IFERROR(GZ50/GQ50,"-")</f>
        <v>-</v>
      </c>
      <c r="HW50" s="19" t="str">
        <f>IFERROR(HB50/GQ50,"-")</f>
        <v>-</v>
      </c>
      <c r="HX50" s="19" t="str">
        <f>IFERROR(HC50/GQ50,"-")</f>
        <v>-</v>
      </c>
      <c r="HY50" s="13" t="str">
        <f>IFERROR(HD50/GP50,"-")</f>
        <v>-</v>
      </c>
      <c r="HZ50" s="13" t="str">
        <f>IFERROR(HE50/(GU50+GS50),"-")</f>
        <v>-</v>
      </c>
      <c r="IA50" s="13" t="str">
        <f>IFERROR((HF50/(GX50+GT50))/12,"-")</f>
        <v>-</v>
      </c>
      <c r="IB50" s="80" t="str">
        <f>IFERROR((HH50-HG50)/12/HA50,"-")</f>
        <v>-</v>
      </c>
      <c r="IC50" s="39">
        <f>C50+AP50+CC50+DP50+FC50+GP50</f>
        <v>0</v>
      </c>
      <c r="ID50" s="99">
        <f>SUM(IH50:IP50)</f>
        <v>0</v>
      </c>
      <c r="IE50" s="99">
        <f>SUM(IH50:IN50)</f>
        <v>0</v>
      </c>
      <c r="IF50" s="100">
        <f>II50+IJ50</f>
        <v>0</v>
      </c>
      <c r="IG50" s="100">
        <f>IL50+IM50</f>
        <v>0</v>
      </c>
      <c r="IH50" s="35">
        <f>H50+AU50+CH50+DU50+FH50+GU50</f>
        <v>0</v>
      </c>
      <c r="II50" s="35">
        <f>I50+AV50+CI50+DV50+FI50+GV50</f>
        <v>0</v>
      </c>
      <c r="IJ50" s="35">
        <f>J50+AW50+CJ50+DW50+FJ50+GW50</f>
        <v>0</v>
      </c>
      <c r="IK50" s="35">
        <f>K50+AX50+CK50+DX50+FK50+GX50</f>
        <v>0</v>
      </c>
      <c r="IL50" s="35">
        <f>L50+AY50+CL50+DY50+FL50+GY50</f>
        <v>0</v>
      </c>
      <c r="IM50" s="35">
        <f>M50+AZ50+CM50+DZ50+FM50+GZ50</f>
        <v>0</v>
      </c>
      <c r="IN50" s="100"/>
      <c r="IO50" s="35">
        <f>O50+BB50+CO50+EB50+FO50+HB50</f>
        <v>0</v>
      </c>
      <c r="IP50" s="35">
        <f>P50+BC50+CP50+EC50+FP50+HC50</f>
        <v>0</v>
      </c>
      <c r="IQ50" s="35">
        <f>Q50+BD50+CQ50+ED50+FQ50+HD50</f>
        <v>0</v>
      </c>
      <c r="IR50" s="35">
        <f>R50+BE50+CR50+EE50+FR50+HE50</f>
        <v>0</v>
      </c>
      <c r="IS50" s="35">
        <f>S50+BF50+CS50+EF50+FS50+HF50</f>
        <v>0</v>
      </c>
      <c r="IT50" s="23">
        <f>T50+BG50+CT50+EG50+FT50+HG50</f>
        <v>0</v>
      </c>
      <c r="IU50" s="26">
        <f>U50+BH50+CU50+EH50+FU50+HH50</f>
        <v>0</v>
      </c>
      <c r="IV50" s="42" t="str">
        <f>IFERROR(ID50/IC50,"-")</f>
        <v>-</v>
      </c>
      <c r="IW50" s="89" t="str">
        <f>IFERROR((IF50+IG50)/IC50,"-")</f>
        <v>-</v>
      </c>
      <c r="IX50" s="43" t="str">
        <f>IFERROR(IE50/ID50,"-")</f>
        <v>-</v>
      </c>
      <c r="IY50" s="43" t="str">
        <f>IFERROR((IH50+IF50)/ID50,"-")</f>
        <v>-</v>
      </c>
      <c r="IZ50" s="43" t="str">
        <f>IFERROR((IK50+IG50)/ID50,"-")</f>
        <v>-</v>
      </c>
      <c r="JA50" s="43" t="str">
        <f>IFERROR(IN50/ID50,"-")</f>
        <v>-</v>
      </c>
      <c r="JB50" s="43" t="str">
        <f>IFERROR(IF50/(IH50+IF50),"-")</f>
        <v>-</v>
      </c>
      <c r="JC50" s="43" t="str">
        <f>IFERROR(IG50/(IK50+IG50),"-")</f>
        <v>-</v>
      </c>
      <c r="JD50" s="43" t="str">
        <f>IFERROR(IF50/ID50,"-")</f>
        <v>-</v>
      </c>
      <c r="JE50" s="43" t="str">
        <f>IFERROR(II50/ID50,"-")</f>
        <v>-</v>
      </c>
      <c r="JF50" s="43" t="str">
        <f>IFERROR(IJ50/ID50,"-")</f>
        <v>-</v>
      </c>
      <c r="JG50" s="43" t="str">
        <f>IFERROR(IG50/ID50,"-")</f>
        <v>-</v>
      </c>
      <c r="JH50" s="43" t="str">
        <f>IFERROR(IL50/ID50,"-")</f>
        <v>-</v>
      </c>
      <c r="JI50" s="43" t="str">
        <f>IFERROR(IM50/ID50,"-")</f>
        <v>-</v>
      </c>
      <c r="JJ50" s="43" t="str">
        <f>IFERROR(IO50/ID50,"-")</f>
        <v>-</v>
      </c>
      <c r="JK50" s="43" t="str">
        <f>IFERROR(IP50/ID50,"-")</f>
        <v>-</v>
      </c>
      <c r="JL50" s="44" t="str">
        <f>IFERROR(IQ50/IC50,"-")</f>
        <v>-</v>
      </c>
      <c r="JM50" s="44" t="str">
        <f>IFERROR(IR50/(IH50+IF50),"-")</f>
        <v>-</v>
      </c>
      <c r="JN50" s="44" t="str">
        <f>IFERROR((IS50/(IK50+IG50))/12,"-")</f>
        <v>-</v>
      </c>
      <c r="JO50" s="90" t="str">
        <f>IFERROR((IU50-IT50)/12/IN50,"-")</f>
        <v>-</v>
      </c>
      <c r="JP50" s="62">
        <f>IM50-(IL50*9)</f>
        <v>0</v>
      </c>
      <c r="JQ50" s="63">
        <f>(IO50+IP50)-(IM50*8%)</f>
        <v>0</v>
      </c>
      <c r="JR50" s="64">
        <f>IF50-(ID50*1%)</f>
        <v>0</v>
      </c>
      <c r="JS50" s="65">
        <f>IG50-(ID50*1%)</f>
        <v>0</v>
      </c>
    </row>
    <row r="51" spans="1:280" customHeight="1" ht="18.75">
      <c r="A51" s="9" t="b">
        <f>IFERROR('SEM1'!A51,"-")</f>
        <v>0</v>
      </c>
      <c r="B51" s="135" t="b">
        <f>IFERROR('SEM1'!B51,"-")</f>
        <v>0</v>
      </c>
      <c r="C51" s="39"/>
      <c r="D51" s="32">
        <f>SUM(H51:P51)</f>
        <v>0</v>
      </c>
      <c r="E51" s="32">
        <f>SUM(H51:N51)</f>
        <v>0</v>
      </c>
      <c r="F51" s="75">
        <f>I51+J51</f>
        <v>0</v>
      </c>
      <c r="G51" s="75">
        <f>L51+M51</f>
        <v>0</v>
      </c>
      <c r="H51" s="35"/>
      <c r="I51" s="35"/>
      <c r="J51" s="35"/>
      <c r="K51" s="35"/>
      <c r="L51" s="35"/>
      <c r="M51" s="35"/>
      <c r="N51" s="75"/>
      <c r="O51" s="35"/>
      <c r="P51" s="35"/>
      <c r="Q51" s="35"/>
      <c r="R51" s="35"/>
      <c r="S51" s="35"/>
      <c r="T51" s="23"/>
      <c r="U51" s="26"/>
      <c r="V51" s="7" t="str">
        <f>IFERROR(D51/C51,"-")</f>
        <v>-</v>
      </c>
      <c r="W51" s="77" t="str">
        <f>IFERROR((F51+G51)/C51,"-")</f>
        <v>-</v>
      </c>
      <c r="X51" s="19" t="str">
        <f>IFERROR(E51/D51,"-")</f>
        <v>-</v>
      </c>
      <c r="Y51" s="19" t="str">
        <f>IFERROR((H51+F51)/D51,"-")</f>
        <v>-</v>
      </c>
      <c r="Z51" s="19" t="str">
        <f>IFERROR((K51+G51)/D51,"-")</f>
        <v>-</v>
      </c>
      <c r="AA51" s="19" t="str">
        <f>IFERROR(N51/D51,"-")</f>
        <v>-</v>
      </c>
      <c r="AB51" s="19" t="str">
        <f>IFERROR(F51/(H51+F51),"-")</f>
        <v>-</v>
      </c>
      <c r="AC51" s="19" t="str">
        <f>IFERROR(G51/(K51+G51),"-")</f>
        <v>-</v>
      </c>
      <c r="AD51" s="19" t="str">
        <f>IFERROR(F51/D51,"-")</f>
        <v>-</v>
      </c>
      <c r="AE51" s="19" t="str">
        <f>IFERROR(I51/D51,"-")</f>
        <v>-</v>
      </c>
      <c r="AF51" s="19" t="str">
        <f>IFERROR(J51/D51,"-")</f>
        <v>-</v>
      </c>
      <c r="AG51" s="19" t="str">
        <f>IFERROR(G51/D51,"-")</f>
        <v>-</v>
      </c>
      <c r="AH51" s="19" t="str">
        <f>IFERROR(L51/D51,"-")</f>
        <v>-</v>
      </c>
      <c r="AI51" s="19" t="str">
        <f>IFERROR(M51/D51,"-")</f>
        <v>-</v>
      </c>
      <c r="AJ51" s="19" t="str">
        <f>IFERROR(O51/D51,"-")</f>
        <v>-</v>
      </c>
      <c r="AK51" s="19" t="str">
        <f>IFERROR(P51/D51,"-")</f>
        <v>-</v>
      </c>
      <c r="AL51" s="13" t="str">
        <f>IFERROR(Q51/C51,"-")</f>
        <v>-</v>
      </c>
      <c r="AM51" s="13" t="str">
        <f>IFERROR(R51/(H51+F51),"-")</f>
        <v>-</v>
      </c>
      <c r="AN51" s="13" t="str">
        <f>IFERROR((S51/(K51+G51))/12,"-")</f>
        <v>-</v>
      </c>
      <c r="AO51" s="80" t="str">
        <f>IFERROR((U51-T51)/12/N51,"-")</f>
        <v>-</v>
      </c>
      <c r="AP51" s="39"/>
      <c r="AQ51" s="32">
        <f>SUM(AU51:BC51)</f>
        <v>0</v>
      </c>
      <c r="AR51" s="32">
        <f>SUM(AU51:BA51)</f>
        <v>0</v>
      </c>
      <c r="AS51" s="75">
        <f>AV51+AW51</f>
        <v>0</v>
      </c>
      <c r="AT51" s="75">
        <f>AY51+AZ51</f>
        <v>0</v>
      </c>
      <c r="AU51" s="35"/>
      <c r="AV51" s="35"/>
      <c r="AW51" s="35"/>
      <c r="AX51" s="35"/>
      <c r="AY51" s="35"/>
      <c r="AZ51" s="35"/>
      <c r="BA51" s="75"/>
      <c r="BB51" s="35"/>
      <c r="BC51" s="35"/>
      <c r="BD51" s="35"/>
      <c r="BE51" s="35"/>
      <c r="BF51" s="35"/>
      <c r="BG51" s="23"/>
      <c r="BH51" s="26"/>
      <c r="BI51" s="7" t="str">
        <f>IFERROR(AQ51/AP51,"-")</f>
        <v>-</v>
      </c>
      <c r="BJ51" s="77" t="str">
        <f>IFERROR((AS51+AT51)/AP51,"-")</f>
        <v>-</v>
      </c>
      <c r="BK51" s="19" t="str">
        <f>IFERROR(AR51/AQ51,"-")</f>
        <v>-</v>
      </c>
      <c r="BL51" s="19" t="str">
        <f>IFERROR((AU51+AS51)/AQ51,"-")</f>
        <v>-</v>
      </c>
      <c r="BM51" s="19" t="str">
        <f>IFERROR((AX51+AT51)/AQ51,"-")</f>
        <v>-</v>
      </c>
      <c r="BN51" s="19" t="str">
        <f>IFERROR(BA51/AQ51,"-")</f>
        <v>-</v>
      </c>
      <c r="BO51" s="19" t="str">
        <f>IFERROR(AS51/(AU51+AS51),"-")</f>
        <v>-</v>
      </c>
      <c r="BP51" s="19" t="str">
        <f>IFERROR(AT51/(AX51+AT51),"-")</f>
        <v>-</v>
      </c>
      <c r="BQ51" s="19" t="str">
        <f>IFERROR(AS51/AQ51,"-")</f>
        <v>-</v>
      </c>
      <c r="BR51" s="19" t="str">
        <f>IFERROR(AV51/AQ51,"-")</f>
        <v>-</v>
      </c>
      <c r="BS51" s="19" t="str">
        <f>IFERROR(AW51/AQ51,"-")</f>
        <v>-</v>
      </c>
      <c r="BT51" s="19" t="str">
        <f>IFERROR(AT51/AQ51,"-")</f>
        <v>-</v>
      </c>
      <c r="BU51" s="19" t="str">
        <f>IFERROR(AY51/AQ51,"-")</f>
        <v>-</v>
      </c>
      <c r="BV51" s="19" t="str">
        <f>IFERROR(AZ51/AQ51,"-")</f>
        <v>-</v>
      </c>
      <c r="BW51" s="19" t="str">
        <f>IFERROR(BB51/AQ51,"-")</f>
        <v>-</v>
      </c>
      <c r="BX51" s="19" t="str">
        <f>IFERROR(BC51/AQ51,"-")</f>
        <v>-</v>
      </c>
      <c r="BY51" s="13" t="str">
        <f>IFERROR(BD51/AP51,"-")</f>
        <v>-</v>
      </c>
      <c r="BZ51" s="13" t="str">
        <f>IFERROR(BE51/(AU51+AS51),"-")</f>
        <v>-</v>
      </c>
      <c r="CA51" s="13" t="str">
        <f>IFERROR((BF51/(AX51+AT51))/12,"-")</f>
        <v>-</v>
      </c>
      <c r="CB51" s="80" t="str">
        <f>IFERROR((BH51-BG51)/12/BA51,"-")</f>
        <v>-</v>
      </c>
      <c r="CC51" s="39"/>
      <c r="CD51" s="32">
        <f>SUM(CH51:CP51)</f>
        <v>0</v>
      </c>
      <c r="CE51" s="32">
        <f>SUM(CH51:CN51)</f>
        <v>0</v>
      </c>
      <c r="CF51" s="75">
        <f>CI51+CJ51</f>
        <v>0</v>
      </c>
      <c r="CG51" s="75">
        <f>CL51+CM51</f>
        <v>0</v>
      </c>
      <c r="CH51" s="35"/>
      <c r="CI51" s="35"/>
      <c r="CJ51" s="35"/>
      <c r="CK51" s="35"/>
      <c r="CL51" s="35"/>
      <c r="CM51" s="35"/>
      <c r="CN51" s="75"/>
      <c r="CO51" s="35"/>
      <c r="CP51" s="35"/>
      <c r="CQ51" s="35"/>
      <c r="CR51" s="35"/>
      <c r="CS51" s="35"/>
      <c r="CT51" s="23"/>
      <c r="CU51" s="26"/>
      <c r="CV51" s="7" t="str">
        <f>IFERROR(CD51/CC51,"-")</f>
        <v>-</v>
      </c>
      <c r="CW51" s="77" t="str">
        <f>IFERROR((CF51+CG51)/CC51,"-")</f>
        <v>-</v>
      </c>
      <c r="CX51" s="19" t="str">
        <f>IFERROR(CE51/CD51,"-")</f>
        <v>-</v>
      </c>
      <c r="CY51" s="19" t="str">
        <f>IFERROR((CH51+CF51)/CD51,"-")</f>
        <v>-</v>
      </c>
      <c r="CZ51" s="19" t="str">
        <f>IFERROR((CK51+CG51)/CD51,"-")</f>
        <v>-</v>
      </c>
      <c r="DA51" s="19" t="str">
        <f>IFERROR(CN51/CD51,"-")</f>
        <v>-</v>
      </c>
      <c r="DB51" s="19" t="str">
        <f>IFERROR(CF51/(CH51+CF51),"-")</f>
        <v>-</v>
      </c>
      <c r="DC51" s="19" t="str">
        <f>IFERROR(CG51/(CK51+CG51),"-")</f>
        <v>-</v>
      </c>
      <c r="DD51" s="19" t="str">
        <f>IFERROR(CF51/CD51,"-")</f>
        <v>-</v>
      </c>
      <c r="DE51" s="19" t="str">
        <f>IFERROR(CI51/CD51,"-")</f>
        <v>-</v>
      </c>
      <c r="DF51" s="19" t="str">
        <f>IFERROR(CJ51/CD51,"-")</f>
        <v>-</v>
      </c>
      <c r="DG51" s="19" t="str">
        <f>IFERROR(CG51/CD51,"-")</f>
        <v>-</v>
      </c>
      <c r="DH51" s="19" t="str">
        <f>IFERROR(CL51/CD51,"-")</f>
        <v>-</v>
      </c>
      <c r="DI51" s="19" t="str">
        <f>IFERROR(CM51/CD51,"-")</f>
        <v>-</v>
      </c>
      <c r="DJ51" s="19" t="str">
        <f>IFERROR(CO51/CD51,"-")</f>
        <v>-</v>
      </c>
      <c r="DK51" s="19" t="str">
        <f>IFERROR(CP51/CD51,"-")</f>
        <v>-</v>
      </c>
      <c r="DL51" s="13" t="str">
        <f>IFERROR(CQ51/CC51,"-")</f>
        <v>-</v>
      </c>
      <c r="DM51" s="13" t="str">
        <f>IFERROR(CR51/(CH51+CF51),"-")</f>
        <v>-</v>
      </c>
      <c r="DN51" s="13" t="str">
        <f>IFERROR((CS51/(CK51+CG51))/12,"-")</f>
        <v>-</v>
      </c>
      <c r="DO51" s="80" t="str">
        <f>IFERROR((CU51-CT51)/12/CN51,"-")</f>
        <v>-</v>
      </c>
      <c r="DP51" s="39"/>
      <c r="DQ51" s="32">
        <f>SUM(DU51:EC51)</f>
        <v>0</v>
      </c>
      <c r="DR51" s="32">
        <f>SUM(DU51:EA51)</f>
        <v>0</v>
      </c>
      <c r="DS51" s="75">
        <f>DV51+DW51</f>
        <v>0</v>
      </c>
      <c r="DT51" s="75">
        <f>DY51+DZ51</f>
        <v>0</v>
      </c>
      <c r="DU51" s="35"/>
      <c r="DV51" s="35"/>
      <c r="DW51" s="35"/>
      <c r="DX51" s="35"/>
      <c r="DY51" s="35"/>
      <c r="DZ51" s="35"/>
      <c r="EA51" s="75"/>
      <c r="EB51" s="35"/>
      <c r="EC51" s="35"/>
      <c r="ED51" s="35"/>
      <c r="EE51" s="35"/>
      <c r="EF51" s="35"/>
      <c r="EG51" s="23"/>
      <c r="EH51" s="26"/>
      <c r="EI51" s="7" t="str">
        <f>IFERROR(DQ51/DP51,"-")</f>
        <v>-</v>
      </c>
      <c r="EJ51" s="77" t="str">
        <f>IFERROR((DS51+DT51)/DP51,"-")</f>
        <v>-</v>
      </c>
      <c r="EK51" s="19" t="str">
        <f>IFERROR(DR51/DQ51,"-")</f>
        <v>-</v>
      </c>
      <c r="EL51" s="19" t="str">
        <f>IFERROR((DU51+DS51)/DQ51,"-")</f>
        <v>-</v>
      </c>
      <c r="EM51" s="19" t="str">
        <f>IFERROR((DX51+DT51)/DQ51,"-")</f>
        <v>-</v>
      </c>
      <c r="EN51" s="19" t="str">
        <f>IFERROR(EA51/DQ51,"-")</f>
        <v>-</v>
      </c>
      <c r="EO51" s="19" t="str">
        <f>IFERROR(DS51/(DU51+DS51),"-")</f>
        <v>-</v>
      </c>
      <c r="EP51" s="19" t="str">
        <f>IFERROR(DT51/(DX51+DT51),"-")</f>
        <v>-</v>
      </c>
      <c r="EQ51" s="19" t="str">
        <f>IFERROR(DS51/DQ51,"-")</f>
        <v>-</v>
      </c>
      <c r="ER51" s="19" t="str">
        <f>IFERROR(DV51/DQ51,"-")</f>
        <v>-</v>
      </c>
      <c r="ES51" s="19" t="str">
        <f>IFERROR(DW51/DQ51,"-")</f>
        <v>-</v>
      </c>
      <c r="ET51" s="19" t="str">
        <f>IFERROR(DT51/DQ51,"-")</f>
        <v>-</v>
      </c>
      <c r="EU51" s="19" t="str">
        <f>IFERROR(DY51/DQ51,"-")</f>
        <v>-</v>
      </c>
      <c r="EV51" s="19" t="str">
        <f>IFERROR(DZ51/DQ51,"-")</f>
        <v>-</v>
      </c>
      <c r="EW51" s="19" t="str">
        <f>IFERROR(EB51/DQ51,"-")</f>
        <v>-</v>
      </c>
      <c r="EX51" s="19" t="str">
        <f>IFERROR(EC51/DQ51,"-")</f>
        <v>-</v>
      </c>
      <c r="EY51" s="13" t="str">
        <f>IFERROR(ED51/DP51,"-")</f>
        <v>-</v>
      </c>
      <c r="EZ51" s="13" t="str">
        <f>IFERROR(EE51/(DU51+DS51),"-")</f>
        <v>-</v>
      </c>
      <c r="FA51" s="13" t="str">
        <f>IFERROR((EF51/(DX51+DT51))/12,"-")</f>
        <v>-</v>
      </c>
      <c r="FB51" s="80" t="str">
        <f>IFERROR((EH51-EG51)/12/EA51,"-")</f>
        <v>-</v>
      </c>
      <c r="FC51" s="39"/>
      <c r="FD51" s="32">
        <f>SUM(FH51:FP51)</f>
        <v>0</v>
      </c>
      <c r="FE51" s="32">
        <f>SUM(FH51:FN51)</f>
        <v>0</v>
      </c>
      <c r="FF51" s="75">
        <f>FI51+FJ51</f>
        <v>0</v>
      </c>
      <c r="FG51" s="75">
        <f>FL51+FM51</f>
        <v>0</v>
      </c>
      <c r="FH51" s="35"/>
      <c r="FI51" s="35"/>
      <c r="FJ51" s="35"/>
      <c r="FK51" s="35"/>
      <c r="FL51" s="35"/>
      <c r="FM51" s="35"/>
      <c r="FN51" s="75"/>
      <c r="FO51" s="35"/>
      <c r="FP51" s="35"/>
      <c r="FQ51" s="35"/>
      <c r="FR51" s="35"/>
      <c r="FS51" s="35"/>
      <c r="FT51" s="23"/>
      <c r="FU51" s="26"/>
      <c r="FV51" s="7" t="str">
        <f>IFERROR(FD51/FC51,"-")</f>
        <v>-</v>
      </c>
      <c r="FW51" s="77" t="str">
        <f>IFERROR((FF51+FG51)/FC51,"-")</f>
        <v>-</v>
      </c>
      <c r="FX51" s="19" t="str">
        <f>IFERROR(FE51/FD51,"-")</f>
        <v>-</v>
      </c>
      <c r="FY51" s="19" t="str">
        <f>IFERROR((FH51+FF51)/FD51,"-")</f>
        <v>-</v>
      </c>
      <c r="FZ51" s="19" t="str">
        <f>IFERROR((FK51+FG51)/FD51,"-")</f>
        <v>-</v>
      </c>
      <c r="GA51" s="19" t="str">
        <f>IFERROR(FN51/FD51,"-")</f>
        <v>-</v>
      </c>
      <c r="GB51" s="19" t="str">
        <f>IFERROR(FF51/(FH51+FF51),"-")</f>
        <v>-</v>
      </c>
      <c r="GC51" s="19" t="str">
        <f>IFERROR(FG51/(FK51+FG51),"-")</f>
        <v>-</v>
      </c>
      <c r="GD51" s="19" t="str">
        <f>IFERROR(FF51/FD51,"-")</f>
        <v>-</v>
      </c>
      <c r="GE51" s="19" t="str">
        <f>IFERROR(FI51/FD51,"-")</f>
        <v>-</v>
      </c>
      <c r="GF51" s="19" t="str">
        <f>IFERROR(FJ51/FD51,"-")</f>
        <v>-</v>
      </c>
      <c r="GG51" s="19" t="str">
        <f>IFERROR(FG51/FD51,"-")</f>
        <v>-</v>
      </c>
      <c r="GH51" s="19" t="str">
        <f>IFERROR(FL51/FD51,"-")</f>
        <v>-</v>
      </c>
      <c r="GI51" s="19" t="str">
        <f>IFERROR(FM51/FD51,"-")</f>
        <v>-</v>
      </c>
      <c r="GJ51" s="19" t="str">
        <f>IFERROR(FO51/FD51,"-")</f>
        <v>-</v>
      </c>
      <c r="GK51" s="19" t="str">
        <f>IFERROR(FP51/FD51,"-")</f>
        <v>-</v>
      </c>
      <c r="GL51" s="13" t="str">
        <f>IFERROR(FQ51/FC51,"-")</f>
        <v>-</v>
      </c>
      <c r="GM51" s="13" t="str">
        <f>IFERROR(FR51/(FH51+FF51),"-")</f>
        <v>-</v>
      </c>
      <c r="GN51" s="13" t="str">
        <f>IFERROR((FS51/(FK51+FG51))/12,"-")</f>
        <v>-</v>
      </c>
      <c r="GO51" s="80" t="str">
        <f>IFERROR((FU51-FT51)/12/FN51,"-")</f>
        <v>-</v>
      </c>
      <c r="GP51" s="39"/>
      <c r="GQ51" s="32">
        <f>SUM(GU51:HC51)</f>
        <v>0</v>
      </c>
      <c r="GR51" s="32">
        <f>SUM(GU51:HA51)</f>
        <v>0</v>
      </c>
      <c r="GS51" s="75">
        <f>GV51+GW51</f>
        <v>0</v>
      </c>
      <c r="GT51" s="75">
        <f>GY51+GZ51</f>
        <v>0</v>
      </c>
      <c r="GU51" s="35"/>
      <c r="GV51" s="35"/>
      <c r="GW51" s="35"/>
      <c r="GX51" s="35"/>
      <c r="GY51" s="35"/>
      <c r="GZ51" s="35"/>
      <c r="HA51" s="75"/>
      <c r="HB51" s="35"/>
      <c r="HC51" s="35"/>
      <c r="HD51" s="35"/>
      <c r="HE51" s="35"/>
      <c r="HF51" s="35"/>
      <c r="HG51" s="23"/>
      <c r="HH51" s="26"/>
      <c r="HI51" s="7" t="str">
        <f>IFERROR(GQ51/GP51,"-")</f>
        <v>-</v>
      </c>
      <c r="HJ51" s="77" t="str">
        <f>IFERROR((GS51+GT51)/GP51,"-")</f>
        <v>-</v>
      </c>
      <c r="HK51" s="19" t="str">
        <f>IFERROR(GR51/GQ51,"-")</f>
        <v>-</v>
      </c>
      <c r="HL51" s="19" t="str">
        <f>IFERROR((GU51+GS51)/GQ51,"-")</f>
        <v>-</v>
      </c>
      <c r="HM51" s="19" t="str">
        <f>IFERROR((GX51+GT51)/GQ51,"-")</f>
        <v>-</v>
      </c>
      <c r="HN51" s="19" t="str">
        <f>IFERROR(HA51/GQ51,"-")</f>
        <v>-</v>
      </c>
      <c r="HO51" s="19" t="str">
        <f>IFERROR(GS51/(GU51+GS51),"-")</f>
        <v>-</v>
      </c>
      <c r="HP51" s="19" t="str">
        <f>IFERROR(GT51/(GX51+GT51),"-")</f>
        <v>-</v>
      </c>
      <c r="HQ51" s="19" t="str">
        <f>IFERROR(GS51/GQ51,"-")</f>
        <v>-</v>
      </c>
      <c r="HR51" s="19" t="str">
        <f>IFERROR(GV51/GQ51,"-")</f>
        <v>-</v>
      </c>
      <c r="HS51" s="19" t="str">
        <f>IFERROR(GW51/GQ51,"-")</f>
        <v>-</v>
      </c>
      <c r="HT51" s="19" t="str">
        <f>IFERROR(GT51/GQ51,"-")</f>
        <v>-</v>
      </c>
      <c r="HU51" s="19" t="str">
        <f>IFERROR(GY51/GQ51,"-")</f>
        <v>-</v>
      </c>
      <c r="HV51" s="19" t="str">
        <f>IFERROR(GZ51/GQ51,"-")</f>
        <v>-</v>
      </c>
      <c r="HW51" s="19" t="str">
        <f>IFERROR(HB51/GQ51,"-")</f>
        <v>-</v>
      </c>
      <c r="HX51" s="19" t="str">
        <f>IFERROR(HC51/GQ51,"-")</f>
        <v>-</v>
      </c>
      <c r="HY51" s="13" t="str">
        <f>IFERROR(HD51/GP51,"-")</f>
        <v>-</v>
      </c>
      <c r="HZ51" s="13" t="str">
        <f>IFERROR(HE51/(GU51+GS51),"-")</f>
        <v>-</v>
      </c>
      <c r="IA51" s="13" t="str">
        <f>IFERROR((HF51/(GX51+GT51))/12,"-")</f>
        <v>-</v>
      </c>
      <c r="IB51" s="80" t="str">
        <f>IFERROR((HH51-HG51)/12/HA51,"-")</f>
        <v>-</v>
      </c>
      <c r="IC51" s="39">
        <f>C51+AP51+CC51+DP51+FC51+GP51</f>
        <v>0</v>
      </c>
      <c r="ID51" s="99">
        <f>SUM(IH51:IP51)</f>
        <v>0</v>
      </c>
      <c r="IE51" s="99">
        <f>SUM(IH51:IN51)</f>
        <v>0</v>
      </c>
      <c r="IF51" s="100">
        <f>II51+IJ51</f>
        <v>0</v>
      </c>
      <c r="IG51" s="100">
        <f>IL51+IM51</f>
        <v>0</v>
      </c>
      <c r="IH51" s="35">
        <f>H51+AU51+CH51+DU51+FH51+GU51</f>
        <v>0</v>
      </c>
      <c r="II51" s="35">
        <f>I51+AV51+CI51+DV51+FI51+GV51</f>
        <v>0</v>
      </c>
      <c r="IJ51" s="35">
        <f>J51+AW51+CJ51+DW51+FJ51+GW51</f>
        <v>0</v>
      </c>
      <c r="IK51" s="35">
        <f>K51+AX51+CK51+DX51+FK51+GX51</f>
        <v>0</v>
      </c>
      <c r="IL51" s="35">
        <f>L51+AY51+CL51+DY51+FL51+GY51</f>
        <v>0</v>
      </c>
      <c r="IM51" s="35">
        <f>M51+AZ51+CM51+DZ51+FM51+GZ51</f>
        <v>0</v>
      </c>
      <c r="IN51" s="100"/>
      <c r="IO51" s="35">
        <f>O51+BB51+CO51+EB51+FO51+HB51</f>
        <v>0</v>
      </c>
      <c r="IP51" s="35">
        <f>P51+BC51+CP51+EC51+FP51+HC51</f>
        <v>0</v>
      </c>
      <c r="IQ51" s="35">
        <f>Q51+BD51+CQ51+ED51+FQ51+HD51</f>
        <v>0</v>
      </c>
      <c r="IR51" s="35">
        <f>R51+BE51+CR51+EE51+FR51+HE51</f>
        <v>0</v>
      </c>
      <c r="IS51" s="35">
        <f>S51+BF51+CS51+EF51+FS51+HF51</f>
        <v>0</v>
      </c>
      <c r="IT51" s="23">
        <f>T51+BG51+CT51+EG51+FT51+HG51</f>
        <v>0</v>
      </c>
      <c r="IU51" s="26">
        <f>U51+BH51+CU51+EH51+FU51+HH51</f>
        <v>0</v>
      </c>
      <c r="IV51" s="42" t="str">
        <f>IFERROR(ID51/IC51,"-")</f>
        <v>-</v>
      </c>
      <c r="IW51" s="89" t="str">
        <f>IFERROR((IF51+IG51)/IC51,"-")</f>
        <v>-</v>
      </c>
      <c r="IX51" s="43" t="str">
        <f>IFERROR(IE51/ID51,"-")</f>
        <v>-</v>
      </c>
      <c r="IY51" s="43" t="str">
        <f>IFERROR((IH51+IF51)/ID51,"-")</f>
        <v>-</v>
      </c>
      <c r="IZ51" s="43" t="str">
        <f>IFERROR((IK51+IG51)/ID51,"-")</f>
        <v>-</v>
      </c>
      <c r="JA51" s="43" t="str">
        <f>IFERROR(IN51/ID51,"-")</f>
        <v>-</v>
      </c>
      <c r="JB51" s="43" t="str">
        <f>IFERROR(IF51/(IH51+IF51),"-")</f>
        <v>-</v>
      </c>
      <c r="JC51" s="43" t="str">
        <f>IFERROR(IG51/(IK51+IG51),"-")</f>
        <v>-</v>
      </c>
      <c r="JD51" s="43" t="str">
        <f>IFERROR(IF51/ID51,"-")</f>
        <v>-</v>
      </c>
      <c r="JE51" s="43" t="str">
        <f>IFERROR(II51/ID51,"-")</f>
        <v>-</v>
      </c>
      <c r="JF51" s="43" t="str">
        <f>IFERROR(IJ51/ID51,"-")</f>
        <v>-</v>
      </c>
      <c r="JG51" s="43" t="str">
        <f>IFERROR(IG51/ID51,"-")</f>
        <v>-</v>
      </c>
      <c r="JH51" s="43" t="str">
        <f>IFERROR(IL51/ID51,"-")</f>
        <v>-</v>
      </c>
      <c r="JI51" s="43" t="str">
        <f>IFERROR(IM51/ID51,"-")</f>
        <v>-</v>
      </c>
      <c r="JJ51" s="43" t="str">
        <f>IFERROR(IO51/ID51,"-")</f>
        <v>-</v>
      </c>
      <c r="JK51" s="43" t="str">
        <f>IFERROR(IP51/ID51,"-")</f>
        <v>-</v>
      </c>
      <c r="JL51" s="44" t="str">
        <f>IFERROR(IQ51/IC51,"-")</f>
        <v>-</v>
      </c>
      <c r="JM51" s="44" t="str">
        <f>IFERROR(IR51/(IH51+IF51),"-")</f>
        <v>-</v>
      </c>
      <c r="JN51" s="44" t="str">
        <f>IFERROR((IS51/(IK51+IG51))/12,"-")</f>
        <v>-</v>
      </c>
      <c r="JO51" s="90" t="str">
        <f>IFERROR((IU51-IT51)/12/IN51,"-")</f>
        <v>-</v>
      </c>
      <c r="JP51" s="62">
        <f>IM51-(IL51*9)</f>
        <v>0</v>
      </c>
      <c r="JQ51" s="63">
        <f>(IO51+IP51)-(IM51*8%)</f>
        <v>0</v>
      </c>
      <c r="JR51" s="64">
        <f>IF51-(ID51*1%)</f>
        <v>0</v>
      </c>
      <c r="JS51" s="65">
        <f>IG51-(ID51*1%)</f>
        <v>0</v>
      </c>
    </row>
    <row r="52" spans="1:280" customHeight="1" ht="18.75">
      <c r="A52" s="9" t="b">
        <f>IFERROR('SEM1'!A52,"-")</f>
        <v>0</v>
      </c>
      <c r="B52" s="135" t="b">
        <f>IFERROR('SEM1'!B52,"-")</f>
        <v>0</v>
      </c>
      <c r="C52" s="39"/>
      <c r="D52" s="32">
        <f>SUM(H52:P52)</f>
        <v>0</v>
      </c>
      <c r="E52" s="32">
        <f>SUM(H52:N52)</f>
        <v>0</v>
      </c>
      <c r="F52" s="75">
        <f>I52+J52</f>
        <v>0</v>
      </c>
      <c r="G52" s="75">
        <f>L52+M52</f>
        <v>0</v>
      </c>
      <c r="H52" s="35"/>
      <c r="I52" s="35"/>
      <c r="J52" s="35"/>
      <c r="K52" s="35"/>
      <c r="L52" s="35"/>
      <c r="M52" s="35"/>
      <c r="N52" s="75"/>
      <c r="O52" s="35"/>
      <c r="P52" s="35"/>
      <c r="Q52" s="35"/>
      <c r="R52" s="35"/>
      <c r="S52" s="35"/>
      <c r="T52" s="23"/>
      <c r="U52" s="26"/>
      <c r="V52" s="7" t="str">
        <f>IFERROR(D52/C52,"-")</f>
        <v>-</v>
      </c>
      <c r="W52" s="77" t="str">
        <f>IFERROR((F52+G52)/C52,"-")</f>
        <v>-</v>
      </c>
      <c r="X52" s="19" t="str">
        <f>IFERROR(E52/D52,"-")</f>
        <v>-</v>
      </c>
      <c r="Y52" s="19" t="str">
        <f>IFERROR((H52+F52)/D52,"-")</f>
        <v>-</v>
      </c>
      <c r="Z52" s="19" t="str">
        <f>IFERROR((K52+G52)/D52,"-")</f>
        <v>-</v>
      </c>
      <c r="AA52" s="19" t="str">
        <f>IFERROR(N52/D52,"-")</f>
        <v>-</v>
      </c>
      <c r="AB52" s="19" t="str">
        <f>IFERROR(F52/(H52+F52),"-")</f>
        <v>-</v>
      </c>
      <c r="AC52" s="19" t="str">
        <f>IFERROR(G52/(K52+G52),"-")</f>
        <v>-</v>
      </c>
      <c r="AD52" s="19" t="str">
        <f>IFERROR(F52/D52,"-")</f>
        <v>-</v>
      </c>
      <c r="AE52" s="19" t="str">
        <f>IFERROR(I52/D52,"-")</f>
        <v>-</v>
      </c>
      <c r="AF52" s="19" t="str">
        <f>IFERROR(J52/D52,"-")</f>
        <v>-</v>
      </c>
      <c r="AG52" s="19" t="str">
        <f>IFERROR(G52/D52,"-")</f>
        <v>-</v>
      </c>
      <c r="AH52" s="19" t="str">
        <f>IFERROR(L52/D52,"-")</f>
        <v>-</v>
      </c>
      <c r="AI52" s="19" t="str">
        <f>IFERROR(M52/D52,"-")</f>
        <v>-</v>
      </c>
      <c r="AJ52" s="19" t="str">
        <f>IFERROR(O52/D52,"-")</f>
        <v>-</v>
      </c>
      <c r="AK52" s="19" t="str">
        <f>IFERROR(P52/D52,"-")</f>
        <v>-</v>
      </c>
      <c r="AL52" s="13" t="str">
        <f>IFERROR(Q52/C52,"-")</f>
        <v>-</v>
      </c>
      <c r="AM52" s="13" t="str">
        <f>IFERROR(R52/(H52+F52),"-")</f>
        <v>-</v>
      </c>
      <c r="AN52" s="13" t="str">
        <f>IFERROR((S52/(K52+G52))/12,"-")</f>
        <v>-</v>
      </c>
      <c r="AO52" s="80" t="str">
        <f>IFERROR((U52-T52)/12/N52,"-")</f>
        <v>-</v>
      </c>
      <c r="AP52" s="39"/>
      <c r="AQ52" s="32">
        <f>SUM(AU52:BC52)</f>
        <v>0</v>
      </c>
      <c r="AR52" s="32">
        <f>SUM(AU52:BA52)</f>
        <v>0</v>
      </c>
      <c r="AS52" s="75">
        <f>AV52+AW52</f>
        <v>0</v>
      </c>
      <c r="AT52" s="75">
        <f>AY52+AZ52</f>
        <v>0</v>
      </c>
      <c r="AU52" s="35"/>
      <c r="AV52" s="35"/>
      <c r="AW52" s="35"/>
      <c r="AX52" s="35"/>
      <c r="AY52" s="35"/>
      <c r="AZ52" s="35"/>
      <c r="BA52" s="75"/>
      <c r="BB52" s="35"/>
      <c r="BC52" s="35"/>
      <c r="BD52" s="35"/>
      <c r="BE52" s="35"/>
      <c r="BF52" s="35"/>
      <c r="BG52" s="23"/>
      <c r="BH52" s="26"/>
      <c r="BI52" s="7" t="str">
        <f>IFERROR(AQ52/AP52,"-")</f>
        <v>-</v>
      </c>
      <c r="BJ52" s="77" t="str">
        <f>IFERROR((AS52+AT52)/AP52,"-")</f>
        <v>-</v>
      </c>
      <c r="BK52" s="19" t="str">
        <f>IFERROR(AR52/AQ52,"-")</f>
        <v>-</v>
      </c>
      <c r="BL52" s="19" t="str">
        <f>IFERROR((AU52+AS52)/AQ52,"-")</f>
        <v>-</v>
      </c>
      <c r="BM52" s="19" t="str">
        <f>IFERROR((AX52+AT52)/AQ52,"-")</f>
        <v>-</v>
      </c>
      <c r="BN52" s="19" t="str">
        <f>IFERROR(BA52/AQ52,"-")</f>
        <v>-</v>
      </c>
      <c r="BO52" s="19" t="str">
        <f>IFERROR(AS52/(AU52+AS52),"-")</f>
        <v>-</v>
      </c>
      <c r="BP52" s="19" t="str">
        <f>IFERROR(AT52/(AX52+AT52),"-")</f>
        <v>-</v>
      </c>
      <c r="BQ52" s="19" t="str">
        <f>IFERROR(AS52/AQ52,"-")</f>
        <v>-</v>
      </c>
      <c r="BR52" s="19" t="str">
        <f>IFERROR(AV52/AQ52,"-")</f>
        <v>-</v>
      </c>
      <c r="BS52" s="19" t="str">
        <f>IFERROR(AW52/AQ52,"-")</f>
        <v>-</v>
      </c>
      <c r="BT52" s="19" t="str">
        <f>IFERROR(AT52/AQ52,"-")</f>
        <v>-</v>
      </c>
      <c r="BU52" s="19" t="str">
        <f>IFERROR(AY52/AQ52,"-")</f>
        <v>-</v>
      </c>
      <c r="BV52" s="19" t="str">
        <f>IFERROR(AZ52/AQ52,"-")</f>
        <v>-</v>
      </c>
      <c r="BW52" s="19" t="str">
        <f>IFERROR(BB52/AQ52,"-")</f>
        <v>-</v>
      </c>
      <c r="BX52" s="19" t="str">
        <f>IFERROR(BC52/AQ52,"-")</f>
        <v>-</v>
      </c>
      <c r="BY52" s="13" t="str">
        <f>IFERROR(BD52/AP52,"-")</f>
        <v>-</v>
      </c>
      <c r="BZ52" s="13" t="str">
        <f>IFERROR(BE52/(AU52+AS52),"-")</f>
        <v>-</v>
      </c>
      <c r="CA52" s="13" t="str">
        <f>IFERROR((BF52/(AX52+AT52))/12,"-")</f>
        <v>-</v>
      </c>
      <c r="CB52" s="80" t="str">
        <f>IFERROR((BH52-BG52)/12/BA52,"-")</f>
        <v>-</v>
      </c>
      <c r="CC52" s="39"/>
      <c r="CD52" s="32">
        <f>SUM(CH52:CP52)</f>
        <v>0</v>
      </c>
      <c r="CE52" s="32">
        <f>SUM(CH52:CN52)</f>
        <v>0</v>
      </c>
      <c r="CF52" s="75">
        <f>CI52+CJ52</f>
        <v>0</v>
      </c>
      <c r="CG52" s="75">
        <f>CL52+CM52</f>
        <v>0</v>
      </c>
      <c r="CH52" s="35"/>
      <c r="CI52" s="35"/>
      <c r="CJ52" s="35"/>
      <c r="CK52" s="35"/>
      <c r="CL52" s="35"/>
      <c r="CM52" s="35"/>
      <c r="CN52" s="75"/>
      <c r="CO52" s="35"/>
      <c r="CP52" s="35"/>
      <c r="CQ52" s="35"/>
      <c r="CR52" s="35"/>
      <c r="CS52" s="35"/>
      <c r="CT52" s="23"/>
      <c r="CU52" s="26"/>
      <c r="CV52" s="7" t="str">
        <f>IFERROR(CD52/CC52,"-")</f>
        <v>-</v>
      </c>
      <c r="CW52" s="77" t="str">
        <f>IFERROR((CF52+CG52)/CC52,"-")</f>
        <v>-</v>
      </c>
      <c r="CX52" s="19" t="str">
        <f>IFERROR(CE52/CD52,"-")</f>
        <v>-</v>
      </c>
      <c r="CY52" s="19" t="str">
        <f>IFERROR((CH52+CF52)/CD52,"-")</f>
        <v>-</v>
      </c>
      <c r="CZ52" s="19" t="str">
        <f>IFERROR((CK52+CG52)/CD52,"-")</f>
        <v>-</v>
      </c>
      <c r="DA52" s="19" t="str">
        <f>IFERROR(CN52/CD52,"-")</f>
        <v>-</v>
      </c>
      <c r="DB52" s="19" t="str">
        <f>IFERROR(CF52/(CH52+CF52),"-")</f>
        <v>-</v>
      </c>
      <c r="DC52" s="19" t="str">
        <f>IFERROR(CG52/(CK52+CG52),"-")</f>
        <v>-</v>
      </c>
      <c r="DD52" s="19" t="str">
        <f>IFERROR(CF52/CD52,"-")</f>
        <v>-</v>
      </c>
      <c r="DE52" s="19" t="str">
        <f>IFERROR(CI52/CD52,"-")</f>
        <v>-</v>
      </c>
      <c r="DF52" s="19" t="str">
        <f>IFERROR(CJ52/CD52,"-")</f>
        <v>-</v>
      </c>
      <c r="DG52" s="19" t="str">
        <f>IFERROR(CG52/CD52,"-")</f>
        <v>-</v>
      </c>
      <c r="DH52" s="19" t="str">
        <f>IFERROR(CL52/CD52,"-")</f>
        <v>-</v>
      </c>
      <c r="DI52" s="19" t="str">
        <f>IFERROR(CM52/CD52,"-")</f>
        <v>-</v>
      </c>
      <c r="DJ52" s="19" t="str">
        <f>IFERROR(CO52/CD52,"-")</f>
        <v>-</v>
      </c>
      <c r="DK52" s="19" t="str">
        <f>IFERROR(CP52/CD52,"-")</f>
        <v>-</v>
      </c>
      <c r="DL52" s="13" t="str">
        <f>IFERROR(CQ52/CC52,"-")</f>
        <v>-</v>
      </c>
      <c r="DM52" s="13" t="str">
        <f>IFERROR(CR52/(CH52+CF52),"-")</f>
        <v>-</v>
      </c>
      <c r="DN52" s="13" t="str">
        <f>IFERROR((CS52/(CK52+CG52))/12,"-")</f>
        <v>-</v>
      </c>
      <c r="DO52" s="80" t="str">
        <f>IFERROR((CU52-CT52)/12/CN52,"-")</f>
        <v>-</v>
      </c>
      <c r="DP52" s="39"/>
      <c r="DQ52" s="32">
        <f>SUM(DU52:EC52)</f>
        <v>0</v>
      </c>
      <c r="DR52" s="32">
        <f>SUM(DU52:EA52)</f>
        <v>0</v>
      </c>
      <c r="DS52" s="75">
        <f>DV52+DW52</f>
        <v>0</v>
      </c>
      <c r="DT52" s="75">
        <f>DY52+DZ52</f>
        <v>0</v>
      </c>
      <c r="DU52" s="35"/>
      <c r="DV52" s="35"/>
      <c r="DW52" s="35"/>
      <c r="DX52" s="35"/>
      <c r="DY52" s="35"/>
      <c r="DZ52" s="35"/>
      <c r="EA52" s="75"/>
      <c r="EB52" s="35"/>
      <c r="EC52" s="35"/>
      <c r="ED52" s="35"/>
      <c r="EE52" s="35"/>
      <c r="EF52" s="35"/>
      <c r="EG52" s="23"/>
      <c r="EH52" s="26"/>
      <c r="EI52" s="7" t="str">
        <f>IFERROR(DQ52/DP52,"-")</f>
        <v>-</v>
      </c>
      <c r="EJ52" s="77" t="str">
        <f>IFERROR((DS52+DT52)/DP52,"-")</f>
        <v>-</v>
      </c>
      <c r="EK52" s="19" t="str">
        <f>IFERROR(DR52/DQ52,"-")</f>
        <v>-</v>
      </c>
      <c r="EL52" s="19" t="str">
        <f>IFERROR((DU52+DS52)/DQ52,"-")</f>
        <v>-</v>
      </c>
      <c r="EM52" s="19" t="str">
        <f>IFERROR((DX52+DT52)/DQ52,"-")</f>
        <v>-</v>
      </c>
      <c r="EN52" s="19" t="str">
        <f>IFERROR(EA52/DQ52,"-")</f>
        <v>-</v>
      </c>
      <c r="EO52" s="19" t="str">
        <f>IFERROR(DS52/(DU52+DS52),"-")</f>
        <v>-</v>
      </c>
      <c r="EP52" s="19" t="str">
        <f>IFERROR(DT52/(DX52+DT52),"-")</f>
        <v>-</v>
      </c>
      <c r="EQ52" s="19" t="str">
        <f>IFERROR(DS52/DQ52,"-")</f>
        <v>-</v>
      </c>
      <c r="ER52" s="19" t="str">
        <f>IFERROR(DV52/DQ52,"-")</f>
        <v>-</v>
      </c>
      <c r="ES52" s="19" t="str">
        <f>IFERROR(DW52/DQ52,"-")</f>
        <v>-</v>
      </c>
      <c r="ET52" s="19" t="str">
        <f>IFERROR(DT52/DQ52,"-")</f>
        <v>-</v>
      </c>
      <c r="EU52" s="19" t="str">
        <f>IFERROR(DY52/DQ52,"-")</f>
        <v>-</v>
      </c>
      <c r="EV52" s="19" t="str">
        <f>IFERROR(DZ52/DQ52,"-")</f>
        <v>-</v>
      </c>
      <c r="EW52" s="19" t="str">
        <f>IFERROR(EB52/DQ52,"-")</f>
        <v>-</v>
      </c>
      <c r="EX52" s="19" t="str">
        <f>IFERROR(EC52/DQ52,"-")</f>
        <v>-</v>
      </c>
      <c r="EY52" s="13" t="str">
        <f>IFERROR(ED52/DP52,"-")</f>
        <v>-</v>
      </c>
      <c r="EZ52" s="13" t="str">
        <f>IFERROR(EE52/(DU52+DS52),"-")</f>
        <v>-</v>
      </c>
      <c r="FA52" s="13" t="str">
        <f>IFERROR((EF52/(DX52+DT52))/12,"-")</f>
        <v>-</v>
      </c>
      <c r="FB52" s="80" t="str">
        <f>IFERROR((EH52-EG52)/12/EA52,"-")</f>
        <v>-</v>
      </c>
      <c r="FC52" s="39"/>
      <c r="FD52" s="32">
        <f>SUM(FH52:FP52)</f>
        <v>0</v>
      </c>
      <c r="FE52" s="32">
        <f>SUM(FH52:FN52)</f>
        <v>0</v>
      </c>
      <c r="FF52" s="75">
        <f>FI52+FJ52</f>
        <v>0</v>
      </c>
      <c r="FG52" s="75">
        <f>FL52+FM52</f>
        <v>0</v>
      </c>
      <c r="FH52" s="35"/>
      <c r="FI52" s="35"/>
      <c r="FJ52" s="35"/>
      <c r="FK52" s="35"/>
      <c r="FL52" s="35"/>
      <c r="FM52" s="35"/>
      <c r="FN52" s="75"/>
      <c r="FO52" s="35"/>
      <c r="FP52" s="35"/>
      <c r="FQ52" s="35"/>
      <c r="FR52" s="35"/>
      <c r="FS52" s="35"/>
      <c r="FT52" s="23"/>
      <c r="FU52" s="26"/>
      <c r="FV52" s="7" t="str">
        <f>IFERROR(FD52/FC52,"-")</f>
        <v>-</v>
      </c>
      <c r="FW52" s="77" t="str">
        <f>IFERROR((FF52+FG52)/FC52,"-")</f>
        <v>-</v>
      </c>
      <c r="FX52" s="19" t="str">
        <f>IFERROR(FE52/FD52,"-")</f>
        <v>-</v>
      </c>
      <c r="FY52" s="19" t="str">
        <f>IFERROR((FH52+FF52)/FD52,"-")</f>
        <v>-</v>
      </c>
      <c r="FZ52" s="19" t="str">
        <f>IFERROR((FK52+FG52)/FD52,"-")</f>
        <v>-</v>
      </c>
      <c r="GA52" s="19" t="str">
        <f>IFERROR(FN52/FD52,"-")</f>
        <v>-</v>
      </c>
      <c r="GB52" s="19" t="str">
        <f>IFERROR(FF52/(FH52+FF52),"-")</f>
        <v>-</v>
      </c>
      <c r="GC52" s="19" t="str">
        <f>IFERROR(FG52/(FK52+FG52),"-")</f>
        <v>-</v>
      </c>
      <c r="GD52" s="19" t="str">
        <f>IFERROR(FF52/FD52,"-")</f>
        <v>-</v>
      </c>
      <c r="GE52" s="19" t="str">
        <f>IFERROR(FI52/FD52,"-")</f>
        <v>-</v>
      </c>
      <c r="GF52" s="19" t="str">
        <f>IFERROR(FJ52/FD52,"-")</f>
        <v>-</v>
      </c>
      <c r="GG52" s="19" t="str">
        <f>IFERROR(FG52/FD52,"-")</f>
        <v>-</v>
      </c>
      <c r="GH52" s="19" t="str">
        <f>IFERROR(FL52/FD52,"-")</f>
        <v>-</v>
      </c>
      <c r="GI52" s="19" t="str">
        <f>IFERROR(FM52/FD52,"-")</f>
        <v>-</v>
      </c>
      <c r="GJ52" s="19" t="str">
        <f>IFERROR(FO52/FD52,"-")</f>
        <v>-</v>
      </c>
      <c r="GK52" s="19" t="str">
        <f>IFERROR(FP52/FD52,"-")</f>
        <v>-</v>
      </c>
      <c r="GL52" s="13" t="str">
        <f>IFERROR(FQ52/FC52,"-")</f>
        <v>-</v>
      </c>
      <c r="GM52" s="13" t="str">
        <f>IFERROR(FR52/(FH52+FF52),"-")</f>
        <v>-</v>
      </c>
      <c r="GN52" s="13" t="str">
        <f>IFERROR((FS52/(FK52+FG52))/12,"-")</f>
        <v>-</v>
      </c>
      <c r="GO52" s="80" t="str">
        <f>IFERROR((FU52-FT52)/12/FN52,"-")</f>
        <v>-</v>
      </c>
      <c r="GP52" s="39"/>
      <c r="GQ52" s="32">
        <f>SUM(GU52:HC52)</f>
        <v>0</v>
      </c>
      <c r="GR52" s="32">
        <f>SUM(GU52:HA52)</f>
        <v>0</v>
      </c>
      <c r="GS52" s="75">
        <f>GV52+GW52</f>
        <v>0</v>
      </c>
      <c r="GT52" s="75">
        <f>GY52+GZ52</f>
        <v>0</v>
      </c>
      <c r="GU52" s="35"/>
      <c r="GV52" s="35"/>
      <c r="GW52" s="35"/>
      <c r="GX52" s="35"/>
      <c r="GY52" s="35"/>
      <c r="GZ52" s="35"/>
      <c r="HA52" s="75"/>
      <c r="HB52" s="35"/>
      <c r="HC52" s="35"/>
      <c r="HD52" s="35"/>
      <c r="HE52" s="35"/>
      <c r="HF52" s="35"/>
      <c r="HG52" s="23"/>
      <c r="HH52" s="26"/>
      <c r="HI52" s="7" t="str">
        <f>IFERROR(GQ52/GP52,"-")</f>
        <v>-</v>
      </c>
      <c r="HJ52" s="77" t="str">
        <f>IFERROR((GS52+GT52)/GP52,"-")</f>
        <v>-</v>
      </c>
      <c r="HK52" s="19" t="str">
        <f>IFERROR(GR52/GQ52,"-")</f>
        <v>-</v>
      </c>
      <c r="HL52" s="19" t="str">
        <f>IFERROR((GU52+GS52)/GQ52,"-")</f>
        <v>-</v>
      </c>
      <c r="HM52" s="19" t="str">
        <f>IFERROR((GX52+GT52)/GQ52,"-")</f>
        <v>-</v>
      </c>
      <c r="HN52" s="19" t="str">
        <f>IFERROR(HA52/GQ52,"-")</f>
        <v>-</v>
      </c>
      <c r="HO52" s="19" t="str">
        <f>IFERROR(GS52/(GU52+GS52),"-")</f>
        <v>-</v>
      </c>
      <c r="HP52" s="19" t="str">
        <f>IFERROR(GT52/(GX52+GT52),"-")</f>
        <v>-</v>
      </c>
      <c r="HQ52" s="19" t="str">
        <f>IFERROR(GS52/GQ52,"-")</f>
        <v>-</v>
      </c>
      <c r="HR52" s="19" t="str">
        <f>IFERROR(GV52/GQ52,"-")</f>
        <v>-</v>
      </c>
      <c r="HS52" s="19" t="str">
        <f>IFERROR(GW52/GQ52,"-")</f>
        <v>-</v>
      </c>
      <c r="HT52" s="19" t="str">
        <f>IFERROR(GT52/GQ52,"-")</f>
        <v>-</v>
      </c>
      <c r="HU52" s="19" t="str">
        <f>IFERROR(GY52/GQ52,"-")</f>
        <v>-</v>
      </c>
      <c r="HV52" s="19" t="str">
        <f>IFERROR(GZ52/GQ52,"-")</f>
        <v>-</v>
      </c>
      <c r="HW52" s="19" t="str">
        <f>IFERROR(HB52/GQ52,"-")</f>
        <v>-</v>
      </c>
      <c r="HX52" s="19" t="str">
        <f>IFERROR(HC52/GQ52,"-")</f>
        <v>-</v>
      </c>
      <c r="HY52" s="13" t="str">
        <f>IFERROR(HD52/GP52,"-")</f>
        <v>-</v>
      </c>
      <c r="HZ52" s="13" t="str">
        <f>IFERROR(HE52/(GU52+GS52),"-")</f>
        <v>-</v>
      </c>
      <c r="IA52" s="13" t="str">
        <f>IFERROR((HF52/(GX52+GT52))/12,"-")</f>
        <v>-</v>
      </c>
      <c r="IB52" s="80" t="str">
        <f>IFERROR((HH52-HG52)/12/HA52,"-")</f>
        <v>-</v>
      </c>
      <c r="IC52" s="39">
        <f>C52+AP52+CC52+DP52+FC52+GP52</f>
        <v>0</v>
      </c>
      <c r="ID52" s="99">
        <f>SUM(IH52:IP52)</f>
        <v>0</v>
      </c>
      <c r="IE52" s="99">
        <f>SUM(IH52:IN52)</f>
        <v>0</v>
      </c>
      <c r="IF52" s="100">
        <f>II52+IJ52</f>
        <v>0</v>
      </c>
      <c r="IG52" s="100">
        <f>IL52+IM52</f>
        <v>0</v>
      </c>
      <c r="IH52" s="35">
        <f>H52+AU52+CH52+DU52+FH52+GU52</f>
        <v>0</v>
      </c>
      <c r="II52" s="35">
        <f>I52+AV52+CI52+DV52+FI52+GV52</f>
        <v>0</v>
      </c>
      <c r="IJ52" s="35">
        <f>J52+AW52+CJ52+DW52+FJ52+GW52</f>
        <v>0</v>
      </c>
      <c r="IK52" s="35">
        <f>K52+AX52+CK52+DX52+FK52+GX52</f>
        <v>0</v>
      </c>
      <c r="IL52" s="35">
        <f>L52+AY52+CL52+DY52+FL52+GY52</f>
        <v>0</v>
      </c>
      <c r="IM52" s="35">
        <f>M52+AZ52+CM52+DZ52+FM52+GZ52</f>
        <v>0</v>
      </c>
      <c r="IN52" s="100"/>
      <c r="IO52" s="35">
        <f>O52+BB52+CO52+EB52+FO52+HB52</f>
        <v>0</v>
      </c>
      <c r="IP52" s="35">
        <f>P52+BC52+CP52+EC52+FP52+HC52</f>
        <v>0</v>
      </c>
      <c r="IQ52" s="35">
        <f>Q52+BD52+CQ52+ED52+FQ52+HD52</f>
        <v>0</v>
      </c>
      <c r="IR52" s="35">
        <f>R52+BE52+CR52+EE52+FR52+HE52</f>
        <v>0</v>
      </c>
      <c r="IS52" s="35">
        <f>S52+BF52+CS52+EF52+FS52+HF52</f>
        <v>0</v>
      </c>
      <c r="IT52" s="23">
        <f>T52+BG52+CT52+EG52+FT52+HG52</f>
        <v>0</v>
      </c>
      <c r="IU52" s="26">
        <f>U52+BH52+CU52+EH52+FU52+HH52</f>
        <v>0</v>
      </c>
      <c r="IV52" s="42" t="str">
        <f>IFERROR(ID52/IC52,"-")</f>
        <v>-</v>
      </c>
      <c r="IW52" s="89" t="str">
        <f>IFERROR((IF52+IG52)/IC52,"-")</f>
        <v>-</v>
      </c>
      <c r="IX52" s="43" t="str">
        <f>IFERROR(IE52/ID52,"-")</f>
        <v>-</v>
      </c>
      <c r="IY52" s="43" t="str">
        <f>IFERROR((IH52+IF52)/ID52,"-")</f>
        <v>-</v>
      </c>
      <c r="IZ52" s="43" t="str">
        <f>IFERROR((IK52+IG52)/ID52,"-")</f>
        <v>-</v>
      </c>
      <c r="JA52" s="43" t="str">
        <f>IFERROR(IN52/ID52,"-")</f>
        <v>-</v>
      </c>
      <c r="JB52" s="43" t="str">
        <f>IFERROR(IF52/(IH52+IF52),"-")</f>
        <v>-</v>
      </c>
      <c r="JC52" s="43" t="str">
        <f>IFERROR(IG52/(IK52+IG52),"-")</f>
        <v>-</v>
      </c>
      <c r="JD52" s="43" t="str">
        <f>IFERROR(IF52/ID52,"-")</f>
        <v>-</v>
      </c>
      <c r="JE52" s="43" t="str">
        <f>IFERROR(II52/ID52,"-")</f>
        <v>-</v>
      </c>
      <c r="JF52" s="43" t="str">
        <f>IFERROR(IJ52/ID52,"-")</f>
        <v>-</v>
      </c>
      <c r="JG52" s="43" t="str">
        <f>IFERROR(IG52/ID52,"-")</f>
        <v>-</v>
      </c>
      <c r="JH52" s="43" t="str">
        <f>IFERROR(IL52/ID52,"-")</f>
        <v>-</v>
      </c>
      <c r="JI52" s="43" t="str">
        <f>IFERROR(IM52/ID52,"-")</f>
        <v>-</v>
      </c>
      <c r="JJ52" s="43" t="str">
        <f>IFERROR(IO52/ID52,"-")</f>
        <v>-</v>
      </c>
      <c r="JK52" s="43" t="str">
        <f>IFERROR(IP52/ID52,"-")</f>
        <v>-</v>
      </c>
      <c r="JL52" s="44" t="str">
        <f>IFERROR(IQ52/IC52,"-")</f>
        <v>-</v>
      </c>
      <c r="JM52" s="44" t="str">
        <f>IFERROR(IR52/(IH52+IF52),"-")</f>
        <v>-</v>
      </c>
      <c r="JN52" s="44" t="str">
        <f>IFERROR((IS52/(IK52+IG52))/12,"-")</f>
        <v>-</v>
      </c>
      <c r="JO52" s="90" t="str">
        <f>IFERROR((IU52-IT52)/12/IN52,"-")</f>
        <v>-</v>
      </c>
      <c r="JP52" s="62">
        <f>IM52-(IL52*9)</f>
        <v>0</v>
      </c>
      <c r="JQ52" s="63">
        <f>(IO52+IP52)-(IM52*8%)</f>
        <v>0</v>
      </c>
      <c r="JR52" s="64">
        <f>IF52-(ID52*1%)</f>
        <v>0</v>
      </c>
      <c r="JS52" s="65">
        <f>IG52-(ID52*1%)</f>
        <v>0</v>
      </c>
    </row>
    <row r="53" spans="1:280" customHeight="1" ht="18.75">
      <c r="A53" s="9" t="b">
        <f>IFERROR('SEM1'!A53,"-")</f>
        <v>0</v>
      </c>
      <c r="B53" s="135" t="b">
        <f>IFERROR('SEM1'!B53,"-")</f>
        <v>0</v>
      </c>
      <c r="C53" s="39"/>
      <c r="D53" s="32">
        <f>SUM(H53:P53)</f>
        <v>0</v>
      </c>
      <c r="E53" s="32">
        <f>SUM(H53:N53)</f>
        <v>0</v>
      </c>
      <c r="F53" s="75">
        <f>I53+J53</f>
        <v>0</v>
      </c>
      <c r="G53" s="75">
        <f>L53+M53</f>
        <v>0</v>
      </c>
      <c r="H53" s="35"/>
      <c r="I53" s="35"/>
      <c r="J53" s="35"/>
      <c r="K53" s="35"/>
      <c r="L53" s="35"/>
      <c r="M53" s="35"/>
      <c r="N53" s="75"/>
      <c r="O53" s="35"/>
      <c r="P53" s="35"/>
      <c r="Q53" s="35"/>
      <c r="R53" s="35"/>
      <c r="S53" s="35"/>
      <c r="T53" s="23"/>
      <c r="U53" s="26"/>
      <c r="V53" s="7" t="str">
        <f>IFERROR(D53/C53,"-")</f>
        <v>-</v>
      </c>
      <c r="W53" s="77" t="str">
        <f>IFERROR((F53+G53)/C53,"-")</f>
        <v>-</v>
      </c>
      <c r="X53" s="19" t="str">
        <f>IFERROR(E53/D53,"-")</f>
        <v>-</v>
      </c>
      <c r="Y53" s="19" t="str">
        <f>IFERROR((H53+F53)/D53,"-")</f>
        <v>-</v>
      </c>
      <c r="Z53" s="19" t="str">
        <f>IFERROR((K53+G53)/D53,"-")</f>
        <v>-</v>
      </c>
      <c r="AA53" s="19" t="str">
        <f>IFERROR(N53/D53,"-")</f>
        <v>-</v>
      </c>
      <c r="AB53" s="19" t="str">
        <f>IFERROR(F53/(H53+F53),"-")</f>
        <v>-</v>
      </c>
      <c r="AC53" s="19" t="str">
        <f>IFERROR(G53/(K53+G53),"-")</f>
        <v>-</v>
      </c>
      <c r="AD53" s="19" t="str">
        <f>IFERROR(F53/D53,"-")</f>
        <v>-</v>
      </c>
      <c r="AE53" s="19" t="str">
        <f>IFERROR(I53/D53,"-")</f>
        <v>-</v>
      </c>
      <c r="AF53" s="19" t="str">
        <f>IFERROR(J53/D53,"-")</f>
        <v>-</v>
      </c>
      <c r="AG53" s="19" t="str">
        <f>IFERROR(G53/D53,"-")</f>
        <v>-</v>
      </c>
      <c r="AH53" s="19" t="str">
        <f>IFERROR(L53/D53,"-")</f>
        <v>-</v>
      </c>
      <c r="AI53" s="19" t="str">
        <f>IFERROR(M53/D53,"-")</f>
        <v>-</v>
      </c>
      <c r="AJ53" s="19" t="str">
        <f>IFERROR(O53/D53,"-")</f>
        <v>-</v>
      </c>
      <c r="AK53" s="19" t="str">
        <f>IFERROR(P53/D53,"-")</f>
        <v>-</v>
      </c>
      <c r="AL53" s="13" t="str">
        <f>IFERROR(Q53/C53,"-")</f>
        <v>-</v>
      </c>
      <c r="AM53" s="13" t="str">
        <f>IFERROR(R53/(H53+F53),"-")</f>
        <v>-</v>
      </c>
      <c r="AN53" s="13" t="str">
        <f>IFERROR((S53/(K53+G53))/12,"-")</f>
        <v>-</v>
      </c>
      <c r="AO53" s="80" t="str">
        <f>IFERROR((U53-T53)/12/N53,"-")</f>
        <v>-</v>
      </c>
      <c r="AP53" s="39"/>
      <c r="AQ53" s="32">
        <f>SUM(AU53:BC53)</f>
        <v>0</v>
      </c>
      <c r="AR53" s="32">
        <f>SUM(AU53:BA53)</f>
        <v>0</v>
      </c>
      <c r="AS53" s="75">
        <f>AV53+AW53</f>
        <v>0</v>
      </c>
      <c r="AT53" s="75">
        <f>AY53+AZ53</f>
        <v>0</v>
      </c>
      <c r="AU53" s="35"/>
      <c r="AV53" s="35"/>
      <c r="AW53" s="35"/>
      <c r="AX53" s="35"/>
      <c r="AY53" s="35"/>
      <c r="AZ53" s="35"/>
      <c r="BA53" s="75"/>
      <c r="BB53" s="35"/>
      <c r="BC53" s="35"/>
      <c r="BD53" s="35"/>
      <c r="BE53" s="35"/>
      <c r="BF53" s="35"/>
      <c r="BG53" s="23"/>
      <c r="BH53" s="26"/>
      <c r="BI53" s="7" t="str">
        <f>IFERROR(AQ53/AP53,"-")</f>
        <v>-</v>
      </c>
      <c r="BJ53" s="77" t="str">
        <f>IFERROR((AS53+AT53)/AP53,"-")</f>
        <v>-</v>
      </c>
      <c r="BK53" s="19" t="str">
        <f>IFERROR(AR53/AQ53,"-")</f>
        <v>-</v>
      </c>
      <c r="BL53" s="19" t="str">
        <f>IFERROR((AU53+AS53)/AQ53,"-")</f>
        <v>-</v>
      </c>
      <c r="BM53" s="19" t="str">
        <f>IFERROR((AX53+AT53)/AQ53,"-")</f>
        <v>-</v>
      </c>
      <c r="BN53" s="19" t="str">
        <f>IFERROR(BA53/AQ53,"-")</f>
        <v>-</v>
      </c>
      <c r="BO53" s="19" t="str">
        <f>IFERROR(AS53/(AU53+AS53),"-")</f>
        <v>-</v>
      </c>
      <c r="BP53" s="19" t="str">
        <f>IFERROR(AT53/(AX53+AT53),"-")</f>
        <v>-</v>
      </c>
      <c r="BQ53" s="19" t="str">
        <f>IFERROR(AS53/AQ53,"-")</f>
        <v>-</v>
      </c>
      <c r="BR53" s="19" t="str">
        <f>IFERROR(AV53/AQ53,"-")</f>
        <v>-</v>
      </c>
      <c r="BS53" s="19" t="str">
        <f>IFERROR(AW53/AQ53,"-")</f>
        <v>-</v>
      </c>
      <c r="BT53" s="19" t="str">
        <f>IFERROR(AT53/AQ53,"-")</f>
        <v>-</v>
      </c>
      <c r="BU53" s="19" t="str">
        <f>IFERROR(AY53/AQ53,"-")</f>
        <v>-</v>
      </c>
      <c r="BV53" s="19" t="str">
        <f>IFERROR(AZ53/AQ53,"-")</f>
        <v>-</v>
      </c>
      <c r="BW53" s="19" t="str">
        <f>IFERROR(BB53/AQ53,"-")</f>
        <v>-</v>
      </c>
      <c r="BX53" s="19" t="str">
        <f>IFERROR(BC53/AQ53,"-")</f>
        <v>-</v>
      </c>
      <c r="BY53" s="13" t="str">
        <f>IFERROR(BD53/AP53,"-")</f>
        <v>-</v>
      </c>
      <c r="BZ53" s="13" t="str">
        <f>IFERROR(BE53/(AU53+AS53),"-")</f>
        <v>-</v>
      </c>
      <c r="CA53" s="13" t="str">
        <f>IFERROR((BF53/(AX53+AT53))/12,"-")</f>
        <v>-</v>
      </c>
      <c r="CB53" s="80" t="str">
        <f>IFERROR((BH53-BG53)/12/BA53,"-")</f>
        <v>-</v>
      </c>
      <c r="CC53" s="39"/>
      <c r="CD53" s="32">
        <f>SUM(CH53:CP53)</f>
        <v>0</v>
      </c>
      <c r="CE53" s="32">
        <f>SUM(CH53:CN53)</f>
        <v>0</v>
      </c>
      <c r="CF53" s="75">
        <f>CI53+CJ53</f>
        <v>0</v>
      </c>
      <c r="CG53" s="75">
        <f>CL53+CM53</f>
        <v>0</v>
      </c>
      <c r="CH53" s="35"/>
      <c r="CI53" s="35"/>
      <c r="CJ53" s="35"/>
      <c r="CK53" s="35"/>
      <c r="CL53" s="35"/>
      <c r="CM53" s="35"/>
      <c r="CN53" s="75"/>
      <c r="CO53" s="35"/>
      <c r="CP53" s="35"/>
      <c r="CQ53" s="35"/>
      <c r="CR53" s="35"/>
      <c r="CS53" s="35"/>
      <c r="CT53" s="23"/>
      <c r="CU53" s="26"/>
      <c r="CV53" s="7" t="str">
        <f>IFERROR(CD53/CC53,"-")</f>
        <v>-</v>
      </c>
      <c r="CW53" s="77" t="str">
        <f>IFERROR((CF53+CG53)/CC53,"-")</f>
        <v>-</v>
      </c>
      <c r="CX53" s="19" t="str">
        <f>IFERROR(CE53/CD53,"-")</f>
        <v>-</v>
      </c>
      <c r="CY53" s="19" t="str">
        <f>IFERROR((CH53+CF53)/CD53,"-")</f>
        <v>-</v>
      </c>
      <c r="CZ53" s="19" t="str">
        <f>IFERROR((CK53+CG53)/CD53,"-")</f>
        <v>-</v>
      </c>
      <c r="DA53" s="19" t="str">
        <f>IFERROR(CN53/CD53,"-")</f>
        <v>-</v>
      </c>
      <c r="DB53" s="19" t="str">
        <f>IFERROR(CF53/(CH53+CF53),"-")</f>
        <v>-</v>
      </c>
      <c r="DC53" s="19" t="str">
        <f>IFERROR(CG53/(CK53+CG53),"-")</f>
        <v>-</v>
      </c>
      <c r="DD53" s="19" t="str">
        <f>IFERROR(CF53/CD53,"-")</f>
        <v>-</v>
      </c>
      <c r="DE53" s="19" t="str">
        <f>IFERROR(CI53/CD53,"-")</f>
        <v>-</v>
      </c>
      <c r="DF53" s="19" t="str">
        <f>IFERROR(CJ53/CD53,"-")</f>
        <v>-</v>
      </c>
      <c r="DG53" s="19" t="str">
        <f>IFERROR(CG53/CD53,"-")</f>
        <v>-</v>
      </c>
      <c r="DH53" s="19" t="str">
        <f>IFERROR(CL53/CD53,"-")</f>
        <v>-</v>
      </c>
      <c r="DI53" s="19" t="str">
        <f>IFERROR(CM53/CD53,"-")</f>
        <v>-</v>
      </c>
      <c r="DJ53" s="19" t="str">
        <f>IFERROR(CO53/CD53,"-")</f>
        <v>-</v>
      </c>
      <c r="DK53" s="19" t="str">
        <f>IFERROR(CP53/CD53,"-")</f>
        <v>-</v>
      </c>
      <c r="DL53" s="13" t="str">
        <f>IFERROR(CQ53/CC53,"-")</f>
        <v>-</v>
      </c>
      <c r="DM53" s="13" t="str">
        <f>IFERROR(CR53/(CH53+CF53),"-")</f>
        <v>-</v>
      </c>
      <c r="DN53" s="13" t="str">
        <f>IFERROR((CS53/(CK53+CG53))/12,"-")</f>
        <v>-</v>
      </c>
      <c r="DO53" s="80" t="str">
        <f>IFERROR((CU53-CT53)/12/CN53,"-")</f>
        <v>-</v>
      </c>
      <c r="DP53" s="39"/>
      <c r="DQ53" s="32">
        <f>SUM(DU53:EC53)</f>
        <v>0</v>
      </c>
      <c r="DR53" s="32">
        <f>SUM(DU53:EA53)</f>
        <v>0</v>
      </c>
      <c r="DS53" s="75">
        <f>DV53+DW53</f>
        <v>0</v>
      </c>
      <c r="DT53" s="75">
        <f>DY53+DZ53</f>
        <v>0</v>
      </c>
      <c r="DU53" s="35"/>
      <c r="DV53" s="35"/>
      <c r="DW53" s="35"/>
      <c r="DX53" s="35"/>
      <c r="DY53" s="35"/>
      <c r="DZ53" s="35"/>
      <c r="EA53" s="75"/>
      <c r="EB53" s="35"/>
      <c r="EC53" s="35"/>
      <c r="ED53" s="35"/>
      <c r="EE53" s="35"/>
      <c r="EF53" s="35"/>
      <c r="EG53" s="23"/>
      <c r="EH53" s="26"/>
      <c r="EI53" s="7" t="str">
        <f>IFERROR(DQ53/DP53,"-")</f>
        <v>-</v>
      </c>
      <c r="EJ53" s="77" t="str">
        <f>IFERROR((DS53+DT53)/DP53,"-")</f>
        <v>-</v>
      </c>
      <c r="EK53" s="19" t="str">
        <f>IFERROR(DR53/DQ53,"-")</f>
        <v>-</v>
      </c>
      <c r="EL53" s="19" t="str">
        <f>IFERROR((DU53+DS53)/DQ53,"-")</f>
        <v>-</v>
      </c>
      <c r="EM53" s="19" t="str">
        <f>IFERROR((DX53+DT53)/DQ53,"-")</f>
        <v>-</v>
      </c>
      <c r="EN53" s="19" t="str">
        <f>IFERROR(EA53/DQ53,"-")</f>
        <v>-</v>
      </c>
      <c r="EO53" s="19" t="str">
        <f>IFERROR(DS53/(DU53+DS53),"-")</f>
        <v>-</v>
      </c>
      <c r="EP53" s="19" t="str">
        <f>IFERROR(DT53/(DX53+DT53),"-")</f>
        <v>-</v>
      </c>
      <c r="EQ53" s="19" t="str">
        <f>IFERROR(DS53/DQ53,"-")</f>
        <v>-</v>
      </c>
      <c r="ER53" s="19" t="str">
        <f>IFERROR(DV53/DQ53,"-")</f>
        <v>-</v>
      </c>
      <c r="ES53" s="19" t="str">
        <f>IFERROR(DW53/DQ53,"-")</f>
        <v>-</v>
      </c>
      <c r="ET53" s="19" t="str">
        <f>IFERROR(DT53/DQ53,"-")</f>
        <v>-</v>
      </c>
      <c r="EU53" s="19" t="str">
        <f>IFERROR(DY53/DQ53,"-")</f>
        <v>-</v>
      </c>
      <c r="EV53" s="19" t="str">
        <f>IFERROR(DZ53/DQ53,"-")</f>
        <v>-</v>
      </c>
      <c r="EW53" s="19" t="str">
        <f>IFERROR(EB53/DQ53,"-")</f>
        <v>-</v>
      </c>
      <c r="EX53" s="19" t="str">
        <f>IFERROR(EC53/DQ53,"-")</f>
        <v>-</v>
      </c>
      <c r="EY53" s="13" t="str">
        <f>IFERROR(ED53/DP53,"-")</f>
        <v>-</v>
      </c>
      <c r="EZ53" s="13" t="str">
        <f>IFERROR(EE53/(DU53+DS53),"-")</f>
        <v>-</v>
      </c>
      <c r="FA53" s="13" t="str">
        <f>IFERROR((EF53/(DX53+DT53))/12,"-")</f>
        <v>-</v>
      </c>
      <c r="FB53" s="80" t="str">
        <f>IFERROR((EH53-EG53)/12/EA53,"-")</f>
        <v>-</v>
      </c>
      <c r="FC53" s="39"/>
      <c r="FD53" s="32">
        <f>SUM(FH53:FP53)</f>
        <v>0</v>
      </c>
      <c r="FE53" s="32">
        <f>SUM(FH53:FN53)</f>
        <v>0</v>
      </c>
      <c r="FF53" s="75">
        <f>FI53+FJ53</f>
        <v>0</v>
      </c>
      <c r="FG53" s="75">
        <f>FL53+FM53</f>
        <v>0</v>
      </c>
      <c r="FH53" s="35"/>
      <c r="FI53" s="35"/>
      <c r="FJ53" s="35"/>
      <c r="FK53" s="35"/>
      <c r="FL53" s="35"/>
      <c r="FM53" s="35"/>
      <c r="FN53" s="75"/>
      <c r="FO53" s="35"/>
      <c r="FP53" s="35"/>
      <c r="FQ53" s="35"/>
      <c r="FR53" s="35"/>
      <c r="FS53" s="35"/>
      <c r="FT53" s="23"/>
      <c r="FU53" s="26"/>
      <c r="FV53" s="7" t="str">
        <f>IFERROR(FD53/FC53,"-")</f>
        <v>-</v>
      </c>
      <c r="FW53" s="77" t="str">
        <f>IFERROR((FF53+FG53)/FC53,"-")</f>
        <v>-</v>
      </c>
      <c r="FX53" s="19" t="str">
        <f>IFERROR(FE53/FD53,"-")</f>
        <v>-</v>
      </c>
      <c r="FY53" s="19" t="str">
        <f>IFERROR((FH53+FF53)/FD53,"-")</f>
        <v>-</v>
      </c>
      <c r="FZ53" s="19" t="str">
        <f>IFERROR((FK53+FG53)/FD53,"-")</f>
        <v>-</v>
      </c>
      <c r="GA53" s="19" t="str">
        <f>IFERROR(FN53/FD53,"-")</f>
        <v>-</v>
      </c>
      <c r="GB53" s="19" t="str">
        <f>IFERROR(FF53/(FH53+FF53),"-")</f>
        <v>-</v>
      </c>
      <c r="GC53" s="19" t="str">
        <f>IFERROR(FG53/(FK53+FG53),"-")</f>
        <v>-</v>
      </c>
      <c r="GD53" s="19" t="str">
        <f>IFERROR(FF53/FD53,"-")</f>
        <v>-</v>
      </c>
      <c r="GE53" s="19" t="str">
        <f>IFERROR(FI53/FD53,"-")</f>
        <v>-</v>
      </c>
      <c r="GF53" s="19" t="str">
        <f>IFERROR(FJ53/FD53,"-")</f>
        <v>-</v>
      </c>
      <c r="GG53" s="19" t="str">
        <f>IFERROR(FG53/FD53,"-")</f>
        <v>-</v>
      </c>
      <c r="GH53" s="19" t="str">
        <f>IFERROR(FL53/FD53,"-")</f>
        <v>-</v>
      </c>
      <c r="GI53" s="19" t="str">
        <f>IFERROR(FM53/FD53,"-")</f>
        <v>-</v>
      </c>
      <c r="GJ53" s="19" t="str">
        <f>IFERROR(FO53/FD53,"-")</f>
        <v>-</v>
      </c>
      <c r="GK53" s="19" t="str">
        <f>IFERROR(FP53/FD53,"-")</f>
        <v>-</v>
      </c>
      <c r="GL53" s="13" t="str">
        <f>IFERROR(FQ53/FC53,"-")</f>
        <v>-</v>
      </c>
      <c r="GM53" s="13" t="str">
        <f>IFERROR(FR53/(FH53+FF53),"-")</f>
        <v>-</v>
      </c>
      <c r="GN53" s="13" t="str">
        <f>IFERROR((FS53/(FK53+FG53))/12,"-")</f>
        <v>-</v>
      </c>
      <c r="GO53" s="80" t="str">
        <f>IFERROR((FU53-FT53)/12/FN53,"-")</f>
        <v>-</v>
      </c>
      <c r="GP53" s="39"/>
      <c r="GQ53" s="32">
        <f>SUM(GU53:HC53)</f>
        <v>0</v>
      </c>
      <c r="GR53" s="32">
        <f>SUM(GU53:HA53)</f>
        <v>0</v>
      </c>
      <c r="GS53" s="75">
        <f>GV53+GW53</f>
        <v>0</v>
      </c>
      <c r="GT53" s="75">
        <f>GY53+GZ53</f>
        <v>0</v>
      </c>
      <c r="GU53" s="35"/>
      <c r="GV53" s="35"/>
      <c r="GW53" s="35"/>
      <c r="GX53" s="35"/>
      <c r="GY53" s="35"/>
      <c r="GZ53" s="35"/>
      <c r="HA53" s="75"/>
      <c r="HB53" s="35"/>
      <c r="HC53" s="35"/>
      <c r="HD53" s="35"/>
      <c r="HE53" s="35"/>
      <c r="HF53" s="35"/>
      <c r="HG53" s="23"/>
      <c r="HH53" s="26"/>
      <c r="HI53" s="7" t="str">
        <f>IFERROR(GQ53/GP53,"-")</f>
        <v>-</v>
      </c>
      <c r="HJ53" s="77" t="str">
        <f>IFERROR((GS53+GT53)/GP53,"-")</f>
        <v>-</v>
      </c>
      <c r="HK53" s="19" t="str">
        <f>IFERROR(GR53/GQ53,"-")</f>
        <v>-</v>
      </c>
      <c r="HL53" s="19" t="str">
        <f>IFERROR((GU53+GS53)/GQ53,"-")</f>
        <v>-</v>
      </c>
      <c r="HM53" s="19" t="str">
        <f>IFERROR((GX53+GT53)/GQ53,"-")</f>
        <v>-</v>
      </c>
      <c r="HN53" s="19" t="str">
        <f>IFERROR(HA53/GQ53,"-")</f>
        <v>-</v>
      </c>
      <c r="HO53" s="19" t="str">
        <f>IFERROR(GS53/(GU53+GS53),"-")</f>
        <v>-</v>
      </c>
      <c r="HP53" s="19" t="str">
        <f>IFERROR(GT53/(GX53+GT53),"-")</f>
        <v>-</v>
      </c>
      <c r="HQ53" s="19" t="str">
        <f>IFERROR(GS53/GQ53,"-")</f>
        <v>-</v>
      </c>
      <c r="HR53" s="19" t="str">
        <f>IFERROR(GV53/GQ53,"-")</f>
        <v>-</v>
      </c>
      <c r="HS53" s="19" t="str">
        <f>IFERROR(GW53/GQ53,"-")</f>
        <v>-</v>
      </c>
      <c r="HT53" s="19" t="str">
        <f>IFERROR(GT53/GQ53,"-")</f>
        <v>-</v>
      </c>
      <c r="HU53" s="19" t="str">
        <f>IFERROR(GY53/GQ53,"-")</f>
        <v>-</v>
      </c>
      <c r="HV53" s="19" t="str">
        <f>IFERROR(GZ53/GQ53,"-")</f>
        <v>-</v>
      </c>
      <c r="HW53" s="19" t="str">
        <f>IFERROR(HB53/GQ53,"-")</f>
        <v>-</v>
      </c>
      <c r="HX53" s="19" t="str">
        <f>IFERROR(HC53/GQ53,"-")</f>
        <v>-</v>
      </c>
      <c r="HY53" s="13" t="str">
        <f>IFERROR(HD53/GP53,"-")</f>
        <v>-</v>
      </c>
      <c r="HZ53" s="13" t="str">
        <f>IFERROR(HE53/(GU53+GS53),"-")</f>
        <v>-</v>
      </c>
      <c r="IA53" s="13" t="str">
        <f>IFERROR((HF53/(GX53+GT53))/12,"-")</f>
        <v>-</v>
      </c>
      <c r="IB53" s="80" t="str">
        <f>IFERROR((HH53-HG53)/12/HA53,"-")</f>
        <v>-</v>
      </c>
      <c r="IC53" s="39">
        <f>C53+AP53+CC53+DP53+FC53+GP53</f>
        <v>0</v>
      </c>
      <c r="ID53" s="99">
        <f>SUM(IH53:IP53)</f>
        <v>0</v>
      </c>
      <c r="IE53" s="99">
        <f>SUM(IH53:IN53)</f>
        <v>0</v>
      </c>
      <c r="IF53" s="100">
        <f>II53+IJ53</f>
        <v>0</v>
      </c>
      <c r="IG53" s="100">
        <f>IL53+IM53</f>
        <v>0</v>
      </c>
      <c r="IH53" s="35">
        <f>H53+AU53+CH53+DU53+FH53+GU53</f>
        <v>0</v>
      </c>
      <c r="II53" s="35">
        <f>I53+AV53+CI53+DV53+FI53+GV53</f>
        <v>0</v>
      </c>
      <c r="IJ53" s="35">
        <f>J53+AW53+CJ53+DW53+FJ53+GW53</f>
        <v>0</v>
      </c>
      <c r="IK53" s="35">
        <f>K53+AX53+CK53+DX53+FK53+GX53</f>
        <v>0</v>
      </c>
      <c r="IL53" s="35">
        <f>L53+AY53+CL53+DY53+FL53+GY53</f>
        <v>0</v>
      </c>
      <c r="IM53" s="35">
        <f>M53+AZ53+CM53+DZ53+FM53+GZ53</f>
        <v>0</v>
      </c>
      <c r="IN53" s="100"/>
      <c r="IO53" s="35">
        <f>O53+BB53+CO53+EB53+FO53+HB53</f>
        <v>0</v>
      </c>
      <c r="IP53" s="35">
        <f>P53+BC53+CP53+EC53+FP53+HC53</f>
        <v>0</v>
      </c>
      <c r="IQ53" s="35">
        <f>Q53+BD53+CQ53+ED53+FQ53+HD53</f>
        <v>0</v>
      </c>
      <c r="IR53" s="35">
        <f>R53+BE53+CR53+EE53+FR53+HE53</f>
        <v>0</v>
      </c>
      <c r="IS53" s="35">
        <f>S53+BF53+CS53+EF53+FS53+HF53</f>
        <v>0</v>
      </c>
      <c r="IT53" s="23">
        <f>T53+BG53+CT53+EG53+FT53+HG53</f>
        <v>0</v>
      </c>
      <c r="IU53" s="26">
        <f>U53+BH53+CU53+EH53+FU53+HH53</f>
        <v>0</v>
      </c>
      <c r="IV53" s="42" t="str">
        <f>IFERROR(ID53/IC53,"-")</f>
        <v>-</v>
      </c>
      <c r="IW53" s="89" t="str">
        <f>IFERROR((IF53+IG53)/IC53,"-")</f>
        <v>-</v>
      </c>
      <c r="IX53" s="43" t="str">
        <f>IFERROR(IE53/ID53,"-")</f>
        <v>-</v>
      </c>
      <c r="IY53" s="43" t="str">
        <f>IFERROR((IH53+IF53)/ID53,"-")</f>
        <v>-</v>
      </c>
      <c r="IZ53" s="43" t="str">
        <f>IFERROR((IK53+IG53)/ID53,"-")</f>
        <v>-</v>
      </c>
      <c r="JA53" s="43" t="str">
        <f>IFERROR(IN53/ID53,"-")</f>
        <v>-</v>
      </c>
      <c r="JB53" s="43" t="str">
        <f>IFERROR(IF53/(IH53+IF53),"-")</f>
        <v>-</v>
      </c>
      <c r="JC53" s="43" t="str">
        <f>IFERROR(IG53/(IK53+IG53),"-")</f>
        <v>-</v>
      </c>
      <c r="JD53" s="43" t="str">
        <f>IFERROR(IF53/ID53,"-")</f>
        <v>-</v>
      </c>
      <c r="JE53" s="43" t="str">
        <f>IFERROR(II53/ID53,"-")</f>
        <v>-</v>
      </c>
      <c r="JF53" s="43" t="str">
        <f>IFERROR(IJ53/ID53,"-")</f>
        <v>-</v>
      </c>
      <c r="JG53" s="43" t="str">
        <f>IFERROR(IG53/ID53,"-")</f>
        <v>-</v>
      </c>
      <c r="JH53" s="43" t="str">
        <f>IFERROR(IL53/ID53,"-")</f>
        <v>-</v>
      </c>
      <c r="JI53" s="43" t="str">
        <f>IFERROR(IM53/ID53,"-")</f>
        <v>-</v>
      </c>
      <c r="JJ53" s="43" t="str">
        <f>IFERROR(IO53/ID53,"-")</f>
        <v>-</v>
      </c>
      <c r="JK53" s="43" t="str">
        <f>IFERROR(IP53/ID53,"-")</f>
        <v>-</v>
      </c>
      <c r="JL53" s="44" t="str">
        <f>IFERROR(IQ53/IC53,"-")</f>
        <v>-</v>
      </c>
      <c r="JM53" s="44" t="str">
        <f>IFERROR(IR53/(IH53+IF53),"-")</f>
        <v>-</v>
      </c>
      <c r="JN53" s="44" t="str">
        <f>IFERROR((IS53/(IK53+IG53))/12,"-")</f>
        <v>-</v>
      </c>
      <c r="JO53" s="90" t="str">
        <f>IFERROR((IU53-IT53)/12/IN53,"-")</f>
        <v>-</v>
      </c>
      <c r="JP53" s="62">
        <f>IM53-(IL53*9)</f>
        <v>0</v>
      </c>
      <c r="JQ53" s="63">
        <f>(IO53+IP53)-(IM53*8%)</f>
        <v>0</v>
      </c>
      <c r="JR53" s="64">
        <f>IF53-(ID53*1%)</f>
        <v>0</v>
      </c>
      <c r="JS53" s="65">
        <f>IG53-(ID53*1%)</f>
        <v>0</v>
      </c>
    </row>
    <row r="54" spans="1:280" customHeight="1" ht="18.75">
      <c r="A54" s="9" t="b">
        <f>IFERROR('SEM1'!A54,"-")</f>
        <v>0</v>
      </c>
      <c r="B54" s="135" t="b">
        <f>IFERROR('SEM1'!B54,"-")</f>
        <v>0</v>
      </c>
      <c r="C54" s="39"/>
      <c r="D54" s="32">
        <f>SUM(H54:P54)</f>
        <v>0</v>
      </c>
      <c r="E54" s="32">
        <f>SUM(H54:N54)</f>
        <v>0</v>
      </c>
      <c r="F54" s="75">
        <f>I54+J54</f>
        <v>0</v>
      </c>
      <c r="G54" s="75">
        <f>L54+M54</f>
        <v>0</v>
      </c>
      <c r="H54" s="35"/>
      <c r="I54" s="35"/>
      <c r="J54" s="35"/>
      <c r="K54" s="35"/>
      <c r="L54" s="35"/>
      <c r="M54" s="35"/>
      <c r="N54" s="75"/>
      <c r="O54" s="35"/>
      <c r="P54" s="35"/>
      <c r="Q54" s="35"/>
      <c r="R54" s="35"/>
      <c r="S54" s="35"/>
      <c r="T54" s="23"/>
      <c r="U54" s="26"/>
      <c r="V54" s="7" t="str">
        <f>IFERROR(D54/C54,"-")</f>
        <v>-</v>
      </c>
      <c r="W54" s="77" t="str">
        <f>IFERROR((F54+G54)/C54,"-")</f>
        <v>-</v>
      </c>
      <c r="X54" s="19" t="str">
        <f>IFERROR(E54/D54,"-")</f>
        <v>-</v>
      </c>
      <c r="Y54" s="19" t="str">
        <f>IFERROR((H54+F54)/D54,"-")</f>
        <v>-</v>
      </c>
      <c r="Z54" s="19" t="str">
        <f>IFERROR((K54+G54)/D54,"-")</f>
        <v>-</v>
      </c>
      <c r="AA54" s="19" t="str">
        <f>IFERROR(N54/D54,"-")</f>
        <v>-</v>
      </c>
      <c r="AB54" s="19" t="str">
        <f>IFERROR(F54/(H54+F54),"-")</f>
        <v>-</v>
      </c>
      <c r="AC54" s="19" t="str">
        <f>IFERROR(G54/(K54+G54),"-")</f>
        <v>-</v>
      </c>
      <c r="AD54" s="19" t="str">
        <f>IFERROR(F54/D54,"-")</f>
        <v>-</v>
      </c>
      <c r="AE54" s="19" t="str">
        <f>IFERROR(I54/D54,"-")</f>
        <v>-</v>
      </c>
      <c r="AF54" s="19" t="str">
        <f>IFERROR(J54/D54,"-")</f>
        <v>-</v>
      </c>
      <c r="AG54" s="19" t="str">
        <f>IFERROR(G54/D54,"-")</f>
        <v>-</v>
      </c>
      <c r="AH54" s="19" t="str">
        <f>IFERROR(L54/D54,"-")</f>
        <v>-</v>
      </c>
      <c r="AI54" s="19" t="str">
        <f>IFERROR(M54/D54,"-")</f>
        <v>-</v>
      </c>
      <c r="AJ54" s="19" t="str">
        <f>IFERROR(O54/D54,"-")</f>
        <v>-</v>
      </c>
      <c r="AK54" s="19" t="str">
        <f>IFERROR(P54/D54,"-")</f>
        <v>-</v>
      </c>
      <c r="AL54" s="13" t="str">
        <f>IFERROR(Q54/C54,"-")</f>
        <v>-</v>
      </c>
      <c r="AM54" s="13" t="str">
        <f>IFERROR(R54/(H54+F54),"-")</f>
        <v>-</v>
      </c>
      <c r="AN54" s="13" t="str">
        <f>IFERROR((S54/(K54+G54))/12,"-")</f>
        <v>-</v>
      </c>
      <c r="AO54" s="80" t="str">
        <f>IFERROR((U54-T54)/12/N54,"-")</f>
        <v>-</v>
      </c>
      <c r="AP54" s="39"/>
      <c r="AQ54" s="32">
        <f>SUM(AU54:BC54)</f>
        <v>0</v>
      </c>
      <c r="AR54" s="32">
        <f>SUM(AU54:BA54)</f>
        <v>0</v>
      </c>
      <c r="AS54" s="75">
        <f>AV54+AW54</f>
        <v>0</v>
      </c>
      <c r="AT54" s="75">
        <f>AY54+AZ54</f>
        <v>0</v>
      </c>
      <c r="AU54" s="35"/>
      <c r="AV54" s="35"/>
      <c r="AW54" s="35"/>
      <c r="AX54" s="35"/>
      <c r="AY54" s="35"/>
      <c r="AZ54" s="35"/>
      <c r="BA54" s="75"/>
      <c r="BB54" s="35"/>
      <c r="BC54" s="35"/>
      <c r="BD54" s="35"/>
      <c r="BE54" s="35"/>
      <c r="BF54" s="35"/>
      <c r="BG54" s="23"/>
      <c r="BH54" s="26"/>
      <c r="BI54" s="7" t="str">
        <f>IFERROR(AQ54/AP54,"-")</f>
        <v>-</v>
      </c>
      <c r="BJ54" s="77" t="str">
        <f>IFERROR((AS54+AT54)/AP54,"-")</f>
        <v>-</v>
      </c>
      <c r="BK54" s="19" t="str">
        <f>IFERROR(AR54/AQ54,"-")</f>
        <v>-</v>
      </c>
      <c r="BL54" s="19" t="str">
        <f>IFERROR((AU54+AS54)/AQ54,"-")</f>
        <v>-</v>
      </c>
      <c r="BM54" s="19" t="str">
        <f>IFERROR((AX54+AT54)/AQ54,"-")</f>
        <v>-</v>
      </c>
      <c r="BN54" s="19" t="str">
        <f>IFERROR(BA54/AQ54,"-")</f>
        <v>-</v>
      </c>
      <c r="BO54" s="19" t="str">
        <f>IFERROR(AS54/(AU54+AS54),"-")</f>
        <v>-</v>
      </c>
      <c r="BP54" s="19" t="str">
        <f>IFERROR(AT54/(AX54+AT54),"-")</f>
        <v>-</v>
      </c>
      <c r="BQ54" s="19" t="str">
        <f>IFERROR(AS54/AQ54,"-")</f>
        <v>-</v>
      </c>
      <c r="BR54" s="19" t="str">
        <f>IFERROR(AV54/AQ54,"-")</f>
        <v>-</v>
      </c>
      <c r="BS54" s="19" t="str">
        <f>IFERROR(AW54/AQ54,"-")</f>
        <v>-</v>
      </c>
      <c r="BT54" s="19" t="str">
        <f>IFERROR(AT54/AQ54,"-")</f>
        <v>-</v>
      </c>
      <c r="BU54" s="19" t="str">
        <f>IFERROR(AY54/AQ54,"-")</f>
        <v>-</v>
      </c>
      <c r="BV54" s="19" t="str">
        <f>IFERROR(AZ54/AQ54,"-")</f>
        <v>-</v>
      </c>
      <c r="BW54" s="19" t="str">
        <f>IFERROR(BB54/AQ54,"-")</f>
        <v>-</v>
      </c>
      <c r="BX54" s="19" t="str">
        <f>IFERROR(BC54/AQ54,"-")</f>
        <v>-</v>
      </c>
      <c r="BY54" s="13" t="str">
        <f>IFERROR(BD54/AP54,"-")</f>
        <v>-</v>
      </c>
      <c r="BZ54" s="13" t="str">
        <f>IFERROR(BE54/(AU54+AS54),"-")</f>
        <v>-</v>
      </c>
      <c r="CA54" s="13" t="str">
        <f>IFERROR((BF54/(AX54+AT54))/12,"-")</f>
        <v>-</v>
      </c>
      <c r="CB54" s="80" t="str">
        <f>IFERROR((BH54-BG54)/12/BA54,"-")</f>
        <v>-</v>
      </c>
      <c r="CC54" s="39"/>
      <c r="CD54" s="32">
        <f>SUM(CH54:CP54)</f>
        <v>0</v>
      </c>
      <c r="CE54" s="32">
        <f>SUM(CH54:CN54)</f>
        <v>0</v>
      </c>
      <c r="CF54" s="75">
        <f>CI54+CJ54</f>
        <v>0</v>
      </c>
      <c r="CG54" s="75">
        <f>CL54+CM54</f>
        <v>0</v>
      </c>
      <c r="CH54" s="35"/>
      <c r="CI54" s="35"/>
      <c r="CJ54" s="35"/>
      <c r="CK54" s="35"/>
      <c r="CL54" s="35"/>
      <c r="CM54" s="35"/>
      <c r="CN54" s="75"/>
      <c r="CO54" s="35"/>
      <c r="CP54" s="35"/>
      <c r="CQ54" s="35"/>
      <c r="CR54" s="35"/>
      <c r="CS54" s="35"/>
      <c r="CT54" s="23"/>
      <c r="CU54" s="26"/>
      <c r="CV54" s="7" t="str">
        <f>IFERROR(CD54/CC54,"-")</f>
        <v>-</v>
      </c>
      <c r="CW54" s="77" t="str">
        <f>IFERROR((CF54+CG54)/CC54,"-")</f>
        <v>-</v>
      </c>
      <c r="CX54" s="19" t="str">
        <f>IFERROR(CE54/CD54,"-")</f>
        <v>-</v>
      </c>
      <c r="CY54" s="19" t="str">
        <f>IFERROR((CH54+CF54)/CD54,"-")</f>
        <v>-</v>
      </c>
      <c r="CZ54" s="19" t="str">
        <f>IFERROR((CK54+CG54)/CD54,"-")</f>
        <v>-</v>
      </c>
      <c r="DA54" s="19" t="str">
        <f>IFERROR(CN54/CD54,"-")</f>
        <v>-</v>
      </c>
      <c r="DB54" s="19" t="str">
        <f>IFERROR(CF54/(CH54+CF54),"-")</f>
        <v>-</v>
      </c>
      <c r="DC54" s="19" t="str">
        <f>IFERROR(CG54/(CK54+CG54),"-")</f>
        <v>-</v>
      </c>
      <c r="DD54" s="19" t="str">
        <f>IFERROR(CF54/CD54,"-")</f>
        <v>-</v>
      </c>
      <c r="DE54" s="19" t="str">
        <f>IFERROR(CI54/CD54,"-")</f>
        <v>-</v>
      </c>
      <c r="DF54" s="19" t="str">
        <f>IFERROR(CJ54/CD54,"-")</f>
        <v>-</v>
      </c>
      <c r="DG54" s="19" t="str">
        <f>IFERROR(CG54/CD54,"-")</f>
        <v>-</v>
      </c>
      <c r="DH54" s="19" t="str">
        <f>IFERROR(CL54/CD54,"-")</f>
        <v>-</v>
      </c>
      <c r="DI54" s="19" t="str">
        <f>IFERROR(CM54/CD54,"-")</f>
        <v>-</v>
      </c>
      <c r="DJ54" s="19" t="str">
        <f>IFERROR(CO54/CD54,"-")</f>
        <v>-</v>
      </c>
      <c r="DK54" s="19" t="str">
        <f>IFERROR(CP54/CD54,"-")</f>
        <v>-</v>
      </c>
      <c r="DL54" s="13" t="str">
        <f>IFERROR(CQ54/CC54,"-")</f>
        <v>-</v>
      </c>
      <c r="DM54" s="13" t="str">
        <f>IFERROR(CR54/(CH54+CF54),"-")</f>
        <v>-</v>
      </c>
      <c r="DN54" s="13" t="str">
        <f>IFERROR((CS54/(CK54+CG54))/12,"-")</f>
        <v>-</v>
      </c>
      <c r="DO54" s="80" t="str">
        <f>IFERROR((CU54-CT54)/12/CN54,"-")</f>
        <v>-</v>
      </c>
      <c r="DP54" s="39"/>
      <c r="DQ54" s="32">
        <f>SUM(DU54:EC54)</f>
        <v>0</v>
      </c>
      <c r="DR54" s="32">
        <f>SUM(DU54:EA54)</f>
        <v>0</v>
      </c>
      <c r="DS54" s="75">
        <f>DV54+DW54</f>
        <v>0</v>
      </c>
      <c r="DT54" s="75">
        <f>DY54+DZ54</f>
        <v>0</v>
      </c>
      <c r="DU54" s="35"/>
      <c r="DV54" s="35"/>
      <c r="DW54" s="35"/>
      <c r="DX54" s="35"/>
      <c r="DY54" s="35"/>
      <c r="DZ54" s="35"/>
      <c r="EA54" s="75"/>
      <c r="EB54" s="35"/>
      <c r="EC54" s="35"/>
      <c r="ED54" s="35"/>
      <c r="EE54" s="35"/>
      <c r="EF54" s="35"/>
      <c r="EG54" s="23"/>
      <c r="EH54" s="26"/>
      <c r="EI54" s="7" t="str">
        <f>IFERROR(DQ54/DP54,"-")</f>
        <v>-</v>
      </c>
      <c r="EJ54" s="77" t="str">
        <f>IFERROR((DS54+DT54)/DP54,"-")</f>
        <v>-</v>
      </c>
      <c r="EK54" s="19" t="str">
        <f>IFERROR(DR54/DQ54,"-")</f>
        <v>-</v>
      </c>
      <c r="EL54" s="19" t="str">
        <f>IFERROR((DU54+DS54)/DQ54,"-")</f>
        <v>-</v>
      </c>
      <c r="EM54" s="19" t="str">
        <f>IFERROR((DX54+DT54)/DQ54,"-")</f>
        <v>-</v>
      </c>
      <c r="EN54" s="19" t="str">
        <f>IFERROR(EA54/DQ54,"-")</f>
        <v>-</v>
      </c>
      <c r="EO54" s="19" t="str">
        <f>IFERROR(DS54/(DU54+DS54),"-")</f>
        <v>-</v>
      </c>
      <c r="EP54" s="19" t="str">
        <f>IFERROR(DT54/(DX54+DT54),"-")</f>
        <v>-</v>
      </c>
      <c r="EQ54" s="19" t="str">
        <f>IFERROR(DS54/DQ54,"-")</f>
        <v>-</v>
      </c>
      <c r="ER54" s="19" t="str">
        <f>IFERROR(DV54/DQ54,"-")</f>
        <v>-</v>
      </c>
      <c r="ES54" s="19" t="str">
        <f>IFERROR(DW54/DQ54,"-")</f>
        <v>-</v>
      </c>
      <c r="ET54" s="19" t="str">
        <f>IFERROR(DT54/DQ54,"-")</f>
        <v>-</v>
      </c>
      <c r="EU54" s="19" t="str">
        <f>IFERROR(DY54/DQ54,"-")</f>
        <v>-</v>
      </c>
      <c r="EV54" s="19" t="str">
        <f>IFERROR(DZ54/DQ54,"-")</f>
        <v>-</v>
      </c>
      <c r="EW54" s="19" t="str">
        <f>IFERROR(EB54/DQ54,"-")</f>
        <v>-</v>
      </c>
      <c r="EX54" s="19" t="str">
        <f>IFERROR(EC54/DQ54,"-")</f>
        <v>-</v>
      </c>
      <c r="EY54" s="13" t="str">
        <f>IFERROR(ED54/DP54,"-")</f>
        <v>-</v>
      </c>
      <c r="EZ54" s="13" t="str">
        <f>IFERROR(EE54/(DU54+DS54),"-")</f>
        <v>-</v>
      </c>
      <c r="FA54" s="13" t="str">
        <f>IFERROR((EF54/(DX54+DT54))/12,"-")</f>
        <v>-</v>
      </c>
      <c r="FB54" s="80" t="str">
        <f>IFERROR((EH54-EG54)/12/EA54,"-")</f>
        <v>-</v>
      </c>
      <c r="FC54" s="39"/>
      <c r="FD54" s="32">
        <f>SUM(FH54:FP54)</f>
        <v>0</v>
      </c>
      <c r="FE54" s="32">
        <f>SUM(FH54:FN54)</f>
        <v>0</v>
      </c>
      <c r="FF54" s="75">
        <f>FI54+FJ54</f>
        <v>0</v>
      </c>
      <c r="FG54" s="75">
        <f>FL54+FM54</f>
        <v>0</v>
      </c>
      <c r="FH54" s="35"/>
      <c r="FI54" s="35"/>
      <c r="FJ54" s="35"/>
      <c r="FK54" s="35"/>
      <c r="FL54" s="35"/>
      <c r="FM54" s="35"/>
      <c r="FN54" s="75"/>
      <c r="FO54" s="35"/>
      <c r="FP54" s="35"/>
      <c r="FQ54" s="35"/>
      <c r="FR54" s="35"/>
      <c r="FS54" s="35"/>
      <c r="FT54" s="23"/>
      <c r="FU54" s="26"/>
      <c r="FV54" s="7" t="str">
        <f>IFERROR(FD54/FC54,"-")</f>
        <v>-</v>
      </c>
      <c r="FW54" s="77" t="str">
        <f>IFERROR((FF54+FG54)/FC54,"-")</f>
        <v>-</v>
      </c>
      <c r="FX54" s="19" t="str">
        <f>IFERROR(FE54/FD54,"-")</f>
        <v>-</v>
      </c>
      <c r="FY54" s="19" t="str">
        <f>IFERROR((FH54+FF54)/FD54,"-")</f>
        <v>-</v>
      </c>
      <c r="FZ54" s="19" t="str">
        <f>IFERROR((FK54+FG54)/FD54,"-")</f>
        <v>-</v>
      </c>
      <c r="GA54" s="19" t="str">
        <f>IFERROR(FN54/FD54,"-")</f>
        <v>-</v>
      </c>
      <c r="GB54" s="19" t="str">
        <f>IFERROR(FF54/(FH54+FF54),"-")</f>
        <v>-</v>
      </c>
      <c r="GC54" s="19" t="str">
        <f>IFERROR(FG54/(FK54+FG54),"-")</f>
        <v>-</v>
      </c>
      <c r="GD54" s="19" t="str">
        <f>IFERROR(FF54/FD54,"-")</f>
        <v>-</v>
      </c>
      <c r="GE54" s="19" t="str">
        <f>IFERROR(FI54/FD54,"-")</f>
        <v>-</v>
      </c>
      <c r="GF54" s="19" t="str">
        <f>IFERROR(FJ54/FD54,"-")</f>
        <v>-</v>
      </c>
      <c r="GG54" s="19" t="str">
        <f>IFERROR(FG54/FD54,"-")</f>
        <v>-</v>
      </c>
      <c r="GH54" s="19" t="str">
        <f>IFERROR(FL54/FD54,"-")</f>
        <v>-</v>
      </c>
      <c r="GI54" s="19" t="str">
        <f>IFERROR(FM54/FD54,"-")</f>
        <v>-</v>
      </c>
      <c r="GJ54" s="19" t="str">
        <f>IFERROR(FO54/FD54,"-")</f>
        <v>-</v>
      </c>
      <c r="GK54" s="19" t="str">
        <f>IFERROR(FP54/FD54,"-")</f>
        <v>-</v>
      </c>
      <c r="GL54" s="13" t="str">
        <f>IFERROR(FQ54/FC54,"-")</f>
        <v>-</v>
      </c>
      <c r="GM54" s="13" t="str">
        <f>IFERROR(FR54/(FH54+FF54),"-")</f>
        <v>-</v>
      </c>
      <c r="GN54" s="13" t="str">
        <f>IFERROR((FS54/(FK54+FG54))/12,"-")</f>
        <v>-</v>
      </c>
      <c r="GO54" s="80" t="str">
        <f>IFERROR((FU54-FT54)/12/FN54,"-")</f>
        <v>-</v>
      </c>
      <c r="GP54" s="39"/>
      <c r="GQ54" s="32">
        <f>SUM(GU54:HC54)</f>
        <v>0</v>
      </c>
      <c r="GR54" s="32">
        <f>SUM(GU54:HA54)</f>
        <v>0</v>
      </c>
      <c r="GS54" s="75">
        <f>GV54+GW54</f>
        <v>0</v>
      </c>
      <c r="GT54" s="75">
        <f>GY54+GZ54</f>
        <v>0</v>
      </c>
      <c r="GU54" s="35"/>
      <c r="GV54" s="35"/>
      <c r="GW54" s="35"/>
      <c r="GX54" s="35"/>
      <c r="GY54" s="35"/>
      <c r="GZ54" s="35"/>
      <c r="HA54" s="75"/>
      <c r="HB54" s="35"/>
      <c r="HC54" s="35"/>
      <c r="HD54" s="35"/>
      <c r="HE54" s="35"/>
      <c r="HF54" s="35"/>
      <c r="HG54" s="23"/>
      <c r="HH54" s="26"/>
      <c r="HI54" s="7" t="str">
        <f>IFERROR(GQ54/GP54,"-")</f>
        <v>-</v>
      </c>
      <c r="HJ54" s="77" t="str">
        <f>IFERROR((GS54+GT54)/GP54,"-")</f>
        <v>-</v>
      </c>
      <c r="HK54" s="19" t="str">
        <f>IFERROR(GR54/GQ54,"-")</f>
        <v>-</v>
      </c>
      <c r="HL54" s="19" t="str">
        <f>IFERROR((GU54+GS54)/GQ54,"-")</f>
        <v>-</v>
      </c>
      <c r="HM54" s="19" t="str">
        <f>IFERROR((GX54+GT54)/GQ54,"-")</f>
        <v>-</v>
      </c>
      <c r="HN54" s="19" t="str">
        <f>IFERROR(HA54/GQ54,"-")</f>
        <v>-</v>
      </c>
      <c r="HO54" s="19" t="str">
        <f>IFERROR(GS54/(GU54+GS54),"-")</f>
        <v>-</v>
      </c>
      <c r="HP54" s="19" t="str">
        <f>IFERROR(GT54/(GX54+GT54),"-")</f>
        <v>-</v>
      </c>
      <c r="HQ54" s="19" t="str">
        <f>IFERROR(GS54/GQ54,"-")</f>
        <v>-</v>
      </c>
      <c r="HR54" s="19" t="str">
        <f>IFERROR(GV54/GQ54,"-")</f>
        <v>-</v>
      </c>
      <c r="HS54" s="19" t="str">
        <f>IFERROR(GW54/GQ54,"-")</f>
        <v>-</v>
      </c>
      <c r="HT54" s="19" t="str">
        <f>IFERROR(GT54/GQ54,"-")</f>
        <v>-</v>
      </c>
      <c r="HU54" s="19" t="str">
        <f>IFERROR(GY54/GQ54,"-")</f>
        <v>-</v>
      </c>
      <c r="HV54" s="19" t="str">
        <f>IFERROR(GZ54/GQ54,"-")</f>
        <v>-</v>
      </c>
      <c r="HW54" s="19" t="str">
        <f>IFERROR(HB54/GQ54,"-")</f>
        <v>-</v>
      </c>
      <c r="HX54" s="19" t="str">
        <f>IFERROR(HC54/GQ54,"-")</f>
        <v>-</v>
      </c>
      <c r="HY54" s="13" t="str">
        <f>IFERROR(HD54/GP54,"-")</f>
        <v>-</v>
      </c>
      <c r="HZ54" s="13" t="str">
        <f>IFERROR(HE54/(GU54+GS54),"-")</f>
        <v>-</v>
      </c>
      <c r="IA54" s="13" t="str">
        <f>IFERROR((HF54/(GX54+GT54))/12,"-")</f>
        <v>-</v>
      </c>
      <c r="IB54" s="80" t="str">
        <f>IFERROR((HH54-HG54)/12/HA54,"-")</f>
        <v>-</v>
      </c>
      <c r="IC54" s="39">
        <f>C54+AP54+CC54+DP54+FC54+GP54</f>
        <v>0</v>
      </c>
      <c r="ID54" s="99">
        <f>SUM(IH54:IP54)</f>
        <v>0</v>
      </c>
      <c r="IE54" s="99">
        <f>SUM(IH54:IN54)</f>
        <v>0</v>
      </c>
      <c r="IF54" s="100">
        <f>II54+IJ54</f>
        <v>0</v>
      </c>
      <c r="IG54" s="100">
        <f>IL54+IM54</f>
        <v>0</v>
      </c>
      <c r="IH54" s="35">
        <f>H54+AU54+CH54+DU54+FH54+GU54</f>
        <v>0</v>
      </c>
      <c r="II54" s="35">
        <f>I54+AV54+CI54+DV54+FI54+GV54</f>
        <v>0</v>
      </c>
      <c r="IJ54" s="35">
        <f>J54+AW54+CJ54+DW54+FJ54+GW54</f>
        <v>0</v>
      </c>
      <c r="IK54" s="35">
        <f>K54+AX54+CK54+DX54+FK54+GX54</f>
        <v>0</v>
      </c>
      <c r="IL54" s="35">
        <f>L54+AY54+CL54+DY54+FL54+GY54</f>
        <v>0</v>
      </c>
      <c r="IM54" s="35">
        <f>M54+AZ54+CM54+DZ54+FM54+GZ54</f>
        <v>0</v>
      </c>
      <c r="IN54" s="100"/>
      <c r="IO54" s="35">
        <f>O54+BB54+CO54+EB54+FO54+HB54</f>
        <v>0</v>
      </c>
      <c r="IP54" s="35">
        <f>P54+BC54+CP54+EC54+FP54+HC54</f>
        <v>0</v>
      </c>
      <c r="IQ54" s="35">
        <f>Q54+BD54+CQ54+ED54+FQ54+HD54</f>
        <v>0</v>
      </c>
      <c r="IR54" s="35">
        <f>R54+BE54+CR54+EE54+FR54+HE54</f>
        <v>0</v>
      </c>
      <c r="IS54" s="35">
        <f>S54+BF54+CS54+EF54+FS54+HF54</f>
        <v>0</v>
      </c>
      <c r="IT54" s="23">
        <f>T54+BG54+CT54+EG54+FT54+HG54</f>
        <v>0</v>
      </c>
      <c r="IU54" s="26">
        <f>U54+BH54+CU54+EH54+FU54+HH54</f>
        <v>0</v>
      </c>
      <c r="IV54" s="42" t="str">
        <f>IFERROR(ID54/IC54,"-")</f>
        <v>-</v>
      </c>
      <c r="IW54" s="89" t="str">
        <f>IFERROR((IF54+IG54)/IC54,"-")</f>
        <v>-</v>
      </c>
      <c r="IX54" s="43" t="str">
        <f>IFERROR(IE54/ID54,"-")</f>
        <v>-</v>
      </c>
      <c r="IY54" s="43" t="str">
        <f>IFERROR((IH54+IF54)/ID54,"-")</f>
        <v>-</v>
      </c>
      <c r="IZ54" s="43" t="str">
        <f>IFERROR((IK54+IG54)/ID54,"-")</f>
        <v>-</v>
      </c>
      <c r="JA54" s="43" t="str">
        <f>IFERROR(IN54/ID54,"-")</f>
        <v>-</v>
      </c>
      <c r="JB54" s="43" t="str">
        <f>IFERROR(IF54/(IH54+IF54),"-")</f>
        <v>-</v>
      </c>
      <c r="JC54" s="43" t="str">
        <f>IFERROR(IG54/(IK54+IG54),"-")</f>
        <v>-</v>
      </c>
      <c r="JD54" s="43" t="str">
        <f>IFERROR(IF54/ID54,"-")</f>
        <v>-</v>
      </c>
      <c r="JE54" s="43" t="str">
        <f>IFERROR(II54/ID54,"-")</f>
        <v>-</v>
      </c>
      <c r="JF54" s="43" t="str">
        <f>IFERROR(IJ54/ID54,"-")</f>
        <v>-</v>
      </c>
      <c r="JG54" s="43" t="str">
        <f>IFERROR(IG54/ID54,"-")</f>
        <v>-</v>
      </c>
      <c r="JH54" s="43" t="str">
        <f>IFERROR(IL54/ID54,"-")</f>
        <v>-</v>
      </c>
      <c r="JI54" s="43" t="str">
        <f>IFERROR(IM54/ID54,"-")</f>
        <v>-</v>
      </c>
      <c r="JJ54" s="43" t="str">
        <f>IFERROR(IO54/ID54,"-")</f>
        <v>-</v>
      </c>
      <c r="JK54" s="43" t="str">
        <f>IFERROR(IP54/ID54,"-")</f>
        <v>-</v>
      </c>
      <c r="JL54" s="44" t="str">
        <f>IFERROR(IQ54/IC54,"-")</f>
        <v>-</v>
      </c>
      <c r="JM54" s="44" t="str">
        <f>IFERROR(IR54/(IH54+IF54),"-")</f>
        <v>-</v>
      </c>
      <c r="JN54" s="44" t="str">
        <f>IFERROR((IS54/(IK54+IG54))/12,"-")</f>
        <v>-</v>
      </c>
      <c r="JO54" s="90" t="str">
        <f>IFERROR((IU54-IT54)/12/IN54,"-")</f>
        <v>-</v>
      </c>
      <c r="JP54" s="62">
        <f>IM54-(IL54*9)</f>
        <v>0</v>
      </c>
      <c r="JQ54" s="63">
        <f>(IO54+IP54)-(IM54*8%)</f>
        <v>0</v>
      </c>
      <c r="JR54" s="64">
        <f>IF54-(ID54*1%)</f>
        <v>0</v>
      </c>
      <c r="JS54" s="65">
        <f>IG54-(ID54*1%)</f>
        <v>0</v>
      </c>
    </row>
    <row r="55" spans="1:280" customHeight="1" ht="18.75">
      <c r="A55" s="9" t="b">
        <f>IFERROR('SEM1'!A55,"-")</f>
        <v>0</v>
      </c>
      <c r="B55" s="135" t="b">
        <f>IFERROR('SEM1'!B55,"-")</f>
        <v>0</v>
      </c>
      <c r="C55" s="39"/>
      <c r="D55" s="32">
        <f>SUM(H55:P55)</f>
        <v>0</v>
      </c>
      <c r="E55" s="32">
        <f>SUM(H55:N55)</f>
        <v>0</v>
      </c>
      <c r="F55" s="75">
        <f>I55+J55</f>
        <v>0</v>
      </c>
      <c r="G55" s="75">
        <f>L55+M55</f>
        <v>0</v>
      </c>
      <c r="H55" s="35"/>
      <c r="I55" s="35"/>
      <c r="J55" s="35"/>
      <c r="K55" s="35"/>
      <c r="L55" s="35"/>
      <c r="M55" s="35"/>
      <c r="N55" s="75"/>
      <c r="O55" s="35"/>
      <c r="P55" s="35"/>
      <c r="Q55" s="35"/>
      <c r="R55" s="35"/>
      <c r="S55" s="35"/>
      <c r="T55" s="23"/>
      <c r="U55" s="26"/>
      <c r="V55" s="7" t="str">
        <f>IFERROR(D55/C55,"-")</f>
        <v>-</v>
      </c>
      <c r="W55" s="77" t="str">
        <f>IFERROR((F55+G55)/C55,"-")</f>
        <v>-</v>
      </c>
      <c r="X55" s="19" t="str">
        <f>IFERROR(E55/D55,"-")</f>
        <v>-</v>
      </c>
      <c r="Y55" s="19" t="str">
        <f>IFERROR((H55+F55)/D55,"-")</f>
        <v>-</v>
      </c>
      <c r="Z55" s="19" t="str">
        <f>IFERROR((K55+G55)/D55,"-")</f>
        <v>-</v>
      </c>
      <c r="AA55" s="19" t="str">
        <f>IFERROR(N55/D55,"-")</f>
        <v>-</v>
      </c>
      <c r="AB55" s="19" t="str">
        <f>IFERROR(F55/(H55+F55),"-")</f>
        <v>-</v>
      </c>
      <c r="AC55" s="19" t="str">
        <f>IFERROR(G55/(K55+G55),"-")</f>
        <v>-</v>
      </c>
      <c r="AD55" s="19" t="str">
        <f>IFERROR(F55/D55,"-")</f>
        <v>-</v>
      </c>
      <c r="AE55" s="19" t="str">
        <f>IFERROR(I55/D55,"-")</f>
        <v>-</v>
      </c>
      <c r="AF55" s="19" t="str">
        <f>IFERROR(J55/D55,"-")</f>
        <v>-</v>
      </c>
      <c r="AG55" s="19" t="str">
        <f>IFERROR(G55/D55,"-")</f>
        <v>-</v>
      </c>
      <c r="AH55" s="19" t="str">
        <f>IFERROR(L55/D55,"-")</f>
        <v>-</v>
      </c>
      <c r="AI55" s="19" t="str">
        <f>IFERROR(M55/D55,"-")</f>
        <v>-</v>
      </c>
      <c r="AJ55" s="19" t="str">
        <f>IFERROR(O55/D55,"-")</f>
        <v>-</v>
      </c>
      <c r="AK55" s="19" t="str">
        <f>IFERROR(P55/D55,"-")</f>
        <v>-</v>
      </c>
      <c r="AL55" s="13" t="str">
        <f>IFERROR(Q55/C55,"-")</f>
        <v>-</v>
      </c>
      <c r="AM55" s="13" t="str">
        <f>IFERROR(R55/(H55+F55),"-")</f>
        <v>-</v>
      </c>
      <c r="AN55" s="13" t="str">
        <f>IFERROR((S55/(K55+G55))/12,"-")</f>
        <v>-</v>
      </c>
      <c r="AO55" s="80" t="str">
        <f>IFERROR((U55-T55)/12/N55,"-")</f>
        <v>-</v>
      </c>
      <c r="AP55" s="39"/>
      <c r="AQ55" s="32">
        <f>SUM(AU55:BC55)</f>
        <v>0</v>
      </c>
      <c r="AR55" s="32">
        <f>SUM(AU55:BA55)</f>
        <v>0</v>
      </c>
      <c r="AS55" s="75">
        <f>AV55+AW55</f>
        <v>0</v>
      </c>
      <c r="AT55" s="75">
        <f>AY55+AZ55</f>
        <v>0</v>
      </c>
      <c r="AU55" s="35"/>
      <c r="AV55" s="35"/>
      <c r="AW55" s="35"/>
      <c r="AX55" s="35"/>
      <c r="AY55" s="35"/>
      <c r="AZ55" s="35"/>
      <c r="BA55" s="75"/>
      <c r="BB55" s="35"/>
      <c r="BC55" s="35"/>
      <c r="BD55" s="35"/>
      <c r="BE55" s="35"/>
      <c r="BF55" s="35"/>
      <c r="BG55" s="23"/>
      <c r="BH55" s="26"/>
      <c r="BI55" s="7" t="str">
        <f>IFERROR(AQ55/AP55,"-")</f>
        <v>-</v>
      </c>
      <c r="BJ55" s="77" t="str">
        <f>IFERROR((AS55+AT55)/AP55,"-")</f>
        <v>-</v>
      </c>
      <c r="BK55" s="19" t="str">
        <f>IFERROR(AR55/AQ55,"-")</f>
        <v>-</v>
      </c>
      <c r="BL55" s="19" t="str">
        <f>IFERROR((AU55+AS55)/AQ55,"-")</f>
        <v>-</v>
      </c>
      <c r="BM55" s="19" t="str">
        <f>IFERROR((AX55+AT55)/AQ55,"-")</f>
        <v>-</v>
      </c>
      <c r="BN55" s="19" t="str">
        <f>IFERROR(BA55/AQ55,"-")</f>
        <v>-</v>
      </c>
      <c r="BO55" s="19" t="str">
        <f>IFERROR(AS55/(AU55+AS55),"-")</f>
        <v>-</v>
      </c>
      <c r="BP55" s="19" t="str">
        <f>IFERROR(AT55/(AX55+AT55),"-")</f>
        <v>-</v>
      </c>
      <c r="BQ55" s="19" t="str">
        <f>IFERROR(AS55/AQ55,"-")</f>
        <v>-</v>
      </c>
      <c r="BR55" s="19" t="str">
        <f>IFERROR(AV55/AQ55,"-")</f>
        <v>-</v>
      </c>
      <c r="BS55" s="19" t="str">
        <f>IFERROR(AW55/AQ55,"-")</f>
        <v>-</v>
      </c>
      <c r="BT55" s="19" t="str">
        <f>IFERROR(AT55/AQ55,"-")</f>
        <v>-</v>
      </c>
      <c r="BU55" s="19" t="str">
        <f>IFERROR(AY55/AQ55,"-")</f>
        <v>-</v>
      </c>
      <c r="BV55" s="19" t="str">
        <f>IFERROR(AZ55/AQ55,"-")</f>
        <v>-</v>
      </c>
      <c r="BW55" s="19" t="str">
        <f>IFERROR(BB55/AQ55,"-")</f>
        <v>-</v>
      </c>
      <c r="BX55" s="19" t="str">
        <f>IFERROR(BC55/AQ55,"-")</f>
        <v>-</v>
      </c>
      <c r="BY55" s="13" t="str">
        <f>IFERROR(BD55/AP55,"-")</f>
        <v>-</v>
      </c>
      <c r="BZ55" s="13" t="str">
        <f>IFERROR(BE55/(AU55+AS55),"-")</f>
        <v>-</v>
      </c>
      <c r="CA55" s="13" t="str">
        <f>IFERROR((BF55/(AX55+AT55))/12,"-")</f>
        <v>-</v>
      </c>
      <c r="CB55" s="80" t="str">
        <f>IFERROR((BH55-BG55)/12/BA55,"-")</f>
        <v>-</v>
      </c>
      <c r="CC55" s="39"/>
      <c r="CD55" s="32">
        <f>SUM(CH55:CP55)</f>
        <v>0</v>
      </c>
      <c r="CE55" s="32">
        <f>SUM(CH55:CN55)</f>
        <v>0</v>
      </c>
      <c r="CF55" s="75">
        <f>CI55+CJ55</f>
        <v>0</v>
      </c>
      <c r="CG55" s="75">
        <f>CL55+CM55</f>
        <v>0</v>
      </c>
      <c r="CH55" s="35"/>
      <c r="CI55" s="35"/>
      <c r="CJ55" s="35"/>
      <c r="CK55" s="35"/>
      <c r="CL55" s="35"/>
      <c r="CM55" s="35"/>
      <c r="CN55" s="75"/>
      <c r="CO55" s="35"/>
      <c r="CP55" s="35"/>
      <c r="CQ55" s="35"/>
      <c r="CR55" s="35"/>
      <c r="CS55" s="35"/>
      <c r="CT55" s="23"/>
      <c r="CU55" s="26"/>
      <c r="CV55" s="7" t="str">
        <f>IFERROR(CD55/CC55,"-")</f>
        <v>-</v>
      </c>
      <c r="CW55" s="77" t="str">
        <f>IFERROR((CF55+CG55)/CC55,"-")</f>
        <v>-</v>
      </c>
      <c r="CX55" s="19" t="str">
        <f>IFERROR(CE55/CD55,"-")</f>
        <v>-</v>
      </c>
      <c r="CY55" s="19" t="str">
        <f>IFERROR((CH55+CF55)/CD55,"-")</f>
        <v>-</v>
      </c>
      <c r="CZ55" s="19" t="str">
        <f>IFERROR((CK55+CG55)/CD55,"-")</f>
        <v>-</v>
      </c>
      <c r="DA55" s="19" t="str">
        <f>IFERROR(CN55/CD55,"-")</f>
        <v>-</v>
      </c>
      <c r="DB55" s="19" t="str">
        <f>IFERROR(CF55/(CH55+CF55),"-")</f>
        <v>-</v>
      </c>
      <c r="DC55" s="19" t="str">
        <f>IFERROR(CG55/(CK55+CG55),"-")</f>
        <v>-</v>
      </c>
      <c r="DD55" s="19" t="str">
        <f>IFERROR(CF55/CD55,"-")</f>
        <v>-</v>
      </c>
      <c r="DE55" s="19" t="str">
        <f>IFERROR(CI55/CD55,"-")</f>
        <v>-</v>
      </c>
      <c r="DF55" s="19" t="str">
        <f>IFERROR(CJ55/CD55,"-")</f>
        <v>-</v>
      </c>
      <c r="DG55" s="19" t="str">
        <f>IFERROR(CG55/CD55,"-")</f>
        <v>-</v>
      </c>
      <c r="DH55" s="19" t="str">
        <f>IFERROR(CL55/CD55,"-")</f>
        <v>-</v>
      </c>
      <c r="DI55" s="19" t="str">
        <f>IFERROR(CM55/CD55,"-")</f>
        <v>-</v>
      </c>
      <c r="DJ55" s="19" t="str">
        <f>IFERROR(CO55/CD55,"-")</f>
        <v>-</v>
      </c>
      <c r="DK55" s="19" t="str">
        <f>IFERROR(CP55/CD55,"-")</f>
        <v>-</v>
      </c>
      <c r="DL55" s="13" t="str">
        <f>IFERROR(CQ55/CC55,"-")</f>
        <v>-</v>
      </c>
      <c r="DM55" s="13" t="str">
        <f>IFERROR(CR55/(CH55+CF55),"-")</f>
        <v>-</v>
      </c>
      <c r="DN55" s="13" t="str">
        <f>IFERROR((CS55/(CK55+CG55))/12,"-")</f>
        <v>-</v>
      </c>
      <c r="DO55" s="80" t="str">
        <f>IFERROR((CU55-CT55)/12/CN55,"-")</f>
        <v>-</v>
      </c>
      <c r="DP55" s="39"/>
      <c r="DQ55" s="32">
        <f>SUM(DU55:EC55)</f>
        <v>0</v>
      </c>
      <c r="DR55" s="32">
        <f>SUM(DU55:EA55)</f>
        <v>0</v>
      </c>
      <c r="DS55" s="75">
        <f>DV55+DW55</f>
        <v>0</v>
      </c>
      <c r="DT55" s="75">
        <f>DY55+DZ55</f>
        <v>0</v>
      </c>
      <c r="DU55" s="35"/>
      <c r="DV55" s="35"/>
      <c r="DW55" s="35"/>
      <c r="DX55" s="35"/>
      <c r="DY55" s="35"/>
      <c r="DZ55" s="35"/>
      <c r="EA55" s="75"/>
      <c r="EB55" s="35"/>
      <c r="EC55" s="35"/>
      <c r="ED55" s="35"/>
      <c r="EE55" s="35"/>
      <c r="EF55" s="35"/>
      <c r="EG55" s="23"/>
      <c r="EH55" s="26"/>
      <c r="EI55" s="7" t="str">
        <f>IFERROR(DQ55/DP55,"-")</f>
        <v>-</v>
      </c>
      <c r="EJ55" s="77" t="str">
        <f>IFERROR((DS55+DT55)/DP55,"-")</f>
        <v>-</v>
      </c>
      <c r="EK55" s="19" t="str">
        <f>IFERROR(DR55/DQ55,"-")</f>
        <v>-</v>
      </c>
      <c r="EL55" s="19" t="str">
        <f>IFERROR((DU55+DS55)/DQ55,"-")</f>
        <v>-</v>
      </c>
      <c r="EM55" s="19" t="str">
        <f>IFERROR((DX55+DT55)/DQ55,"-")</f>
        <v>-</v>
      </c>
      <c r="EN55" s="19" t="str">
        <f>IFERROR(EA55/DQ55,"-")</f>
        <v>-</v>
      </c>
      <c r="EO55" s="19" t="str">
        <f>IFERROR(DS55/(DU55+DS55),"-")</f>
        <v>-</v>
      </c>
      <c r="EP55" s="19" t="str">
        <f>IFERROR(DT55/(DX55+DT55),"-")</f>
        <v>-</v>
      </c>
      <c r="EQ55" s="19" t="str">
        <f>IFERROR(DS55/DQ55,"-")</f>
        <v>-</v>
      </c>
      <c r="ER55" s="19" t="str">
        <f>IFERROR(DV55/DQ55,"-")</f>
        <v>-</v>
      </c>
      <c r="ES55" s="19" t="str">
        <f>IFERROR(DW55/DQ55,"-")</f>
        <v>-</v>
      </c>
      <c r="ET55" s="19" t="str">
        <f>IFERROR(DT55/DQ55,"-")</f>
        <v>-</v>
      </c>
      <c r="EU55" s="19" t="str">
        <f>IFERROR(DY55/DQ55,"-")</f>
        <v>-</v>
      </c>
      <c r="EV55" s="19" t="str">
        <f>IFERROR(DZ55/DQ55,"-")</f>
        <v>-</v>
      </c>
      <c r="EW55" s="19" t="str">
        <f>IFERROR(EB55/DQ55,"-")</f>
        <v>-</v>
      </c>
      <c r="EX55" s="19" t="str">
        <f>IFERROR(EC55/DQ55,"-")</f>
        <v>-</v>
      </c>
      <c r="EY55" s="13" t="str">
        <f>IFERROR(ED55/DP55,"-")</f>
        <v>-</v>
      </c>
      <c r="EZ55" s="13" t="str">
        <f>IFERROR(EE55/(DU55+DS55),"-")</f>
        <v>-</v>
      </c>
      <c r="FA55" s="13" t="str">
        <f>IFERROR((EF55/(DX55+DT55))/12,"-")</f>
        <v>-</v>
      </c>
      <c r="FB55" s="80" t="str">
        <f>IFERROR((EH55-EG55)/12/EA55,"-")</f>
        <v>-</v>
      </c>
      <c r="FC55" s="39"/>
      <c r="FD55" s="32">
        <f>SUM(FH55:FP55)</f>
        <v>0</v>
      </c>
      <c r="FE55" s="32">
        <f>SUM(FH55:FN55)</f>
        <v>0</v>
      </c>
      <c r="FF55" s="75">
        <f>FI55+FJ55</f>
        <v>0</v>
      </c>
      <c r="FG55" s="75">
        <f>FL55+FM55</f>
        <v>0</v>
      </c>
      <c r="FH55" s="35"/>
      <c r="FI55" s="35"/>
      <c r="FJ55" s="35"/>
      <c r="FK55" s="35"/>
      <c r="FL55" s="35"/>
      <c r="FM55" s="35"/>
      <c r="FN55" s="75"/>
      <c r="FO55" s="35"/>
      <c r="FP55" s="35"/>
      <c r="FQ55" s="35"/>
      <c r="FR55" s="35"/>
      <c r="FS55" s="35"/>
      <c r="FT55" s="23"/>
      <c r="FU55" s="26"/>
      <c r="FV55" s="7" t="str">
        <f>IFERROR(FD55/FC55,"-")</f>
        <v>-</v>
      </c>
      <c r="FW55" s="77" t="str">
        <f>IFERROR((FF55+FG55)/FC55,"-")</f>
        <v>-</v>
      </c>
      <c r="FX55" s="19" t="str">
        <f>IFERROR(FE55/FD55,"-")</f>
        <v>-</v>
      </c>
      <c r="FY55" s="19" t="str">
        <f>IFERROR((FH55+FF55)/FD55,"-")</f>
        <v>-</v>
      </c>
      <c r="FZ55" s="19" t="str">
        <f>IFERROR((FK55+FG55)/FD55,"-")</f>
        <v>-</v>
      </c>
      <c r="GA55" s="19" t="str">
        <f>IFERROR(FN55/FD55,"-")</f>
        <v>-</v>
      </c>
      <c r="GB55" s="19" t="str">
        <f>IFERROR(FF55/(FH55+FF55),"-")</f>
        <v>-</v>
      </c>
      <c r="GC55" s="19" t="str">
        <f>IFERROR(FG55/(FK55+FG55),"-")</f>
        <v>-</v>
      </c>
      <c r="GD55" s="19" t="str">
        <f>IFERROR(FF55/FD55,"-")</f>
        <v>-</v>
      </c>
      <c r="GE55" s="19" t="str">
        <f>IFERROR(FI55/FD55,"-")</f>
        <v>-</v>
      </c>
      <c r="GF55" s="19" t="str">
        <f>IFERROR(FJ55/FD55,"-")</f>
        <v>-</v>
      </c>
      <c r="GG55" s="19" t="str">
        <f>IFERROR(FG55/FD55,"-")</f>
        <v>-</v>
      </c>
      <c r="GH55" s="19" t="str">
        <f>IFERROR(FL55/FD55,"-")</f>
        <v>-</v>
      </c>
      <c r="GI55" s="19" t="str">
        <f>IFERROR(FM55/FD55,"-")</f>
        <v>-</v>
      </c>
      <c r="GJ55" s="19" t="str">
        <f>IFERROR(FO55/FD55,"-")</f>
        <v>-</v>
      </c>
      <c r="GK55" s="19" t="str">
        <f>IFERROR(FP55/FD55,"-")</f>
        <v>-</v>
      </c>
      <c r="GL55" s="13" t="str">
        <f>IFERROR(FQ55/FC55,"-")</f>
        <v>-</v>
      </c>
      <c r="GM55" s="13" t="str">
        <f>IFERROR(FR55/(FH55+FF55),"-")</f>
        <v>-</v>
      </c>
      <c r="GN55" s="13" t="str">
        <f>IFERROR((FS55/(FK55+FG55))/12,"-")</f>
        <v>-</v>
      </c>
      <c r="GO55" s="80" t="str">
        <f>IFERROR((FU55-FT55)/12/FN55,"-")</f>
        <v>-</v>
      </c>
      <c r="GP55" s="39"/>
      <c r="GQ55" s="32">
        <f>SUM(GU55:HC55)</f>
        <v>0</v>
      </c>
      <c r="GR55" s="32">
        <f>SUM(GU55:HA55)</f>
        <v>0</v>
      </c>
      <c r="GS55" s="75">
        <f>GV55+GW55</f>
        <v>0</v>
      </c>
      <c r="GT55" s="75">
        <f>GY55+GZ55</f>
        <v>0</v>
      </c>
      <c r="GU55" s="35"/>
      <c r="GV55" s="35"/>
      <c r="GW55" s="35"/>
      <c r="GX55" s="35"/>
      <c r="GY55" s="35"/>
      <c r="GZ55" s="35"/>
      <c r="HA55" s="75"/>
      <c r="HB55" s="35"/>
      <c r="HC55" s="35"/>
      <c r="HD55" s="35"/>
      <c r="HE55" s="35"/>
      <c r="HF55" s="35"/>
      <c r="HG55" s="23"/>
      <c r="HH55" s="26"/>
      <c r="HI55" s="7" t="str">
        <f>IFERROR(GQ55/GP55,"-")</f>
        <v>-</v>
      </c>
      <c r="HJ55" s="77" t="str">
        <f>IFERROR((GS55+GT55)/GP55,"-")</f>
        <v>-</v>
      </c>
      <c r="HK55" s="19" t="str">
        <f>IFERROR(GR55/GQ55,"-")</f>
        <v>-</v>
      </c>
      <c r="HL55" s="19" t="str">
        <f>IFERROR((GU55+GS55)/GQ55,"-")</f>
        <v>-</v>
      </c>
      <c r="HM55" s="19" t="str">
        <f>IFERROR((GX55+GT55)/GQ55,"-")</f>
        <v>-</v>
      </c>
      <c r="HN55" s="19" t="str">
        <f>IFERROR(HA55/GQ55,"-")</f>
        <v>-</v>
      </c>
      <c r="HO55" s="19" t="str">
        <f>IFERROR(GS55/(GU55+GS55),"-")</f>
        <v>-</v>
      </c>
      <c r="HP55" s="19" t="str">
        <f>IFERROR(GT55/(GX55+GT55),"-")</f>
        <v>-</v>
      </c>
      <c r="HQ55" s="19" t="str">
        <f>IFERROR(GS55/GQ55,"-")</f>
        <v>-</v>
      </c>
      <c r="HR55" s="19" t="str">
        <f>IFERROR(GV55/GQ55,"-")</f>
        <v>-</v>
      </c>
      <c r="HS55" s="19" t="str">
        <f>IFERROR(GW55/GQ55,"-")</f>
        <v>-</v>
      </c>
      <c r="HT55" s="19" t="str">
        <f>IFERROR(GT55/GQ55,"-")</f>
        <v>-</v>
      </c>
      <c r="HU55" s="19" t="str">
        <f>IFERROR(GY55/GQ55,"-")</f>
        <v>-</v>
      </c>
      <c r="HV55" s="19" t="str">
        <f>IFERROR(GZ55/GQ55,"-")</f>
        <v>-</v>
      </c>
      <c r="HW55" s="19" t="str">
        <f>IFERROR(HB55/GQ55,"-")</f>
        <v>-</v>
      </c>
      <c r="HX55" s="19" t="str">
        <f>IFERROR(HC55/GQ55,"-")</f>
        <v>-</v>
      </c>
      <c r="HY55" s="13" t="str">
        <f>IFERROR(HD55/GP55,"-")</f>
        <v>-</v>
      </c>
      <c r="HZ55" s="13" t="str">
        <f>IFERROR(HE55/(GU55+GS55),"-")</f>
        <v>-</v>
      </c>
      <c r="IA55" s="13" t="str">
        <f>IFERROR((HF55/(GX55+GT55))/12,"-")</f>
        <v>-</v>
      </c>
      <c r="IB55" s="80" t="str">
        <f>IFERROR((HH55-HG55)/12/HA55,"-")</f>
        <v>-</v>
      </c>
      <c r="IC55" s="39">
        <f>C55+AP55+CC55+DP55+FC55+GP55</f>
        <v>0</v>
      </c>
      <c r="ID55" s="99">
        <f>SUM(IH55:IP55)</f>
        <v>0</v>
      </c>
      <c r="IE55" s="99">
        <f>SUM(IH55:IN55)</f>
        <v>0</v>
      </c>
      <c r="IF55" s="100">
        <f>II55+IJ55</f>
        <v>0</v>
      </c>
      <c r="IG55" s="100">
        <f>IL55+IM55</f>
        <v>0</v>
      </c>
      <c r="IH55" s="35">
        <f>H55+AU55+CH55+DU55+FH55+GU55</f>
        <v>0</v>
      </c>
      <c r="II55" s="35">
        <f>I55+AV55+CI55+DV55+FI55+GV55</f>
        <v>0</v>
      </c>
      <c r="IJ55" s="35">
        <f>J55+AW55+CJ55+DW55+FJ55+GW55</f>
        <v>0</v>
      </c>
      <c r="IK55" s="35">
        <f>K55+AX55+CK55+DX55+FK55+GX55</f>
        <v>0</v>
      </c>
      <c r="IL55" s="35">
        <f>L55+AY55+CL55+DY55+FL55+GY55</f>
        <v>0</v>
      </c>
      <c r="IM55" s="35">
        <f>M55+AZ55+CM55+DZ55+FM55+GZ55</f>
        <v>0</v>
      </c>
      <c r="IN55" s="100"/>
      <c r="IO55" s="35">
        <f>O55+BB55+CO55+EB55+FO55+HB55</f>
        <v>0</v>
      </c>
      <c r="IP55" s="35">
        <f>P55+BC55+CP55+EC55+FP55+HC55</f>
        <v>0</v>
      </c>
      <c r="IQ55" s="35">
        <f>Q55+BD55+CQ55+ED55+FQ55+HD55</f>
        <v>0</v>
      </c>
      <c r="IR55" s="35">
        <f>R55+BE55+CR55+EE55+FR55+HE55</f>
        <v>0</v>
      </c>
      <c r="IS55" s="35">
        <f>S55+BF55+CS55+EF55+FS55+HF55</f>
        <v>0</v>
      </c>
      <c r="IT55" s="23">
        <f>T55+BG55+CT55+EG55+FT55+HG55</f>
        <v>0</v>
      </c>
      <c r="IU55" s="26">
        <f>U55+BH55+CU55+EH55+FU55+HH55</f>
        <v>0</v>
      </c>
      <c r="IV55" s="42" t="str">
        <f>IFERROR(ID55/IC55,"-")</f>
        <v>-</v>
      </c>
      <c r="IW55" s="89" t="str">
        <f>IFERROR((IF55+IG55)/IC55,"-")</f>
        <v>-</v>
      </c>
      <c r="IX55" s="43" t="str">
        <f>IFERROR(IE55/ID55,"-")</f>
        <v>-</v>
      </c>
      <c r="IY55" s="43" t="str">
        <f>IFERROR((IH55+IF55)/ID55,"-")</f>
        <v>-</v>
      </c>
      <c r="IZ55" s="43" t="str">
        <f>IFERROR((IK55+IG55)/ID55,"-")</f>
        <v>-</v>
      </c>
      <c r="JA55" s="43" t="str">
        <f>IFERROR(IN55/ID55,"-")</f>
        <v>-</v>
      </c>
      <c r="JB55" s="43" t="str">
        <f>IFERROR(IF55/(IH55+IF55),"-")</f>
        <v>-</v>
      </c>
      <c r="JC55" s="43" t="str">
        <f>IFERROR(IG55/(IK55+IG55),"-")</f>
        <v>-</v>
      </c>
      <c r="JD55" s="43" t="str">
        <f>IFERROR(IF55/ID55,"-")</f>
        <v>-</v>
      </c>
      <c r="JE55" s="43" t="str">
        <f>IFERROR(II55/ID55,"-")</f>
        <v>-</v>
      </c>
      <c r="JF55" s="43" t="str">
        <f>IFERROR(IJ55/ID55,"-")</f>
        <v>-</v>
      </c>
      <c r="JG55" s="43" t="str">
        <f>IFERROR(IG55/ID55,"-")</f>
        <v>-</v>
      </c>
      <c r="JH55" s="43" t="str">
        <f>IFERROR(IL55/ID55,"-")</f>
        <v>-</v>
      </c>
      <c r="JI55" s="43" t="str">
        <f>IFERROR(IM55/ID55,"-")</f>
        <v>-</v>
      </c>
      <c r="JJ55" s="43" t="str">
        <f>IFERROR(IO55/ID55,"-")</f>
        <v>-</v>
      </c>
      <c r="JK55" s="43" t="str">
        <f>IFERROR(IP55/ID55,"-")</f>
        <v>-</v>
      </c>
      <c r="JL55" s="44" t="str">
        <f>IFERROR(IQ55/IC55,"-")</f>
        <v>-</v>
      </c>
      <c r="JM55" s="44" t="str">
        <f>IFERROR(IR55/(IH55+IF55),"-")</f>
        <v>-</v>
      </c>
      <c r="JN55" s="44" t="str">
        <f>IFERROR((IS55/(IK55+IG55))/12,"-")</f>
        <v>-</v>
      </c>
      <c r="JO55" s="90" t="str">
        <f>IFERROR((IU55-IT55)/12/IN55,"-")</f>
        <v>-</v>
      </c>
      <c r="JP55" s="62">
        <f>IM55-(IL55*9)</f>
        <v>0</v>
      </c>
      <c r="JQ55" s="63">
        <f>(IO55+IP55)-(IM55*8%)</f>
        <v>0</v>
      </c>
      <c r="JR55" s="64">
        <f>IF55-(ID55*1%)</f>
        <v>0</v>
      </c>
      <c r="JS55" s="65">
        <f>IG55-(ID55*1%)</f>
        <v>0</v>
      </c>
    </row>
    <row r="56" spans="1:280" customHeight="1" ht="18.75">
      <c r="A56" s="9" t="b">
        <f>IFERROR('SEM1'!A56,"-")</f>
        <v>0</v>
      </c>
      <c r="B56" s="135" t="b">
        <f>IFERROR('SEM1'!B56,"-")</f>
        <v>0</v>
      </c>
      <c r="C56" s="39"/>
      <c r="D56" s="32">
        <f>SUM(H56:P56)</f>
        <v>0</v>
      </c>
      <c r="E56" s="32">
        <f>SUM(H56:N56)</f>
        <v>0</v>
      </c>
      <c r="F56" s="75">
        <f>I56+J56</f>
        <v>0</v>
      </c>
      <c r="G56" s="75">
        <f>L56+M56</f>
        <v>0</v>
      </c>
      <c r="H56" s="35"/>
      <c r="I56" s="35"/>
      <c r="J56" s="35"/>
      <c r="K56" s="35"/>
      <c r="L56" s="35"/>
      <c r="M56" s="35"/>
      <c r="N56" s="75"/>
      <c r="O56" s="35"/>
      <c r="P56" s="35"/>
      <c r="Q56" s="35"/>
      <c r="R56" s="35"/>
      <c r="S56" s="35"/>
      <c r="T56" s="23"/>
      <c r="U56" s="26"/>
      <c r="V56" s="7" t="str">
        <f>IFERROR(D56/C56,"-")</f>
        <v>-</v>
      </c>
      <c r="W56" s="77" t="str">
        <f>IFERROR((F56+G56)/C56,"-")</f>
        <v>-</v>
      </c>
      <c r="X56" s="19" t="str">
        <f>IFERROR(E56/D56,"-")</f>
        <v>-</v>
      </c>
      <c r="Y56" s="19" t="str">
        <f>IFERROR((H56+F56)/D56,"-")</f>
        <v>-</v>
      </c>
      <c r="Z56" s="19" t="str">
        <f>IFERROR((K56+G56)/D56,"-")</f>
        <v>-</v>
      </c>
      <c r="AA56" s="19" t="str">
        <f>IFERROR(N56/D56,"-")</f>
        <v>-</v>
      </c>
      <c r="AB56" s="19" t="str">
        <f>IFERROR(F56/(H56+F56),"-")</f>
        <v>-</v>
      </c>
      <c r="AC56" s="19" t="str">
        <f>IFERROR(G56/(K56+G56),"-")</f>
        <v>-</v>
      </c>
      <c r="AD56" s="19" t="str">
        <f>IFERROR(F56/D56,"-")</f>
        <v>-</v>
      </c>
      <c r="AE56" s="19" t="str">
        <f>IFERROR(I56/D56,"-")</f>
        <v>-</v>
      </c>
      <c r="AF56" s="19" t="str">
        <f>IFERROR(J56/D56,"-")</f>
        <v>-</v>
      </c>
      <c r="AG56" s="19" t="str">
        <f>IFERROR(G56/D56,"-")</f>
        <v>-</v>
      </c>
      <c r="AH56" s="19" t="str">
        <f>IFERROR(L56/D56,"-")</f>
        <v>-</v>
      </c>
      <c r="AI56" s="19" t="str">
        <f>IFERROR(M56/D56,"-")</f>
        <v>-</v>
      </c>
      <c r="AJ56" s="19" t="str">
        <f>IFERROR(O56/D56,"-")</f>
        <v>-</v>
      </c>
      <c r="AK56" s="19" t="str">
        <f>IFERROR(P56/D56,"-")</f>
        <v>-</v>
      </c>
      <c r="AL56" s="13" t="str">
        <f>IFERROR(Q56/C56,"-")</f>
        <v>-</v>
      </c>
      <c r="AM56" s="13" t="str">
        <f>IFERROR(R56/(H56+F56),"-")</f>
        <v>-</v>
      </c>
      <c r="AN56" s="13" t="str">
        <f>IFERROR((S56/(K56+G56))/12,"-")</f>
        <v>-</v>
      </c>
      <c r="AO56" s="80" t="str">
        <f>IFERROR((U56-T56)/12/N56,"-")</f>
        <v>-</v>
      </c>
      <c r="AP56" s="39"/>
      <c r="AQ56" s="32">
        <f>SUM(AU56:BC56)</f>
        <v>0</v>
      </c>
      <c r="AR56" s="32">
        <f>SUM(AU56:BA56)</f>
        <v>0</v>
      </c>
      <c r="AS56" s="75">
        <f>AV56+AW56</f>
        <v>0</v>
      </c>
      <c r="AT56" s="75">
        <f>AY56+AZ56</f>
        <v>0</v>
      </c>
      <c r="AU56" s="35"/>
      <c r="AV56" s="35"/>
      <c r="AW56" s="35"/>
      <c r="AX56" s="35"/>
      <c r="AY56" s="35"/>
      <c r="AZ56" s="35"/>
      <c r="BA56" s="75"/>
      <c r="BB56" s="35"/>
      <c r="BC56" s="35"/>
      <c r="BD56" s="35"/>
      <c r="BE56" s="35"/>
      <c r="BF56" s="35"/>
      <c r="BG56" s="23"/>
      <c r="BH56" s="26"/>
      <c r="BI56" s="7" t="str">
        <f>IFERROR(AQ56/AP56,"-")</f>
        <v>-</v>
      </c>
      <c r="BJ56" s="77" t="str">
        <f>IFERROR((AS56+AT56)/AP56,"-")</f>
        <v>-</v>
      </c>
      <c r="BK56" s="19" t="str">
        <f>IFERROR(AR56/AQ56,"-")</f>
        <v>-</v>
      </c>
      <c r="BL56" s="19" t="str">
        <f>IFERROR((AU56+AS56)/AQ56,"-")</f>
        <v>-</v>
      </c>
      <c r="BM56" s="19" t="str">
        <f>IFERROR((AX56+AT56)/AQ56,"-")</f>
        <v>-</v>
      </c>
      <c r="BN56" s="19" t="str">
        <f>IFERROR(BA56/AQ56,"-")</f>
        <v>-</v>
      </c>
      <c r="BO56" s="19" t="str">
        <f>IFERROR(AS56/(AU56+AS56),"-")</f>
        <v>-</v>
      </c>
      <c r="BP56" s="19" t="str">
        <f>IFERROR(AT56/(AX56+AT56),"-")</f>
        <v>-</v>
      </c>
      <c r="BQ56" s="19" t="str">
        <f>IFERROR(AS56/AQ56,"-")</f>
        <v>-</v>
      </c>
      <c r="BR56" s="19" t="str">
        <f>IFERROR(AV56/AQ56,"-")</f>
        <v>-</v>
      </c>
      <c r="BS56" s="19" t="str">
        <f>IFERROR(AW56/AQ56,"-")</f>
        <v>-</v>
      </c>
      <c r="BT56" s="19" t="str">
        <f>IFERROR(AT56/AQ56,"-")</f>
        <v>-</v>
      </c>
      <c r="BU56" s="19" t="str">
        <f>IFERROR(AY56/AQ56,"-")</f>
        <v>-</v>
      </c>
      <c r="BV56" s="19" t="str">
        <f>IFERROR(AZ56/AQ56,"-")</f>
        <v>-</v>
      </c>
      <c r="BW56" s="19" t="str">
        <f>IFERROR(BB56/AQ56,"-")</f>
        <v>-</v>
      </c>
      <c r="BX56" s="19" t="str">
        <f>IFERROR(BC56/AQ56,"-")</f>
        <v>-</v>
      </c>
      <c r="BY56" s="13" t="str">
        <f>IFERROR(BD56/AP56,"-")</f>
        <v>-</v>
      </c>
      <c r="BZ56" s="13" t="str">
        <f>IFERROR(BE56/(AU56+AS56),"-")</f>
        <v>-</v>
      </c>
      <c r="CA56" s="13" t="str">
        <f>IFERROR((BF56/(AX56+AT56))/12,"-")</f>
        <v>-</v>
      </c>
      <c r="CB56" s="80" t="str">
        <f>IFERROR((BH56-BG56)/12/BA56,"-")</f>
        <v>-</v>
      </c>
      <c r="CC56" s="39"/>
      <c r="CD56" s="32">
        <f>SUM(CH56:CP56)</f>
        <v>0</v>
      </c>
      <c r="CE56" s="32">
        <f>SUM(CH56:CN56)</f>
        <v>0</v>
      </c>
      <c r="CF56" s="75">
        <f>CI56+CJ56</f>
        <v>0</v>
      </c>
      <c r="CG56" s="75">
        <f>CL56+CM56</f>
        <v>0</v>
      </c>
      <c r="CH56" s="35"/>
      <c r="CI56" s="35"/>
      <c r="CJ56" s="35"/>
      <c r="CK56" s="35"/>
      <c r="CL56" s="35"/>
      <c r="CM56" s="35"/>
      <c r="CN56" s="75"/>
      <c r="CO56" s="35"/>
      <c r="CP56" s="35"/>
      <c r="CQ56" s="35"/>
      <c r="CR56" s="35"/>
      <c r="CS56" s="35"/>
      <c r="CT56" s="23"/>
      <c r="CU56" s="26"/>
      <c r="CV56" s="7" t="str">
        <f>IFERROR(CD56/CC56,"-")</f>
        <v>-</v>
      </c>
      <c r="CW56" s="77" t="str">
        <f>IFERROR((CF56+CG56)/CC56,"-")</f>
        <v>-</v>
      </c>
      <c r="CX56" s="19" t="str">
        <f>IFERROR(CE56/CD56,"-")</f>
        <v>-</v>
      </c>
      <c r="CY56" s="19" t="str">
        <f>IFERROR((CH56+CF56)/CD56,"-")</f>
        <v>-</v>
      </c>
      <c r="CZ56" s="19" t="str">
        <f>IFERROR((CK56+CG56)/CD56,"-")</f>
        <v>-</v>
      </c>
      <c r="DA56" s="19" t="str">
        <f>IFERROR(CN56/CD56,"-")</f>
        <v>-</v>
      </c>
      <c r="DB56" s="19" t="str">
        <f>IFERROR(CF56/(CH56+CF56),"-")</f>
        <v>-</v>
      </c>
      <c r="DC56" s="19" t="str">
        <f>IFERROR(CG56/(CK56+CG56),"-")</f>
        <v>-</v>
      </c>
      <c r="DD56" s="19" t="str">
        <f>IFERROR(CF56/CD56,"-")</f>
        <v>-</v>
      </c>
      <c r="DE56" s="19" t="str">
        <f>IFERROR(CI56/CD56,"-")</f>
        <v>-</v>
      </c>
      <c r="DF56" s="19" t="str">
        <f>IFERROR(CJ56/CD56,"-")</f>
        <v>-</v>
      </c>
      <c r="DG56" s="19" t="str">
        <f>IFERROR(CG56/CD56,"-")</f>
        <v>-</v>
      </c>
      <c r="DH56" s="19" t="str">
        <f>IFERROR(CL56/CD56,"-")</f>
        <v>-</v>
      </c>
      <c r="DI56" s="19" t="str">
        <f>IFERROR(CM56/CD56,"-")</f>
        <v>-</v>
      </c>
      <c r="DJ56" s="19" t="str">
        <f>IFERROR(CO56/CD56,"-")</f>
        <v>-</v>
      </c>
      <c r="DK56" s="19" t="str">
        <f>IFERROR(CP56/CD56,"-")</f>
        <v>-</v>
      </c>
      <c r="DL56" s="13" t="str">
        <f>IFERROR(CQ56/CC56,"-")</f>
        <v>-</v>
      </c>
      <c r="DM56" s="13" t="str">
        <f>IFERROR(CR56/(CH56+CF56),"-")</f>
        <v>-</v>
      </c>
      <c r="DN56" s="13" t="str">
        <f>IFERROR((CS56/(CK56+CG56))/12,"-")</f>
        <v>-</v>
      </c>
      <c r="DO56" s="80" t="str">
        <f>IFERROR((CU56-CT56)/12/CN56,"-")</f>
        <v>-</v>
      </c>
      <c r="DP56" s="39"/>
      <c r="DQ56" s="32">
        <f>SUM(DU56:EC56)</f>
        <v>0</v>
      </c>
      <c r="DR56" s="32">
        <f>SUM(DU56:EA56)</f>
        <v>0</v>
      </c>
      <c r="DS56" s="75">
        <f>DV56+DW56</f>
        <v>0</v>
      </c>
      <c r="DT56" s="75">
        <f>DY56+DZ56</f>
        <v>0</v>
      </c>
      <c r="DU56" s="35"/>
      <c r="DV56" s="35"/>
      <c r="DW56" s="35"/>
      <c r="DX56" s="35"/>
      <c r="DY56" s="35"/>
      <c r="DZ56" s="35"/>
      <c r="EA56" s="75"/>
      <c r="EB56" s="35"/>
      <c r="EC56" s="35"/>
      <c r="ED56" s="35"/>
      <c r="EE56" s="35"/>
      <c r="EF56" s="35"/>
      <c r="EG56" s="23"/>
      <c r="EH56" s="26"/>
      <c r="EI56" s="7" t="str">
        <f>IFERROR(DQ56/DP56,"-")</f>
        <v>-</v>
      </c>
      <c r="EJ56" s="77" t="str">
        <f>IFERROR((DS56+DT56)/DP56,"-")</f>
        <v>-</v>
      </c>
      <c r="EK56" s="19" t="str">
        <f>IFERROR(DR56/DQ56,"-")</f>
        <v>-</v>
      </c>
      <c r="EL56" s="19" t="str">
        <f>IFERROR((DU56+DS56)/DQ56,"-")</f>
        <v>-</v>
      </c>
      <c r="EM56" s="19" t="str">
        <f>IFERROR((DX56+DT56)/DQ56,"-")</f>
        <v>-</v>
      </c>
      <c r="EN56" s="19" t="str">
        <f>IFERROR(EA56/DQ56,"-")</f>
        <v>-</v>
      </c>
      <c r="EO56" s="19" t="str">
        <f>IFERROR(DS56/(DU56+DS56),"-")</f>
        <v>-</v>
      </c>
      <c r="EP56" s="19" t="str">
        <f>IFERROR(DT56/(DX56+DT56),"-")</f>
        <v>-</v>
      </c>
      <c r="EQ56" s="19" t="str">
        <f>IFERROR(DS56/DQ56,"-")</f>
        <v>-</v>
      </c>
      <c r="ER56" s="19" t="str">
        <f>IFERROR(DV56/DQ56,"-")</f>
        <v>-</v>
      </c>
      <c r="ES56" s="19" t="str">
        <f>IFERROR(DW56/DQ56,"-")</f>
        <v>-</v>
      </c>
      <c r="ET56" s="19" t="str">
        <f>IFERROR(DT56/DQ56,"-")</f>
        <v>-</v>
      </c>
      <c r="EU56" s="19" t="str">
        <f>IFERROR(DY56/DQ56,"-")</f>
        <v>-</v>
      </c>
      <c r="EV56" s="19" t="str">
        <f>IFERROR(DZ56/DQ56,"-")</f>
        <v>-</v>
      </c>
      <c r="EW56" s="19" t="str">
        <f>IFERROR(EB56/DQ56,"-")</f>
        <v>-</v>
      </c>
      <c r="EX56" s="19" t="str">
        <f>IFERROR(EC56/DQ56,"-")</f>
        <v>-</v>
      </c>
      <c r="EY56" s="13" t="str">
        <f>IFERROR(ED56/DP56,"-")</f>
        <v>-</v>
      </c>
      <c r="EZ56" s="13" t="str">
        <f>IFERROR(EE56/(DU56+DS56),"-")</f>
        <v>-</v>
      </c>
      <c r="FA56" s="13" t="str">
        <f>IFERROR((EF56/(DX56+DT56))/12,"-")</f>
        <v>-</v>
      </c>
      <c r="FB56" s="80" t="str">
        <f>IFERROR((EH56-EG56)/12/EA56,"-")</f>
        <v>-</v>
      </c>
      <c r="FC56" s="39"/>
      <c r="FD56" s="32">
        <f>SUM(FH56:FP56)</f>
        <v>0</v>
      </c>
      <c r="FE56" s="32">
        <f>SUM(FH56:FN56)</f>
        <v>0</v>
      </c>
      <c r="FF56" s="75">
        <f>FI56+FJ56</f>
        <v>0</v>
      </c>
      <c r="FG56" s="75">
        <f>FL56+FM56</f>
        <v>0</v>
      </c>
      <c r="FH56" s="35"/>
      <c r="FI56" s="35"/>
      <c r="FJ56" s="35"/>
      <c r="FK56" s="35"/>
      <c r="FL56" s="35"/>
      <c r="FM56" s="35"/>
      <c r="FN56" s="75"/>
      <c r="FO56" s="35"/>
      <c r="FP56" s="35"/>
      <c r="FQ56" s="35"/>
      <c r="FR56" s="35"/>
      <c r="FS56" s="35"/>
      <c r="FT56" s="23"/>
      <c r="FU56" s="26"/>
      <c r="FV56" s="7" t="str">
        <f>IFERROR(FD56/FC56,"-")</f>
        <v>-</v>
      </c>
      <c r="FW56" s="77" t="str">
        <f>IFERROR((FF56+FG56)/FC56,"-")</f>
        <v>-</v>
      </c>
      <c r="FX56" s="19" t="str">
        <f>IFERROR(FE56/FD56,"-")</f>
        <v>-</v>
      </c>
      <c r="FY56" s="19" t="str">
        <f>IFERROR((FH56+FF56)/FD56,"-")</f>
        <v>-</v>
      </c>
      <c r="FZ56" s="19" t="str">
        <f>IFERROR((FK56+FG56)/FD56,"-")</f>
        <v>-</v>
      </c>
      <c r="GA56" s="19" t="str">
        <f>IFERROR(FN56/FD56,"-")</f>
        <v>-</v>
      </c>
      <c r="GB56" s="19" t="str">
        <f>IFERROR(FF56/(FH56+FF56),"-")</f>
        <v>-</v>
      </c>
      <c r="GC56" s="19" t="str">
        <f>IFERROR(FG56/(FK56+FG56),"-")</f>
        <v>-</v>
      </c>
      <c r="GD56" s="19" t="str">
        <f>IFERROR(FF56/FD56,"-")</f>
        <v>-</v>
      </c>
      <c r="GE56" s="19" t="str">
        <f>IFERROR(FI56/FD56,"-")</f>
        <v>-</v>
      </c>
      <c r="GF56" s="19" t="str">
        <f>IFERROR(FJ56/FD56,"-")</f>
        <v>-</v>
      </c>
      <c r="GG56" s="19" t="str">
        <f>IFERROR(FG56/FD56,"-")</f>
        <v>-</v>
      </c>
      <c r="GH56" s="19" t="str">
        <f>IFERROR(FL56/FD56,"-")</f>
        <v>-</v>
      </c>
      <c r="GI56" s="19" t="str">
        <f>IFERROR(FM56/FD56,"-")</f>
        <v>-</v>
      </c>
      <c r="GJ56" s="19" t="str">
        <f>IFERROR(FO56/FD56,"-")</f>
        <v>-</v>
      </c>
      <c r="GK56" s="19" t="str">
        <f>IFERROR(FP56/FD56,"-")</f>
        <v>-</v>
      </c>
      <c r="GL56" s="13" t="str">
        <f>IFERROR(FQ56/FC56,"-")</f>
        <v>-</v>
      </c>
      <c r="GM56" s="13" t="str">
        <f>IFERROR(FR56/(FH56+FF56),"-")</f>
        <v>-</v>
      </c>
      <c r="GN56" s="13" t="str">
        <f>IFERROR((FS56/(FK56+FG56))/12,"-")</f>
        <v>-</v>
      </c>
      <c r="GO56" s="80" t="str">
        <f>IFERROR((FU56-FT56)/12/FN56,"-")</f>
        <v>-</v>
      </c>
      <c r="GP56" s="39"/>
      <c r="GQ56" s="32">
        <f>SUM(GU56:HC56)</f>
        <v>0</v>
      </c>
      <c r="GR56" s="32">
        <f>SUM(GU56:HA56)</f>
        <v>0</v>
      </c>
      <c r="GS56" s="75">
        <f>GV56+GW56</f>
        <v>0</v>
      </c>
      <c r="GT56" s="75">
        <f>GY56+GZ56</f>
        <v>0</v>
      </c>
      <c r="GU56" s="35"/>
      <c r="GV56" s="35"/>
      <c r="GW56" s="35"/>
      <c r="GX56" s="35"/>
      <c r="GY56" s="35"/>
      <c r="GZ56" s="35"/>
      <c r="HA56" s="75"/>
      <c r="HB56" s="35"/>
      <c r="HC56" s="35"/>
      <c r="HD56" s="35"/>
      <c r="HE56" s="35"/>
      <c r="HF56" s="35"/>
      <c r="HG56" s="23"/>
      <c r="HH56" s="26"/>
      <c r="HI56" s="7" t="str">
        <f>IFERROR(GQ56/GP56,"-")</f>
        <v>-</v>
      </c>
      <c r="HJ56" s="77" t="str">
        <f>IFERROR((GS56+GT56)/GP56,"-")</f>
        <v>-</v>
      </c>
      <c r="HK56" s="19" t="str">
        <f>IFERROR(GR56/GQ56,"-")</f>
        <v>-</v>
      </c>
      <c r="HL56" s="19" t="str">
        <f>IFERROR((GU56+GS56)/GQ56,"-")</f>
        <v>-</v>
      </c>
      <c r="HM56" s="19" t="str">
        <f>IFERROR((GX56+GT56)/GQ56,"-")</f>
        <v>-</v>
      </c>
      <c r="HN56" s="19" t="str">
        <f>IFERROR(HA56/GQ56,"-")</f>
        <v>-</v>
      </c>
      <c r="HO56" s="19" t="str">
        <f>IFERROR(GS56/(GU56+GS56),"-")</f>
        <v>-</v>
      </c>
      <c r="HP56" s="19" t="str">
        <f>IFERROR(GT56/(GX56+GT56),"-")</f>
        <v>-</v>
      </c>
      <c r="HQ56" s="19" t="str">
        <f>IFERROR(GS56/GQ56,"-")</f>
        <v>-</v>
      </c>
      <c r="HR56" s="19" t="str">
        <f>IFERROR(GV56/GQ56,"-")</f>
        <v>-</v>
      </c>
      <c r="HS56" s="19" t="str">
        <f>IFERROR(GW56/GQ56,"-")</f>
        <v>-</v>
      </c>
      <c r="HT56" s="19" t="str">
        <f>IFERROR(GT56/GQ56,"-")</f>
        <v>-</v>
      </c>
      <c r="HU56" s="19" t="str">
        <f>IFERROR(GY56/GQ56,"-")</f>
        <v>-</v>
      </c>
      <c r="HV56" s="19" t="str">
        <f>IFERROR(GZ56/GQ56,"-")</f>
        <v>-</v>
      </c>
      <c r="HW56" s="19" t="str">
        <f>IFERROR(HB56/GQ56,"-")</f>
        <v>-</v>
      </c>
      <c r="HX56" s="19" t="str">
        <f>IFERROR(HC56/GQ56,"-")</f>
        <v>-</v>
      </c>
      <c r="HY56" s="13" t="str">
        <f>IFERROR(HD56/GP56,"-")</f>
        <v>-</v>
      </c>
      <c r="HZ56" s="13" t="str">
        <f>IFERROR(HE56/(GU56+GS56),"-")</f>
        <v>-</v>
      </c>
      <c r="IA56" s="13" t="str">
        <f>IFERROR((HF56/(GX56+GT56))/12,"-")</f>
        <v>-</v>
      </c>
      <c r="IB56" s="80" t="str">
        <f>IFERROR((HH56-HG56)/12/HA56,"-")</f>
        <v>-</v>
      </c>
      <c r="IC56" s="39">
        <f>C56+AP56+CC56+DP56+FC56+GP56</f>
        <v>0</v>
      </c>
      <c r="ID56" s="99">
        <f>SUM(IH56:IP56)</f>
        <v>0</v>
      </c>
      <c r="IE56" s="99">
        <f>SUM(IH56:IN56)</f>
        <v>0</v>
      </c>
      <c r="IF56" s="100">
        <f>II56+IJ56</f>
        <v>0</v>
      </c>
      <c r="IG56" s="100">
        <f>IL56+IM56</f>
        <v>0</v>
      </c>
      <c r="IH56" s="35">
        <f>H56+AU56+CH56+DU56+FH56+GU56</f>
        <v>0</v>
      </c>
      <c r="II56" s="35">
        <f>I56+AV56+CI56+DV56+FI56+GV56</f>
        <v>0</v>
      </c>
      <c r="IJ56" s="35">
        <f>J56+AW56+CJ56+DW56+FJ56+GW56</f>
        <v>0</v>
      </c>
      <c r="IK56" s="35">
        <f>K56+AX56+CK56+DX56+FK56+GX56</f>
        <v>0</v>
      </c>
      <c r="IL56" s="35">
        <f>L56+AY56+CL56+DY56+FL56+GY56</f>
        <v>0</v>
      </c>
      <c r="IM56" s="35">
        <f>M56+AZ56+CM56+DZ56+FM56+GZ56</f>
        <v>0</v>
      </c>
      <c r="IN56" s="100"/>
      <c r="IO56" s="35">
        <f>O56+BB56+CO56+EB56+FO56+HB56</f>
        <v>0</v>
      </c>
      <c r="IP56" s="35">
        <f>P56+BC56+CP56+EC56+FP56+HC56</f>
        <v>0</v>
      </c>
      <c r="IQ56" s="35">
        <f>Q56+BD56+CQ56+ED56+FQ56+HD56</f>
        <v>0</v>
      </c>
      <c r="IR56" s="35">
        <f>R56+BE56+CR56+EE56+FR56+HE56</f>
        <v>0</v>
      </c>
      <c r="IS56" s="35">
        <f>S56+BF56+CS56+EF56+FS56+HF56</f>
        <v>0</v>
      </c>
      <c r="IT56" s="23">
        <f>T56+BG56+CT56+EG56+FT56+HG56</f>
        <v>0</v>
      </c>
      <c r="IU56" s="26">
        <f>U56+BH56+CU56+EH56+FU56+HH56</f>
        <v>0</v>
      </c>
      <c r="IV56" s="42" t="str">
        <f>IFERROR(ID56/IC56,"-")</f>
        <v>-</v>
      </c>
      <c r="IW56" s="89" t="str">
        <f>IFERROR((IF56+IG56)/IC56,"-")</f>
        <v>-</v>
      </c>
      <c r="IX56" s="43" t="str">
        <f>IFERROR(IE56/ID56,"-")</f>
        <v>-</v>
      </c>
      <c r="IY56" s="43" t="str">
        <f>IFERROR((IH56+IF56)/ID56,"-")</f>
        <v>-</v>
      </c>
      <c r="IZ56" s="43" t="str">
        <f>IFERROR((IK56+IG56)/ID56,"-")</f>
        <v>-</v>
      </c>
      <c r="JA56" s="43" t="str">
        <f>IFERROR(IN56/ID56,"-")</f>
        <v>-</v>
      </c>
      <c r="JB56" s="43" t="str">
        <f>IFERROR(IF56/(IH56+IF56),"-")</f>
        <v>-</v>
      </c>
      <c r="JC56" s="43" t="str">
        <f>IFERROR(IG56/(IK56+IG56),"-")</f>
        <v>-</v>
      </c>
      <c r="JD56" s="43" t="str">
        <f>IFERROR(IF56/ID56,"-")</f>
        <v>-</v>
      </c>
      <c r="JE56" s="43" t="str">
        <f>IFERROR(II56/ID56,"-")</f>
        <v>-</v>
      </c>
      <c r="JF56" s="43" t="str">
        <f>IFERROR(IJ56/ID56,"-")</f>
        <v>-</v>
      </c>
      <c r="JG56" s="43" t="str">
        <f>IFERROR(IG56/ID56,"-")</f>
        <v>-</v>
      </c>
      <c r="JH56" s="43" t="str">
        <f>IFERROR(IL56/ID56,"-")</f>
        <v>-</v>
      </c>
      <c r="JI56" s="43" t="str">
        <f>IFERROR(IM56/ID56,"-")</f>
        <v>-</v>
      </c>
      <c r="JJ56" s="43" t="str">
        <f>IFERROR(IO56/ID56,"-")</f>
        <v>-</v>
      </c>
      <c r="JK56" s="43" t="str">
        <f>IFERROR(IP56/ID56,"-")</f>
        <v>-</v>
      </c>
      <c r="JL56" s="44" t="str">
        <f>IFERROR(IQ56/IC56,"-")</f>
        <v>-</v>
      </c>
      <c r="JM56" s="44" t="str">
        <f>IFERROR(IR56/(IH56+IF56),"-")</f>
        <v>-</v>
      </c>
      <c r="JN56" s="44" t="str">
        <f>IFERROR((IS56/(IK56+IG56))/12,"-")</f>
        <v>-</v>
      </c>
      <c r="JO56" s="90" t="str">
        <f>IFERROR((IU56-IT56)/12/IN56,"-")</f>
        <v>-</v>
      </c>
      <c r="JP56" s="62">
        <f>IM56-(IL56*9)</f>
        <v>0</v>
      </c>
      <c r="JQ56" s="63">
        <f>(IO56+IP56)-(IM56*8%)</f>
        <v>0</v>
      </c>
      <c r="JR56" s="64">
        <f>IF56-(ID56*1%)</f>
        <v>0</v>
      </c>
      <c r="JS56" s="65">
        <f>IG56-(ID56*1%)</f>
        <v>0</v>
      </c>
    </row>
    <row r="57" spans="1:280" customHeight="1" ht="18.75">
      <c r="A57" s="9" t="b">
        <f>IFERROR('SEM1'!A57,"-")</f>
        <v>0</v>
      </c>
      <c r="B57" s="135" t="b">
        <f>IFERROR('SEM1'!B57,"-")</f>
        <v>0</v>
      </c>
      <c r="C57" s="39"/>
      <c r="D57" s="32">
        <f>SUM(H57:P57)</f>
        <v>0</v>
      </c>
      <c r="E57" s="32">
        <f>SUM(H57:N57)</f>
        <v>0</v>
      </c>
      <c r="F57" s="75">
        <f>I57+J57</f>
        <v>0</v>
      </c>
      <c r="G57" s="75">
        <f>L57+M57</f>
        <v>0</v>
      </c>
      <c r="H57" s="35"/>
      <c r="I57" s="35"/>
      <c r="J57" s="35"/>
      <c r="K57" s="35"/>
      <c r="L57" s="35"/>
      <c r="M57" s="35"/>
      <c r="N57" s="75"/>
      <c r="O57" s="35"/>
      <c r="P57" s="35"/>
      <c r="Q57" s="35"/>
      <c r="R57" s="35"/>
      <c r="S57" s="35"/>
      <c r="T57" s="23"/>
      <c r="U57" s="26"/>
      <c r="V57" s="7" t="str">
        <f>IFERROR(D57/C57,"-")</f>
        <v>-</v>
      </c>
      <c r="W57" s="77" t="str">
        <f>IFERROR((F57+G57)/C57,"-")</f>
        <v>-</v>
      </c>
      <c r="X57" s="19" t="str">
        <f>IFERROR(E57/D57,"-")</f>
        <v>-</v>
      </c>
      <c r="Y57" s="19" t="str">
        <f>IFERROR((H57+F57)/D57,"-")</f>
        <v>-</v>
      </c>
      <c r="Z57" s="19" t="str">
        <f>IFERROR((K57+G57)/D57,"-")</f>
        <v>-</v>
      </c>
      <c r="AA57" s="19" t="str">
        <f>IFERROR(N57/D57,"-")</f>
        <v>-</v>
      </c>
      <c r="AB57" s="19" t="str">
        <f>IFERROR(F57/(H57+F57),"-")</f>
        <v>-</v>
      </c>
      <c r="AC57" s="19" t="str">
        <f>IFERROR(G57/(K57+G57),"-")</f>
        <v>-</v>
      </c>
      <c r="AD57" s="19" t="str">
        <f>IFERROR(F57/D57,"-")</f>
        <v>-</v>
      </c>
      <c r="AE57" s="19" t="str">
        <f>IFERROR(I57/D57,"-")</f>
        <v>-</v>
      </c>
      <c r="AF57" s="19" t="str">
        <f>IFERROR(J57/D57,"-")</f>
        <v>-</v>
      </c>
      <c r="AG57" s="19" t="str">
        <f>IFERROR(G57/D57,"-")</f>
        <v>-</v>
      </c>
      <c r="AH57" s="19" t="str">
        <f>IFERROR(L57/D57,"-")</f>
        <v>-</v>
      </c>
      <c r="AI57" s="19" t="str">
        <f>IFERROR(M57/D57,"-")</f>
        <v>-</v>
      </c>
      <c r="AJ57" s="19" t="str">
        <f>IFERROR(O57/D57,"-")</f>
        <v>-</v>
      </c>
      <c r="AK57" s="19" t="str">
        <f>IFERROR(P57/D57,"-")</f>
        <v>-</v>
      </c>
      <c r="AL57" s="13" t="str">
        <f>IFERROR(Q57/C57,"-")</f>
        <v>-</v>
      </c>
      <c r="AM57" s="13" t="str">
        <f>IFERROR(R57/(H57+F57),"-")</f>
        <v>-</v>
      </c>
      <c r="AN57" s="13" t="str">
        <f>IFERROR((S57/(K57+G57))/12,"-")</f>
        <v>-</v>
      </c>
      <c r="AO57" s="80" t="str">
        <f>IFERROR((U57-T57)/12/N57,"-")</f>
        <v>-</v>
      </c>
      <c r="AP57" s="39"/>
      <c r="AQ57" s="32">
        <f>SUM(AU57:BC57)</f>
        <v>0</v>
      </c>
      <c r="AR57" s="32">
        <f>SUM(AU57:BA57)</f>
        <v>0</v>
      </c>
      <c r="AS57" s="75">
        <f>AV57+AW57</f>
        <v>0</v>
      </c>
      <c r="AT57" s="75">
        <f>AY57+AZ57</f>
        <v>0</v>
      </c>
      <c r="AU57" s="35"/>
      <c r="AV57" s="35"/>
      <c r="AW57" s="35"/>
      <c r="AX57" s="35"/>
      <c r="AY57" s="35"/>
      <c r="AZ57" s="35"/>
      <c r="BA57" s="75"/>
      <c r="BB57" s="35"/>
      <c r="BC57" s="35"/>
      <c r="BD57" s="35"/>
      <c r="BE57" s="35"/>
      <c r="BF57" s="35"/>
      <c r="BG57" s="23"/>
      <c r="BH57" s="26"/>
      <c r="BI57" s="7" t="str">
        <f>IFERROR(AQ57/AP57,"-")</f>
        <v>-</v>
      </c>
      <c r="BJ57" s="77" t="str">
        <f>IFERROR((AS57+AT57)/AP57,"-")</f>
        <v>-</v>
      </c>
      <c r="BK57" s="19" t="str">
        <f>IFERROR(AR57/AQ57,"-")</f>
        <v>-</v>
      </c>
      <c r="BL57" s="19" t="str">
        <f>IFERROR((AU57+AS57)/AQ57,"-")</f>
        <v>-</v>
      </c>
      <c r="BM57" s="19" t="str">
        <f>IFERROR((AX57+AT57)/AQ57,"-")</f>
        <v>-</v>
      </c>
      <c r="BN57" s="19" t="str">
        <f>IFERROR(BA57/AQ57,"-")</f>
        <v>-</v>
      </c>
      <c r="BO57" s="19" t="str">
        <f>IFERROR(AS57/(AU57+AS57),"-")</f>
        <v>-</v>
      </c>
      <c r="BP57" s="19" t="str">
        <f>IFERROR(AT57/(AX57+AT57),"-")</f>
        <v>-</v>
      </c>
      <c r="BQ57" s="19" t="str">
        <f>IFERROR(AS57/AQ57,"-")</f>
        <v>-</v>
      </c>
      <c r="BR57" s="19" t="str">
        <f>IFERROR(AV57/AQ57,"-")</f>
        <v>-</v>
      </c>
      <c r="BS57" s="19" t="str">
        <f>IFERROR(AW57/AQ57,"-")</f>
        <v>-</v>
      </c>
      <c r="BT57" s="19" t="str">
        <f>IFERROR(AT57/AQ57,"-")</f>
        <v>-</v>
      </c>
      <c r="BU57" s="19" t="str">
        <f>IFERROR(AY57/AQ57,"-")</f>
        <v>-</v>
      </c>
      <c r="BV57" s="19" t="str">
        <f>IFERROR(AZ57/AQ57,"-")</f>
        <v>-</v>
      </c>
      <c r="BW57" s="19" t="str">
        <f>IFERROR(BB57/AQ57,"-")</f>
        <v>-</v>
      </c>
      <c r="BX57" s="19" t="str">
        <f>IFERROR(BC57/AQ57,"-")</f>
        <v>-</v>
      </c>
      <c r="BY57" s="13" t="str">
        <f>IFERROR(BD57/AP57,"-")</f>
        <v>-</v>
      </c>
      <c r="BZ57" s="13" t="str">
        <f>IFERROR(BE57/(AU57+AS57),"-")</f>
        <v>-</v>
      </c>
      <c r="CA57" s="13" t="str">
        <f>IFERROR((BF57/(AX57+AT57))/12,"-")</f>
        <v>-</v>
      </c>
      <c r="CB57" s="80" t="str">
        <f>IFERROR((BH57-BG57)/12/BA57,"-")</f>
        <v>-</v>
      </c>
      <c r="CC57" s="39"/>
      <c r="CD57" s="32">
        <f>SUM(CH57:CP57)</f>
        <v>0</v>
      </c>
      <c r="CE57" s="32">
        <f>SUM(CH57:CN57)</f>
        <v>0</v>
      </c>
      <c r="CF57" s="75">
        <f>CI57+CJ57</f>
        <v>0</v>
      </c>
      <c r="CG57" s="75">
        <f>CL57+CM57</f>
        <v>0</v>
      </c>
      <c r="CH57" s="35"/>
      <c r="CI57" s="35"/>
      <c r="CJ57" s="35"/>
      <c r="CK57" s="35"/>
      <c r="CL57" s="35"/>
      <c r="CM57" s="35"/>
      <c r="CN57" s="75"/>
      <c r="CO57" s="35"/>
      <c r="CP57" s="35"/>
      <c r="CQ57" s="35"/>
      <c r="CR57" s="35"/>
      <c r="CS57" s="35"/>
      <c r="CT57" s="23"/>
      <c r="CU57" s="26"/>
      <c r="CV57" s="7" t="str">
        <f>IFERROR(CD57/CC57,"-")</f>
        <v>-</v>
      </c>
      <c r="CW57" s="77" t="str">
        <f>IFERROR((CF57+CG57)/CC57,"-")</f>
        <v>-</v>
      </c>
      <c r="CX57" s="19" t="str">
        <f>IFERROR(CE57/CD57,"-")</f>
        <v>-</v>
      </c>
      <c r="CY57" s="19" t="str">
        <f>IFERROR((CH57+CF57)/CD57,"-")</f>
        <v>-</v>
      </c>
      <c r="CZ57" s="19" t="str">
        <f>IFERROR((CK57+CG57)/CD57,"-")</f>
        <v>-</v>
      </c>
      <c r="DA57" s="19" t="str">
        <f>IFERROR(CN57/CD57,"-")</f>
        <v>-</v>
      </c>
      <c r="DB57" s="19" t="str">
        <f>IFERROR(CF57/(CH57+CF57),"-")</f>
        <v>-</v>
      </c>
      <c r="DC57" s="19" t="str">
        <f>IFERROR(CG57/(CK57+CG57),"-")</f>
        <v>-</v>
      </c>
      <c r="DD57" s="19" t="str">
        <f>IFERROR(CF57/CD57,"-")</f>
        <v>-</v>
      </c>
      <c r="DE57" s="19" t="str">
        <f>IFERROR(CI57/CD57,"-")</f>
        <v>-</v>
      </c>
      <c r="DF57" s="19" t="str">
        <f>IFERROR(CJ57/CD57,"-")</f>
        <v>-</v>
      </c>
      <c r="DG57" s="19" t="str">
        <f>IFERROR(CG57/CD57,"-")</f>
        <v>-</v>
      </c>
      <c r="DH57" s="19" t="str">
        <f>IFERROR(CL57/CD57,"-")</f>
        <v>-</v>
      </c>
      <c r="DI57" s="19" t="str">
        <f>IFERROR(CM57/CD57,"-")</f>
        <v>-</v>
      </c>
      <c r="DJ57" s="19" t="str">
        <f>IFERROR(CO57/CD57,"-")</f>
        <v>-</v>
      </c>
      <c r="DK57" s="19" t="str">
        <f>IFERROR(CP57/CD57,"-")</f>
        <v>-</v>
      </c>
      <c r="DL57" s="13" t="str">
        <f>IFERROR(CQ57/CC57,"-")</f>
        <v>-</v>
      </c>
      <c r="DM57" s="13" t="str">
        <f>IFERROR(CR57/(CH57+CF57),"-")</f>
        <v>-</v>
      </c>
      <c r="DN57" s="13" t="str">
        <f>IFERROR((CS57/(CK57+CG57))/12,"-")</f>
        <v>-</v>
      </c>
      <c r="DO57" s="80" t="str">
        <f>IFERROR((CU57-CT57)/12/CN57,"-")</f>
        <v>-</v>
      </c>
      <c r="DP57" s="39"/>
      <c r="DQ57" s="32">
        <f>SUM(DU57:EC57)</f>
        <v>0</v>
      </c>
      <c r="DR57" s="32">
        <f>SUM(DU57:EA57)</f>
        <v>0</v>
      </c>
      <c r="DS57" s="75">
        <f>DV57+DW57</f>
        <v>0</v>
      </c>
      <c r="DT57" s="75">
        <f>DY57+DZ57</f>
        <v>0</v>
      </c>
      <c r="DU57" s="35"/>
      <c r="DV57" s="35"/>
      <c r="DW57" s="35"/>
      <c r="DX57" s="35"/>
      <c r="DY57" s="35"/>
      <c r="DZ57" s="35"/>
      <c r="EA57" s="75"/>
      <c r="EB57" s="35"/>
      <c r="EC57" s="35"/>
      <c r="ED57" s="35"/>
      <c r="EE57" s="35"/>
      <c r="EF57" s="35"/>
      <c r="EG57" s="23"/>
      <c r="EH57" s="26"/>
      <c r="EI57" s="7" t="str">
        <f>IFERROR(DQ57/DP57,"-")</f>
        <v>-</v>
      </c>
      <c r="EJ57" s="77" t="str">
        <f>IFERROR((DS57+DT57)/DP57,"-")</f>
        <v>-</v>
      </c>
      <c r="EK57" s="19" t="str">
        <f>IFERROR(DR57/DQ57,"-")</f>
        <v>-</v>
      </c>
      <c r="EL57" s="19" t="str">
        <f>IFERROR((DU57+DS57)/DQ57,"-")</f>
        <v>-</v>
      </c>
      <c r="EM57" s="19" t="str">
        <f>IFERROR((DX57+DT57)/DQ57,"-")</f>
        <v>-</v>
      </c>
      <c r="EN57" s="19" t="str">
        <f>IFERROR(EA57/DQ57,"-")</f>
        <v>-</v>
      </c>
      <c r="EO57" s="19" t="str">
        <f>IFERROR(DS57/(DU57+DS57),"-")</f>
        <v>-</v>
      </c>
      <c r="EP57" s="19" t="str">
        <f>IFERROR(DT57/(DX57+DT57),"-")</f>
        <v>-</v>
      </c>
      <c r="EQ57" s="19" t="str">
        <f>IFERROR(DS57/DQ57,"-")</f>
        <v>-</v>
      </c>
      <c r="ER57" s="19" t="str">
        <f>IFERROR(DV57/DQ57,"-")</f>
        <v>-</v>
      </c>
      <c r="ES57" s="19" t="str">
        <f>IFERROR(DW57/DQ57,"-")</f>
        <v>-</v>
      </c>
      <c r="ET57" s="19" t="str">
        <f>IFERROR(DT57/DQ57,"-")</f>
        <v>-</v>
      </c>
      <c r="EU57" s="19" t="str">
        <f>IFERROR(DY57/DQ57,"-")</f>
        <v>-</v>
      </c>
      <c r="EV57" s="19" t="str">
        <f>IFERROR(DZ57/DQ57,"-")</f>
        <v>-</v>
      </c>
      <c r="EW57" s="19" t="str">
        <f>IFERROR(EB57/DQ57,"-")</f>
        <v>-</v>
      </c>
      <c r="EX57" s="19" t="str">
        <f>IFERROR(EC57/DQ57,"-")</f>
        <v>-</v>
      </c>
      <c r="EY57" s="13" t="str">
        <f>IFERROR(ED57/DP57,"-")</f>
        <v>-</v>
      </c>
      <c r="EZ57" s="13" t="str">
        <f>IFERROR(EE57/(DU57+DS57),"-")</f>
        <v>-</v>
      </c>
      <c r="FA57" s="13" t="str">
        <f>IFERROR((EF57/(DX57+DT57))/12,"-")</f>
        <v>-</v>
      </c>
      <c r="FB57" s="80" t="str">
        <f>IFERROR((EH57-EG57)/12/EA57,"-")</f>
        <v>-</v>
      </c>
      <c r="FC57" s="39"/>
      <c r="FD57" s="32">
        <f>SUM(FH57:FP57)</f>
        <v>0</v>
      </c>
      <c r="FE57" s="32">
        <f>SUM(FH57:FN57)</f>
        <v>0</v>
      </c>
      <c r="FF57" s="75">
        <f>FI57+FJ57</f>
        <v>0</v>
      </c>
      <c r="FG57" s="75">
        <f>FL57+FM57</f>
        <v>0</v>
      </c>
      <c r="FH57" s="35"/>
      <c r="FI57" s="35"/>
      <c r="FJ57" s="35"/>
      <c r="FK57" s="35"/>
      <c r="FL57" s="35"/>
      <c r="FM57" s="35"/>
      <c r="FN57" s="75"/>
      <c r="FO57" s="35"/>
      <c r="FP57" s="35"/>
      <c r="FQ57" s="35"/>
      <c r="FR57" s="35"/>
      <c r="FS57" s="35"/>
      <c r="FT57" s="23"/>
      <c r="FU57" s="26"/>
      <c r="FV57" s="7" t="str">
        <f>IFERROR(FD57/FC57,"-")</f>
        <v>-</v>
      </c>
      <c r="FW57" s="77" t="str">
        <f>IFERROR((FF57+FG57)/FC57,"-")</f>
        <v>-</v>
      </c>
      <c r="FX57" s="19" t="str">
        <f>IFERROR(FE57/FD57,"-")</f>
        <v>-</v>
      </c>
      <c r="FY57" s="19" t="str">
        <f>IFERROR((FH57+FF57)/FD57,"-")</f>
        <v>-</v>
      </c>
      <c r="FZ57" s="19" t="str">
        <f>IFERROR((FK57+FG57)/FD57,"-")</f>
        <v>-</v>
      </c>
      <c r="GA57" s="19" t="str">
        <f>IFERROR(FN57/FD57,"-")</f>
        <v>-</v>
      </c>
      <c r="GB57" s="19" t="str">
        <f>IFERROR(FF57/(FH57+FF57),"-")</f>
        <v>-</v>
      </c>
      <c r="GC57" s="19" t="str">
        <f>IFERROR(FG57/(FK57+FG57),"-")</f>
        <v>-</v>
      </c>
      <c r="GD57" s="19" t="str">
        <f>IFERROR(FF57/FD57,"-")</f>
        <v>-</v>
      </c>
      <c r="GE57" s="19" t="str">
        <f>IFERROR(FI57/FD57,"-")</f>
        <v>-</v>
      </c>
      <c r="GF57" s="19" t="str">
        <f>IFERROR(FJ57/FD57,"-")</f>
        <v>-</v>
      </c>
      <c r="GG57" s="19" t="str">
        <f>IFERROR(FG57/FD57,"-")</f>
        <v>-</v>
      </c>
      <c r="GH57" s="19" t="str">
        <f>IFERROR(FL57/FD57,"-")</f>
        <v>-</v>
      </c>
      <c r="GI57" s="19" t="str">
        <f>IFERROR(FM57/FD57,"-")</f>
        <v>-</v>
      </c>
      <c r="GJ57" s="19" t="str">
        <f>IFERROR(FO57/FD57,"-")</f>
        <v>-</v>
      </c>
      <c r="GK57" s="19" t="str">
        <f>IFERROR(FP57/FD57,"-")</f>
        <v>-</v>
      </c>
      <c r="GL57" s="13" t="str">
        <f>IFERROR(FQ57/FC57,"-")</f>
        <v>-</v>
      </c>
      <c r="GM57" s="13" t="str">
        <f>IFERROR(FR57/(FH57+FF57),"-")</f>
        <v>-</v>
      </c>
      <c r="GN57" s="13" t="str">
        <f>IFERROR((FS57/(FK57+FG57))/12,"-")</f>
        <v>-</v>
      </c>
      <c r="GO57" s="80" t="str">
        <f>IFERROR((FU57-FT57)/12/FN57,"-")</f>
        <v>-</v>
      </c>
      <c r="GP57" s="39"/>
      <c r="GQ57" s="32">
        <f>SUM(GU57:HC57)</f>
        <v>0</v>
      </c>
      <c r="GR57" s="32">
        <f>SUM(GU57:HA57)</f>
        <v>0</v>
      </c>
      <c r="GS57" s="75">
        <f>GV57+GW57</f>
        <v>0</v>
      </c>
      <c r="GT57" s="75">
        <f>GY57+GZ57</f>
        <v>0</v>
      </c>
      <c r="GU57" s="35"/>
      <c r="GV57" s="35"/>
      <c r="GW57" s="35"/>
      <c r="GX57" s="35"/>
      <c r="GY57" s="35"/>
      <c r="GZ57" s="35"/>
      <c r="HA57" s="75"/>
      <c r="HB57" s="35"/>
      <c r="HC57" s="35"/>
      <c r="HD57" s="35"/>
      <c r="HE57" s="35"/>
      <c r="HF57" s="35"/>
      <c r="HG57" s="23"/>
      <c r="HH57" s="26"/>
      <c r="HI57" s="7" t="str">
        <f>IFERROR(GQ57/GP57,"-")</f>
        <v>-</v>
      </c>
      <c r="HJ57" s="77" t="str">
        <f>IFERROR((GS57+GT57)/GP57,"-")</f>
        <v>-</v>
      </c>
      <c r="HK57" s="19" t="str">
        <f>IFERROR(GR57/GQ57,"-")</f>
        <v>-</v>
      </c>
      <c r="HL57" s="19" t="str">
        <f>IFERROR((GU57+GS57)/GQ57,"-")</f>
        <v>-</v>
      </c>
      <c r="HM57" s="19" t="str">
        <f>IFERROR((GX57+GT57)/GQ57,"-")</f>
        <v>-</v>
      </c>
      <c r="HN57" s="19" t="str">
        <f>IFERROR(HA57/GQ57,"-")</f>
        <v>-</v>
      </c>
      <c r="HO57" s="19" t="str">
        <f>IFERROR(GS57/(GU57+GS57),"-")</f>
        <v>-</v>
      </c>
      <c r="HP57" s="19" t="str">
        <f>IFERROR(GT57/(GX57+GT57),"-")</f>
        <v>-</v>
      </c>
      <c r="HQ57" s="19" t="str">
        <f>IFERROR(GS57/GQ57,"-")</f>
        <v>-</v>
      </c>
      <c r="HR57" s="19" t="str">
        <f>IFERROR(GV57/GQ57,"-")</f>
        <v>-</v>
      </c>
      <c r="HS57" s="19" t="str">
        <f>IFERROR(GW57/GQ57,"-")</f>
        <v>-</v>
      </c>
      <c r="HT57" s="19" t="str">
        <f>IFERROR(GT57/GQ57,"-")</f>
        <v>-</v>
      </c>
      <c r="HU57" s="19" t="str">
        <f>IFERROR(GY57/GQ57,"-")</f>
        <v>-</v>
      </c>
      <c r="HV57" s="19" t="str">
        <f>IFERROR(GZ57/GQ57,"-")</f>
        <v>-</v>
      </c>
      <c r="HW57" s="19" t="str">
        <f>IFERROR(HB57/GQ57,"-")</f>
        <v>-</v>
      </c>
      <c r="HX57" s="19" t="str">
        <f>IFERROR(HC57/GQ57,"-")</f>
        <v>-</v>
      </c>
      <c r="HY57" s="13" t="str">
        <f>IFERROR(HD57/GP57,"-")</f>
        <v>-</v>
      </c>
      <c r="HZ57" s="13" t="str">
        <f>IFERROR(HE57/(GU57+GS57),"-")</f>
        <v>-</v>
      </c>
      <c r="IA57" s="13" t="str">
        <f>IFERROR((HF57/(GX57+GT57))/12,"-")</f>
        <v>-</v>
      </c>
      <c r="IB57" s="80" t="str">
        <f>IFERROR((HH57-HG57)/12/HA57,"-")</f>
        <v>-</v>
      </c>
      <c r="IC57" s="39">
        <f>C57+AP57+CC57+DP57+FC57+GP57</f>
        <v>0</v>
      </c>
      <c r="ID57" s="99">
        <f>SUM(IH57:IP57)</f>
        <v>0</v>
      </c>
      <c r="IE57" s="99">
        <f>SUM(IH57:IN57)</f>
        <v>0</v>
      </c>
      <c r="IF57" s="100">
        <f>II57+IJ57</f>
        <v>0</v>
      </c>
      <c r="IG57" s="100">
        <f>IL57+IM57</f>
        <v>0</v>
      </c>
      <c r="IH57" s="35">
        <f>H57+AU57+CH57+DU57+FH57+GU57</f>
        <v>0</v>
      </c>
      <c r="II57" s="35">
        <f>I57+AV57+CI57+DV57+FI57+GV57</f>
        <v>0</v>
      </c>
      <c r="IJ57" s="35">
        <f>J57+AW57+CJ57+DW57+FJ57+GW57</f>
        <v>0</v>
      </c>
      <c r="IK57" s="35">
        <f>K57+AX57+CK57+DX57+FK57+GX57</f>
        <v>0</v>
      </c>
      <c r="IL57" s="35">
        <f>L57+AY57+CL57+DY57+FL57+GY57</f>
        <v>0</v>
      </c>
      <c r="IM57" s="35">
        <f>M57+AZ57+CM57+DZ57+FM57+GZ57</f>
        <v>0</v>
      </c>
      <c r="IN57" s="100"/>
      <c r="IO57" s="35">
        <f>O57+BB57+CO57+EB57+FO57+HB57</f>
        <v>0</v>
      </c>
      <c r="IP57" s="35">
        <f>P57+BC57+CP57+EC57+FP57+HC57</f>
        <v>0</v>
      </c>
      <c r="IQ57" s="35">
        <f>Q57+BD57+CQ57+ED57+FQ57+HD57</f>
        <v>0</v>
      </c>
      <c r="IR57" s="35">
        <f>R57+BE57+CR57+EE57+FR57+HE57</f>
        <v>0</v>
      </c>
      <c r="IS57" s="35">
        <f>S57+BF57+CS57+EF57+FS57+HF57</f>
        <v>0</v>
      </c>
      <c r="IT57" s="23">
        <f>T57+BG57+CT57+EG57+FT57+HG57</f>
        <v>0</v>
      </c>
      <c r="IU57" s="26">
        <f>U57+BH57+CU57+EH57+FU57+HH57</f>
        <v>0</v>
      </c>
      <c r="IV57" s="42" t="str">
        <f>IFERROR(ID57/IC57,"-")</f>
        <v>-</v>
      </c>
      <c r="IW57" s="89" t="str">
        <f>IFERROR((IF57+IG57)/IC57,"-")</f>
        <v>-</v>
      </c>
      <c r="IX57" s="43" t="str">
        <f>IFERROR(IE57/ID57,"-")</f>
        <v>-</v>
      </c>
      <c r="IY57" s="43" t="str">
        <f>IFERROR((IH57+IF57)/ID57,"-")</f>
        <v>-</v>
      </c>
      <c r="IZ57" s="43" t="str">
        <f>IFERROR((IK57+IG57)/ID57,"-")</f>
        <v>-</v>
      </c>
      <c r="JA57" s="43" t="str">
        <f>IFERROR(IN57/ID57,"-")</f>
        <v>-</v>
      </c>
      <c r="JB57" s="43" t="str">
        <f>IFERROR(IF57/(IH57+IF57),"-")</f>
        <v>-</v>
      </c>
      <c r="JC57" s="43" t="str">
        <f>IFERROR(IG57/(IK57+IG57),"-")</f>
        <v>-</v>
      </c>
      <c r="JD57" s="43" t="str">
        <f>IFERROR(IF57/ID57,"-")</f>
        <v>-</v>
      </c>
      <c r="JE57" s="43" t="str">
        <f>IFERROR(II57/ID57,"-")</f>
        <v>-</v>
      </c>
      <c r="JF57" s="43" t="str">
        <f>IFERROR(IJ57/ID57,"-")</f>
        <v>-</v>
      </c>
      <c r="JG57" s="43" t="str">
        <f>IFERROR(IG57/ID57,"-")</f>
        <v>-</v>
      </c>
      <c r="JH57" s="43" t="str">
        <f>IFERROR(IL57/ID57,"-")</f>
        <v>-</v>
      </c>
      <c r="JI57" s="43" t="str">
        <f>IFERROR(IM57/ID57,"-")</f>
        <v>-</v>
      </c>
      <c r="JJ57" s="43" t="str">
        <f>IFERROR(IO57/ID57,"-")</f>
        <v>-</v>
      </c>
      <c r="JK57" s="43" t="str">
        <f>IFERROR(IP57/ID57,"-")</f>
        <v>-</v>
      </c>
      <c r="JL57" s="44" t="str">
        <f>IFERROR(IQ57/IC57,"-")</f>
        <v>-</v>
      </c>
      <c r="JM57" s="44" t="str">
        <f>IFERROR(IR57/(IH57+IF57),"-")</f>
        <v>-</v>
      </c>
      <c r="JN57" s="44" t="str">
        <f>IFERROR((IS57/(IK57+IG57))/12,"-")</f>
        <v>-</v>
      </c>
      <c r="JO57" s="90" t="str">
        <f>IFERROR((IU57-IT57)/12/IN57,"-")</f>
        <v>-</v>
      </c>
      <c r="JP57" s="62">
        <f>IM57-(IL57*9)</f>
        <v>0</v>
      </c>
      <c r="JQ57" s="63">
        <f>(IO57+IP57)-(IM57*8%)</f>
        <v>0</v>
      </c>
      <c r="JR57" s="64">
        <f>IF57-(ID57*1%)</f>
        <v>0</v>
      </c>
      <c r="JS57" s="65">
        <f>IG57-(ID57*1%)</f>
        <v>0</v>
      </c>
    </row>
    <row r="58" spans="1:280" customHeight="1" ht="18.75">
      <c r="A58" s="9" t="b">
        <f>IFERROR('SEM1'!A58,"-")</f>
        <v>0</v>
      </c>
      <c r="B58" s="135" t="b">
        <f>IFERROR('SEM1'!B58,"-")</f>
        <v>0</v>
      </c>
      <c r="C58" s="39"/>
      <c r="D58" s="32">
        <f>SUM(H58:P58)</f>
        <v>0</v>
      </c>
      <c r="E58" s="32">
        <f>SUM(H58:N58)</f>
        <v>0</v>
      </c>
      <c r="F58" s="75">
        <f>I58+J58</f>
        <v>0</v>
      </c>
      <c r="G58" s="75">
        <f>L58+M58</f>
        <v>0</v>
      </c>
      <c r="H58" s="35"/>
      <c r="I58" s="35"/>
      <c r="J58" s="35"/>
      <c r="K58" s="35"/>
      <c r="L58" s="35"/>
      <c r="M58" s="35"/>
      <c r="N58" s="75"/>
      <c r="O58" s="35"/>
      <c r="P58" s="35"/>
      <c r="Q58" s="35"/>
      <c r="R58" s="35"/>
      <c r="S58" s="35"/>
      <c r="T58" s="23"/>
      <c r="U58" s="26"/>
      <c r="V58" s="7" t="str">
        <f>IFERROR(D58/C58,"-")</f>
        <v>-</v>
      </c>
      <c r="W58" s="77" t="str">
        <f>IFERROR((F58+G58)/C58,"-")</f>
        <v>-</v>
      </c>
      <c r="X58" s="19" t="str">
        <f>IFERROR(E58/D58,"-")</f>
        <v>-</v>
      </c>
      <c r="Y58" s="19" t="str">
        <f>IFERROR((H58+F58)/D58,"-")</f>
        <v>-</v>
      </c>
      <c r="Z58" s="19" t="str">
        <f>IFERROR((K58+G58)/D58,"-")</f>
        <v>-</v>
      </c>
      <c r="AA58" s="19" t="str">
        <f>IFERROR(N58/D58,"-")</f>
        <v>-</v>
      </c>
      <c r="AB58" s="19" t="str">
        <f>IFERROR(F58/(H58+F58),"-")</f>
        <v>-</v>
      </c>
      <c r="AC58" s="19" t="str">
        <f>IFERROR(G58/(K58+G58),"-")</f>
        <v>-</v>
      </c>
      <c r="AD58" s="19" t="str">
        <f>IFERROR(F58/D58,"-")</f>
        <v>-</v>
      </c>
      <c r="AE58" s="19" t="str">
        <f>IFERROR(I58/D58,"-")</f>
        <v>-</v>
      </c>
      <c r="AF58" s="19" t="str">
        <f>IFERROR(J58/D58,"-")</f>
        <v>-</v>
      </c>
      <c r="AG58" s="19" t="str">
        <f>IFERROR(G58/D58,"-")</f>
        <v>-</v>
      </c>
      <c r="AH58" s="19" t="str">
        <f>IFERROR(L58/D58,"-")</f>
        <v>-</v>
      </c>
      <c r="AI58" s="19" t="str">
        <f>IFERROR(M58/D58,"-")</f>
        <v>-</v>
      </c>
      <c r="AJ58" s="19" t="str">
        <f>IFERROR(O58/D58,"-")</f>
        <v>-</v>
      </c>
      <c r="AK58" s="19" t="str">
        <f>IFERROR(P58/D58,"-")</f>
        <v>-</v>
      </c>
      <c r="AL58" s="13" t="str">
        <f>IFERROR(Q58/C58,"-")</f>
        <v>-</v>
      </c>
      <c r="AM58" s="13" t="str">
        <f>IFERROR(R58/(H58+F58),"-")</f>
        <v>-</v>
      </c>
      <c r="AN58" s="13" t="str">
        <f>IFERROR((S58/(K58+G58))/12,"-")</f>
        <v>-</v>
      </c>
      <c r="AO58" s="80" t="str">
        <f>IFERROR((U58-T58)/12/N58,"-")</f>
        <v>-</v>
      </c>
      <c r="AP58" s="39"/>
      <c r="AQ58" s="32">
        <f>SUM(AU58:BC58)</f>
        <v>0</v>
      </c>
      <c r="AR58" s="32">
        <f>SUM(AU58:BA58)</f>
        <v>0</v>
      </c>
      <c r="AS58" s="75">
        <f>AV58+AW58</f>
        <v>0</v>
      </c>
      <c r="AT58" s="75">
        <f>AY58+AZ58</f>
        <v>0</v>
      </c>
      <c r="AU58" s="35"/>
      <c r="AV58" s="35"/>
      <c r="AW58" s="35"/>
      <c r="AX58" s="35"/>
      <c r="AY58" s="35"/>
      <c r="AZ58" s="35"/>
      <c r="BA58" s="75"/>
      <c r="BB58" s="35"/>
      <c r="BC58" s="35"/>
      <c r="BD58" s="35"/>
      <c r="BE58" s="35"/>
      <c r="BF58" s="35"/>
      <c r="BG58" s="23"/>
      <c r="BH58" s="26"/>
      <c r="BI58" s="7" t="str">
        <f>IFERROR(AQ58/AP58,"-")</f>
        <v>-</v>
      </c>
      <c r="BJ58" s="77" t="str">
        <f>IFERROR((AS58+AT58)/AP58,"-")</f>
        <v>-</v>
      </c>
      <c r="BK58" s="19" t="str">
        <f>IFERROR(AR58/AQ58,"-")</f>
        <v>-</v>
      </c>
      <c r="BL58" s="19" t="str">
        <f>IFERROR((AU58+AS58)/AQ58,"-")</f>
        <v>-</v>
      </c>
      <c r="BM58" s="19" t="str">
        <f>IFERROR((AX58+AT58)/AQ58,"-")</f>
        <v>-</v>
      </c>
      <c r="BN58" s="19" t="str">
        <f>IFERROR(BA58/AQ58,"-")</f>
        <v>-</v>
      </c>
      <c r="BO58" s="19" t="str">
        <f>IFERROR(AS58/(AU58+AS58),"-")</f>
        <v>-</v>
      </c>
      <c r="BP58" s="19" t="str">
        <f>IFERROR(AT58/(AX58+AT58),"-")</f>
        <v>-</v>
      </c>
      <c r="BQ58" s="19" t="str">
        <f>IFERROR(AS58/AQ58,"-")</f>
        <v>-</v>
      </c>
      <c r="BR58" s="19" t="str">
        <f>IFERROR(AV58/AQ58,"-")</f>
        <v>-</v>
      </c>
      <c r="BS58" s="19" t="str">
        <f>IFERROR(AW58/AQ58,"-")</f>
        <v>-</v>
      </c>
      <c r="BT58" s="19" t="str">
        <f>IFERROR(AT58/AQ58,"-")</f>
        <v>-</v>
      </c>
      <c r="BU58" s="19" t="str">
        <f>IFERROR(AY58/AQ58,"-")</f>
        <v>-</v>
      </c>
      <c r="BV58" s="19" t="str">
        <f>IFERROR(AZ58/AQ58,"-")</f>
        <v>-</v>
      </c>
      <c r="BW58" s="19" t="str">
        <f>IFERROR(BB58/AQ58,"-")</f>
        <v>-</v>
      </c>
      <c r="BX58" s="19" t="str">
        <f>IFERROR(BC58/AQ58,"-")</f>
        <v>-</v>
      </c>
      <c r="BY58" s="13" t="str">
        <f>IFERROR(BD58/AP58,"-")</f>
        <v>-</v>
      </c>
      <c r="BZ58" s="13" t="str">
        <f>IFERROR(BE58/(AU58+AS58),"-")</f>
        <v>-</v>
      </c>
      <c r="CA58" s="13" t="str">
        <f>IFERROR((BF58/(AX58+AT58))/12,"-")</f>
        <v>-</v>
      </c>
      <c r="CB58" s="80" t="str">
        <f>IFERROR((BH58-BG58)/12/BA58,"-")</f>
        <v>-</v>
      </c>
      <c r="CC58" s="39"/>
      <c r="CD58" s="32">
        <f>SUM(CH58:CP58)</f>
        <v>0</v>
      </c>
      <c r="CE58" s="32">
        <f>SUM(CH58:CN58)</f>
        <v>0</v>
      </c>
      <c r="CF58" s="75">
        <f>CI58+CJ58</f>
        <v>0</v>
      </c>
      <c r="CG58" s="75">
        <f>CL58+CM58</f>
        <v>0</v>
      </c>
      <c r="CH58" s="35"/>
      <c r="CI58" s="35"/>
      <c r="CJ58" s="35"/>
      <c r="CK58" s="35"/>
      <c r="CL58" s="35"/>
      <c r="CM58" s="35"/>
      <c r="CN58" s="75"/>
      <c r="CO58" s="35"/>
      <c r="CP58" s="35"/>
      <c r="CQ58" s="35"/>
      <c r="CR58" s="35"/>
      <c r="CS58" s="35"/>
      <c r="CT58" s="23"/>
      <c r="CU58" s="26"/>
      <c r="CV58" s="7" t="str">
        <f>IFERROR(CD58/CC58,"-")</f>
        <v>-</v>
      </c>
      <c r="CW58" s="77" t="str">
        <f>IFERROR((CF58+CG58)/CC58,"-")</f>
        <v>-</v>
      </c>
      <c r="CX58" s="19" t="str">
        <f>IFERROR(CE58/CD58,"-")</f>
        <v>-</v>
      </c>
      <c r="CY58" s="19" t="str">
        <f>IFERROR((CH58+CF58)/CD58,"-")</f>
        <v>-</v>
      </c>
      <c r="CZ58" s="19" t="str">
        <f>IFERROR((CK58+CG58)/CD58,"-")</f>
        <v>-</v>
      </c>
      <c r="DA58" s="19" t="str">
        <f>IFERROR(CN58/CD58,"-")</f>
        <v>-</v>
      </c>
      <c r="DB58" s="19" t="str">
        <f>IFERROR(CF58/(CH58+CF58),"-")</f>
        <v>-</v>
      </c>
      <c r="DC58" s="19" t="str">
        <f>IFERROR(CG58/(CK58+CG58),"-")</f>
        <v>-</v>
      </c>
      <c r="DD58" s="19" t="str">
        <f>IFERROR(CF58/CD58,"-")</f>
        <v>-</v>
      </c>
      <c r="DE58" s="19" t="str">
        <f>IFERROR(CI58/CD58,"-")</f>
        <v>-</v>
      </c>
      <c r="DF58" s="19" t="str">
        <f>IFERROR(CJ58/CD58,"-")</f>
        <v>-</v>
      </c>
      <c r="DG58" s="19" t="str">
        <f>IFERROR(CG58/CD58,"-")</f>
        <v>-</v>
      </c>
      <c r="DH58" s="19" t="str">
        <f>IFERROR(CL58/CD58,"-")</f>
        <v>-</v>
      </c>
      <c r="DI58" s="19" t="str">
        <f>IFERROR(CM58/CD58,"-")</f>
        <v>-</v>
      </c>
      <c r="DJ58" s="19" t="str">
        <f>IFERROR(CO58/CD58,"-")</f>
        <v>-</v>
      </c>
      <c r="DK58" s="19" t="str">
        <f>IFERROR(CP58/CD58,"-")</f>
        <v>-</v>
      </c>
      <c r="DL58" s="13" t="str">
        <f>IFERROR(CQ58/CC58,"-")</f>
        <v>-</v>
      </c>
      <c r="DM58" s="13" t="str">
        <f>IFERROR(CR58/(CH58+CF58),"-")</f>
        <v>-</v>
      </c>
      <c r="DN58" s="13" t="str">
        <f>IFERROR((CS58/(CK58+CG58))/12,"-")</f>
        <v>-</v>
      </c>
      <c r="DO58" s="80" t="str">
        <f>IFERROR((CU58-CT58)/12/CN58,"-")</f>
        <v>-</v>
      </c>
      <c r="DP58" s="39"/>
      <c r="DQ58" s="32">
        <f>SUM(DU58:EC58)</f>
        <v>0</v>
      </c>
      <c r="DR58" s="32">
        <f>SUM(DU58:EA58)</f>
        <v>0</v>
      </c>
      <c r="DS58" s="75">
        <f>DV58+DW58</f>
        <v>0</v>
      </c>
      <c r="DT58" s="75">
        <f>DY58+DZ58</f>
        <v>0</v>
      </c>
      <c r="DU58" s="35"/>
      <c r="DV58" s="35"/>
      <c r="DW58" s="35"/>
      <c r="DX58" s="35"/>
      <c r="DY58" s="35"/>
      <c r="DZ58" s="35"/>
      <c r="EA58" s="75"/>
      <c r="EB58" s="35"/>
      <c r="EC58" s="35"/>
      <c r="ED58" s="35"/>
      <c r="EE58" s="35"/>
      <c r="EF58" s="35"/>
      <c r="EG58" s="23"/>
      <c r="EH58" s="26"/>
      <c r="EI58" s="7" t="str">
        <f>IFERROR(DQ58/DP58,"-")</f>
        <v>-</v>
      </c>
      <c r="EJ58" s="77" t="str">
        <f>IFERROR((DS58+DT58)/DP58,"-")</f>
        <v>-</v>
      </c>
      <c r="EK58" s="19" t="str">
        <f>IFERROR(DR58/DQ58,"-")</f>
        <v>-</v>
      </c>
      <c r="EL58" s="19" t="str">
        <f>IFERROR((DU58+DS58)/DQ58,"-")</f>
        <v>-</v>
      </c>
      <c r="EM58" s="19" t="str">
        <f>IFERROR((DX58+DT58)/DQ58,"-")</f>
        <v>-</v>
      </c>
      <c r="EN58" s="19" t="str">
        <f>IFERROR(EA58/DQ58,"-")</f>
        <v>-</v>
      </c>
      <c r="EO58" s="19" t="str">
        <f>IFERROR(DS58/(DU58+DS58),"-")</f>
        <v>-</v>
      </c>
      <c r="EP58" s="19" t="str">
        <f>IFERROR(DT58/(DX58+DT58),"-")</f>
        <v>-</v>
      </c>
      <c r="EQ58" s="19" t="str">
        <f>IFERROR(DS58/DQ58,"-")</f>
        <v>-</v>
      </c>
      <c r="ER58" s="19" t="str">
        <f>IFERROR(DV58/DQ58,"-")</f>
        <v>-</v>
      </c>
      <c r="ES58" s="19" t="str">
        <f>IFERROR(DW58/DQ58,"-")</f>
        <v>-</v>
      </c>
      <c r="ET58" s="19" t="str">
        <f>IFERROR(DT58/DQ58,"-")</f>
        <v>-</v>
      </c>
      <c r="EU58" s="19" t="str">
        <f>IFERROR(DY58/DQ58,"-")</f>
        <v>-</v>
      </c>
      <c r="EV58" s="19" t="str">
        <f>IFERROR(DZ58/DQ58,"-")</f>
        <v>-</v>
      </c>
      <c r="EW58" s="19" t="str">
        <f>IFERROR(EB58/DQ58,"-")</f>
        <v>-</v>
      </c>
      <c r="EX58" s="19" t="str">
        <f>IFERROR(EC58/DQ58,"-")</f>
        <v>-</v>
      </c>
      <c r="EY58" s="13" t="str">
        <f>IFERROR(ED58/DP58,"-")</f>
        <v>-</v>
      </c>
      <c r="EZ58" s="13" t="str">
        <f>IFERROR(EE58/(DU58+DS58),"-")</f>
        <v>-</v>
      </c>
      <c r="FA58" s="13" t="str">
        <f>IFERROR((EF58/(DX58+DT58))/12,"-")</f>
        <v>-</v>
      </c>
      <c r="FB58" s="80" t="str">
        <f>IFERROR((EH58-EG58)/12/EA58,"-")</f>
        <v>-</v>
      </c>
      <c r="FC58" s="39"/>
      <c r="FD58" s="32">
        <f>SUM(FH58:FP58)</f>
        <v>0</v>
      </c>
      <c r="FE58" s="32">
        <f>SUM(FH58:FN58)</f>
        <v>0</v>
      </c>
      <c r="FF58" s="75">
        <f>FI58+FJ58</f>
        <v>0</v>
      </c>
      <c r="FG58" s="75">
        <f>FL58+FM58</f>
        <v>0</v>
      </c>
      <c r="FH58" s="35"/>
      <c r="FI58" s="35"/>
      <c r="FJ58" s="35"/>
      <c r="FK58" s="35"/>
      <c r="FL58" s="35"/>
      <c r="FM58" s="35"/>
      <c r="FN58" s="75"/>
      <c r="FO58" s="35"/>
      <c r="FP58" s="35"/>
      <c r="FQ58" s="35"/>
      <c r="FR58" s="35"/>
      <c r="FS58" s="35"/>
      <c r="FT58" s="23"/>
      <c r="FU58" s="26"/>
      <c r="FV58" s="7" t="str">
        <f>IFERROR(FD58/FC58,"-")</f>
        <v>-</v>
      </c>
      <c r="FW58" s="77" t="str">
        <f>IFERROR((FF58+FG58)/FC58,"-")</f>
        <v>-</v>
      </c>
      <c r="FX58" s="19" t="str">
        <f>IFERROR(FE58/FD58,"-")</f>
        <v>-</v>
      </c>
      <c r="FY58" s="19" t="str">
        <f>IFERROR((FH58+FF58)/FD58,"-")</f>
        <v>-</v>
      </c>
      <c r="FZ58" s="19" t="str">
        <f>IFERROR((FK58+FG58)/FD58,"-")</f>
        <v>-</v>
      </c>
      <c r="GA58" s="19" t="str">
        <f>IFERROR(FN58/FD58,"-")</f>
        <v>-</v>
      </c>
      <c r="GB58" s="19" t="str">
        <f>IFERROR(FF58/(FH58+FF58),"-")</f>
        <v>-</v>
      </c>
      <c r="GC58" s="19" t="str">
        <f>IFERROR(FG58/(FK58+FG58),"-")</f>
        <v>-</v>
      </c>
      <c r="GD58" s="19" t="str">
        <f>IFERROR(FF58/FD58,"-")</f>
        <v>-</v>
      </c>
      <c r="GE58" s="19" t="str">
        <f>IFERROR(FI58/FD58,"-")</f>
        <v>-</v>
      </c>
      <c r="GF58" s="19" t="str">
        <f>IFERROR(FJ58/FD58,"-")</f>
        <v>-</v>
      </c>
      <c r="GG58" s="19" t="str">
        <f>IFERROR(FG58/FD58,"-")</f>
        <v>-</v>
      </c>
      <c r="GH58" s="19" t="str">
        <f>IFERROR(FL58/FD58,"-")</f>
        <v>-</v>
      </c>
      <c r="GI58" s="19" t="str">
        <f>IFERROR(FM58/FD58,"-")</f>
        <v>-</v>
      </c>
      <c r="GJ58" s="19" t="str">
        <f>IFERROR(FO58/FD58,"-")</f>
        <v>-</v>
      </c>
      <c r="GK58" s="19" t="str">
        <f>IFERROR(FP58/FD58,"-")</f>
        <v>-</v>
      </c>
      <c r="GL58" s="13" t="str">
        <f>IFERROR(FQ58/FC58,"-")</f>
        <v>-</v>
      </c>
      <c r="GM58" s="13" t="str">
        <f>IFERROR(FR58/(FH58+FF58),"-")</f>
        <v>-</v>
      </c>
      <c r="GN58" s="13" t="str">
        <f>IFERROR((FS58/(FK58+FG58))/12,"-")</f>
        <v>-</v>
      </c>
      <c r="GO58" s="80" t="str">
        <f>IFERROR((FU58-FT58)/12/FN58,"-")</f>
        <v>-</v>
      </c>
      <c r="GP58" s="39"/>
      <c r="GQ58" s="32">
        <f>SUM(GU58:HC58)</f>
        <v>0</v>
      </c>
      <c r="GR58" s="32">
        <f>SUM(GU58:HA58)</f>
        <v>0</v>
      </c>
      <c r="GS58" s="75">
        <f>GV58+GW58</f>
        <v>0</v>
      </c>
      <c r="GT58" s="75">
        <f>GY58+GZ58</f>
        <v>0</v>
      </c>
      <c r="GU58" s="35"/>
      <c r="GV58" s="35"/>
      <c r="GW58" s="35"/>
      <c r="GX58" s="35"/>
      <c r="GY58" s="35"/>
      <c r="GZ58" s="35"/>
      <c r="HA58" s="75"/>
      <c r="HB58" s="35"/>
      <c r="HC58" s="35"/>
      <c r="HD58" s="35"/>
      <c r="HE58" s="35"/>
      <c r="HF58" s="35"/>
      <c r="HG58" s="23"/>
      <c r="HH58" s="26"/>
      <c r="HI58" s="7" t="str">
        <f>IFERROR(GQ58/GP58,"-")</f>
        <v>-</v>
      </c>
      <c r="HJ58" s="77" t="str">
        <f>IFERROR((GS58+GT58)/GP58,"-")</f>
        <v>-</v>
      </c>
      <c r="HK58" s="19" t="str">
        <f>IFERROR(GR58/GQ58,"-")</f>
        <v>-</v>
      </c>
      <c r="HL58" s="19" t="str">
        <f>IFERROR((GU58+GS58)/GQ58,"-")</f>
        <v>-</v>
      </c>
      <c r="HM58" s="19" t="str">
        <f>IFERROR((GX58+GT58)/GQ58,"-")</f>
        <v>-</v>
      </c>
      <c r="HN58" s="19" t="str">
        <f>IFERROR(HA58/GQ58,"-")</f>
        <v>-</v>
      </c>
      <c r="HO58" s="19" t="str">
        <f>IFERROR(GS58/(GU58+GS58),"-")</f>
        <v>-</v>
      </c>
      <c r="HP58" s="19" t="str">
        <f>IFERROR(GT58/(GX58+GT58),"-")</f>
        <v>-</v>
      </c>
      <c r="HQ58" s="19" t="str">
        <f>IFERROR(GS58/GQ58,"-")</f>
        <v>-</v>
      </c>
      <c r="HR58" s="19" t="str">
        <f>IFERROR(GV58/GQ58,"-")</f>
        <v>-</v>
      </c>
      <c r="HS58" s="19" t="str">
        <f>IFERROR(GW58/GQ58,"-")</f>
        <v>-</v>
      </c>
      <c r="HT58" s="19" t="str">
        <f>IFERROR(GT58/GQ58,"-")</f>
        <v>-</v>
      </c>
      <c r="HU58" s="19" t="str">
        <f>IFERROR(GY58/GQ58,"-")</f>
        <v>-</v>
      </c>
      <c r="HV58" s="19" t="str">
        <f>IFERROR(GZ58/GQ58,"-")</f>
        <v>-</v>
      </c>
      <c r="HW58" s="19" t="str">
        <f>IFERROR(HB58/GQ58,"-")</f>
        <v>-</v>
      </c>
      <c r="HX58" s="19" t="str">
        <f>IFERROR(HC58/GQ58,"-")</f>
        <v>-</v>
      </c>
      <c r="HY58" s="13" t="str">
        <f>IFERROR(HD58/GP58,"-")</f>
        <v>-</v>
      </c>
      <c r="HZ58" s="13" t="str">
        <f>IFERROR(HE58/(GU58+GS58),"-")</f>
        <v>-</v>
      </c>
      <c r="IA58" s="13" t="str">
        <f>IFERROR((HF58/(GX58+GT58))/12,"-")</f>
        <v>-</v>
      </c>
      <c r="IB58" s="80" t="str">
        <f>IFERROR((HH58-HG58)/12/HA58,"-")</f>
        <v>-</v>
      </c>
      <c r="IC58" s="39">
        <f>C58+AP58+CC58+DP58+FC58+GP58</f>
        <v>0</v>
      </c>
      <c r="ID58" s="99">
        <f>SUM(IH58:IP58)</f>
        <v>0</v>
      </c>
      <c r="IE58" s="99">
        <f>SUM(IH58:IN58)</f>
        <v>0</v>
      </c>
      <c r="IF58" s="100">
        <f>II58+IJ58</f>
        <v>0</v>
      </c>
      <c r="IG58" s="100">
        <f>IL58+IM58</f>
        <v>0</v>
      </c>
      <c r="IH58" s="35">
        <f>H58+AU58+CH58+DU58+FH58+GU58</f>
        <v>0</v>
      </c>
      <c r="II58" s="35">
        <f>I58+AV58+CI58+DV58+FI58+GV58</f>
        <v>0</v>
      </c>
      <c r="IJ58" s="35">
        <f>J58+AW58+CJ58+DW58+FJ58+GW58</f>
        <v>0</v>
      </c>
      <c r="IK58" s="35">
        <f>K58+AX58+CK58+DX58+FK58+GX58</f>
        <v>0</v>
      </c>
      <c r="IL58" s="35">
        <f>L58+AY58+CL58+DY58+FL58+GY58</f>
        <v>0</v>
      </c>
      <c r="IM58" s="35">
        <f>M58+AZ58+CM58+DZ58+FM58+GZ58</f>
        <v>0</v>
      </c>
      <c r="IN58" s="100"/>
      <c r="IO58" s="35">
        <f>O58+BB58+CO58+EB58+FO58+HB58</f>
        <v>0</v>
      </c>
      <c r="IP58" s="35">
        <f>P58+BC58+CP58+EC58+FP58+HC58</f>
        <v>0</v>
      </c>
      <c r="IQ58" s="35">
        <f>Q58+BD58+CQ58+ED58+FQ58+HD58</f>
        <v>0</v>
      </c>
      <c r="IR58" s="35">
        <f>R58+BE58+CR58+EE58+FR58+HE58</f>
        <v>0</v>
      </c>
      <c r="IS58" s="35">
        <f>S58+BF58+CS58+EF58+FS58+HF58</f>
        <v>0</v>
      </c>
      <c r="IT58" s="23">
        <f>T58+BG58+CT58+EG58+FT58+HG58</f>
        <v>0</v>
      </c>
      <c r="IU58" s="26">
        <f>U58+BH58+CU58+EH58+FU58+HH58</f>
        <v>0</v>
      </c>
      <c r="IV58" s="42" t="str">
        <f>IFERROR(ID58/IC58,"-")</f>
        <v>-</v>
      </c>
      <c r="IW58" s="89" t="str">
        <f>IFERROR((IF58+IG58)/IC58,"-")</f>
        <v>-</v>
      </c>
      <c r="IX58" s="43" t="str">
        <f>IFERROR(IE58/ID58,"-")</f>
        <v>-</v>
      </c>
      <c r="IY58" s="43" t="str">
        <f>IFERROR((IH58+IF58)/ID58,"-")</f>
        <v>-</v>
      </c>
      <c r="IZ58" s="43" t="str">
        <f>IFERROR((IK58+IG58)/ID58,"-")</f>
        <v>-</v>
      </c>
      <c r="JA58" s="43" t="str">
        <f>IFERROR(IN58/ID58,"-")</f>
        <v>-</v>
      </c>
      <c r="JB58" s="43" t="str">
        <f>IFERROR(IF58/(IH58+IF58),"-")</f>
        <v>-</v>
      </c>
      <c r="JC58" s="43" t="str">
        <f>IFERROR(IG58/(IK58+IG58),"-")</f>
        <v>-</v>
      </c>
      <c r="JD58" s="43" t="str">
        <f>IFERROR(IF58/ID58,"-")</f>
        <v>-</v>
      </c>
      <c r="JE58" s="43" t="str">
        <f>IFERROR(II58/ID58,"-")</f>
        <v>-</v>
      </c>
      <c r="JF58" s="43" t="str">
        <f>IFERROR(IJ58/ID58,"-")</f>
        <v>-</v>
      </c>
      <c r="JG58" s="43" t="str">
        <f>IFERROR(IG58/ID58,"-")</f>
        <v>-</v>
      </c>
      <c r="JH58" s="43" t="str">
        <f>IFERROR(IL58/ID58,"-")</f>
        <v>-</v>
      </c>
      <c r="JI58" s="43" t="str">
        <f>IFERROR(IM58/ID58,"-")</f>
        <v>-</v>
      </c>
      <c r="JJ58" s="43" t="str">
        <f>IFERROR(IO58/ID58,"-")</f>
        <v>-</v>
      </c>
      <c r="JK58" s="43" t="str">
        <f>IFERROR(IP58/ID58,"-")</f>
        <v>-</v>
      </c>
      <c r="JL58" s="44" t="str">
        <f>IFERROR(IQ58/IC58,"-")</f>
        <v>-</v>
      </c>
      <c r="JM58" s="44" t="str">
        <f>IFERROR(IR58/(IH58+IF58),"-")</f>
        <v>-</v>
      </c>
      <c r="JN58" s="44" t="str">
        <f>IFERROR((IS58/(IK58+IG58))/12,"-")</f>
        <v>-</v>
      </c>
      <c r="JO58" s="90" t="str">
        <f>IFERROR((IU58-IT58)/12/IN58,"-")</f>
        <v>-</v>
      </c>
      <c r="JP58" s="62">
        <f>IM58-(IL58*9)</f>
        <v>0</v>
      </c>
      <c r="JQ58" s="63">
        <f>(IO58+IP58)-(IM58*8%)</f>
        <v>0</v>
      </c>
      <c r="JR58" s="64">
        <f>IF58-(ID58*1%)</f>
        <v>0</v>
      </c>
      <c r="JS58" s="65">
        <f>IG58-(ID58*1%)</f>
        <v>0</v>
      </c>
    </row>
    <row r="59" spans="1:280" customHeight="1" ht="18.75">
      <c r="A59" s="9" t="b">
        <f>IFERROR('SEM1'!A59,"-")</f>
        <v>0</v>
      </c>
      <c r="B59" s="135" t="b">
        <f>IFERROR('SEM1'!B59,"-")</f>
        <v>0</v>
      </c>
      <c r="C59" s="39"/>
      <c r="D59" s="32">
        <f>SUM(H59:P59)</f>
        <v>0</v>
      </c>
      <c r="E59" s="32">
        <f>SUM(H59:N59)</f>
        <v>0</v>
      </c>
      <c r="F59" s="75">
        <f>I59+J59</f>
        <v>0</v>
      </c>
      <c r="G59" s="75">
        <f>L59+M59</f>
        <v>0</v>
      </c>
      <c r="H59" s="35"/>
      <c r="I59" s="35"/>
      <c r="J59" s="35"/>
      <c r="K59" s="35"/>
      <c r="L59" s="35"/>
      <c r="M59" s="35"/>
      <c r="N59" s="75"/>
      <c r="O59" s="35"/>
      <c r="P59" s="35"/>
      <c r="Q59" s="35"/>
      <c r="R59" s="35"/>
      <c r="S59" s="35"/>
      <c r="T59" s="23"/>
      <c r="U59" s="26"/>
      <c r="V59" s="7" t="str">
        <f>IFERROR(D59/C59,"-")</f>
        <v>-</v>
      </c>
      <c r="W59" s="77" t="str">
        <f>IFERROR((F59+G59)/C59,"-")</f>
        <v>-</v>
      </c>
      <c r="X59" s="19" t="str">
        <f>IFERROR(E59/D59,"-")</f>
        <v>-</v>
      </c>
      <c r="Y59" s="19" t="str">
        <f>IFERROR((H59+F59)/D59,"-")</f>
        <v>-</v>
      </c>
      <c r="Z59" s="19" t="str">
        <f>IFERROR((K59+G59)/D59,"-")</f>
        <v>-</v>
      </c>
      <c r="AA59" s="19" t="str">
        <f>IFERROR(N59/D59,"-")</f>
        <v>-</v>
      </c>
      <c r="AB59" s="19" t="str">
        <f>IFERROR(F59/(H59+F59),"-")</f>
        <v>-</v>
      </c>
      <c r="AC59" s="19" t="str">
        <f>IFERROR(G59/(K59+G59),"-")</f>
        <v>-</v>
      </c>
      <c r="AD59" s="19" t="str">
        <f>IFERROR(F59/D59,"-")</f>
        <v>-</v>
      </c>
      <c r="AE59" s="19" t="str">
        <f>IFERROR(I59/D59,"-")</f>
        <v>-</v>
      </c>
      <c r="AF59" s="19" t="str">
        <f>IFERROR(J59/D59,"-")</f>
        <v>-</v>
      </c>
      <c r="AG59" s="19" t="str">
        <f>IFERROR(G59/D59,"-")</f>
        <v>-</v>
      </c>
      <c r="AH59" s="19" t="str">
        <f>IFERROR(L59/D59,"-")</f>
        <v>-</v>
      </c>
      <c r="AI59" s="19" t="str">
        <f>IFERROR(M59/D59,"-")</f>
        <v>-</v>
      </c>
      <c r="AJ59" s="19" t="str">
        <f>IFERROR(O59/D59,"-")</f>
        <v>-</v>
      </c>
      <c r="AK59" s="19" t="str">
        <f>IFERROR(P59/D59,"-")</f>
        <v>-</v>
      </c>
      <c r="AL59" s="13" t="str">
        <f>IFERROR(Q59/C59,"-")</f>
        <v>-</v>
      </c>
      <c r="AM59" s="13" t="str">
        <f>IFERROR(R59/(H59+F59),"-")</f>
        <v>-</v>
      </c>
      <c r="AN59" s="13" t="str">
        <f>IFERROR((S59/(K59+G59))/12,"-")</f>
        <v>-</v>
      </c>
      <c r="AO59" s="80" t="str">
        <f>IFERROR((U59-T59)/12/N59,"-")</f>
        <v>-</v>
      </c>
      <c r="AP59" s="39"/>
      <c r="AQ59" s="32">
        <f>SUM(AU59:BC59)</f>
        <v>0</v>
      </c>
      <c r="AR59" s="32">
        <f>SUM(AU59:BA59)</f>
        <v>0</v>
      </c>
      <c r="AS59" s="75">
        <f>AV59+AW59</f>
        <v>0</v>
      </c>
      <c r="AT59" s="75">
        <f>AY59+AZ59</f>
        <v>0</v>
      </c>
      <c r="AU59" s="35"/>
      <c r="AV59" s="35"/>
      <c r="AW59" s="35"/>
      <c r="AX59" s="35"/>
      <c r="AY59" s="35"/>
      <c r="AZ59" s="35"/>
      <c r="BA59" s="75"/>
      <c r="BB59" s="35"/>
      <c r="BC59" s="35"/>
      <c r="BD59" s="35"/>
      <c r="BE59" s="35"/>
      <c r="BF59" s="35"/>
      <c r="BG59" s="23"/>
      <c r="BH59" s="26"/>
      <c r="BI59" s="7" t="str">
        <f>IFERROR(AQ59/AP59,"-")</f>
        <v>-</v>
      </c>
      <c r="BJ59" s="77" t="str">
        <f>IFERROR((AS59+AT59)/AP59,"-")</f>
        <v>-</v>
      </c>
      <c r="BK59" s="19" t="str">
        <f>IFERROR(AR59/AQ59,"-")</f>
        <v>-</v>
      </c>
      <c r="BL59" s="19" t="str">
        <f>IFERROR((AU59+AS59)/AQ59,"-")</f>
        <v>-</v>
      </c>
      <c r="BM59" s="19" t="str">
        <f>IFERROR((AX59+AT59)/AQ59,"-")</f>
        <v>-</v>
      </c>
      <c r="BN59" s="19" t="str">
        <f>IFERROR(BA59/AQ59,"-")</f>
        <v>-</v>
      </c>
      <c r="BO59" s="19" t="str">
        <f>IFERROR(AS59/(AU59+AS59),"-")</f>
        <v>-</v>
      </c>
      <c r="BP59" s="19" t="str">
        <f>IFERROR(AT59/(AX59+AT59),"-")</f>
        <v>-</v>
      </c>
      <c r="BQ59" s="19" t="str">
        <f>IFERROR(AS59/AQ59,"-")</f>
        <v>-</v>
      </c>
      <c r="BR59" s="19" t="str">
        <f>IFERROR(AV59/AQ59,"-")</f>
        <v>-</v>
      </c>
      <c r="BS59" s="19" t="str">
        <f>IFERROR(AW59/AQ59,"-")</f>
        <v>-</v>
      </c>
      <c r="BT59" s="19" t="str">
        <f>IFERROR(AT59/AQ59,"-")</f>
        <v>-</v>
      </c>
      <c r="BU59" s="19" t="str">
        <f>IFERROR(AY59/AQ59,"-")</f>
        <v>-</v>
      </c>
      <c r="BV59" s="19" t="str">
        <f>IFERROR(AZ59/AQ59,"-")</f>
        <v>-</v>
      </c>
      <c r="BW59" s="19" t="str">
        <f>IFERROR(BB59/AQ59,"-")</f>
        <v>-</v>
      </c>
      <c r="BX59" s="19" t="str">
        <f>IFERROR(BC59/AQ59,"-")</f>
        <v>-</v>
      </c>
      <c r="BY59" s="13" t="str">
        <f>IFERROR(BD59/AP59,"-")</f>
        <v>-</v>
      </c>
      <c r="BZ59" s="13" t="str">
        <f>IFERROR(BE59/(AU59+AS59),"-")</f>
        <v>-</v>
      </c>
      <c r="CA59" s="13" t="str">
        <f>IFERROR((BF59/(AX59+AT59))/12,"-")</f>
        <v>-</v>
      </c>
      <c r="CB59" s="80" t="str">
        <f>IFERROR((BH59-BG59)/12/BA59,"-")</f>
        <v>-</v>
      </c>
      <c r="CC59" s="39"/>
      <c r="CD59" s="32">
        <f>SUM(CH59:CP59)</f>
        <v>0</v>
      </c>
      <c r="CE59" s="32">
        <f>SUM(CH59:CN59)</f>
        <v>0</v>
      </c>
      <c r="CF59" s="75">
        <f>CI59+CJ59</f>
        <v>0</v>
      </c>
      <c r="CG59" s="75">
        <f>CL59+CM59</f>
        <v>0</v>
      </c>
      <c r="CH59" s="35"/>
      <c r="CI59" s="35"/>
      <c r="CJ59" s="35"/>
      <c r="CK59" s="35"/>
      <c r="CL59" s="35"/>
      <c r="CM59" s="35"/>
      <c r="CN59" s="75"/>
      <c r="CO59" s="35"/>
      <c r="CP59" s="35"/>
      <c r="CQ59" s="35"/>
      <c r="CR59" s="35"/>
      <c r="CS59" s="35"/>
      <c r="CT59" s="23"/>
      <c r="CU59" s="26"/>
      <c r="CV59" s="7" t="str">
        <f>IFERROR(CD59/CC59,"-")</f>
        <v>-</v>
      </c>
      <c r="CW59" s="77" t="str">
        <f>IFERROR((CF59+CG59)/CC59,"-")</f>
        <v>-</v>
      </c>
      <c r="CX59" s="19" t="str">
        <f>IFERROR(CE59/CD59,"-")</f>
        <v>-</v>
      </c>
      <c r="CY59" s="19" t="str">
        <f>IFERROR((CH59+CF59)/CD59,"-")</f>
        <v>-</v>
      </c>
      <c r="CZ59" s="19" t="str">
        <f>IFERROR((CK59+CG59)/CD59,"-")</f>
        <v>-</v>
      </c>
      <c r="DA59" s="19" t="str">
        <f>IFERROR(CN59/CD59,"-")</f>
        <v>-</v>
      </c>
      <c r="DB59" s="19" t="str">
        <f>IFERROR(CF59/(CH59+CF59),"-")</f>
        <v>-</v>
      </c>
      <c r="DC59" s="19" t="str">
        <f>IFERROR(CG59/(CK59+CG59),"-")</f>
        <v>-</v>
      </c>
      <c r="DD59" s="19" t="str">
        <f>IFERROR(CF59/CD59,"-")</f>
        <v>-</v>
      </c>
      <c r="DE59" s="19" t="str">
        <f>IFERROR(CI59/CD59,"-")</f>
        <v>-</v>
      </c>
      <c r="DF59" s="19" t="str">
        <f>IFERROR(CJ59/CD59,"-")</f>
        <v>-</v>
      </c>
      <c r="DG59" s="19" t="str">
        <f>IFERROR(CG59/CD59,"-")</f>
        <v>-</v>
      </c>
      <c r="DH59" s="19" t="str">
        <f>IFERROR(CL59/CD59,"-")</f>
        <v>-</v>
      </c>
      <c r="DI59" s="19" t="str">
        <f>IFERROR(CM59/CD59,"-")</f>
        <v>-</v>
      </c>
      <c r="DJ59" s="19" t="str">
        <f>IFERROR(CO59/CD59,"-")</f>
        <v>-</v>
      </c>
      <c r="DK59" s="19" t="str">
        <f>IFERROR(CP59/CD59,"-")</f>
        <v>-</v>
      </c>
      <c r="DL59" s="13" t="str">
        <f>IFERROR(CQ59/CC59,"-")</f>
        <v>-</v>
      </c>
      <c r="DM59" s="13" t="str">
        <f>IFERROR(CR59/(CH59+CF59),"-")</f>
        <v>-</v>
      </c>
      <c r="DN59" s="13" t="str">
        <f>IFERROR((CS59/(CK59+CG59))/12,"-")</f>
        <v>-</v>
      </c>
      <c r="DO59" s="80" t="str">
        <f>IFERROR((CU59-CT59)/12/CN59,"-")</f>
        <v>-</v>
      </c>
      <c r="DP59" s="39"/>
      <c r="DQ59" s="32">
        <f>SUM(DU59:EC59)</f>
        <v>0</v>
      </c>
      <c r="DR59" s="32">
        <f>SUM(DU59:EA59)</f>
        <v>0</v>
      </c>
      <c r="DS59" s="75">
        <f>DV59+DW59</f>
        <v>0</v>
      </c>
      <c r="DT59" s="75">
        <f>DY59+DZ59</f>
        <v>0</v>
      </c>
      <c r="DU59" s="35"/>
      <c r="DV59" s="35"/>
      <c r="DW59" s="35"/>
      <c r="DX59" s="35"/>
      <c r="DY59" s="35"/>
      <c r="DZ59" s="35"/>
      <c r="EA59" s="75"/>
      <c r="EB59" s="35"/>
      <c r="EC59" s="35"/>
      <c r="ED59" s="35"/>
      <c r="EE59" s="35"/>
      <c r="EF59" s="35"/>
      <c r="EG59" s="23"/>
      <c r="EH59" s="26"/>
      <c r="EI59" s="7" t="str">
        <f>IFERROR(DQ59/DP59,"-")</f>
        <v>-</v>
      </c>
      <c r="EJ59" s="77" t="str">
        <f>IFERROR((DS59+DT59)/DP59,"-")</f>
        <v>-</v>
      </c>
      <c r="EK59" s="19" t="str">
        <f>IFERROR(DR59/DQ59,"-")</f>
        <v>-</v>
      </c>
      <c r="EL59" s="19" t="str">
        <f>IFERROR((DU59+DS59)/DQ59,"-")</f>
        <v>-</v>
      </c>
      <c r="EM59" s="19" t="str">
        <f>IFERROR((DX59+DT59)/DQ59,"-")</f>
        <v>-</v>
      </c>
      <c r="EN59" s="19" t="str">
        <f>IFERROR(EA59/DQ59,"-")</f>
        <v>-</v>
      </c>
      <c r="EO59" s="19" t="str">
        <f>IFERROR(DS59/(DU59+DS59),"-")</f>
        <v>-</v>
      </c>
      <c r="EP59" s="19" t="str">
        <f>IFERROR(DT59/(DX59+DT59),"-")</f>
        <v>-</v>
      </c>
      <c r="EQ59" s="19" t="str">
        <f>IFERROR(DS59/DQ59,"-")</f>
        <v>-</v>
      </c>
      <c r="ER59" s="19" t="str">
        <f>IFERROR(DV59/DQ59,"-")</f>
        <v>-</v>
      </c>
      <c r="ES59" s="19" t="str">
        <f>IFERROR(DW59/DQ59,"-")</f>
        <v>-</v>
      </c>
      <c r="ET59" s="19" t="str">
        <f>IFERROR(DT59/DQ59,"-")</f>
        <v>-</v>
      </c>
      <c r="EU59" s="19" t="str">
        <f>IFERROR(DY59/DQ59,"-")</f>
        <v>-</v>
      </c>
      <c r="EV59" s="19" t="str">
        <f>IFERROR(DZ59/DQ59,"-")</f>
        <v>-</v>
      </c>
      <c r="EW59" s="19" t="str">
        <f>IFERROR(EB59/DQ59,"-")</f>
        <v>-</v>
      </c>
      <c r="EX59" s="19" t="str">
        <f>IFERROR(EC59/DQ59,"-")</f>
        <v>-</v>
      </c>
      <c r="EY59" s="13" t="str">
        <f>IFERROR(ED59/DP59,"-")</f>
        <v>-</v>
      </c>
      <c r="EZ59" s="13" t="str">
        <f>IFERROR(EE59/(DU59+DS59),"-")</f>
        <v>-</v>
      </c>
      <c r="FA59" s="13" t="str">
        <f>IFERROR((EF59/(DX59+DT59))/12,"-")</f>
        <v>-</v>
      </c>
      <c r="FB59" s="80" t="str">
        <f>IFERROR((EH59-EG59)/12/EA59,"-")</f>
        <v>-</v>
      </c>
      <c r="FC59" s="39"/>
      <c r="FD59" s="32">
        <f>SUM(FH59:FP59)</f>
        <v>0</v>
      </c>
      <c r="FE59" s="32">
        <f>SUM(FH59:FN59)</f>
        <v>0</v>
      </c>
      <c r="FF59" s="75">
        <f>FI59+FJ59</f>
        <v>0</v>
      </c>
      <c r="FG59" s="75">
        <f>FL59+FM59</f>
        <v>0</v>
      </c>
      <c r="FH59" s="35"/>
      <c r="FI59" s="35"/>
      <c r="FJ59" s="35"/>
      <c r="FK59" s="35"/>
      <c r="FL59" s="35"/>
      <c r="FM59" s="35"/>
      <c r="FN59" s="75"/>
      <c r="FO59" s="35"/>
      <c r="FP59" s="35"/>
      <c r="FQ59" s="35"/>
      <c r="FR59" s="35"/>
      <c r="FS59" s="35"/>
      <c r="FT59" s="23"/>
      <c r="FU59" s="26"/>
      <c r="FV59" s="7" t="str">
        <f>IFERROR(FD59/FC59,"-")</f>
        <v>-</v>
      </c>
      <c r="FW59" s="77" t="str">
        <f>IFERROR((FF59+FG59)/FC59,"-")</f>
        <v>-</v>
      </c>
      <c r="FX59" s="19" t="str">
        <f>IFERROR(FE59/FD59,"-")</f>
        <v>-</v>
      </c>
      <c r="FY59" s="19" t="str">
        <f>IFERROR((FH59+FF59)/FD59,"-")</f>
        <v>-</v>
      </c>
      <c r="FZ59" s="19" t="str">
        <f>IFERROR((FK59+FG59)/FD59,"-")</f>
        <v>-</v>
      </c>
      <c r="GA59" s="19" t="str">
        <f>IFERROR(FN59/FD59,"-")</f>
        <v>-</v>
      </c>
      <c r="GB59" s="19" t="str">
        <f>IFERROR(FF59/(FH59+FF59),"-")</f>
        <v>-</v>
      </c>
      <c r="GC59" s="19" t="str">
        <f>IFERROR(FG59/(FK59+FG59),"-")</f>
        <v>-</v>
      </c>
      <c r="GD59" s="19" t="str">
        <f>IFERROR(FF59/FD59,"-")</f>
        <v>-</v>
      </c>
      <c r="GE59" s="19" t="str">
        <f>IFERROR(FI59/FD59,"-")</f>
        <v>-</v>
      </c>
      <c r="GF59" s="19" t="str">
        <f>IFERROR(FJ59/FD59,"-")</f>
        <v>-</v>
      </c>
      <c r="GG59" s="19" t="str">
        <f>IFERROR(FG59/FD59,"-")</f>
        <v>-</v>
      </c>
      <c r="GH59" s="19" t="str">
        <f>IFERROR(FL59/FD59,"-")</f>
        <v>-</v>
      </c>
      <c r="GI59" s="19" t="str">
        <f>IFERROR(FM59/FD59,"-")</f>
        <v>-</v>
      </c>
      <c r="GJ59" s="19" t="str">
        <f>IFERROR(FO59/FD59,"-")</f>
        <v>-</v>
      </c>
      <c r="GK59" s="19" t="str">
        <f>IFERROR(FP59/FD59,"-")</f>
        <v>-</v>
      </c>
      <c r="GL59" s="13" t="str">
        <f>IFERROR(FQ59/FC59,"-")</f>
        <v>-</v>
      </c>
      <c r="GM59" s="13" t="str">
        <f>IFERROR(FR59/(FH59+FF59),"-")</f>
        <v>-</v>
      </c>
      <c r="GN59" s="13" t="str">
        <f>IFERROR((FS59/(FK59+FG59))/12,"-")</f>
        <v>-</v>
      </c>
      <c r="GO59" s="80" t="str">
        <f>IFERROR((FU59-FT59)/12/FN59,"-")</f>
        <v>-</v>
      </c>
      <c r="GP59" s="39"/>
      <c r="GQ59" s="32">
        <f>SUM(GU59:HC59)</f>
        <v>0</v>
      </c>
      <c r="GR59" s="32">
        <f>SUM(GU59:HA59)</f>
        <v>0</v>
      </c>
      <c r="GS59" s="75">
        <f>GV59+GW59</f>
        <v>0</v>
      </c>
      <c r="GT59" s="75">
        <f>GY59+GZ59</f>
        <v>0</v>
      </c>
      <c r="GU59" s="35"/>
      <c r="GV59" s="35"/>
      <c r="GW59" s="35"/>
      <c r="GX59" s="35"/>
      <c r="GY59" s="35"/>
      <c r="GZ59" s="35"/>
      <c r="HA59" s="75"/>
      <c r="HB59" s="35"/>
      <c r="HC59" s="35"/>
      <c r="HD59" s="35"/>
      <c r="HE59" s="35"/>
      <c r="HF59" s="35"/>
      <c r="HG59" s="23"/>
      <c r="HH59" s="26"/>
      <c r="HI59" s="7" t="str">
        <f>IFERROR(GQ59/GP59,"-")</f>
        <v>-</v>
      </c>
      <c r="HJ59" s="77" t="str">
        <f>IFERROR((GS59+GT59)/GP59,"-")</f>
        <v>-</v>
      </c>
      <c r="HK59" s="19" t="str">
        <f>IFERROR(GR59/GQ59,"-")</f>
        <v>-</v>
      </c>
      <c r="HL59" s="19" t="str">
        <f>IFERROR((GU59+GS59)/GQ59,"-")</f>
        <v>-</v>
      </c>
      <c r="HM59" s="19" t="str">
        <f>IFERROR((GX59+GT59)/GQ59,"-")</f>
        <v>-</v>
      </c>
      <c r="HN59" s="19" t="str">
        <f>IFERROR(HA59/GQ59,"-")</f>
        <v>-</v>
      </c>
      <c r="HO59" s="19" t="str">
        <f>IFERROR(GS59/(GU59+GS59),"-")</f>
        <v>-</v>
      </c>
      <c r="HP59" s="19" t="str">
        <f>IFERROR(GT59/(GX59+GT59),"-")</f>
        <v>-</v>
      </c>
      <c r="HQ59" s="19" t="str">
        <f>IFERROR(GS59/GQ59,"-")</f>
        <v>-</v>
      </c>
      <c r="HR59" s="19" t="str">
        <f>IFERROR(GV59/GQ59,"-")</f>
        <v>-</v>
      </c>
      <c r="HS59" s="19" t="str">
        <f>IFERROR(GW59/GQ59,"-")</f>
        <v>-</v>
      </c>
      <c r="HT59" s="19" t="str">
        <f>IFERROR(GT59/GQ59,"-")</f>
        <v>-</v>
      </c>
      <c r="HU59" s="19" t="str">
        <f>IFERROR(GY59/GQ59,"-")</f>
        <v>-</v>
      </c>
      <c r="HV59" s="19" t="str">
        <f>IFERROR(GZ59/GQ59,"-")</f>
        <v>-</v>
      </c>
      <c r="HW59" s="19" t="str">
        <f>IFERROR(HB59/GQ59,"-")</f>
        <v>-</v>
      </c>
      <c r="HX59" s="19" t="str">
        <f>IFERROR(HC59/GQ59,"-")</f>
        <v>-</v>
      </c>
      <c r="HY59" s="13" t="str">
        <f>IFERROR(HD59/GP59,"-")</f>
        <v>-</v>
      </c>
      <c r="HZ59" s="13" t="str">
        <f>IFERROR(HE59/(GU59+GS59),"-")</f>
        <v>-</v>
      </c>
      <c r="IA59" s="13" t="str">
        <f>IFERROR((HF59/(GX59+GT59))/12,"-")</f>
        <v>-</v>
      </c>
      <c r="IB59" s="80" t="str">
        <f>IFERROR((HH59-HG59)/12/HA59,"-")</f>
        <v>-</v>
      </c>
      <c r="IC59" s="39">
        <f>C59+AP59+CC59+DP59+FC59+GP59</f>
        <v>0</v>
      </c>
      <c r="ID59" s="99">
        <f>SUM(IH59:IP59)</f>
        <v>0</v>
      </c>
      <c r="IE59" s="99">
        <f>SUM(IH59:IN59)</f>
        <v>0</v>
      </c>
      <c r="IF59" s="100">
        <f>II59+IJ59</f>
        <v>0</v>
      </c>
      <c r="IG59" s="100">
        <f>IL59+IM59</f>
        <v>0</v>
      </c>
      <c r="IH59" s="35">
        <f>H59+AU59+CH59+DU59+FH59+GU59</f>
        <v>0</v>
      </c>
      <c r="II59" s="35">
        <f>I59+AV59+CI59+DV59+FI59+GV59</f>
        <v>0</v>
      </c>
      <c r="IJ59" s="35">
        <f>J59+AW59+CJ59+DW59+FJ59+GW59</f>
        <v>0</v>
      </c>
      <c r="IK59" s="35">
        <f>K59+AX59+CK59+DX59+FK59+GX59</f>
        <v>0</v>
      </c>
      <c r="IL59" s="35">
        <f>L59+AY59+CL59+DY59+FL59+GY59</f>
        <v>0</v>
      </c>
      <c r="IM59" s="35">
        <f>M59+AZ59+CM59+DZ59+FM59+GZ59</f>
        <v>0</v>
      </c>
      <c r="IN59" s="100"/>
      <c r="IO59" s="35">
        <f>O59+BB59+CO59+EB59+FO59+HB59</f>
        <v>0</v>
      </c>
      <c r="IP59" s="35">
        <f>P59+BC59+CP59+EC59+FP59+HC59</f>
        <v>0</v>
      </c>
      <c r="IQ59" s="35">
        <f>Q59+BD59+CQ59+ED59+FQ59+HD59</f>
        <v>0</v>
      </c>
      <c r="IR59" s="35">
        <f>R59+BE59+CR59+EE59+FR59+HE59</f>
        <v>0</v>
      </c>
      <c r="IS59" s="35">
        <f>S59+BF59+CS59+EF59+FS59+HF59</f>
        <v>0</v>
      </c>
      <c r="IT59" s="23">
        <f>T59+BG59+CT59+EG59+FT59+HG59</f>
        <v>0</v>
      </c>
      <c r="IU59" s="26">
        <f>U59+BH59+CU59+EH59+FU59+HH59</f>
        <v>0</v>
      </c>
      <c r="IV59" s="42" t="str">
        <f>IFERROR(ID59/IC59,"-")</f>
        <v>-</v>
      </c>
      <c r="IW59" s="89" t="str">
        <f>IFERROR((IF59+IG59)/IC59,"-")</f>
        <v>-</v>
      </c>
      <c r="IX59" s="43" t="str">
        <f>IFERROR(IE59/ID59,"-")</f>
        <v>-</v>
      </c>
      <c r="IY59" s="43" t="str">
        <f>IFERROR((IH59+IF59)/ID59,"-")</f>
        <v>-</v>
      </c>
      <c r="IZ59" s="43" t="str">
        <f>IFERROR((IK59+IG59)/ID59,"-")</f>
        <v>-</v>
      </c>
      <c r="JA59" s="43" t="str">
        <f>IFERROR(IN59/ID59,"-")</f>
        <v>-</v>
      </c>
      <c r="JB59" s="43" t="str">
        <f>IFERROR(IF59/(IH59+IF59),"-")</f>
        <v>-</v>
      </c>
      <c r="JC59" s="43" t="str">
        <f>IFERROR(IG59/(IK59+IG59),"-")</f>
        <v>-</v>
      </c>
      <c r="JD59" s="43" t="str">
        <f>IFERROR(IF59/ID59,"-")</f>
        <v>-</v>
      </c>
      <c r="JE59" s="43" t="str">
        <f>IFERROR(II59/ID59,"-")</f>
        <v>-</v>
      </c>
      <c r="JF59" s="43" t="str">
        <f>IFERROR(IJ59/ID59,"-")</f>
        <v>-</v>
      </c>
      <c r="JG59" s="43" t="str">
        <f>IFERROR(IG59/ID59,"-")</f>
        <v>-</v>
      </c>
      <c r="JH59" s="43" t="str">
        <f>IFERROR(IL59/ID59,"-")</f>
        <v>-</v>
      </c>
      <c r="JI59" s="43" t="str">
        <f>IFERROR(IM59/ID59,"-")</f>
        <v>-</v>
      </c>
      <c r="JJ59" s="43" t="str">
        <f>IFERROR(IO59/ID59,"-")</f>
        <v>-</v>
      </c>
      <c r="JK59" s="43" t="str">
        <f>IFERROR(IP59/ID59,"-")</f>
        <v>-</v>
      </c>
      <c r="JL59" s="44" t="str">
        <f>IFERROR(IQ59/IC59,"-")</f>
        <v>-</v>
      </c>
      <c r="JM59" s="44" t="str">
        <f>IFERROR(IR59/(IH59+IF59),"-")</f>
        <v>-</v>
      </c>
      <c r="JN59" s="44" t="str">
        <f>IFERROR((IS59/(IK59+IG59))/12,"-")</f>
        <v>-</v>
      </c>
      <c r="JO59" s="90" t="str">
        <f>IFERROR((IU59-IT59)/12/IN59,"-")</f>
        <v>-</v>
      </c>
      <c r="JP59" s="62">
        <f>IM59-(IL59*9)</f>
        <v>0</v>
      </c>
      <c r="JQ59" s="63">
        <f>(IO59+IP59)-(IM59*8%)</f>
        <v>0</v>
      </c>
      <c r="JR59" s="64">
        <f>IF59-(ID59*1%)</f>
        <v>0</v>
      </c>
      <c r="JS59" s="65">
        <f>IG59-(ID59*1%)</f>
        <v>0</v>
      </c>
    </row>
    <row r="60" spans="1:280" customHeight="1" ht="18.75">
      <c r="A60" s="9" t="b">
        <f>IFERROR('SEM1'!A60,"-")</f>
        <v>0</v>
      </c>
      <c r="B60" s="135" t="b">
        <f>IFERROR('SEM1'!B60,"-")</f>
        <v>0</v>
      </c>
      <c r="C60" s="39"/>
      <c r="D60" s="32">
        <f>SUM(H60:P60)</f>
        <v>0</v>
      </c>
      <c r="E60" s="32">
        <f>SUM(H60:N60)</f>
        <v>0</v>
      </c>
      <c r="F60" s="75">
        <f>I60+J60</f>
        <v>0</v>
      </c>
      <c r="G60" s="75">
        <f>L60+M60</f>
        <v>0</v>
      </c>
      <c r="H60" s="35"/>
      <c r="I60" s="35"/>
      <c r="J60" s="35"/>
      <c r="K60" s="35"/>
      <c r="L60" s="35"/>
      <c r="M60" s="35"/>
      <c r="N60" s="75"/>
      <c r="O60" s="35"/>
      <c r="P60" s="35"/>
      <c r="Q60" s="35"/>
      <c r="R60" s="35"/>
      <c r="S60" s="35"/>
      <c r="T60" s="23"/>
      <c r="U60" s="26"/>
      <c r="V60" s="7" t="str">
        <f>IFERROR(D60/C60,"-")</f>
        <v>-</v>
      </c>
      <c r="W60" s="77" t="str">
        <f>IFERROR((F60+G60)/C60,"-")</f>
        <v>-</v>
      </c>
      <c r="X60" s="19" t="str">
        <f>IFERROR(E60/D60,"-")</f>
        <v>-</v>
      </c>
      <c r="Y60" s="19" t="str">
        <f>IFERROR((H60+F60)/D60,"-")</f>
        <v>-</v>
      </c>
      <c r="Z60" s="19" t="str">
        <f>IFERROR((K60+G60)/D60,"-")</f>
        <v>-</v>
      </c>
      <c r="AA60" s="19" t="str">
        <f>IFERROR(N60/D60,"-")</f>
        <v>-</v>
      </c>
      <c r="AB60" s="19" t="str">
        <f>IFERROR(F60/(H60+F60),"-")</f>
        <v>-</v>
      </c>
      <c r="AC60" s="19" t="str">
        <f>IFERROR(G60/(K60+G60),"-")</f>
        <v>-</v>
      </c>
      <c r="AD60" s="19" t="str">
        <f>IFERROR(F60/D60,"-")</f>
        <v>-</v>
      </c>
      <c r="AE60" s="19" t="str">
        <f>IFERROR(I60/D60,"-")</f>
        <v>-</v>
      </c>
      <c r="AF60" s="19" t="str">
        <f>IFERROR(J60/D60,"-")</f>
        <v>-</v>
      </c>
      <c r="AG60" s="19" t="str">
        <f>IFERROR(G60/D60,"-")</f>
        <v>-</v>
      </c>
      <c r="AH60" s="19" t="str">
        <f>IFERROR(L60/D60,"-")</f>
        <v>-</v>
      </c>
      <c r="AI60" s="19" t="str">
        <f>IFERROR(M60/D60,"-")</f>
        <v>-</v>
      </c>
      <c r="AJ60" s="19" t="str">
        <f>IFERROR(O60/D60,"-")</f>
        <v>-</v>
      </c>
      <c r="AK60" s="19" t="str">
        <f>IFERROR(P60/D60,"-")</f>
        <v>-</v>
      </c>
      <c r="AL60" s="13" t="str">
        <f>IFERROR(Q60/C60,"-")</f>
        <v>-</v>
      </c>
      <c r="AM60" s="13" t="str">
        <f>IFERROR(R60/(H60+F60),"-")</f>
        <v>-</v>
      </c>
      <c r="AN60" s="13" t="str">
        <f>IFERROR((S60/(K60+G60))/12,"-")</f>
        <v>-</v>
      </c>
      <c r="AO60" s="80" t="str">
        <f>IFERROR((U60-T60)/12/N60,"-")</f>
        <v>-</v>
      </c>
      <c r="AP60" s="39"/>
      <c r="AQ60" s="32">
        <f>SUM(AU60:BC60)</f>
        <v>0</v>
      </c>
      <c r="AR60" s="32">
        <f>SUM(AU60:BA60)</f>
        <v>0</v>
      </c>
      <c r="AS60" s="75">
        <f>AV60+AW60</f>
        <v>0</v>
      </c>
      <c r="AT60" s="75">
        <f>AY60+AZ60</f>
        <v>0</v>
      </c>
      <c r="AU60" s="35"/>
      <c r="AV60" s="35"/>
      <c r="AW60" s="35"/>
      <c r="AX60" s="35"/>
      <c r="AY60" s="35"/>
      <c r="AZ60" s="35"/>
      <c r="BA60" s="75"/>
      <c r="BB60" s="35"/>
      <c r="BC60" s="35"/>
      <c r="BD60" s="35"/>
      <c r="BE60" s="35"/>
      <c r="BF60" s="35"/>
      <c r="BG60" s="23"/>
      <c r="BH60" s="26"/>
      <c r="BI60" s="7" t="str">
        <f>IFERROR(AQ60/AP60,"-")</f>
        <v>-</v>
      </c>
      <c r="BJ60" s="77" t="str">
        <f>IFERROR((AS60+AT60)/AP60,"-")</f>
        <v>-</v>
      </c>
      <c r="BK60" s="19" t="str">
        <f>IFERROR(AR60/AQ60,"-")</f>
        <v>-</v>
      </c>
      <c r="BL60" s="19" t="str">
        <f>IFERROR((AU60+AS60)/AQ60,"-")</f>
        <v>-</v>
      </c>
      <c r="BM60" s="19" t="str">
        <f>IFERROR((AX60+AT60)/AQ60,"-")</f>
        <v>-</v>
      </c>
      <c r="BN60" s="19" t="str">
        <f>IFERROR(BA60/AQ60,"-")</f>
        <v>-</v>
      </c>
      <c r="BO60" s="19" t="str">
        <f>IFERROR(AS60/(AU60+AS60),"-")</f>
        <v>-</v>
      </c>
      <c r="BP60" s="19" t="str">
        <f>IFERROR(AT60/(AX60+AT60),"-")</f>
        <v>-</v>
      </c>
      <c r="BQ60" s="19" t="str">
        <f>IFERROR(AS60/AQ60,"-")</f>
        <v>-</v>
      </c>
      <c r="BR60" s="19" t="str">
        <f>IFERROR(AV60/AQ60,"-")</f>
        <v>-</v>
      </c>
      <c r="BS60" s="19" t="str">
        <f>IFERROR(AW60/AQ60,"-")</f>
        <v>-</v>
      </c>
      <c r="BT60" s="19" t="str">
        <f>IFERROR(AT60/AQ60,"-")</f>
        <v>-</v>
      </c>
      <c r="BU60" s="19" t="str">
        <f>IFERROR(AY60/AQ60,"-")</f>
        <v>-</v>
      </c>
      <c r="BV60" s="19" t="str">
        <f>IFERROR(AZ60/AQ60,"-")</f>
        <v>-</v>
      </c>
      <c r="BW60" s="19" t="str">
        <f>IFERROR(BB60/AQ60,"-")</f>
        <v>-</v>
      </c>
      <c r="BX60" s="19" t="str">
        <f>IFERROR(BC60/AQ60,"-")</f>
        <v>-</v>
      </c>
      <c r="BY60" s="13" t="str">
        <f>IFERROR(BD60/AP60,"-")</f>
        <v>-</v>
      </c>
      <c r="BZ60" s="13" t="str">
        <f>IFERROR(BE60/(AU60+AS60),"-")</f>
        <v>-</v>
      </c>
      <c r="CA60" s="13" t="str">
        <f>IFERROR((BF60/(AX60+AT60))/12,"-")</f>
        <v>-</v>
      </c>
      <c r="CB60" s="80" t="str">
        <f>IFERROR((BH60-BG60)/12/BA60,"-")</f>
        <v>-</v>
      </c>
      <c r="CC60" s="39"/>
      <c r="CD60" s="32">
        <f>SUM(CH60:CP60)</f>
        <v>0</v>
      </c>
      <c r="CE60" s="32">
        <f>SUM(CH60:CN60)</f>
        <v>0</v>
      </c>
      <c r="CF60" s="75">
        <f>CI60+CJ60</f>
        <v>0</v>
      </c>
      <c r="CG60" s="75">
        <f>CL60+CM60</f>
        <v>0</v>
      </c>
      <c r="CH60" s="35"/>
      <c r="CI60" s="35"/>
      <c r="CJ60" s="35"/>
      <c r="CK60" s="35"/>
      <c r="CL60" s="35"/>
      <c r="CM60" s="35"/>
      <c r="CN60" s="75"/>
      <c r="CO60" s="35"/>
      <c r="CP60" s="35"/>
      <c r="CQ60" s="35"/>
      <c r="CR60" s="35"/>
      <c r="CS60" s="35"/>
      <c r="CT60" s="23"/>
      <c r="CU60" s="26"/>
      <c r="CV60" s="7" t="str">
        <f>IFERROR(CD60/CC60,"-")</f>
        <v>-</v>
      </c>
      <c r="CW60" s="77" t="str">
        <f>IFERROR((CF60+CG60)/CC60,"-")</f>
        <v>-</v>
      </c>
      <c r="CX60" s="19" t="str">
        <f>IFERROR(CE60/CD60,"-")</f>
        <v>-</v>
      </c>
      <c r="CY60" s="19" t="str">
        <f>IFERROR((CH60+CF60)/CD60,"-")</f>
        <v>-</v>
      </c>
      <c r="CZ60" s="19" t="str">
        <f>IFERROR((CK60+CG60)/CD60,"-")</f>
        <v>-</v>
      </c>
      <c r="DA60" s="19" t="str">
        <f>IFERROR(CN60/CD60,"-")</f>
        <v>-</v>
      </c>
      <c r="DB60" s="19" t="str">
        <f>IFERROR(CF60/(CH60+CF60),"-")</f>
        <v>-</v>
      </c>
      <c r="DC60" s="19" t="str">
        <f>IFERROR(CG60/(CK60+CG60),"-")</f>
        <v>-</v>
      </c>
      <c r="DD60" s="19" t="str">
        <f>IFERROR(CF60/CD60,"-")</f>
        <v>-</v>
      </c>
      <c r="DE60" s="19" t="str">
        <f>IFERROR(CI60/CD60,"-")</f>
        <v>-</v>
      </c>
      <c r="DF60" s="19" t="str">
        <f>IFERROR(CJ60/CD60,"-")</f>
        <v>-</v>
      </c>
      <c r="DG60" s="19" t="str">
        <f>IFERROR(CG60/CD60,"-")</f>
        <v>-</v>
      </c>
      <c r="DH60" s="19" t="str">
        <f>IFERROR(CL60/CD60,"-")</f>
        <v>-</v>
      </c>
      <c r="DI60" s="19" t="str">
        <f>IFERROR(CM60/CD60,"-")</f>
        <v>-</v>
      </c>
      <c r="DJ60" s="19" t="str">
        <f>IFERROR(CO60/CD60,"-")</f>
        <v>-</v>
      </c>
      <c r="DK60" s="19" t="str">
        <f>IFERROR(CP60/CD60,"-")</f>
        <v>-</v>
      </c>
      <c r="DL60" s="13" t="str">
        <f>IFERROR(CQ60/CC60,"-")</f>
        <v>-</v>
      </c>
      <c r="DM60" s="13" t="str">
        <f>IFERROR(CR60/(CH60+CF60),"-")</f>
        <v>-</v>
      </c>
      <c r="DN60" s="13" t="str">
        <f>IFERROR((CS60/(CK60+CG60))/12,"-")</f>
        <v>-</v>
      </c>
      <c r="DO60" s="80" t="str">
        <f>IFERROR((CU60-CT60)/12/CN60,"-")</f>
        <v>-</v>
      </c>
      <c r="DP60" s="39"/>
      <c r="DQ60" s="32">
        <f>SUM(DU60:EC60)</f>
        <v>0</v>
      </c>
      <c r="DR60" s="32">
        <f>SUM(DU60:EA60)</f>
        <v>0</v>
      </c>
      <c r="DS60" s="75">
        <f>DV60+DW60</f>
        <v>0</v>
      </c>
      <c r="DT60" s="75">
        <f>DY60+DZ60</f>
        <v>0</v>
      </c>
      <c r="DU60" s="35"/>
      <c r="DV60" s="35"/>
      <c r="DW60" s="35"/>
      <c r="DX60" s="35"/>
      <c r="DY60" s="35"/>
      <c r="DZ60" s="35"/>
      <c r="EA60" s="75"/>
      <c r="EB60" s="35"/>
      <c r="EC60" s="35"/>
      <c r="ED60" s="35"/>
      <c r="EE60" s="35"/>
      <c r="EF60" s="35"/>
      <c r="EG60" s="23"/>
      <c r="EH60" s="26"/>
      <c r="EI60" s="7" t="str">
        <f>IFERROR(DQ60/DP60,"-")</f>
        <v>-</v>
      </c>
      <c r="EJ60" s="77" t="str">
        <f>IFERROR((DS60+DT60)/DP60,"-")</f>
        <v>-</v>
      </c>
      <c r="EK60" s="19" t="str">
        <f>IFERROR(DR60/DQ60,"-")</f>
        <v>-</v>
      </c>
      <c r="EL60" s="19" t="str">
        <f>IFERROR((DU60+DS60)/DQ60,"-")</f>
        <v>-</v>
      </c>
      <c r="EM60" s="19" t="str">
        <f>IFERROR((DX60+DT60)/DQ60,"-")</f>
        <v>-</v>
      </c>
      <c r="EN60" s="19" t="str">
        <f>IFERROR(EA60/DQ60,"-")</f>
        <v>-</v>
      </c>
      <c r="EO60" s="19" t="str">
        <f>IFERROR(DS60/(DU60+DS60),"-")</f>
        <v>-</v>
      </c>
      <c r="EP60" s="19" t="str">
        <f>IFERROR(DT60/(DX60+DT60),"-")</f>
        <v>-</v>
      </c>
      <c r="EQ60" s="19" t="str">
        <f>IFERROR(DS60/DQ60,"-")</f>
        <v>-</v>
      </c>
      <c r="ER60" s="19" t="str">
        <f>IFERROR(DV60/DQ60,"-")</f>
        <v>-</v>
      </c>
      <c r="ES60" s="19" t="str">
        <f>IFERROR(DW60/DQ60,"-")</f>
        <v>-</v>
      </c>
      <c r="ET60" s="19" t="str">
        <f>IFERROR(DT60/DQ60,"-")</f>
        <v>-</v>
      </c>
      <c r="EU60" s="19" t="str">
        <f>IFERROR(DY60/DQ60,"-")</f>
        <v>-</v>
      </c>
      <c r="EV60" s="19" t="str">
        <f>IFERROR(DZ60/DQ60,"-")</f>
        <v>-</v>
      </c>
      <c r="EW60" s="19" t="str">
        <f>IFERROR(EB60/DQ60,"-")</f>
        <v>-</v>
      </c>
      <c r="EX60" s="19" t="str">
        <f>IFERROR(EC60/DQ60,"-")</f>
        <v>-</v>
      </c>
      <c r="EY60" s="13" t="str">
        <f>IFERROR(ED60/DP60,"-")</f>
        <v>-</v>
      </c>
      <c r="EZ60" s="13" t="str">
        <f>IFERROR(EE60/(DU60+DS60),"-")</f>
        <v>-</v>
      </c>
      <c r="FA60" s="13" t="str">
        <f>IFERROR((EF60/(DX60+DT60))/12,"-")</f>
        <v>-</v>
      </c>
      <c r="FB60" s="80" t="str">
        <f>IFERROR((EH60-EG60)/12/EA60,"-")</f>
        <v>-</v>
      </c>
      <c r="FC60" s="39"/>
      <c r="FD60" s="32">
        <f>SUM(FH60:FP60)</f>
        <v>0</v>
      </c>
      <c r="FE60" s="32">
        <f>SUM(FH60:FN60)</f>
        <v>0</v>
      </c>
      <c r="FF60" s="75">
        <f>FI60+FJ60</f>
        <v>0</v>
      </c>
      <c r="FG60" s="75">
        <f>FL60+FM60</f>
        <v>0</v>
      </c>
      <c r="FH60" s="35"/>
      <c r="FI60" s="35"/>
      <c r="FJ60" s="35"/>
      <c r="FK60" s="35"/>
      <c r="FL60" s="35"/>
      <c r="FM60" s="35"/>
      <c r="FN60" s="75"/>
      <c r="FO60" s="35"/>
      <c r="FP60" s="35"/>
      <c r="FQ60" s="35"/>
      <c r="FR60" s="35"/>
      <c r="FS60" s="35"/>
      <c r="FT60" s="23"/>
      <c r="FU60" s="26"/>
      <c r="FV60" s="7" t="str">
        <f>IFERROR(FD60/FC60,"-")</f>
        <v>-</v>
      </c>
      <c r="FW60" s="77" t="str">
        <f>IFERROR((FF60+FG60)/FC60,"-")</f>
        <v>-</v>
      </c>
      <c r="FX60" s="19" t="str">
        <f>IFERROR(FE60/FD60,"-")</f>
        <v>-</v>
      </c>
      <c r="FY60" s="19" t="str">
        <f>IFERROR((FH60+FF60)/FD60,"-")</f>
        <v>-</v>
      </c>
      <c r="FZ60" s="19" t="str">
        <f>IFERROR((FK60+FG60)/FD60,"-")</f>
        <v>-</v>
      </c>
      <c r="GA60" s="19" t="str">
        <f>IFERROR(FN60/FD60,"-")</f>
        <v>-</v>
      </c>
      <c r="GB60" s="19" t="str">
        <f>IFERROR(FF60/(FH60+FF60),"-")</f>
        <v>-</v>
      </c>
      <c r="GC60" s="19" t="str">
        <f>IFERROR(FG60/(FK60+FG60),"-")</f>
        <v>-</v>
      </c>
      <c r="GD60" s="19" t="str">
        <f>IFERROR(FF60/FD60,"-")</f>
        <v>-</v>
      </c>
      <c r="GE60" s="19" t="str">
        <f>IFERROR(FI60/FD60,"-")</f>
        <v>-</v>
      </c>
      <c r="GF60" s="19" t="str">
        <f>IFERROR(FJ60/FD60,"-")</f>
        <v>-</v>
      </c>
      <c r="GG60" s="19" t="str">
        <f>IFERROR(FG60/FD60,"-")</f>
        <v>-</v>
      </c>
      <c r="GH60" s="19" t="str">
        <f>IFERROR(FL60/FD60,"-")</f>
        <v>-</v>
      </c>
      <c r="GI60" s="19" t="str">
        <f>IFERROR(FM60/FD60,"-")</f>
        <v>-</v>
      </c>
      <c r="GJ60" s="19" t="str">
        <f>IFERROR(FO60/FD60,"-")</f>
        <v>-</v>
      </c>
      <c r="GK60" s="19" t="str">
        <f>IFERROR(FP60/FD60,"-")</f>
        <v>-</v>
      </c>
      <c r="GL60" s="13" t="str">
        <f>IFERROR(FQ60/FC60,"-")</f>
        <v>-</v>
      </c>
      <c r="GM60" s="13" t="str">
        <f>IFERROR(FR60/(FH60+FF60),"-")</f>
        <v>-</v>
      </c>
      <c r="GN60" s="13" t="str">
        <f>IFERROR((FS60/(FK60+FG60))/12,"-")</f>
        <v>-</v>
      </c>
      <c r="GO60" s="80" t="str">
        <f>IFERROR((FU60-FT60)/12/FN60,"-")</f>
        <v>-</v>
      </c>
      <c r="GP60" s="39"/>
      <c r="GQ60" s="32">
        <f>SUM(GU60:HC60)</f>
        <v>0</v>
      </c>
      <c r="GR60" s="32">
        <f>SUM(GU60:HA60)</f>
        <v>0</v>
      </c>
      <c r="GS60" s="75">
        <f>GV60+GW60</f>
        <v>0</v>
      </c>
      <c r="GT60" s="75">
        <f>GY60+GZ60</f>
        <v>0</v>
      </c>
      <c r="GU60" s="35"/>
      <c r="GV60" s="35"/>
      <c r="GW60" s="35"/>
      <c r="GX60" s="35"/>
      <c r="GY60" s="35"/>
      <c r="GZ60" s="35"/>
      <c r="HA60" s="75"/>
      <c r="HB60" s="35"/>
      <c r="HC60" s="35"/>
      <c r="HD60" s="35"/>
      <c r="HE60" s="35"/>
      <c r="HF60" s="35"/>
      <c r="HG60" s="23"/>
      <c r="HH60" s="26"/>
      <c r="HI60" s="7" t="str">
        <f>IFERROR(GQ60/GP60,"-")</f>
        <v>-</v>
      </c>
      <c r="HJ60" s="77" t="str">
        <f>IFERROR((GS60+GT60)/GP60,"-")</f>
        <v>-</v>
      </c>
      <c r="HK60" s="19" t="str">
        <f>IFERROR(GR60/GQ60,"-")</f>
        <v>-</v>
      </c>
      <c r="HL60" s="19" t="str">
        <f>IFERROR((GU60+GS60)/GQ60,"-")</f>
        <v>-</v>
      </c>
      <c r="HM60" s="19" t="str">
        <f>IFERROR((GX60+GT60)/GQ60,"-")</f>
        <v>-</v>
      </c>
      <c r="HN60" s="19" t="str">
        <f>IFERROR(HA60/GQ60,"-")</f>
        <v>-</v>
      </c>
      <c r="HO60" s="19" t="str">
        <f>IFERROR(GS60/(GU60+GS60),"-")</f>
        <v>-</v>
      </c>
      <c r="HP60" s="19" t="str">
        <f>IFERROR(GT60/(GX60+GT60),"-")</f>
        <v>-</v>
      </c>
      <c r="HQ60" s="19" t="str">
        <f>IFERROR(GS60/GQ60,"-")</f>
        <v>-</v>
      </c>
      <c r="HR60" s="19" t="str">
        <f>IFERROR(GV60/GQ60,"-")</f>
        <v>-</v>
      </c>
      <c r="HS60" s="19" t="str">
        <f>IFERROR(GW60/GQ60,"-")</f>
        <v>-</v>
      </c>
      <c r="HT60" s="19" t="str">
        <f>IFERROR(GT60/GQ60,"-")</f>
        <v>-</v>
      </c>
      <c r="HU60" s="19" t="str">
        <f>IFERROR(GY60/GQ60,"-")</f>
        <v>-</v>
      </c>
      <c r="HV60" s="19" t="str">
        <f>IFERROR(GZ60/GQ60,"-")</f>
        <v>-</v>
      </c>
      <c r="HW60" s="19" t="str">
        <f>IFERROR(HB60/GQ60,"-")</f>
        <v>-</v>
      </c>
      <c r="HX60" s="19" t="str">
        <f>IFERROR(HC60/GQ60,"-")</f>
        <v>-</v>
      </c>
      <c r="HY60" s="13" t="str">
        <f>IFERROR(HD60/GP60,"-")</f>
        <v>-</v>
      </c>
      <c r="HZ60" s="13" t="str">
        <f>IFERROR(HE60/(GU60+GS60),"-")</f>
        <v>-</v>
      </c>
      <c r="IA60" s="13" t="str">
        <f>IFERROR((HF60/(GX60+GT60))/12,"-")</f>
        <v>-</v>
      </c>
      <c r="IB60" s="80" t="str">
        <f>IFERROR((HH60-HG60)/12/HA60,"-")</f>
        <v>-</v>
      </c>
      <c r="IC60" s="39">
        <f>C60+AP60+CC60+DP60+FC60+GP60</f>
        <v>0</v>
      </c>
      <c r="ID60" s="99">
        <f>SUM(IH60:IP60)</f>
        <v>0</v>
      </c>
      <c r="IE60" s="99">
        <f>SUM(IH60:IN60)</f>
        <v>0</v>
      </c>
      <c r="IF60" s="100">
        <f>II60+IJ60</f>
        <v>0</v>
      </c>
      <c r="IG60" s="100">
        <f>IL60+IM60</f>
        <v>0</v>
      </c>
      <c r="IH60" s="35">
        <f>H60+AU60+CH60+DU60+FH60+GU60</f>
        <v>0</v>
      </c>
      <c r="II60" s="35">
        <f>I60+AV60+CI60+DV60+FI60+GV60</f>
        <v>0</v>
      </c>
      <c r="IJ60" s="35">
        <f>J60+AW60+CJ60+DW60+FJ60+GW60</f>
        <v>0</v>
      </c>
      <c r="IK60" s="35">
        <f>K60+AX60+CK60+DX60+FK60+GX60</f>
        <v>0</v>
      </c>
      <c r="IL60" s="35">
        <f>L60+AY60+CL60+DY60+FL60+GY60</f>
        <v>0</v>
      </c>
      <c r="IM60" s="35">
        <f>M60+AZ60+CM60+DZ60+FM60+GZ60</f>
        <v>0</v>
      </c>
      <c r="IN60" s="100"/>
      <c r="IO60" s="35">
        <f>O60+BB60+CO60+EB60+FO60+HB60</f>
        <v>0</v>
      </c>
      <c r="IP60" s="35">
        <f>P60+BC60+CP60+EC60+FP60+HC60</f>
        <v>0</v>
      </c>
      <c r="IQ60" s="35">
        <f>Q60+BD60+CQ60+ED60+FQ60+HD60</f>
        <v>0</v>
      </c>
      <c r="IR60" s="35">
        <f>R60+BE60+CR60+EE60+FR60+HE60</f>
        <v>0</v>
      </c>
      <c r="IS60" s="35">
        <f>S60+BF60+CS60+EF60+FS60+HF60</f>
        <v>0</v>
      </c>
      <c r="IT60" s="23">
        <f>T60+BG60+CT60+EG60+FT60+HG60</f>
        <v>0</v>
      </c>
      <c r="IU60" s="26">
        <f>U60+BH60+CU60+EH60+FU60+HH60</f>
        <v>0</v>
      </c>
      <c r="IV60" s="42" t="str">
        <f>IFERROR(ID60/IC60,"-")</f>
        <v>-</v>
      </c>
      <c r="IW60" s="89" t="str">
        <f>IFERROR((IF60+IG60)/IC60,"-")</f>
        <v>-</v>
      </c>
      <c r="IX60" s="43" t="str">
        <f>IFERROR(IE60/ID60,"-")</f>
        <v>-</v>
      </c>
      <c r="IY60" s="43" t="str">
        <f>IFERROR((IH60+IF60)/ID60,"-")</f>
        <v>-</v>
      </c>
      <c r="IZ60" s="43" t="str">
        <f>IFERROR((IK60+IG60)/ID60,"-")</f>
        <v>-</v>
      </c>
      <c r="JA60" s="43" t="str">
        <f>IFERROR(IN60/ID60,"-")</f>
        <v>-</v>
      </c>
      <c r="JB60" s="43" t="str">
        <f>IFERROR(IF60/(IH60+IF60),"-")</f>
        <v>-</v>
      </c>
      <c r="JC60" s="43" t="str">
        <f>IFERROR(IG60/(IK60+IG60),"-")</f>
        <v>-</v>
      </c>
      <c r="JD60" s="43" t="str">
        <f>IFERROR(IF60/ID60,"-")</f>
        <v>-</v>
      </c>
      <c r="JE60" s="43" t="str">
        <f>IFERROR(II60/ID60,"-")</f>
        <v>-</v>
      </c>
      <c r="JF60" s="43" t="str">
        <f>IFERROR(IJ60/ID60,"-")</f>
        <v>-</v>
      </c>
      <c r="JG60" s="43" t="str">
        <f>IFERROR(IG60/ID60,"-")</f>
        <v>-</v>
      </c>
      <c r="JH60" s="43" t="str">
        <f>IFERROR(IL60/ID60,"-")</f>
        <v>-</v>
      </c>
      <c r="JI60" s="43" t="str">
        <f>IFERROR(IM60/ID60,"-")</f>
        <v>-</v>
      </c>
      <c r="JJ60" s="43" t="str">
        <f>IFERROR(IO60/ID60,"-")</f>
        <v>-</v>
      </c>
      <c r="JK60" s="43" t="str">
        <f>IFERROR(IP60/ID60,"-")</f>
        <v>-</v>
      </c>
      <c r="JL60" s="44" t="str">
        <f>IFERROR(IQ60/IC60,"-")</f>
        <v>-</v>
      </c>
      <c r="JM60" s="44" t="str">
        <f>IFERROR(IR60/(IH60+IF60),"-")</f>
        <v>-</v>
      </c>
      <c r="JN60" s="44" t="str">
        <f>IFERROR((IS60/(IK60+IG60))/12,"-")</f>
        <v>-</v>
      </c>
      <c r="JO60" s="90" t="str">
        <f>IFERROR((IU60-IT60)/12/IN60,"-")</f>
        <v>-</v>
      </c>
      <c r="JP60" s="62">
        <f>IM60-(IL60*9)</f>
        <v>0</v>
      </c>
      <c r="JQ60" s="63">
        <f>(IO60+IP60)-(IM60*8%)</f>
        <v>0</v>
      </c>
      <c r="JR60" s="64">
        <f>IF60-(ID60*1%)</f>
        <v>0</v>
      </c>
      <c r="JS60" s="65">
        <f>IG60-(ID60*1%)</f>
        <v>0</v>
      </c>
    </row>
    <row r="61" spans="1:280" customHeight="1" ht="18.75">
      <c r="A61" s="9" t="b">
        <f>IFERROR('SEM1'!A61,"-")</f>
        <v>0</v>
      </c>
      <c r="B61" s="135" t="b">
        <f>IFERROR('SEM1'!B61,"-")</f>
        <v>0</v>
      </c>
      <c r="C61" s="39"/>
      <c r="D61" s="32">
        <f>SUM(H61:P61)</f>
        <v>0</v>
      </c>
      <c r="E61" s="32">
        <f>SUM(H61:N61)</f>
        <v>0</v>
      </c>
      <c r="F61" s="75">
        <f>I61+J61</f>
        <v>0</v>
      </c>
      <c r="G61" s="75">
        <f>L61+M61</f>
        <v>0</v>
      </c>
      <c r="H61" s="35"/>
      <c r="I61" s="35"/>
      <c r="J61" s="35"/>
      <c r="K61" s="35"/>
      <c r="L61" s="35"/>
      <c r="M61" s="35"/>
      <c r="N61" s="75"/>
      <c r="O61" s="35"/>
      <c r="P61" s="35"/>
      <c r="Q61" s="35"/>
      <c r="R61" s="35"/>
      <c r="S61" s="35"/>
      <c r="T61" s="23"/>
      <c r="U61" s="26"/>
      <c r="V61" s="7" t="str">
        <f>IFERROR(D61/C61,"-")</f>
        <v>-</v>
      </c>
      <c r="W61" s="77" t="str">
        <f>IFERROR((F61+G61)/C61,"-")</f>
        <v>-</v>
      </c>
      <c r="X61" s="19" t="str">
        <f>IFERROR(E61/D61,"-")</f>
        <v>-</v>
      </c>
      <c r="Y61" s="19" t="str">
        <f>IFERROR((H61+F61)/D61,"-")</f>
        <v>-</v>
      </c>
      <c r="Z61" s="19" t="str">
        <f>IFERROR((K61+G61)/D61,"-")</f>
        <v>-</v>
      </c>
      <c r="AA61" s="19" t="str">
        <f>IFERROR(N61/D61,"-")</f>
        <v>-</v>
      </c>
      <c r="AB61" s="19" t="str">
        <f>IFERROR(F61/(H61+F61),"-")</f>
        <v>-</v>
      </c>
      <c r="AC61" s="19" t="str">
        <f>IFERROR(G61/(K61+G61),"-")</f>
        <v>-</v>
      </c>
      <c r="AD61" s="19" t="str">
        <f>IFERROR(F61/D61,"-")</f>
        <v>-</v>
      </c>
      <c r="AE61" s="19" t="str">
        <f>IFERROR(I61/D61,"-")</f>
        <v>-</v>
      </c>
      <c r="AF61" s="19" t="str">
        <f>IFERROR(J61/D61,"-")</f>
        <v>-</v>
      </c>
      <c r="AG61" s="19" t="str">
        <f>IFERROR(G61/D61,"-")</f>
        <v>-</v>
      </c>
      <c r="AH61" s="19" t="str">
        <f>IFERROR(L61/D61,"-")</f>
        <v>-</v>
      </c>
      <c r="AI61" s="19" t="str">
        <f>IFERROR(M61/D61,"-")</f>
        <v>-</v>
      </c>
      <c r="AJ61" s="19" t="str">
        <f>IFERROR(O61/D61,"-")</f>
        <v>-</v>
      </c>
      <c r="AK61" s="19" t="str">
        <f>IFERROR(P61/D61,"-")</f>
        <v>-</v>
      </c>
      <c r="AL61" s="13" t="str">
        <f>IFERROR(Q61/C61,"-")</f>
        <v>-</v>
      </c>
      <c r="AM61" s="13" t="str">
        <f>IFERROR(R61/(H61+F61),"-")</f>
        <v>-</v>
      </c>
      <c r="AN61" s="13" t="str">
        <f>IFERROR((S61/(K61+G61))/12,"-")</f>
        <v>-</v>
      </c>
      <c r="AO61" s="80" t="str">
        <f>IFERROR((U61-T61)/12/N61,"-")</f>
        <v>-</v>
      </c>
      <c r="AP61" s="39"/>
      <c r="AQ61" s="32">
        <f>SUM(AU61:BC61)</f>
        <v>0</v>
      </c>
      <c r="AR61" s="32">
        <f>SUM(AU61:BA61)</f>
        <v>0</v>
      </c>
      <c r="AS61" s="75">
        <f>AV61+AW61</f>
        <v>0</v>
      </c>
      <c r="AT61" s="75">
        <f>AY61+AZ61</f>
        <v>0</v>
      </c>
      <c r="AU61" s="35"/>
      <c r="AV61" s="35"/>
      <c r="AW61" s="35"/>
      <c r="AX61" s="35"/>
      <c r="AY61" s="35"/>
      <c r="AZ61" s="35"/>
      <c r="BA61" s="75"/>
      <c r="BB61" s="35"/>
      <c r="BC61" s="35"/>
      <c r="BD61" s="35"/>
      <c r="BE61" s="35"/>
      <c r="BF61" s="35"/>
      <c r="BG61" s="23"/>
      <c r="BH61" s="26"/>
      <c r="BI61" s="7" t="str">
        <f>IFERROR(AQ61/AP61,"-")</f>
        <v>-</v>
      </c>
      <c r="BJ61" s="77" t="str">
        <f>IFERROR((AS61+AT61)/AP61,"-")</f>
        <v>-</v>
      </c>
      <c r="BK61" s="19" t="str">
        <f>IFERROR(AR61/AQ61,"-")</f>
        <v>-</v>
      </c>
      <c r="BL61" s="19" t="str">
        <f>IFERROR((AU61+AS61)/AQ61,"-")</f>
        <v>-</v>
      </c>
      <c r="BM61" s="19" t="str">
        <f>IFERROR((AX61+AT61)/AQ61,"-")</f>
        <v>-</v>
      </c>
      <c r="BN61" s="19" t="str">
        <f>IFERROR(BA61/AQ61,"-")</f>
        <v>-</v>
      </c>
      <c r="BO61" s="19" t="str">
        <f>IFERROR(AS61/(AU61+AS61),"-")</f>
        <v>-</v>
      </c>
      <c r="BP61" s="19" t="str">
        <f>IFERROR(AT61/(AX61+AT61),"-")</f>
        <v>-</v>
      </c>
      <c r="BQ61" s="19" t="str">
        <f>IFERROR(AS61/AQ61,"-")</f>
        <v>-</v>
      </c>
      <c r="BR61" s="19" t="str">
        <f>IFERROR(AV61/AQ61,"-")</f>
        <v>-</v>
      </c>
      <c r="BS61" s="19" t="str">
        <f>IFERROR(AW61/AQ61,"-")</f>
        <v>-</v>
      </c>
      <c r="BT61" s="19" t="str">
        <f>IFERROR(AT61/AQ61,"-")</f>
        <v>-</v>
      </c>
      <c r="BU61" s="19" t="str">
        <f>IFERROR(AY61/AQ61,"-")</f>
        <v>-</v>
      </c>
      <c r="BV61" s="19" t="str">
        <f>IFERROR(AZ61/AQ61,"-")</f>
        <v>-</v>
      </c>
      <c r="BW61" s="19" t="str">
        <f>IFERROR(BB61/AQ61,"-")</f>
        <v>-</v>
      </c>
      <c r="BX61" s="19" t="str">
        <f>IFERROR(BC61/AQ61,"-")</f>
        <v>-</v>
      </c>
      <c r="BY61" s="13" t="str">
        <f>IFERROR(BD61/AP61,"-")</f>
        <v>-</v>
      </c>
      <c r="BZ61" s="13" t="str">
        <f>IFERROR(BE61/(AU61+AS61),"-")</f>
        <v>-</v>
      </c>
      <c r="CA61" s="13" t="str">
        <f>IFERROR((BF61/(AX61+AT61))/12,"-")</f>
        <v>-</v>
      </c>
      <c r="CB61" s="80" t="str">
        <f>IFERROR((BH61-BG61)/12/BA61,"-")</f>
        <v>-</v>
      </c>
      <c r="CC61" s="39"/>
      <c r="CD61" s="32">
        <f>SUM(CH61:CP61)</f>
        <v>0</v>
      </c>
      <c r="CE61" s="32">
        <f>SUM(CH61:CN61)</f>
        <v>0</v>
      </c>
      <c r="CF61" s="75">
        <f>CI61+CJ61</f>
        <v>0</v>
      </c>
      <c r="CG61" s="75">
        <f>CL61+CM61</f>
        <v>0</v>
      </c>
      <c r="CH61" s="35"/>
      <c r="CI61" s="35"/>
      <c r="CJ61" s="35"/>
      <c r="CK61" s="35"/>
      <c r="CL61" s="35"/>
      <c r="CM61" s="35"/>
      <c r="CN61" s="75"/>
      <c r="CO61" s="35"/>
      <c r="CP61" s="35"/>
      <c r="CQ61" s="35"/>
      <c r="CR61" s="35"/>
      <c r="CS61" s="35"/>
      <c r="CT61" s="23"/>
      <c r="CU61" s="26"/>
      <c r="CV61" s="7" t="str">
        <f>IFERROR(CD61/CC61,"-")</f>
        <v>-</v>
      </c>
      <c r="CW61" s="77" t="str">
        <f>IFERROR((CF61+CG61)/CC61,"-")</f>
        <v>-</v>
      </c>
      <c r="CX61" s="19" t="str">
        <f>IFERROR(CE61/CD61,"-")</f>
        <v>-</v>
      </c>
      <c r="CY61" s="19" t="str">
        <f>IFERROR((CH61+CF61)/CD61,"-")</f>
        <v>-</v>
      </c>
      <c r="CZ61" s="19" t="str">
        <f>IFERROR((CK61+CG61)/CD61,"-")</f>
        <v>-</v>
      </c>
      <c r="DA61" s="19" t="str">
        <f>IFERROR(CN61/CD61,"-")</f>
        <v>-</v>
      </c>
      <c r="DB61" s="19" t="str">
        <f>IFERROR(CF61/(CH61+CF61),"-")</f>
        <v>-</v>
      </c>
      <c r="DC61" s="19" t="str">
        <f>IFERROR(CG61/(CK61+CG61),"-")</f>
        <v>-</v>
      </c>
      <c r="DD61" s="19" t="str">
        <f>IFERROR(CF61/CD61,"-")</f>
        <v>-</v>
      </c>
      <c r="DE61" s="19" t="str">
        <f>IFERROR(CI61/CD61,"-")</f>
        <v>-</v>
      </c>
      <c r="DF61" s="19" t="str">
        <f>IFERROR(CJ61/CD61,"-")</f>
        <v>-</v>
      </c>
      <c r="DG61" s="19" t="str">
        <f>IFERROR(CG61/CD61,"-")</f>
        <v>-</v>
      </c>
      <c r="DH61" s="19" t="str">
        <f>IFERROR(CL61/CD61,"-")</f>
        <v>-</v>
      </c>
      <c r="DI61" s="19" t="str">
        <f>IFERROR(CM61/CD61,"-")</f>
        <v>-</v>
      </c>
      <c r="DJ61" s="19" t="str">
        <f>IFERROR(CO61/CD61,"-")</f>
        <v>-</v>
      </c>
      <c r="DK61" s="19" t="str">
        <f>IFERROR(CP61/CD61,"-")</f>
        <v>-</v>
      </c>
      <c r="DL61" s="13" t="str">
        <f>IFERROR(CQ61/CC61,"-")</f>
        <v>-</v>
      </c>
      <c r="DM61" s="13" t="str">
        <f>IFERROR(CR61/(CH61+CF61),"-")</f>
        <v>-</v>
      </c>
      <c r="DN61" s="13" t="str">
        <f>IFERROR((CS61/(CK61+CG61))/12,"-")</f>
        <v>-</v>
      </c>
      <c r="DO61" s="80" t="str">
        <f>IFERROR((CU61-CT61)/12/CN61,"-")</f>
        <v>-</v>
      </c>
      <c r="DP61" s="39"/>
      <c r="DQ61" s="32">
        <f>SUM(DU61:EC61)</f>
        <v>0</v>
      </c>
      <c r="DR61" s="32">
        <f>SUM(DU61:EA61)</f>
        <v>0</v>
      </c>
      <c r="DS61" s="75">
        <f>DV61+DW61</f>
        <v>0</v>
      </c>
      <c r="DT61" s="75">
        <f>DY61+DZ61</f>
        <v>0</v>
      </c>
      <c r="DU61" s="35"/>
      <c r="DV61" s="35"/>
      <c r="DW61" s="35"/>
      <c r="DX61" s="35"/>
      <c r="DY61" s="35"/>
      <c r="DZ61" s="35"/>
      <c r="EA61" s="75"/>
      <c r="EB61" s="35"/>
      <c r="EC61" s="35"/>
      <c r="ED61" s="35"/>
      <c r="EE61" s="35"/>
      <c r="EF61" s="35"/>
      <c r="EG61" s="23"/>
      <c r="EH61" s="26"/>
      <c r="EI61" s="7" t="str">
        <f>IFERROR(DQ61/DP61,"-")</f>
        <v>-</v>
      </c>
      <c r="EJ61" s="77" t="str">
        <f>IFERROR((DS61+DT61)/DP61,"-")</f>
        <v>-</v>
      </c>
      <c r="EK61" s="19" t="str">
        <f>IFERROR(DR61/DQ61,"-")</f>
        <v>-</v>
      </c>
      <c r="EL61" s="19" t="str">
        <f>IFERROR((DU61+DS61)/DQ61,"-")</f>
        <v>-</v>
      </c>
      <c r="EM61" s="19" t="str">
        <f>IFERROR((DX61+DT61)/DQ61,"-")</f>
        <v>-</v>
      </c>
      <c r="EN61" s="19" t="str">
        <f>IFERROR(EA61/DQ61,"-")</f>
        <v>-</v>
      </c>
      <c r="EO61" s="19" t="str">
        <f>IFERROR(DS61/(DU61+DS61),"-")</f>
        <v>-</v>
      </c>
      <c r="EP61" s="19" t="str">
        <f>IFERROR(DT61/(DX61+DT61),"-")</f>
        <v>-</v>
      </c>
      <c r="EQ61" s="19" t="str">
        <f>IFERROR(DS61/DQ61,"-")</f>
        <v>-</v>
      </c>
      <c r="ER61" s="19" t="str">
        <f>IFERROR(DV61/DQ61,"-")</f>
        <v>-</v>
      </c>
      <c r="ES61" s="19" t="str">
        <f>IFERROR(DW61/DQ61,"-")</f>
        <v>-</v>
      </c>
      <c r="ET61" s="19" t="str">
        <f>IFERROR(DT61/DQ61,"-")</f>
        <v>-</v>
      </c>
      <c r="EU61" s="19" t="str">
        <f>IFERROR(DY61/DQ61,"-")</f>
        <v>-</v>
      </c>
      <c r="EV61" s="19" t="str">
        <f>IFERROR(DZ61/DQ61,"-")</f>
        <v>-</v>
      </c>
      <c r="EW61" s="19" t="str">
        <f>IFERROR(EB61/DQ61,"-")</f>
        <v>-</v>
      </c>
      <c r="EX61" s="19" t="str">
        <f>IFERROR(EC61/DQ61,"-")</f>
        <v>-</v>
      </c>
      <c r="EY61" s="13" t="str">
        <f>IFERROR(ED61/DP61,"-")</f>
        <v>-</v>
      </c>
      <c r="EZ61" s="13" t="str">
        <f>IFERROR(EE61/(DU61+DS61),"-")</f>
        <v>-</v>
      </c>
      <c r="FA61" s="13" t="str">
        <f>IFERROR((EF61/(DX61+DT61))/12,"-")</f>
        <v>-</v>
      </c>
      <c r="FB61" s="80" t="str">
        <f>IFERROR((EH61-EG61)/12/EA61,"-")</f>
        <v>-</v>
      </c>
      <c r="FC61" s="39"/>
      <c r="FD61" s="32">
        <f>SUM(FH61:FP61)</f>
        <v>0</v>
      </c>
      <c r="FE61" s="32">
        <f>SUM(FH61:FN61)</f>
        <v>0</v>
      </c>
      <c r="FF61" s="75">
        <f>FI61+FJ61</f>
        <v>0</v>
      </c>
      <c r="FG61" s="75">
        <f>FL61+FM61</f>
        <v>0</v>
      </c>
      <c r="FH61" s="35"/>
      <c r="FI61" s="35"/>
      <c r="FJ61" s="35"/>
      <c r="FK61" s="35"/>
      <c r="FL61" s="35"/>
      <c r="FM61" s="35"/>
      <c r="FN61" s="75"/>
      <c r="FO61" s="35"/>
      <c r="FP61" s="35"/>
      <c r="FQ61" s="35"/>
      <c r="FR61" s="35"/>
      <c r="FS61" s="35"/>
      <c r="FT61" s="23"/>
      <c r="FU61" s="26"/>
      <c r="FV61" s="7" t="str">
        <f>IFERROR(FD61/FC61,"-")</f>
        <v>-</v>
      </c>
      <c r="FW61" s="77" t="str">
        <f>IFERROR((FF61+FG61)/FC61,"-")</f>
        <v>-</v>
      </c>
      <c r="FX61" s="19" t="str">
        <f>IFERROR(FE61/FD61,"-")</f>
        <v>-</v>
      </c>
      <c r="FY61" s="19" t="str">
        <f>IFERROR((FH61+FF61)/FD61,"-")</f>
        <v>-</v>
      </c>
      <c r="FZ61" s="19" t="str">
        <f>IFERROR((FK61+FG61)/FD61,"-")</f>
        <v>-</v>
      </c>
      <c r="GA61" s="19" t="str">
        <f>IFERROR(FN61/FD61,"-")</f>
        <v>-</v>
      </c>
      <c r="GB61" s="19" t="str">
        <f>IFERROR(FF61/(FH61+FF61),"-")</f>
        <v>-</v>
      </c>
      <c r="GC61" s="19" t="str">
        <f>IFERROR(FG61/(FK61+FG61),"-")</f>
        <v>-</v>
      </c>
      <c r="GD61" s="19" t="str">
        <f>IFERROR(FF61/FD61,"-")</f>
        <v>-</v>
      </c>
      <c r="GE61" s="19" t="str">
        <f>IFERROR(FI61/FD61,"-")</f>
        <v>-</v>
      </c>
      <c r="GF61" s="19" t="str">
        <f>IFERROR(FJ61/FD61,"-")</f>
        <v>-</v>
      </c>
      <c r="GG61" s="19" t="str">
        <f>IFERROR(FG61/FD61,"-")</f>
        <v>-</v>
      </c>
      <c r="GH61" s="19" t="str">
        <f>IFERROR(FL61/FD61,"-")</f>
        <v>-</v>
      </c>
      <c r="GI61" s="19" t="str">
        <f>IFERROR(FM61/FD61,"-")</f>
        <v>-</v>
      </c>
      <c r="GJ61" s="19" t="str">
        <f>IFERROR(FO61/FD61,"-")</f>
        <v>-</v>
      </c>
      <c r="GK61" s="19" t="str">
        <f>IFERROR(FP61/FD61,"-")</f>
        <v>-</v>
      </c>
      <c r="GL61" s="13" t="str">
        <f>IFERROR(FQ61/FC61,"-")</f>
        <v>-</v>
      </c>
      <c r="GM61" s="13" t="str">
        <f>IFERROR(FR61/(FH61+FF61),"-")</f>
        <v>-</v>
      </c>
      <c r="GN61" s="13" t="str">
        <f>IFERROR((FS61/(FK61+FG61))/12,"-")</f>
        <v>-</v>
      </c>
      <c r="GO61" s="80" t="str">
        <f>IFERROR((FU61-FT61)/12/FN61,"-")</f>
        <v>-</v>
      </c>
      <c r="GP61" s="39"/>
      <c r="GQ61" s="32">
        <f>SUM(GU61:HC61)</f>
        <v>0</v>
      </c>
      <c r="GR61" s="32">
        <f>SUM(GU61:HA61)</f>
        <v>0</v>
      </c>
      <c r="GS61" s="75">
        <f>GV61+GW61</f>
        <v>0</v>
      </c>
      <c r="GT61" s="75">
        <f>GY61+GZ61</f>
        <v>0</v>
      </c>
      <c r="GU61" s="35"/>
      <c r="GV61" s="35"/>
      <c r="GW61" s="35"/>
      <c r="GX61" s="35"/>
      <c r="GY61" s="35"/>
      <c r="GZ61" s="35"/>
      <c r="HA61" s="75"/>
      <c r="HB61" s="35"/>
      <c r="HC61" s="35"/>
      <c r="HD61" s="35"/>
      <c r="HE61" s="35"/>
      <c r="HF61" s="35"/>
      <c r="HG61" s="23"/>
      <c r="HH61" s="26"/>
      <c r="HI61" s="7" t="str">
        <f>IFERROR(GQ61/GP61,"-")</f>
        <v>-</v>
      </c>
      <c r="HJ61" s="77" t="str">
        <f>IFERROR((GS61+GT61)/GP61,"-")</f>
        <v>-</v>
      </c>
      <c r="HK61" s="19" t="str">
        <f>IFERROR(GR61/GQ61,"-")</f>
        <v>-</v>
      </c>
      <c r="HL61" s="19" t="str">
        <f>IFERROR((GU61+GS61)/GQ61,"-")</f>
        <v>-</v>
      </c>
      <c r="HM61" s="19" t="str">
        <f>IFERROR((GX61+GT61)/GQ61,"-")</f>
        <v>-</v>
      </c>
      <c r="HN61" s="19" t="str">
        <f>IFERROR(HA61/GQ61,"-")</f>
        <v>-</v>
      </c>
      <c r="HO61" s="19" t="str">
        <f>IFERROR(GS61/(GU61+GS61),"-")</f>
        <v>-</v>
      </c>
      <c r="HP61" s="19" t="str">
        <f>IFERROR(GT61/(GX61+GT61),"-")</f>
        <v>-</v>
      </c>
      <c r="HQ61" s="19" t="str">
        <f>IFERROR(GS61/GQ61,"-")</f>
        <v>-</v>
      </c>
      <c r="HR61" s="19" t="str">
        <f>IFERROR(GV61/GQ61,"-")</f>
        <v>-</v>
      </c>
      <c r="HS61" s="19" t="str">
        <f>IFERROR(GW61/GQ61,"-")</f>
        <v>-</v>
      </c>
      <c r="HT61" s="19" t="str">
        <f>IFERROR(GT61/GQ61,"-")</f>
        <v>-</v>
      </c>
      <c r="HU61" s="19" t="str">
        <f>IFERROR(GY61/GQ61,"-")</f>
        <v>-</v>
      </c>
      <c r="HV61" s="19" t="str">
        <f>IFERROR(GZ61/GQ61,"-")</f>
        <v>-</v>
      </c>
      <c r="HW61" s="19" t="str">
        <f>IFERROR(HB61/GQ61,"-")</f>
        <v>-</v>
      </c>
      <c r="HX61" s="19" t="str">
        <f>IFERROR(HC61/GQ61,"-")</f>
        <v>-</v>
      </c>
      <c r="HY61" s="13" t="str">
        <f>IFERROR(HD61/GP61,"-")</f>
        <v>-</v>
      </c>
      <c r="HZ61" s="13" t="str">
        <f>IFERROR(HE61/(GU61+GS61),"-")</f>
        <v>-</v>
      </c>
      <c r="IA61" s="13" t="str">
        <f>IFERROR((HF61/(GX61+GT61))/12,"-")</f>
        <v>-</v>
      </c>
      <c r="IB61" s="80" t="str">
        <f>IFERROR((HH61-HG61)/12/HA61,"-")</f>
        <v>-</v>
      </c>
      <c r="IC61" s="39">
        <f>C61+AP61+CC61+DP61+FC61+GP61</f>
        <v>0</v>
      </c>
      <c r="ID61" s="99">
        <f>SUM(IH61:IP61)</f>
        <v>0</v>
      </c>
      <c r="IE61" s="99">
        <f>SUM(IH61:IN61)</f>
        <v>0</v>
      </c>
      <c r="IF61" s="100">
        <f>II61+IJ61</f>
        <v>0</v>
      </c>
      <c r="IG61" s="100">
        <f>IL61+IM61</f>
        <v>0</v>
      </c>
      <c r="IH61" s="35">
        <f>H61+AU61+CH61+DU61+FH61+GU61</f>
        <v>0</v>
      </c>
      <c r="II61" s="35">
        <f>I61+AV61+CI61+DV61+FI61+GV61</f>
        <v>0</v>
      </c>
      <c r="IJ61" s="35">
        <f>J61+AW61+CJ61+DW61+FJ61+GW61</f>
        <v>0</v>
      </c>
      <c r="IK61" s="35">
        <f>K61+AX61+CK61+DX61+FK61+GX61</f>
        <v>0</v>
      </c>
      <c r="IL61" s="35">
        <f>L61+AY61+CL61+DY61+FL61+GY61</f>
        <v>0</v>
      </c>
      <c r="IM61" s="35">
        <f>M61+AZ61+CM61+DZ61+FM61+GZ61</f>
        <v>0</v>
      </c>
      <c r="IN61" s="100"/>
      <c r="IO61" s="35">
        <f>O61+BB61+CO61+EB61+FO61+HB61</f>
        <v>0</v>
      </c>
      <c r="IP61" s="35">
        <f>P61+BC61+CP61+EC61+FP61+HC61</f>
        <v>0</v>
      </c>
      <c r="IQ61" s="35">
        <f>Q61+BD61+CQ61+ED61+FQ61+HD61</f>
        <v>0</v>
      </c>
      <c r="IR61" s="35">
        <f>R61+BE61+CR61+EE61+FR61+HE61</f>
        <v>0</v>
      </c>
      <c r="IS61" s="35">
        <f>S61+BF61+CS61+EF61+FS61+HF61</f>
        <v>0</v>
      </c>
      <c r="IT61" s="23">
        <f>T61+BG61+CT61+EG61+FT61+HG61</f>
        <v>0</v>
      </c>
      <c r="IU61" s="26">
        <f>U61+BH61+CU61+EH61+FU61+HH61</f>
        <v>0</v>
      </c>
      <c r="IV61" s="42" t="str">
        <f>IFERROR(ID61/IC61,"-")</f>
        <v>-</v>
      </c>
      <c r="IW61" s="89" t="str">
        <f>IFERROR((IF61+IG61)/IC61,"-")</f>
        <v>-</v>
      </c>
      <c r="IX61" s="43" t="str">
        <f>IFERROR(IE61/ID61,"-")</f>
        <v>-</v>
      </c>
      <c r="IY61" s="43" t="str">
        <f>IFERROR((IH61+IF61)/ID61,"-")</f>
        <v>-</v>
      </c>
      <c r="IZ61" s="43" t="str">
        <f>IFERROR((IK61+IG61)/ID61,"-")</f>
        <v>-</v>
      </c>
      <c r="JA61" s="43" t="str">
        <f>IFERROR(IN61/ID61,"-")</f>
        <v>-</v>
      </c>
      <c r="JB61" s="43" t="str">
        <f>IFERROR(IF61/(IH61+IF61),"-")</f>
        <v>-</v>
      </c>
      <c r="JC61" s="43" t="str">
        <f>IFERROR(IG61/(IK61+IG61),"-")</f>
        <v>-</v>
      </c>
      <c r="JD61" s="43" t="str">
        <f>IFERROR(IF61/ID61,"-")</f>
        <v>-</v>
      </c>
      <c r="JE61" s="43" t="str">
        <f>IFERROR(II61/ID61,"-")</f>
        <v>-</v>
      </c>
      <c r="JF61" s="43" t="str">
        <f>IFERROR(IJ61/ID61,"-")</f>
        <v>-</v>
      </c>
      <c r="JG61" s="43" t="str">
        <f>IFERROR(IG61/ID61,"-")</f>
        <v>-</v>
      </c>
      <c r="JH61" s="43" t="str">
        <f>IFERROR(IL61/ID61,"-")</f>
        <v>-</v>
      </c>
      <c r="JI61" s="43" t="str">
        <f>IFERROR(IM61/ID61,"-")</f>
        <v>-</v>
      </c>
      <c r="JJ61" s="43" t="str">
        <f>IFERROR(IO61/ID61,"-")</f>
        <v>-</v>
      </c>
      <c r="JK61" s="43" t="str">
        <f>IFERROR(IP61/ID61,"-")</f>
        <v>-</v>
      </c>
      <c r="JL61" s="44" t="str">
        <f>IFERROR(IQ61/IC61,"-")</f>
        <v>-</v>
      </c>
      <c r="JM61" s="44" t="str">
        <f>IFERROR(IR61/(IH61+IF61),"-")</f>
        <v>-</v>
      </c>
      <c r="JN61" s="44" t="str">
        <f>IFERROR((IS61/(IK61+IG61))/12,"-")</f>
        <v>-</v>
      </c>
      <c r="JO61" s="90" t="str">
        <f>IFERROR((IU61-IT61)/12/IN61,"-")</f>
        <v>-</v>
      </c>
      <c r="JP61" s="62">
        <f>IM61-(IL61*9)</f>
        <v>0</v>
      </c>
      <c r="JQ61" s="63">
        <f>(IO61+IP61)-(IM61*8%)</f>
        <v>0</v>
      </c>
      <c r="JR61" s="64">
        <f>IF61-(ID61*1%)</f>
        <v>0</v>
      </c>
      <c r="JS61" s="65">
        <f>IG61-(ID61*1%)</f>
        <v>0</v>
      </c>
    </row>
    <row r="62" spans="1:280" customHeight="1" ht="18.75">
      <c r="A62" s="9" t="b">
        <f>IFERROR('SEM1'!A62,"-")</f>
        <v>0</v>
      </c>
      <c r="B62" s="135" t="b">
        <f>IFERROR('SEM1'!B62,"-")</f>
        <v>0</v>
      </c>
      <c r="C62" s="39"/>
      <c r="D62" s="32">
        <f>SUM(H62:P62)</f>
        <v>0</v>
      </c>
      <c r="E62" s="32">
        <f>SUM(H62:N62)</f>
        <v>0</v>
      </c>
      <c r="F62" s="75">
        <f>I62+J62</f>
        <v>0</v>
      </c>
      <c r="G62" s="75">
        <f>L62+M62</f>
        <v>0</v>
      </c>
      <c r="H62" s="35"/>
      <c r="I62" s="35"/>
      <c r="J62" s="35"/>
      <c r="K62" s="35"/>
      <c r="L62" s="35"/>
      <c r="M62" s="35"/>
      <c r="N62" s="75"/>
      <c r="O62" s="35"/>
      <c r="P62" s="35"/>
      <c r="Q62" s="35"/>
      <c r="R62" s="35"/>
      <c r="S62" s="35"/>
      <c r="T62" s="23"/>
      <c r="U62" s="26"/>
      <c r="V62" s="7" t="str">
        <f>IFERROR(D62/C62,"-")</f>
        <v>-</v>
      </c>
      <c r="W62" s="77" t="str">
        <f>IFERROR((F62+G62)/C62,"-")</f>
        <v>-</v>
      </c>
      <c r="X62" s="19" t="str">
        <f>IFERROR(E62/D62,"-")</f>
        <v>-</v>
      </c>
      <c r="Y62" s="19" t="str">
        <f>IFERROR((H62+F62)/D62,"-")</f>
        <v>-</v>
      </c>
      <c r="Z62" s="19" t="str">
        <f>IFERROR((K62+G62)/D62,"-")</f>
        <v>-</v>
      </c>
      <c r="AA62" s="19" t="str">
        <f>IFERROR(N62/D62,"-")</f>
        <v>-</v>
      </c>
      <c r="AB62" s="19" t="str">
        <f>IFERROR(F62/(H62+F62),"-")</f>
        <v>-</v>
      </c>
      <c r="AC62" s="19" t="str">
        <f>IFERROR(G62/(K62+G62),"-")</f>
        <v>-</v>
      </c>
      <c r="AD62" s="19" t="str">
        <f>IFERROR(F62/D62,"-")</f>
        <v>-</v>
      </c>
      <c r="AE62" s="19" t="str">
        <f>IFERROR(I62/D62,"-")</f>
        <v>-</v>
      </c>
      <c r="AF62" s="19" t="str">
        <f>IFERROR(J62/D62,"-")</f>
        <v>-</v>
      </c>
      <c r="AG62" s="19" t="str">
        <f>IFERROR(G62/D62,"-")</f>
        <v>-</v>
      </c>
      <c r="AH62" s="19" t="str">
        <f>IFERROR(L62/D62,"-")</f>
        <v>-</v>
      </c>
      <c r="AI62" s="19" t="str">
        <f>IFERROR(M62/D62,"-")</f>
        <v>-</v>
      </c>
      <c r="AJ62" s="19" t="str">
        <f>IFERROR(O62/D62,"-")</f>
        <v>-</v>
      </c>
      <c r="AK62" s="19" t="str">
        <f>IFERROR(P62/D62,"-")</f>
        <v>-</v>
      </c>
      <c r="AL62" s="13" t="str">
        <f>IFERROR(Q62/C62,"-")</f>
        <v>-</v>
      </c>
      <c r="AM62" s="13" t="str">
        <f>IFERROR(R62/(H62+F62),"-")</f>
        <v>-</v>
      </c>
      <c r="AN62" s="13" t="str">
        <f>IFERROR((S62/(K62+G62))/12,"-")</f>
        <v>-</v>
      </c>
      <c r="AO62" s="80" t="str">
        <f>IFERROR((U62-T62)/12/N62,"-")</f>
        <v>-</v>
      </c>
      <c r="AP62" s="39"/>
      <c r="AQ62" s="32">
        <f>SUM(AU62:BC62)</f>
        <v>0</v>
      </c>
      <c r="AR62" s="32">
        <f>SUM(AU62:BA62)</f>
        <v>0</v>
      </c>
      <c r="AS62" s="75">
        <f>AV62+AW62</f>
        <v>0</v>
      </c>
      <c r="AT62" s="75">
        <f>AY62+AZ62</f>
        <v>0</v>
      </c>
      <c r="AU62" s="35"/>
      <c r="AV62" s="35"/>
      <c r="AW62" s="35"/>
      <c r="AX62" s="35"/>
      <c r="AY62" s="35"/>
      <c r="AZ62" s="35"/>
      <c r="BA62" s="75"/>
      <c r="BB62" s="35"/>
      <c r="BC62" s="35"/>
      <c r="BD62" s="35"/>
      <c r="BE62" s="35"/>
      <c r="BF62" s="35"/>
      <c r="BG62" s="23"/>
      <c r="BH62" s="26"/>
      <c r="BI62" s="7" t="str">
        <f>IFERROR(AQ62/AP62,"-")</f>
        <v>-</v>
      </c>
      <c r="BJ62" s="77" t="str">
        <f>IFERROR((AS62+AT62)/AP62,"-")</f>
        <v>-</v>
      </c>
      <c r="BK62" s="19" t="str">
        <f>IFERROR(AR62/AQ62,"-")</f>
        <v>-</v>
      </c>
      <c r="BL62" s="19" t="str">
        <f>IFERROR((AU62+AS62)/AQ62,"-")</f>
        <v>-</v>
      </c>
      <c r="BM62" s="19" t="str">
        <f>IFERROR((AX62+AT62)/AQ62,"-")</f>
        <v>-</v>
      </c>
      <c r="BN62" s="19" t="str">
        <f>IFERROR(BA62/AQ62,"-")</f>
        <v>-</v>
      </c>
      <c r="BO62" s="19" t="str">
        <f>IFERROR(AS62/(AU62+AS62),"-")</f>
        <v>-</v>
      </c>
      <c r="BP62" s="19" t="str">
        <f>IFERROR(AT62/(AX62+AT62),"-")</f>
        <v>-</v>
      </c>
      <c r="BQ62" s="19" t="str">
        <f>IFERROR(AS62/AQ62,"-")</f>
        <v>-</v>
      </c>
      <c r="BR62" s="19" t="str">
        <f>IFERROR(AV62/AQ62,"-")</f>
        <v>-</v>
      </c>
      <c r="BS62" s="19" t="str">
        <f>IFERROR(AW62/AQ62,"-")</f>
        <v>-</v>
      </c>
      <c r="BT62" s="19" t="str">
        <f>IFERROR(AT62/AQ62,"-")</f>
        <v>-</v>
      </c>
      <c r="BU62" s="19" t="str">
        <f>IFERROR(AY62/AQ62,"-")</f>
        <v>-</v>
      </c>
      <c r="BV62" s="19" t="str">
        <f>IFERROR(AZ62/AQ62,"-")</f>
        <v>-</v>
      </c>
      <c r="BW62" s="19" t="str">
        <f>IFERROR(BB62/AQ62,"-")</f>
        <v>-</v>
      </c>
      <c r="BX62" s="19" t="str">
        <f>IFERROR(BC62/AQ62,"-")</f>
        <v>-</v>
      </c>
      <c r="BY62" s="13" t="str">
        <f>IFERROR(BD62/AP62,"-")</f>
        <v>-</v>
      </c>
      <c r="BZ62" s="13" t="str">
        <f>IFERROR(BE62/(AU62+AS62),"-")</f>
        <v>-</v>
      </c>
      <c r="CA62" s="13" t="str">
        <f>IFERROR((BF62/(AX62+AT62))/12,"-")</f>
        <v>-</v>
      </c>
      <c r="CB62" s="80" t="str">
        <f>IFERROR((BH62-BG62)/12/BA62,"-")</f>
        <v>-</v>
      </c>
      <c r="CC62" s="39"/>
      <c r="CD62" s="32">
        <f>SUM(CH62:CP62)</f>
        <v>0</v>
      </c>
      <c r="CE62" s="32">
        <f>SUM(CH62:CN62)</f>
        <v>0</v>
      </c>
      <c r="CF62" s="75">
        <f>CI62+CJ62</f>
        <v>0</v>
      </c>
      <c r="CG62" s="75">
        <f>CL62+CM62</f>
        <v>0</v>
      </c>
      <c r="CH62" s="35"/>
      <c r="CI62" s="35"/>
      <c r="CJ62" s="35"/>
      <c r="CK62" s="35"/>
      <c r="CL62" s="35"/>
      <c r="CM62" s="35"/>
      <c r="CN62" s="75"/>
      <c r="CO62" s="35"/>
      <c r="CP62" s="35"/>
      <c r="CQ62" s="35"/>
      <c r="CR62" s="35"/>
      <c r="CS62" s="35"/>
      <c r="CT62" s="23"/>
      <c r="CU62" s="26"/>
      <c r="CV62" s="7" t="str">
        <f>IFERROR(CD62/CC62,"-")</f>
        <v>-</v>
      </c>
      <c r="CW62" s="77" t="str">
        <f>IFERROR((CF62+CG62)/CC62,"-")</f>
        <v>-</v>
      </c>
      <c r="CX62" s="19" t="str">
        <f>IFERROR(CE62/CD62,"-")</f>
        <v>-</v>
      </c>
      <c r="CY62" s="19" t="str">
        <f>IFERROR((CH62+CF62)/CD62,"-")</f>
        <v>-</v>
      </c>
      <c r="CZ62" s="19" t="str">
        <f>IFERROR((CK62+CG62)/CD62,"-")</f>
        <v>-</v>
      </c>
      <c r="DA62" s="19" t="str">
        <f>IFERROR(CN62/CD62,"-")</f>
        <v>-</v>
      </c>
      <c r="DB62" s="19" t="str">
        <f>IFERROR(CF62/(CH62+CF62),"-")</f>
        <v>-</v>
      </c>
      <c r="DC62" s="19" t="str">
        <f>IFERROR(CG62/(CK62+CG62),"-")</f>
        <v>-</v>
      </c>
      <c r="DD62" s="19" t="str">
        <f>IFERROR(CF62/CD62,"-")</f>
        <v>-</v>
      </c>
      <c r="DE62" s="19" t="str">
        <f>IFERROR(CI62/CD62,"-")</f>
        <v>-</v>
      </c>
      <c r="DF62" s="19" t="str">
        <f>IFERROR(CJ62/CD62,"-")</f>
        <v>-</v>
      </c>
      <c r="DG62" s="19" t="str">
        <f>IFERROR(CG62/CD62,"-")</f>
        <v>-</v>
      </c>
      <c r="DH62" s="19" t="str">
        <f>IFERROR(CL62/CD62,"-")</f>
        <v>-</v>
      </c>
      <c r="DI62" s="19" t="str">
        <f>IFERROR(CM62/CD62,"-")</f>
        <v>-</v>
      </c>
      <c r="DJ62" s="19" t="str">
        <f>IFERROR(CO62/CD62,"-")</f>
        <v>-</v>
      </c>
      <c r="DK62" s="19" t="str">
        <f>IFERROR(CP62/CD62,"-")</f>
        <v>-</v>
      </c>
      <c r="DL62" s="13" t="str">
        <f>IFERROR(CQ62/CC62,"-")</f>
        <v>-</v>
      </c>
      <c r="DM62" s="13" t="str">
        <f>IFERROR(CR62/(CH62+CF62),"-")</f>
        <v>-</v>
      </c>
      <c r="DN62" s="13" t="str">
        <f>IFERROR((CS62/(CK62+CG62))/12,"-")</f>
        <v>-</v>
      </c>
      <c r="DO62" s="80" t="str">
        <f>IFERROR((CU62-CT62)/12/CN62,"-")</f>
        <v>-</v>
      </c>
      <c r="DP62" s="39"/>
      <c r="DQ62" s="32">
        <f>SUM(DU62:EC62)</f>
        <v>0</v>
      </c>
      <c r="DR62" s="32">
        <f>SUM(DU62:EA62)</f>
        <v>0</v>
      </c>
      <c r="DS62" s="75">
        <f>DV62+DW62</f>
        <v>0</v>
      </c>
      <c r="DT62" s="75">
        <f>DY62+DZ62</f>
        <v>0</v>
      </c>
      <c r="DU62" s="35"/>
      <c r="DV62" s="35"/>
      <c r="DW62" s="35"/>
      <c r="DX62" s="35"/>
      <c r="DY62" s="35"/>
      <c r="DZ62" s="35"/>
      <c r="EA62" s="75"/>
      <c r="EB62" s="35"/>
      <c r="EC62" s="35"/>
      <c r="ED62" s="35"/>
      <c r="EE62" s="35"/>
      <c r="EF62" s="35"/>
      <c r="EG62" s="23"/>
      <c r="EH62" s="26"/>
      <c r="EI62" s="7" t="str">
        <f>IFERROR(DQ62/DP62,"-")</f>
        <v>-</v>
      </c>
      <c r="EJ62" s="77" t="str">
        <f>IFERROR((DS62+DT62)/DP62,"-")</f>
        <v>-</v>
      </c>
      <c r="EK62" s="19" t="str">
        <f>IFERROR(DR62/DQ62,"-")</f>
        <v>-</v>
      </c>
      <c r="EL62" s="19" t="str">
        <f>IFERROR((DU62+DS62)/DQ62,"-")</f>
        <v>-</v>
      </c>
      <c r="EM62" s="19" t="str">
        <f>IFERROR((DX62+DT62)/DQ62,"-")</f>
        <v>-</v>
      </c>
      <c r="EN62" s="19" t="str">
        <f>IFERROR(EA62/DQ62,"-")</f>
        <v>-</v>
      </c>
      <c r="EO62" s="19" t="str">
        <f>IFERROR(DS62/(DU62+DS62),"-")</f>
        <v>-</v>
      </c>
      <c r="EP62" s="19" t="str">
        <f>IFERROR(DT62/(DX62+DT62),"-")</f>
        <v>-</v>
      </c>
      <c r="EQ62" s="19" t="str">
        <f>IFERROR(DS62/DQ62,"-")</f>
        <v>-</v>
      </c>
      <c r="ER62" s="19" t="str">
        <f>IFERROR(DV62/DQ62,"-")</f>
        <v>-</v>
      </c>
      <c r="ES62" s="19" t="str">
        <f>IFERROR(DW62/DQ62,"-")</f>
        <v>-</v>
      </c>
      <c r="ET62" s="19" t="str">
        <f>IFERROR(DT62/DQ62,"-")</f>
        <v>-</v>
      </c>
      <c r="EU62" s="19" t="str">
        <f>IFERROR(DY62/DQ62,"-")</f>
        <v>-</v>
      </c>
      <c r="EV62" s="19" t="str">
        <f>IFERROR(DZ62/DQ62,"-")</f>
        <v>-</v>
      </c>
      <c r="EW62" s="19" t="str">
        <f>IFERROR(EB62/DQ62,"-")</f>
        <v>-</v>
      </c>
      <c r="EX62" s="19" t="str">
        <f>IFERROR(EC62/DQ62,"-")</f>
        <v>-</v>
      </c>
      <c r="EY62" s="13" t="str">
        <f>IFERROR(ED62/DP62,"-")</f>
        <v>-</v>
      </c>
      <c r="EZ62" s="13" t="str">
        <f>IFERROR(EE62/(DU62+DS62),"-")</f>
        <v>-</v>
      </c>
      <c r="FA62" s="13" t="str">
        <f>IFERROR((EF62/(DX62+DT62))/12,"-")</f>
        <v>-</v>
      </c>
      <c r="FB62" s="80" t="str">
        <f>IFERROR((EH62-EG62)/12/EA62,"-")</f>
        <v>-</v>
      </c>
      <c r="FC62" s="39"/>
      <c r="FD62" s="32">
        <f>SUM(FH62:FP62)</f>
        <v>0</v>
      </c>
      <c r="FE62" s="32">
        <f>SUM(FH62:FN62)</f>
        <v>0</v>
      </c>
      <c r="FF62" s="75">
        <f>FI62+FJ62</f>
        <v>0</v>
      </c>
      <c r="FG62" s="75">
        <f>FL62+FM62</f>
        <v>0</v>
      </c>
      <c r="FH62" s="35"/>
      <c r="FI62" s="35"/>
      <c r="FJ62" s="35"/>
      <c r="FK62" s="35"/>
      <c r="FL62" s="35"/>
      <c r="FM62" s="35"/>
      <c r="FN62" s="75"/>
      <c r="FO62" s="35"/>
      <c r="FP62" s="35"/>
      <c r="FQ62" s="35"/>
      <c r="FR62" s="35"/>
      <c r="FS62" s="35"/>
      <c r="FT62" s="23"/>
      <c r="FU62" s="26"/>
      <c r="FV62" s="7" t="str">
        <f>IFERROR(FD62/FC62,"-")</f>
        <v>-</v>
      </c>
      <c r="FW62" s="77" t="str">
        <f>IFERROR((FF62+FG62)/FC62,"-")</f>
        <v>-</v>
      </c>
      <c r="FX62" s="19" t="str">
        <f>IFERROR(FE62/FD62,"-")</f>
        <v>-</v>
      </c>
      <c r="FY62" s="19" t="str">
        <f>IFERROR((FH62+FF62)/FD62,"-")</f>
        <v>-</v>
      </c>
      <c r="FZ62" s="19" t="str">
        <f>IFERROR((FK62+FG62)/FD62,"-")</f>
        <v>-</v>
      </c>
      <c r="GA62" s="19" t="str">
        <f>IFERROR(FN62/FD62,"-")</f>
        <v>-</v>
      </c>
      <c r="GB62" s="19" t="str">
        <f>IFERROR(FF62/(FH62+FF62),"-")</f>
        <v>-</v>
      </c>
      <c r="GC62" s="19" t="str">
        <f>IFERROR(FG62/(FK62+FG62),"-")</f>
        <v>-</v>
      </c>
      <c r="GD62" s="19" t="str">
        <f>IFERROR(FF62/FD62,"-")</f>
        <v>-</v>
      </c>
      <c r="GE62" s="19" t="str">
        <f>IFERROR(FI62/FD62,"-")</f>
        <v>-</v>
      </c>
      <c r="GF62" s="19" t="str">
        <f>IFERROR(FJ62/FD62,"-")</f>
        <v>-</v>
      </c>
      <c r="GG62" s="19" t="str">
        <f>IFERROR(FG62/FD62,"-")</f>
        <v>-</v>
      </c>
      <c r="GH62" s="19" t="str">
        <f>IFERROR(FL62/FD62,"-")</f>
        <v>-</v>
      </c>
      <c r="GI62" s="19" t="str">
        <f>IFERROR(FM62/FD62,"-")</f>
        <v>-</v>
      </c>
      <c r="GJ62" s="19" t="str">
        <f>IFERROR(FO62/FD62,"-")</f>
        <v>-</v>
      </c>
      <c r="GK62" s="19" t="str">
        <f>IFERROR(FP62/FD62,"-")</f>
        <v>-</v>
      </c>
      <c r="GL62" s="13" t="str">
        <f>IFERROR(FQ62/FC62,"-")</f>
        <v>-</v>
      </c>
      <c r="GM62" s="13" t="str">
        <f>IFERROR(FR62/(FH62+FF62),"-")</f>
        <v>-</v>
      </c>
      <c r="GN62" s="13" t="str">
        <f>IFERROR((FS62/(FK62+FG62))/12,"-")</f>
        <v>-</v>
      </c>
      <c r="GO62" s="80" t="str">
        <f>IFERROR((FU62-FT62)/12/FN62,"-")</f>
        <v>-</v>
      </c>
      <c r="GP62" s="39"/>
      <c r="GQ62" s="32">
        <f>SUM(GU62:HC62)</f>
        <v>0</v>
      </c>
      <c r="GR62" s="32">
        <f>SUM(GU62:HA62)</f>
        <v>0</v>
      </c>
      <c r="GS62" s="75">
        <f>GV62+GW62</f>
        <v>0</v>
      </c>
      <c r="GT62" s="75">
        <f>GY62+GZ62</f>
        <v>0</v>
      </c>
      <c r="GU62" s="35"/>
      <c r="GV62" s="35"/>
      <c r="GW62" s="35"/>
      <c r="GX62" s="35"/>
      <c r="GY62" s="35"/>
      <c r="GZ62" s="35"/>
      <c r="HA62" s="75"/>
      <c r="HB62" s="35"/>
      <c r="HC62" s="35"/>
      <c r="HD62" s="35"/>
      <c r="HE62" s="35"/>
      <c r="HF62" s="35"/>
      <c r="HG62" s="23"/>
      <c r="HH62" s="26"/>
      <c r="HI62" s="7" t="str">
        <f>IFERROR(GQ62/GP62,"-")</f>
        <v>-</v>
      </c>
      <c r="HJ62" s="77" t="str">
        <f>IFERROR((GS62+GT62)/GP62,"-")</f>
        <v>-</v>
      </c>
      <c r="HK62" s="19" t="str">
        <f>IFERROR(GR62/GQ62,"-")</f>
        <v>-</v>
      </c>
      <c r="HL62" s="19" t="str">
        <f>IFERROR((GU62+GS62)/GQ62,"-")</f>
        <v>-</v>
      </c>
      <c r="HM62" s="19" t="str">
        <f>IFERROR((GX62+GT62)/GQ62,"-")</f>
        <v>-</v>
      </c>
      <c r="HN62" s="19" t="str">
        <f>IFERROR(HA62/GQ62,"-")</f>
        <v>-</v>
      </c>
      <c r="HO62" s="19" t="str">
        <f>IFERROR(GS62/(GU62+GS62),"-")</f>
        <v>-</v>
      </c>
      <c r="HP62" s="19" t="str">
        <f>IFERROR(GT62/(GX62+GT62),"-")</f>
        <v>-</v>
      </c>
      <c r="HQ62" s="19" t="str">
        <f>IFERROR(GS62/GQ62,"-")</f>
        <v>-</v>
      </c>
      <c r="HR62" s="19" t="str">
        <f>IFERROR(GV62/GQ62,"-")</f>
        <v>-</v>
      </c>
      <c r="HS62" s="19" t="str">
        <f>IFERROR(GW62/GQ62,"-")</f>
        <v>-</v>
      </c>
      <c r="HT62" s="19" t="str">
        <f>IFERROR(GT62/GQ62,"-")</f>
        <v>-</v>
      </c>
      <c r="HU62" s="19" t="str">
        <f>IFERROR(GY62/GQ62,"-")</f>
        <v>-</v>
      </c>
      <c r="HV62" s="19" t="str">
        <f>IFERROR(GZ62/GQ62,"-")</f>
        <v>-</v>
      </c>
      <c r="HW62" s="19" t="str">
        <f>IFERROR(HB62/GQ62,"-")</f>
        <v>-</v>
      </c>
      <c r="HX62" s="19" t="str">
        <f>IFERROR(HC62/GQ62,"-")</f>
        <v>-</v>
      </c>
      <c r="HY62" s="13" t="str">
        <f>IFERROR(HD62/GP62,"-")</f>
        <v>-</v>
      </c>
      <c r="HZ62" s="13" t="str">
        <f>IFERROR(HE62/(GU62+GS62),"-")</f>
        <v>-</v>
      </c>
      <c r="IA62" s="13" t="str">
        <f>IFERROR((HF62/(GX62+GT62))/12,"-")</f>
        <v>-</v>
      </c>
      <c r="IB62" s="80" t="str">
        <f>IFERROR((HH62-HG62)/12/HA62,"-")</f>
        <v>-</v>
      </c>
      <c r="IC62" s="39">
        <f>C62+AP62+CC62+DP62+FC62+GP62</f>
        <v>0</v>
      </c>
      <c r="ID62" s="99">
        <f>SUM(IH62:IP62)</f>
        <v>0</v>
      </c>
      <c r="IE62" s="99">
        <f>SUM(IH62:IN62)</f>
        <v>0</v>
      </c>
      <c r="IF62" s="100">
        <f>II62+IJ62</f>
        <v>0</v>
      </c>
      <c r="IG62" s="100">
        <f>IL62+IM62</f>
        <v>0</v>
      </c>
      <c r="IH62" s="35">
        <f>H62+AU62+CH62+DU62+FH62+GU62</f>
        <v>0</v>
      </c>
      <c r="II62" s="35">
        <f>I62+AV62+CI62+DV62+FI62+GV62</f>
        <v>0</v>
      </c>
      <c r="IJ62" s="35">
        <f>J62+AW62+CJ62+DW62+FJ62+GW62</f>
        <v>0</v>
      </c>
      <c r="IK62" s="35">
        <f>K62+AX62+CK62+DX62+FK62+GX62</f>
        <v>0</v>
      </c>
      <c r="IL62" s="35">
        <f>L62+AY62+CL62+DY62+FL62+GY62</f>
        <v>0</v>
      </c>
      <c r="IM62" s="35">
        <f>M62+AZ62+CM62+DZ62+FM62+GZ62</f>
        <v>0</v>
      </c>
      <c r="IN62" s="100"/>
      <c r="IO62" s="35">
        <f>O62+BB62+CO62+EB62+FO62+HB62</f>
        <v>0</v>
      </c>
      <c r="IP62" s="35">
        <f>P62+BC62+CP62+EC62+FP62+HC62</f>
        <v>0</v>
      </c>
      <c r="IQ62" s="35">
        <f>Q62+BD62+CQ62+ED62+FQ62+HD62</f>
        <v>0</v>
      </c>
      <c r="IR62" s="35">
        <f>R62+BE62+CR62+EE62+FR62+HE62</f>
        <v>0</v>
      </c>
      <c r="IS62" s="35">
        <f>S62+BF62+CS62+EF62+FS62+HF62</f>
        <v>0</v>
      </c>
      <c r="IT62" s="23">
        <f>T62+BG62+CT62+EG62+FT62+HG62</f>
        <v>0</v>
      </c>
      <c r="IU62" s="26">
        <f>U62+BH62+CU62+EH62+FU62+HH62</f>
        <v>0</v>
      </c>
      <c r="IV62" s="42" t="str">
        <f>IFERROR(ID62/IC62,"-")</f>
        <v>-</v>
      </c>
      <c r="IW62" s="89" t="str">
        <f>IFERROR((IF62+IG62)/IC62,"-")</f>
        <v>-</v>
      </c>
      <c r="IX62" s="43" t="str">
        <f>IFERROR(IE62/ID62,"-")</f>
        <v>-</v>
      </c>
      <c r="IY62" s="43" t="str">
        <f>IFERROR((IH62+IF62)/ID62,"-")</f>
        <v>-</v>
      </c>
      <c r="IZ62" s="43" t="str">
        <f>IFERROR((IK62+IG62)/ID62,"-")</f>
        <v>-</v>
      </c>
      <c r="JA62" s="43" t="str">
        <f>IFERROR(IN62/ID62,"-")</f>
        <v>-</v>
      </c>
      <c r="JB62" s="43" t="str">
        <f>IFERROR(IF62/(IH62+IF62),"-")</f>
        <v>-</v>
      </c>
      <c r="JC62" s="43" t="str">
        <f>IFERROR(IG62/(IK62+IG62),"-")</f>
        <v>-</v>
      </c>
      <c r="JD62" s="43" t="str">
        <f>IFERROR(IF62/ID62,"-")</f>
        <v>-</v>
      </c>
      <c r="JE62" s="43" t="str">
        <f>IFERROR(II62/ID62,"-")</f>
        <v>-</v>
      </c>
      <c r="JF62" s="43" t="str">
        <f>IFERROR(IJ62/ID62,"-")</f>
        <v>-</v>
      </c>
      <c r="JG62" s="43" t="str">
        <f>IFERROR(IG62/ID62,"-")</f>
        <v>-</v>
      </c>
      <c r="JH62" s="43" t="str">
        <f>IFERROR(IL62/ID62,"-")</f>
        <v>-</v>
      </c>
      <c r="JI62" s="43" t="str">
        <f>IFERROR(IM62/ID62,"-")</f>
        <v>-</v>
      </c>
      <c r="JJ62" s="43" t="str">
        <f>IFERROR(IO62/ID62,"-")</f>
        <v>-</v>
      </c>
      <c r="JK62" s="43" t="str">
        <f>IFERROR(IP62/ID62,"-")</f>
        <v>-</v>
      </c>
      <c r="JL62" s="44" t="str">
        <f>IFERROR(IQ62/IC62,"-")</f>
        <v>-</v>
      </c>
      <c r="JM62" s="44" t="str">
        <f>IFERROR(IR62/(IH62+IF62),"-")</f>
        <v>-</v>
      </c>
      <c r="JN62" s="44" t="str">
        <f>IFERROR((IS62/(IK62+IG62))/12,"-")</f>
        <v>-</v>
      </c>
      <c r="JO62" s="90" t="str">
        <f>IFERROR((IU62-IT62)/12/IN62,"-")</f>
        <v>-</v>
      </c>
      <c r="JP62" s="62">
        <f>IM62-(IL62*9)</f>
        <v>0</v>
      </c>
      <c r="JQ62" s="63">
        <f>(IO62+IP62)-(IM62*8%)</f>
        <v>0</v>
      </c>
      <c r="JR62" s="64">
        <f>IF62-(ID62*1%)</f>
        <v>0</v>
      </c>
      <c r="JS62" s="65">
        <f>IG62-(ID62*1%)</f>
        <v>0</v>
      </c>
    </row>
    <row r="63" spans="1:280" customHeight="1" ht="18.75">
      <c r="A63" s="9" t="b">
        <f>IFERROR('SEM1'!A63,"-")</f>
        <v>0</v>
      </c>
      <c r="B63" s="135" t="b">
        <f>IFERROR('SEM1'!B63,"-")</f>
        <v>0</v>
      </c>
      <c r="C63" s="39"/>
      <c r="D63" s="32">
        <f>SUM(H63:P63)</f>
        <v>0</v>
      </c>
      <c r="E63" s="32">
        <f>SUM(H63:N63)</f>
        <v>0</v>
      </c>
      <c r="F63" s="75">
        <f>I63+J63</f>
        <v>0</v>
      </c>
      <c r="G63" s="75">
        <f>L63+M63</f>
        <v>0</v>
      </c>
      <c r="H63" s="35"/>
      <c r="I63" s="35"/>
      <c r="J63" s="35"/>
      <c r="K63" s="35"/>
      <c r="L63" s="35"/>
      <c r="M63" s="35"/>
      <c r="N63" s="75"/>
      <c r="O63" s="35"/>
      <c r="P63" s="35"/>
      <c r="Q63" s="35"/>
      <c r="R63" s="35"/>
      <c r="S63" s="35"/>
      <c r="T63" s="23"/>
      <c r="U63" s="26"/>
      <c r="V63" s="7" t="str">
        <f>IFERROR(D63/C63,"-")</f>
        <v>-</v>
      </c>
      <c r="W63" s="77" t="str">
        <f>IFERROR((F63+G63)/C63,"-")</f>
        <v>-</v>
      </c>
      <c r="X63" s="19" t="str">
        <f>IFERROR(E63/D63,"-")</f>
        <v>-</v>
      </c>
      <c r="Y63" s="19" t="str">
        <f>IFERROR((H63+F63)/D63,"-")</f>
        <v>-</v>
      </c>
      <c r="Z63" s="19" t="str">
        <f>IFERROR((K63+G63)/D63,"-")</f>
        <v>-</v>
      </c>
      <c r="AA63" s="19" t="str">
        <f>IFERROR(N63/D63,"-")</f>
        <v>-</v>
      </c>
      <c r="AB63" s="19" t="str">
        <f>IFERROR(F63/(H63+F63),"-")</f>
        <v>-</v>
      </c>
      <c r="AC63" s="19" t="str">
        <f>IFERROR(G63/(K63+G63),"-")</f>
        <v>-</v>
      </c>
      <c r="AD63" s="19" t="str">
        <f>IFERROR(F63/D63,"-")</f>
        <v>-</v>
      </c>
      <c r="AE63" s="19" t="str">
        <f>IFERROR(I63/D63,"-")</f>
        <v>-</v>
      </c>
      <c r="AF63" s="19" t="str">
        <f>IFERROR(J63/D63,"-")</f>
        <v>-</v>
      </c>
      <c r="AG63" s="19" t="str">
        <f>IFERROR(G63/D63,"-")</f>
        <v>-</v>
      </c>
      <c r="AH63" s="19" t="str">
        <f>IFERROR(L63/D63,"-")</f>
        <v>-</v>
      </c>
      <c r="AI63" s="19" t="str">
        <f>IFERROR(M63/D63,"-")</f>
        <v>-</v>
      </c>
      <c r="AJ63" s="19" t="str">
        <f>IFERROR(O63/D63,"-")</f>
        <v>-</v>
      </c>
      <c r="AK63" s="19" t="str">
        <f>IFERROR(P63/D63,"-")</f>
        <v>-</v>
      </c>
      <c r="AL63" s="13" t="str">
        <f>IFERROR(Q63/C63,"-")</f>
        <v>-</v>
      </c>
      <c r="AM63" s="13" t="str">
        <f>IFERROR(R63/(H63+F63),"-")</f>
        <v>-</v>
      </c>
      <c r="AN63" s="13" t="str">
        <f>IFERROR((S63/(K63+G63))/12,"-")</f>
        <v>-</v>
      </c>
      <c r="AO63" s="80" t="str">
        <f>IFERROR((U63-T63)/12/N63,"-")</f>
        <v>-</v>
      </c>
      <c r="AP63" s="39"/>
      <c r="AQ63" s="32">
        <f>SUM(AU63:BC63)</f>
        <v>0</v>
      </c>
      <c r="AR63" s="32">
        <f>SUM(AU63:BA63)</f>
        <v>0</v>
      </c>
      <c r="AS63" s="75">
        <f>AV63+AW63</f>
        <v>0</v>
      </c>
      <c r="AT63" s="75">
        <f>AY63+AZ63</f>
        <v>0</v>
      </c>
      <c r="AU63" s="35"/>
      <c r="AV63" s="35"/>
      <c r="AW63" s="35"/>
      <c r="AX63" s="35"/>
      <c r="AY63" s="35"/>
      <c r="AZ63" s="35"/>
      <c r="BA63" s="75"/>
      <c r="BB63" s="35"/>
      <c r="BC63" s="35"/>
      <c r="BD63" s="35"/>
      <c r="BE63" s="35"/>
      <c r="BF63" s="35"/>
      <c r="BG63" s="23"/>
      <c r="BH63" s="26"/>
      <c r="BI63" s="7" t="str">
        <f>IFERROR(AQ63/AP63,"-")</f>
        <v>-</v>
      </c>
      <c r="BJ63" s="77" t="str">
        <f>IFERROR((AS63+AT63)/AP63,"-")</f>
        <v>-</v>
      </c>
      <c r="BK63" s="19" t="str">
        <f>IFERROR(AR63/AQ63,"-")</f>
        <v>-</v>
      </c>
      <c r="BL63" s="19" t="str">
        <f>IFERROR((AU63+AS63)/AQ63,"-")</f>
        <v>-</v>
      </c>
      <c r="BM63" s="19" t="str">
        <f>IFERROR((AX63+AT63)/AQ63,"-")</f>
        <v>-</v>
      </c>
      <c r="BN63" s="19" t="str">
        <f>IFERROR(BA63/AQ63,"-")</f>
        <v>-</v>
      </c>
      <c r="BO63" s="19" t="str">
        <f>IFERROR(AS63/(AU63+AS63),"-")</f>
        <v>-</v>
      </c>
      <c r="BP63" s="19" t="str">
        <f>IFERROR(AT63/(AX63+AT63),"-")</f>
        <v>-</v>
      </c>
      <c r="BQ63" s="19" t="str">
        <f>IFERROR(AS63/AQ63,"-")</f>
        <v>-</v>
      </c>
      <c r="BR63" s="19" t="str">
        <f>IFERROR(AV63/AQ63,"-")</f>
        <v>-</v>
      </c>
      <c r="BS63" s="19" t="str">
        <f>IFERROR(AW63/AQ63,"-")</f>
        <v>-</v>
      </c>
      <c r="BT63" s="19" t="str">
        <f>IFERROR(AT63/AQ63,"-")</f>
        <v>-</v>
      </c>
      <c r="BU63" s="19" t="str">
        <f>IFERROR(AY63/AQ63,"-")</f>
        <v>-</v>
      </c>
      <c r="BV63" s="19" t="str">
        <f>IFERROR(AZ63/AQ63,"-")</f>
        <v>-</v>
      </c>
      <c r="BW63" s="19" t="str">
        <f>IFERROR(BB63/AQ63,"-")</f>
        <v>-</v>
      </c>
      <c r="BX63" s="19" t="str">
        <f>IFERROR(BC63/AQ63,"-")</f>
        <v>-</v>
      </c>
      <c r="BY63" s="13" t="str">
        <f>IFERROR(BD63/AP63,"-")</f>
        <v>-</v>
      </c>
      <c r="BZ63" s="13" t="str">
        <f>IFERROR(BE63/(AU63+AS63),"-")</f>
        <v>-</v>
      </c>
      <c r="CA63" s="13" t="str">
        <f>IFERROR((BF63/(AX63+AT63))/12,"-")</f>
        <v>-</v>
      </c>
      <c r="CB63" s="80" t="str">
        <f>IFERROR((BH63-BG63)/12/BA63,"-")</f>
        <v>-</v>
      </c>
      <c r="CC63" s="39"/>
      <c r="CD63" s="32">
        <f>SUM(CH63:CP63)</f>
        <v>0</v>
      </c>
      <c r="CE63" s="32">
        <f>SUM(CH63:CN63)</f>
        <v>0</v>
      </c>
      <c r="CF63" s="75">
        <f>CI63+CJ63</f>
        <v>0</v>
      </c>
      <c r="CG63" s="75">
        <f>CL63+CM63</f>
        <v>0</v>
      </c>
      <c r="CH63" s="35"/>
      <c r="CI63" s="35"/>
      <c r="CJ63" s="35"/>
      <c r="CK63" s="35"/>
      <c r="CL63" s="35"/>
      <c r="CM63" s="35"/>
      <c r="CN63" s="75"/>
      <c r="CO63" s="35"/>
      <c r="CP63" s="35"/>
      <c r="CQ63" s="35"/>
      <c r="CR63" s="35"/>
      <c r="CS63" s="35"/>
      <c r="CT63" s="23"/>
      <c r="CU63" s="26"/>
      <c r="CV63" s="7" t="str">
        <f>IFERROR(CD63/CC63,"-")</f>
        <v>-</v>
      </c>
      <c r="CW63" s="77" t="str">
        <f>IFERROR((CF63+CG63)/CC63,"-")</f>
        <v>-</v>
      </c>
      <c r="CX63" s="19" t="str">
        <f>IFERROR(CE63/CD63,"-")</f>
        <v>-</v>
      </c>
      <c r="CY63" s="19" t="str">
        <f>IFERROR((CH63+CF63)/CD63,"-")</f>
        <v>-</v>
      </c>
      <c r="CZ63" s="19" t="str">
        <f>IFERROR((CK63+CG63)/CD63,"-")</f>
        <v>-</v>
      </c>
      <c r="DA63" s="19" t="str">
        <f>IFERROR(CN63/CD63,"-")</f>
        <v>-</v>
      </c>
      <c r="DB63" s="19" t="str">
        <f>IFERROR(CF63/(CH63+CF63),"-")</f>
        <v>-</v>
      </c>
      <c r="DC63" s="19" t="str">
        <f>IFERROR(CG63/(CK63+CG63),"-")</f>
        <v>-</v>
      </c>
      <c r="DD63" s="19" t="str">
        <f>IFERROR(CF63/CD63,"-")</f>
        <v>-</v>
      </c>
      <c r="DE63" s="19" t="str">
        <f>IFERROR(CI63/CD63,"-")</f>
        <v>-</v>
      </c>
      <c r="DF63" s="19" t="str">
        <f>IFERROR(CJ63/CD63,"-")</f>
        <v>-</v>
      </c>
      <c r="DG63" s="19" t="str">
        <f>IFERROR(CG63/CD63,"-")</f>
        <v>-</v>
      </c>
      <c r="DH63" s="19" t="str">
        <f>IFERROR(CL63/CD63,"-")</f>
        <v>-</v>
      </c>
      <c r="DI63" s="19" t="str">
        <f>IFERROR(CM63/CD63,"-")</f>
        <v>-</v>
      </c>
      <c r="DJ63" s="19" t="str">
        <f>IFERROR(CO63/CD63,"-")</f>
        <v>-</v>
      </c>
      <c r="DK63" s="19" t="str">
        <f>IFERROR(CP63/CD63,"-")</f>
        <v>-</v>
      </c>
      <c r="DL63" s="13" t="str">
        <f>IFERROR(CQ63/CC63,"-")</f>
        <v>-</v>
      </c>
      <c r="DM63" s="13" t="str">
        <f>IFERROR(CR63/(CH63+CF63),"-")</f>
        <v>-</v>
      </c>
      <c r="DN63" s="13" t="str">
        <f>IFERROR((CS63/(CK63+CG63))/12,"-")</f>
        <v>-</v>
      </c>
      <c r="DO63" s="80" t="str">
        <f>IFERROR((CU63-CT63)/12/CN63,"-")</f>
        <v>-</v>
      </c>
      <c r="DP63" s="39"/>
      <c r="DQ63" s="32">
        <f>SUM(DU63:EC63)</f>
        <v>0</v>
      </c>
      <c r="DR63" s="32">
        <f>SUM(DU63:EA63)</f>
        <v>0</v>
      </c>
      <c r="DS63" s="75">
        <f>DV63+DW63</f>
        <v>0</v>
      </c>
      <c r="DT63" s="75">
        <f>DY63+DZ63</f>
        <v>0</v>
      </c>
      <c r="DU63" s="35"/>
      <c r="DV63" s="35"/>
      <c r="DW63" s="35"/>
      <c r="DX63" s="35"/>
      <c r="DY63" s="35"/>
      <c r="DZ63" s="35"/>
      <c r="EA63" s="75"/>
      <c r="EB63" s="35"/>
      <c r="EC63" s="35"/>
      <c r="ED63" s="35"/>
      <c r="EE63" s="35"/>
      <c r="EF63" s="35"/>
      <c r="EG63" s="23"/>
      <c r="EH63" s="26"/>
      <c r="EI63" s="7" t="str">
        <f>IFERROR(DQ63/DP63,"-")</f>
        <v>-</v>
      </c>
      <c r="EJ63" s="77" t="str">
        <f>IFERROR((DS63+DT63)/DP63,"-")</f>
        <v>-</v>
      </c>
      <c r="EK63" s="19" t="str">
        <f>IFERROR(DR63/DQ63,"-")</f>
        <v>-</v>
      </c>
      <c r="EL63" s="19" t="str">
        <f>IFERROR((DU63+DS63)/DQ63,"-")</f>
        <v>-</v>
      </c>
      <c r="EM63" s="19" t="str">
        <f>IFERROR((DX63+DT63)/DQ63,"-")</f>
        <v>-</v>
      </c>
      <c r="EN63" s="19" t="str">
        <f>IFERROR(EA63/DQ63,"-")</f>
        <v>-</v>
      </c>
      <c r="EO63" s="19" t="str">
        <f>IFERROR(DS63/(DU63+DS63),"-")</f>
        <v>-</v>
      </c>
      <c r="EP63" s="19" t="str">
        <f>IFERROR(DT63/(DX63+DT63),"-")</f>
        <v>-</v>
      </c>
      <c r="EQ63" s="19" t="str">
        <f>IFERROR(DS63/DQ63,"-")</f>
        <v>-</v>
      </c>
      <c r="ER63" s="19" t="str">
        <f>IFERROR(DV63/DQ63,"-")</f>
        <v>-</v>
      </c>
      <c r="ES63" s="19" t="str">
        <f>IFERROR(DW63/DQ63,"-")</f>
        <v>-</v>
      </c>
      <c r="ET63" s="19" t="str">
        <f>IFERROR(DT63/DQ63,"-")</f>
        <v>-</v>
      </c>
      <c r="EU63" s="19" t="str">
        <f>IFERROR(DY63/DQ63,"-")</f>
        <v>-</v>
      </c>
      <c r="EV63" s="19" t="str">
        <f>IFERROR(DZ63/DQ63,"-")</f>
        <v>-</v>
      </c>
      <c r="EW63" s="19" t="str">
        <f>IFERROR(EB63/DQ63,"-")</f>
        <v>-</v>
      </c>
      <c r="EX63" s="19" t="str">
        <f>IFERROR(EC63/DQ63,"-")</f>
        <v>-</v>
      </c>
      <c r="EY63" s="13" t="str">
        <f>IFERROR(ED63/DP63,"-")</f>
        <v>-</v>
      </c>
      <c r="EZ63" s="13" t="str">
        <f>IFERROR(EE63/(DU63+DS63),"-")</f>
        <v>-</v>
      </c>
      <c r="FA63" s="13" t="str">
        <f>IFERROR((EF63/(DX63+DT63))/12,"-")</f>
        <v>-</v>
      </c>
      <c r="FB63" s="80" t="str">
        <f>IFERROR((EH63-EG63)/12/EA63,"-")</f>
        <v>-</v>
      </c>
      <c r="FC63" s="39"/>
      <c r="FD63" s="32">
        <f>SUM(FH63:FP63)</f>
        <v>0</v>
      </c>
      <c r="FE63" s="32">
        <f>SUM(FH63:FN63)</f>
        <v>0</v>
      </c>
      <c r="FF63" s="75">
        <f>FI63+FJ63</f>
        <v>0</v>
      </c>
      <c r="FG63" s="75">
        <f>FL63+FM63</f>
        <v>0</v>
      </c>
      <c r="FH63" s="35"/>
      <c r="FI63" s="35"/>
      <c r="FJ63" s="35"/>
      <c r="FK63" s="35"/>
      <c r="FL63" s="35"/>
      <c r="FM63" s="35"/>
      <c r="FN63" s="75"/>
      <c r="FO63" s="35"/>
      <c r="FP63" s="35"/>
      <c r="FQ63" s="35"/>
      <c r="FR63" s="35"/>
      <c r="FS63" s="35"/>
      <c r="FT63" s="23"/>
      <c r="FU63" s="26"/>
      <c r="FV63" s="7" t="str">
        <f>IFERROR(FD63/FC63,"-")</f>
        <v>-</v>
      </c>
      <c r="FW63" s="77" t="str">
        <f>IFERROR((FF63+FG63)/FC63,"-")</f>
        <v>-</v>
      </c>
      <c r="FX63" s="19" t="str">
        <f>IFERROR(FE63/FD63,"-")</f>
        <v>-</v>
      </c>
      <c r="FY63" s="19" t="str">
        <f>IFERROR((FH63+FF63)/FD63,"-")</f>
        <v>-</v>
      </c>
      <c r="FZ63" s="19" t="str">
        <f>IFERROR((FK63+FG63)/FD63,"-")</f>
        <v>-</v>
      </c>
      <c r="GA63" s="19" t="str">
        <f>IFERROR(FN63/FD63,"-")</f>
        <v>-</v>
      </c>
      <c r="GB63" s="19" t="str">
        <f>IFERROR(FF63/(FH63+FF63),"-")</f>
        <v>-</v>
      </c>
      <c r="GC63" s="19" t="str">
        <f>IFERROR(FG63/(FK63+FG63),"-")</f>
        <v>-</v>
      </c>
      <c r="GD63" s="19" t="str">
        <f>IFERROR(FF63/FD63,"-")</f>
        <v>-</v>
      </c>
      <c r="GE63" s="19" t="str">
        <f>IFERROR(FI63/FD63,"-")</f>
        <v>-</v>
      </c>
      <c r="GF63" s="19" t="str">
        <f>IFERROR(FJ63/FD63,"-")</f>
        <v>-</v>
      </c>
      <c r="GG63" s="19" t="str">
        <f>IFERROR(FG63/FD63,"-")</f>
        <v>-</v>
      </c>
      <c r="GH63" s="19" t="str">
        <f>IFERROR(FL63/FD63,"-")</f>
        <v>-</v>
      </c>
      <c r="GI63" s="19" t="str">
        <f>IFERROR(FM63/FD63,"-")</f>
        <v>-</v>
      </c>
      <c r="GJ63" s="19" t="str">
        <f>IFERROR(FO63/FD63,"-")</f>
        <v>-</v>
      </c>
      <c r="GK63" s="19" t="str">
        <f>IFERROR(FP63/FD63,"-")</f>
        <v>-</v>
      </c>
      <c r="GL63" s="13" t="str">
        <f>IFERROR(FQ63/FC63,"-")</f>
        <v>-</v>
      </c>
      <c r="GM63" s="13" t="str">
        <f>IFERROR(FR63/(FH63+FF63),"-")</f>
        <v>-</v>
      </c>
      <c r="GN63" s="13" t="str">
        <f>IFERROR((FS63/(FK63+FG63))/12,"-")</f>
        <v>-</v>
      </c>
      <c r="GO63" s="80" t="str">
        <f>IFERROR((FU63-FT63)/12/FN63,"-")</f>
        <v>-</v>
      </c>
      <c r="GP63" s="39"/>
      <c r="GQ63" s="32">
        <f>SUM(GU63:HC63)</f>
        <v>0</v>
      </c>
      <c r="GR63" s="32">
        <f>SUM(GU63:HA63)</f>
        <v>0</v>
      </c>
      <c r="GS63" s="75">
        <f>GV63+GW63</f>
        <v>0</v>
      </c>
      <c r="GT63" s="75">
        <f>GY63+GZ63</f>
        <v>0</v>
      </c>
      <c r="GU63" s="35"/>
      <c r="GV63" s="35"/>
      <c r="GW63" s="35"/>
      <c r="GX63" s="35"/>
      <c r="GY63" s="35"/>
      <c r="GZ63" s="35"/>
      <c r="HA63" s="75"/>
      <c r="HB63" s="35"/>
      <c r="HC63" s="35"/>
      <c r="HD63" s="35"/>
      <c r="HE63" s="35"/>
      <c r="HF63" s="35"/>
      <c r="HG63" s="23"/>
      <c r="HH63" s="26"/>
      <c r="HI63" s="7" t="str">
        <f>IFERROR(GQ63/GP63,"-")</f>
        <v>-</v>
      </c>
      <c r="HJ63" s="77" t="str">
        <f>IFERROR((GS63+GT63)/GP63,"-")</f>
        <v>-</v>
      </c>
      <c r="HK63" s="19" t="str">
        <f>IFERROR(GR63/GQ63,"-")</f>
        <v>-</v>
      </c>
      <c r="HL63" s="19" t="str">
        <f>IFERROR((GU63+GS63)/GQ63,"-")</f>
        <v>-</v>
      </c>
      <c r="HM63" s="19" t="str">
        <f>IFERROR((GX63+GT63)/GQ63,"-")</f>
        <v>-</v>
      </c>
      <c r="HN63" s="19" t="str">
        <f>IFERROR(HA63/GQ63,"-")</f>
        <v>-</v>
      </c>
      <c r="HO63" s="19" t="str">
        <f>IFERROR(GS63/(GU63+GS63),"-")</f>
        <v>-</v>
      </c>
      <c r="HP63" s="19" t="str">
        <f>IFERROR(GT63/(GX63+GT63),"-")</f>
        <v>-</v>
      </c>
      <c r="HQ63" s="19" t="str">
        <f>IFERROR(GS63/GQ63,"-")</f>
        <v>-</v>
      </c>
      <c r="HR63" s="19" t="str">
        <f>IFERROR(GV63/GQ63,"-")</f>
        <v>-</v>
      </c>
      <c r="HS63" s="19" t="str">
        <f>IFERROR(GW63/GQ63,"-")</f>
        <v>-</v>
      </c>
      <c r="HT63" s="19" t="str">
        <f>IFERROR(GT63/GQ63,"-")</f>
        <v>-</v>
      </c>
      <c r="HU63" s="19" t="str">
        <f>IFERROR(GY63/GQ63,"-")</f>
        <v>-</v>
      </c>
      <c r="HV63" s="19" t="str">
        <f>IFERROR(GZ63/GQ63,"-")</f>
        <v>-</v>
      </c>
      <c r="HW63" s="19" t="str">
        <f>IFERROR(HB63/GQ63,"-")</f>
        <v>-</v>
      </c>
      <c r="HX63" s="19" t="str">
        <f>IFERROR(HC63/GQ63,"-")</f>
        <v>-</v>
      </c>
      <c r="HY63" s="13" t="str">
        <f>IFERROR(HD63/GP63,"-")</f>
        <v>-</v>
      </c>
      <c r="HZ63" s="13" t="str">
        <f>IFERROR(HE63/(GU63+GS63),"-")</f>
        <v>-</v>
      </c>
      <c r="IA63" s="13" t="str">
        <f>IFERROR((HF63/(GX63+GT63))/12,"-")</f>
        <v>-</v>
      </c>
      <c r="IB63" s="80" t="str">
        <f>IFERROR((HH63-HG63)/12/HA63,"-")</f>
        <v>-</v>
      </c>
      <c r="IC63" s="39">
        <f>C63+AP63+CC63+DP63+FC63+GP63</f>
        <v>0</v>
      </c>
      <c r="ID63" s="99">
        <f>SUM(IH63:IP63)</f>
        <v>0</v>
      </c>
      <c r="IE63" s="99">
        <f>SUM(IH63:IN63)</f>
        <v>0</v>
      </c>
      <c r="IF63" s="100">
        <f>II63+IJ63</f>
        <v>0</v>
      </c>
      <c r="IG63" s="100">
        <f>IL63+IM63</f>
        <v>0</v>
      </c>
      <c r="IH63" s="35">
        <f>H63+AU63+CH63+DU63+FH63+GU63</f>
        <v>0</v>
      </c>
      <c r="II63" s="35">
        <f>I63+AV63+CI63+DV63+FI63+GV63</f>
        <v>0</v>
      </c>
      <c r="IJ63" s="35">
        <f>J63+AW63+CJ63+DW63+FJ63+GW63</f>
        <v>0</v>
      </c>
      <c r="IK63" s="35">
        <f>K63+AX63+CK63+DX63+FK63+GX63</f>
        <v>0</v>
      </c>
      <c r="IL63" s="35">
        <f>L63+AY63+CL63+DY63+FL63+GY63</f>
        <v>0</v>
      </c>
      <c r="IM63" s="35">
        <f>M63+AZ63+CM63+DZ63+FM63+GZ63</f>
        <v>0</v>
      </c>
      <c r="IN63" s="100"/>
      <c r="IO63" s="35">
        <f>O63+BB63+CO63+EB63+FO63+HB63</f>
        <v>0</v>
      </c>
      <c r="IP63" s="35">
        <f>P63+BC63+CP63+EC63+FP63+HC63</f>
        <v>0</v>
      </c>
      <c r="IQ63" s="35">
        <f>Q63+BD63+CQ63+ED63+FQ63+HD63</f>
        <v>0</v>
      </c>
      <c r="IR63" s="35">
        <f>R63+BE63+CR63+EE63+FR63+HE63</f>
        <v>0</v>
      </c>
      <c r="IS63" s="35">
        <f>S63+BF63+CS63+EF63+FS63+HF63</f>
        <v>0</v>
      </c>
      <c r="IT63" s="23">
        <f>T63+BG63+CT63+EG63+FT63+HG63</f>
        <v>0</v>
      </c>
      <c r="IU63" s="26">
        <f>U63+BH63+CU63+EH63+FU63+HH63</f>
        <v>0</v>
      </c>
      <c r="IV63" s="42" t="str">
        <f>IFERROR(ID63/IC63,"-")</f>
        <v>-</v>
      </c>
      <c r="IW63" s="89" t="str">
        <f>IFERROR((IF63+IG63)/IC63,"-")</f>
        <v>-</v>
      </c>
      <c r="IX63" s="43" t="str">
        <f>IFERROR(IE63/ID63,"-")</f>
        <v>-</v>
      </c>
      <c r="IY63" s="43" t="str">
        <f>IFERROR((IH63+IF63)/ID63,"-")</f>
        <v>-</v>
      </c>
      <c r="IZ63" s="43" t="str">
        <f>IFERROR((IK63+IG63)/ID63,"-")</f>
        <v>-</v>
      </c>
      <c r="JA63" s="43" t="str">
        <f>IFERROR(IN63/ID63,"-")</f>
        <v>-</v>
      </c>
      <c r="JB63" s="43" t="str">
        <f>IFERROR(IF63/(IH63+IF63),"-")</f>
        <v>-</v>
      </c>
      <c r="JC63" s="43" t="str">
        <f>IFERROR(IG63/(IK63+IG63),"-")</f>
        <v>-</v>
      </c>
      <c r="JD63" s="43" t="str">
        <f>IFERROR(IF63/ID63,"-")</f>
        <v>-</v>
      </c>
      <c r="JE63" s="43" t="str">
        <f>IFERROR(II63/ID63,"-")</f>
        <v>-</v>
      </c>
      <c r="JF63" s="43" t="str">
        <f>IFERROR(IJ63/ID63,"-")</f>
        <v>-</v>
      </c>
      <c r="JG63" s="43" t="str">
        <f>IFERROR(IG63/ID63,"-")</f>
        <v>-</v>
      </c>
      <c r="JH63" s="43" t="str">
        <f>IFERROR(IL63/ID63,"-")</f>
        <v>-</v>
      </c>
      <c r="JI63" s="43" t="str">
        <f>IFERROR(IM63/ID63,"-")</f>
        <v>-</v>
      </c>
      <c r="JJ63" s="43" t="str">
        <f>IFERROR(IO63/ID63,"-")</f>
        <v>-</v>
      </c>
      <c r="JK63" s="43" t="str">
        <f>IFERROR(IP63/ID63,"-")</f>
        <v>-</v>
      </c>
      <c r="JL63" s="44" t="str">
        <f>IFERROR(IQ63/IC63,"-")</f>
        <v>-</v>
      </c>
      <c r="JM63" s="44" t="str">
        <f>IFERROR(IR63/(IH63+IF63),"-")</f>
        <v>-</v>
      </c>
      <c r="JN63" s="44" t="str">
        <f>IFERROR((IS63/(IK63+IG63))/12,"-")</f>
        <v>-</v>
      </c>
      <c r="JO63" s="90" t="str">
        <f>IFERROR((IU63-IT63)/12/IN63,"-")</f>
        <v>-</v>
      </c>
      <c r="JP63" s="62">
        <f>IM63-(IL63*9)</f>
        <v>0</v>
      </c>
      <c r="JQ63" s="63">
        <f>(IO63+IP63)-(IM63*8%)</f>
        <v>0</v>
      </c>
      <c r="JR63" s="64">
        <f>IF63-(ID63*1%)</f>
        <v>0</v>
      </c>
      <c r="JS63" s="65">
        <f>IG63-(ID63*1%)</f>
        <v>0</v>
      </c>
    </row>
    <row r="64" spans="1:280" customHeight="1" ht="18.75">
      <c r="A64" s="9" t="b">
        <f>IFERROR('SEM1'!A64,"-")</f>
        <v>0</v>
      </c>
      <c r="B64" s="135" t="b">
        <f>IFERROR('SEM1'!B64,"-")</f>
        <v>0</v>
      </c>
      <c r="C64" s="39"/>
      <c r="D64" s="32">
        <f>SUM(H64:P64)</f>
        <v>0</v>
      </c>
      <c r="E64" s="32">
        <f>SUM(H64:N64)</f>
        <v>0</v>
      </c>
      <c r="F64" s="75">
        <f>I64+J64</f>
        <v>0</v>
      </c>
      <c r="G64" s="75">
        <f>L64+M64</f>
        <v>0</v>
      </c>
      <c r="H64" s="35"/>
      <c r="I64" s="35"/>
      <c r="J64" s="35"/>
      <c r="K64" s="35"/>
      <c r="L64" s="35"/>
      <c r="M64" s="35"/>
      <c r="N64" s="75"/>
      <c r="O64" s="35"/>
      <c r="P64" s="35"/>
      <c r="Q64" s="35"/>
      <c r="R64" s="35"/>
      <c r="S64" s="35"/>
      <c r="T64" s="23"/>
      <c r="U64" s="26"/>
      <c r="V64" s="7" t="str">
        <f>IFERROR(D64/C64,"-")</f>
        <v>-</v>
      </c>
      <c r="W64" s="77" t="str">
        <f>IFERROR((F64+G64)/C64,"-")</f>
        <v>-</v>
      </c>
      <c r="X64" s="19" t="str">
        <f>IFERROR(E64/D64,"-")</f>
        <v>-</v>
      </c>
      <c r="Y64" s="19" t="str">
        <f>IFERROR((H64+F64)/D64,"-")</f>
        <v>-</v>
      </c>
      <c r="Z64" s="19" t="str">
        <f>IFERROR((K64+G64)/D64,"-")</f>
        <v>-</v>
      </c>
      <c r="AA64" s="19" t="str">
        <f>IFERROR(N64/D64,"-")</f>
        <v>-</v>
      </c>
      <c r="AB64" s="19" t="str">
        <f>IFERROR(F64/(H64+F64),"-")</f>
        <v>-</v>
      </c>
      <c r="AC64" s="19" t="str">
        <f>IFERROR(G64/(K64+G64),"-")</f>
        <v>-</v>
      </c>
      <c r="AD64" s="19" t="str">
        <f>IFERROR(F64/D64,"-")</f>
        <v>-</v>
      </c>
      <c r="AE64" s="19" t="str">
        <f>IFERROR(I64/D64,"-")</f>
        <v>-</v>
      </c>
      <c r="AF64" s="19" t="str">
        <f>IFERROR(J64/D64,"-")</f>
        <v>-</v>
      </c>
      <c r="AG64" s="19" t="str">
        <f>IFERROR(G64/D64,"-")</f>
        <v>-</v>
      </c>
      <c r="AH64" s="19" t="str">
        <f>IFERROR(L64/D64,"-")</f>
        <v>-</v>
      </c>
      <c r="AI64" s="19" t="str">
        <f>IFERROR(M64/D64,"-")</f>
        <v>-</v>
      </c>
      <c r="AJ64" s="19" t="str">
        <f>IFERROR(O64/D64,"-")</f>
        <v>-</v>
      </c>
      <c r="AK64" s="19" t="str">
        <f>IFERROR(P64/D64,"-")</f>
        <v>-</v>
      </c>
      <c r="AL64" s="13" t="str">
        <f>IFERROR(Q64/C64,"-")</f>
        <v>-</v>
      </c>
      <c r="AM64" s="13" t="str">
        <f>IFERROR(R64/(H64+F64),"-")</f>
        <v>-</v>
      </c>
      <c r="AN64" s="13" t="str">
        <f>IFERROR((S64/(K64+G64))/12,"-")</f>
        <v>-</v>
      </c>
      <c r="AO64" s="80" t="str">
        <f>IFERROR((U64-T64)/12/N64,"-")</f>
        <v>-</v>
      </c>
      <c r="AP64" s="39"/>
      <c r="AQ64" s="32">
        <f>SUM(AU64:BC64)</f>
        <v>0</v>
      </c>
      <c r="AR64" s="32">
        <f>SUM(AU64:BA64)</f>
        <v>0</v>
      </c>
      <c r="AS64" s="75">
        <f>AV64+AW64</f>
        <v>0</v>
      </c>
      <c r="AT64" s="75">
        <f>AY64+AZ64</f>
        <v>0</v>
      </c>
      <c r="AU64" s="35"/>
      <c r="AV64" s="35"/>
      <c r="AW64" s="35"/>
      <c r="AX64" s="35"/>
      <c r="AY64" s="35"/>
      <c r="AZ64" s="35"/>
      <c r="BA64" s="75"/>
      <c r="BB64" s="35"/>
      <c r="BC64" s="35"/>
      <c r="BD64" s="35"/>
      <c r="BE64" s="35"/>
      <c r="BF64" s="35"/>
      <c r="BG64" s="23"/>
      <c r="BH64" s="26"/>
      <c r="BI64" s="7" t="str">
        <f>IFERROR(AQ64/AP64,"-")</f>
        <v>-</v>
      </c>
      <c r="BJ64" s="77" t="str">
        <f>IFERROR((AS64+AT64)/AP64,"-")</f>
        <v>-</v>
      </c>
      <c r="BK64" s="19" t="str">
        <f>IFERROR(AR64/AQ64,"-")</f>
        <v>-</v>
      </c>
      <c r="BL64" s="19" t="str">
        <f>IFERROR((AU64+AS64)/AQ64,"-")</f>
        <v>-</v>
      </c>
      <c r="BM64" s="19" t="str">
        <f>IFERROR((AX64+AT64)/AQ64,"-")</f>
        <v>-</v>
      </c>
      <c r="BN64" s="19" t="str">
        <f>IFERROR(BA64/AQ64,"-")</f>
        <v>-</v>
      </c>
      <c r="BO64" s="19" t="str">
        <f>IFERROR(AS64/(AU64+AS64),"-")</f>
        <v>-</v>
      </c>
      <c r="BP64" s="19" t="str">
        <f>IFERROR(AT64/(AX64+AT64),"-")</f>
        <v>-</v>
      </c>
      <c r="BQ64" s="19" t="str">
        <f>IFERROR(AS64/AQ64,"-")</f>
        <v>-</v>
      </c>
      <c r="BR64" s="19" t="str">
        <f>IFERROR(AV64/AQ64,"-")</f>
        <v>-</v>
      </c>
      <c r="BS64" s="19" t="str">
        <f>IFERROR(AW64/AQ64,"-")</f>
        <v>-</v>
      </c>
      <c r="BT64" s="19" t="str">
        <f>IFERROR(AT64/AQ64,"-")</f>
        <v>-</v>
      </c>
      <c r="BU64" s="19" t="str">
        <f>IFERROR(AY64/AQ64,"-")</f>
        <v>-</v>
      </c>
      <c r="BV64" s="19" t="str">
        <f>IFERROR(AZ64/AQ64,"-")</f>
        <v>-</v>
      </c>
      <c r="BW64" s="19" t="str">
        <f>IFERROR(BB64/AQ64,"-")</f>
        <v>-</v>
      </c>
      <c r="BX64" s="19" t="str">
        <f>IFERROR(BC64/AQ64,"-")</f>
        <v>-</v>
      </c>
      <c r="BY64" s="13" t="str">
        <f>IFERROR(BD64/AP64,"-")</f>
        <v>-</v>
      </c>
      <c r="BZ64" s="13" t="str">
        <f>IFERROR(BE64/(AU64+AS64),"-")</f>
        <v>-</v>
      </c>
      <c r="CA64" s="13" t="str">
        <f>IFERROR((BF64/(AX64+AT64))/12,"-")</f>
        <v>-</v>
      </c>
      <c r="CB64" s="80" t="str">
        <f>IFERROR((BH64-BG64)/12/BA64,"-")</f>
        <v>-</v>
      </c>
      <c r="CC64" s="39"/>
      <c r="CD64" s="32">
        <f>SUM(CH64:CP64)</f>
        <v>0</v>
      </c>
      <c r="CE64" s="32">
        <f>SUM(CH64:CN64)</f>
        <v>0</v>
      </c>
      <c r="CF64" s="75">
        <f>CI64+CJ64</f>
        <v>0</v>
      </c>
      <c r="CG64" s="75">
        <f>CL64+CM64</f>
        <v>0</v>
      </c>
      <c r="CH64" s="35"/>
      <c r="CI64" s="35"/>
      <c r="CJ64" s="35"/>
      <c r="CK64" s="35"/>
      <c r="CL64" s="35"/>
      <c r="CM64" s="35"/>
      <c r="CN64" s="75"/>
      <c r="CO64" s="35"/>
      <c r="CP64" s="35"/>
      <c r="CQ64" s="35"/>
      <c r="CR64" s="35"/>
      <c r="CS64" s="35"/>
      <c r="CT64" s="23"/>
      <c r="CU64" s="26"/>
      <c r="CV64" s="7" t="str">
        <f>IFERROR(CD64/CC64,"-")</f>
        <v>-</v>
      </c>
      <c r="CW64" s="77" t="str">
        <f>IFERROR((CF64+CG64)/CC64,"-")</f>
        <v>-</v>
      </c>
      <c r="CX64" s="19" t="str">
        <f>IFERROR(CE64/CD64,"-")</f>
        <v>-</v>
      </c>
      <c r="CY64" s="19" t="str">
        <f>IFERROR((CH64+CF64)/CD64,"-")</f>
        <v>-</v>
      </c>
      <c r="CZ64" s="19" t="str">
        <f>IFERROR((CK64+CG64)/CD64,"-")</f>
        <v>-</v>
      </c>
      <c r="DA64" s="19" t="str">
        <f>IFERROR(CN64/CD64,"-")</f>
        <v>-</v>
      </c>
      <c r="DB64" s="19" t="str">
        <f>IFERROR(CF64/(CH64+CF64),"-")</f>
        <v>-</v>
      </c>
      <c r="DC64" s="19" t="str">
        <f>IFERROR(CG64/(CK64+CG64),"-")</f>
        <v>-</v>
      </c>
      <c r="DD64" s="19" t="str">
        <f>IFERROR(CF64/CD64,"-")</f>
        <v>-</v>
      </c>
      <c r="DE64" s="19" t="str">
        <f>IFERROR(CI64/CD64,"-")</f>
        <v>-</v>
      </c>
      <c r="DF64" s="19" t="str">
        <f>IFERROR(CJ64/CD64,"-")</f>
        <v>-</v>
      </c>
      <c r="DG64" s="19" t="str">
        <f>IFERROR(CG64/CD64,"-")</f>
        <v>-</v>
      </c>
      <c r="DH64" s="19" t="str">
        <f>IFERROR(CL64/CD64,"-")</f>
        <v>-</v>
      </c>
      <c r="DI64" s="19" t="str">
        <f>IFERROR(CM64/CD64,"-")</f>
        <v>-</v>
      </c>
      <c r="DJ64" s="19" t="str">
        <f>IFERROR(CO64/CD64,"-")</f>
        <v>-</v>
      </c>
      <c r="DK64" s="19" t="str">
        <f>IFERROR(CP64/CD64,"-")</f>
        <v>-</v>
      </c>
      <c r="DL64" s="13" t="str">
        <f>IFERROR(CQ64/CC64,"-")</f>
        <v>-</v>
      </c>
      <c r="DM64" s="13" t="str">
        <f>IFERROR(CR64/(CH64+CF64),"-")</f>
        <v>-</v>
      </c>
      <c r="DN64" s="13" t="str">
        <f>IFERROR((CS64/(CK64+CG64))/12,"-")</f>
        <v>-</v>
      </c>
      <c r="DO64" s="80" t="str">
        <f>IFERROR((CU64-CT64)/12/CN64,"-")</f>
        <v>-</v>
      </c>
      <c r="DP64" s="39"/>
      <c r="DQ64" s="32">
        <f>SUM(DU64:EC64)</f>
        <v>0</v>
      </c>
      <c r="DR64" s="32">
        <f>SUM(DU64:EA64)</f>
        <v>0</v>
      </c>
      <c r="DS64" s="75">
        <f>DV64+DW64</f>
        <v>0</v>
      </c>
      <c r="DT64" s="75">
        <f>DY64+DZ64</f>
        <v>0</v>
      </c>
      <c r="DU64" s="35"/>
      <c r="DV64" s="35"/>
      <c r="DW64" s="35"/>
      <c r="DX64" s="35"/>
      <c r="DY64" s="35"/>
      <c r="DZ64" s="35"/>
      <c r="EA64" s="75"/>
      <c r="EB64" s="35"/>
      <c r="EC64" s="35"/>
      <c r="ED64" s="35"/>
      <c r="EE64" s="35"/>
      <c r="EF64" s="35"/>
      <c r="EG64" s="23"/>
      <c r="EH64" s="26"/>
      <c r="EI64" s="7" t="str">
        <f>IFERROR(DQ64/DP64,"-")</f>
        <v>-</v>
      </c>
      <c r="EJ64" s="77" t="str">
        <f>IFERROR((DS64+DT64)/DP64,"-")</f>
        <v>-</v>
      </c>
      <c r="EK64" s="19" t="str">
        <f>IFERROR(DR64/DQ64,"-")</f>
        <v>-</v>
      </c>
      <c r="EL64" s="19" t="str">
        <f>IFERROR((DU64+DS64)/DQ64,"-")</f>
        <v>-</v>
      </c>
      <c r="EM64" s="19" t="str">
        <f>IFERROR((DX64+DT64)/DQ64,"-")</f>
        <v>-</v>
      </c>
      <c r="EN64" s="19" t="str">
        <f>IFERROR(EA64/DQ64,"-")</f>
        <v>-</v>
      </c>
      <c r="EO64" s="19" t="str">
        <f>IFERROR(DS64/(DU64+DS64),"-")</f>
        <v>-</v>
      </c>
      <c r="EP64" s="19" t="str">
        <f>IFERROR(DT64/(DX64+DT64),"-")</f>
        <v>-</v>
      </c>
      <c r="EQ64" s="19" t="str">
        <f>IFERROR(DS64/DQ64,"-")</f>
        <v>-</v>
      </c>
      <c r="ER64" s="19" t="str">
        <f>IFERROR(DV64/DQ64,"-")</f>
        <v>-</v>
      </c>
      <c r="ES64" s="19" t="str">
        <f>IFERROR(DW64/DQ64,"-")</f>
        <v>-</v>
      </c>
      <c r="ET64" s="19" t="str">
        <f>IFERROR(DT64/DQ64,"-")</f>
        <v>-</v>
      </c>
      <c r="EU64" s="19" t="str">
        <f>IFERROR(DY64/DQ64,"-")</f>
        <v>-</v>
      </c>
      <c r="EV64" s="19" t="str">
        <f>IFERROR(DZ64/DQ64,"-")</f>
        <v>-</v>
      </c>
      <c r="EW64" s="19" t="str">
        <f>IFERROR(EB64/DQ64,"-")</f>
        <v>-</v>
      </c>
      <c r="EX64" s="19" t="str">
        <f>IFERROR(EC64/DQ64,"-")</f>
        <v>-</v>
      </c>
      <c r="EY64" s="13" t="str">
        <f>IFERROR(ED64/DP64,"-")</f>
        <v>-</v>
      </c>
      <c r="EZ64" s="13" t="str">
        <f>IFERROR(EE64/(DU64+DS64),"-")</f>
        <v>-</v>
      </c>
      <c r="FA64" s="13" t="str">
        <f>IFERROR((EF64/(DX64+DT64))/12,"-")</f>
        <v>-</v>
      </c>
      <c r="FB64" s="80" t="str">
        <f>IFERROR((EH64-EG64)/12/EA64,"-")</f>
        <v>-</v>
      </c>
      <c r="FC64" s="39"/>
      <c r="FD64" s="32">
        <f>SUM(FH64:FP64)</f>
        <v>0</v>
      </c>
      <c r="FE64" s="32">
        <f>SUM(FH64:FN64)</f>
        <v>0</v>
      </c>
      <c r="FF64" s="75">
        <f>FI64+FJ64</f>
        <v>0</v>
      </c>
      <c r="FG64" s="75">
        <f>FL64+FM64</f>
        <v>0</v>
      </c>
      <c r="FH64" s="35"/>
      <c r="FI64" s="35"/>
      <c r="FJ64" s="35"/>
      <c r="FK64" s="35"/>
      <c r="FL64" s="35"/>
      <c r="FM64" s="35"/>
      <c r="FN64" s="75"/>
      <c r="FO64" s="35"/>
      <c r="FP64" s="35"/>
      <c r="FQ64" s="35"/>
      <c r="FR64" s="35"/>
      <c r="FS64" s="35"/>
      <c r="FT64" s="23"/>
      <c r="FU64" s="26"/>
      <c r="FV64" s="7" t="str">
        <f>IFERROR(FD64/FC64,"-")</f>
        <v>-</v>
      </c>
      <c r="FW64" s="77" t="str">
        <f>IFERROR((FF64+FG64)/FC64,"-")</f>
        <v>-</v>
      </c>
      <c r="FX64" s="19" t="str">
        <f>IFERROR(FE64/FD64,"-")</f>
        <v>-</v>
      </c>
      <c r="FY64" s="19" t="str">
        <f>IFERROR((FH64+FF64)/FD64,"-")</f>
        <v>-</v>
      </c>
      <c r="FZ64" s="19" t="str">
        <f>IFERROR((FK64+FG64)/FD64,"-")</f>
        <v>-</v>
      </c>
      <c r="GA64" s="19" t="str">
        <f>IFERROR(FN64/FD64,"-")</f>
        <v>-</v>
      </c>
      <c r="GB64" s="19" t="str">
        <f>IFERROR(FF64/(FH64+FF64),"-")</f>
        <v>-</v>
      </c>
      <c r="GC64" s="19" t="str">
        <f>IFERROR(FG64/(FK64+FG64),"-")</f>
        <v>-</v>
      </c>
      <c r="GD64" s="19" t="str">
        <f>IFERROR(FF64/FD64,"-")</f>
        <v>-</v>
      </c>
      <c r="GE64" s="19" t="str">
        <f>IFERROR(FI64/FD64,"-")</f>
        <v>-</v>
      </c>
      <c r="GF64" s="19" t="str">
        <f>IFERROR(FJ64/FD64,"-")</f>
        <v>-</v>
      </c>
      <c r="GG64" s="19" t="str">
        <f>IFERROR(FG64/FD64,"-")</f>
        <v>-</v>
      </c>
      <c r="GH64" s="19" t="str">
        <f>IFERROR(FL64/FD64,"-")</f>
        <v>-</v>
      </c>
      <c r="GI64" s="19" t="str">
        <f>IFERROR(FM64/FD64,"-")</f>
        <v>-</v>
      </c>
      <c r="GJ64" s="19" t="str">
        <f>IFERROR(FO64/FD64,"-")</f>
        <v>-</v>
      </c>
      <c r="GK64" s="19" t="str">
        <f>IFERROR(FP64/FD64,"-")</f>
        <v>-</v>
      </c>
      <c r="GL64" s="13" t="str">
        <f>IFERROR(FQ64/FC64,"-")</f>
        <v>-</v>
      </c>
      <c r="GM64" s="13" t="str">
        <f>IFERROR(FR64/(FH64+FF64),"-")</f>
        <v>-</v>
      </c>
      <c r="GN64" s="13" t="str">
        <f>IFERROR((FS64/(FK64+FG64))/12,"-")</f>
        <v>-</v>
      </c>
      <c r="GO64" s="80" t="str">
        <f>IFERROR((FU64-FT64)/12/FN64,"-")</f>
        <v>-</v>
      </c>
      <c r="GP64" s="39"/>
      <c r="GQ64" s="32">
        <f>SUM(GU64:HC64)</f>
        <v>0</v>
      </c>
      <c r="GR64" s="32">
        <f>SUM(GU64:HA64)</f>
        <v>0</v>
      </c>
      <c r="GS64" s="75">
        <f>GV64+GW64</f>
        <v>0</v>
      </c>
      <c r="GT64" s="75">
        <f>GY64+GZ64</f>
        <v>0</v>
      </c>
      <c r="GU64" s="35"/>
      <c r="GV64" s="35"/>
      <c r="GW64" s="35"/>
      <c r="GX64" s="35"/>
      <c r="GY64" s="35"/>
      <c r="GZ64" s="35"/>
      <c r="HA64" s="75"/>
      <c r="HB64" s="35"/>
      <c r="HC64" s="35"/>
      <c r="HD64" s="35"/>
      <c r="HE64" s="35"/>
      <c r="HF64" s="35"/>
      <c r="HG64" s="23"/>
      <c r="HH64" s="26"/>
      <c r="HI64" s="7" t="str">
        <f>IFERROR(GQ64/GP64,"-")</f>
        <v>-</v>
      </c>
      <c r="HJ64" s="77" t="str">
        <f>IFERROR((GS64+GT64)/GP64,"-")</f>
        <v>-</v>
      </c>
      <c r="HK64" s="19" t="str">
        <f>IFERROR(GR64/GQ64,"-")</f>
        <v>-</v>
      </c>
      <c r="HL64" s="19" t="str">
        <f>IFERROR((GU64+GS64)/GQ64,"-")</f>
        <v>-</v>
      </c>
      <c r="HM64" s="19" t="str">
        <f>IFERROR((GX64+GT64)/GQ64,"-")</f>
        <v>-</v>
      </c>
      <c r="HN64" s="19" t="str">
        <f>IFERROR(HA64/GQ64,"-")</f>
        <v>-</v>
      </c>
      <c r="HO64" s="19" t="str">
        <f>IFERROR(GS64/(GU64+GS64),"-")</f>
        <v>-</v>
      </c>
      <c r="HP64" s="19" t="str">
        <f>IFERROR(GT64/(GX64+GT64),"-")</f>
        <v>-</v>
      </c>
      <c r="HQ64" s="19" t="str">
        <f>IFERROR(GS64/GQ64,"-")</f>
        <v>-</v>
      </c>
      <c r="HR64" s="19" t="str">
        <f>IFERROR(GV64/GQ64,"-")</f>
        <v>-</v>
      </c>
      <c r="HS64" s="19" t="str">
        <f>IFERROR(GW64/GQ64,"-")</f>
        <v>-</v>
      </c>
      <c r="HT64" s="19" t="str">
        <f>IFERROR(GT64/GQ64,"-")</f>
        <v>-</v>
      </c>
      <c r="HU64" s="19" t="str">
        <f>IFERROR(GY64/GQ64,"-")</f>
        <v>-</v>
      </c>
      <c r="HV64" s="19" t="str">
        <f>IFERROR(GZ64/GQ64,"-")</f>
        <v>-</v>
      </c>
      <c r="HW64" s="19" t="str">
        <f>IFERROR(HB64/GQ64,"-")</f>
        <v>-</v>
      </c>
      <c r="HX64" s="19" t="str">
        <f>IFERROR(HC64/GQ64,"-")</f>
        <v>-</v>
      </c>
      <c r="HY64" s="13" t="str">
        <f>IFERROR(HD64/GP64,"-")</f>
        <v>-</v>
      </c>
      <c r="HZ64" s="13" t="str">
        <f>IFERROR(HE64/(GU64+GS64),"-")</f>
        <v>-</v>
      </c>
      <c r="IA64" s="13" t="str">
        <f>IFERROR((HF64/(GX64+GT64))/12,"-")</f>
        <v>-</v>
      </c>
      <c r="IB64" s="80" t="str">
        <f>IFERROR((HH64-HG64)/12/HA64,"-")</f>
        <v>-</v>
      </c>
      <c r="IC64" s="39">
        <f>C64+AP64+CC64+DP64+FC64+GP64</f>
        <v>0</v>
      </c>
      <c r="ID64" s="99">
        <f>SUM(IH64:IP64)</f>
        <v>0</v>
      </c>
      <c r="IE64" s="99">
        <f>SUM(IH64:IN64)</f>
        <v>0</v>
      </c>
      <c r="IF64" s="100">
        <f>II64+IJ64</f>
        <v>0</v>
      </c>
      <c r="IG64" s="100">
        <f>IL64+IM64</f>
        <v>0</v>
      </c>
      <c r="IH64" s="35">
        <f>H64+AU64+CH64+DU64+FH64+GU64</f>
        <v>0</v>
      </c>
      <c r="II64" s="35">
        <f>I64+AV64+CI64+DV64+FI64+GV64</f>
        <v>0</v>
      </c>
      <c r="IJ64" s="35">
        <f>J64+AW64+CJ64+DW64+FJ64+GW64</f>
        <v>0</v>
      </c>
      <c r="IK64" s="35">
        <f>K64+AX64+CK64+DX64+FK64+GX64</f>
        <v>0</v>
      </c>
      <c r="IL64" s="35">
        <f>L64+AY64+CL64+DY64+FL64+GY64</f>
        <v>0</v>
      </c>
      <c r="IM64" s="35">
        <f>M64+AZ64+CM64+DZ64+FM64+GZ64</f>
        <v>0</v>
      </c>
      <c r="IN64" s="100"/>
      <c r="IO64" s="35">
        <f>O64+BB64+CO64+EB64+FO64+HB64</f>
        <v>0</v>
      </c>
      <c r="IP64" s="35">
        <f>P64+BC64+CP64+EC64+FP64+HC64</f>
        <v>0</v>
      </c>
      <c r="IQ64" s="35">
        <f>Q64+BD64+CQ64+ED64+FQ64+HD64</f>
        <v>0</v>
      </c>
      <c r="IR64" s="35">
        <f>R64+BE64+CR64+EE64+FR64+HE64</f>
        <v>0</v>
      </c>
      <c r="IS64" s="35">
        <f>S64+BF64+CS64+EF64+FS64+HF64</f>
        <v>0</v>
      </c>
      <c r="IT64" s="23">
        <f>T64+BG64+CT64+EG64+FT64+HG64</f>
        <v>0</v>
      </c>
      <c r="IU64" s="26">
        <f>U64+BH64+CU64+EH64+FU64+HH64</f>
        <v>0</v>
      </c>
      <c r="IV64" s="42" t="str">
        <f>IFERROR(ID64/IC64,"-")</f>
        <v>-</v>
      </c>
      <c r="IW64" s="89" t="str">
        <f>IFERROR((IF64+IG64)/IC64,"-")</f>
        <v>-</v>
      </c>
      <c r="IX64" s="43" t="str">
        <f>IFERROR(IE64/ID64,"-")</f>
        <v>-</v>
      </c>
      <c r="IY64" s="43" t="str">
        <f>IFERROR((IH64+IF64)/ID64,"-")</f>
        <v>-</v>
      </c>
      <c r="IZ64" s="43" t="str">
        <f>IFERROR((IK64+IG64)/ID64,"-")</f>
        <v>-</v>
      </c>
      <c r="JA64" s="43" t="str">
        <f>IFERROR(IN64/ID64,"-")</f>
        <v>-</v>
      </c>
      <c r="JB64" s="43" t="str">
        <f>IFERROR(IF64/(IH64+IF64),"-")</f>
        <v>-</v>
      </c>
      <c r="JC64" s="43" t="str">
        <f>IFERROR(IG64/(IK64+IG64),"-")</f>
        <v>-</v>
      </c>
      <c r="JD64" s="43" t="str">
        <f>IFERROR(IF64/ID64,"-")</f>
        <v>-</v>
      </c>
      <c r="JE64" s="43" t="str">
        <f>IFERROR(II64/ID64,"-")</f>
        <v>-</v>
      </c>
      <c r="JF64" s="43" t="str">
        <f>IFERROR(IJ64/ID64,"-")</f>
        <v>-</v>
      </c>
      <c r="JG64" s="43" t="str">
        <f>IFERROR(IG64/ID64,"-")</f>
        <v>-</v>
      </c>
      <c r="JH64" s="43" t="str">
        <f>IFERROR(IL64/ID64,"-")</f>
        <v>-</v>
      </c>
      <c r="JI64" s="43" t="str">
        <f>IFERROR(IM64/ID64,"-")</f>
        <v>-</v>
      </c>
      <c r="JJ64" s="43" t="str">
        <f>IFERROR(IO64/ID64,"-")</f>
        <v>-</v>
      </c>
      <c r="JK64" s="43" t="str">
        <f>IFERROR(IP64/ID64,"-")</f>
        <v>-</v>
      </c>
      <c r="JL64" s="44" t="str">
        <f>IFERROR(IQ64/IC64,"-")</f>
        <v>-</v>
      </c>
      <c r="JM64" s="44" t="str">
        <f>IFERROR(IR64/(IH64+IF64),"-")</f>
        <v>-</v>
      </c>
      <c r="JN64" s="44" t="str">
        <f>IFERROR((IS64/(IK64+IG64))/12,"-")</f>
        <v>-</v>
      </c>
      <c r="JO64" s="90" t="str">
        <f>IFERROR((IU64-IT64)/12/IN64,"-")</f>
        <v>-</v>
      </c>
      <c r="JP64" s="62">
        <f>IM64-(IL64*9)</f>
        <v>0</v>
      </c>
      <c r="JQ64" s="63">
        <f>(IO64+IP64)-(IM64*8%)</f>
        <v>0</v>
      </c>
      <c r="JR64" s="64">
        <f>IF64-(ID64*1%)</f>
        <v>0</v>
      </c>
      <c r="JS64" s="65">
        <f>IG64-(ID64*1%)</f>
        <v>0</v>
      </c>
    </row>
    <row r="65" spans="1:280" customHeight="1" ht="18.75">
      <c r="A65" s="9" t="b">
        <f>IFERROR('SEM1'!A65,"-")</f>
        <v>0</v>
      </c>
      <c r="B65" s="135" t="b">
        <f>IFERROR('SEM1'!B65,"-")</f>
        <v>0</v>
      </c>
      <c r="C65" s="39"/>
      <c r="D65" s="32">
        <f>SUM(H65:P65)</f>
        <v>0</v>
      </c>
      <c r="E65" s="32">
        <f>SUM(H65:N65)</f>
        <v>0</v>
      </c>
      <c r="F65" s="75">
        <f>I65+J65</f>
        <v>0</v>
      </c>
      <c r="G65" s="75">
        <f>L65+M65</f>
        <v>0</v>
      </c>
      <c r="H65" s="35"/>
      <c r="I65" s="35"/>
      <c r="J65" s="35"/>
      <c r="K65" s="35"/>
      <c r="L65" s="35"/>
      <c r="M65" s="35"/>
      <c r="N65" s="75"/>
      <c r="O65" s="35"/>
      <c r="P65" s="35"/>
      <c r="Q65" s="35"/>
      <c r="R65" s="35"/>
      <c r="S65" s="35"/>
      <c r="T65" s="23"/>
      <c r="U65" s="26"/>
      <c r="V65" s="7" t="str">
        <f>IFERROR(D65/C65,"-")</f>
        <v>-</v>
      </c>
      <c r="W65" s="77" t="str">
        <f>IFERROR((F65+G65)/C65,"-")</f>
        <v>-</v>
      </c>
      <c r="X65" s="19" t="str">
        <f>IFERROR(E65/D65,"-")</f>
        <v>-</v>
      </c>
      <c r="Y65" s="19" t="str">
        <f>IFERROR((H65+F65)/D65,"-")</f>
        <v>-</v>
      </c>
      <c r="Z65" s="19" t="str">
        <f>IFERROR((K65+G65)/D65,"-")</f>
        <v>-</v>
      </c>
      <c r="AA65" s="19" t="str">
        <f>IFERROR(N65/D65,"-")</f>
        <v>-</v>
      </c>
      <c r="AB65" s="19" t="str">
        <f>IFERROR(F65/(H65+F65),"-")</f>
        <v>-</v>
      </c>
      <c r="AC65" s="19" t="str">
        <f>IFERROR(G65/(K65+G65),"-")</f>
        <v>-</v>
      </c>
      <c r="AD65" s="19" t="str">
        <f>IFERROR(F65/D65,"-")</f>
        <v>-</v>
      </c>
      <c r="AE65" s="19" t="str">
        <f>IFERROR(I65/D65,"-")</f>
        <v>-</v>
      </c>
      <c r="AF65" s="19" t="str">
        <f>IFERROR(J65/D65,"-")</f>
        <v>-</v>
      </c>
      <c r="AG65" s="19" t="str">
        <f>IFERROR(G65/D65,"-")</f>
        <v>-</v>
      </c>
      <c r="AH65" s="19" t="str">
        <f>IFERROR(L65/D65,"-")</f>
        <v>-</v>
      </c>
      <c r="AI65" s="19" t="str">
        <f>IFERROR(M65/D65,"-")</f>
        <v>-</v>
      </c>
      <c r="AJ65" s="19" t="str">
        <f>IFERROR(O65/D65,"-")</f>
        <v>-</v>
      </c>
      <c r="AK65" s="19" t="str">
        <f>IFERROR(P65/D65,"-")</f>
        <v>-</v>
      </c>
      <c r="AL65" s="13" t="str">
        <f>IFERROR(Q65/C65,"-")</f>
        <v>-</v>
      </c>
      <c r="AM65" s="13" t="str">
        <f>IFERROR(R65/(H65+F65),"-")</f>
        <v>-</v>
      </c>
      <c r="AN65" s="13" t="str">
        <f>IFERROR((S65/(K65+G65))/12,"-")</f>
        <v>-</v>
      </c>
      <c r="AO65" s="80" t="str">
        <f>IFERROR((U65-T65)/12/N65,"-")</f>
        <v>-</v>
      </c>
      <c r="AP65" s="39"/>
      <c r="AQ65" s="32">
        <f>SUM(AU65:BC65)</f>
        <v>0</v>
      </c>
      <c r="AR65" s="32">
        <f>SUM(AU65:BA65)</f>
        <v>0</v>
      </c>
      <c r="AS65" s="75">
        <f>AV65+AW65</f>
        <v>0</v>
      </c>
      <c r="AT65" s="75">
        <f>AY65+AZ65</f>
        <v>0</v>
      </c>
      <c r="AU65" s="35"/>
      <c r="AV65" s="35"/>
      <c r="AW65" s="35"/>
      <c r="AX65" s="35"/>
      <c r="AY65" s="35"/>
      <c r="AZ65" s="35"/>
      <c r="BA65" s="75"/>
      <c r="BB65" s="35"/>
      <c r="BC65" s="35"/>
      <c r="BD65" s="35"/>
      <c r="BE65" s="35"/>
      <c r="BF65" s="35"/>
      <c r="BG65" s="23"/>
      <c r="BH65" s="26"/>
      <c r="BI65" s="7" t="str">
        <f>IFERROR(AQ65/AP65,"-")</f>
        <v>-</v>
      </c>
      <c r="BJ65" s="77" t="str">
        <f>IFERROR((AS65+AT65)/AP65,"-")</f>
        <v>-</v>
      </c>
      <c r="BK65" s="19" t="str">
        <f>IFERROR(AR65/AQ65,"-")</f>
        <v>-</v>
      </c>
      <c r="BL65" s="19" t="str">
        <f>IFERROR((AU65+AS65)/AQ65,"-")</f>
        <v>-</v>
      </c>
      <c r="BM65" s="19" t="str">
        <f>IFERROR((AX65+AT65)/AQ65,"-")</f>
        <v>-</v>
      </c>
      <c r="BN65" s="19" t="str">
        <f>IFERROR(BA65/AQ65,"-")</f>
        <v>-</v>
      </c>
      <c r="BO65" s="19" t="str">
        <f>IFERROR(AS65/(AU65+AS65),"-")</f>
        <v>-</v>
      </c>
      <c r="BP65" s="19" t="str">
        <f>IFERROR(AT65/(AX65+AT65),"-")</f>
        <v>-</v>
      </c>
      <c r="BQ65" s="19" t="str">
        <f>IFERROR(AS65/AQ65,"-")</f>
        <v>-</v>
      </c>
      <c r="BR65" s="19" t="str">
        <f>IFERROR(AV65/AQ65,"-")</f>
        <v>-</v>
      </c>
      <c r="BS65" s="19" t="str">
        <f>IFERROR(AW65/AQ65,"-")</f>
        <v>-</v>
      </c>
      <c r="BT65" s="19" t="str">
        <f>IFERROR(AT65/AQ65,"-")</f>
        <v>-</v>
      </c>
      <c r="BU65" s="19" t="str">
        <f>IFERROR(AY65/AQ65,"-")</f>
        <v>-</v>
      </c>
      <c r="BV65" s="19" t="str">
        <f>IFERROR(AZ65/AQ65,"-")</f>
        <v>-</v>
      </c>
      <c r="BW65" s="19" t="str">
        <f>IFERROR(BB65/AQ65,"-")</f>
        <v>-</v>
      </c>
      <c r="BX65" s="19" t="str">
        <f>IFERROR(BC65/AQ65,"-")</f>
        <v>-</v>
      </c>
      <c r="BY65" s="13" t="str">
        <f>IFERROR(BD65/AP65,"-")</f>
        <v>-</v>
      </c>
      <c r="BZ65" s="13" t="str">
        <f>IFERROR(BE65/(AU65+AS65),"-")</f>
        <v>-</v>
      </c>
      <c r="CA65" s="13" t="str">
        <f>IFERROR((BF65/(AX65+AT65))/12,"-")</f>
        <v>-</v>
      </c>
      <c r="CB65" s="80" t="str">
        <f>IFERROR((BH65-BG65)/12/BA65,"-")</f>
        <v>-</v>
      </c>
      <c r="CC65" s="39"/>
      <c r="CD65" s="32">
        <f>SUM(CH65:CP65)</f>
        <v>0</v>
      </c>
      <c r="CE65" s="32">
        <f>SUM(CH65:CN65)</f>
        <v>0</v>
      </c>
      <c r="CF65" s="75">
        <f>CI65+CJ65</f>
        <v>0</v>
      </c>
      <c r="CG65" s="75">
        <f>CL65+CM65</f>
        <v>0</v>
      </c>
      <c r="CH65" s="35"/>
      <c r="CI65" s="35"/>
      <c r="CJ65" s="35"/>
      <c r="CK65" s="35"/>
      <c r="CL65" s="35"/>
      <c r="CM65" s="35"/>
      <c r="CN65" s="75"/>
      <c r="CO65" s="35"/>
      <c r="CP65" s="35"/>
      <c r="CQ65" s="35"/>
      <c r="CR65" s="35"/>
      <c r="CS65" s="35"/>
      <c r="CT65" s="23"/>
      <c r="CU65" s="26"/>
      <c r="CV65" s="7" t="str">
        <f>IFERROR(CD65/CC65,"-")</f>
        <v>-</v>
      </c>
      <c r="CW65" s="77" t="str">
        <f>IFERROR((CF65+CG65)/CC65,"-")</f>
        <v>-</v>
      </c>
      <c r="CX65" s="19" t="str">
        <f>IFERROR(CE65/CD65,"-")</f>
        <v>-</v>
      </c>
      <c r="CY65" s="19" t="str">
        <f>IFERROR((CH65+CF65)/CD65,"-")</f>
        <v>-</v>
      </c>
      <c r="CZ65" s="19" t="str">
        <f>IFERROR((CK65+CG65)/CD65,"-")</f>
        <v>-</v>
      </c>
      <c r="DA65" s="19" t="str">
        <f>IFERROR(CN65/CD65,"-")</f>
        <v>-</v>
      </c>
      <c r="DB65" s="19" t="str">
        <f>IFERROR(CF65/(CH65+CF65),"-")</f>
        <v>-</v>
      </c>
      <c r="DC65" s="19" t="str">
        <f>IFERROR(CG65/(CK65+CG65),"-")</f>
        <v>-</v>
      </c>
      <c r="DD65" s="19" t="str">
        <f>IFERROR(CF65/CD65,"-")</f>
        <v>-</v>
      </c>
      <c r="DE65" s="19" t="str">
        <f>IFERROR(CI65/CD65,"-")</f>
        <v>-</v>
      </c>
      <c r="DF65" s="19" t="str">
        <f>IFERROR(CJ65/CD65,"-")</f>
        <v>-</v>
      </c>
      <c r="DG65" s="19" t="str">
        <f>IFERROR(CG65/CD65,"-")</f>
        <v>-</v>
      </c>
      <c r="DH65" s="19" t="str">
        <f>IFERROR(CL65/CD65,"-")</f>
        <v>-</v>
      </c>
      <c r="DI65" s="19" t="str">
        <f>IFERROR(CM65/CD65,"-")</f>
        <v>-</v>
      </c>
      <c r="DJ65" s="19" t="str">
        <f>IFERROR(CO65/CD65,"-")</f>
        <v>-</v>
      </c>
      <c r="DK65" s="19" t="str">
        <f>IFERROR(CP65/CD65,"-")</f>
        <v>-</v>
      </c>
      <c r="DL65" s="13" t="str">
        <f>IFERROR(CQ65/CC65,"-")</f>
        <v>-</v>
      </c>
      <c r="DM65" s="13" t="str">
        <f>IFERROR(CR65/(CH65+CF65),"-")</f>
        <v>-</v>
      </c>
      <c r="DN65" s="13" t="str">
        <f>IFERROR((CS65/(CK65+CG65))/12,"-")</f>
        <v>-</v>
      </c>
      <c r="DO65" s="80" t="str">
        <f>IFERROR((CU65-CT65)/12/CN65,"-")</f>
        <v>-</v>
      </c>
      <c r="DP65" s="39"/>
      <c r="DQ65" s="32">
        <f>SUM(DU65:EC65)</f>
        <v>0</v>
      </c>
      <c r="DR65" s="32">
        <f>SUM(DU65:EA65)</f>
        <v>0</v>
      </c>
      <c r="DS65" s="75">
        <f>DV65+DW65</f>
        <v>0</v>
      </c>
      <c r="DT65" s="75">
        <f>DY65+DZ65</f>
        <v>0</v>
      </c>
      <c r="DU65" s="35"/>
      <c r="DV65" s="35"/>
      <c r="DW65" s="35"/>
      <c r="DX65" s="35"/>
      <c r="DY65" s="35"/>
      <c r="DZ65" s="35"/>
      <c r="EA65" s="75"/>
      <c r="EB65" s="35"/>
      <c r="EC65" s="35"/>
      <c r="ED65" s="35"/>
      <c r="EE65" s="35"/>
      <c r="EF65" s="35"/>
      <c r="EG65" s="23"/>
      <c r="EH65" s="26"/>
      <c r="EI65" s="7" t="str">
        <f>IFERROR(DQ65/DP65,"-")</f>
        <v>-</v>
      </c>
      <c r="EJ65" s="77" t="str">
        <f>IFERROR((DS65+DT65)/DP65,"-")</f>
        <v>-</v>
      </c>
      <c r="EK65" s="19" t="str">
        <f>IFERROR(DR65/DQ65,"-")</f>
        <v>-</v>
      </c>
      <c r="EL65" s="19" t="str">
        <f>IFERROR((DU65+DS65)/DQ65,"-")</f>
        <v>-</v>
      </c>
      <c r="EM65" s="19" t="str">
        <f>IFERROR((DX65+DT65)/DQ65,"-")</f>
        <v>-</v>
      </c>
      <c r="EN65" s="19" t="str">
        <f>IFERROR(EA65/DQ65,"-")</f>
        <v>-</v>
      </c>
      <c r="EO65" s="19" t="str">
        <f>IFERROR(DS65/(DU65+DS65),"-")</f>
        <v>-</v>
      </c>
      <c r="EP65" s="19" t="str">
        <f>IFERROR(DT65/(DX65+DT65),"-")</f>
        <v>-</v>
      </c>
      <c r="EQ65" s="19" t="str">
        <f>IFERROR(DS65/DQ65,"-")</f>
        <v>-</v>
      </c>
      <c r="ER65" s="19" t="str">
        <f>IFERROR(DV65/DQ65,"-")</f>
        <v>-</v>
      </c>
      <c r="ES65" s="19" t="str">
        <f>IFERROR(DW65/DQ65,"-")</f>
        <v>-</v>
      </c>
      <c r="ET65" s="19" t="str">
        <f>IFERROR(DT65/DQ65,"-")</f>
        <v>-</v>
      </c>
      <c r="EU65" s="19" t="str">
        <f>IFERROR(DY65/DQ65,"-")</f>
        <v>-</v>
      </c>
      <c r="EV65" s="19" t="str">
        <f>IFERROR(DZ65/DQ65,"-")</f>
        <v>-</v>
      </c>
      <c r="EW65" s="19" t="str">
        <f>IFERROR(EB65/DQ65,"-")</f>
        <v>-</v>
      </c>
      <c r="EX65" s="19" t="str">
        <f>IFERROR(EC65/DQ65,"-")</f>
        <v>-</v>
      </c>
      <c r="EY65" s="13" t="str">
        <f>IFERROR(ED65/DP65,"-")</f>
        <v>-</v>
      </c>
      <c r="EZ65" s="13" t="str">
        <f>IFERROR(EE65/(DU65+DS65),"-")</f>
        <v>-</v>
      </c>
      <c r="FA65" s="13" t="str">
        <f>IFERROR((EF65/(DX65+DT65))/12,"-")</f>
        <v>-</v>
      </c>
      <c r="FB65" s="80" t="str">
        <f>IFERROR((EH65-EG65)/12/EA65,"-")</f>
        <v>-</v>
      </c>
      <c r="FC65" s="39"/>
      <c r="FD65" s="32">
        <f>SUM(FH65:FP65)</f>
        <v>0</v>
      </c>
      <c r="FE65" s="32">
        <f>SUM(FH65:FN65)</f>
        <v>0</v>
      </c>
      <c r="FF65" s="75">
        <f>FI65+FJ65</f>
        <v>0</v>
      </c>
      <c r="FG65" s="75">
        <f>FL65+FM65</f>
        <v>0</v>
      </c>
      <c r="FH65" s="35"/>
      <c r="FI65" s="35"/>
      <c r="FJ65" s="35"/>
      <c r="FK65" s="35"/>
      <c r="FL65" s="35"/>
      <c r="FM65" s="35"/>
      <c r="FN65" s="75"/>
      <c r="FO65" s="35"/>
      <c r="FP65" s="35"/>
      <c r="FQ65" s="35"/>
      <c r="FR65" s="35"/>
      <c r="FS65" s="35"/>
      <c r="FT65" s="23"/>
      <c r="FU65" s="26"/>
      <c r="FV65" s="7" t="str">
        <f>IFERROR(FD65/FC65,"-")</f>
        <v>-</v>
      </c>
      <c r="FW65" s="77" t="str">
        <f>IFERROR((FF65+FG65)/FC65,"-")</f>
        <v>-</v>
      </c>
      <c r="FX65" s="19" t="str">
        <f>IFERROR(FE65/FD65,"-")</f>
        <v>-</v>
      </c>
      <c r="FY65" s="19" t="str">
        <f>IFERROR((FH65+FF65)/FD65,"-")</f>
        <v>-</v>
      </c>
      <c r="FZ65" s="19" t="str">
        <f>IFERROR((FK65+FG65)/FD65,"-")</f>
        <v>-</v>
      </c>
      <c r="GA65" s="19" t="str">
        <f>IFERROR(FN65/FD65,"-")</f>
        <v>-</v>
      </c>
      <c r="GB65" s="19" t="str">
        <f>IFERROR(FF65/(FH65+FF65),"-")</f>
        <v>-</v>
      </c>
      <c r="GC65" s="19" t="str">
        <f>IFERROR(FG65/(FK65+FG65),"-")</f>
        <v>-</v>
      </c>
      <c r="GD65" s="19" t="str">
        <f>IFERROR(FF65/FD65,"-")</f>
        <v>-</v>
      </c>
      <c r="GE65" s="19" t="str">
        <f>IFERROR(FI65/FD65,"-")</f>
        <v>-</v>
      </c>
      <c r="GF65" s="19" t="str">
        <f>IFERROR(FJ65/FD65,"-")</f>
        <v>-</v>
      </c>
      <c r="GG65" s="19" t="str">
        <f>IFERROR(FG65/FD65,"-")</f>
        <v>-</v>
      </c>
      <c r="GH65" s="19" t="str">
        <f>IFERROR(FL65/FD65,"-")</f>
        <v>-</v>
      </c>
      <c r="GI65" s="19" t="str">
        <f>IFERROR(FM65/FD65,"-")</f>
        <v>-</v>
      </c>
      <c r="GJ65" s="19" t="str">
        <f>IFERROR(FO65/FD65,"-")</f>
        <v>-</v>
      </c>
      <c r="GK65" s="19" t="str">
        <f>IFERROR(FP65/FD65,"-")</f>
        <v>-</v>
      </c>
      <c r="GL65" s="13" t="str">
        <f>IFERROR(FQ65/FC65,"-")</f>
        <v>-</v>
      </c>
      <c r="GM65" s="13" t="str">
        <f>IFERROR(FR65/(FH65+FF65),"-")</f>
        <v>-</v>
      </c>
      <c r="GN65" s="13" t="str">
        <f>IFERROR((FS65/(FK65+FG65))/12,"-")</f>
        <v>-</v>
      </c>
      <c r="GO65" s="80" t="str">
        <f>IFERROR((FU65-FT65)/12/FN65,"-")</f>
        <v>-</v>
      </c>
      <c r="GP65" s="39"/>
      <c r="GQ65" s="32">
        <f>SUM(GU65:HC65)</f>
        <v>0</v>
      </c>
      <c r="GR65" s="32">
        <f>SUM(GU65:HA65)</f>
        <v>0</v>
      </c>
      <c r="GS65" s="75">
        <f>GV65+GW65</f>
        <v>0</v>
      </c>
      <c r="GT65" s="75">
        <f>GY65+GZ65</f>
        <v>0</v>
      </c>
      <c r="GU65" s="35"/>
      <c r="GV65" s="35"/>
      <c r="GW65" s="35"/>
      <c r="GX65" s="35"/>
      <c r="GY65" s="35"/>
      <c r="GZ65" s="35"/>
      <c r="HA65" s="75"/>
      <c r="HB65" s="35"/>
      <c r="HC65" s="35"/>
      <c r="HD65" s="35"/>
      <c r="HE65" s="35"/>
      <c r="HF65" s="35"/>
      <c r="HG65" s="23"/>
      <c r="HH65" s="26"/>
      <c r="HI65" s="7" t="str">
        <f>IFERROR(GQ65/GP65,"-")</f>
        <v>-</v>
      </c>
      <c r="HJ65" s="77" t="str">
        <f>IFERROR((GS65+GT65)/GP65,"-")</f>
        <v>-</v>
      </c>
      <c r="HK65" s="19" t="str">
        <f>IFERROR(GR65/GQ65,"-")</f>
        <v>-</v>
      </c>
      <c r="HL65" s="19" t="str">
        <f>IFERROR((GU65+GS65)/GQ65,"-")</f>
        <v>-</v>
      </c>
      <c r="HM65" s="19" t="str">
        <f>IFERROR((GX65+GT65)/GQ65,"-")</f>
        <v>-</v>
      </c>
      <c r="HN65" s="19" t="str">
        <f>IFERROR(HA65/GQ65,"-")</f>
        <v>-</v>
      </c>
      <c r="HO65" s="19" t="str">
        <f>IFERROR(GS65/(GU65+GS65),"-")</f>
        <v>-</v>
      </c>
      <c r="HP65" s="19" t="str">
        <f>IFERROR(GT65/(GX65+GT65),"-")</f>
        <v>-</v>
      </c>
      <c r="HQ65" s="19" t="str">
        <f>IFERROR(GS65/GQ65,"-")</f>
        <v>-</v>
      </c>
      <c r="HR65" s="19" t="str">
        <f>IFERROR(GV65/GQ65,"-")</f>
        <v>-</v>
      </c>
      <c r="HS65" s="19" t="str">
        <f>IFERROR(GW65/GQ65,"-")</f>
        <v>-</v>
      </c>
      <c r="HT65" s="19" t="str">
        <f>IFERROR(GT65/GQ65,"-")</f>
        <v>-</v>
      </c>
      <c r="HU65" s="19" t="str">
        <f>IFERROR(GY65/GQ65,"-")</f>
        <v>-</v>
      </c>
      <c r="HV65" s="19" t="str">
        <f>IFERROR(GZ65/GQ65,"-")</f>
        <v>-</v>
      </c>
      <c r="HW65" s="19" t="str">
        <f>IFERROR(HB65/GQ65,"-")</f>
        <v>-</v>
      </c>
      <c r="HX65" s="19" t="str">
        <f>IFERROR(HC65/GQ65,"-")</f>
        <v>-</v>
      </c>
      <c r="HY65" s="13" t="str">
        <f>IFERROR(HD65/GP65,"-")</f>
        <v>-</v>
      </c>
      <c r="HZ65" s="13" t="str">
        <f>IFERROR(HE65/(GU65+GS65),"-")</f>
        <v>-</v>
      </c>
      <c r="IA65" s="13" t="str">
        <f>IFERROR((HF65/(GX65+GT65))/12,"-")</f>
        <v>-</v>
      </c>
      <c r="IB65" s="80" t="str">
        <f>IFERROR((HH65-HG65)/12/HA65,"-")</f>
        <v>-</v>
      </c>
      <c r="IC65" s="39">
        <f>C65+AP65+CC65+DP65+FC65+GP65</f>
        <v>0</v>
      </c>
      <c r="ID65" s="99">
        <f>SUM(IH65:IP65)</f>
        <v>0</v>
      </c>
      <c r="IE65" s="99">
        <f>SUM(IH65:IN65)</f>
        <v>0</v>
      </c>
      <c r="IF65" s="100">
        <f>II65+IJ65</f>
        <v>0</v>
      </c>
      <c r="IG65" s="100">
        <f>IL65+IM65</f>
        <v>0</v>
      </c>
      <c r="IH65" s="35">
        <f>H65+AU65+CH65+DU65+FH65+GU65</f>
        <v>0</v>
      </c>
      <c r="II65" s="35">
        <f>I65+AV65+CI65+DV65+FI65+GV65</f>
        <v>0</v>
      </c>
      <c r="IJ65" s="35">
        <f>J65+AW65+CJ65+DW65+FJ65+GW65</f>
        <v>0</v>
      </c>
      <c r="IK65" s="35">
        <f>K65+AX65+CK65+DX65+FK65+GX65</f>
        <v>0</v>
      </c>
      <c r="IL65" s="35">
        <f>L65+AY65+CL65+DY65+FL65+GY65</f>
        <v>0</v>
      </c>
      <c r="IM65" s="35">
        <f>M65+AZ65+CM65+DZ65+FM65+GZ65</f>
        <v>0</v>
      </c>
      <c r="IN65" s="100"/>
      <c r="IO65" s="35">
        <f>O65+BB65+CO65+EB65+FO65+HB65</f>
        <v>0</v>
      </c>
      <c r="IP65" s="35">
        <f>P65+BC65+CP65+EC65+FP65+HC65</f>
        <v>0</v>
      </c>
      <c r="IQ65" s="35">
        <f>Q65+BD65+CQ65+ED65+FQ65+HD65</f>
        <v>0</v>
      </c>
      <c r="IR65" s="35">
        <f>R65+BE65+CR65+EE65+FR65+HE65</f>
        <v>0</v>
      </c>
      <c r="IS65" s="35">
        <f>S65+BF65+CS65+EF65+FS65+HF65</f>
        <v>0</v>
      </c>
      <c r="IT65" s="23">
        <f>T65+BG65+CT65+EG65+FT65+HG65</f>
        <v>0</v>
      </c>
      <c r="IU65" s="26">
        <f>U65+BH65+CU65+EH65+FU65+HH65</f>
        <v>0</v>
      </c>
      <c r="IV65" s="42" t="str">
        <f>IFERROR(ID65/IC65,"-")</f>
        <v>-</v>
      </c>
      <c r="IW65" s="89" t="str">
        <f>IFERROR((IF65+IG65)/IC65,"-")</f>
        <v>-</v>
      </c>
      <c r="IX65" s="43" t="str">
        <f>IFERROR(IE65/ID65,"-")</f>
        <v>-</v>
      </c>
      <c r="IY65" s="43" t="str">
        <f>IFERROR((IH65+IF65)/ID65,"-")</f>
        <v>-</v>
      </c>
      <c r="IZ65" s="43" t="str">
        <f>IFERROR((IK65+IG65)/ID65,"-")</f>
        <v>-</v>
      </c>
      <c r="JA65" s="43" t="str">
        <f>IFERROR(IN65/ID65,"-")</f>
        <v>-</v>
      </c>
      <c r="JB65" s="43" t="str">
        <f>IFERROR(IF65/(IH65+IF65),"-")</f>
        <v>-</v>
      </c>
      <c r="JC65" s="43" t="str">
        <f>IFERROR(IG65/(IK65+IG65),"-")</f>
        <v>-</v>
      </c>
      <c r="JD65" s="43" t="str">
        <f>IFERROR(IF65/ID65,"-")</f>
        <v>-</v>
      </c>
      <c r="JE65" s="43" t="str">
        <f>IFERROR(II65/ID65,"-")</f>
        <v>-</v>
      </c>
      <c r="JF65" s="43" t="str">
        <f>IFERROR(IJ65/ID65,"-")</f>
        <v>-</v>
      </c>
      <c r="JG65" s="43" t="str">
        <f>IFERROR(IG65/ID65,"-")</f>
        <v>-</v>
      </c>
      <c r="JH65" s="43" t="str">
        <f>IFERROR(IL65/ID65,"-")</f>
        <v>-</v>
      </c>
      <c r="JI65" s="43" t="str">
        <f>IFERROR(IM65/ID65,"-")</f>
        <v>-</v>
      </c>
      <c r="JJ65" s="43" t="str">
        <f>IFERROR(IO65/ID65,"-")</f>
        <v>-</v>
      </c>
      <c r="JK65" s="43" t="str">
        <f>IFERROR(IP65/ID65,"-")</f>
        <v>-</v>
      </c>
      <c r="JL65" s="44" t="str">
        <f>IFERROR(IQ65/IC65,"-")</f>
        <v>-</v>
      </c>
      <c r="JM65" s="44" t="str">
        <f>IFERROR(IR65/(IH65+IF65),"-")</f>
        <v>-</v>
      </c>
      <c r="JN65" s="44" t="str">
        <f>IFERROR((IS65/(IK65+IG65))/12,"-")</f>
        <v>-</v>
      </c>
      <c r="JO65" s="90" t="str">
        <f>IFERROR((IU65-IT65)/12/IN65,"-")</f>
        <v>-</v>
      </c>
      <c r="JP65" s="62">
        <f>IM65-(IL65*9)</f>
        <v>0</v>
      </c>
      <c r="JQ65" s="63">
        <f>(IO65+IP65)-(IM65*8%)</f>
        <v>0</v>
      </c>
      <c r="JR65" s="64">
        <f>IF65-(ID65*1%)</f>
        <v>0</v>
      </c>
      <c r="JS65" s="65">
        <f>IG65-(ID65*1%)</f>
        <v>0</v>
      </c>
    </row>
    <row r="66" spans="1:280" customHeight="1" ht="18.75">
      <c r="A66" s="9" t="b">
        <f>IFERROR('SEM1'!A66,"-")</f>
        <v>0</v>
      </c>
      <c r="B66" s="135" t="b">
        <f>IFERROR('SEM1'!B66,"-")</f>
        <v>0</v>
      </c>
      <c r="C66" s="39"/>
      <c r="D66" s="32">
        <f>SUM(H66:P66)</f>
        <v>0</v>
      </c>
      <c r="E66" s="32">
        <f>SUM(H66:N66)</f>
        <v>0</v>
      </c>
      <c r="F66" s="75">
        <f>I66+J66</f>
        <v>0</v>
      </c>
      <c r="G66" s="75">
        <f>L66+M66</f>
        <v>0</v>
      </c>
      <c r="H66" s="35"/>
      <c r="I66" s="35"/>
      <c r="J66" s="35"/>
      <c r="K66" s="35"/>
      <c r="L66" s="35"/>
      <c r="M66" s="35"/>
      <c r="N66" s="75"/>
      <c r="O66" s="35"/>
      <c r="P66" s="35"/>
      <c r="Q66" s="35"/>
      <c r="R66" s="35"/>
      <c r="S66" s="35"/>
      <c r="T66" s="23"/>
      <c r="U66" s="26"/>
      <c r="V66" s="7" t="str">
        <f>IFERROR(D66/C66,"-")</f>
        <v>-</v>
      </c>
      <c r="W66" s="77" t="str">
        <f>IFERROR((F66+G66)/C66,"-")</f>
        <v>-</v>
      </c>
      <c r="X66" s="19" t="str">
        <f>IFERROR(E66/D66,"-")</f>
        <v>-</v>
      </c>
      <c r="Y66" s="19" t="str">
        <f>IFERROR((H66+F66)/D66,"-")</f>
        <v>-</v>
      </c>
      <c r="Z66" s="19" t="str">
        <f>IFERROR((K66+G66)/D66,"-")</f>
        <v>-</v>
      </c>
      <c r="AA66" s="19" t="str">
        <f>IFERROR(N66/D66,"-")</f>
        <v>-</v>
      </c>
      <c r="AB66" s="19" t="str">
        <f>IFERROR(F66/(H66+F66),"-")</f>
        <v>-</v>
      </c>
      <c r="AC66" s="19" t="str">
        <f>IFERROR(G66/(K66+G66),"-")</f>
        <v>-</v>
      </c>
      <c r="AD66" s="19" t="str">
        <f>IFERROR(F66/D66,"-")</f>
        <v>-</v>
      </c>
      <c r="AE66" s="19" t="str">
        <f>IFERROR(I66/D66,"-")</f>
        <v>-</v>
      </c>
      <c r="AF66" s="19" t="str">
        <f>IFERROR(J66/D66,"-")</f>
        <v>-</v>
      </c>
      <c r="AG66" s="19" t="str">
        <f>IFERROR(G66/D66,"-")</f>
        <v>-</v>
      </c>
      <c r="AH66" s="19" t="str">
        <f>IFERROR(L66/D66,"-")</f>
        <v>-</v>
      </c>
      <c r="AI66" s="19" t="str">
        <f>IFERROR(M66/D66,"-")</f>
        <v>-</v>
      </c>
      <c r="AJ66" s="19" t="str">
        <f>IFERROR(O66/D66,"-")</f>
        <v>-</v>
      </c>
      <c r="AK66" s="19" t="str">
        <f>IFERROR(P66/D66,"-")</f>
        <v>-</v>
      </c>
      <c r="AL66" s="13" t="str">
        <f>IFERROR(Q66/C66,"-")</f>
        <v>-</v>
      </c>
      <c r="AM66" s="13" t="str">
        <f>IFERROR(R66/(H66+F66),"-")</f>
        <v>-</v>
      </c>
      <c r="AN66" s="13" t="str">
        <f>IFERROR((S66/(K66+G66))/12,"-")</f>
        <v>-</v>
      </c>
      <c r="AO66" s="80" t="str">
        <f>IFERROR((U66-T66)/12/N66,"-")</f>
        <v>-</v>
      </c>
      <c r="AP66" s="39"/>
      <c r="AQ66" s="32">
        <f>SUM(AU66:BC66)</f>
        <v>0</v>
      </c>
      <c r="AR66" s="32">
        <f>SUM(AU66:BA66)</f>
        <v>0</v>
      </c>
      <c r="AS66" s="75">
        <f>AV66+AW66</f>
        <v>0</v>
      </c>
      <c r="AT66" s="75">
        <f>AY66+AZ66</f>
        <v>0</v>
      </c>
      <c r="AU66" s="35"/>
      <c r="AV66" s="35"/>
      <c r="AW66" s="35"/>
      <c r="AX66" s="35"/>
      <c r="AY66" s="35"/>
      <c r="AZ66" s="35"/>
      <c r="BA66" s="75"/>
      <c r="BB66" s="35"/>
      <c r="BC66" s="35"/>
      <c r="BD66" s="35"/>
      <c r="BE66" s="35"/>
      <c r="BF66" s="35"/>
      <c r="BG66" s="23"/>
      <c r="BH66" s="26"/>
      <c r="BI66" s="7" t="str">
        <f>IFERROR(AQ66/AP66,"-")</f>
        <v>-</v>
      </c>
      <c r="BJ66" s="77" t="str">
        <f>IFERROR((AS66+AT66)/AP66,"-")</f>
        <v>-</v>
      </c>
      <c r="BK66" s="19" t="str">
        <f>IFERROR(AR66/AQ66,"-")</f>
        <v>-</v>
      </c>
      <c r="BL66" s="19" t="str">
        <f>IFERROR((AU66+AS66)/AQ66,"-")</f>
        <v>-</v>
      </c>
      <c r="BM66" s="19" t="str">
        <f>IFERROR((AX66+AT66)/AQ66,"-")</f>
        <v>-</v>
      </c>
      <c r="BN66" s="19" t="str">
        <f>IFERROR(BA66/AQ66,"-")</f>
        <v>-</v>
      </c>
      <c r="BO66" s="19" t="str">
        <f>IFERROR(AS66/(AU66+AS66),"-")</f>
        <v>-</v>
      </c>
      <c r="BP66" s="19" t="str">
        <f>IFERROR(AT66/(AX66+AT66),"-")</f>
        <v>-</v>
      </c>
      <c r="BQ66" s="19" t="str">
        <f>IFERROR(AS66/AQ66,"-")</f>
        <v>-</v>
      </c>
      <c r="BR66" s="19" t="str">
        <f>IFERROR(AV66/AQ66,"-")</f>
        <v>-</v>
      </c>
      <c r="BS66" s="19" t="str">
        <f>IFERROR(AW66/AQ66,"-")</f>
        <v>-</v>
      </c>
      <c r="BT66" s="19" t="str">
        <f>IFERROR(AT66/AQ66,"-")</f>
        <v>-</v>
      </c>
      <c r="BU66" s="19" t="str">
        <f>IFERROR(AY66/AQ66,"-")</f>
        <v>-</v>
      </c>
      <c r="BV66" s="19" t="str">
        <f>IFERROR(AZ66/AQ66,"-")</f>
        <v>-</v>
      </c>
      <c r="BW66" s="19" t="str">
        <f>IFERROR(BB66/AQ66,"-")</f>
        <v>-</v>
      </c>
      <c r="BX66" s="19" t="str">
        <f>IFERROR(BC66/AQ66,"-")</f>
        <v>-</v>
      </c>
      <c r="BY66" s="13" t="str">
        <f>IFERROR(BD66/AP66,"-")</f>
        <v>-</v>
      </c>
      <c r="BZ66" s="13" t="str">
        <f>IFERROR(BE66/(AU66+AS66),"-")</f>
        <v>-</v>
      </c>
      <c r="CA66" s="13" t="str">
        <f>IFERROR((BF66/(AX66+AT66))/12,"-")</f>
        <v>-</v>
      </c>
      <c r="CB66" s="80" t="str">
        <f>IFERROR((BH66-BG66)/12/BA66,"-")</f>
        <v>-</v>
      </c>
      <c r="CC66" s="39"/>
      <c r="CD66" s="32">
        <f>SUM(CH66:CP66)</f>
        <v>0</v>
      </c>
      <c r="CE66" s="32">
        <f>SUM(CH66:CN66)</f>
        <v>0</v>
      </c>
      <c r="CF66" s="75">
        <f>CI66+CJ66</f>
        <v>0</v>
      </c>
      <c r="CG66" s="75">
        <f>CL66+CM66</f>
        <v>0</v>
      </c>
      <c r="CH66" s="35"/>
      <c r="CI66" s="35"/>
      <c r="CJ66" s="35"/>
      <c r="CK66" s="35"/>
      <c r="CL66" s="35"/>
      <c r="CM66" s="35"/>
      <c r="CN66" s="75"/>
      <c r="CO66" s="35"/>
      <c r="CP66" s="35"/>
      <c r="CQ66" s="35"/>
      <c r="CR66" s="35"/>
      <c r="CS66" s="35"/>
      <c r="CT66" s="23"/>
      <c r="CU66" s="26"/>
      <c r="CV66" s="7" t="str">
        <f>IFERROR(CD66/CC66,"-")</f>
        <v>-</v>
      </c>
      <c r="CW66" s="77" t="str">
        <f>IFERROR((CF66+CG66)/CC66,"-")</f>
        <v>-</v>
      </c>
      <c r="CX66" s="19" t="str">
        <f>IFERROR(CE66/CD66,"-")</f>
        <v>-</v>
      </c>
      <c r="CY66" s="19" t="str">
        <f>IFERROR((CH66+CF66)/CD66,"-")</f>
        <v>-</v>
      </c>
      <c r="CZ66" s="19" t="str">
        <f>IFERROR((CK66+CG66)/CD66,"-")</f>
        <v>-</v>
      </c>
      <c r="DA66" s="19" t="str">
        <f>IFERROR(CN66/CD66,"-")</f>
        <v>-</v>
      </c>
      <c r="DB66" s="19" t="str">
        <f>IFERROR(CF66/(CH66+CF66),"-")</f>
        <v>-</v>
      </c>
      <c r="DC66" s="19" t="str">
        <f>IFERROR(CG66/(CK66+CG66),"-")</f>
        <v>-</v>
      </c>
      <c r="DD66" s="19" t="str">
        <f>IFERROR(CF66/CD66,"-")</f>
        <v>-</v>
      </c>
      <c r="DE66" s="19" t="str">
        <f>IFERROR(CI66/CD66,"-")</f>
        <v>-</v>
      </c>
      <c r="DF66" s="19" t="str">
        <f>IFERROR(CJ66/CD66,"-")</f>
        <v>-</v>
      </c>
      <c r="DG66" s="19" t="str">
        <f>IFERROR(CG66/CD66,"-")</f>
        <v>-</v>
      </c>
      <c r="DH66" s="19" t="str">
        <f>IFERROR(CL66/CD66,"-")</f>
        <v>-</v>
      </c>
      <c r="DI66" s="19" t="str">
        <f>IFERROR(CM66/CD66,"-")</f>
        <v>-</v>
      </c>
      <c r="DJ66" s="19" t="str">
        <f>IFERROR(CO66/CD66,"-")</f>
        <v>-</v>
      </c>
      <c r="DK66" s="19" t="str">
        <f>IFERROR(CP66/CD66,"-")</f>
        <v>-</v>
      </c>
      <c r="DL66" s="13" t="str">
        <f>IFERROR(CQ66/CC66,"-")</f>
        <v>-</v>
      </c>
      <c r="DM66" s="13" t="str">
        <f>IFERROR(CR66/(CH66+CF66),"-")</f>
        <v>-</v>
      </c>
      <c r="DN66" s="13" t="str">
        <f>IFERROR((CS66/(CK66+CG66))/12,"-")</f>
        <v>-</v>
      </c>
      <c r="DO66" s="80" t="str">
        <f>IFERROR((CU66-CT66)/12/CN66,"-")</f>
        <v>-</v>
      </c>
      <c r="DP66" s="39"/>
      <c r="DQ66" s="32">
        <f>SUM(DU66:EC66)</f>
        <v>0</v>
      </c>
      <c r="DR66" s="32">
        <f>SUM(DU66:EA66)</f>
        <v>0</v>
      </c>
      <c r="DS66" s="75">
        <f>DV66+DW66</f>
        <v>0</v>
      </c>
      <c r="DT66" s="75">
        <f>DY66+DZ66</f>
        <v>0</v>
      </c>
      <c r="DU66" s="35"/>
      <c r="DV66" s="35"/>
      <c r="DW66" s="35"/>
      <c r="DX66" s="35"/>
      <c r="DY66" s="35"/>
      <c r="DZ66" s="35"/>
      <c r="EA66" s="75"/>
      <c r="EB66" s="35"/>
      <c r="EC66" s="35"/>
      <c r="ED66" s="35"/>
      <c r="EE66" s="35"/>
      <c r="EF66" s="35"/>
      <c r="EG66" s="23"/>
      <c r="EH66" s="26"/>
      <c r="EI66" s="7" t="str">
        <f>IFERROR(DQ66/DP66,"-")</f>
        <v>-</v>
      </c>
      <c r="EJ66" s="77" t="str">
        <f>IFERROR((DS66+DT66)/DP66,"-")</f>
        <v>-</v>
      </c>
      <c r="EK66" s="19" t="str">
        <f>IFERROR(DR66/DQ66,"-")</f>
        <v>-</v>
      </c>
      <c r="EL66" s="19" t="str">
        <f>IFERROR((DU66+DS66)/DQ66,"-")</f>
        <v>-</v>
      </c>
      <c r="EM66" s="19" t="str">
        <f>IFERROR((DX66+DT66)/DQ66,"-")</f>
        <v>-</v>
      </c>
      <c r="EN66" s="19" t="str">
        <f>IFERROR(EA66/DQ66,"-")</f>
        <v>-</v>
      </c>
      <c r="EO66" s="19" t="str">
        <f>IFERROR(DS66/(DU66+DS66),"-")</f>
        <v>-</v>
      </c>
      <c r="EP66" s="19" t="str">
        <f>IFERROR(DT66/(DX66+DT66),"-")</f>
        <v>-</v>
      </c>
      <c r="EQ66" s="19" t="str">
        <f>IFERROR(DS66/DQ66,"-")</f>
        <v>-</v>
      </c>
      <c r="ER66" s="19" t="str">
        <f>IFERROR(DV66/DQ66,"-")</f>
        <v>-</v>
      </c>
      <c r="ES66" s="19" t="str">
        <f>IFERROR(DW66/DQ66,"-")</f>
        <v>-</v>
      </c>
      <c r="ET66" s="19" t="str">
        <f>IFERROR(DT66/DQ66,"-")</f>
        <v>-</v>
      </c>
      <c r="EU66" s="19" t="str">
        <f>IFERROR(DY66/DQ66,"-")</f>
        <v>-</v>
      </c>
      <c r="EV66" s="19" t="str">
        <f>IFERROR(DZ66/DQ66,"-")</f>
        <v>-</v>
      </c>
      <c r="EW66" s="19" t="str">
        <f>IFERROR(EB66/DQ66,"-")</f>
        <v>-</v>
      </c>
      <c r="EX66" s="19" t="str">
        <f>IFERROR(EC66/DQ66,"-")</f>
        <v>-</v>
      </c>
      <c r="EY66" s="13" t="str">
        <f>IFERROR(ED66/DP66,"-")</f>
        <v>-</v>
      </c>
      <c r="EZ66" s="13" t="str">
        <f>IFERROR(EE66/(DU66+DS66),"-")</f>
        <v>-</v>
      </c>
      <c r="FA66" s="13" t="str">
        <f>IFERROR((EF66/(DX66+DT66))/12,"-")</f>
        <v>-</v>
      </c>
      <c r="FB66" s="80" t="str">
        <f>IFERROR((EH66-EG66)/12/EA66,"-")</f>
        <v>-</v>
      </c>
      <c r="FC66" s="39"/>
      <c r="FD66" s="32">
        <f>SUM(FH66:FP66)</f>
        <v>0</v>
      </c>
      <c r="FE66" s="32">
        <f>SUM(FH66:FN66)</f>
        <v>0</v>
      </c>
      <c r="FF66" s="75">
        <f>FI66+FJ66</f>
        <v>0</v>
      </c>
      <c r="FG66" s="75">
        <f>FL66+FM66</f>
        <v>0</v>
      </c>
      <c r="FH66" s="35"/>
      <c r="FI66" s="35"/>
      <c r="FJ66" s="35"/>
      <c r="FK66" s="35"/>
      <c r="FL66" s="35"/>
      <c r="FM66" s="35"/>
      <c r="FN66" s="75"/>
      <c r="FO66" s="35"/>
      <c r="FP66" s="35"/>
      <c r="FQ66" s="35"/>
      <c r="FR66" s="35"/>
      <c r="FS66" s="35"/>
      <c r="FT66" s="23"/>
      <c r="FU66" s="26"/>
      <c r="FV66" s="7" t="str">
        <f>IFERROR(FD66/FC66,"-")</f>
        <v>-</v>
      </c>
      <c r="FW66" s="77" t="str">
        <f>IFERROR((FF66+FG66)/FC66,"-")</f>
        <v>-</v>
      </c>
      <c r="FX66" s="19" t="str">
        <f>IFERROR(FE66/FD66,"-")</f>
        <v>-</v>
      </c>
      <c r="FY66" s="19" t="str">
        <f>IFERROR((FH66+FF66)/FD66,"-")</f>
        <v>-</v>
      </c>
      <c r="FZ66" s="19" t="str">
        <f>IFERROR((FK66+FG66)/FD66,"-")</f>
        <v>-</v>
      </c>
      <c r="GA66" s="19" t="str">
        <f>IFERROR(FN66/FD66,"-")</f>
        <v>-</v>
      </c>
      <c r="GB66" s="19" t="str">
        <f>IFERROR(FF66/(FH66+FF66),"-")</f>
        <v>-</v>
      </c>
      <c r="GC66" s="19" t="str">
        <f>IFERROR(FG66/(FK66+FG66),"-")</f>
        <v>-</v>
      </c>
      <c r="GD66" s="19" t="str">
        <f>IFERROR(FF66/FD66,"-")</f>
        <v>-</v>
      </c>
      <c r="GE66" s="19" t="str">
        <f>IFERROR(FI66/FD66,"-")</f>
        <v>-</v>
      </c>
      <c r="GF66" s="19" t="str">
        <f>IFERROR(FJ66/FD66,"-")</f>
        <v>-</v>
      </c>
      <c r="GG66" s="19" t="str">
        <f>IFERROR(FG66/FD66,"-")</f>
        <v>-</v>
      </c>
      <c r="GH66" s="19" t="str">
        <f>IFERROR(FL66/FD66,"-")</f>
        <v>-</v>
      </c>
      <c r="GI66" s="19" t="str">
        <f>IFERROR(FM66/FD66,"-")</f>
        <v>-</v>
      </c>
      <c r="GJ66" s="19" t="str">
        <f>IFERROR(FO66/FD66,"-")</f>
        <v>-</v>
      </c>
      <c r="GK66" s="19" t="str">
        <f>IFERROR(FP66/FD66,"-")</f>
        <v>-</v>
      </c>
      <c r="GL66" s="13" t="str">
        <f>IFERROR(FQ66/FC66,"-")</f>
        <v>-</v>
      </c>
      <c r="GM66" s="13" t="str">
        <f>IFERROR(FR66/(FH66+FF66),"-")</f>
        <v>-</v>
      </c>
      <c r="GN66" s="13" t="str">
        <f>IFERROR((FS66/(FK66+FG66))/12,"-")</f>
        <v>-</v>
      </c>
      <c r="GO66" s="80" t="str">
        <f>IFERROR((FU66-FT66)/12/FN66,"-")</f>
        <v>-</v>
      </c>
      <c r="GP66" s="39"/>
      <c r="GQ66" s="32">
        <f>SUM(GU66:HC66)</f>
        <v>0</v>
      </c>
      <c r="GR66" s="32">
        <f>SUM(GU66:HA66)</f>
        <v>0</v>
      </c>
      <c r="GS66" s="75">
        <f>GV66+GW66</f>
        <v>0</v>
      </c>
      <c r="GT66" s="75">
        <f>GY66+GZ66</f>
        <v>0</v>
      </c>
      <c r="GU66" s="35"/>
      <c r="GV66" s="35"/>
      <c r="GW66" s="35"/>
      <c r="GX66" s="35"/>
      <c r="GY66" s="35"/>
      <c r="GZ66" s="35"/>
      <c r="HA66" s="75"/>
      <c r="HB66" s="35"/>
      <c r="HC66" s="35"/>
      <c r="HD66" s="35"/>
      <c r="HE66" s="35"/>
      <c r="HF66" s="35"/>
      <c r="HG66" s="23"/>
      <c r="HH66" s="26"/>
      <c r="HI66" s="7" t="str">
        <f>IFERROR(GQ66/GP66,"-")</f>
        <v>-</v>
      </c>
      <c r="HJ66" s="77" t="str">
        <f>IFERROR((GS66+GT66)/GP66,"-")</f>
        <v>-</v>
      </c>
      <c r="HK66" s="19" t="str">
        <f>IFERROR(GR66/GQ66,"-")</f>
        <v>-</v>
      </c>
      <c r="HL66" s="19" t="str">
        <f>IFERROR((GU66+GS66)/GQ66,"-")</f>
        <v>-</v>
      </c>
      <c r="HM66" s="19" t="str">
        <f>IFERROR((GX66+GT66)/GQ66,"-")</f>
        <v>-</v>
      </c>
      <c r="HN66" s="19" t="str">
        <f>IFERROR(HA66/GQ66,"-")</f>
        <v>-</v>
      </c>
      <c r="HO66" s="19" t="str">
        <f>IFERROR(GS66/(GU66+GS66),"-")</f>
        <v>-</v>
      </c>
      <c r="HP66" s="19" t="str">
        <f>IFERROR(GT66/(GX66+GT66),"-")</f>
        <v>-</v>
      </c>
      <c r="HQ66" s="19" t="str">
        <f>IFERROR(GS66/GQ66,"-")</f>
        <v>-</v>
      </c>
      <c r="HR66" s="19" t="str">
        <f>IFERROR(GV66/GQ66,"-")</f>
        <v>-</v>
      </c>
      <c r="HS66" s="19" t="str">
        <f>IFERROR(GW66/GQ66,"-")</f>
        <v>-</v>
      </c>
      <c r="HT66" s="19" t="str">
        <f>IFERROR(GT66/GQ66,"-")</f>
        <v>-</v>
      </c>
      <c r="HU66" s="19" t="str">
        <f>IFERROR(GY66/GQ66,"-")</f>
        <v>-</v>
      </c>
      <c r="HV66" s="19" t="str">
        <f>IFERROR(GZ66/GQ66,"-")</f>
        <v>-</v>
      </c>
      <c r="HW66" s="19" t="str">
        <f>IFERROR(HB66/GQ66,"-")</f>
        <v>-</v>
      </c>
      <c r="HX66" s="19" t="str">
        <f>IFERROR(HC66/GQ66,"-")</f>
        <v>-</v>
      </c>
      <c r="HY66" s="13" t="str">
        <f>IFERROR(HD66/GP66,"-")</f>
        <v>-</v>
      </c>
      <c r="HZ66" s="13" t="str">
        <f>IFERROR(HE66/(GU66+GS66),"-")</f>
        <v>-</v>
      </c>
      <c r="IA66" s="13" t="str">
        <f>IFERROR((HF66/(GX66+GT66))/12,"-")</f>
        <v>-</v>
      </c>
      <c r="IB66" s="80" t="str">
        <f>IFERROR((HH66-HG66)/12/HA66,"-")</f>
        <v>-</v>
      </c>
      <c r="IC66" s="39">
        <f>C66+AP66+CC66+DP66+FC66+GP66</f>
        <v>0</v>
      </c>
      <c r="ID66" s="99">
        <f>SUM(IH66:IP66)</f>
        <v>0</v>
      </c>
      <c r="IE66" s="99">
        <f>SUM(IH66:IN66)</f>
        <v>0</v>
      </c>
      <c r="IF66" s="100">
        <f>II66+IJ66</f>
        <v>0</v>
      </c>
      <c r="IG66" s="100">
        <f>IL66+IM66</f>
        <v>0</v>
      </c>
      <c r="IH66" s="35">
        <f>H66+AU66+CH66+DU66+FH66+GU66</f>
        <v>0</v>
      </c>
      <c r="II66" s="35">
        <f>I66+AV66+CI66+DV66+FI66+GV66</f>
        <v>0</v>
      </c>
      <c r="IJ66" s="35">
        <f>J66+AW66+CJ66+DW66+FJ66+GW66</f>
        <v>0</v>
      </c>
      <c r="IK66" s="35">
        <f>K66+AX66+CK66+DX66+FK66+GX66</f>
        <v>0</v>
      </c>
      <c r="IL66" s="35">
        <f>L66+AY66+CL66+DY66+FL66+GY66</f>
        <v>0</v>
      </c>
      <c r="IM66" s="35">
        <f>M66+AZ66+CM66+DZ66+FM66+GZ66</f>
        <v>0</v>
      </c>
      <c r="IN66" s="100"/>
      <c r="IO66" s="35">
        <f>O66+BB66+CO66+EB66+FO66+HB66</f>
        <v>0</v>
      </c>
      <c r="IP66" s="35">
        <f>P66+BC66+CP66+EC66+FP66+HC66</f>
        <v>0</v>
      </c>
      <c r="IQ66" s="35">
        <f>Q66+BD66+CQ66+ED66+FQ66+HD66</f>
        <v>0</v>
      </c>
      <c r="IR66" s="35">
        <f>R66+BE66+CR66+EE66+FR66+HE66</f>
        <v>0</v>
      </c>
      <c r="IS66" s="35">
        <f>S66+BF66+CS66+EF66+FS66+HF66</f>
        <v>0</v>
      </c>
      <c r="IT66" s="23">
        <f>T66+BG66+CT66+EG66+FT66+HG66</f>
        <v>0</v>
      </c>
      <c r="IU66" s="26">
        <f>U66+BH66+CU66+EH66+FU66+HH66</f>
        <v>0</v>
      </c>
      <c r="IV66" s="42" t="str">
        <f>IFERROR(ID66/IC66,"-")</f>
        <v>-</v>
      </c>
      <c r="IW66" s="89" t="str">
        <f>IFERROR((IF66+IG66)/IC66,"-")</f>
        <v>-</v>
      </c>
      <c r="IX66" s="43" t="str">
        <f>IFERROR(IE66/ID66,"-")</f>
        <v>-</v>
      </c>
      <c r="IY66" s="43" t="str">
        <f>IFERROR((IH66+IF66)/ID66,"-")</f>
        <v>-</v>
      </c>
      <c r="IZ66" s="43" t="str">
        <f>IFERROR((IK66+IG66)/ID66,"-")</f>
        <v>-</v>
      </c>
      <c r="JA66" s="43" t="str">
        <f>IFERROR(IN66/ID66,"-")</f>
        <v>-</v>
      </c>
      <c r="JB66" s="43" t="str">
        <f>IFERROR(IF66/(IH66+IF66),"-")</f>
        <v>-</v>
      </c>
      <c r="JC66" s="43" t="str">
        <f>IFERROR(IG66/(IK66+IG66),"-")</f>
        <v>-</v>
      </c>
      <c r="JD66" s="43" t="str">
        <f>IFERROR(IF66/ID66,"-")</f>
        <v>-</v>
      </c>
      <c r="JE66" s="43" t="str">
        <f>IFERROR(II66/ID66,"-")</f>
        <v>-</v>
      </c>
      <c r="JF66" s="43" t="str">
        <f>IFERROR(IJ66/ID66,"-")</f>
        <v>-</v>
      </c>
      <c r="JG66" s="43" t="str">
        <f>IFERROR(IG66/ID66,"-")</f>
        <v>-</v>
      </c>
      <c r="JH66" s="43" t="str">
        <f>IFERROR(IL66/ID66,"-")</f>
        <v>-</v>
      </c>
      <c r="JI66" s="43" t="str">
        <f>IFERROR(IM66/ID66,"-")</f>
        <v>-</v>
      </c>
      <c r="JJ66" s="43" t="str">
        <f>IFERROR(IO66/ID66,"-")</f>
        <v>-</v>
      </c>
      <c r="JK66" s="43" t="str">
        <f>IFERROR(IP66/ID66,"-")</f>
        <v>-</v>
      </c>
      <c r="JL66" s="44" t="str">
        <f>IFERROR(IQ66/IC66,"-")</f>
        <v>-</v>
      </c>
      <c r="JM66" s="44" t="str">
        <f>IFERROR(IR66/(IH66+IF66),"-")</f>
        <v>-</v>
      </c>
      <c r="JN66" s="44" t="str">
        <f>IFERROR((IS66/(IK66+IG66))/12,"-")</f>
        <v>-</v>
      </c>
      <c r="JO66" s="90" t="str">
        <f>IFERROR((IU66-IT66)/12/IN66,"-")</f>
        <v>-</v>
      </c>
      <c r="JP66" s="62">
        <f>IM66-(IL66*9)</f>
        <v>0</v>
      </c>
      <c r="JQ66" s="63">
        <f>(IO66+IP66)-(IM66*8%)</f>
        <v>0</v>
      </c>
      <c r="JR66" s="64">
        <f>IF66-(ID66*1%)</f>
        <v>0</v>
      </c>
      <c r="JS66" s="65">
        <f>IG66-(ID66*1%)</f>
        <v>0</v>
      </c>
    </row>
    <row r="67" spans="1:280" customHeight="1" ht="18.75">
      <c r="A67" s="9" t="b">
        <f>IFERROR('SEM1'!A67,"-")</f>
        <v>0</v>
      </c>
      <c r="B67" s="135" t="b">
        <f>IFERROR('SEM1'!B67,"-")</f>
        <v>0</v>
      </c>
      <c r="C67" s="39"/>
      <c r="D67" s="32">
        <f>SUM(H67:P67)</f>
        <v>0</v>
      </c>
      <c r="E67" s="32">
        <f>SUM(H67:N67)</f>
        <v>0</v>
      </c>
      <c r="F67" s="75">
        <f>I67+J67</f>
        <v>0</v>
      </c>
      <c r="G67" s="75">
        <f>L67+M67</f>
        <v>0</v>
      </c>
      <c r="H67" s="35"/>
      <c r="I67" s="35"/>
      <c r="J67" s="35"/>
      <c r="K67" s="35"/>
      <c r="L67" s="35"/>
      <c r="M67" s="35"/>
      <c r="N67" s="75"/>
      <c r="O67" s="35"/>
      <c r="P67" s="35"/>
      <c r="Q67" s="35"/>
      <c r="R67" s="35"/>
      <c r="S67" s="35"/>
      <c r="T67" s="23"/>
      <c r="U67" s="26"/>
      <c r="V67" s="7" t="str">
        <f>IFERROR(D67/C67,"-")</f>
        <v>-</v>
      </c>
      <c r="W67" s="77" t="str">
        <f>IFERROR((F67+G67)/C67,"-")</f>
        <v>-</v>
      </c>
      <c r="X67" s="19" t="str">
        <f>IFERROR(E67/D67,"-")</f>
        <v>-</v>
      </c>
      <c r="Y67" s="19" t="str">
        <f>IFERROR((H67+F67)/D67,"-")</f>
        <v>-</v>
      </c>
      <c r="Z67" s="19" t="str">
        <f>IFERROR((K67+G67)/D67,"-")</f>
        <v>-</v>
      </c>
      <c r="AA67" s="19" t="str">
        <f>IFERROR(N67/D67,"-")</f>
        <v>-</v>
      </c>
      <c r="AB67" s="19" t="str">
        <f>IFERROR(F67/(H67+F67),"-")</f>
        <v>-</v>
      </c>
      <c r="AC67" s="19" t="str">
        <f>IFERROR(G67/(K67+G67),"-")</f>
        <v>-</v>
      </c>
      <c r="AD67" s="19" t="str">
        <f>IFERROR(F67/D67,"-")</f>
        <v>-</v>
      </c>
      <c r="AE67" s="19" t="str">
        <f>IFERROR(I67/D67,"-")</f>
        <v>-</v>
      </c>
      <c r="AF67" s="19" t="str">
        <f>IFERROR(J67/D67,"-")</f>
        <v>-</v>
      </c>
      <c r="AG67" s="19" t="str">
        <f>IFERROR(G67/D67,"-")</f>
        <v>-</v>
      </c>
      <c r="AH67" s="19" t="str">
        <f>IFERROR(L67/D67,"-")</f>
        <v>-</v>
      </c>
      <c r="AI67" s="19" t="str">
        <f>IFERROR(M67/D67,"-")</f>
        <v>-</v>
      </c>
      <c r="AJ67" s="19" t="str">
        <f>IFERROR(O67/D67,"-")</f>
        <v>-</v>
      </c>
      <c r="AK67" s="19" t="str">
        <f>IFERROR(P67/D67,"-")</f>
        <v>-</v>
      </c>
      <c r="AL67" s="13" t="str">
        <f>IFERROR(Q67/C67,"-")</f>
        <v>-</v>
      </c>
      <c r="AM67" s="13" t="str">
        <f>IFERROR(R67/(H67+F67),"-")</f>
        <v>-</v>
      </c>
      <c r="AN67" s="13" t="str">
        <f>IFERROR((S67/(K67+G67))/12,"-")</f>
        <v>-</v>
      </c>
      <c r="AO67" s="80" t="str">
        <f>IFERROR((U67-T67)/12/N67,"-")</f>
        <v>-</v>
      </c>
      <c r="AP67" s="39"/>
      <c r="AQ67" s="32">
        <f>SUM(AU67:BC67)</f>
        <v>0</v>
      </c>
      <c r="AR67" s="32">
        <f>SUM(AU67:BA67)</f>
        <v>0</v>
      </c>
      <c r="AS67" s="75">
        <f>AV67+AW67</f>
        <v>0</v>
      </c>
      <c r="AT67" s="75">
        <f>AY67+AZ67</f>
        <v>0</v>
      </c>
      <c r="AU67" s="35"/>
      <c r="AV67" s="35"/>
      <c r="AW67" s="35"/>
      <c r="AX67" s="35"/>
      <c r="AY67" s="35"/>
      <c r="AZ67" s="35"/>
      <c r="BA67" s="75"/>
      <c r="BB67" s="35"/>
      <c r="BC67" s="35"/>
      <c r="BD67" s="35"/>
      <c r="BE67" s="35"/>
      <c r="BF67" s="35"/>
      <c r="BG67" s="23"/>
      <c r="BH67" s="26"/>
      <c r="BI67" s="7" t="str">
        <f>IFERROR(AQ67/AP67,"-")</f>
        <v>-</v>
      </c>
      <c r="BJ67" s="77" t="str">
        <f>IFERROR((AS67+AT67)/AP67,"-")</f>
        <v>-</v>
      </c>
      <c r="BK67" s="19" t="str">
        <f>IFERROR(AR67/AQ67,"-")</f>
        <v>-</v>
      </c>
      <c r="BL67" s="19" t="str">
        <f>IFERROR((AU67+AS67)/AQ67,"-")</f>
        <v>-</v>
      </c>
      <c r="BM67" s="19" t="str">
        <f>IFERROR((AX67+AT67)/AQ67,"-")</f>
        <v>-</v>
      </c>
      <c r="BN67" s="19" t="str">
        <f>IFERROR(BA67/AQ67,"-")</f>
        <v>-</v>
      </c>
      <c r="BO67" s="19" t="str">
        <f>IFERROR(AS67/(AU67+AS67),"-")</f>
        <v>-</v>
      </c>
      <c r="BP67" s="19" t="str">
        <f>IFERROR(AT67/(AX67+AT67),"-")</f>
        <v>-</v>
      </c>
      <c r="BQ67" s="19" t="str">
        <f>IFERROR(AS67/AQ67,"-")</f>
        <v>-</v>
      </c>
      <c r="BR67" s="19" t="str">
        <f>IFERROR(AV67/AQ67,"-")</f>
        <v>-</v>
      </c>
      <c r="BS67" s="19" t="str">
        <f>IFERROR(AW67/AQ67,"-")</f>
        <v>-</v>
      </c>
      <c r="BT67" s="19" t="str">
        <f>IFERROR(AT67/AQ67,"-")</f>
        <v>-</v>
      </c>
      <c r="BU67" s="19" t="str">
        <f>IFERROR(AY67/AQ67,"-")</f>
        <v>-</v>
      </c>
      <c r="BV67" s="19" t="str">
        <f>IFERROR(AZ67/AQ67,"-")</f>
        <v>-</v>
      </c>
      <c r="BW67" s="19" t="str">
        <f>IFERROR(BB67/AQ67,"-")</f>
        <v>-</v>
      </c>
      <c r="BX67" s="19" t="str">
        <f>IFERROR(BC67/AQ67,"-")</f>
        <v>-</v>
      </c>
      <c r="BY67" s="13" t="str">
        <f>IFERROR(BD67/AP67,"-")</f>
        <v>-</v>
      </c>
      <c r="BZ67" s="13" t="str">
        <f>IFERROR(BE67/(AU67+AS67),"-")</f>
        <v>-</v>
      </c>
      <c r="CA67" s="13" t="str">
        <f>IFERROR((BF67/(AX67+AT67))/12,"-")</f>
        <v>-</v>
      </c>
      <c r="CB67" s="80" t="str">
        <f>IFERROR((BH67-BG67)/12/BA67,"-")</f>
        <v>-</v>
      </c>
      <c r="CC67" s="39"/>
      <c r="CD67" s="32">
        <f>SUM(CH67:CP67)</f>
        <v>0</v>
      </c>
      <c r="CE67" s="32">
        <f>SUM(CH67:CN67)</f>
        <v>0</v>
      </c>
      <c r="CF67" s="75">
        <f>CI67+CJ67</f>
        <v>0</v>
      </c>
      <c r="CG67" s="75">
        <f>CL67+CM67</f>
        <v>0</v>
      </c>
      <c r="CH67" s="35"/>
      <c r="CI67" s="35"/>
      <c r="CJ67" s="35"/>
      <c r="CK67" s="35"/>
      <c r="CL67" s="35"/>
      <c r="CM67" s="35"/>
      <c r="CN67" s="75"/>
      <c r="CO67" s="35"/>
      <c r="CP67" s="35"/>
      <c r="CQ67" s="35"/>
      <c r="CR67" s="35"/>
      <c r="CS67" s="35"/>
      <c r="CT67" s="23"/>
      <c r="CU67" s="26"/>
      <c r="CV67" s="7" t="str">
        <f>IFERROR(CD67/CC67,"-")</f>
        <v>-</v>
      </c>
      <c r="CW67" s="77" t="str">
        <f>IFERROR((CF67+CG67)/CC67,"-")</f>
        <v>-</v>
      </c>
      <c r="CX67" s="19" t="str">
        <f>IFERROR(CE67/CD67,"-")</f>
        <v>-</v>
      </c>
      <c r="CY67" s="19" t="str">
        <f>IFERROR((CH67+CF67)/CD67,"-")</f>
        <v>-</v>
      </c>
      <c r="CZ67" s="19" t="str">
        <f>IFERROR((CK67+CG67)/CD67,"-")</f>
        <v>-</v>
      </c>
      <c r="DA67" s="19" t="str">
        <f>IFERROR(CN67/CD67,"-")</f>
        <v>-</v>
      </c>
      <c r="DB67" s="19" t="str">
        <f>IFERROR(CF67/(CH67+CF67),"-")</f>
        <v>-</v>
      </c>
      <c r="DC67" s="19" t="str">
        <f>IFERROR(CG67/(CK67+CG67),"-")</f>
        <v>-</v>
      </c>
      <c r="DD67" s="19" t="str">
        <f>IFERROR(CF67/CD67,"-")</f>
        <v>-</v>
      </c>
      <c r="DE67" s="19" t="str">
        <f>IFERROR(CI67/CD67,"-")</f>
        <v>-</v>
      </c>
      <c r="DF67" s="19" t="str">
        <f>IFERROR(CJ67/CD67,"-")</f>
        <v>-</v>
      </c>
      <c r="DG67" s="19" t="str">
        <f>IFERROR(CG67/CD67,"-")</f>
        <v>-</v>
      </c>
      <c r="DH67" s="19" t="str">
        <f>IFERROR(CL67/CD67,"-")</f>
        <v>-</v>
      </c>
      <c r="DI67" s="19" t="str">
        <f>IFERROR(CM67/CD67,"-")</f>
        <v>-</v>
      </c>
      <c r="DJ67" s="19" t="str">
        <f>IFERROR(CO67/CD67,"-")</f>
        <v>-</v>
      </c>
      <c r="DK67" s="19" t="str">
        <f>IFERROR(CP67/CD67,"-")</f>
        <v>-</v>
      </c>
      <c r="DL67" s="13" t="str">
        <f>IFERROR(CQ67/CC67,"-")</f>
        <v>-</v>
      </c>
      <c r="DM67" s="13" t="str">
        <f>IFERROR(CR67/(CH67+CF67),"-")</f>
        <v>-</v>
      </c>
      <c r="DN67" s="13" t="str">
        <f>IFERROR((CS67/(CK67+CG67))/12,"-")</f>
        <v>-</v>
      </c>
      <c r="DO67" s="80" t="str">
        <f>IFERROR((CU67-CT67)/12/CN67,"-")</f>
        <v>-</v>
      </c>
      <c r="DP67" s="39"/>
      <c r="DQ67" s="32">
        <f>SUM(DU67:EC67)</f>
        <v>0</v>
      </c>
      <c r="DR67" s="32">
        <f>SUM(DU67:EA67)</f>
        <v>0</v>
      </c>
      <c r="DS67" s="75">
        <f>DV67+DW67</f>
        <v>0</v>
      </c>
      <c r="DT67" s="75">
        <f>DY67+DZ67</f>
        <v>0</v>
      </c>
      <c r="DU67" s="35"/>
      <c r="DV67" s="35"/>
      <c r="DW67" s="35"/>
      <c r="DX67" s="35"/>
      <c r="DY67" s="35"/>
      <c r="DZ67" s="35"/>
      <c r="EA67" s="75"/>
      <c r="EB67" s="35"/>
      <c r="EC67" s="35"/>
      <c r="ED67" s="35"/>
      <c r="EE67" s="35"/>
      <c r="EF67" s="35"/>
      <c r="EG67" s="23"/>
      <c r="EH67" s="26"/>
      <c r="EI67" s="7" t="str">
        <f>IFERROR(DQ67/DP67,"-")</f>
        <v>-</v>
      </c>
      <c r="EJ67" s="77" t="str">
        <f>IFERROR((DS67+DT67)/DP67,"-")</f>
        <v>-</v>
      </c>
      <c r="EK67" s="19" t="str">
        <f>IFERROR(DR67/DQ67,"-")</f>
        <v>-</v>
      </c>
      <c r="EL67" s="19" t="str">
        <f>IFERROR((DU67+DS67)/DQ67,"-")</f>
        <v>-</v>
      </c>
      <c r="EM67" s="19" t="str">
        <f>IFERROR((DX67+DT67)/DQ67,"-")</f>
        <v>-</v>
      </c>
      <c r="EN67" s="19" t="str">
        <f>IFERROR(EA67/DQ67,"-")</f>
        <v>-</v>
      </c>
      <c r="EO67" s="19" t="str">
        <f>IFERROR(DS67/(DU67+DS67),"-")</f>
        <v>-</v>
      </c>
      <c r="EP67" s="19" t="str">
        <f>IFERROR(DT67/(DX67+DT67),"-")</f>
        <v>-</v>
      </c>
      <c r="EQ67" s="19" t="str">
        <f>IFERROR(DS67/DQ67,"-")</f>
        <v>-</v>
      </c>
      <c r="ER67" s="19" t="str">
        <f>IFERROR(DV67/DQ67,"-")</f>
        <v>-</v>
      </c>
      <c r="ES67" s="19" t="str">
        <f>IFERROR(DW67/DQ67,"-")</f>
        <v>-</v>
      </c>
      <c r="ET67" s="19" t="str">
        <f>IFERROR(DT67/DQ67,"-")</f>
        <v>-</v>
      </c>
      <c r="EU67" s="19" t="str">
        <f>IFERROR(DY67/DQ67,"-")</f>
        <v>-</v>
      </c>
      <c r="EV67" s="19" t="str">
        <f>IFERROR(DZ67/DQ67,"-")</f>
        <v>-</v>
      </c>
      <c r="EW67" s="19" t="str">
        <f>IFERROR(EB67/DQ67,"-")</f>
        <v>-</v>
      </c>
      <c r="EX67" s="19" t="str">
        <f>IFERROR(EC67/DQ67,"-")</f>
        <v>-</v>
      </c>
      <c r="EY67" s="13" t="str">
        <f>IFERROR(ED67/DP67,"-")</f>
        <v>-</v>
      </c>
      <c r="EZ67" s="13" t="str">
        <f>IFERROR(EE67/(DU67+DS67),"-")</f>
        <v>-</v>
      </c>
      <c r="FA67" s="13" t="str">
        <f>IFERROR((EF67/(DX67+DT67))/12,"-")</f>
        <v>-</v>
      </c>
      <c r="FB67" s="80" t="str">
        <f>IFERROR((EH67-EG67)/12/EA67,"-")</f>
        <v>-</v>
      </c>
      <c r="FC67" s="39"/>
      <c r="FD67" s="32">
        <f>SUM(FH67:FP67)</f>
        <v>0</v>
      </c>
      <c r="FE67" s="32">
        <f>SUM(FH67:FN67)</f>
        <v>0</v>
      </c>
      <c r="FF67" s="75">
        <f>FI67+FJ67</f>
        <v>0</v>
      </c>
      <c r="FG67" s="75">
        <f>FL67+FM67</f>
        <v>0</v>
      </c>
      <c r="FH67" s="35"/>
      <c r="FI67" s="35"/>
      <c r="FJ67" s="35"/>
      <c r="FK67" s="35"/>
      <c r="FL67" s="35"/>
      <c r="FM67" s="35"/>
      <c r="FN67" s="75"/>
      <c r="FO67" s="35"/>
      <c r="FP67" s="35"/>
      <c r="FQ67" s="35"/>
      <c r="FR67" s="35"/>
      <c r="FS67" s="35"/>
      <c r="FT67" s="23"/>
      <c r="FU67" s="26"/>
      <c r="FV67" s="7" t="str">
        <f>IFERROR(FD67/FC67,"-")</f>
        <v>-</v>
      </c>
      <c r="FW67" s="77" t="str">
        <f>IFERROR((FF67+FG67)/FC67,"-")</f>
        <v>-</v>
      </c>
      <c r="FX67" s="19" t="str">
        <f>IFERROR(FE67/FD67,"-")</f>
        <v>-</v>
      </c>
      <c r="FY67" s="19" t="str">
        <f>IFERROR((FH67+FF67)/FD67,"-")</f>
        <v>-</v>
      </c>
      <c r="FZ67" s="19" t="str">
        <f>IFERROR((FK67+FG67)/FD67,"-")</f>
        <v>-</v>
      </c>
      <c r="GA67" s="19" t="str">
        <f>IFERROR(FN67/FD67,"-")</f>
        <v>-</v>
      </c>
      <c r="GB67" s="19" t="str">
        <f>IFERROR(FF67/(FH67+FF67),"-")</f>
        <v>-</v>
      </c>
      <c r="GC67" s="19" t="str">
        <f>IFERROR(FG67/(FK67+FG67),"-")</f>
        <v>-</v>
      </c>
      <c r="GD67" s="19" t="str">
        <f>IFERROR(FF67/FD67,"-")</f>
        <v>-</v>
      </c>
      <c r="GE67" s="19" t="str">
        <f>IFERROR(FI67/FD67,"-")</f>
        <v>-</v>
      </c>
      <c r="GF67" s="19" t="str">
        <f>IFERROR(FJ67/FD67,"-")</f>
        <v>-</v>
      </c>
      <c r="GG67" s="19" t="str">
        <f>IFERROR(FG67/FD67,"-")</f>
        <v>-</v>
      </c>
      <c r="GH67" s="19" t="str">
        <f>IFERROR(FL67/FD67,"-")</f>
        <v>-</v>
      </c>
      <c r="GI67" s="19" t="str">
        <f>IFERROR(FM67/FD67,"-")</f>
        <v>-</v>
      </c>
      <c r="GJ67" s="19" t="str">
        <f>IFERROR(FO67/FD67,"-")</f>
        <v>-</v>
      </c>
      <c r="GK67" s="19" t="str">
        <f>IFERROR(FP67/FD67,"-")</f>
        <v>-</v>
      </c>
      <c r="GL67" s="13" t="str">
        <f>IFERROR(FQ67/FC67,"-")</f>
        <v>-</v>
      </c>
      <c r="GM67" s="13" t="str">
        <f>IFERROR(FR67/(FH67+FF67),"-")</f>
        <v>-</v>
      </c>
      <c r="GN67" s="13" t="str">
        <f>IFERROR((FS67/(FK67+FG67))/12,"-")</f>
        <v>-</v>
      </c>
      <c r="GO67" s="80" t="str">
        <f>IFERROR((FU67-FT67)/12/FN67,"-")</f>
        <v>-</v>
      </c>
      <c r="GP67" s="39"/>
      <c r="GQ67" s="32">
        <f>SUM(GU67:HC67)</f>
        <v>0</v>
      </c>
      <c r="GR67" s="32">
        <f>SUM(GU67:HA67)</f>
        <v>0</v>
      </c>
      <c r="GS67" s="75">
        <f>GV67+GW67</f>
        <v>0</v>
      </c>
      <c r="GT67" s="75">
        <f>GY67+GZ67</f>
        <v>0</v>
      </c>
      <c r="GU67" s="35"/>
      <c r="GV67" s="35"/>
      <c r="GW67" s="35"/>
      <c r="GX67" s="35"/>
      <c r="GY67" s="35"/>
      <c r="GZ67" s="35"/>
      <c r="HA67" s="75"/>
      <c r="HB67" s="35"/>
      <c r="HC67" s="35"/>
      <c r="HD67" s="35"/>
      <c r="HE67" s="35"/>
      <c r="HF67" s="35"/>
      <c r="HG67" s="23"/>
      <c r="HH67" s="26"/>
      <c r="HI67" s="7" t="str">
        <f>IFERROR(GQ67/GP67,"-")</f>
        <v>-</v>
      </c>
      <c r="HJ67" s="77" t="str">
        <f>IFERROR((GS67+GT67)/GP67,"-")</f>
        <v>-</v>
      </c>
      <c r="HK67" s="19" t="str">
        <f>IFERROR(GR67/GQ67,"-")</f>
        <v>-</v>
      </c>
      <c r="HL67" s="19" t="str">
        <f>IFERROR((GU67+GS67)/GQ67,"-")</f>
        <v>-</v>
      </c>
      <c r="HM67" s="19" t="str">
        <f>IFERROR((GX67+GT67)/GQ67,"-")</f>
        <v>-</v>
      </c>
      <c r="HN67" s="19" t="str">
        <f>IFERROR(HA67/GQ67,"-")</f>
        <v>-</v>
      </c>
      <c r="HO67" s="19" t="str">
        <f>IFERROR(GS67/(GU67+GS67),"-")</f>
        <v>-</v>
      </c>
      <c r="HP67" s="19" t="str">
        <f>IFERROR(GT67/(GX67+GT67),"-")</f>
        <v>-</v>
      </c>
      <c r="HQ67" s="19" t="str">
        <f>IFERROR(GS67/GQ67,"-")</f>
        <v>-</v>
      </c>
      <c r="HR67" s="19" t="str">
        <f>IFERROR(GV67/GQ67,"-")</f>
        <v>-</v>
      </c>
      <c r="HS67" s="19" t="str">
        <f>IFERROR(GW67/GQ67,"-")</f>
        <v>-</v>
      </c>
      <c r="HT67" s="19" t="str">
        <f>IFERROR(GT67/GQ67,"-")</f>
        <v>-</v>
      </c>
      <c r="HU67" s="19" t="str">
        <f>IFERROR(GY67/GQ67,"-")</f>
        <v>-</v>
      </c>
      <c r="HV67" s="19" t="str">
        <f>IFERROR(GZ67/GQ67,"-")</f>
        <v>-</v>
      </c>
      <c r="HW67" s="19" t="str">
        <f>IFERROR(HB67/GQ67,"-")</f>
        <v>-</v>
      </c>
      <c r="HX67" s="19" t="str">
        <f>IFERROR(HC67/GQ67,"-")</f>
        <v>-</v>
      </c>
      <c r="HY67" s="13" t="str">
        <f>IFERROR(HD67/GP67,"-")</f>
        <v>-</v>
      </c>
      <c r="HZ67" s="13" t="str">
        <f>IFERROR(HE67/(GU67+GS67),"-")</f>
        <v>-</v>
      </c>
      <c r="IA67" s="13" t="str">
        <f>IFERROR((HF67/(GX67+GT67))/12,"-")</f>
        <v>-</v>
      </c>
      <c r="IB67" s="80" t="str">
        <f>IFERROR((HH67-HG67)/12/HA67,"-")</f>
        <v>-</v>
      </c>
      <c r="IC67" s="39">
        <f>C67+AP67+CC67+DP67+FC67+GP67</f>
        <v>0</v>
      </c>
      <c r="ID67" s="99">
        <f>SUM(IH67:IP67)</f>
        <v>0</v>
      </c>
      <c r="IE67" s="99">
        <f>SUM(IH67:IN67)</f>
        <v>0</v>
      </c>
      <c r="IF67" s="100">
        <f>II67+IJ67</f>
        <v>0</v>
      </c>
      <c r="IG67" s="100">
        <f>IL67+IM67</f>
        <v>0</v>
      </c>
      <c r="IH67" s="35">
        <f>H67+AU67+CH67+DU67+FH67+GU67</f>
        <v>0</v>
      </c>
      <c r="II67" s="35">
        <f>I67+AV67+CI67+DV67+FI67+GV67</f>
        <v>0</v>
      </c>
      <c r="IJ67" s="35">
        <f>J67+AW67+CJ67+DW67+FJ67+GW67</f>
        <v>0</v>
      </c>
      <c r="IK67" s="35">
        <f>K67+AX67+CK67+DX67+FK67+GX67</f>
        <v>0</v>
      </c>
      <c r="IL67" s="35">
        <f>L67+AY67+CL67+DY67+FL67+GY67</f>
        <v>0</v>
      </c>
      <c r="IM67" s="35">
        <f>M67+AZ67+CM67+DZ67+FM67+GZ67</f>
        <v>0</v>
      </c>
      <c r="IN67" s="100"/>
      <c r="IO67" s="35">
        <f>O67+BB67+CO67+EB67+FO67+HB67</f>
        <v>0</v>
      </c>
      <c r="IP67" s="35">
        <f>P67+BC67+CP67+EC67+FP67+HC67</f>
        <v>0</v>
      </c>
      <c r="IQ67" s="35">
        <f>Q67+BD67+CQ67+ED67+FQ67+HD67</f>
        <v>0</v>
      </c>
      <c r="IR67" s="35">
        <f>R67+BE67+CR67+EE67+FR67+HE67</f>
        <v>0</v>
      </c>
      <c r="IS67" s="35">
        <f>S67+BF67+CS67+EF67+FS67+HF67</f>
        <v>0</v>
      </c>
      <c r="IT67" s="23">
        <f>T67+BG67+CT67+EG67+FT67+HG67</f>
        <v>0</v>
      </c>
      <c r="IU67" s="26">
        <f>U67+BH67+CU67+EH67+FU67+HH67</f>
        <v>0</v>
      </c>
      <c r="IV67" s="42" t="str">
        <f>IFERROR(ID67/IC67,"-")</f>
        <v>-</v>
      </c>
      <c r="IW67" s="89" t="str">
        <f>IFERROR((IF67+IG67)/IC67,"-")</f>
        <v>-</v>
      </c>
      <c r="IX67" s="43" t="str">
        <f>IFERROR(IE67/ID67,"-")</f>
        <v>-</v>
      </c>
      <c r="IY67" s="43" t="str">
        <f>IFERROR((IH67+IF67)/ID67,"-")</f>
        <v>-</v>
      </c>
      <c r="IZ67" s="43" t="str">
        <f>IFERROR((IK67+IG67)/ID67,"-")</f>
        <v>-</v>
      </c>
      <c r="JA67" s="43" t="str">
        <f>IFERROR(IN67/ID67,"-")</f>
        <v>-</v>
      </c>
      <c r="JB67" s="43" t="str">
        <f>IFERROR(IF67/(IH67+IF67),"-")</f>
        <v>-</v>
      </c>
      <c r="JC67" s="43" t="str">
        <f>IFERROR(IG67/(IK67+IG67),"-")</f>
        <v>-</v>
      </c>
      <c r="JD67" s="43" t="str">
        <f>IFERROR(IF67/ID67,"-")</f>
        <v>-</v>
      </c>
      <c r="JE67" s="43" t="str">
        <f>IFERROR(II67/ID67,"-")</f>
        <v>-</v>
      </c>
      <c r="JF67" s="43" t="str">
        <f>IFERROR(IJ67/ID67,"-")</f>
        <v>-</v>
      </c>
      <c r="JG67" s="43" t="str">
        <f>IFERROR(IG67/ID67,"-")</f>
        <v>-</v>
      </c>
      <c r="JH67" s="43" t="str">
        <f>IFERROR(IL67/ID67,"-")</f>
        <v>-</v>
      </c>
      <c r="JI67" s="43" t="str">
        <f>IFERROR(IM67/ID67,"-")</f>
        <v>-</v>
      </c>
      <c r="JJ67" s="43" t="str">
        <f>IFERROR(IO67/ID67,"-")</f>
        <v>-</v>
      </c>
      <c r="JK67" s="43" t="str">
        <f>IFERROR(IP67/ID67,"-")</f>
        <v>-</v>
      </c>
      <c r="JL67" s="44" t="str">
        <f>IFERROR(IQ67/IC67,"-")</f>
        <v>-</v>
      </c>
      <c r="JM67" s="44" t="str">
        <f>IFERROR(IR67/(IH67+IF67),"-")</f>
        <v>-</v>
      </c>
      <c r="JN67" s="44" t="str">
        <f>IFERROR((IS67/(IK67+IG67))/12,"-")</f>
        <v>-</v>
      </c>
      <c r="JO67" s="90" t="str">
        <f>IFERROR((IU67-IT67)/12/IN67,"-")</f>
        <v>-</v>
      </c>
      <c r="JP67" s="62">
        <f>IM67-(IL67*9)</f>
        <v>0</v>
      </c>
      <c r="JQ67" s="63">
        <f>(IO67+IP67)-(IM67*8%)</f>
        <v>0</v>
      </c>
      <c r="JR67" s="64">
        <f>IF67-(ID67*1%)</f>
        <v>0</v>
      </c>
      <c r="JS67" s="65">
        <f>IG67-(ID67*1%)</f>
        <v>0</v>
      </c>
    </row>
    <row r="68" spans="1:280" customHeight="1" ht="18.75">
      <c r="A68" s="9" t="b">
        <f>IFERROR('SEM1'!A68,"-")</f>
        <v>0</v>
      </c>
      <c r="B68" s="135" t="b">
        <f>IFERROR('SEM1'!B68,"-")</f>
        <v>0</v>
      </c>
      <c r="C68" s="39"/>
      <c r="D68" s="32">
        <f>SUM(H68:P68)</f>
        <v>0</v>
      </c>
      <c r="E68" s="32">
        <f>SUM(H68:N68)</f>
        <v>0</v>
      </c>
      <c r="F68" s="75">
        <f>I68+J68</f>
        <v>0</v>
      </c>
      <c r="G68" s="75">
        <f>L68+M68</f>
        <v>0</v>
      </c>
      <c r="H68" s="35"/>
      <c r="I68" s="35"/>
      <c r="J68" s="35"/>
      <c r="K68" s="35"/>
      <c r="L68" s="35"/>
      <c r="M68" s="35"/>
      <c r="N68" s="75"/>
      <c r="O68" s="35"/>
      <c r="P68" s="35"/>
      <c r="Q68" s="35"/>
      <c r="R68" s="35"/>
      <c r="S68" s="35"/>
      <c r="T68" s="23"/>
      <c r="U68" s="26"/>
      <c r="V68" s="7" t="str">
        <f>IFERROR(D68/C68,"-")</f>
        <v>-</v>
      </c>
      <c r="W68" s="77" t="str">
        <f>IFERROR((F68+G68)/C68,"-")</f>
        <v>-</v>
      </c>
      <c r="X68" s="19" t="str">
        <f>IFERROR(E68/D68,"-")</f>
        <v>-</v>
      </c>
      <c r="Y68" s="19" t="str">
        <f>IFERROR((H68+F68)/D68,"-")</f>
        <v>-</v>
      </c>
      <c r="Z68" s="19" t="str">
        <f>IFERROR((K68+G68)/D68,"-")</f>
        <v>-</v>
      </c>
      <c r="AA68" s="19" t="str">
        <f>IFERROR(N68/D68,"-")</f>
        <v>-</v>
      </c>
      <c r="AB68" s="19" t="str">
        <f>IFERROR(F68/(H68+F68),"-")</f>
        <v>-</v>
      </c>
      <c r="AC68" s="19" t="str">
        <f>IFERROR(G68/(K68+G68),"-")</f>
        <v>-</v>
      </c>
      <c r="AD68" s="19" t="str">
        <f>IFERROR(F68/D68,"-")</f>
        <v>-</v>
      </c>
      <c r="AE68" s="19" t="str">
        <f>IFERROR(I68/D68,"-")</f>
        <v>-</v>
      </c>
      <c r="AF68" s="19" t="str">
        <f>IFERROR(J68/D68,"-")</f>
        <v>-</v>
      </c>
      <c r="AG68" s="19" t="str">
        <f>IFERROR(G68/D68,"-")</f>
        <v>-</v>
      </c>
      <c r="AH68" s="19" t="str">
        <f>IFERROR(L68/D68,"-")</f>
        <v>-</v>
      </c>
      <c r="AI68" s="19" t="str">
        <f>IFERROR(M68/D68,"-")</f>
        <v>-</v>
      </c>
      <c r="AJ68" s="19" t="str">
        <f>IFERROR(O68/D68,"-")</f>
        <v>-</v>
      </c>
      <c r="AK68" s="19" t="str">
        <f>IFERROR(P68/D68,"-")</f>
        <v>-</v>
      </c>
      <c r="AL68" s="13" t="str">
        <f>IFERROR(Q68/C68,"-")</f>
        <v>-</v>
      </c>
      <c r="AM68" s="13" t="str">
        <f>IFERROR(R68/(H68+F68),"-")</f>
        <v>-</v>
      </c>
      <c r="AN68" s="13" t="str">
        <f>IFERROR((S68/(K68+G68))/12,"-")</f>
        <v>-</v>
      </c>
      <c r="AO68" s="80" t="str">
        <f>IFERROR((U68-T68)/12/N68,"-")</f>
        <v>-</v>
      </c>
      <c r="AP68" s="39"/>
      <c r="AQ68" s="32">
        <f>SUM(AU68:BC68)</f>
        <v>0</v>
      </c>
      <c r="AR68" s="32">
        <f>SUM(AU68:BA68)</f>
        <v>0</v>
      </c>
      <c r="AS68" s="75">
        <f>AV68+AW68</f>
        <v>0</v>
      </c>
      <c r="AT68" s="75">
        <f>AY68+AZ68</f>
        <v>0</v>
      </c>
      <c r="AU68" s="35"/>
      <c r="AV68" s="35"/>
      <c r="AW68" s="35"/>
      <c r="AX68" s="35"/>
      <c r="AY68" s="35"/>
      <c r="AZ68" s="35"/>
      <c r="BA68" s="75"/>
      <c r="BB68" s="35"/>
      <c r="BC68" s="35"/>
      <c r="BD68" s="35"/>
      <c r="BE68" s="35"/>
      <c r="BF68" s="35"/>
      <c r="BG68" s="23"/>
      <c r="BH68" s="26"/>
      <c r="BI68" s="7" t="str">
        <f>IFERROR(AQ68/AP68,"-")</f>
        <v>-</v>
      </c>
      <c r="BJ68" s="77" t="str">
        <f>IFERROR((AS68+AT68)/AP68,"-")</f>
        <v>-</v>
      </c>
      <c r="BK68" s="19" t="str">
        <f>IFERROR(AR68/AQ68,"-")</f>
        <v>-</v>
      </c>
      <c r="BL68" s="19" t="str">
        <f>IFERROR((AU68+AS68)/AQ68,"-")</f>
        <v>-</v>
      </c>
      <c r="BM68" s="19" t="str">
        <f>IFERROR((AX68+AT68)/AQ68,"-")</f>
        <v>-</v>
      </c>
      <c r="BN68" s="19" t="str">
        <f>IFERROR(BA68/AQ68,"-")</f>
        <v>-</v>
      </c>
      <c r="BO68" s="19" t="str">
        <f>IFERROR(AS68/(AU68+AS68),"-")</f>
        <v>-</v>
      </c>
      <c r="BP68" s="19" t="str">
        <f>IFERROR(AT68/(AX68+AT68),"-")</f>
        <v>-</v>
      </c>
      <c r="BQ68" s="19" t="str">
        <f>IFERROR(AS68/AQ68,"-")</f>
        <v>-</v>
      </c>
      <c r="BR68" s="19" t="str">
        <f>IFERROR(AV68/AQ68,"-")</f>
        <v>-</v>
      </c>
      <c r="BS68" s="19" t="str">
        <f>IFERROR(AW68/AQ68,"-")</f>
        <v>-</v>
      </c>
      <c r="BT68" s="19" t="str">
        <f>IFERROR(AT68/AQ68,"-")</f>
        <v>-</v>
      </c>
      <c r="BU68" s="19" t="str">
        <f>IFERROR(AY68/AQ68,"-")</f>
        <v>-</v>
      </c>
      <c r="BV68" s="19" t="str">
        <f>IFERROR(AZ68/AQ68,"-")</f>
        <v>-</v>
      </c>
      <c r="BW68" s="19" t="str">
        <f>IFERROR(BB68/AQ68,"-")</f>
        <v>-</v>
      </c>
      <c r="BX68" s="19" t="str">
        <f>IFERROR(BC68/AQ68,"-")</f>
        <v>-</v>
      </c>
      <c r="BY68" s="13" t="str">
        <f>IFERROR(BD68/AP68,"-")</f>
        <v>-</v>
      </c>
      <c r="BZ68" s="13" t="str">
        <f>IFERROR(BE68/(AU68+AS68),"-")</f>
        <v>-</v>
      </c>
      <c r="CA68" s="13" t="str">
        <f>IFERROR((BF68/(AX68+AT68))/12,"-")</f>
        <v>-</v>
      </c>
      <c r="CB68" s="80" t="str">
        <f>IFERROR((BH68-BG68)/12/BA68,"-")</f>
        <v>-</v>
      </c>
      <c r="CC68" s="39"/>
      <c r="CD68" s="32">
        <f>SUM(CH68:CP68)</f>
        <v>0</v>
      </c>
      <c r="CE68" s="32">
        <f>SUM(CH68:CN68)</f>
        <v>0</v>
      </c>
      <c r="CF68" s="75">
        <f>CI68+CJ68</f>
        <v>0</v>
      </c>
      <c r="CG68" s="75">
        <f>CL68+CM68</f>
        <v>0</v>
      </c>
      <c r="CH68" s="35"/>
      <c r="CI68" s="35"/>
      <c r="CJ68" s="35"/>
      <c r="CK68" s="35"/>
      <c r="CL68" s="35"/>
      <c r="CM68" s="35"/>
      <c r="CN68" s="75"/>
      <c r="CO68" s="35"/>
      <c r="CP68" s="35"/>
      <c r="CQ68" s="35"/>
      <c r="CR68" s="35"/>
      <c r="CS68" s="35"/>
      <c r="CT68" s="23"/>
      <c r="CU68" s="26"/>
      <c r="CV68" s="7" t="str">
        <f>IFERROR(CD68/CC68,"-")</f>
        <v>-</v>
      </c>
      <c r="CW68" s="77" t="str">
        <f>IFERROR((CF68+CG68)/CC68,"-")</f>
        <v>-</v>
      </c>
      <c r="CX68" s="19" t="str">
        <f>IFERROR(CE68/CD68,"-")</f>
        <v>-</v>
      </c>
      <c r="CY68" s="19" t="str">
        <f>IFERROR((CH68+CF68)/CD68,"-")</f>
        <v>-</v>
      </c>
      <c r="CZ68" s="19" t="str">
        <f>IFERROR((CK68+CG68)/CD68,"-")</f>
        <v>-</v>
      </c>
      <c r="DA68" s="19" t="str">
        <f>IFERROR(CN68/CD68,"-")</f>
        <v>-</v>
      </c>
      <c r="DB68" s="19" t="str">
        <f>IFERROR(CF68/(CH68+CF68),"-")</f>
        <v>-</v>
      </c>
      <c r="DC68" s="19" t="str">
        <f>IFERROR(CG68/(CK68+CG68),"-")</f>
        <v>-</v>
      </c>
      <c r="DD68" s="19" t="str">
        <f>IFERROR(CF68/CD68,"-")</f>
        <v>-</v>
      </c>
      <c r="DE68" s="19" t="str">
        <f>IFERROR(CI68/CD68,"-")</f>
        <v>-</v>
      </c>
      <c r="DF68" s="19" t="str">
        <f>IFERROR(CJ68/CD68,"-")</f>
        <v>-</v>
      </c>
      <c r="DG68" s="19" t="str">
        <f>IFERROR(CG68/CD68,"-")</f>
        <v>-</v>
      </c>
      <c r="DH68" s="19" t="str">
        <f>IFERROR(CL68/CD68,"-")</f>
        <v>-</v>
      </c>
      <c r="DI68" s="19" t="str">
        <f>IFERROR(CM68/CD68,"-")</f>
        <v>-</v>
      </c>
      <c r="DJ68" s="19" t="str">
        <f>IFERROR(CO68/CD68,"-")</f>
        <v>-</v>
      </c>
      <c r="DK68" s="19" t="str">
        <f>IFERROR(CP68/CD68,"-")</f>
        <v>-</v>
      </c>
      <c r="DL68" s="13" t="str">
        <f>IFERROR(CQ68/CC68,"-")</f>
        <v>-</v>
      </c>
      <c r="DM68" s="13" t="str">
        <f>IFERROR(CR68/(CH68+CF68),"-")</f>
        <v>-</v>
      </c>
      <c r="DN68" s="13" t="str">
        <f>IFERROR((CS68/(CK68+CG68))/12,"-")</f>
        <v>-</v>
      </c>
      <c r="DO68" s="80" t="str">
        <f>IFERROR((CU68-CT68)/12/CN68,"-")</f>
        <v>-</v>
      </c>
      <c r="DP68" s="39"/>
      <c r="DQ68" s="32">
        <f>SUM(DU68:EC68)</f>
        <v>0</v>
      </c>
      <c r="DR68" s="32">
        <f>SUM(DU68:EA68)</f>
        <v>0</v>
      </c>
      <c r="DS68" s="75">
        <f>DV68+DW68</f>
        <v>0</v>
      </c>
      <c r="DT68" s="75">
        <f>DY68+DZ68</f>
        <v>0</v>
      </c>
      <c r="DU68" s="35"/>
      <c r="DV68" s="35"/>
      <c r="DW68" s="35"/>
      <c r="DX68" s="35"/>
      <c r="DY68" s="35"/>
      <c r="DZ68" s="35"/>
      <c r="EA68" s="75"/>
      <c r="EB68" s="35"/>
      <c r="EC68" s="35"/>
      <c r="ED68" s="35"/>
      <c r="EE68" s="35"/>
      <c r="EF68" s="35"/>
      <c r="EG68" s="23"/>
      <c r="EH68" s="26"/>
      <c r="EI68" s="7" t="str">
        <f>IFERROR(DQ68/DP68,"-")</f>
        <v>-</v>
      </c>
      <c r="EJ68" s="77" t="str">
        <f>IFERROR((DS68+DT68)/DP68,"-")</f>
        <v>-</v>
      </c>
      <c r="EK68" s="19" t="str">
        <f>IFERROR(DR68/DQ68,"-")</f>
        <v>-</v>
      </c>
      <c r="EL68" s="19" t="str">
        <f>IFERROR((DU68+DS68)/DQ68,"-")</f>
        <v>-</v>
      </c>
      <c r="EM68" s="19" t="str">
        <f>IFERROR((DX68+DT68)/DQ68,"-")</f>
        <v>-</v>
      </c>
      <c r="EN68" s="19" t="str">
        <f>IFERROR(EA68/DQ68,"-")</f>
        <v>-</v>
      </c>
      <c r="EO68" s="19" t="str">
        <f>IFERROR(DS68/(DU68+DS68),"-")</f>
        <v>-</v>
      </c>
      <c r="EP68" s="19" t="str">
        <f>IFERROR(DT68/(DX68+DT68),"-")</f>
        <v>-</v>
      </c>
      <c r="EQ68" s="19" t="str">
        <f>IFERROR(DS68/DQ68,"-")</f>
        <v>-</v>
      </c>
      <c r="ER68" s="19" t="str">
        <f>IFERROR(DV68/DQ68,"-")</f>
        <v>-</v>
      </c>
      <c r="ES68" s="19" t="str">
        <f>IFERROR(DW68/DQ68,"-")</f>
        <v>-</v>
      </c>
      <c r="ET68" s="19" t="str">
        <f>IFERROR(DT68/DQ68,"-")</f>
        <v>-</v>
      </c>
      <c r="EU68" s="19" t="str">
        <f>IFERROR(DY68/DQ68,"-")</f>
        <v>-</v>
      </c>
      <c r="EV68" s="19" t="str">
        <f>IFERROR(DZ68/DQ68,"-")</f>
        <v>-</v>
      </c>
      <c r="EW68" s="19" t="str">
        <f>IFERROR(EB68/DQ68,"-")</f>
        <v>-</v>
      </c>
      <c r="EX68" s="19" t="str">
        <f>IFERROR(EC68/DQ68,"-")</f>
        <v>-</v>
      </c>
      <c r="EY68" s="13" t="str">
        <f>IFERROR(ED68/DP68,"-")</f>
        <v>-</v>
      </c>
      <c r="EZ68" s="13" t="str">
        <f>IFERROR(EE68/(DU68+DS68),"-")</f>
        <v>-</v>
      </c>
      <c r="FA68" s="13" t="str">
        <f>IFERROR((EF68/(DX68+DT68))/12,"-")</f>
        <v>-</v>
      </c>
      <c r="FB68" s="80" t="str">
        <f>IFERROR((EH68-EG68)/12/EA68,"-")</f>
        <v>-</v>
      </c>
      <c r="FC68" s="39"/>
      <c r="FD68" s="32">
        <f>SUM(FH68:FP68)</f>
        <v>0</v>
      </c>
      <c r="FE68" s="32">
        <f>SUM(FH68:FN68)</f>
        <v>0</v>
      </c>
      <c r="FF68" s="75">
        <f>FI68+FJ68</f>
        <v>0</v>
      </c>
      <c r="FG68" s="75">
        <f>FL68+FM68</f>
        <v>0</v>
      </c>
      <c r="FH68" s="35"/>
      <c r="FI68" s="35"/>
      <c r="FJ68" s="35"/>
      <c r="FK68" s="35"/>
      <c r="FL68" s="35"/>
      <c r="FM68" s="35"/>
      <c r="FN68" s="75"/>
      <c r="FO68" s="35"/>
      <c r="FP68" s="35"/>
      <c r="FQ68" s="35"/>
      <c r="FR68" s="35"/>
      <c r="FS68" s="35"/>
      <c r="FT68" s="23"/>
      <c r="FU68" s="26"/>
      <c r="FV68" s="7" t="str">
        <f>IFERROR(FD68/FC68,"-")</f>
        <v>-</v>
      </c>
      <c r="FW68" s="77" t="str">
        <f>IFERROR((FF68+FG68)/FC68,"-")</f>
        <v>-</v>
      </c>
      <c r="FX68" s="19" t="str">
        <f>IFERROR(FE68/FD68,"-")</f>
        <v>-</v>
      </c>
      <c r="FY68" s="19" t="str">
        <f>IFERROR((FH68+FF68)/FD68,"-")</f>
        <v>-</v>
      </c>
      <c r="FZ68" s="19" t="str">
        <f>IFERROR((FK68+FG68)/FD68,"-")</f>
        <v>-</v>
      </c>
      <c r="GA68" s="19" t="str">
        <f>IFERROR(FN68/FD68,"-")</f>
        <v>-</v>
      </c>
      <c r="GB68" s="19" t="str">
        <f>IFERROR(FF68/(FH68+FF68),"-")</f>
        <v>-</v>
      </c>
      <c r="GC68" s="19" t="str">
        <f>IFERROR(FG68/(FK68+FG68),"-")</f>
        <v>-</v>
      </c>
      <c r="GD68" s="19" t="str">
        <f>IFERROR(FF68/FD68,"-")</f>
        <v>-</v>
      </c>
      <c r="GE68" s="19" t="str">
        <f>IFERROR(FI68/FD68,"-")</f>
        <v>-</v>
      </c>
      <c r="GF68" s="19" t="str">
        <f>IFERROR(FJ68/FD68,"-")</f>
        <v>-</v>
      </c>
      <c r="GG68" s="19" t="str">
        <f>IFERROR(FG68/FD68,"-")</f>
        <v>-</v>
      </c>
      <c r="GH68" s="19" t="str">
        <f>IFERROR(FL68/FD68,"-")</f>
        <v>-</v>
      </c>
      <c r="GI68" s="19" t="str">
        <f>IFERROR(FM68/FD68,"-")</f>
        <v>-</v>
      </c>
      <c r="GJ68" s="19" t="str">
        <f>IFERROR(FO68/FD68,"-")</f>
        <v>-</v>
      </c>
      <c r="GK68" s="19" t="str">
        <f>IFERROR(FP68/FD68,"-")</f>
        <v>-</v>
      </c>
      <c r="GL68" s="13" t="str">
        <f>IFERROR(FQ68/FC68,"-")</f>
        <v>-</v>
      </c>
      <c r="GM68" s="13" t="str">
        <f>IFERROR(FR68/(FH68+FF68),"-")</f>
        <v>-</v>
      </c>
      <c r="GN68" s="13" t="str">
        <f>IFERROR((FS68/(FK68+FG68))/12,"-")</f>
        <v>-</v>
      </c>
      <c r="GO68" s="80" t="str">
        <f>IFERROR((FU68-FT68)/12/FN68,"-")</f>
        <v>-</v>
      </c>
      <c r="GP68" s="39"/>
      <c r="GQ68" s="32">
        <f>SUM(GU68:HC68)</f>
        <v>0</v>
      </c>
      <c r="GR68" s="32">
        <f>SUM(GU68:HA68)</f>
        <v>0</v>
      </c>
      <c r="GS68" s="75">
        <f>GV68+GW68</f>
        <v>0</v>
      </c>
      <c r="GT68" s="75">
        <f>GY68+GZ68</f>
        <v>0</v>
      </c>
      <c r="GU68" s="35"/>
      <c r="GV68" s="35"/>
      <c r="GW68" s="35"/>
      <c r="GX68" s="35"/>
      <c r="GY68" s="35"/>
      <c r="GZ68" s="35"/>
      <c r="HA68" s="75"/>
      <c r="HB68" s="35"/>
      <c r="HC68" s="35"/>
      <c r="HD68" s="35"/>
      <c r="HE68" s="35"/>
      <c r="HF68" s="35"/>
      <c r="HG68" s="23"/>
      <c r="HH68" s="26"/>
      <c r="HI68" s="7" t="str">
        <f>IFERROR(GQ68/GP68,"-")</f>
        <v>-</v>
      </c>
      <c r="HJ68" s="77" t="str">
        <f>IFERROR((GS68+GT68)/GP68,"-")</f>
        <v>-</v>
      </c>
      <c r="HK68" s="19" t="str">
        <f>IFERROR(GR68/GQ68,"-")</f>
        <v>-</v>
      </c>
      <c r="HL68" s="19" t="str">
        <f>IFERROR((GU68+GS68)/GQ68,"-")</f>
        <v>-</v>
      </c>
      <c r="HM68" s="19" t="str">
        <f>IFERROR((GX68+GT68)/GQ68,"-")</f>
        <v>-</v>
      </c>
      <c r="HN68" s="19" t="str">
        <f>IFERROR(HA68/GQ68,"-")</f>
        <v>-</v>
      </c>
      <c r="HO68" s="19" t="str">
        <f>IFERROR(GS68/(GU68+GS68),"-")</f>
        <v>-</v>
      </c>
      <c r="HP68" s="19" t="str">
        <f>IFERROR(GT68/(GX68+GT68),"-")</f>
        <v>-</v>
      </c>
      <c r="HQ68" s="19" t="str">
        <f>IFERROR(GS68/GQ68,"-")</f>
        <v>-</v>
      </c>
      <c r="HR68" s="19" t="str">
        <f>IFERROR(GV68/GQ68,"-")</f>
        <v>-</v>
      </c>
      <c r="HS68" s="19" t="str">
        <f>IFERROR(GW68/GQ68,"-")</f>
        <v>-</v>
      </c>
      <c r="HT68" s="19" t="str">
        <f>IFERROR(GT68/GQ68,"-")</f>
        <v>-</v>
      </c>
      <c r="HU68" s="19" t="str">
        <f>IFERROR(GY68/GQ68,"-")</f>
        <v>-</v>
      </c>
      <c r="HV68" s="19" t="str">
        <f>IFERROR(GZ68/GQ68,"-")</f>
        <v>-</v>
      </c>
      <c r="HW68" s="19" t="str">
        <f>IFERROR(HB68/GQ68,"-")</f>
        <v>-</v>
      </c>
      <c r="HX68" s="19" t="str">
        <f>IFERROR(HC68/GQ68,"-")</f>
        <v>-</v>
      </c>
      <c r="HY68" s="13" t="str">
        <f>IFERROR(HD68/GP68,"-")</f>
        <v>-</v>
      </c>
      <c r="HZ68" s="13" t="str">
        <f>IFERROR(HE68/(GU68+GS68),"-")</f>
        <v>-</v>
      </c>
      <c r="IA68" s="13" t="str">
        <f>IFERROR((HF68/(GX68+GT68))/12,"-")</f>
        <v>-</v>
      </c>
      <c r="IB68" s="80" t="str">
        <f>IFERROR((HH68-HG68)/12/HA68,"-")</f>
        <v>-</v>
      </c>
      <c r="IC68" s="39">
        <f>C68+AP68+CC68+DP68+FC68+GP68</f>
        <v>0</v>
      </c>
      <c r="ID68" s="99">
        <f>SUM(IH68:IP68)</f>
        <v>0</v>
      </c>
      <c r="IE68" s="99">
        <f>SUM(IH68:IN68)</f>
        <v>0</v>
      </c>
      <c r="IF68" s="100">
        <f>II68+IJ68</f>
        <v>0</v>
      </c>
      <c r="IG68" s="100">
        <f>IL68+IM68</f>
        <v>0</v>
      </c>
      <c r="IH68" s="35">
        <f>H68+AU68+CH68+DU68+FH68+GU68</f>
        <v>0</v>
      </c>
      <c r="II68" s="35">
        <f>I68+AV68+CI68+DV68+FI68+GV68</f>
        <v>0</v>
      </c>
      <c r="IJ68" s="35">
        <f>J68+AW68+CJ68+DW68+FJ68+GW68</f>
        <v>0</v>
      </c>
      <c r="IK68" s="35">
        <f>K68+AX68+CK68+DX68+FK68+GX68</f>
        <v>0</v>
      </c>
      <c r="IL68" s="35">
        <f>L68+AY68+CL68+DY68+FL68+GY68</f>
        <v>0</v>
      </c>
      <c r="IM68" s="35">
        <f>M68+AZ68+CM68+DZ68+FM68+GZ68</f>
        <v>0</v>
      </c>
      <c r="IN68" s="100"/>
      <c r="IO68" s="35">
        <f>O68+BB68+CO68+EB68+FO68+HB68</f>
        <v>0</v>
      </c>
      <c r="IP68" s="35">
        <f>P68+BC68+CP68+EC68+FP68+HC68</f>
        <v>0</v>
      </c>
      <c r="IQ68" s="35">
        <f>Q68+BD68+CQ68+ED68+FQ68+HD68</f>
        <v>0</v>
      </c>
      <c r="IR68" s="35">
        <f>R68+BE68+CR68+EE68+FR68+HE68</f>
        <v>0</v>
      </c>
      <c r="IS68" s="35">
        <f>S68+BF68+CS68+EF68+FS68+HF68</f>
        <v>0</v>
      </c>
      <c r="IT68" s="23">
        <f>T68+BG68+CT68+EG68+FT68+HG68</f>
        <v>0</v>
      </c>
      <c r="IU68" s="26">
        <f>U68+BH68+CU68+EH68+FU68+HH68</f>
        <v>0</v>
      </c>
      <c r="IV68" s="42" t="str">
        <f>IFERROR(ID68/IC68,"-")</f>
        <v>-</v>
      </c>
      <c r="IW68" s="89" t="str">
        <f>IFERROR((IF68+IG68)/IC68,"-")</f>
        <v>-</v>
      </c>
      <c r="IX68" s="43" t="str">
        <f>IFERROR(IE68/ID68,"-")</f>
        <v>-</v>
      </c>
      <c r="IY68" s="43" t="str">
        <f>IFERROR((IH68+IF68)/ID68,"-")</f>
        <v>-</v>
      </c>
      <c r="IZ68" s="43" t="str">
        <f>IFERROR((IK68+IG68)/ID68,"-")</f>
        <v>-</v>
      </c>
      <c r="JA68" s="43" t="str">
        <f>IFERROR(IN68/ID68,"-")</f>
        <v>-</v>
      </c>
      <c r="JB68" s="43" t="str">
        <f>IFERROR(IF68/(IH68+IF68),"-")</f>
        <v>-</v>
      </c>
      <c r="JC68" s="43" t="str">
        <f>IFERROR(IG68/(IK68+IG68),"-")</f>
        <v>-</v>
      </c>
      <c r="JD68" s="43" t="str">
        <f>IFERROR(IF68/ID68,"-")</f>
        <v>-</v>
      </c>
      <c r="JE68" s="43" t="str">
        <f>IFERROR(II68/ID68,"-")</f>
        <v>-</v>
      </c>
      <c r="JF68" s="43" t="str">
        <f>IFERROR(IJ68/ID68,"-")</f>
        <v>-</v>
      </c>
      <c r="JG68" s="43" t="str">
        <f>IFERROR(IG68/ID68,"-")</f>
        <v>-</v>
      </c>
      <c r="JH68" s="43" t="str">
        <f>IFERROR(IL68/ID68,"-")</f>
        <v>-</v>
      </c>
      <c r="JI68" s="43" t="str">
        <f>IFERROR(IM68/ID68,"-")</f>
        <v>-</v>
      </c>
      <c r="JJ68" s="43" t="str">
        <f>IFERROR(IO68/ID68,"-")</f>
        <v>-</v>
      </c>
      <c r="JK68" s="43" t="str">
        <f>IFERROR(IP68/ID68,"-")</f>
        <v>-</v>
      </c>
      <c r="JL68" s="44" t="str">
        <f>IFERROR(IQ68/IC68,"-")</f>
        <v>-</v>
      </c>
      <c r="JM68" s="44" t="str">
        <f>IFERROR(IR68/(IH68+IF68),"-")</f>
        <v>-</v>
      </c>
      <c r="JN68" s="44" t="str">
        <f>IFERROR((IS68/(IK68+IG68))/12,"-")</f>
        <v>-</v>
      </c>
      <c r="JO68" s="90" t="str">
        <f>IFERROR((IU68-IT68)/12/IN68,"-")</f>
        <v>-</v>
      </c>
      <c r="JP68" s="62">
        <f>IM68-(IL68*9)</f>
        <v>0</v>
      </c>
      <c r="JQ68" s="63">
        <f>(IO68+IP68)-(IM68*8%)</f>
        <v>0</v>
      </c>
      <c r="JR68" s="64">
        <f>IF68-(ID68*1%)</f>
        <v>0</v>
      </c>
      <c r="JS68" s="65">
        <f>IG68-(ID68*1%)</f>
        <v>0</v>
      </c>
    </row>
    <row r="69" spans="1:280" customHeight="1" ht="18.75">
      <c r="A69" s="9" t="b">
        <f>IFERROR('SEM1'!A69,"-")</f>
        <v>0</v>
      </c>
      <c r="B69" s="135" t="b">
        <f>IFERROR('SEM1'!B69,"-")</f>
        <v>0</v>
      </c>
      <c r="C69" s="39"/>
      <c r="D69" s="32">
        <f>SUM(H69:P69)</f>
        <v>0</v>
      </c>
      <c r="E69" s="32">
        <f>SUM(H69:N69)</f>
        <v>0</v>
      </c>
      <c r="F69" s="75">
        <f>I69+J69</f>
        <v>0</v>
      </c>
      <c r="G69" s="75">
        <f>L69+M69</f>
        <v>0</v>
      </c>
      <c r="H69" s="35"/>
      <c r="I69" s="35"/>
      <c r="J69" s="35"/>
      <c r="K69" s="35"/>
      <c r="L69" s="35"/>
      <c r="M69" s="35"/>
      <c r="N69" s="75"/>
      <c r="O69" s="35"/>
      <c r="P69" s="35"/>
      <c r="Q69" s="35"/>
      <c r="R69" s="35"/>
      <c r="S69" s="35"/>
      <c r="T69" s="23"/>
      <c r="U69" s="26"/>
      <c r="V69" s="7" t="str">
        <f>IFERROR(D69/C69,"-")</f>
        <v>-</v>
      </c>
      <c r="W69" s="77" t="str">
        <f>IFERROR((F69+G69)/C69,"-")</f>
        <v>-</v>
      </c>
      <c r="X69" s="19" t="str">
        <f>IFERROR(E69/D69,"-")</f>
        <v>-</v>
      </c>
      <c r="Y69" s="19" t="str">
        <f>IFERROR((H69+F69)/D69,"-")</f>
        <v>-</v>
      </c>
      <c r="Z69" s="19" t="str">
        <f>IFERROR((K69+G69)/D69,"-")</f>
        <v>-</v>
      </c>
      <c r="AA69" s="19" t="str">
        <f>IFERROR(N69/D69,"-")</f>
        <v>-</v>
      </c>
      <c r="AB69" s="19" t="str">
        <f>IFERROR(F69/(H69+F69),"-")</f>
        <v>-</v>
      </c>
      <c r="AC69" s="19" t="str">
        <f>IFERROR(G69/(K69+G69),"-")</f>
        <v>-</v>
      </c>
      <c r="AD69" s="19" t="str">
        <f>IFERROR(F69/D69,"-")</f>
        <v>-</v>
      </c>
      <c r="AE69" s="19" t="str">
        <f>IFERROR(I69/D69,"-")</f>
        <v>-</v>
      </c>
      <c r="AF69" s="19" t="str">
        <f>IFERROR(J69/D69,"-")</f>
        <v>-</v>
      </c>
      <c r="AG69" s="19" t="str">
        <f>IFERROR(G69/D69,"-")</f>
        <v>-</v>
      </c>
      <c r="AH69" s="19" t="str">
        <f>IFERROR(L69/D69,"-")</f>
        <v>-</v>
      </c>
      <c r="AI69" s="19" t="str">
        <f>IFERROR(M69/D69,"-")</f>
        <v>-</v>
      </c>
      <c r="AJ69" s="19" t="str">
        <f>IFERROR(O69/D69,"-")</f>
        <v>-</v>
      </c>
      <c r="AK69" s="19" t="str">
        <f>IFERROR(P69/D69,"-")</f>
        <v>-</v>
      </c>
      <c r="AL69" s="13" t="str">
        <f>IFERROR(Q69/C69,"-")</f>
        <v>-</v>
      </c>
      <c r="AM69" s="13" t="str">
        <f>IFERROR(R69/(H69+F69),"-")</f>
        <v>-</v>
      </c>
      <c r="AN69" s="13" t="str">
        <f>IFERROR((S69/(K69+G69))/12,"-")</f>
        <v>-</v>
      </c>
      <c r="AO69" s="80" t="str">
        <f>IFERROR((U69-T69)/12/N69,"-")</f>
        <v>-</v>
      </c>
      <c r="AP69" s="39"/>
      <c r="AQ69" s="32">
        <f>SUM(AU69:BC69)</f>
        <v>0</v>
      </c>
      <c r="AR69" s="32">
        <f>SUM(AU69:BA69)</f>
        <v>0</v>
      </c>
      <c r="AS69" s="75">
        <f>AV69+AW69</f>
        <v>0</v>
      </c>
      <c r="AT69" s="75">
        <f>AY69+AZ69</f>
        <v>0</v>
      </c>
      <c r="AU69" s="35"/>
      <c r="AV69" s="35"/>
      <c r="AW69" s="35"/>
      <c r="AX69" s="35"/>
      <c r="AY69" s="35"/>
      <c r="AZ69" s="35"/>
      <c r="BA69" s="75"/>
      <c r="BB69" s="35"/>
      <c r="BC69" s="35"/>
      <c r="BD69" s="35"/>
      <c r="BE69" s="35"/>
      <c r="BF69" s="35"/>
      <c r="BG69" s="23"/>
      <c r="BH69" s="26"/>
      <c r="BI69" s="7" t="str">
        <f>IFERROR(AQ69/AP69,"-")</f>
        <v>-</v>
      </c>
      <c r="BJ69" s="77" t="str">
        <f>IFERROR((AS69+AT69)/AP69,"-")</f>
        <v>-</v>
      </c>
      <c r="BK69" s="19" t="str">
        <f>IFERROR(AR69/AQ69,"-")</f>
        <v>-</v>
      </c>
      <c r="BL69" s="19" t="str">
        <f>IFERROR((AU69+AS69)/AQ69,"-")</f>
        <v>-</v>
      </c>
      <c r="BM69" s="19" t="str">
        <f>IFERROR((AX69+AT69)/AQ69,"-")</f>
        <v>-</v>
      </c>
      <c r="BN69" s="19" t="str">
        <f>IFERROR(BA69/AQ69,"-")</f>
        <v>-</v>
      </c>
      <c r="BO69" s="19" t="str">
        <f>IFERROR(AS69/(AU69+AS69),"-")</f>
        <v>-</v>
      </c>
      <c r="BP69" s="19" t="str">
        <f>IFERROR(AT69/(AX69+AT69),"-")</f>
        <v>-</v>
      </c>
      <c r="BQ69" s="19" t="str">
        <f>IFERROR(AS69/AQ69,"-")</f>
        <v>-</v>
      </c>
      <c r="BR69" s="19" t="str">
        <f>IFERROR(AV69/AQ69,"-")</f>
        <v>-</v>
      </c>
      <c r="BS69" s="19" t="str">
        <f>IFERROR(AW69/AQ69,"-")</f>
        <v>-</v>
      </c>
      <c r="BT69" s="19" t="str">
        <f>IFERROR(AT69/AQ69,"-")</f>
        <v>-</v>
      </c>
      <c r="BU69" s="19" t="str">
        <f>IFERROR(AY69/AQ69,"-")</f>
        <v>-</v>
      </c>
      <c r="BV69" s="19" t="str">
        <f>IFERROR(AZ69/AQ69,"-")</f>
        <v>-</v>
      </c>
      <c r="BW69" s="19" t="str">
        <f>IFERROR(BB69/AQ69,"-")</f>
        <v>-</v>
      </c>
      <c r="BX69" s="19" t="str">
        <f>IFERROR(BC69/AQ69,"-")</f>
        <v>-</v>
      </c>
      <c r="BY69" s="13" t="str">
        <f>IFERROR(BD69/AP69,"-")</f>
        <v>-</v>
      </c>
      <c r="BZ69" s="13" t="str">
        <f>IFERROR(BE69/(AU69+AS69),"-")</f>
        <v>-</v>
      </c>
      <c r="CA69" s="13" t="str">
        <f>IFERROR((BF69/(AX69+AT69))/12,"-")</f>
        <v>-</v>
      </c>
      <c r="CB69" s="80" t="str">
        <f>IFERROR((BH69-BG69)/12/BA69,"-")</f>
        <v>-</v>
      </c>
      <c r="CC69" s="39"/>
      <c r="CD69" s="32">
        <f>SUM(CH69:CP69)</f>
        <v>0</v>
      </c>
      <c r="CE69" s="32">
        <f>SUM(CH69:CN69)</f>
        <v>0</v>
      </c>
      <c r="CF69" s="75">
        <f>CI69+CJ69</f>
        <v>0</v>
      </c>
      <c r="CG69" s="75">
        <f>CL69+CM69</f>
        <v>0</v>
      </c>
      <c r="CH69" s="35"/>
      <c r="CI69" s="35"/>
      <c r="CJ69" s="35"/>
      <c r="CK69" s="35"/>
      <c r="CL69" s="35"/>
      <c r="CM69" s="35"/>
      <c r="CN69" s="75"/>
      <c r="CO69" s="35"/>
      <c r="CP69" s="35"/>
      <c r="CQ69" s="35"/>
      <c r="CR69" s="35"/>
      <c r="CS69" s="35"/>
      <c r="CT69" s="23"/>
      <c r="CU69" s="26"/>
      <c r="CV69" s="7" t="str">
        <f>IFERROR(CD69/CC69,"-")</f>
        <v>-</v>
      </c>
      <c r="CW69" s="77" t="str">
        <f>IFERROR((CF69+CG69)/CC69,"-")</f>
        <v>-</v>
      </c>
      <c r="CX69" s="19" t="str">
        <f>IFERROR(CE69/CD69,"-")</f>
        <v>-</v>
      </c>
      <c r="CY69" s="19" t="str">
        <f>IFERROR((CH69+CF69)/CD69,"-")</f>
        <v>-</v>
      </c>
      <c r="CZ69" s="19" t="str">
        <f>IFERROR((CK69+CG69)/CD69,"-")</f>
        <v>-</v>
      </c>
      <c r="DA69" s="19" t="str">
        <f>IFERROR(CN69/CD69,"-")</f>
        <v>-</v>
      </c>
      <c r="DB69" s="19" t="str">
        <f>IFERROR(CF69/(CH69+CF69),"-")</f>
        <v>-</v>
      </c>
      <c r="DC69" s="19" t="str">
        <f>IFERROR(CG69/(CK69+CG69),"-")</f>
        <v>-</v>
      </c>
      <c r="DD69" s="19" t="str">
        <f>IFERROR(CF69/CD69,"-")</f>
        <v>-</v>
      </c>
      <c r="DE69" s="19" t="str">
        <f>IFERROR(CI69/CD69,"-")</f>
        <v>-</v>
      </c>
      <c r="DF69" s="19" t="str">
        <f>IFERROR(CJ69/CD69,"-")</f>
        <v>-</v>
      </c>
      <c r="DG69" s="19" t="str">
        <f>IFERROR(CG69/CD69,"-")</f>
        <v>-</v>
      </c>
      <c r="DH69" s="19" t="str">
        <f>IFERROR(CL69/CD69,"-")</f>
        <v>-</v>
      </c>
      <c r="DI69" s="19" t="str">
        <f>IFERROR(CM69/CD69,"-")</f>
        <v>-</v>
      </c>
      <c r="DJ69" s="19" t="str">
        <f>IFERROR(CO69/CD69,"-")</f>
        <v>-</v>
      </c>
      <c r="DK69" s="19" t="str">
        <f>IFERROR(CP69/CD69,"-")</f>
        <v>-</v>
      </c>
      <c r="DL69" s="13" t="str">
        <f>IFERROR(CQ69/CC69,"-")</f>
        <v>-</v>
      </c>
      <c r="DM69" s="13" t="str">
        <f>IFERROR(CR69/(CH69+CF69),"-")</f>
        <v>-</v>
      </c>
      <c r="DN69" s="13" t="str">
        <f>IFERROR((CS69/(CK69+CG69))/12,"-")</f>
        <v>-</v>
      </c>
      <c r="DO69" s="80" t="str">
        <f>IFERROR((CU69-CT69)/12/CN69,"-")</f>
        <v>-</v>
      </c>
      <c r="DP69" s="39"/>
      <c r="DQ69" s="32">
        <f>SUM(DU69:EC69)</f>
        <v>0</v>
      </c>
      <c r="DR69" s="32">
        <f>SUM(DU69:EA69)</f>
        <v>0</v>
      </c>
      <c r="DS69" s="75">
        <f>DV69+DW69</f>
        <v>0</v>
      </c>
      <c r="DT69" s="75">
        <f>DY69+DZ69</f>
        <v>0</v>
      </c>
      <c r="DU69" s="35"/>
      <c r="DV69" s="35"/>
      <c r="DW69" s="35"/>
      <c r="DX69" s="35"/>
      <c r="DY69" s="35"/>
      <c r="DZ69" s="35"/>
      <c r="EA69" s="75"/>
      <c r="EB69" s="35"/>
      <c r="EC69" s="35"/>
      <c r="ED69" s="35"/>
      <c r="EE69" s="35"/>
      <c r="EF69" s="35"/>
      <c r="EG69" s="23"/>
      <c r="EH69" s="26"/>
      <c r="EI69" s="7" t="str">
        <f>IFERROR(DQ69/DP69,"-")</f>
        <v>-</v>
      </c>
      <c r="EJ69" s="77" t="str">
        <f>IFERROR((DS69+DT69)/DP69,"-")</f>
        <v>-</v>
      </c>
      <c r="EK69" s="19" t="str">
        <f>IFERROR(DR69/DQ69,"-")</f>
        <v>-</v>
      </c>
      <c r="EL69" s="19" t="str">
        <f>IFERROR((DU69+DS69)/DQ69,"-")</f>
        <v>-</v>
      </c>
      <c r="EM69" s="19" t="str">
        <f>IFERROR((DX69+DT69)/DQ69,"-")</f>
        <v>-</v>
      </c>
      <c r="EN69" s="19" t="str">
        <f>IFERROR(EA69/DQ69,"-")</f>
        <v>-</v>
      </c>
      <c r="EO69" s="19" t="str">
        <f>IFERROR(DS69/(DU69+DS69),"-")</f>
        <v>-</v>
      </c>
      <c r="EP69" s="19" t="str">
        <f>IFERROR(DT69/(DX69+DT69),"-")</f>
        <v>-</v>
      </c>
      <c r="EQ69" s="19" t="str">
        <f>IFERROR(DS69/DQ69,"-")</f>
        <v>-</v>
      </c>
      <c r="ER69" s="19" t="str">
        <f>IFERROR(DV69/DQ69,"-")</f>
        <v>-</v>
      </c>
      <c r="ES69" s="19" t="str">
        <f>IFERROR(DW69/DQ69,"-")</f>
        <v>-</v>
      </c>
      <c r="ET69" s="19" t="str">
        <f>IFERROR(DT69/DQ69,"-")</f>
        <v>-</v>
      </c>
      <c r="EU69" s="19" t="str">
        <f>IFERROR(DY69/DQ69,"-")</f>
        <v>-</v>
      </c>
      <c r="EV69" s="19" t="str">
        <f>IFERROR(DZ69/DQ69,"-")</f>
        <v>-</v>
      </c>
      <c r="EW69" s="19" t="str">
        <f>IFERROR(EB69/DQ69,"-")</f>
        <v>-</v>
      </c>
      <c r="EX69" s="19" t="str">
        <f>IFERROR(EC69/DQ69,"-")</f>
        <v>-</v>
      </c>
      <c r="EY69" s="13" t="str">
        <f>IFERROR(ED69/DP69,"-")</f>
        <v>-</v>
      </c>
      <c r="EZ69" s="13" t="str">
        <f>IFERROR(EE69/(DU69+DS69),"-")</f>
        <v>-</v>
      </c>
      <c r="FA69" s="13" t="str">
        <f>IFERROR((EF69/(DX69+DT69))/12,"-")</f>
        <v>-</v>
      </c>
      <c r="FB69" s="80" t="str">
        <f>IFERROR((EH69-EG69)/12/EA69,"-")</f>
        <v>-</v>
      </c>
      <c r="FC69" s="39"/>
      <c r="FD69" s="32">
        <f>SUM(FH69:FP69)</f>
        <v>0</v>
      </c>
      <c r="FE69" s="32">
        <f>SUM(FH69:FN69)</f>
        <v>0</v>
      </c>
      <c r="FF69" s="75">
        <f>FI69+FJ69</f>
        <v>0</v>
      </c>
      <c r="FG69" s="75">
        <f>FL69+FM69</f>
        <v>0</v>
      </c>
      <c r="FH69" s="35"/>
      <c r="FI69" s="35"/>
      <c r="FJ69" s="35"/>
      <c r="FK69" s="35"/>
      <c r="FL69" s="35"/>
      <c r="FM69" s="35"/>
      <c r="FN69" s="75"/>
      <c r="FO69" s="35"/>
      <c r="FP69" s="35"/>
      <c r="FQ69" s="35"/>
      <c r="FR69" s="35"/>
      <c r="FS69" s="35"/>
      <c r="FT69" s="23"/>
      <c r="FU69" s="26"/>
      <c r="FV69" s="7" t="str">
        <f>IFERROR(FD69/FC69,"-")</f>
        <v>-</v>
      </c>
      <c r="FW69" s="77" t="str">
        <f>IFERROR((FF69+FG69)/FC69,"-")</f>
        <v>-</v>
      </c>
      <c r="FX69" s="19" t="str">
        <f>IFERROR(FE69/FD69,"-")</f>
        <v>-</v>
      </c>
      <c r="FY69" s="19" t="str">
        <f>IFERROR((FH69+FF69)/FD69,"-")</f>
        <v>-</v>
      </c>
      <c r="FZ69" s="19" t="str">
        <f>IFERROR((FK69+FG69)/FD69,"-")</f>
        <v>-</v>
      </c>
      <c r="GA69" s="19" t="str">
        <f>IFERROR(FN69/FD69,"-")</f>
        <v>-</v>
      </c>
      <c r="GB69" s="19" t="str">
        <f>IFERROR(FF69/(FH69+FF69),"-")</f>
        <v>-</v>
      </c>
      <c r="GC69" s="19" t="str">
        <f>IFERROR(FG69/(FK69+FG69),"-")</f>
        <v>-</v>
      </c>
      <c r="GD69" s="19" t="str">
        <f>IFERROR(FF69/FD69,"-")</f>
        <v>-</v>
      </c>
      <c r="GE69" s="19" t="str">
        <f>IFERROR(FI69/FD69,"-")</f>
        <v>-</v>
      </c>
      <c r="GF69" s="19" t="str">
        <f>IFERROR(FJ69/FD69,"-")</f>
        <v>-</v>
      </c>
      <c r="GG69" s="19" t="str">
        <f>IFERROR(FG69/FD69,"-")</f>
        <v>-</v>
      </c>
      <c r="GH69" s="19" t="str">
        <f>IFERROR(FL69/FD69,"-")</f>
        <v>-</v>
      </c>
      <c r="GI69" s="19" t="str">
        <f>IFERROR(FM69/FD69,"-")</f>
        <v>-</v>
      </c>
      <c r="GJ69" s="19" t="str">
        <f>IFERROR(FO69/FD69,"-")</f>
        <v>-</v>
      </c>
      <c r="GK69" s="19" t="str">
        <f>IFERROR(FP69/FD69,"-")</f>
        <v>-</v>
      </c>
      <c r="GL69" s="13" t="str">
        <f>IFERROR(FQ69/FC69,"-")</f>
        <v>-</v>
      </c>
      <c r="GM69" s="13" t="str">
        <f>IFERROR(FR69/(FH69+FF69),"-")</f>
        <v>-</v>
      </c>
      <c r="GN69" s="13" t="str">
        <f>IFERROR((FS69/(FK69+FG69))/12,"-")</f>
        <v>-</v>
      </c>
      <c r="GO69" s="80" t="str">
        <f>IFERROR((FU69-FT69)/12/FN69,"-")</f>
        <v>-</v>
      </c>
      <c r="GP69" s="39"/>
      <c r="GQ69" s="32">
        <f>SUM(GU69:HC69)</f>
        <v>0</v>
      </c>
      <c r="GR69" s="32">
        <f>SUM(GU69:HA69)</f>
        <v>0</v>
      </c>
      <c r="GS69" s="75">
        <f>GV69+GW69</f>
        <v>0</v>
      </c>
      <c r="GT69" s="75">
        <f>GY69+GZ69</f>
        <v>0</v>
      </c>
      <c r="GU69" s="35"/>
      <c r="GV69" s="35"/>
      <c r="GW69" s="35"/>
      <c r="GX69" s="35"/>
      <c r="GY69" s="35"/>
      <c r="GZ69" s="35"/>
      <c r="HA69" s="75"/>
      <c r="HB69" s="35"/>
      <c r="HC69" s="35"/>
      <c r="HD69" s="35"/>
      <c r="HE69" s="35"/>
      <c r="HF69" s="35"/>
      <c r="HG69" s="23"/>
      <c r="HH69" s="26"/>
      <c r="HI69" s="7" t="str">
        <f>IFERROR(GQ69/GP69,"-")</f>
        <v>-</v>
      </c>
      <c r="HJ69" s="77" t="str">
        <f>IFERROR((GS69+GT69)/GP69,"-")</f>
        <v>-</v>
      </c>
      <c r="HK69" s="19" t="str">
        <f>IFERROR(GR69/GQ69,"-")</f>
        <v>-</v>
      </c>
      <c r="HL69" s="19" t="str">
        <f>IFERROR((GU69+GS69)/GQ69,"-")</f>
        <v>-</v>
      </c>
      <c r="HM69" s="19" t="str">
        <f>IFERROR((GX69+GT69)/GQ69,"-")</f>
        <v>-</v>
      </c>
      <c r="HN69" s="19" t="str">
        <f>IFERROR(HA69/GQ69,"-")</f>
        <v>-</v>
      </c>
      <c r="HO69" s="19" t="str">
        <f>IFERROR(GS69/(GU69+GS69),"-")</f>
        <v>-</v>
      </c>
      <c r="HP69" s="19" t="str">
        <f>IFERROR(GT69/(GX69+GT69),"-")</f>
        <v>-</v>
      </c>
      <c r="HQ69" s="19" t="str">
        <f>IFERROR(GS69/GQ69,"-")</f>
        <v>-</v>
      </c>
      <c r="HR69" s="19" t="str">
        <f>IFERROR(GV69/GQ69,"-")</f>
        <v>-</v>
      </c>
      <c r="HS69" s="19" t="str">
        <f>IFERROR(GW69/GQ69,"-")</f>
        <v>-</v>
      </c>
      <c r="HT69" s="19" t="str">
        <f>IFERROR(GT69/GQ69,"-")</f>
        <v>-</v>
      </c>
      <c r="HU69" s="19" t="str">
        <f>IFERROR(GY69/GQ69,"-")</f>
        <v>-</v>
      </c>
      <c r="HV69" s="19" t="str">
        <f>IFERROR(GZ69/GQ69,"-")</f>
        <v>-</v>
      </c>
      <c r="HW69" s="19" t="str">
        <f>IFERROR(HB69/GQ69,"-")</f>
        <v>-</v>
      </c>
      <c r="HX69" s="19" t="str">
        <f>IFERROR(HC69/GQ69,"-")</f>
        <v>-</v>
      </c>
      <c r="HY69" s="13" t="str">
        <f>IFERROR(HD69/GP69,"-")</f>
        <v>-</v>
      </c>
      <c r="HZ69" s="13" t="str">
        <f>IFERROR(HE69/(GU69+GS69),"-")</f>
        <v>-</v>
      </c>
      <c r="IA69" s="13" t="str">
        <f>IFERROR((HF69/(GX69+GT69))/12,"-")</f>
        <v>-</v>
      </c>
      <c r="IB69" s="80" t="str">
        <f>IFERROR((HH69-HG69)/12/HA69,"-")</f>
        <v>-</v>
      </c>
      <c r="IC69" s="39">
        <f>C69+AP69+CC69+DP69+FC69+GP69</f>
        <v>0</v>
      </c>
      <c r="ID69" s="99">
        <f>SUM(IH69:IP69)</f>
        <v>0</v>
      </c>
      <c r="IE69" s="99">
        <f>SUM(IH69:IN69)</f>
        <v>0</v>
      </c>
      <c r="IF69" s="100">
        <f>II69+IJ69</f>
        <v>0</v>
      </c>
      <c r="IG69" s="100">
        <f>IL69+IM69</f>
        <v>0</v>
      </c>
      <c r="IH69" s="35">
        <f>H69+AU69+CH69+DU69+FH69+GU69</f>
        <v>0</v>
      </c>
      <c r="II69" s="35">
        <f>I69+AV69+CI69+DV69+FI69+GV69</f>
        <v>0</v>
      </c>
      <c r="IJ69" s="35">
        <f>J69+AW69+CJ69+DW69+FJ69+GW69</f>
        <v>0</v>
      </c>
      <c r="IK69" s="35">
        <f>K69+AX69+CK69+DX69+FK69+GX69</f>
        <v>0</v>
      </c>
      <c r="IL69" s="35">
        <f>L69+AY69+CL69+DY69+FL69+GY69</f>
        <v>0</v>
      </c>
      <c r="IM69" s="35">
        <f>M69+AZ69+CM69+DZ69+FM69+GZ69</f>
        <v>0</v>
      </c>
      <c r="IN69" s="100"/>
      <c r="IO69" s="35">
        <f>O69+BB69+CO69+EB69+FO69+HB69</f>
        <v>0</v>
      </c>
      <c r="IP69" s="35">
        <f>P69+BC69+CP69+EC69+FP69+HC69</f>
        <v>0</v>
      </c>
      <c r="IQ69" s="35">
        <f>Q69+BD69+CQ69+ED69+FQ69+HD69</f>
        <v>0</v>
      </c>
      <c r="IR69" s="35">
        <f>R69+BE69+CR69+EE69+FR69+HE69</f>
        <v>0</v>
      </c>
      <c r="IS69" s="35">
        <f>S69+BF69+CS69+EF69+FS69+HF69</f>
        <v>0</v>
      </c>
      <c r="IT69" s="23">
        <f>T69+BG69+CT69+EG69+FT69+HG69</f>
        <v>0</v>
      </c>
      <c r="IU69" s="26">
        <f>U69+BH69+CU69+EH69+FU69+HH69</f>
        <v>0</v>
      </c>
      <c r="IV69" s="42" t="str">
        <f>IFERROR(ID69/IC69,"-")</f>
        <v>-</v>
      </c>
      <c r="IW69" s="89" t="str">
        <f>IFERROR((IF69+IG69)/IC69,"-")</f>
        <v>-</v>
      </c>
      <c r="IX69" s="43" t="str">
        <f>IFERROR(IE69/ID69,"-")</f>
        <v>-</v>
      </c>
      <c r="IY69" s="43" t="str">
        <f>IFERROR((IH69+IF69)/ID69,"-")</f>
        <v>-</v>
      </c>
      <c r="IZ69" s="43" t="str">
        <f>IFERROR((IK69+IG69)/ID69,"-")</f>
        <v>-</v>
      </c>
      <c r="JA69" s="43" t="str">
        <f>IFERROR(IN69/ID69,"-")</f>
        <v>-</v>
      </c>
      <c r="JB69" s="43" t="str">
        <f>IFERROR(IF69/(IH69+IF69),"-")</f>
        <v>-</v>
      </c>
      <c r="JC69" s="43" t="str">
        <f>IFERROR(IG69/(IK69+IG69),"-")</f>
        <v>-</v>
      </c>
      <c r="JD69" s="43" t="str">
        <f>IFERROR(IF69/ID69,"-")</f>
        <v>-</v>
      </c>
      <c r="JE69" s="43" t="str">
        <f>IFERROR(II69/ID69,"-")</f>
        <v>-</v>
      </c>
      <c r="JF69" s="43" t="str">
        <f>IFERROR(IJ69/ID69,"-")</f>
        <v>-</v>
      </c>
      <c r="JG69" s="43" t="str">
        <f>IFERROR(IG69/ID69,"-")</f>
        <v>-</v>
      </c>
      <c r="JH69" s="43" t="str">
        <f>IFERROR(IL69/ID69,"-")</f>
        <v>-</v>
      </c>
      <c r="JI69" s="43" t="str">
        <f>IFERROR(IM69/ID69,"-")</f>
        <v>-</v>
      </c>
      <c r="JJ69" s="43" t="str">
        <f>IFERROR(IO69/ID69,"-")</f>
        <v>-</v>
      </c>
      <c r="JK69" s="43" t="str">
        <f>IFERROR(IP69/ID69,"-")</f>
        <v>-</v>
      </c>
      <c r="JL69" s="44" t="str">
        <f>IFERROR(IQ69/IC69,"-")</f>
        <v>-</v>
      </c>
      <c r="JM69" s="44" t="str">
        <f>IFERROR(IR69/(IH69+IF69),"-")</f>
        <v>-</v>
      </c>
      <c r="JN69" s="44" t="str">
        <f>IFERROR((IS69/(IK69+IG69))/12,"-")</f>
        <v>-</v>
      </c>
      <c r="JO69" s="90" t="str">
        <f>IFERROR((IU69-IT69)/12/IN69,"-")</f>
        <v>-</v>
      </c>
      <c r="JP69" s="62">
        <f>IM69-(IL69*9)</f>
        <v>0</v>
      </c>
      <c r="JQ69" s="63">
        <f>(IO69+IP69)-(IM69*8%)</f>
        <v>0</v>
      </c>
      <c r="JR69" s="64">
        <f>IF69-(ID69*1%)</f>
        <v>0</v>
      </c>
      <c r="JS69" s="65">
        <f>IG69-(ID69*1%)</f>
        <v>0</v>
      </c>
    </row>
    <row r="70" spans="1:280" customHeight="1" ht="18.75">
      <c r="A70" s="9" t="b">
        <f>IFERROR('SEM1'!A70,"-")</f>
        <v>0</v>
      </c>
      <c r="B70" s="135" t="b">
        <f>IFERROR('SEM1'!B70,"-")</f>
        <v>0</v>
      </c>
      <c r="C70" s="39"/>
      <c r="D70" s="32">
        <f>SUM(H70:P70)</f>
        <v>0</v>
      </c>
      <c r="E70" s="32">
        <f>SUM(H70:N70)</f>
        <v>0</v>
      </c>
      <c r="F70" s="75">
        <f>I70+J70</f>
        <v>0</v>
      </c>
      <c r="G70" s="75">
        <f>L70+M70</f>
        <v>0</v>
      </c>
      <c r="H70" s="35"/>
      <c r="I70" s="35"/>
      <c r="J70" s="35"/>
      <c r="K70" s="35"/>
      <c r="L70" s="35"/>
      <c r="M70" s="35"/>
      <c r="N70" s="75"/>
      <c r="O70" s="35"/>
      <c r="P70" s="35"/>
      <c r="Q70" s="35"/>
      <c r="R70" s="35"/>
      <c r="S70" s="35"/>
      <c r="T70" s="23"/>
      <c r="U70" s="26"/>
      <c r="V70" s="7" t="str">
        <f>IFERROR(D70/C70,"-")</f>
        <v>-</v>
      </c>
      <c r="W70" s="77" t="str">
        <f>IFERROR((F70+G70)/C70,"-")</f>
        <v>-</v>
      </c>
      <c r="X70" s="19" t="str">
        <f>IFERROR(E70/D70,"-")</f>
        <v>-</v>
      </c>
      <c r="Y70" s="19" t="str">
        <f>IFERROR((H70+F70)/D70,"-")</f>
        <v>-</v>
      </c>
      <c r="Z70" s="19" t="str">
        <f>IFERROR((K70+G70)/D70,"-")</f>
        <v>-</v>
      </c>
      <c r="AA70" s="19" t="str">
        <f>IFERROR(N70/D70,"-")</f>
        <v>-</v>
      </c>
      <c r="AB70" s="19" t="str">
        <f>IFERROR(F70/(H70+F70),"-")</f>
        <v>-</v>
      </c>
      <c r="AC70" s="19" t="str">
        <f>IFERROR(G70/(K70+G70),"-")</f>
        <v>-</v>
      </c>
      <c r="AD70" s="19" t="str">
        <f>IFERROR(F70/D70,"-")</f>
        <v>-</v>
      </c>
      <c r="AE70" s="19" t="str">
        <f>IFERROR(I70/D70,"-")</f>
        <v>-</v>
      </c>
      <c r="AF70" s="19" t="str">
        <f>IFERROR(J70/D70,"-")</f>
        <v>-</v>
      </c>
      <c r="AG70" s="19" t="str">
        <f>IFERROR(G70/D70,"-")</f>
        <v>-</v>
      </c>
      <c r="AH70" s="19" t="str">
        <f>IFERROR(L70/D70,"-")</f>
        <v>-</v>
      </c>
      <c r="AI70" s="19" t="str">
        <f>IFERROR(M70/D70,"-")</f>
        <v>-</v>
      </c>
      <c r="AJ70" s="19" t="str">
        <f>IFERROR(O70/D70,"-")</f>
        <v>-</v>
      </c>
      <c r="AK70" s="19" t="str">
        <f>IFERROR(P70/D70,"-")</f>
        <v>-</v>
      </c>
      <c r="AL70" s="13" t="str">
        <f>IFERROR(Q70/C70,"-")</f>
        <v>-</v>
      </c>
      <c r="AM70" s="13" t="str">
        <f>IFERROR(R70/(H70+F70),"-")</f>
        <v>-</v>
      </c>
      <c r="AN70" s="13" t="str">
        <f>IFERROR((S70/(K70+G70))/12,"-")</f>
        <v>-</v>
      </c>
      <c r="AO70" s="80" t="str">
        <f>IFERROR((U70-T70)/12/N70,"-")</f>
        <v>-</v>
      </c>
      <c r="AP70" s="39"/>
      <c r="AQ70" s="32">
        <f>SUM(AU70:BC70)</f>
        <v>0</v>
      </c>
      <c r="AR70" s="32">
        <f>SUM(AU70:BA70)</f>
        <v>0</v>
      </c>
      <c r="AS70" s="75">
        <f>AV70+AW70</f>
        <v>0</v>
      </c>
      <c r="AT70" s="75">
        <f>AY70+AZ70</f>
        <v>0</v>
      </c>
      <c r="AU70" s="35"/>
      <c r="AV70" s="35"/>
      <c r="AW70" s="35"/>
      <c r="AX70" s="35"/>
      <c r="AY70" s="35"/>
      <c r="AZ70" s="35"/>
      <c r="BA70" s="75"/>
      <c r="BB70" s="35"/>
      <c r="BC70" s="35"/>
      <c r="BD70" s="35"/>
      <c r="BE70" s="35"/>
      <c r="BF70" s="35"/>
      <c r="BG70" s="23"/>
      <c r="BH70" s="26"/>
      <c r="BI70" s="7" t="str">
        <f>IFERROR(AQ70/AP70,"-")</f>
        <v>-</v>
      </c>
      <c r="BJ70" s="77" t="str">
        <f>IFERROR((AS70+AT70)/AP70,"-")</f>
        <v>-</v>
      </c>
      <c r="BK70" s="19" t="str">
        <f>IFERROR(AR70/AQ70,"-")</f>
        <v>-</v>
      </c>
      <c r="BL70" s="19" t="str">
        <f>IFERROR((AU70+AS70)/AQ70,"-")</f>
        <v>-</v>
      </c>
      <c r="BM70" s="19" t="str">
        <f>IFERROR((AX70+AT70)/AQ70,"-")</f>
        <v>-</v>
      </c>
      <c r="BN70" s="19" t="str">
        <f>IFERROR(BA70/AQ70,"-")</f>
        <v>-</v>
      </c>
      <c r="BO70" s="19" t="str">
        <f>IFERROR(AS70/(AU70+AS70),"-")</f>
        <v>-</v>
      </c>
      <c r="BP70" s="19" t="str">
        <f>IFERROR(AT70/(AX70+AT70),"-")</f>
        <v>-</v>
      </c>
      <c r="BQ70" s="19" t="str">
        <f>IFERROR(AS70/AQ70,"-")</f>
        <v>-</v>
      </c>
      <c r="BR70" s="19" t="str">
        <f>IFERROR(AV70/AQ70,"-")</f>
        <v>-</v>
      </c>
      <c r="BS70" s="19" t="str">
        <f>IFERROR(AW70/AQ70,"-")</f>
        <v>-</v>
      </c>
      <c r="BT70" s="19" t="str">
        <f>IFERROR(AT70/AQ70,"-")</f>
        <v>-</v>
      </c>
      <c r="BU70" s="19" t="str">
        <f>IFERROR(AY70/AQ70,"-")</f>
        <v>-</v>
      </c>
      <c r="BV70" s="19" t="str">
        <f>IFERROR(AZ70/AQ70,"-")</f>
        <v>-</v>
      </c>
      <c r="BW70" s="19" t="str">
        <f>IFERROR(BB70/AQ70,"-")</f>
        <v>-</v>
      </c>
      <c r="BX70" s="19" t="str">
        <f>IFERROR(BC70/AQ70,"-")</f>
        <v>-</v>
      </c>
      <c r="BY70" s="13" t="str">
        <f>IFERROR(BD70/AP70,"-")</f>
        <v>-</v>
      </c>
      <c r="BZ70" s="13" t="str">
        <f>IFERROR(BE70/(AU70+AS70),"-")</f>
        <v>-</v>
      </c>
      <c r="CA70" s="13" t="str">
        <f>IFERROR((BF70/(AX70+AT70))/12,"-")</f>
        <v>-</v>
      </c>
      <c r="CB70" s="80" t="str">
        <f>IFERROR((BH70-BG70)/12/BA70,"-")</f>
        <v>-</v>
      </c>
      <c r="CC70" s="39"/>
      <c r="CD70" s="32">
        <f>SUM(CH70:CP70)</f>
        <v>0</v>
      </c>
      <c r="CE70" s="32">
        <f>SUM(CH70:CN70)</f>
        <v>0</v>
      </c>
      <c r="CF70" s="75">
        <f>CI70+CJ70</f>
        <v>0</v>
      </c>
      <c r="CG70" s="75">
        <f>CL70+CM70</f>
        <v>0</v>
      </c>
      <c r="CH70" s="35"/>
      <c r="CI70" s="35"/>
      <c r="CJ70" s="35"/>
      <c r="CK70" s="35"/>
      <c r="CL70" s="35"/>
      <c r="CM70" s="35"/>
      <c r="CN70" s="75"/>
      <c r="CO70" s="35"/>
      <c r="CP70" s="35"/>
      <c r="CQ70" s="35"/>
      <c r="CR70" s="35"/>
      <c r="CS70" s="35"/>
      <c r="CT70" s="23"/>
      <c r="CU70" s="26"/>
      <c r="CV70" s="7" t="str">
        <f>IFERROR(CD70/CC70,"-")</f>
        <v>-</v>
      </c>
      <c r="CW70" s="77" t="str">
        <f>IFERROR((CF70+CG70)/CC70,"-")</f>
        <v>-</v>
      </c>
      <c r="CX70" s="19" t="str">
        <f>IFERROR(CE70/CD70,"-")</f>
        <v>-</v>
      </c>
      <c r="CY70" s="19" t="str">
        <f>IFERROR((CH70+CF70)/CD70,"-")</f>
        <v>-</v>
      </c>
      <c r="CZ70" s="19" t="str">
        <f>IFERROR((CK70+CG70)/CD70,"-")</f>
        <v>-</v>
      </c>
      <c r="DA70" s="19" t="str">
        <f>IFERROR(CN70/CD70,"-")</f>
        <v>-</v>
      </c>
      <c r="DB70" s="19" t="str">
        <f>IFERROR(CF70/(CH70+CF70),"-")</f>
        <v>-</v>
      </c>
      <c r="DC70" s="19" t="str">
        <f>IFERROR(CG70/(CK70+CG70),"-")</f>
        <v>-</v>
      </c>
      <c r="DD70" s="19" t="str">
        <f>IFERROR(CF70/CD70,"-")</f>
        <v>-</v>
      </c>
      <c r="DE70" s="19" t="str">
        <f>IFERROR(CI70/CD70,"-")</f>
        <v>-</v>
      </c>
      <c r="DF70" s="19" t="str">
        <f>IFERROR(CJ70/CD70,"-")</f>
        <v>-</v>
      </c>
      <c r="DG70" s="19" t="str">
        <f>IFERROR(CG70/CD70,"-")</f>
        <v>-</v>
      </c>
      <c r="DH70" s="19" t="str">
        <f>IFERROR(CL70/CD70,"-")</f>
        <v>-</v>
      </c>
      <c r="DI70" s="19" t="str">
        <f>IFERROR(CM70/CD70,"-")</f>
        <v>-</v>
      </c>
      <c r="DJ70" s="19" t="str">
        <f>IFERROR(CO70/CD70,"-")</f>
        <v>-</v>
      </c>
      <c r="DK70" s="19" t="str">
        <f>IFERROR(CP70/CD70,"-")</f>
        <v>-</v>
      </c>
      <c r="DL70" s="13" t="str">
        <f>IFERROR(CQ70/CC70,"-")</f>
        <v>-</v>
      </c>
      <c r="DM70" s="13" t="str">
        <f>IFERROR(CR70/(CH70+CF70),"-")</f>
        <v>-</v>
      </c>
      <c r="DN70" s="13" t="str">
        <f>IFERROR((CS70/(CK70+CG70))/12,"-")</f>
        <v>-</v>
      </c>
      <c r="DO70" s="80" t="str">
        <f>IFERROR((CU70-CT70)/12/CN70,"-")</f>
        <v>-</v>
      </c>
      <c r="DP70" s="39"/>
      <c r="DQ70" s="32">
        <f>SUM(DU70:EC70)</f>
        <v>0</v>
      </c>
      <c r="DR70" s="32">
        <f>SUM(DU70:EA70)</f>
        <v>0</v>
      </c>
      <c r="DS70" s="75">
        <f>DV70+DW70</f>
        <v>0</v>
      </c>
      <c r="DT70" s="75">
        <f>DY70+DZ70</f>
        <v>0</v>
      </c>
      <c r="DU70" s="35"/>
      <c r="DV70" s="35"/>
      <c r="DW70" s="35"/>
      <c r="DX70" s="35"/>
      <c r="DY70" s="35"/>
      <c r="DZ70" s="35"/>
      <c r="EA70" s="75"/>
      <c r="EB70" s="35"/>
      <c r="EC70" s="35"/>
      <c r="ED70" s="35"/>
      <c r="EE70" s="35"/>
      <c r="EF70" s="35"/>
      <c r="EG70" s="23"/>
      <c r="EH70" s="26"/>
      <c r="EI70" s="7" t="str">
        <f>IFERROR(DQ70/DP70,"-")</f>
        <v>-</v>
      </c>
      <c r="EJ70" s="77" t="str">
        <f>IFERROR((DS70+DT70)/DP70,"-")</f>
        <v>-</v>
      </c>
      <c r="EK70" s="19" t="str">
        <f>IFERROR(DR70/DQ70,"-")</f>
        <v>-</v>
      </c>
      <c r="EL70" s="19" t="str">
        <f>IFERROR((DU70+DS70)/DQ70,"-")</f>
        <v>-</v>
      </c>
      <c r="EM70" s="19" t="str">
        <f>IFERROR((DX70+DT70)/DQ70,"-")</f>
        <v>-</v>
      </c>
      <c r="EN70" s="19" t="str">
        <f>IFERROR(EA70/DQ70,"-")</f>
        <v>-</v>
      </c>
      <c r="EO70" s="19" t="str">
        <f>IFERROR(DS70/(DU70+DS70),"-")</f>
        <v>-</v>
      </c>
      <c r="EP70" s="19" t="str">
        <f>IFERROR(DT70/(DX70+DT70),"-")</f>
        <v>-</v>
      </c>
      <c r="EQ70" s="19" t="str">
        <f>IFERROR(DS70/DQ70,"-")</f>
        <v>-</v>
      </c>
      <c r="ER70" s="19" t="str">
        <f>IFERROR(DV70/DQ70,"-")</f>
        <v>-</v>
      </c>
      <c r="ES70" s="19" t="str">
        <f>IFERROR(DW70/DQ70,"-")</f>
        <v>-</v>
      </c>
      <c r="ET70" s="19" t="str">
        <f>IFERROR(DT70/DQ70,"-")</f>
        <v>-</v>
      </c>
      <c r="EU70" s="19" t="str">
        <f>IFERROR(DY70/DQ70,"-")</f>
        <v>-</v>
      </c>
      <c r="EV70" s="19" t="str">
        <f>IFERROR(DZ70/DQ70,"-")</f>
        <v>-</v>
      </c>
      <c r="EW70" s="19" t="str">
        <f>IFERROR(EB70/DQ70,"-")</f>
        <v>-</v>
      </c>
      <c r="EX70" s="19" t="str">
        <f>IFERROR(EC70/DQ70,"-")</f>
        <v>-</v>
      </c>
      <c r="EY70" s="13" t="str">
        <f>IFERROR(ED70/DP70,"-")</f>
        <v>-</v>
      </c>
      <c r="EZ70" s="13" t="str">
        <f>IFERROR(EE70/(DU70+DS70),"-")</f>
        <v>-</v>
      </c>
      <c r="FA70" s="13" t="str">
        <f>IFERROR((EF70/(DX70+DT70))/12,"-")</f>
        <v>-</v>
      </c>
      <c r="FB70" s="80" t="str">
        <f>IFERROR((EH70-EG70)/12/EA70,"-")</f>
        <v>-</v>
      </c>
      <c r="FC70" s="39"/>
      <c r="FD70" s="32">
        <f>SUM(FH70:FP70)</f>
        <v>0</v>
      </c>
      <c r="FE70" s="32">
        <f>SUM(FH70:FN70)</f>
        <v>0</v>
      </c>
      <c r="FF70" s="75">
        <f>FI70+FJ70</f>
        <v>0</v>
      </c>
      <c r="FG70" s="75">
        <f>FL70+FM70</f>
        <v>0</v>
      </c>
      <c r="FH70" s="35"/>
      <c r="FI70" s="35"/>
      <c r="FJ70" s="35"/>
      <c r="FK70" s="35"/>
      <c r="FL70" s="35"/>
      <c r="FM70" s="35"/>
      <c r="FN70" s="75"/>
      <c r="FO70" s="35"/>
      <c r="FP70" s="35"/>
      <c r="FQ70" s="35"/>
      <c r="FR70" s="35"/>
      <c r="FS70" s="35"/>
      <c r="FT70" s="23"/>
      <c r="FU70" s="26"/>
      <c r="FV70" s="7" t="str">
        <f>IFERROR(FD70/FC70,"-")</f>
        <v>-</v>
      </c>
      <c r="FW70" s="77" t="str">
        <f>IFERROR((FF70+FG70)/FC70,"-")</f>
        <v>-</v>
      </c>
      <c r="FX70" s="19" t="str">
        <f>IFERROR(FE70/FD70,"-")</f>
        <v>-</v>
      </c>
      <c r="FY70" s="19" t="str">
        <f>IFERROR((FH70+FF70)/FD70,"-")</f>
        <v>-</v>
      </c>
      <c r="FZ70" s="19" t="str">
        <f>IFERROR((FK70+FG70)/FD70,"-")</f>
        <v>-</v>
      </c>
      <c r="GA70" s="19" t="str">
        <f>IFERROR(FN70/FD70,"-")</f>
        <v>-</v>
      </c>
      <c r="GB70" s="19" t="str">
        <f>IFERROR(FF70/(FH70+FF70),"-")</f>
        <v>-</v>
      </c>
      <c r="GC70" s="19" t="str">
        <f>IFERROR(FG70/(FK70+FG70),"-")</f>
        <v>-</v>
      </c>
      <c r="GD70" s="19" t="str">
        <f>IFERROR(FF70/FD70,"-")</f>
        <v>-</v>
      </c>
      <c r="GE70" s="19" t="str">
        <f>IFERROR(FI70/FD70,"-")</f>
        <v>-</v>
      </c>
      <c r="GF70" s="19" t="str">
        <f>IFERROR(FJ70/FD70,"-")</f>
        <v>-</v>
      </c>
      <c r="GG70" s="19" t="str">
        <f>IFERROR(FG70/FD70,"-")</f>
        <v>-</v>
      </c>
      <c r="GH70" s="19" t="str">
        <f>IFERROR(FL70/FD70,"-")</f>
        <v>-</v>
      </c>
      <c r="GI70" s="19" t="str">
        <f>IFERROR(FM70/FD70,"-")</f>
        <v>-</v>
      </c>
      <c r="GJ70" s="19" t="str">
        <f>IFERROR(FO70/FD70,"-")</f>
        <v>-</v>
      </c>
      <c r="GK70" s="19" t="str">
        <f>IFERROR(FP70/FD70,"-")</f>
        <v>-</v>
      </c>
      <c r="GL70" s="13" t="str">
        <f>IFERROR(FQ70/FC70,"-")</f>
        <v>-</v>
      </c>
      <c r="GM70" s="13" t="str">
        <f>IFERROR(FR70/(FH70+FF70),"-")</f>
        <v>-</v>
      </c>
      <c r="GN70" s="13" t="str">
        <f>IFERROR((FS70/(FK70+FG70))/12,"-")</f>
        <v>-</v>
      </c>
      <c r="GO70" s="80" t="str">
        <f>IFERROR((FU70-FT70)/12/FN70,"-")</f>
        <v>-</v>
      </c>
      <c r="GP70" s="39"/>
      <c r="GQ70" s="32">
        <f>SUM(GU70:HC70)</f>
        <v>0</v>
      </c>
      <c r="GR70" s="32">
        <f>SUM(GU70:HA70)</f>
        <v>0</v>
      </c>
      <c r="GS70" s="75">
        <f>GV70+GW70</f>
        <v>0</v>
      </c>
      <c r="GT70" s="75">
        <f>GY70+GZ70</f>
        <v>0</v>
      </c>
      <c r="GU70" s="35"/>
      <c r="GV70" s="35"/>
      <c r="GW70" s="35"/>
      <c r="GX70" s="35"/>
      <c r="GY70" s="35"/>
      <c r="GZ70" s="35"/>
      <c r="HA70" s="75"/>
      <c r="HB70" s="35"/>
      <c r="HC70" s="35"/>
      <c r="HD70" s="35"/>
      <c r="HE70" s="35"/>
      <c r="HF70" s="35"/>
      <c r="HG70" s="23"/>
      <c r="HH70" s="26"/>
      <c r="HI70" s="7" t="str">
        <f>IFERROR(GQ70/GP70,"-")</f>
        <v>-</v>
      </c>
      <c r="HJ70" s="77" t="str">
        <f>IFERROR((GS70+GT70)/GP70,"-")</f>
        <v>-</v>
      </c>
      <c r="HK70" s="19" t="str">
        <f>IFERROR(GR70/GQ70,"-")</f>
        <v>-</v>
      </c>
      <c r="HL70" s="19" t="str">
        <f>IFERROR((GU70+GS70)/GQ70,"-")</f>
        <v>-</v>
      </c>
      <c r="HM70" s="19" t="str">
        <f>IFERROR((GX70+GT70)/GQ70,"-")</f>
        <v>-</v>
      </c>
      <c r="HN70" s="19" t="str">
        <f>IFERROR(HA70/GQ70,"-")</f>
        <v>-</v>
      </c>
      <c r="HO70" s="19" t="str">
        <f>IFERROR(GS70/(GU70+GS70),"-")</f>
        <v>-</v>
      </c>
      <c r="HP70" s="19" t="str">
        <f>IFERROR(GT70/(GX70+GT70),"-")</f>
        <v>-</v>
      </c>
      <c r="HQ70" s="19" t="str">
        <f>IFERROR(GS70/GQ70,"-")</f>
        <v>-</v>
      </c>
      <c r="HR70" s="19" t="str">
        <f>IFERROR(GV70/GQ70,"-")</f>
        <v>-</v>
      </c>
      <c r="HS70" s="19" t="str">
        <f>IFERROR(GW70/GQ70,"-")</f>
        <v>-</v>
      </c>
      <c r="HT70" s="19" t="str">
        <f>IFERROR(GT70/GQ70,"-")</f>
        <v>-</v>
      </c>
      <c r="HU70" s="19" t="str">
        <f>IFERROR(GY70/GQ70,"-")</f>
        <v>-</v>
      </c>
      <c r="HV70" s="19" t="str">
        <f>IFERROR(GZ70/GQ70,"-")</f>
        <v>-</v>
      </c>
      <c r="HW70" s="19" t="str">
        <f>IFERROR(HB70/GQ70,"-")</f>
        <v>-</v>
      </c>
      <c r="HX70" s="19" t="str">
        <f>IFERROR(HC70/GQ70,"-")</f>
        <v>-</v>
      </c>
      <c r="HY70" s="13" t="str">
        <f>IFERROR(HD70/GP70,"-")</f>
        <v>-</v>
      </c>
      <c r="HZ70" s="13" t="str">
        <f>IFERROR(HE70/(GU70+GS70),"-")</f>
        <v>-</v>
      </c>
      <c r="IA70" s="13" t="str">
        <f>IFERROR((HF70/(GX70+GT70))/12,"-")</f>
        <v>-</v>
      </c>
      <c r="IB70" s="80" t="str">
        <f>IFERROR((HH70-HG70)/12/HA70,"-")</f>
        <v>-</v>
      </c>
      <c r="IC70" s="39">
        <f>C70+AP70+CC70+DP70+FC70+GP70</f>
        <v>0</v>
      </c>
      <c r="ID70" s="99">
        <f>SUM(IH70:IP70)</f>
        <v>0</v>
      </c>
      <c r="IE70" s="99">
        <f>SUM(IH70:IN70)</f>
        <v>0</v>
      </c>
      <c r="IF70" s="100">
        <f>II70+IJ70</f>
        <v>0</v>
      </c>
      <c r="IG70" s="100">
        <f>IL70+IM70</f>
        <v>0</v>
      </c>
      <c r="IH70" s="35">
        <f>H70+AU70+CH70+DU70+FH70+GU70</f>
        <v>0</v>
      </c>
      <c r="II70" s="35">
        <f>I70+AV70+CI70+DV70+FI70+GV70</f>
        <v>0</v>
      </c>
      <c r="IJ70" s="35">
        <f>J70+AW70+CJ70+DW70+FJ70+GW70</f>
        <v>0</v>
      </c>
      <c r="IK70" s="35">
        <f>K70+AX70+CK70+DX70+FK70+GX70</f>
        <v>0</v>
      </c>
      <c r="IL70" s="35">
        <f>L70+AY70+CL70+DY70+FL70+GY70</f>
        <v>0</v>
      </c>
      <c r="IM70" s="35">
        <f>M70+AZ70+CM70+DZ70+FM70+GZ70</f>
        <v>0</v>
      </c>
      <c r="IN70" s="100"/>
      <c r="IO70" s="35">
        <f>O70+BB70+CO70+EB70+FO70+HB70</f>
        <v>0</v>
      </c>
      <c r="IP70" s="35">
        <f>P70+BC70+CP70+EC70+FP70+HC70</f>
        <v>0</v>
      </c>
      <c r="IQ70" s="35">
        <f>Q70+BD70+CQ70+ED70+FQ70+HD70</f>
        <v>0</v>
      </c>
      <c r="IR70" s="35">
        <f>R70+BE70+CR70+EE70+FR70+HE70</f>
        <v>0</v>
      </c>
      <c r="IS70" s="35">
        <f>S70+BF70+CS70+EF70+FS70+HF70</f>
        <v>0</v>
      </c>
      <c r="IT70" s="23">
        <f>T70+BG70+CT70+EG70+FT70+HG70</f>
        <v>0</v>
      </c>
      <c r="IU70" s="26">
        <f>U70+BH70+CU70+EH70+FU70+HH70</f>
        <v>0</v>
      </c>
      <c r="IV70" s="42" t="str">
        <f>IFERROR(ID70/IC70,"-")</f>
        <v>-</v>
      </c>
      <c r="IW70" s="89" t="str">
        <f>IFERROR((IF70+IG70)/IC70,"-")</f>
        <v>-</v>
      </c>
      <c r="IX70" s="43" t="str">
        <f>IFERROR(IE70/ID70,"-")</f>
        <v>-</v>
      </c>
      <c r="IY70" s="43" t="str">
        <f>IFERROR((IH70+IF70)/ID70,"-")</f>
        <v>-</v>
      </c>
      <c r="IZ70" s="43" t="str">
        <f>IFERROR((IK70+IG70)/ID70,"-")</f>
        <v>-</v>
      </c>
      <c r="JA70" s="43" t="str">
        <f>IFERROR(IN70/ID70,"-")</f>
        <v>-</v>
      </c>
      <c r="JB70" s="43" t="str">
        <f>IFERROR(IF70/(IH70+IF70),"-")</f>
        <v>-</v>
      </c>
      <c r="JC70" s="43" t="str">
        <f>IFERROR(IG70/(IK70+IG70),"-")</f>
        <v>-</v>
      </c>
      <c r="JD70" s="43" t="str">
        <f>IFERROR(IF70/ID70,"-")</f>
        <v>-</v>
      </c>
      <c r="JE70" s="43" t="str">
        <f>IFERROR(II70/ID70,"-")</f>
        <v>-</v>
      </c>
      <c r="JF70" s="43" t="str">
        <f>IFERROR(IJ70/ID70,"-")</f>
        <v>-</v>
      </c>
      <c r="JG70" s="43" t="str">
        <f>IFERROR(IG70/ID70,"-")</f>
        <v>-</v>
      </c>
      <c r="JH70" s="43" t="str">
        <f>IFERROR(IL70/ID70,"-")</f>
        <v>-</v>
      </c>
      <c r="JI70" s="43" t="str">
        <f>IFERROR(IM70/ID70,"-")</f>
        <v>-</v>
      </c>
      <c r="JJ70" s="43" t="str">
        <f>IFERROR(IO70/ID70,"-")</f>
        <v>-</v>
      </c>
      <c r="JK70" s="43" t="str">
        <f>IFERROR(IP70/ID70,"-")</f>
        <v>-</v>
      </c>
      <c r="JL70" s="44" t="str">
        <f>IFERROR(IQ70/IC70,"-")</f>
        <v>-</v>
      </c>
      <c r="JM70" s="44" t="str">
        <f>IFERROR(IR70/(IH70+IF70),"-")</f>
        <v>-</v>
      </c>
      <c r="JN70" s="44" t="str">
        <f>IFERROR((IS70/(IK70+IG70))/12,"-")</f>
        <v>-</v>
      </c>
      <c r="JO70" s="90" t="str">
        <f>IFERROR((IU70-IT70)/12/IN70,"-")</f>
        <v>-</v>
      </c>
      <c r="JP70" s="62">
        <f>IM70-(IL70*9)</f>
        <v>0</v>
      </c>
      <c r="JQ70" s="63">
        <f>(IO70+IP70)-(IM70*8%)</f>
        <v>0</v>
      </c>
      <c r="JR70" s="64">
        <f>IF70-(ID70*1%)</f>
        <v>0</v>
      </c>
      <c r="JS70" s="65">
        <f>IG70-(ID70*1%)</f>
        <v>0</v>
      </c>
    </row>
    <row r="71" spans="1:280" customHeight="1" ht="18.75">
      <c r="A71" s="9" t="b">
        <f>IFERROR('SEM1'!A71,"-")</f>
        <v>0</v>
      </c>
      <c r="B71" s="16" t="b">
        <f>IFERROR('SEM1'!B71,"-")</f>
        <v>0</v>
      </c>
      <c r="C71" s="39"/>
      <c r="D71" s="32">
        <f>SUM(H71:P71)</f>
        <v>0</v>
      </c>
      <c r="E71" s="32">
        <f>SUM(H71:N71)</f>
        <v>0</v>
      </c>
      <c r="F71" s="75">
        <f>I71+J71</f>
        <v>0</v>
      </c>
      <c r="G71" s="75">
        <f>L71+M71</f>
        <v>0</v>
      </c>
      <c r="H71" s="35"/>
      <c r="I71" s="35"/>
      <c r="J71" s="35"/>
      <c r="K71" s="35"/>
      <c r="L71" s="35"/>
      <c r="M71" s="35"/>
      <c r="N71" s="75"/>
      <c r="O71" s="35"/>
      <c r="P71" s="35"/>
      <c r="Q71" s="35"/>
      <c r="R71" s="35"/>
      <c r="S71" s="35"/>
      <c r="T71" s="23"/>
      <c r="U71" s="26"/>
      <c r="V71" s="7" t="str">
        <f>IFERROR(D71/C71,"-")</f>
        <v>-</v>
      </c>
      <c r="W71" s="77" t="str">
        <f>IFERROR((F71+G71)/C71,"-")</f>
        <v>-</v>
      </c>
      <c r="X71" s="19" t="str">
        <f>IFERROR(E71/D71,"-")</f>
        <v>-</v>
      </c>
      <c r="Y71" s="19" t="str">
        <f>IFERROR((H71+F71)/D71,"-")</f>
        <v>-</v>
      </c>
      <c r="Z71" s="19" t="str">
        <f>IFERROR((K71+G71)/D71,"-")</f>
        <v>-</v>
      </c>
      <c r="AA71" s="19" t="str">
        <f>IFERROR(N71/D71,"-")</f>
        <v>-</v>
      </c>
      <c r="AB71" s="19" t="str">
        <f>IFERROR(F71/(H71+F71),"-")</f>
        <v>-</v>
      </c>
      <c r="AC71" s="19" t="str">
        <f>IFERROR(G71/(K71+G71),"-")</f>
        <v>-</v>
      </c>
      <c r="AD71" s="19" t="str">
        <f>IFERROR(F71/D71,"-")</f>
        <v>-</v>
      </c>
      <c r="AE71" s="19" t="str">
        <f>IFERROR(I71/D71,"-")</f>
        <v>-</v>
      </c>
      <c r="AF71" s="19" t="str">
        <f>IFERROR(J71/D71,"-")</f>
        <v>-</v>
      </c>
      <c r="AG71" s="19" t="str">
        <f>IFERROR(G71/D71,"-")</f>
        <v>-</v>
      </c>
      <c r="AH71" s="19" t="str">
        <f>IFERROR(L71/D71,"-")</f>
        <v>-</v>
      </c>
      <c r="AI71" s="19" t="str">
        <f>IFERROR(M71/D71,"-")</f>
        <v>-</v>
      </c>
      <c r="AJ71" s="19" t="str">
        <f>IFERROR(O71/D71,"-")</f>
        <v>-</v>
      </c>
      <c r="AK71" s="19" t="str">
        <f>IFERROR(P71/D71,"-")</f>
        <v>-</v>
      </c>
      <c r="AL71" s="13" t="str">
        <f>IFERROR(Q71/C71,"-")</f>
        <v>-</v>
      </c>
      <c r="AM71" s="13" t="str">
        <f>IFERROR(R71/(H71+F71),"-")</f>
        <v>-</v>
      </c>
      <c r="AN71" s="13" t="str">
        <f>IFERROR((S71/(K71+G71))/12,"-")</f>
        <v>-</v>
      </c>
      <c r="AO71" s="80" t="str">
        <f>IFERROR((U71-T71)/12/N71,"-")</f>
        <v>-</v>
      </c>
      <c r="AP71" s="39"/>
      <c r="AQ71" s="32">
        <f>SUM(AU71:BC71)</f>
        <v>0</v>
      </c>
      <c r="AR71" s="32">
        <f>SUM(AU71:BA71)</f>
        <v>0</v>
      </c>
      <c r="AS71" s="75">
        <f>AV71+AW71</f>
        <v>0</v>
      </c>
      <c r="AT71" s="75">
        <f>AY71+AZ71</f>
        <v>0</v>
      </c>
      <c r="AU71" s="35"/>
      <c r="AV71" s="35"/>
      <c r="AW71" s="35"/>
      <c r="AX71" s="35"/>
      <c r="AY71" s="35"/>
      <c r="AZ71" s="35"/>
      <c r="BA71" s="75"/>
      <c r="BB71" s="35"/>
      <c r="BC71" s="35"/>
      <c r="BD71" s="35"/>
      <c r="BE71" s="35"/>
      <c r="BF71" s="35"/>
      <c r="BG71" s="23"/>
      <c r="BH71" s="26"/>
      <c r="BI71" s="7" t="str">
        <f>IFERROR(AQ71/AP71,"-")</f>
        <v>-</v>
      </c>
      <c r="BJ71" s="77" t="str">
        <f>IFERROR((AS71+AT71)/AP71,"-")</f>
        <v>-</v>
      </c>
      <c r="BK71" s="19" t="str">
        <f>IFERROR(AR71/AQ71,"-")</f>
        <v>-</v>
      </c>
      <c r="BL71" s="19" t="str">
        <f>IFERROR((AU71+AS71)/AQ71,"-")</f>
        <v>-</v>
      </c>
      <c r="BM71" s="19" t="str">
        <f>IFERROR((AX71+AT71)/AQ71,"-")</f>
        <v>-</v>
      </c>
      <c r="BN71" s="19" t="str">
        <f>IFERROR(BA71/AQ71,"-")</f>
        <v>-</v>
      </c>
      <c r="BO71" s="19" t="str">
        <f>IFERROR(AS71/(AU71+AS71),"-")</f>
        <v>-</v>
      </c>
      <c r="BP71" s="19" t="str">
        <f>IFERROR(AT71/(AX71+AT71),"-")</f>
        <v>-</v>
      </c>
      <c r="BQ71" s="19" t="str">
        <f>IFERROR(AS71/AQ71,"-")</f>
        <v>-</v>
      </c>
      <c r="BR71" s="19" t="str">
        <f>IFERROR(AV71/AQ71,"-")</f>
        <v>-</v>
      </c>
      <c r="BS71" s="19" t="str">
        <f>IFERROR(AW71/AQ71,"-")</f>
        <v>-</v>
      </c>
      <c r="BT71" s="19" t="str">
        <f>IFERROR(AT71/AQ71,"-")</f>
        <v>-</v>
      </c>
      <c r="BU71" s="19" t="str">
        <f>IFERROR(AY71/AQ71,"-")</f>
        <v>-</v>
      </c>
      <c r="BV71" s="19" t="str">
        <f>IFERROR(AZ71/AQ71,"-")</f>
        <v>-</v>
      </c>
      <c r="BW71" s="19" t="str">
        <f>IFERROR(BB71/AQ71,"-")</f>
        <v>-</v>
      </c>
      <c r="BX71" s="19" t="str">
        <f>IFERROR(BC71/AQ71,"-")</f>
        <v>-</v>
      </c>
      <c r="BY71" s="13" t="str">
        <f>IFERROR(BD71/AP71,"-")</f>
        <v>-</v>
      </c>
      <c r="BZ71" s="13" t="str">
        <f>IFERROR(BE71/(AU71+AS71),"-")</f>
        <v>-</v>
      </c>
      <c r="CA71" s="13" t="str">
        <f>IFERROR((BF71/(AX71+AT71))/12,"-")</f>
        <v>-</v>
      </c>
      <c r="CB71" s="80" t="str">
        <f>IFERROR((BH71-BG71)/12/BA71,"-")</f>
        <v>-</v>
      </c>
      <c r="CC71" s="39"/>
      <c r="CD71" s="32">
        <f>SUM(CH71:CP71)</f>
        <v>0</v>
      </c>
      <c r="CE71" s="32">
        <f>SUM(CH71:CN71)</f>
        <v>0</v>
      </c>
      <c r="CF71" s="75">
        <f>CI71+CJ71</f>
        <v>0</v>
      </c>
      <c r="CG71" s="75">
        <f>CL71+CM71</f>
        <v>0</v>
      </c>
      <c r="CH71" s="35"/>
      <c r="CI71" s="35"/>
      <c r="CJ71" s="35"/>
      <c r="CK71" s="35"/>
      <c r="CL71" s="35"/>
      <c r="CM71" s="35"/>
      <c r="CN71" s="75"/>
      <c r="CO71" s="35"/>
      <c r="CP71" s="35"/>
      <c r="CQ71" s="35"/>
      <c r="CR71" s="35"/>
      <c r="CS71" s="35"/>
      <c r="CT71" s="23"/>
      <c r="CU71" s="26"/>
      <c r="CV71" s="7" t="str">
        <f>IFERROR(CD71/CC71,"-")</f>
        <v>-</v>
      </c>
      <c r="CW71" s="77" t="str">
        <f>IFERROR((CF71+CG71)/CC71,"-")</f>
        <v>-</v>
      </c>
      <c r="CX71" s="19" t="str">
        <f>IFERROR(CE71/CD71,"-")</f>
        <v>-</v>
      </c>
      <c r="CY71" s="19" t="str">
        <f>IFERROR((CH71+CF71)/CD71,"-")</f>
        <v>-</v>
      </c>
      <c r="CZ71" s="19" t="str">
        <f>IFERROR((CK71+CG71)/CD71,"-")</f>
        <v>-</v>
      </c>
      <c r="DA71" s="19" t="str">
        <f>IFERROR(CN71/CD71,"-")</f>
        <v>-</v>
      </c>
      <c r="DB71" s="19" t="str">
        <f>IFERROR(CF71/(CH71+CF71),"-")</f>
        <v>-</v>
      </c>
      <c r="DC71" s="19" t="str">
        <f>IFERROR(CG71/(CK71+CG71),"-")</f>
        <v>-</v>
      </c>
      <c r="DD71" s="19" t="str">
        <f>IFERROR(CF71/CD71,"-")</f>
        <v>-</v>
      </c>
      <c r="DE71" s="19" t="str">
        <f>IFERROR(CI71/CD71,"-")</f>
        <v>-</v>
      </c>
      <c r="DF71" s="19" t="str">
        <f>IFERROR(CJ71/CD71,"-")</f>
        <v>-</v>
      </c>
      <c r="DG71" s="19" t="str">
        <f>IFERROR(CG71/CD71,"-")</f>
        <v>-</v>
      </c>
      <c r="DH71" s="19" t="str">
        <f>IFERROR(CL71/CD71,"-")</f>
        <v>-</v>
      </c>
      <c r="DI71" s="19" t="str">
        <f>IFERROR(CM71/CD71,"-")</f>
        <v>-</v>
      </c>
      <c r="DJ71" s="19" t="str">
        <f>IFERROR(CO71/CD71,"-")</f>
        <v>-</v>
      </c>
      <c r="DK71" s="19" t="str">
        <f>IFERROR(CP71/CD71,"-")</f>
        <v>-</v>
      </c>
      <c r="DL71" s="13" t="str">
        <f>IFERROR(CQ71/CC71,"-")</f>
        <v>-</v>
      </c>
      <c r="DM71" s="13" t="str">
        <f>IFERROR(CR71/(CH71+CF71),"-")</f>
        <v>-</v>
      </c>
      <c r="DN71" s="13" t="str">
        <f>IFERROR((CS71/(CK71+CG71))/12,"-")</f>
        <v>-</v>
      </c>
      <c r="DO71" s="80" t="str">
        <f>IFERROR((CU71-CT71)/12/CN71,"-")</f>
        <v>-</v>
      </c>
      <c r="DP71" s="39"/>
      <c r="DQ71" s="32">
        <f>SUM(DU71:EC71)</f>
        <v>0</v>
      </c>
      <c r="DR71" s="32">
        <f>SUM(DU71:EA71)</f>
        <v>0</v>
      </c>
      <c r="DS71" s="75">
        <f>DV71+DW71</f>
        <v>0</v>
      </c>
      <c r="DT71" s="75">
        <f>DY71+DZ71</f>
        <v>0</v>
      </c>
      <c r="DU71" s="35"/>
      <c r="DV71" s="35"/>
      <c r="DW71" s="35"/>
      <c r="DX71" s="35"/>
      <c r="DY71" s="35"/>
      <c r="DZ71" s="35"/>
      <c r="EA71" s="75"/>
      <c r="EB71" s="35"/>
      <c r="EC71" s="35"/>
      <c r="ED71" s="35"/>
      <c r="EE71" s="35"/>
      <c r="EF71" s="35"/>
      <c r="EG71" s="23"/>
      <c r="EH71" s="26"/>
      <c r="EI71" s="7" t="str">
        <f>IFERROR(DQ71/DP71,"-")</f>
        <v>-</v>
      </c>
      <c r="EJ71" s="77" t="str">
        <f>IFERROR((DS71+DT71)/DP71,"-")</f>
        <v>-</v>
      </c>
      <c r="EK71" s="19" t="str">
        <f>IFERROR(DR71/DQ71,"-")</f>
        <v>-</v>
      </c>
      <c r="EL71" s="19" t="str">
        <f>IFERROR((DU71+DS71)/DQ71,"-")</f>
        <v>-</v>
      </c>
      <c r="EM71" s="19" t="str">
        <f>IFERROR((DX71+DT71)/DQ71,"-")</f>
        <v>-</v>
      </c>
      <c r="EN71" s="19" t="str">
        <f>IFERROR(EA71/DQ71,"-")</f>
        <v>-</v>
      </c>
      <c r="EO71" s="19" t="str">
        <f>IFERROR(DS71/(DU71+DS71),"-")</f>
        <v>-</v>
      </c>
      <c r="EP71" s="19" t="str">
        <f>IFERROR(DT71/(DX71+DT71),"-")</f>
        <v>-</v>
      </c>
      <c r="EQ71" s="19" t="str">
        <f>IFERROR(DS71/DQ71,"-")</f>
        <v>-</v>
      </c>
      <c r="ER71" s="19" t="str">
        <f>IFERROR(DV71/DQ71,"-")</f>
        <v>-</v>
      </c>
      <c r="ES71" s="19" t="str">
        <f>IFERROR(DW71/DQ71,"-")</f>
        <v>-</v>
      </c>
      <c r="ET71" s="19" t="str">
        <f>IFERROR(DT71/DQ71,"-")</f>
        <v>-</v>
      </c>
      <c r="EU71" s="19" t="str">
        <f>IFERROR(DY71/DQ71,"-")</f>
        <v>-</v>
      </c>
      <c r="EV71" s="19" t="str">
        <f>IFERROR(DZ71/DQ71,"-")</f>
        <v>-</v>
      </c>
      <c r="EW71" s="19" t="str">
        <f>IFERROR(EB71/DQ71,"-")</f>
        <v>-</v>
      </c>
      <c r="EX71" s="19" t="str">
        <f>IFERROR(EC71/DQ71,"-")</f>
        <v>-</v>
      </c>
      <c r="EY71" s="13" t="str">
        <f>IFERROR(ED71/DP71,"-")</f>
        <v>-</v>
      </c>
      <c r="EZ71" s="13" t="str">
        <f>IFERROR(EE71/(DU71+DS71),"-")</f>
        <v>-</v>
      </c>
      <c r="FA71" s="13" t="str">
        <f>IFERROR((EF71/(DX71+DT71))/12,"-")</f>
        <v>-</v>
      </c>
      <c r="FB71" s="80" t="str">
        <f>IFERROR((EH71-EG71)/12/EA71,"-")</f>
        <v>-</v>
      </c>
      <c r="FC71" s="39"/>
      <c r="FD71" s="32">
        <f>SUM(FH71:FP71)</f>
        <v>0</v>
      </c>
      <c r="FE71" s="32">
        <f>SUM(FH71:FN71)</f>
        <v>0</v>
      </c>
      <c r="FF71" s="75">
        <f>FI71+FJ71</f>
        <v>0</v>
      </c>
      <c r="FG71" s="75">
        <f>FL71+FM71</f>
        <v>0</v>
      </c>
      <c r="FH71" s="35"/>
      <c r="FI71" s="35"/>
      <c r="FJ71" s="35"/>
      <c r="FK71" s="35"/>
      <c r="FL71" s="35"/>
      <c r="FM71" s="35"/>
      <c r="FN71" s="75"/>
      <c r="FO71" s="35"/>
      <c r="FP71" s="35"/>
      <c r="FQ71" s="35"/>
      <c r="FR71" s="35"/>
      <c r="FS71" s="35"/>
      <c r="FT71" s="23"/>
      <c r="FU71" s="26"/>
      <c r="FV71" s="7" t="str">
        <f>IFERROR(FD71/FC71,"-")</f>
        <v>-</v>
      </c>
      <c r="FW71" s="77" t="str">
        <f>IFERROR((FF71+FG71)/FC71,"-")</f>
        <v>-</v>
      </c>
      <c r="FX71" s="19" t="str">
        <f>IFERROR(FE71/FD71,"-")</f>
        <v>-</v>
      </c>
      <c r="FY71" s="19" t="str">
        <f>IFERROR((FH71+FF71)/FD71,"-")</f>
        <v>-</v>
      </c>
      <c r="FZ71" s="19" t="str">
        <f>IFERROR((FK71+FG71)/FD71,"-")</f>
        <v>-</v>
      </c>
      <c r="GA71" s="19" t="str">
        <f>IFERROR(FN71/FD71,"-")</f>
        <v>-</v>
      </c>
      <c r="GB71" s="19" t="str">
        <f>IFERROR(FF71/(FH71+FF71),"-")</f>
        <v>-</v>
      </c>
      <c r="GC71" s="19" t="str">
        <f>IFERROR(FG71/(FK71+FG71),"-")</f>
        <v>-</v>
      </c>
      <c r="GD71" s="19" t="str">
        <f>IFERROR(FF71/FD71,"-")</f>
        <v>-</v>
      </c>
      <c r="GE71" s="19" t="str">
        <f>IFERROR(FI71/FD71,"-")</f>
        <v>-</v>
      </c>
      <c r="GF71" s="19" t="str">
        <f>IFERROR(FJ71/FD71,"-")</f>
        <v>-</v>
      </c>
      <c r="GG71" s="19" t="str">
        <f>IFERROR(FG71/FD71,"-")</f>
        <v>-</v>
      </c>
      <c r="GH71" s="19" t="str">
        <f>IFERROR(FL71/FD71,"-")</f>
        <v>-</v>
      </c>
      <c r="GI71" s="19" t="str">
        <f>IFERROR(FM71/FD71,"-")</f>
        <v>-</v>
      </c>
      <c r="GJ71" s="19" t="str">
        <f>IFERROR(FO71/FD71,"-")</f>
        <v>-</v>
      </c>
      <c r="GK71" s="19" t="str">
        <f>IFERROR(FP71/FD71,"-")</f>
        <v>-</v>
      </c>
      <c r="GL71" s="13" t="str">
        <f>IFERROR(FQ71/FC71,"-")</f>
        <v>-</v>
      </c>
      <c r="GM71" s="13" t="str">
        <f>IFERROR(FR71/(FH71+FF71),"-")</f>
        <v>-</v>
      </c>
      <c r="GN71" s="13" t="str">
        <f>IFERROR((FS71/(FK71+FG71))/12,"-")</f>
        <v>-</v>
      </c>
      <c r="GO71" s="80" t="str">
        <f>IFERROR((FU71-FT71)/12/FN71,"-")</f>
        <v>-</v>
      </c>
      <c r="GP71" s="39"/>
      <c r="GQ71" s="32">
        <f>SUM(GU71:HC71)</f>
        <v>0</v>
      </c>
      <c r="GR71" s="32">
        <f>SUM(GU71:HA71)</f>
        <v>0</v>
      </c>
      <c r="GS71" s="75">
        <f>GV71+GW71</f>
        <v>0</v>
      </c>
      <c r="GT71" s="75">
        <f>GY71+GZ71</f>
        <v>0</v>
      </c>
      <c r="GU71" s="35"/>
      <c r="GV71" s="35"/>
      <c r="GW71" s="35"/>
      <c r="GX71" s="35"/>
      <c r="GY71" s="35"/>
      <c r="GZ71" s="35"/>
      <c r="HA71" s="75"/>
      <c r="HB71" s="35"/>
      <c r="HC71" s="35"/>
      <c r="HD71" s="35"/>
      <c r="HE71" s="35"/>
      <c r="HF71" s="35"/>
      <c r="HG71" s="23"/>
      <c r="HH71" s="26"/>
      <c r="HI71" s="7" t="str">
        <f>IFERROR(GQ71/GP71,"-")</f>
        <v>-</v>
      </c>
      <c r="HJ71" s="77" t="str">
        <f>IFERROR((GS71+GT71)/GP71,"-")</f>
        <v>-</v>
      </c>
      <c r="HK71" s="19" t="str">
        <f>IFERROR(GR71/GQ71,"-")</f>
        <v>-</v>
      </c>
      <c r="HL71" s="19" t="str">
        <f>IFERROR((GU71+GS71)/GQ71,"-")</f>
        <v>-</v>
      </c>
      <c r="HM71" s="19" t="str">
        <f>IFERROR((GX71+GT71)/GQ71,"-")</f>
        <v>-</v>
      </c>
      <c r="HN71" s="19" t="str">
        <f>IFERROR(HA71/GQ71,"-")</f>
        <v>-</v>
      </c>
      <c r="HO71" s="19" t="str">
        <f>IFERROR(GS71/(GU71+GS71),"-")</f>
        <v>-</v>
      </c>
      <c r="HP71" s="19" t="str">
        <f>IFERROR(GT71/(GX71+GT71),"-")</f>
        <v>-</v>
      </c>
      <c r="HQ71" s="19" t="str">
        <f>IFERROR(GS71/GQ71,"-")</f>
        <v>-</v>
      </c>
      <c r="HR71" s="19" t="str">
        <f>IFERROR(GV71/GQ71,"-")</f>
        <v>-</v>
      </c>
      <c r="HS71" s="19" t="str">
        <f>IFERROR(GW71/GQ71,"-")</f>
        <v>-</v>
      </c>
      <c r="HT71" s="19" t="str">
        <f>IFERROR(GT71/GQ71,"-")</f>
        <v>-</v>
      </c>
      <c r="HU71" s="19" t="str">
        <f>IFERROR(GY71/GQ71,"-")</f>
        <v>-</v>
      </c>
      <c r="HV71" s="19" t="str">
        <f>IFERROR(GZ71/GQ71,"-")</f>
        <v>-</v>
      </c>
      <c r="HW71" s="19" t="str">
        <f>IFERROR(HB71/GQ71,"-")</f>
        <v>-</v>
      </c>
      <c r="HX71" s="19" t="str">
        <f>IFERROR(HC71/GQ71,"-")</f>
        <v>-</v>
      </c>
      <c r="HY71" s="13" t="str">
        <f>IFERROR(HD71/GP71,"-")</f>
        <v>-</v>
      </c>
      <c r="HZ71" s="13" t="str">
        <f>IFERROR(HE71/(GU71+GS71),"-")</f>
        <v>-</v>
      </c>
      <c r="IA71" s="13" t="str">
        <f>IFERROR((HF71/(GX71+GT71))/12,"-")</f>
        <v>-</v>
      </c>
      <c r="IB71" s="80" t="str">
        <f>IFERROR((HH71-HG71)/12/HA71,"-")</f>
        <v>-</v>
      </c>
      <c r="IC71" s="39">
        <f>C71+AP71+CC71+DP71+FC71+GP71</f>
        <v>0</v>
      </c>
      <c r="ID71" s="99">
        <f>SUM(IH71:IP71)</f>
        <v>0</v>
      </c>
      <c r="IE71" s="99">
        <f>SUM(IH71:IN71)</f>
        <v>0</v>
      </c>
      <c r="IF71" s="100">
        <f>II71+IJ71</f>
        <v>0</v>
      </c>
      <c r="IG71" s="100">
        <f>IL71+IM71</f>
        <v>0</v>
      </c>
      <c r="IH71" s="35">
        <f>H71+AU71+CH71+DU71+FH71+GU71</f>
        <v>0</v>
      </c>
      <c r="II71" s="35">
        <f>I71+AV71+CI71+DV71+FI71+GV71</f>
        <v>0</v>
      </c>
      <c r="IJ71" s="35">
        <f>J71+AW71+CJ71+DW71+FJ71+GW71</f>
        <v>0</v>
      </c>
      <c r="IK71" s="35">
        <f>K71+AX71+CK71+DX71+FK71+GX71</f>
        <v>0</v>
      </c>
      <c r="IL71" s="35">
        <f>L71+AY71+CL71+DY71+FL71+GY71</f>
        <v>0</v>
      </c>
      <c r="IM71" s="35">
        <f>M71+AZ71+CM71+DZ71+FM71+GZ71</f>
        <v>0</v>
      </c>
      <c r="IN71" s="100"/>
      <c r="IO71" s="35">
        <f>O71+BB71+CO71+EB71+FO71+HB71</f>
        <v>0</v>
      </c>
      <c r="IP71" s="35">
        <f>P71+BC71+CP71+EC71+FP71+HC71</f>
        <v>0</v>
      </c>
      <c r="IQ71" s="35">
        <f>Q71+BD71+CQ71+ED71+FQ71+HD71</f>
        <v>0</v>
      </c>
      <c r="IR71" s="35">
        <f>R71+BE71+CR71+EE71+FR71+HE71</f>
        <v>0</v>
      </c>
      <c r="IS71" s="35">
        <f>S71+BF71+CS71+EF71+FS71+HF71</f>
        <v>0</v>
      </c>
      <c r="IT71" s="23">
        <f>T71+BG71+CT71+EG71+FT71+HG71</f>
        <v>0</v>
      </c>
      <c r="IU71" s="26">
        <f>U71+BH71+CU71+EH71+FU71+HH71</f>
        <v>0</v>
      </c>
      <c r="IV71" s="42" t="str">
        <f>IFERROR(ID71/IC71,"-")</f>
        <v>-</v>
      </c>
      <c r="IW71" s="89" t="str">
        <f>IFERROR((IF71+IG71)/IC71,"-")</f>
        <v>-</v>
      </c>
      <c r="IX71" s="43" t="str">
        <f>IFERROR(IE71/ID71,"-")</f>
        <v>-</v>
      </c>
      <c r="IY71" s="43" t="str">
        <f>IFERROR((IH71+IF71)/ID71,"-")</f>
        <v>-</v>
      </c>
      <c r="IZ71" s="43" t="str">
        <f>IFERROR((IK71+IG71)/ID71,"-")</f>
        <v>-</v>
      </c>
      <c r="JA71" s="43" t="str">
        <f>IFERROR(IN71/ID71,"-")</f>
        <v>-</v>
      </c>
      <c r="JB71" s="43" t="str">
        <f>IFERROR(IF71/(IH71+IF71),"-")</f>
        <v>-</v>
      </c>
      <c r="JC71" s="43" t="str">
        <f>IFERROR(IG71/(IK71+IG71),"-")</f>
        <v>-</v>
      </c>
      <c r="JD71" s="43" t="str">
        <f>IFERROR(IF71/ID71,"-")</f>
        <v>-</v>
      </c>
      <c r="JE71" s="43" t="str">
        <f>IFERROR(II71/ID71,"-")</f>
        <v>-</v>
      </c>
      <c r="JF71" s="43" t="str">
        <f>IFERROR(IJ71/ID71,"-")</f>
        <v>-</v>
      </c>
      <c r="JG71" s="43" t="str">
        <f>IFERROR(IG71/ID71,"-")</f>
        <v>-</v>
      </c>
      <c r="JH71" s="43" t="str">
        <f>IFERROR(IL71/ID71,"-")</f>
        <v>-</v>
      </c>
      <c r="JI71" s="43" t="str">
        <f>IFERROR(IM71/ID71,"-")</f>
        <v>-</v>
      </c>
      <c r="JJ71" s="43" t="str">
        <f>IFERROR(IO71/ID71,"-")</f>
        <v>-</v>
      </c>
      <c r="JK71" s="43" t="str">
        <f>IFERROR(IP71/ID71,"-")</f>
        <v>-</v>
      </c>
      <c r="JL71" s="44" t="str">
        <f>IFERROR(IQ71/IC71,"-")</f>
        <v>-</v>
      </c>
      <c r="JM71" s="44" t="str">
        <f>IFERROR(IR71/(IH71+IF71),"-")</f>
        <v>-</v>
      </c>
      <c r="JN71" s="44" t="str">
        <f>IFERROR((IS71/(IK71+IG71))/12,"-")</f>
        <v>-</v>
      </c>
      <c r="JO71" s="90" t="str">
        <f>IFERROR((IU71-IT71)/12/IN71,"-")</f>
        <v>-</v>
      </c>
      <c r="JP71" s="62">
        <f>IM71-(IL71*9)</f>
        <v>0</v>
      </c>
      <c r="JQ71" s="63">
        <f>(IO71+IP71)-(IM71*8%)</f>
        <v>0</v>
      </c>
      <c r="JR71" s="64">
        <f>IF71-(ID71*1%)</f>
        <v>0</v>
      </c>
      <c r="JS71" s="65">
        <f>IG71-(ID71*1%)</f>
        <v>0</v>
      </c>
    </row>
    <row r="72" spans="1:280" customHeight="1" ht="18.75">
      <c r="A72" s="9" t="b">
        <f>IFERROR('SEM1'!A72,"-")</f>
        <v>0</v>
      </c>
      <c r="B72" s="16" t="b">
        <f>IFERROR('SEM1'!B72,"-")</f>
        <v>0</v>
      </c>
      <c r="C72" s="39"/>
      <c r="D72" s="32">
        <f>SUM(H72:P72)</f>
        <v>0</v>
      </c>
      <c r="E72" s="32">
        <f>SUM(H72:N72)</f>
        <v>0</v>
      </c>
      <c r="F72" s="75">
        <f>I72+J72</f>
        <v>0</v>
      </c>
      <c r="G72" s="75">
        <f>L72+M72</f>
        <v>0</v>
      </c>
      <c r="H72" s="35"/>
      <c r="I72" s="35"/>
      <c r="J72" s="35"/>
      <c r="K72" s="35"/>
      <c r="L72" s="35"/>
      <c r="M72" s="35"/>
      <c r="N72" s="75"/>
      <c r="O72" s="35"/>
      <c r="P72" s="35"/>
      <c r="Q72" s="35"/>
      <c r="R72" s="35"/>
      <c r="S72" s="35"/>
      <c r="T72" s="23"/>
      <c r="U72" s="26"/>
      <c r="V72" s="7" t="str">
        <f>IFERROR(D72/C72,"-")</f>
        <v>-</v>
      </c>
      <c r="W72" s="77" t="str">
        <f>IFERROR((F72+G72)/C72,"-")</f>
        <v>-</v>
      </c>
      <c r="X72" s="19" t="str">
        <f>IFERROR(E72/D72,"-")</f>
        <v>-</v>
      </c>
      <c r="Y72" s="19" t="str">
        <f>IFERROR((H72+F72)/D72,"-")</f>
        <v>-</v>
      </c>
      <c r="Z72" s="19" t="str">
        <f>IFERROR((K72+G72)/D72,"-")</f>
        <v>-</v>
      </c>
      <c r="AA72" s="19" t="str">
        <f>IFERROR(N72/D72,"-")</f>
        <v>-</v>
      </c>
      <c r="AB72" s="19" t="str">
        <f>IFERROR(F72/(H72+F72),"-")</f>
        <v>-</v>
      </c>
      <c r="AC72" s="19" t="str">
        <f>IFERROR(G72/(K72+G72),"-")</f>
        <v>-</v>
      </c>
      <c r="AD72" s="19" t="str">
        <f>IFERROR(F72/D72,"-")</f>
        <v>-</v>
      </c>
      <c r="AE72" s="19" t="str">
        <f>IFERROR(I72/D72,"-")</f>
        <v>-</v>
      </c>
      <c r="AF72" s="19" t="str">
        <f>IFERROR(J72/D72,"-")</f>
        <v>-</v>
      </c>
      <c r="AG72" s="19" t="str">
        <f>IFERROR(G72/D72,"-")</f>
        <v>-</v>
      </c>
      <c r="AH72" s="19" t="str">
        <f>IFERROR(L72/D72,"-")</f>
        <v>-</v>
      </c>
      <c r="AI72" s="19" t="str">
        <f>IFERROR(M72/D72,"-")</f>
        <v>-</v>
      </c>
      <c r="AJ72" s="19" t="str">
        <f>IFERROR(O72/D72,"-")</f>
        <v>-</v>
      </c>
      <c r="AK72" s="19" t="str">
        <f>IFERROR(P72/D72,"-")</f>
        <v>-</v>
      </c>
      <c r="AL72" s="13" t="str">
        <f>IFERROR(Q72/C72,"-")</f>
        <v>-</v>
      </c>
      <c r="AM72" s="13" t="str">
        <f>IFERROR(R72/(H72+F72),"-")</f>
        <v>-</v>
      </c>
      <c r="AN72" s="13" t="str">
        <f>IFERROR((S72/(K72+G72))/12,"-")</f>
        <v>-</v>
      </c>
      <c r="AO72" s="80" t="str">
        <f>IFERROR((U72-T72)/12/N72,"-")</f>
        <v>-</v>
      </c>
      <c r="AP72" s="39"/>
      <c r="AQ72" s="32">
        <f>SUM(AU72:BC72)</f>
        <v>0</v>
      </c>
      <c r="AR72" s="32">
        <f>SUM(AU72:BA72)</f>
        <v>0</v>
      </c>
      <c r="AS72" s="75">
        <f>AV72+AW72</f>
        <v>0</v>
      </c>
      <c r="AT72" s="75">
        <f>AY72+AZ72</f>
        <v>0</v>
      </c>
      <c r="AU72" s="35"/>
      <c r="AV72" s="35"/>
      <c r="AW72" s="35"/>
      <c r="AX72" s="35"/>
      <c r="AY72" s="35"/>
      <c r="AZ72" s="35"/>
      <c r="BA72" s="75"/>
      <c r="BB72" s="35"/>
      <c r="BC72" s="35"/>
      <c r="BD72" s="35"/>
      <c r="BE72" s="35"/>
      <c r="BF72" s="35"/>
      <c r="BG72" s="23"/>
      <c r="BH72" s="26"/>
      <c r="BI72" s="7" t="str">
        <f>IFERROR(AQ72/AP72,"-")</f>
        <v>-</v>
      </c>
      <c r="BJ72" s="77" t="str">
        <f>IFERROR((AS72+AT72)/AP72,"-")</f>
        <v>-</v>
      </c>
      <c r="BK72" s="19" t="str">
        <f>IFERROR(AR72/AQ72,"-")</f>
        <v>-</v>
      </c>
      <c r="BL72" s="19" t="str">
        <f>IFERROR((AU72+AS72)/AQ72,"-")</f>
        <v>-</v>
      </c>
      <c r="BM72" s="19" t="str">
        <f>IFERROR((AX72+AT72)/AQ72,"-")</f>
        <v>-</v>
      </c>
      <c r="BN72" s="19" t="str">
        <f>IFERROR(BA72/AQ72,"-")</f>
        <v>-</v>
      </c>
      <c r="BO72" s="19" t="str">
        <f>IFERROR(AS72/(AU72+AS72),"-")</f>
        <v>-</v>
      </c>
      <c r="BP72" s="19" t="str">
        <f>IFERROR(AT72/(AX72+AT72),"-")</f>
        <v>-</v>
      </c>
      <c r="BQ72" s="19" t="str">
        <f>IFERROR(AS72/AQ72,"-")</f>
        <v>-</v>
      </c>
      <c r="BR72" s="19" t="str">
        <f>IFERROR(AV72/AQ72,"-")</f>
        <v>-</v>
      </c>
      <c r="BS72" s="19" t="str">
        <f>IFERROR(AW72/AQ72,"-")</f>
        <v>-</v>
      </c>
      <c r="BT72" s="19" t="str">
        <f>IFERROR(AT72/AQ72,"-")</f>
        <v>-</v>
      </c>
      <c r="BU72" s="19" t="str">
        <f>IFERROR(AY72/AQ72,"-")</f>
        <v>-</v>
      </c>
      <c r="BV72" s="19" t="str">
        <f>IFERROR(AZ72/AQ72,"-")</f>
        <v>-</v>
      </c>
      <c r="BW72" s="19" t="str">
        <f>IFERROR(BB72/AQ72,"-")</f>
        <v>-</v>
      </c>
      <c r="BX72" s="19" t="str">
        <f>IFERROR(BC72/AQ72,"-")</f>
        <v>-</v>
      </c>
      <c r="BY72" s="13" t="str">
        <f>IFERROR(BD72/AP72,"-")</f>
        <v>-</v>
      </c>
      <c r="BZ72" s="13" t="str">
        <f>IFERROR(BE72/(AU72+AS72),"-")</f>
        <v>-</v>
      </c>
      <c r="CA72" s="13" t="str">
        <f>IFERROR((BF72/(AX72+AT72))/12,"-")</f>
        <v>-</v>
      </c>
      <c r="CB72" s="80" t="str">
        <f>IFERROR((BH72-BG72)/12/BA72,"-")</f>
        <v>-</v>
      </c>
      <c r="CC72" s="39"/>
      <c r="CD72" s="32">
        <f>SUM(CH72:CP72)</f>
        <v>0</v>
      </c>
      <c r="CE72" s="32">
        <f>SUM(CH72:CN72)</f>
        <v>0</v>
      </c>
      <c r="CF72" s="75">
        <f>CI72+CJ72</f>
        <v>0</v>
      </c>
      <c r="CG72" s="75">
        <f>CL72+CM72</f>
        <v>0</v>
      </c>
      <c r="CH72" s="35"/>
      <c r="CI72" s="35"/>
      <c r="CJ72" s="35"/>
      <c r="CK72" s="35"/>
      <c r="CL72" s="35"/>
      <c r="CM72" s="35"/>
      <c r="CN72" s="75"/>
      <c r="CO72" s="35"/>
      <c r="CP72" s="35"/>
      <c r="CQ72" s="35"/>
      <c r="CR72" s="35"/>
      <c r="CS72" s="35"/>
      <c r="CT72" s="23"/>
      <c r="CU72" s="26"/>
      <c r="CV72" s="7" t="str">
        <f>IFERROR(CD72/CC72,"-")</f>
        <v>-</v>
      </c>
      <c r="CW72" s="77" t="str">
        <f>IFERROR((CF72+CG72)/CC72,"-")</f>
        <v>-</v>
      </c>
      <c r="CX72" s="19" t="str">
        <f>IFERROR(CE72/CD72,"-")</f>
        <v>-</v>
      </c>
      <c r="CY72" s="19" t="str">
        <f>IFERROR((CH72+CF72)/CD72,"-")</f>
        <v>-</v>
      </c>
      <c r="CZ72" s="19" t="str">
        <f>IFERROR((CK72+CG72)/CD72,"-")</f>
        <v>-</v>
      </c>
      <c r="DA72" s="19" t="str">
        <f>IFERROR(CN72/CD72,"-")</f>
        <v>-</v>
      </c>
      <c r="DB72" s="19" t="str">
        <f>IFERROR(CF72/(CH72+CF72),"-")</f>
        <v>-</v>
      </c>
      <c r="DC72" s="19" t="str">
        <f>IFERROR(CG72/(CK72+CG72),"-")</f>
        <v>-</v>
      </c>
      <c r="DD72" s="19" t="str">
        <f>IFERROR(CF72/CD72,"-")</f>
        <v>-</v>
      </c>
      <c r="DE72" s="19" t="str">
        <f>IFERROR(CI72/CD72,"-")</f>
        <v>-</v>
      </c>
      <c r="DF72" s="19" t="str">
        <f>IFERROR(CJ72/CD72,"-")</f>
        <v>-</v>
      </c>
      <c r="DG72" s="19" t="str">
        <f>IFERROR(CG72/CD72,"-")</f>
        <v>-</v>
      </c>
      <c r="DH72" s="19" t="str">
        <f>IFERROR(CL72/CD72,"-")</f>
        <v>-</v>
      </c>
      <c r="DI72" s="19" t="str">
        <f>IFERROR(CM72/CD72,"-")</f>
        <v>-</v>
      </c>
      <c r="DJ72" s="19" t="str">
        <f>IFERROR(CO72/CD72,"-")</f>
        <v>-</v>
      </c>
      <c r="DK72" s="19" t="str">
        <f>IFERROR(CP72/CD72,"-")</f>
        <v>-</v>
      </c>
      <c r="DL72" s="13" t="str">
        <f>IFERROR(CQ72/CC72,"-")</f>
        <v>-</v>
      </c>
      <c r="DM72" s="13" t="str">
        <f>IFERROR(CR72/(CH72+CF72),"-")</f>
        <v>-</v>
      </c>
      <c r="DN72" s="13" t="str">
        <f>IFERROR((CS72/(CK72+CG72))/12,"-")</f>
        <v>-</v>
      </c>
      <c r="DO72" s="80" t="str">
        <f>IFERROR((CU72-CT72)/12/CN72,"-")</f>
        <v>-</v>
      </c>
      <c r="DP72" s="39"/>
      <c r="DQ72" s="32">
        <f>SUM(DU72:EC72)</f>
        <v>0</v>
      </c>
      <c r="DR72" s="32">
        <f>SUM(DU72:EA72)</f>
        <v>0</v>
      </c>
      <c r="DS72" s="75">
        <f>DV72+DW72</f>
        <v>0</v>
      </c>
      <c r="DT72" s="75">
        <f>DY72+DZ72</f>
        <v>0</v>
      </c>
      <c r="DU72" s="35"/>
      <c r="DV72" s="35"/>
      <c r="DW72" s="35"/>
      <c r="DX72" s="35"/>
      <c r="DY72" s="35"/>
      <c r="DZ72" s="35"/>
      <c r="EA72" s="75"/>
      <c r="EB72" s="35"/>
      <c r="EC72" s="35"/>
      <c r="ED72" s="35"/>
      <c r="EE72" s="35"/>
      <c r="EF72" s="35"/>
      <c r="EG72" s="23"/>
      <c r="EH72" s="26"/>
      <c r="EI72" s="7" t="str">
        <f>IFERROR(DQ72/DP72,"-")</f>
        <v>-</v>
      </c>
      <c r="EJ72" s="77" t="str">
        <f>IFERROR((DS72+DT72)/DP72,"-")</f>
        <v>-</v>
      </c>
      <c r="EK72" s="19" t="str">
        <f>IFERROR(DR72/DQ72,"-")</f>
        <v>-</v>
      </c>
      <c r="EL72" s="19" t="str">
        <f>IFERROR((DU72+DS72)/DQ72,"-")</f>
        <v>-</v>
      </c>
      <c r="EM72" s="19" t="str">
        <f>IFERROR((DX72+DT72)/DQ72,"-")</f>
        <v>-</v>
      </c>
      <c r="EN72" s="19" t="str">
        <f>IFERROR(EA72/DQ72,"-")</f>
        <v>-</v>
      </c>
      <c r="EO72" s="19" t="str">
        <f>IFERROR(DS72/(DU72+DS72),"-")</f>
        <v>-</v>
      </c>
      <c r="EP72" s="19" t="str">
        <f>IFERROR(DT72/(DX72+DT72),"-")</f>
        <v>-</v>
      </c>
      <c r="EQ72" s="19" t="str">
        <f>IFERROR(DS72/DQ72,"-")</f>
        <v>-</v>
      </c>
      <c r="ER72" s="19" t="str">
        <f>IFERROR(DV72/DQ72,"-")</f>
        <v>-</v>
      </c>
      <c r="ES72" s="19" t="str">
        <f>IFERROR(DW72/DQ72,"-")</f>
        <v>-</v>
      </c>
      <c r="ET72" s="19" t="str">
        <f>IFERROR(DT72/DQ72,"-")</f>
        <v>-</v>
      </c>
      <c r="EU72" s="19" t="str">
        <f>IFERROR(DY72/DQ72,"-")</f>
        <v>-</v>
      </c>
      <c r="EV72" s="19" t="str">
        <f>IFERROR(DZ72/DQ72,"-")</f>
        <v>-</v>
      </c>
      <c r="EW72" s="19" t="str">
        <f>IFERROR(EB72/DQ72,"-")</f>
        <v>-</v>
      </c>
      <c r="EX72" s="19" t="str">
        <f>IFERROR(EC72/DQ72,"-")</f>
        <v>-</v>
      </c>
      <c r="EY72" s="13" t="str">
        <f>IFERROR(ED72/DP72,"-")</f>
        <v>-</v>
      </c>
      <c r="EZ72" s="13" t="str">
        <f>IFERROR(EE72/(DU72+DS72),"-")</f>
        <v>-</v>
      </c>
      <c r="FA72" s="13" t="str">
        <f>IFERROR((EF72/(DX72+DT72))/12,"-")</f>
        <v>-</v>
      </c>
      <c r="FB72" s="80" t="str">
        <f>IFERROR((EH72-EG72)/12/EA72,"-")</f>
        <v>-</v>
      </c>
      <c r="FC72" s="39"/>
      <c r="FD72" s="32">
        <f>SUM(FH72:FP72)</f>
        <v>0</v>
      </c>
      <c r="FE72" s="32">
        <f>SUM(FH72:FN72)</f>
        <v>0</v>
      </c>
      <c r="FF72" s="75">
        <f>FI72+FJ72</f>
        <v>0</v>
      </c>
      <c r="FG72" s="75">
        <f>FL72+FM72</f>
        <v>0</v>
      </c>
      <c r="FH72" s="35"/>
      <c r="FI72" s="35"/>
      <c r="FJ72" s="35"/>
      <c r="FK72" s="35"/>
      <c r="FL72" s="35"/>
      <c r="FM72" s="35"/>
      <c r="FN72" s="75"/>
      <c r="FO72" s="35"/>
      <c r="FP72" s="35"/>
      <c r="FQ72" s="35"/>
      <c r="FR72" s="35"/>
      <c r="FS72" s="35"/>
      <c r="FT72" s="23"/>
      <c r="FU72" s="26"/>
      <c r="FV72" s="7" t="str">
        <f>IFERROR(FD72/FC72,"-")</f>
        <v>-</v>
      </c>
      <c r="FW72" s="77" t="str">
        <f>IFERROR((FF72+FG72)/FC72,"-")</f>
        <v>-</v>
      </c>
      <c r="FX72" s="19" t="str">
        <f>IFERROR(FE72/FD72,"-")</f>
        <v>-</v>
      </c>
      <c r="FY72" s="19" t="str">
        <f>IFERROR((FH72+FF72)/FD72,"-")</f>
        <v>-</v>
      </c>
      <c r="FZ72" s="19" t="str">
        <f>IFERROR((FK72+FG72)/FD72,"-")</f>
        <v>-</v>
      </c>
      <c r="GA72" s="19" t="str">
        <f>IFERROR(FN72/FD72,"-")</f>
        <v>-</v>
      </c>
      <c r="GB72" s="19" t="str">
        <f>IFERROR(FF72/(FH72+FF72),"-")</f>
        <v>-</v>
      </c>
      <c r="GC72" s="19" t="str">
        <f>IFERROR(FG72/(FK72+FG72),"-")</f>
        <v>-</v>
      </c>
      <c r="GD72" s="19" t="str">
        <f>IFERROR(FF72/FD72,"-")</f>
        <v>-</v>
      </c>
      <c r="GE72" s="19" t="str">
        <f>IFERROR(FI72/FD72,"-")</f>
        <v>-</v>
      </c>
      <c r="GF72" s="19" t="str">
        <f>IFERROR(FJ72/FD72,"-")</f>
        <v>-</v>
      </c>
      <c r="GG72" s="19" t="str">
        <f>IFERROR(FG72/FD72,"-")</f>
        <v>-</v>
      </c>
      <c r="GH72" s="19" t="str">
        <f>IFERROR(FL72/FD72,"-")</f>
        <v>-</v>
      </c>
      <c r="GI72" s="19" t="str">
        <f>IFERROR(FM72/FD72,"-")</f>
        <v>-</v>
      </c>
      <c r="GJ72" s="19" t="str">
        <f>IFERROR(FO72/FD72,"-")</f>
        <v>-</v>
      </c>
      <c r="GK72" s="19" t="str">
        <f>IFERROR(FP72/FD72,"-")</f>
        <v>-</v>
      </c>
      <c r="GL72" s="13" t="str">
        <f>IFERROR(FQ72/FC72,"-")</f>
        <v>-</v>
      </c>
      <c r="GM72" s="13" t="str">
        <f>IFERROR(FR72/(FH72+FF72),"-")</f>
        <v>-</v>
      </c>
      <c r="GN72" s="13" t="str">
        <f>IFERROR((FS72/(FK72+FG72))/12,"-")</f>
        <v>-</v>
      </c>
      <c r="GO72" s="80" t="str">
        <f>IFERROR((FU72-FT72)/12/FN72,"-")</f>
        <v>-</v>
      </c>
      <c r="GP72" s="39"/>
      <c r="GQ72" s="32">
        <f>SUM(GU72:HC72)</f>
        <v>0</v>
      </c>
      <c r="GR72" s="32">
        <f>SUM(GU72:HA72)</f>
        <v>0</v>
      </c>
      <c r="GS72" s="75">
        <f>GV72+GW72</f>
        <v>0</v>
      </c>
      <c r="GT72" s="75">
        <f>GY72+GZ72</f>
        <v>0</v>
      </c>
      <c r="GU72" s="35"/>
      <c r="GV72" s="35"/>
      <c r="GW72" s="35"/>
      <c r="GX72" s="35"/>
      <c r="GY72" s="35"/>
      <c r="GZ72" s="35"/>
      <c r="HA72" s="75"/>
      <c r="HB72" s="35"/>
      <c r="HC72" s="35"/>
      <c r="HD72" s="35"/>
      <c r="HE72" s="35"/>
      <c r="HF72" s="35"/>
      <c r="HG72" s="23"/>
      <c r="HH72" s="26"/>
      <c r="HI72" s="7" t="str">
        <f>IFERROR(GQ72/GP72,"-")</f>
        <v>-</v>
      </c>
      <c r="HJ72" s="77" t="str">
        <f>IFERROR((GS72+GT72)/GP72,"-")</f>
        <v>-</v>
      </c>
      <c r="HK72" s="19" t="str">
        <f>IFERROR(GR72/GQ72,"-")</f>
        <v>-</v>
      </c>
      <c r="HL72" s="19" t="str">
        <f>IFERROR((GU72+GS72)/GQ72,"-")</f>
        <v>-</v>
      </c>
      <c r="HM72" s="19" t="str">
        <f>IFERROR((GX72+GT72)/GQ72,"-")</f>
        <v>-</v>
      </c>
      <c r="HN72" s="19" t="str">
        <f>IFERROR(HA72/GQ72,"-")</f>
        <v>-</v>
      </c>
      <c r="HO72" s="19" t="str">
        <f>IFERROR(GS72/(GU72+GS72),"-")</f>
        <v>-</v>
      </c>
      <c r="HP72" s="19" t="str">
        <f>IFERROR(GT72/(GX72+GT72),"-")</f>
        <v>-</v>
      </c>
      <c r="HQ72" s="19" t="str">
        <f>IFERROR(GS72/GQ72,"-")</f>
        <v>-</v>
      </c>
      <c r="HR72" s="19" t="str">
        <f>IFERROR(GV72/GQ72,"-")</f>
        <v>-</v>
      </c>
      <c r="HS72" s="19" t="str">
        <f>IFERROR(GW72/GQ72,"-")</f>
        <v>-</v>
      </c>
      <c r="HT72" s="19" t="str">
        <f>IFERROR(GT72/GQ72,"-")</f>
        <v>-</v>
      </c>
      <c r="HU72" s="19" t="str">
        <f>IFERROR(GY72/GQ72,"-")</f>
        <v>-</v>
      </c>
      <c r="HV72" s="19" t="str">
        <f>IFERROR(GZ72/GQ72,"-")</f>
        <v>-</v>
      </c>
      <c r="HW72" s="19" t="str">
        <f>IFERROR(HB72/GQ72,"-")</f>
        <v>-</v>
      </c>
      <c r="HX72" s="19" t="str">
        <f>IFERROR(HC72/GQ72,"-")</f>
        <v>-</v>
      </c>
      <c r="HY72" s="13" t="str">
        <f>IFERROR(HD72/GP72,"-")</f>
        <v>-</v>
      </c>
      <c r="HZ72" s="13" t="str">
        <f>IFERROR(HE72/(GU72+GS72),"-")</f>
        <v>-</v>
      </c>
      <c r="IA72" s="13" t="str">
        <f>IFERROR((HF72/(GX72+GT72))/12,"-")</f>
        <v>-</v>
      </c>
      <c r="IB72" s="80" t="str">
        <f>IFERROR((HH72-HG72)/12/HA72,"-")</f>
        <v>-</v>
      </c>
      <c r="IC72" s="39">
        <f>C72+AP72+CC72+DP72+FC72+GP72</f>
        <v>0</v>
      </c>
      <c r="ID72" s="99">
        <f>SUM(IH72:IP72)</f>
        <v>0</v>
      </c>
      <c r="IE72" s="99">
        <f>SUM(IH72:IN72)</f>
        <v>0</v>
      </c>
      <c r="IF72" s="100">
        <f>II72+IJ72</f>
        <v>0</v>
      </c>
      <c r="IG72" s="100">
        <f>IL72+IM72</f>
        <v>0</v>
      </c>
      <c r="IH72" s="35">
        <f>H72+AU72+CH72+DU72+FH72+GU72</f>
        <v>0</v>
      </c>
      <c r="II72" s="35">
        <f>I72+AV72+CI72+DV72+FI72+GV72</f>
        <v>0</v>
      </c>
      <c r="IJ72" s="35">
        <f>J72+AW72+CJ72+DW72+FJ72+GW72</f>
        <v>0</v>
      </c>
      <c r="IK72" s="35">
        <f>K72+AX72+CK72+DX72+FK72+GX72</f>
        <v>0</v>
      </c>
      <c r="IL72" s="35">
        <f>L72+AY72+CL72+DY72+FL72+GY72</f>
        <v>0</v>
      </c>
      <c r="IM72" s="35">
        <f>M72+AZ72+CM72+DZ72+FM72+GZ72</f>
        <v>0</v>
      </c>
      <c r="IN72" s="100"/>
      <c r="IO72" s="35">
        <f>O72+BB72+CO72+EB72+FO72+HB72</f>
        <v>0</v>
      </c>
      <c r="IP72" s="35">
        <f>P72+BC72+CP72+EC72+FP72+HC72</f>
        <v>0</v>
      </c>
      <c r="IQ72" s="35">
        <f>Q72+BD72+CQ72+ED72+FQ72+HD72</f>
        <v>0</v>
      </c>
      <c r="IR72" s="35">
        <f>R72+BE72+CR72+EE72+FR72+HE72</f>
        <v>0</v>
      </c>
      <c r="IS72" s="35">
        <f>S72+BF72+CS72+EF72+FS72+HF72</f>
        <v>0</v>
      </c>
      <c r="IT72" s="23">
        <f>T72+BG72+CT72+EG72+FT72+HG72</f>
        <v>0</v>
      </c>
      <c r="IU72" s="26">
        <f>U72+BH72+CU72+EH72+FU72+HH72</f>
        <v>0</v>
      </c>
      <c r="IV72" s="42" t="str">
        <f>IFERROR(ID72/IC72,"-")</f>
        <v>-</v>
      </c>
      <c r="IW72" s="89" t="str">
        <f>IFERROR((IF72+IG72)/IC72,"-")</f>
        <v>-</v>
      </c>
      <c r="IX72" s="43" t="str">
        <f>IFERROR(IE72/ID72,"-")</f>
        <v>-</v>
      </c>
      <c r="IY72" s="43" t="str">
        <f>IFERROR((IH72+IF72)/ID72,"-")</f>
        <v>-</v>
      </c>
      <c r="IZ72" s="43" t="str">
        <f>IFERROR((IK72+IG72)/ID72,"-")</f>
        <v>-</v>
      </c>
      <c r="JA72" s="43" t="str">
        <f>IFERROR(IN72/ID72,"-")</f>
        <v>-</v>
      </c>
      <c r="JB72" s="43" t="str">
        <f>IFERROR(IF72/(IH72+IF72),"-")</f>
        <v>-</v>
      </c>
      <c r="JC72" s="43" t="str">
        <f>IFERROR(IG72/(IK72+IG72),"-")</f>
        <v>-</v>
      </c>
      <c r="JD72" s="43" t="str">
        <f>IFERROR(IF72/ID72,"-")</f>
        <v>-</v>
      </c>
      <c r="JE72" s="43" t="str">
        <f>IFERROR(II72/ID72,"-")</f>
        <v>-</v>
      </c>
      <c r="JF72" s="43" t="str">
        <f>IFERROR(IJ72/ID72,"-")</f>
        <v>-</v>
      </c>
      <c r="JG72" s="43" t="str">
        <f>IFERROR(IG72/ID72,"-")</f>
        <v>-</v>
      </c>
      <c r="JH72" s="43" t="str">
        <f>IFERROR(IL72/ID72,"-")</f>
        <v>-</v>
      </c>
      <c r="JI72" s="43" t="str">
        <f>IFERROR(IM72/ID72,"-")</f>
        <v>-</v>
      </c>
      <c r="JJ72" s="43" t="str">
        <f>IFERROR(IO72/ID72,"-")</f>
        <v>-</v>
      </c>
      <c r="JK72" s="43" t="str">
        <f>IFERROR(IP72/ID72,"-")</f>
        <v>-</v>
      </c>
      <c r="JL72" s="44" t="str">
        <f>IFERROR(IQ72/IC72,"-")</f>
        <v>-</v>
      </c>
      <c r="JM72" s="44" t="str">
        <f>IFERROR(IR72/(IH72+IF72),"-")</f>
        <v>-</v>
      </c>
      <c r="JN72" s="44" t="str">
        <f>IFERROR((IS72/(IK72+IG72))/12,"-")</f>
        <v>-</v>
      </c>
      <c r="JO72" s="90" t="str">
        <f>IFERROR((IU72-IT72)/12/IN72,"-")</f>
        <v>-</v>
      </c>
      <c r="JP72" s="62">
        <f>IM72-(IL72*9)</f>
        <v>0</v>
      </c>
      <c r="JQ72" s="63">
        <f>(IO72+IP72)-(IM72*8%)</f>
        <v>0</v>
      </c>
      <c r="JR72" s="64">
        <f>IF72-(ID72*1%)</f>
        <v>0</v>
      </c>
      <c r="JS72" s="65">
        <f>IG72-(ID72*1%)</f>
        <v>0</v>
      </c>
    </row>
    <row r="73" spans="1:280" customHeight="1" ht="18.75">
      <c r="A73" s="9" t="b">
        <f>IFERROR('SEM1'!A73,"-")</f>
        <v>0</v>
      </c>
      <c r="B73" s="16" t="b">
        <f>IFERROR('SEM1'!B73,"-")</f>
        <v>0</v>
      </c>
      <c r="C73" s="39"/>
      <c r="D73" s="32">
        <f>SUM(H73:P73)</f>
        <v>0</v>
      </c>
      <c r="E73" s="32">
        <f>SUM(H73:N73)</f>
        <v>0</v>
      </c>
      <c r="F73" s="75">
        <f>I73+J73</f>
        <v>0</v>
      </c>
      <c r="G73" s="75">
        <f>L73+M73</f>
        <v>0</v>
      </c>
      <c r="H73" s="35"/>
      <c r="I73" s="35"/>
      <c r="J73" s="35"/>
      <c r="K73" s="35"/>
      <c r="L73" s="35"/>
      <c r="M73" s="35"/>
      <c r="N73" s="75"/>
      <c r="O73" s="35"/>
      <c r="P73" s="35"/>
      <c r="Q73" s="35"/>
      <c r="R73" s="35"/>
      <c r="S73" s="35"/>
      <c r="T73" s="23"/>
      <c r="U73" s="26"/>
      <c r="V73" s="7" t="str">
        <f>IFERROR(D73/C73,"-")</f>
        <v>-</v>
      </c>
      <c r="W73" s="77" t="str">
        <f>IFERROR((F73+G73)/C73,"-")</f>
        <v>-</v>
      </c>
      <c r="X73" s="19" t="str">
        <f>IFERROR(E73/D73,"-")</f>
        <v>-</v>
      </c>
      <c r="Y73" s="19" t="str">
        <f>IFERROR((H73+F73)/D73,"-")</f>
        <v>-</v>
      </c>
      <c r="Z73" s="19" t="str">
        <f>IFERROR((K73+G73)/D73,"-")</f>
        <v>-</v>
      </c>
      <c r="AA73" s="19" t="str">
        <f>IFERROR(N73/D73,"-")</f>
        <v>-</v>
      </c>
      <c r="AB73" s="19" t="str">
        <f>IFERROR(F73/(H73+F73),"-")</f>
        <v>-</v>
      </c>
      <c r="AC73" s="19" t="str">
        <f>IFERROR(G73/(K73+G73),"-")</f>
        <v>-</v>
      </c>
      <c r="AD73" s="19" t="str">
        <f>IFERROR(F73/D73,"-")</f>
        <v>-</v>
      </c>
      <c r="AE73" s="19" t="str">
        <f>IFERROR(I73/D73,"-")</f>
        <v>-</v>
      </c>
      <c r="AF73" s="19" t="str">
        <f>IFERROR(J73/D73,"-")</f>
        <v>-</v>
      </c>
      <c r="AG73" s="19" t="str">
        <f>IFERROR(G73/D73,"-")</f>
        <v>-</v>
      </c>
      <c r="AH73" s="19" t="str">
        <f>IFERROR(L73/D73,"-")</f>
        <v>-</v>
      </c>
      <c r="AI73" s="19" t="str">
        <f>IFERROR(M73/D73,"-")</f>
        <v>-</v>
      </c>
      <c r="AJ73" s="19" t="str">
        <f>IFERROR(O73/D73,"-")</f>
        <v>-</v>
      </c>
      <c r="AK73" s="19" t="str">
        <f>IFERROR(P73/D73,"-")</f>
        <v>-</v>
      </c>
      <c r="AL73" s="13" t="str">
        <f>IFERROR(Q73/C73,"-")</f>
        <v>-</v>
      </c>
      <c r="AM73" s="13" t="str">
        <f>IFERROR(R73/(H73+F73),"-")</f>
        <v>-</v>
      </c>
      <c r="AN73" s="13" t="str">
        <f>IFERROR((S73/(K73+G73))/12,"-")</f>
        <v>-</v>
      </c>
      <c r="AO73" s="80" t="str">
        <f>IFERROR((U73-T73)/12/N73,"-")</f>
        <v>-</v>
      </c>
      <c r="AP73" s="39"/>
      <c r="AQ73" s="32">
        <f>SUM(AU73:BC73)</f>
        <v>0</v>
      </c>
      <c r="AR73" s="32">
        <f>SUM(AU73:BA73)</f>
        <v>0</v>
      </c>
      <c r="AS73" s="75">
        <f>AV73+AW73</f>
        <v>0</v>
      </c>
      <c r="AT73" s="75">
        <f>AY73+AZ73</f>
        <v>0</v>
      </c>
      <c r="AU73" s="35"/>
      <c r="AV73" s="35"/>
      <c r="AW73" s="35"/>
      <c r="AX73" s="35"/>
      <c r="AY73" s="35"/>
      <c r="AZ73" s="35"/>
      <c r="BA73" s="75"/>
      <c r="BB73" s="35"/>
      <c r="BC73" s="35"/>
      <c r="BD73" s="35"/>
      <c r="BE73" s="35"/>
      <c r="BF73" s="35"/>
      <c r="BG73" s="23"/>
      <c r="BH73" s="26"/>
      <c r="BI73" s="7" t="str">
        <f>IFERROR(AQ73/AP73,"-")</f>
        <v>-</v>
      </c>
      <c r="BJ73" s="77" t="str">
        <f>IFERROR((AS73+AT73)/AP73,"-")</f>
        <v>-</v>
      </c>
      <c r="BK73" s="19" t="str">
        <f>IFERROR(AR73/AQ73,"-")</f>
        <v>-</v>
      </c>
      <c r="BL73" s="19" t="str">
        <f>IFERROR((AU73+AS73)/AQ73,"-")</f>
        <v>-</v>
      </c>
      <c r="BM73" s="19" t="str">
        <f>IFERROR((AX73+AT73)/AQ73,"-")</f>
        <v>-</v>
      </c>
      <c r="BN73" s="19" t="str">
        <f>IFERROR(BA73/AQ73,"-")</f>
        <v>-</v>
      </c>
      <c r="BO73" s="19" t="str">
        <f>IFERROR(AS73/(AU73+AS73),"-")</f>
        <v>-</v>
      </c>
      <c r="BP73" s="19" t="str">
        <f>IFERROR(AT73/(AX73+AT73),"-")</f>
        <v>-</v>
      </c>
      <c r="BQ73" s="19" t="str">
        <f>IFERROR(AS73/AQ73,"-")</f>
        <v>-</v>
      </c>
      <c r="BR73" s="19" t="str">
        <f>IFERROR(AV73/AQ73,"-")</f>
        <v>-</v>
      </c>
      <c r="BS73" s="19" t="str">
        <f>IFERROR(AW73/AQ73,"-")</f>
        <v>-</v>
      </c>
      <c r="BT73" s="19" t="str">
        <f>IFERROR(AT73/AQ73,"-")</f>
        <v>-</v>
      </c>
      <c r="BU73" s="19" t="str">
        <f>IFERROR(AY73/AQ73,"-")</f>
        <v>-</v>
      </c>
      <c r="BV73" s="19" t="str">
        <f>IFERROR(AZ73/AQ73,"-")</f>
        <v>-</v>
      </c>
      <c r="BW73" s="19" t="str">
        <f>IFERROR(BB73/AQ73,"-")</f>
        <v>-</v>
      </c>
      <c r="BX73" s="19" t="str">
        <f>IFERROR(BC73/AQ73,"-")</f>
        <v>-</v>
      </c>
      <c r="BY73" s="13" t="str">
        <f>IFERROR(BD73/AP73,"-")</f>
        <v>-</v>
      </c>
      <c r="BZ73" s="13" t="str">
        <f>IFERROR(BE73/(AU73+AS73),"-")</f>
        <v>-</v>
      </c>
      <c r="CA73" s="13" t="str">
        <f>IFERROR((BF73/(AX73+AT73))/12,"-")</f>
        <v>-</v>
      </c>
      <c r="CB73" s="80" t="str">
        <f>IFERROR((BH73-BG73)/12/BA73,"-")</f>
        <v>-</v>
      </c>
      <c r="CC73" s="39"/>
      <c r="CD73" s="32">
        <f>SUM(CH73:CP73)</f>
        <v>0</v>
      </c>
      <c r="CE73" s="32">
        <f>SUM(CH73:CN73)</f>
        <v>0</v>
      </c>
      <c r="CF73" s="75">
        <f>CI73+CJ73</f>
        <v>0</v>
      </c>
      <c r="CG73" s="75">
        <f>CL73+CM73</f>
        <v>0</v>
      </c>
      <c r="CH73" s="35"/>
      <c r="CI73" s="35"/>
      <c r="CJ73" s="35"/>
      <c r="CK73" s="35"/>
      <c r="CL73" s="35"/>
      <c r="CM73" s="35"/>
      <c r="CN73" s="75"/>
      <c r="CO73" s="35"/>
      <c r="CP73" s="35"/>
      <c r="CQ73" s="35"/>
      <c r="CR73" s="35"/>
      <c r="CS73" s="35"/>
      <c r="CT73" s="23"/>
      <c r="CU73" s="26"/>
      <c r="CV73" s="7" t="str">
        <f>IFERROR(CD73/CC73,"-")</f>
        <v>-</v>
      </c>
      <c r="CW73" s="77" t="str">
        <f>IFERROR((CF73+CG73)/CC73,"-")</f>
        <v>-</v>
      </c>
      <c r="CX73" s="19" t="str">
        <f>IFERROR(CE73/CD73,"-")</f>
        <v>-</v>
      </c>
      <c r="CY73" s="19" t="str">
        <f>IFERROR((CH73+CF73)/CD73,"-")</f>
        <v>-</v>
      </c>
      <c r="CZ73" s="19" t="str">
        <f>IFERROR((CK73+CG73)/CD73,"-")</f>
        <v>-</v>
      </c>
      <c r="DA73" s="19" t="str">
        <f>IFERROR(CN73/CD73,"-")</f>
        <v>-</v>
      </c>
      <c r="DB73" s="19" t="str">
        <f>IFERROR(CF73/(CH73+CF73),"-")</f>
        <v>-</v>
      </c>
      <c r="DC73" s="19" t="str">
        <f>IFERROR(CG73/(CK73+CG73),"-")</f>
        <v>-</v>
      </c>
      <c r="DD73" s="19" t="str">
        <f>IFERROR(CF73/CD73,"-")</f>
        <v>-</v>
      </c>
      <c r="DE73" s="19" t="str">
        <f>IFERROR(CI73/CD73,"-")</f>
        <v>-</v>
      </c>
      <c r="DF73" s="19" t="str">
        <f>IFERROR(CJ73/CD73,"-")</f>
        <v>-</v>
      </c>
      <c r="DG73" s="19" t="str">
        <f>IFERROR(CG73/CD73,"-")</f>
        <v>-</v>
      </c>
      <c r="DH73" s="19" t="str">
        <f>IFERROR(CL73/CD73,"-")</f>
        <v>-</v>
      </c>
      <c r="DI73" s="19" t="str">
        <f>IFERROR(CM73/CD73,"-")</f>
        <v>-</v>
      </c>
      <c r="DJ73" s="19" t="str">
        <f>IFERROR(CO73/CD73,"-")</f>
        <v>-</v>
      </c>
      <c r="DK73" s="19" t="str">
        <f>IFERROR(CP73/CD73,"-")</f>
        <v>-</v>
      </c>
      <c r="DL73" s="13" t="str">
        <f>IFERROR(CQ73/CC73,"-")</f>
        <v>-</v>
      </c>
      <c r="DM73" s="13" t="str">
        <f>IFERROR(CR73/(CH73+CF73),"-")</f>
        <v>-</v>
      </c>
      <c r="DN73" s="13" t="str">
        <f>IFERROR((CS73/(CK73+CG73))/12,"-")</f>
        <v>-</v>
      </c>
      <c r="DO73" s="80" t="str">
        <f>IFERROR((CU73-CT73)/12/CN73,"-")</f>
        <v>-</v>
      </c>
      <c r="DP73" s="39"/>
      <c r="DQ73" s="32">
        <f>SUM(DU73:EC73)</f>
        <v>0</v>
      </c>
      <c r="DR73" s="32">
        <f>SUM(DU73:EA73)</f>
        <v>0</v>
      </c>
      <c r="DS73" s="75">
        <f>DV73+DW73</f>
        <v>0</v>
      </c>
      <c r="DT73" s="75">
        <f>DY73+DZ73</f>
        <v>0</v>
      </c>
      <c r="DU73" s="35"/>
      <c r="DV73" s="35"/>
      <c r="DW73" s="35"/>
      <c r="DX73" s="35"/>
      <c r="DY73" s="35"/>
      <c r="DZ73" s="35"/>
      <c r="EA73" s="75"/>
      <c r="EB73" s="35"/>
      <c r="EC73" s="35"/>
      <c r="ED73" s="35"/>
      <c r="EE73" s="35"/>
      <c r="EF73" s="35"/>
      <c r="EG73" s="23"/>
      <c r="EH73" s="26"/>
      <c r="EI73" s="7" t="str">
        <f>IFERROR(DQ73/DP73,"-")</f>
        <v>-</v>
      </c>
      <c r="EJ73" s="77" t="str">
        <f>IFERROR((DS73+DT73)/DP73,"-")</f>
        <v>-</v>
      </c>
      <c r="EK73" s="19" t="str">
        <f>IFERROR(DR73/DQ73,"-")</f>
        <v>-</v>
      </c>
      <c r="EL73" s="19" t="str">
        <f>IFERROR((DU73+DS73)/DQ73,"-")</f>
        <v>-</v>
      </c>
      <c r="EM73" s="19" t="str">
        <f>IFERROR((DX73+DT73)/DQ73,"-")</f>
        <v>-</v>
      </c>
      <c r="EN73" s="19" t="str">
        <f>IFERROR(EA73/DQ73,"-")</f>
        <v>-</v>
      </c>
      <c r="EO73" s="19" t="str">
        <f>IFERROR(DS73/(DU73+DS73),"-")</f>
        <v>-</v>
      </c>
      <c r="EP73" s="19" t="str">
        <f>IFERROR(DT73/(DX73+DT73),"-")</f>
        <v>-</v>
      </c>
      <c r="EQ73" s="19" t="str">
        <f>IFERROR(DS73/DQ73,"-")</f>
        <v>-</v>
      </c>
      <c r="ER73" s="19" t="str">
        <f>IFERROR(DV73/DQ73,"-")</f>
        <v>-</v>
      </c>
      <c r="ES73" s="19" t="str">
        <f>IFERROR(DW73/DQ73,"-")</f>
        <v>-</v>
      </c>
      <c r="ET73" s="19" t="str">
        <f>IFERROR(DT73/DQ73,"-")</f>
        <v>-</v>
      </c>
      <c r="EU73" s="19" t="str">
        <f>IFERROR(DY73/DQ73,"-")</f>
        <v>-</v>
      </c>
      <c r="EV73" s="19" t="str">
        <f>IFERROR(DZ73/DQ73,"-")</f>
        <v>-</v>
      </c>
      <c r="EW73" s="19" t="str">
        <f>IFERROR(EB73/DQ73,"-")</f>
        <v>-</v>
      </c>
      <c r="EX73" s="19" t="str">
        <f>IFERROR(EC73/DQ73,"-")</f>
        <v>-</v>
      </c>
      <c r="EY73" s="13" t="str">
        <f>IFERROR(ED73/DP73,"-")</f>
        <v>-</v>
      </c>
      <c r="EZ73" s="13" t="str">
        <f>IFERROR(EE73/(DU73+DS73),"-")</f>
        <v>-</v>
      </c>
      <c r="FA73" s="13" t="str">
        <f>IFERROR((EF73/(DX73+DT73))/12,"-")</f>
        <v>-</v>
      </c>
      <c r="FB73" s="80" t="str">
        <f>IFERROR((EH73-EG73)/12/EA73,"-")</f>
        <v>-</v>
      </c>
      <c r="FC73" s="39"/>
      <c r="FD73" s="32">
        <f>SUM(FH73:FP73)</f>
        <v>0</v>
      </c>
      <c r="FE73" s="32">
        <f>SUM(FH73:FN73)</f>
        <v>0</v>
      </c>
      <c r="FF73" s="75">
        <f>FI73+FJ73</f>
        <v>0</v>
      </c>
      <c r="FG73" s="75">
        <f>FL73+FM73</f>
        <v>0</v>
      </c>
      <c r="FH73" s="35"/>
      <c r="FI73" s="35"/>
      <c r="FJ73" s="35"/>
      <c r="FK73" s="35"/>
      <c r="FL73" s="35"/>
      <c r="FM73" s="35"/>
      <c r="FN73" s="75"/>
      <c r="FO73" s="35"/>
      <c r="FP73" s="35"/>
      <c r="FQ73" s="35"/>
      <c r="FR73" s="35"/>
      <c r="FS73" s="35"/>
      <c r="FT73" s="23"/>
      <c r="FU73" s="26"/>
      <c r="FV73" s="7" t="str">
        <f>IFERROR(FD73/FC73,"-")</f>
        <v>-</v>
      </c>
      <c r="FW73" s="77" t="str">
        <f>IFERROR((FF73+FG73)/FC73,"-")</f>
        <v>-</v>
      </c>
      <c r="FX73" s="19" t="str">
        <f>IFERROR(FE73/FD73,"-")</f>
        <v>-</v>
      </c>
      <c r="FY73" s="19" t="str">
        <f>IFERROR((FH73+FF73)/FD73,"-")</f>
        <v>-</v>
      </c>
      <c r="FZ73" s="19" t="str">
        <f>IFERROR((FK73+FG73)/FD73,"-")</f>
        <v>-</v>
      </c>
      <c r="GA73" s="19" t="str">
        <f>IFERROR(FN73/FD73,"-")</f>
        <v>-</v>
      </c>
      <c r="GB73" s="19" t="str">
        <f>IFERROR(FF73/(FH73+FF73),"-")</f>
        <v>-</v>
      </c>
      <c r="GC73" s="19" t="str">
        <f>IFERROR(FG73/(FK73+FG73),"-")</f>
        <v>-</v>
      </c>
      <c r="GD73" s="19" t="str">
        <f>IFERROR(FF73/FD73,"-")</f>
        <v>-</v>
      </c>
      <c r="GE73" s="19" t="str">
        <f>IFERROR(FI73/FD73,"-")</f>
        <v>-</v>
      </c>
      <c r="GF73" s="19" t="str">
        <f>IFERROR(FJ73/FD73,"-")</f>
        <v>-</v>
      </c>
      <c r="GG73" s="19" t="str">
        <f>IFERROR(FG73/FD73,"-")</f>
        <v>-</v>
      </c>
      <c r="GH73" s="19" t="str">
        <f>IFERROR(FL73/FD73,"-")</f>
        <v>-</v>
      </c>
      <c r="GI73" s="19" t="str">
        <f>IFERROR(FM73/FD73,"-")</f>
        <v>-</v>
      </c>
      <c r="GJ73" s="19" t="str">
        <f>IFERROR(FO73/FD73,"-")</f>
        <v>-</v>
      </c>
      <c r="GK73" s="19" t="str">
        <f>IFERROR(FP73/FD73,"-")</f>
        <v>-</v>
      </c>
      <c r="GL73" s="13" t="str">
        <f>IFERROR(FQ73/FC73,"-")</f>
        <v>-</v>
      </c>
      <c r="GM73" s="13" t="str">
        <f>IFERROR(FR73/(FH73+FF73),"-")</f>
        <v>-</v>
      </c>
      <c r="GN73" s="13" t="str">
        <f>IFERROR((FS73/(FK73+FG73))/12,"-")</f>
        <v>-</v>
      </c>
      <c r="GO73" s="80" t="str">
        <f>IFERROR((FU73-FT73)/12/FN73,"-")</f>
        <v>-</v>
      </c>
      <c r="GP73" s="39"/>
      <c r="GQ73" s="32">
        <f>SUM(GU73:HC73)</f>
        <v>0</v>
      </c>
      <c r="GR73" s="32">
        <f>SUM(GU73:HA73)</f>
        <v>0</v>
      </c>
      <c r="GS73" s="75">
        <f>GV73+GW73</f>
        <v>0</v>
      </c>
      <c r="GT73" s="75">
        <f>GY73+GZ73</f>
        <v>0</v>
      </c>
      <c r="GU73" s="35"/>
      <c r="GV73" s="35"/>
      <c r="GW73" s="35"/>
      <c r="GX73" s="35"/>
      <c r="GY73" s="35"/>
      <c r="GZ73" s="35"/>
      <c r="HA73" s="75"/>
      <c r="HB73" s="35"/>
      <c r="HC73" s="35"/>
      <c r="HD73" s="35"/>
      <c r="HE73" s="35"/>
      <c r="HF73" s="35"/>
      <c r="HG73" s="23"/>
      <c r="HH73" s="26"/>
      <c r="HI73" s="7" t="str">
        <f>IFERROR(GQ73/GP73,"-")</f>
        <v>-</v>
      </c>
      <c r="HJ73" s="77" t="str">
        <f>IFERROR((GS73+GT73)/GP73,"-")</f>
        <v>-</v>
      </c>
      <c r="HK73" s="19" t="str">
        <f>IFERROR(GR73/GQ73,"-")</f>
        <v>-</v>
      </c>
      <c r="HL73" s="19" t="str">
        <f>IFERROR((GU73+GS73)/GQ73,"-")</f>
        <v>-</v>
      </c>
      <c r="HM73" s="19" t="str">
        <f>IFERROR((GX73+GT73)/GQ73,"-")</f>
        <v>-</v>
      </c>
      <c r="HN73" s="19" t="str">
        <f>IFERROR(HA73/GQ73,"-")</f>
        <v>-</v>
      </c>
      <c r="HO73" s="19" t="str">
        <f>IFERROR(GS73/(GU73+GS73),"-")</f>
        <v>-</v>
      </c>
      <c r="HP73" s="19" t="str">
        <f>IFERROR(GT73/(GX73+GT73),"-")</f>
        <v>-</v>
      </c>
      <c r="HQ73" s="19" t="str">
        <f>IFERROR(GS73/GQ73,"-")</f>
        <v>-</v>
      </c>
      <c r="HR73" s="19" t="str">
        <f>IFERROR(GV73/GQ73,"-")</f>
        <v>-</v>
      </c>
      <c r="HS73" s="19" t="str">
        <f>IFERROR(GW73/GQ73,"-")</f>
        <v>-</v>
      </c>
      <c r="HT73" s="19" t="str">
        <f>IFERROR(GT73/GQ73,"-")</f>
        <v>-</v>
      </c>
      <c r="HU73" s="19" t="str">
        <f>IFERROR(GY73/GQ73,"-")</f>
        <v>-</v>
      </c>
      <c r="HV73" s="19" t="str">
        <f>IFERROR(GZ73/GQ73,"-")</f>
        <v>-</v>
      </c>
      <c r="HW73" s="19" t="str">
        <f>IFERROR(HB73/GQ73,"-")</f>
        <v>-</v>
      </c>
      <c r="HX73" s="19" t="str">
        <f>IFERROR(HC73/GQ73,"-")</f>
        <v>-</v>
      </c>
      <c r="HY73" s="13" t="str">
        <f>IFERROR(HD73/GP73,"-")</f>
        <v>-</v>
      </c>
      <c r="HZ73" s="13" t="str">
        <f>IFERROR(HE73/(GU73+GS73),"-")</f>
        <v>-</v>
      </c>
      <c r="IA73" s="13" t="str">
        <f>IFERROR((HF73/(GX73+GT73))/12,"-")</f>
        <v>-</v>
      </c>
      <c r="IB73" s="80" t="str">
        <f>IFERROR((HH73-HG73)/12/HA73,"-")</f>
        <v>-</v>
      </c>
      <c r="IC73" s="39">
        <f>C73+AP73+CC73+DP73+FC73+GP73</f>
        <v>0</v>
      </c>
      <c r="ID73" s="99">
        <f>SUM(IH73:IP73)</f>
        <v>0</v>
      </c>
      <c r="IE73" s="99">
        <f>SUM(IH73:IN73)</f>
        <v>0</v>
      </c>
      <c r="IF73" s="100">
        <f>II73+IJ73</f>
        <v>0</v>
      </c>
      <c r="IG73" s="100">
        <f>IL73+IM73</f>
        <v>0</v>
      </c>
      <c r="IH73" s="35">
        <f>H73+AU73+CH73+DU73+FH73+GU73</f>
        <v>0</v>
      </c>
      <c r="II73" s="35">
        <f>I73+AV73+CI73+DV73+FI73+GV73</f>
        <v>0</v>
      </c>
      <c r="IJ73" s="35">
        <f>J73+AW73+CJ73+DW73+FJ73+GW73</f>
        <v>0</v>
      </c>
      <c r="IK73" s="35">
        <f>K73+AX73+CK73+DX73+FK73+GX73</f>
        <v>0</v>
      </c>
      <c r="IL73" s="35">
        <f>L73+AY73+CL73+DY73+FL73+GY73</f>
        <v>0</v>
      </c>
      <c r="IM73" s="35">
        <f>M73+AZ73+CM73+DZ73+FM73+GZ73</f>
        <v>0</v>
      </c>
      <c r="IN73" s="100"/>
      <c r="IO73" s="35">
        <f>O73+BB73+CO73+EB73+FO73+HB73</f>
        <v>0</v>
      </c>
      <c r="IP73" s="35">
        <f>P73+BC73+CP73+EC73+FP73+HC73</f>
        <v>0</v>
      </c>
      <c r="IQ73" s="35">
        <f>Q73+BD73+CQ73+ED73+FQ73+HD73</f>
        <v>0</v>
      </c>
      <c r="IR73" s="35">
        <f>R73+BE73+CR73+EE73+FR73+HE73</f>
        <v>0</v>
      </c>
      <c r="IS73" s="35">
        <f>S73+BF73+CS73+EF73+FS73+HF73</f>
        <v>0</v>
      </c>
      <c r="IT73" s="23">
        <f>T73+BG73+CT73+EG73+FT73+HG73</f>
        <v>0</v>
      </c>
      <c r="IU73" s="26">
        <f>U73+BH73+CU73+EH73+FU73+HH73</f>
        <v>0</v>
      </c>
      <c r="IV73" s="42" t="str">
        <f>IFERROR(ID73/IC73,"-")</f>
        <v>-</v>
      </c>
      <c r="IW73" s="89" t="str">
        <f>IFERROR((IF73+IG73)/IC73,"-")</f>
        <v>-</v>
      </c>
      <c r="IX73" s="43" t="str">
        <f>IFERROR(IE73/ID73,"-")</f>
        <v>-</v>
      </c>
      <c r="IY73" s="43" t="str">
        <f>IFERROR((IH73+IF73)/ID73,"-")</f>
        <v>-</v>
      </c>
      <c r="IZ73" s="43" t="str">
        <f>IFERROR((IK73+IG73)/ID73,"-")</f>
        <v>-</v>
      </c>
      <c r="JA73" s="43" t="str">
        <f>IFERROR(IN73/ID73,"-")</f>
        <v>-</v>
      </c>
      <c r="JB73" s="43" t="str">
        <f>IFERROR(IF73/(IH73+IF73),"-")</f>
        <v>-</v>
      </c>
      <c r="JC73" s="43" t="str">
        <f>IFERROR(IG73/(IK73+IG73),"-")</f>
        <v>-</v>
      </c>
      <c r="JD73" s="43" t="str">
        <f>IFERROR(IF73/ID73,"-")</f>
        <v>-</v>
      </c>
      <c r="JE73" s="43" t="str">
        <f>IFERROR(II73/ID73,"-")</f>
        <v>-</v>
      </c>
      <c r="JF73" s="43" t="str">
        <f>IFERROR(IJ73/ID73,"-")</f>
        <v>-</v>
      </c>
      <c r="JG73" s="43" t="str">
        <f>IFERROR(IG73/ID73,"-")</f>
        <v>-</v>
      </c>
      <c r="JH73" s="43" t="str">
        <f>IFERROR(IL73/ID73,"-")</f>
        <v>-</v>
      </c>
      <c r="JI73" s="43" t="str">
        <f>IFERROR(IM73/ID73,"-")</f>
        <v>-</v>
      </c>
      <c r="JJ73" s="43" t="str">
        <f>IFERROR(IO73/ID73,"-")</f>
        <v>-</v>
      </c>
      <c r="JK73" s="43" t="str">
        <f>IFERROR(IP73/ID73,"-")</f>
        <v>-</v>
      </c>
      <c r="JL73" s="44" t="str">
        <f>IFERROR(IQ73/IC73,"-")</f>
        <v>-</v>
      </c>
      <c r="JM73" s="44" t="str">
        <f>IFERROR(IR73/(IH73+IF73),"-")</f>
        <v>-</v>
      </c>
      <c r="JN73" s="44" t="str">
        <f>IFERROR((IS73/(IK73+IG73))/12,"-")</f>
        <v>-</v>
      </c>
      <c r="JO73" s="90" t="str">
        <f>IFERROR((IU73-IT73)/12/IN73,"-")</f>
        <v>-</v>
      </c>
      <c r="JP73" s="62">
        <f>IM73-(IL73*9)</f>
        <v>0</v>
      </c>
      <c r="JQ73" s="63">
        <f>(IO73+IP73)-(IM73*8%)</f>
        <v>0</v>
      </c>
      <c r="JR73" s="64">
        <f>IF73-(ID73*1%)</f>
        <v>0</v>
      </c>
      <c r="JS73" s="65">
        <f>IG73-(ID73*1%)</f>
        <v>0</v>
      </c>
    </row>
    <row r="74" spans="1:280" customHeight="1" ht="18.75">
      <c r="A74" s="9" t="b">
        <f>IFERROR('SEM1'!A74,"-")</f>
        <v>0</v>
      </c>
      <c r="B74" s="16" t="b">
        <f>IFERROR('SEM1'!B74,"-")</f>
        <v>0</v>
      </c>
      <c r="C74" s="39"/>
      <c r="D74" s="32">
        <f>SUM(H74:P74)</f>
        <v>0</v>
      </c>
      <c r="E74" s="32">
        <f>SUM(H74:N74)</f>
        <v>0</v>
      </c>
      <c r="F74" s="75">
        <f>I74+J74</f>
        <v>0</v>
      </c>
      <c r="G74" s="75">
        <f>L74+M74</f>
        <v>0</v>
      </c>
      <c r="H74" s="35"/>
      <c r="I74" s="35"/>
      <c r="J74" s="35"/>
      <c r="K74" s="35"/>
      <c r="L74" s="35"/>
      <c r="M74" s="35"/>
      <c r="N74" s="75"/>
      <c r="O74" s="35"/>
      <c r="P74" s="35"/>
      <c r="Q74" s="35"/>
      <c r="R74" s="35"/>
      <c r="S74" s="35"/>
      <c r="T74" s="23"/>
      <c r="U74" s="26"/>
      <c r="V74" s="7" t="str">
        <f>IFERROR(D74/C74,"-")</f>
        <v>-</v>
      </c>
      <c r="W74" s="77" t="str">
        <f>IFERROR((F74+G74)/C74,"-")</f>
        <v>-</v>
      </c>
      <c r="X74" s="19" t="str">
        <f>IFERROR(E74/D74,"-")</f>
        <v>-</v>
      </c>
      <c r="Y74" s="19" t="str">
        <f>IFERROR((H74+F74)/D74,"-")</f>
        <v>-</v>
      </c>
      <c r="Z74" s="19" t="str">
        <f>IFERROR((K74+G74)/D74,"-")</f>
        <v>-</v>
      </c>
      <c r="AA74" s="19" t="str">
        <f>IFERROR(N74/D74,"-")</f>
        <v>-</v>
      </c>
      <c r="AB74" s="19" t="str">
        <f>IFERROR(F74/(H74+F74),"-")</f>
        <v>-</v>
      </c>
      <c r="AC74" s="19" t="str">
        <f>IFERROR(G74/(K74+G74),"-")</f>
        <v>-</v>
      </c>
      <c r="AD74" s="19" t="str">
        <f>IFERROR(F74/D74,"-")</f>
        <v>-</v>
      </c>
      <c r="AE74" s="19" t="str">
        <f>IFERROR(I74/D74,"-")</f>
        <v>-</v>
      </c>
      <c r="AF74" s="19" t="str">
        <f>IFERROR(J74/D74,"-")</f>
        <v>-</v>
      </c>
      <c r="AG74" s="19" t="str">
        <f>IFERROR(G74/D74,"-")</f>
        <v>-</v>
      </c>
      <c r="AH74" s="19" t="str">
        <f>IFERROR(L74/D74,"-")</f>
        <v>-</v>
      </c>
      <c r="AI74" s="19" t="str">
        <f>IFERROR(M74/D74,"-")</f>
        <v>-</v>
      </c>
      <c r="AJ74" s="19" t="str">
        <f>IFERROR(O74/D74,"-")</f>
        <v>-</v>
      </c>
      <c r="AK74" s="19" t="str">
        <f>IFERROR(P74/D74,"-")</f>
        <v>-</v>
      </c>
      <c r="AL74" s="13" t="str">
        <f>IFERROR(Q74/C74,"-")</f>
        <v>-</v>
      </c>
      <c r="AM74" s="13" t="str">
        <f>IFERROR(R74/(H74+F74),"-")</f>
        <v>-</v>
      </c>
      <c r="AN74" s="13" t="str">
        <f>IFERROR((S74/(K74+G74))/12,"-")</f>
        <v>-</v>
      </c>
      <c r="AO74" s="80" t="str">
        <f>IFERROR((U74-T74)/12/N74,"-")</f>
        <v>-</v>
      </c>
      <c r="AP74" s="39"/>
      <c r="AQ74" s="32">
        <f>SUM(AU74:BC74)</f>
        <v>0</v>
      </c>
      <c r="AR74" s="32">
        <f>SUM(AU74:BA74)</f>
        <v>0</v>
      </c>
      <c r="AS74" s="75">
        <f>AV74+AW74</f>
        <v>0</v>
      </c>
      <c r="AT74" s="75">
        <f>AY74+AZ74</f>
        <v>0</v>
      </c>
      <c r="AU74" s="35"/>
      <c r="AV74" s="35"/>
      <c r="AW74" s="35"/>
      <c r="AX74" s="35"/>
      <c r="AY74" s="35"/>
      <c r="AZ74" s="35"/>
      <c r="BA74" s="75"/>
      <c r="BB74" s="35"/>
      <c r="BC74" s="35"/>
      <c r="BD74" s="35"/>
      <c r="BE74" s="35"/>
      <c r="BF74" s="35"/>
      <c r="BG74" s="23"/>
      <c r="BH74" s="26"/>
      <c r="BI74" s="7" t="str">
        <f>IFERROR(AQ74/AP74,"-")</f>
        <v>-</v>
      </c>
      <c r="BJ74" s="77" t="str">
        <f>IFERROR((AS74+AT74)/AP74,"-")</f>
        <v>-</v>
      </c>
      <c r="BK74" s="19" t="str">
        <f>IFERROR(AR74/AQ74,"-")</f>
        <v>-</v>
      </c>
      <c r="BL74" s="19" t="str">
        <f>IFERROR((AU74+AS74)/AQ74,"-")</f>
        <v>-</v>
      </c>
      <c r="BM74" s="19" t="str">
        <f>IFERROR((AX74+AT74)/AQ74,"-")</f>
        <v>-</v>
      </c>
      <c r="BN74" s="19" t="str">
        <f>IFERROR(BA74/AQ74,"-")</f>
        <v>-</v>
      </c>
      <c r="BO74" s="19" t="str">
        <f>IFERROR(AS74/(AU74+AS74),"-")</f>
        <v>-</v>
      </c>
      <c r="BP74" s="19" t="str">
        <f>IFERROR(AT74/(AX74+AT74),"-")</f>
        <v>-</v>
      </c>
      <c r="BQ74" s="19" t="str">
        <f>IFERROR(AS74/AQ74,"-")</f>
        <v>-</v>
      </c>
      <c r="BR74" s="19" t="str">
        <f>IFERROR(AV74/AQ74,"-")</f>
        <v>-</v>
      </c>
      <c r="BS74" s="19" t="str">
        <f>IFERROR(AW74/AQ74,"-")</f>
        <v>-</v>
      </c>
      <c r="BT74" s="19" t="str">
        <f>IFERROR(AT74/AQ74,"-")</f>
        <v>-</v>
      </c>
      <c r="BU74" s="19" t="str">
        <f>IFERROR(AY74/AQ74,"-")</f>
        <v>-</v>
      </c>
      <c r="BV74" s="19" t="str">
        <f>IFERROR(AZ74/AQ74,"-")</f>
        <v>-</v>
      </c>
      <c r="BW74" s="19" t="str">
        <f>IFERROR(BB74/AQ74,"-")</f>
        <v>-</v>
      </c>
      <c r="BX74" s="19" t="str">
        <f>IFERROR(BC74/AQ74,"-")</f>
        <v>-</v>
      </c>
      <c r="BY74" s="13" t="str">
        <f>IFERROR(BD74/AP74,"-")</f>
        <v>-</v>
      </c>
      <c r="BZ74" s="13" t="str">
        <f>IFERROR(BE74/(AU74+AS74),"-")</f>
        <v>-</v>
      </c>
      <c r="CA74" s="13" t="str">
        <f>IFERROR((BF74/(AX74+AT74))/12,"-")</f>
        <v>-</v>
      </c>
      <c r="CB74" s="80" t="str">
        <f>IFERROR((BH74-BG74)/12/BA74,"-")</f>
        <v>-</v>
      </c>
      <c r="CC74" s="39"/>
      <c r="CD74" s="32">
        <f>SUM(CH74:CP74)</f>
        <v>0</v>
      </c>
      <c r="CE74" s="32">
        <f>SUM(CH74:CN74)</f>
        <v>0</v>
      </c>
      <c r="CF74" s="75">
        <f>CI74+CJ74</f>
        <v>0</v>
      </c>
      <c r="CG74" s="75">
        <f>CL74+CM74</f>
        <v>0</v>
      </c>
      <c r="CH74" s="35"/>
      <c r="CI74" s="35"/>
      <c r="CJ74" s="35"/>
      <c r="CK74" s="35"/>
      <c r="CL74" s="35"/>
      <c r="CM74" s="35"/>
      <c r="CN74" s="75"/>
      <c r="CO74" s="35"/>
      <c r="CP74" s="35"/>
      <c r="CQ74" s="35"/>
      <c r="CR74" s="35"/>
      <c r="CS74" s="35"/>
      <c r="CT74" s="23"/>
      <c r="CU74" s="26"/>
      <c r="CV74" s="7" t="str">
        <f>IFERROR(CD74/CC74,"-")</f>
        <v>-</v>
      </c>
      <c r="CW74" s="77" t="str">
        <f>IFERROR((CF74+CG74)/CC74,"-")</f>
        <v>-</v>
      </c>
      <c r="CX74" s="19" t="str">
        <f>IFERROR(CE74/CD74,"-")</f>
        <v>-</v>
      </c>
      <c r="CY74" s="19" t="str">
        <f>IFERROR((CH74+CF74)/CD74,"-")</f>
        <v>-</v>
      </c>
      <c r="CZ74" s="19" t="str">
        <f>IFERROR((CK74+CG74)/CD74,"-")</f>
        <v>-</v>
      </c>
      <c r="DA74" s="19" t="str">
        <f>IFERROR(CN74/CD74,"-")</f>
        <v>-</v>
      </c>
      <c r="DB74" s="19" t="str">
        <f>IFERROR(CF74/(CH74+CF74),"-")</f>
        <v>-</v>
      </c>
      <c r="DC74" s="19" t="str">
        <f>IFERROR(CG74/(CK74+CG74),"-")</f>
        <v>-</v>
      </c>
      <c r="DD74" s="19" t="str">
        <f>IFERROR(CF74/CD74,"-")</f>
        <v>-</v>
      </c>
      <c r="DE74" s="19" t="str">
        <f>IFERROR(CI74/CD74,"-")</f>
        <v>-</v>
      </c>
      <c r="DF74" s="19" t="str">
        <f>IFERROR(CJ74/CD74,"-")</f>
        <v>-</v>
      </c>
      <c r="DG74" s="19" t="str">
        <f>IFERROR(CG74/CD74,"-")</f>
        <v>-</v>
      </c>
      <c r="DH74" s="19" t="str">
        <f>IFERROR(CL74/CD74,"-")</f>
        <v>-</v>
      </c>
      <c r="DI74" s="19" t="str">
        <f>IFERROR(CM74/CD74,"-")</f>
        <v>-</v>
      </c>
      <c r="DJ74" s="19" t="str">
        <f>IFERROR(CO74/CD74,"-")</f>
        <v>-</v>
      </c>
      <c r="DK74" s="19" t="str">
        <f>IFERROR(CP74/CD74,"-")</f>
        <v>-</v>
      </c>
      <c r="DL74" s="13" t="str">
        <f>IFERROR(CQ74/CC74,"-")</f>
        <v>-</v>
      </c>
      <c r="DM74" s="13" t="str">
        <f>IFERROR(CR74/(CH74+CF74),"-")</f>
        <v>-</v>
      </c>
      <c r="DN74" s="13" t="str">
        <f>IFERROR((CS74/(CK74+CG74))/12,"-")</f>
        <v>-</v>
      </c>
      <c r="DO74" s="80" t="str">
        <f>IFERROR((CU74-CT74)/12/CN74,"-")</f>
        <v>-</v>
      </c>
      <c r="DP74" s="39"/>
      <c r="DQ74" s="32">
        <f>SUM(DU74:EC74)</f>
        <v>0</v>
      </c>
      <c r="DR74" s="32">
        <f>SUM(DU74:EA74)</f>
        <v>0</v>
      </c>
      <c r="DS74" s="75">
        <f>DV74+DW74</f>
        <v>0</v>
      </c>
      <c r="DT74" s="75">
        <f>DY74+DZ74</f>
        <v>0</v>
      </c>
      <c r="DU74" s="35"/>
      <c r="DV74" s="35"/>
      <c r="DW74" s="35"/>
      <c r="DX74" s="35"/>
      <c r="DY74" s="35"/>
      <c r="DZ74" s="35"/>
      <c r="EA74" s="75"/>
      <c r="EB74" s="35"/>
      <c r="EC74" s="35"/>
      <c r="ED74" s="35"/>
      <c r="EE74" s="35"/>
      <c r="EF74" s="35"/>
      <c r="EG74" s="23"/>
      <c r="EH74" s="26"/>
      <c r="EI74" s="7" t="str">
        <f>IFERROR(DQ74/DP74,"-")</f>
        <v>-</v>
      </c>
      <c r="EJ74" s="77" t="str">
        <f>IFERROR((DS74+DT74)/DP74,"-")</f>
        <v>-</v>
      </c>
      <c r="EK74" s="19" t="str">
        <f>IFERROR(DR74/DQ74,"-")</f>
        <v>-</v>
      </c>
      <c r="EL74" s="19" t="str">
        <f>IFERROR((DU74+DS74)/DQ74,"-")</f>
        <v>-</v>
      </c>
      <c r="EM74" s="19" t="str">
        <f>IFERROR((DX74+DT74)/DQ74,"-")</f>
        <v>-</v>
      </c>
      <c r="EN74" s="19" t="str">
        <f>IFERROR(EA74/DQ74,"-")</f>
        <v>-</v>
      </c>
      <c r="EO74" s="19" t="str">
        <f>IFERROR(DS74/(DU74+DS74),"-")</f>
        <v>-</v>
      </c>
      <c r="EP74" s="19" t="str">
        <f>IFERROR(DT74/(DX74+DT74),"-")</f>
        <v>-</v>
      </c>
      <c r="EQ74" s="19" t="str">
        <f>IFERROR(DS74/DQ74,"-")</f>
        <v>-</v>
      </c>
      <c r="ER74" s="19" t="str">
        <f>IFERROR(DV74/DQ74,"-")</f>
        <v>-</v>
      </c>
      <c r="ES74" s="19" t="str">
        <f>IFERROR(DW74/DQ74,"-")</f>
        <v>-</v>
      </c>
      <c r="ET74" s="19" t="str">
        <f>IFERROR(DT74/DQ74,"-")</f>
        <v>-</v>
      </c>
      <c r="EU74" s="19" t="str">
        <f>IFERROR(DY74/DQ74,"-")</f>
        <v>-</v>
      </c>
      <c r="EV74" s="19" t="str">
        <f>IFERROR(DZ74/DQ74,"-")</f>
        <v>-</v>
      </c>
      <c r="EW74" s="19" t="str">
        <f>IFERROR(EB74/DQ74,"-")</f>
        <v>-</v>
      </c>
      <c r="EX74" s="19" t="str">
        <f>IFERROR(EC74/DQ74,"-")</f>
        <v>-</v>
      </c>
      <c r="EY74" s="13" t="str">
        <f>IFERROR(ED74/DP74,"-")</f>
        <v>-</v>
      </c>
      <c r="EZ74" s="13" t="str">
        <f>IFERROR(EE74/(DU74+DS74),"-")</f>
        <v>-</v>
      </c>
      <c r="FA74" s="13" t="str">
        <f>IFERROR((EF74/(DX74+DT74))/12,"-")</f>
        <v>-</v>
      </c>
      <c r="FB74" s="80" t="str">
        <f>IFERROR((EH74-EG74)/12/EA74,"-")</f>
        <v>-</v>
      </c>
      <c r="FC74" s="39"/>
      <c r="FD74" s="32">
        <f>SUM(FH74:FP74)</f>
        <v>0</v>
      </c>
      <c r="FE74" s="32">
        <f>SUM(FH74:FN74)</f>
        <v>0</v>
      </c>
      <c r="FF74" s="75">
        <f>FI74+FJ74</f>
        <v>0</v>
      </c>
      <c r="FG74" s="75">
        <f>FL74+FM74</f>
        <v>0</v>
      </c>
      <c r="FH74" s="35"/>
      <c r="FI74" s="35"/>
      <c r="FJ74" s="35"/>
      <c r="FK74" s="35"/>
      <c r="FL74" s="35"/>
      <c r="FM74" s="35"/>
      <c r="FN74" s="75"/>
      <c r="FO74" s="35"/>
      <c r="FP74" s="35"/>
      <c r="FQ74" s="35"/>
      <c r="FR74" s="35"/>
      <c r="FS74" s="35"/>
      <c r="FT74" s="23"/>
      <c r="FU74" s="26"/>
      <c r="FV74" s="7" t="str">
        <f>IFERROR(FD74/FC74,"-")</f>
        <v>-</v>
      </c>
      <c r="FW74" s="77" t="str">
        <f>IFERROR((FF74+FG74)/FC74,"-")</f>
        <v>-</v>
      </c>
      <c r="FX74" s="19" t="str">
        <f>IFERROR(FE74/FD74,"-")</f>
        <v>-</v>
      </c>
      <c r="FY74" s="19" t="str">
        <f>IFERROR((FH74+FF74)/FD74,"-")</f>
        <v>-</v>
      </c>
      <c r="FZ74" s="19" t="str">
        <f>IFERROR((FK74+FG74)/FD74,"-")</f>
        <v>-</v>
      </c>
      <c r="GA74" s="19" t="str">
        <f>IFERROR(FN74/FD74,"-")</f>
        <v>-</v>
      </c>
      <c r="GB74" s="19" t="str">
        <f>IFERROR(FF74/(FH74+FF74),"-")</f>
        <v>-</v>
      </c>
      <c r="GC74" s="19" t="str">
        <f>IFERROR(FG74/(FK74+FG74),"-")</f>
        <v>-</v>
      </c>
      <c r="GD74" s="19" t="str">
        <f>IFERROR(FF74/FD74,"-")</f>
        <v>-</v>
      </c>
      <c r="GE74" s="19" t="str">
        <f>IFERROR(FI74/FD74,"-")</f>
        <v>-</v>
      </c>
      <c r="GF74" s="19" t="str">
        <f>IFERROR(FJ74/FD74,"-")</f>
        <v>-</v>
      </c>
      <c r="GG74" s="19" t="str">
        <f>IFERROR(FG74/FD74,"-")</f>
        <v>-</v>
      </c>
      <c r="GH74" s="19" t="str">
        <f>IFERROR(FL74/FD74,"-")</f>
        <v>-</v>
      </c>
      <c r="GI74" s="19" t="str">
        <f>IFERROR(FM74/FD74,"-")</f>
        <v>-</v>
      </c>
      <c r="GJ74" s="19" t="str">
        <f>IFERROR(FO74/FD74,"-")</f>
        <v>-</v>
      </c>
      <c r="GK74" s="19" t="str">
        <f>IFERROR(FP74/FD74,"-")</f>
        <v>-</v>
      </c>
      <c r="GL74" s="13" t="str">
        <f>IFERROR(FQ74/FC74,"-")</f>
        <v>-</v>
      </c>
      <c r="GM74" s="13" t="str">
        <f>IFERROR(FR74/(FH74+FF74),"-")</f>
        <v>-</v>
      </c>
      <c r="GN74" s="13" t="str">
        <f>IFERROR((FS74/(FK74+FG74))/12,"-")</f>
        <v>-</v>
      </c>
      <c r="GO74" s="80" t="str">
        <f>IFERROR((FU74-FT74)/12/FN74,"-")</f>
        <v>-</v>
      </c>
      <c r="GP74" s="39"/>
      <c r="GQ74" s="32">
        <f>SUM(GU74:HC74)</f>
        <v>0</v>
      </c>
      <c r="GR74" s="32">
        <f>SUM(GU74:HA74)</f>
        <v>0</v>
      </c>
      <c r="GS74" s="75">
        <f>GV74+GW74</f>
        <v>0</v>
      </c>
      <c r="GT74" s="75">
        <f>GY74+GZ74</f>
        <v>0</v>
      </c>
      <c r="GU74" s="35"/>
      <c r="GV74" s="35"/>
      <c r="GW74" s="35"/>
      <c r="GX74" s="35"/>
      <c r="GY74" s="35"/>
      <c r="GZ74" s="35"/>
      <c r="HA74" s="75"/>
      <c r="HB74" s="35"/>
      <c r="HC74" s="35"/>
      <c r="HD74" s="35"/>
      <c r="HE74" s="35"/>
      <c r="HF74" s="35"/>
      <c r="HG74" s="23"/>
      <c r="HH74" s="26"/>
      <c r="HI74" s="7" t="str">
        <f>IFERROR(GQ74/GP74,"-")</f>
        <v>-</v>
      </c>
      <c r="HJ74" s="77" t="str">
        <f>IFERROR((GS74+GT74)/GP74,"-")</f>
        <v>-</v>
      </c>
      <c r="HK74" s="19" t="str">
        <f>IFERROR(GR74/GQ74,"-")</f>
        <v>-</v>
      </c>
      <c r="HL74" s="19" t="str">
        <f>IFERROR((GU74+GS74)/GQ74,"-")</f>
        <v>-</v>
      </c>
      <c r="HM74" s="19" t="str">
        <f>IFERROR((GX74+GT74)/GQ74,"-")</f>
        <v>-</v>
      </c>
      <c r="HN74" s="19" t="str">
        <f>IFERROR(HA74/GQ74,"-")</f>
        <v>-</v>
      </c>
      <c r="HO74" s="19" t="str">
        <f>IFERROR(GS74/(GU74+GS74),"-")</f>
        <v>-</v>
      </c>
      <c r="HP74" s="19" t="str">
        <f>IFERROR(GT74/(GX74+GT74),"-")</f>
        <v>-</v>
      </c>
      <c r="HQ74" s="19" t="str">
        <f>IFERROR(GS74/GQ74,"-")</f>
        <v>-</v>
      </c>
      <c r="HR74" s="19" t="str">
        <f>IFERROR(GV74/GQ74,"-")</f>
        <v>-</v>
      </c>
      <c r="HS74" s="19" t="str">
        <f>IFERROR(GW74/GQ74,"-")</f>
        <v>-</v>
      </c>
      <c r="HT74" s="19" t="str">
        <f>IFERROR(GT74/GQ74,"-")</f>
        <v>-</v>
      </c>
      <c r="HU74" s="19" t="str">
        <f>IFERROR(GY74/GQ74,"-")</f>
        <v>-</v>
      </c>
      <c r="HV74" s="19" t="str">
        <f>IFERROR(GZ74/GQ74,"-")</f>
        <v>-</v>
      </c>
      <c r="HW74" s="19" t="str">
        <f>IFERROR(HB74/GQ74,"-")</f>
        <v>-</v>
      </c>
      <c r="HX74" s="19" t="str">
        <f>IFERROR(HC74/GQ74,"-")</f>
        <v>-</v>
      </c>
      <c r="HY74" s="13" t="str">
        <f>IFERROR(HD74/GP74,"-")</f>
        <v>-</v>
      </c>
      <c r="HZ74" s="13" t="str">
        <f>IFERROR(HE74/(GU74+GS74),"-")</f>
        <v>-</v>
      </c>
      <c r="IA74" s="13" t="str">
        <f>IFERROR((HF74/(GX74+GT74))/12,"-")</f>
        <v>-</v>
      </c>
      <c r="IB74" s="80" t="str">
        <f>IFERROR((HH74-HG74)/12/HA74,"-")</f>
        <v>-</v>
      </c>
      <c r="IC74" s="39">
        <f>C74+AP74+CC74+DP74+FC74+GP74</f>
        <v>0</v>
      </c>
      <c r="ID74" s="99">
        <f>SUM(IH74:IP74)</f>
        <v>0</v>
      </c>
      <c r="IE74" s="99">
        <f>SUM(IH74:IN74)</f>
        <v>0</v>
      </c>
      <c r="IF74" s="100">
        <f>II74+IJ74</f>
        <v>0</v>
      </c>
      <c r="IG74" s="100">
        <f>IL74+IM74</f>
        <v>0</v>
      </c>
      <c r="IH74" s="35">
        <f>H74+AU74+CH74+DU74+FH74+GU74</f>
        <v>0</v>
      </c>
      <c r="II74" s="35">
        <f>I74+AV74+CI74+DV74+FI74+GV74</f>
        <v>0</v>
      </c>
      <c r="IJ74" s="35">
        <f>J74+AW74+CJ74+DW74+FJ74+GW74</f>
        <v>0</v>
      </c>
      <c r="IK74" s="35">
        <f>K74+AX74+CK74+DX74+FK74+GX74</f>
        <v>0</v>
      </c>
      <c r="IL74" s="35">
        <f>L74+AY74+CL74+DY74+FL74+GY74</f>
        <v>0</v>
      </c>
      <c r="IM74" s="35">
        <f>M74+AZ74+CM74+DZ74+FM74+GZ74</f>
        <v>0</v>
      </c>
      <c r="IN74" s="100"/>
      <c r="IO74" s="35">
        <f>O74+BB74+CO74+EB74+FO74+HB74</f>
        <v>0</v>
      </c>
      <c r="IP74" s="35">
        <f>P74+BC74+CP74+EC74+FP74+HC74</f>
        <v>0</v>
      </c>
      <c r="IQ74" s="35">
        <f>Q74+BD74+CQ74+ED74+FQ74+HD74</f>
        <v>0</v>
      </c>
      <c r="IR74" s="35">
        <f>R74+BE74+CR74+EE74+FR74+HE74</f>
        <v>0</v>
      </c>
      <c r="IS74" s="35">
        <f>S74+BF74+CS74+EF74+FS74+HF74</f>
        <v>0</v>
      </c>
      <c r="IT74" s="23">
        <f>T74+BG74+CT74+EG74+FT74+HG74</f>
        <v>0</v>
      </c>
      <c r="IU74" s="26">
        <f>U74+BH74+CU74+EH74+FU74+HH74</f>
        <v>0</v>
      </c>
      <c r="IV74" s="42" t="str">
        <f>IFERROR(ID74/IC74,"-")</f>
        <v>-</v>
      </c>
      <c r="IW74" s="89" t="str">
        <f>IFERROR((IF74+IG74)/IC74,"-")</f>
        <v>-</v>
      </c>
      <c r="IX74" s="43" t="str">
        <f>IFERROR(IE74/ID74,"-")</f>
        <v>-</v>
      </c>
      <c r="IY74" s="43" t="str">
        <f>IFERROR((IH74+IF74)/ID74,"-")</f>
        <v>-</v>
      </c>
      <c r="IZ74" s="43" t="str">
        <f>IFERROR((IK74+IG74)/ID74,"-")</f>
        <v>-</v>
      </c>
      <c r="JA74" s="43" t="str">
        <f>IFERROR(IN74/ID74,"-")</f>
        <v>-</v>
      </c>
      <c r="JB74" s="43" t="str">
        <f>IFERROR(IF74/(IH74+IF74),"-")</f>
        <v>-</v>
      </c>
      <c r="JC74" s="43" t="str">
        <f>IFERROR(IG74/(IK74+IG74),"-")</f>
        <v>-</v>
      </c>
      <c r="JD74" s="43" t="str">
        <f>IFERROR(IF74/ID74,"-")</f>
        <v>-</v>
      </c>
      <c r="JE74" s="43" t="str">
        <f>IFERROR(II74/ID74,"-")</f>
        <v>-</v>
      </c>
      <c r="JF74" s="43" t="str">
        <f>IFERROR(IJ74/ID74,"-")</f>
        <v>-</v>
      </c>
      <c r="JG74" s="43" t="str">
        <f>IFERROR(IG74/ID74,"-")</f>
        <v>-</v>
      </c>
      <c r="JH74" s="43" t="str">
        <f>IFERROR(IL74/ID74,"-")</f>
        <v>-</v>
      </c>
      <c r="JI74" s="43" t="str">
        <f>IFERROR(IM74/ID74,"-")</f>
        <v>-</v>
      </c>
      <c r="JJ74" s="43" t="str">
        <f>IFERROR(IO74/ID74,"-")</f>
        <v>-</v>
      </c>
      <c r="JK74" s="43" t="str">
        <f>IFERROR(IP74/ID74,"-")</f>
        <v>-</v>
      </c>
      <c r="JL74" s="44" t="str">
        <f>IFERROR(IQ74/IC74,"-")</f>
        <v>-</v>
      </c>
      <c r="JM74" s="44" t="str">
        <f>IFERROR(IR74/(IH74+IF74),"-")</f>
        <v>-</v>
      </c>
      <c r="JN74" s="44" t="str">
        <f>IFERROR((IS74/(IK74+IG74))/12,"-")</f>
        <v>-</v>
      </c>
      <c r="JO74" s="90" t="str">
        <f>IFERROR((IU74-IT74)/12/IN74,"-")</f>
        <v>-</v>
      </c>
      <c r="JP74" s="62">
        <f>IM74-(IL74*9)</f>
        <v>0</v>
      </c>
      <c r="JQ74" s="63">
        <f>(IO74+IP74)-(IM74*8%)</f>
        <v>0</v>
      </c>
      <c r="JR74" s="64">
        <f>IF74-(ID74*1%)</f>
        <v>0</v>
      </c>
      <c r="JS74" s="65">
        <f>IG74-(ID74*1%)</f>
        <v>0</v>
      </c>
    </row>
    <row r="75" spans="1:280" customHeight="1" ht="19.5">
      <c r="A75" s="9" t="b">
        <f>IFERROR('SEM1'!A75,"-")</f>
        <v>0</v>
      </c>
      <c r="B75" s="16" t="b">
        <f>IFERROR('SEM1'!B75,"-")</f>
        <v>0</v>
      </c>
      <c r="C75" s="39"/>
      <c r="D75" s="32">
        <f>SUM(H75:P75)</f>
        <v>0</v>
      </c>
      <c r="E75" s="32">
        <f>SUM(H75:N75)</f>
        <v>0</v>
      </c>
      <c r="F75" s="75">
        <f>I75+J75</f>
        <v>0</v>
      </c>
      <c r="G75" s="75">
        <f>L75+M75</f>
        <v>0</v>
      </c>
      <c r="H75" s="35"/>
      <c r="I75" s="35"/>
      <c r="J75" s="35"/>
      <c r="K75" s="35"/>
      <c r="L75" s="35"/>
      <c r="M75" s="35"/>
      <c r="N75" s="75"/>
      <c r="O75" s="35"/>
      <c r="P75" s="35"/>
      <c r="Q75" s="35"/>
      <c r="R75" s="35"/>
      <c r="S75" s="35"/>
      <c r="T75" s="23"/>
      <c r="U75" s="26"/>
      <c r="V75" s="7" t="str">
        <f>IFERROR(D75/C75,"-")</f>
        <v>-</v>
      </c>
      <c r="W75" s="77" t="str">
        <f>IFERROR((F75+G75)/C75,"-")</f>
        <v>-</v>
      </c>
      <c r="X75" s="19" t="str">
        <f>IFERROR(E75/D75,"-")</f>
        <v>-</v>
      </c>
      <c r="Y75" s="19" t="str">
        <f>IFERROR((H75+F75)/D75,"-")</f>
        <v>-</v>
      </c>
      <c r="Z75" s="19" t="str">
        <f>IFERROR((K75+G75)/D75,"-")</f>
        <v>-</v>
      </c>
      <c r="AA75" s="19" t="str">
        <f>IFERROR(N75/D75,"-")</f>
        <v>-</v>
      </c>
      <c r="AB75" s="19" t="str">
        <f>IFERROR(F75/(H75+F75),"-")</f>
        <v>-</v>
      </c>
      <c r="AC75" s="19" t="str">
        <f>IFERROR(G75/(K75+G75),"-")</f>
        <v>-</v>
      </c>
      <c r="AD75" s="19" t="str">
        <f>IFERROR(F75/D75,"-")</f>
        <v>-</v>
      </c>
      <c r="AE75" s="19" t="str">
        <f>IFERROR(I75/D75,"-")</f>
        <v>-</v>
      </c>
      <c r="AF75" s="19" t="str">
        <f>IFERROR(J75/D75,"-")</f>
        <v>-</v>
      </c>
      <c r="AG75" s="19" t="str">
        <f>IFERROR(G75/D75,"-")</f>
        <v>-</v>
      </c>
      <c r="AH75" s="19" t="str">
        <f>IFERROR(L75/D75,"-")</f>
        <v>-</v>
      </c>
      <c r="AI75" s="19" t="str">
        <f>IFERROR(M75/D75,"-")</f>
        <v>-</v>
      </c>
      <c r="AJ75" s="19" t="str">
        <f>IFERROR(O75/D75,"-")</f>
        <v>-</v>
      </c>
      <c r="AK75" s="19" t="str">
        <f>IFERROR(P75/D75,"-")</f>
        <v>-</v>
      </c>
      <c r="AL75" s="13" t="str">
        <f>IFERROR(Q75/C75,"-")</f>
        <v>-</v>
      </c>
      <c r="AM75" s="13" t="str">
        <f>IFERROR(R75/(H75+F75),"-")</f>
        <v>-</v>
      </c>
      <c r="AN75" s="13" t="str">
        <f>IFERROR((S75/(K75+G75))/12,"-")</f>
        <v>-</v>
      </c>
      <c r="AO75" s="80" t="str">
        <f>IFERROR((U75-T75)/12/N75,"-")</f>
        <v>-</v>
      </c>
      <c r="AP75" s="39"/>
      <c r="AQ75" s="32">
        <f>SUM(AU75:BC75)</f>
        <v>0</v>
      </c>
      <c r="AR75" s="32">
        <f>SUM(AU75:BA75)</f>
        <v>0</v>
      </c>
      <c r="AS75" s="75">
        <f>AV75+AW75</f>
        <v>0</v>
      </c>
      <c r="AT75" s="75">
        <f>AY75+AZ75</f>
        <v>0</v>
      </c>
      <c r="AU75" s="35"/>
      <c r="AV75" s="35"/>
      <c r="AW75" s="35"/>
      <c r="AX75" s="35"/>
      <c r="AY75" s="35"/>
      <c r="AZ75" s="35"/>
      <c r="BA75" s="75"/>
      <c r="BB75" s="35"/>
      <c r="BC75" s="35"/>
      <c r="BD75" s="35"/>
      <c r="BE75" s="35"/>
      <c r="BF75" s="35"/>
      <c r="BG75" s="23"/>
      <c r="BH75" s="26"/>
      <c r="BI75" s="7" t="str">
        <f>IFERROR(AQ75/AP75,"-")</f>
        <v>-</v>
      </c>
      <c r="BJ75" s="77" t="str">
        <f>IFERROR((AS75+AT75)/AP75,"-")</f>
        <v>-</v>
      </c>
      <c r="BK75" s="19" t="str">
        <f>IFERROR(AR75/AQ75,"-")</f>
        <v>-</v>
      </c>
      <c r="BL75" s="19" t="str">
        <f>IFERROR((AU75+AS75)/AQ75,"-")</f>
        <v>-</v>
      </c>
      <c r="BM75" s="19" t="str">
        <f>IFERROR((AX75+AT75)/AQ75,"-")</f>
        <v>-</v>
      </c>
      <c r="BN75" s="19" t="str">
        <f>IFERROR(BA75/AQ75,"-")</f>
        <v>-</v>
      </c>
      <c r="BO75" s="19" t="str">
        <f>IFERROR(AS75/(AU75+AS75),"-")</f>
        <v>-</v>
      </c>
      <c r="BP75" s="19" t="str">
        <f>IFERROR(AT75/(AX75+AT75),"-")</f>
        <v>-</v>
      </c>
      <c r="BQ75" s="19" t="str">
        <f>IFERROR(AS75/AQ75,"-")</f>
        <v>-</v>
      </c>
      <c r="BR75" s="19" t="str">
        <f>IFERROR(AV75/AQ75,"-")</f>
        <v>-</v>
      </c>
      <c r="BS75" s="19" t="str">
        <f>IFERROR(AW75/AQ75,"-")</f>
        <v>-</v>
      </c>
      <c r="BT75" s="19" t="str">
        <f>IFERROR(AT75/AQ75,"-")</f>
        <v>-</v>
      </c>
      <c r="BU75" s="19" t="str">
        <f>IFERROR(AY75/AQ75,"-")</f>
        <v>-</v>
      </c>
      <c r="BV75" s="19" t="str">
        <f>IFERROR(AZ75/AQ75,"-")</f>
        <v>-</v>
      </c>
      <c r="BW75" s="19" t="str">
        <f>IFERROR(BB75/AQ75,"-")</f>
        <v>-</v>
      </c>
      <c r="BX75" s="19" t="str">
        <f>IFERROR(BC75/AQ75,"-")</f>
        <v>-</v>
      </c>
      <c r="BY75" s="13" t="str">
        <f>IFERROR(BD75/AP75,"-")</f>
        <v>-</v>
      </c>
      <c r="BZ75" s="13" t="str">
        <f>IFERROR(BE75/(AU75+AS75),"-")</f>
        <v>-</v>
      </c>
      <c r="CA75" s="13" t="str">
        <f>IFERROR((BF75/(AX75+AT75))/12,"-")</f>
        <v>-</v>
      </c>
      <c r="CB75" s="80" t="str">
        <f>IFERROR((BH75-BG75)/12/BA75,"-")</f>
        <v>-</v>
      </c>
      <c r="CC75" s="39"/>
      <c r="CD75" s="32">
        <f>SUM(CH75:CP75)</f>
        <v>0</v>
      </c>
      <c r="CE75" s="32">
        <f>SUM(CH75:CN75)</f>
        <v>0</v>
      </c>
      <c r="CF75" s="75">
        <f>CI75+CJ75</f>
        <v>0</v>
      </c>
      <c r="CG75" s="75">
        <f>CL75+CM75</f>
        <v>0</v>
      </c>
      <c r="CH75" s="35"/>
      <c r="CI75" s="35"/>
      <c r="CJ75" s="35"/>
      <c r="CK75" s="35"/>
      <c r="CL75" s="35"/>
      <c r="CM75" s="35"/>
      <c r="CN75" s="75"/>
      <c r="CO75" s="35"/>
      <c r="CP75" s="35"/>
      <c r="CQ75" s="35"/>
      <c r="CR75" s="35"/>
      <c r="CS75" s="35"/>
      <c r="CT75" s="23"/>
      <c r="CU75" s="26"/>
      <c r="CV75" s="7" t="str">
        <f>IFERROR(CD75/CC75,"-")</f>
        <v>-</v>
      </c>
      <c r="CW75" s="77" t="str">
        <f>IFERROR((CF75+CG75)/CC75,"-")</f>
        <v>-</v>
      </c>
      <c r="CX75" s="19" t="str">
        <f>IFERROR(CE75/CD75,"-")</f>
        <v>-</v>
      </c>
      <c r="CY75" s="19" t="str">
        <f>IFERROR((CH75+CF75)/CD75,"-")</f>
        <v>-</v>
      </c>
      <c r="CZ75" s="19" t="str">
        <f>IFERROR((CK75+CG75)/CD75,"-")</f>
        <v>-</v>
      </c>
      <c r="DA75" s="19" t="str">
        <f>IFERROR(CN75/CD75,"-")</f>
        <v>-</v>
      </c>
      <c r="DB75" s="19" t="str">
        <f>IFERROR(CF75/(CH75+CF75),"-")</f>
        <v>-</v>
      </c>
      <c r="DC75" s="19" t="str">
        <f>IFERROR(CG75/(CK75+CG75),"-")</f>
        <v>-</v>
      </c>
      <c r="DD75" s="19" t="str">
        <f>IFERROR(CF75/CD75,"-")</f>
        <v>-</v>
      </c>
      <c r="DE75" s="19" t="str">
        <f>IFERROR(CI75/CD75,"-")</f>
        <v>-</v>
      </c>
      <c r="DF75" s="19" t="str">
        <f>IFERROR(CJ75/CD75,"-")</f>
        <v>-</v>
      </c>
      <c r="DG75" s="19" t="str">
        <f>IFERROR(CG75/CD75,"-")</f>
        <v>-</v>
      </c>
      <c r="DH75" s="19" t="str">
        <f>IFERROR(CL75/CD75,"-")</f>
        <v>-</v>
      </c>
      <c r="DI75" s="19" t="str">
        <f>IFERROR(CM75/CD75,"-")</f>
        <v>-</v>
      </c>
      <c r="DJ75" s="19" t="str">
        <f>IFERROR(CO75/CD75,"-")</f>
        <v>-</v>
      </c>
      <c r="DK75" s="19" t="str">
        <f>IFERROR(CP75/CD75,"-")</f>
        <v>-</v>
      </c>
      <c r="DL75" s="13" t="str">
        <f>IFERROR(CQ75/CC75,"-")</f>
        <v>-</v>
      </c>
      <c r="DM75" s="13" t="str">
        <f>IFERROR(CR75/(CH75+CF75),"-")</f>
        <v>-</v>
      </c>
      <c r="DN75" s="13" t="str">
        <f>IFERROR((CS75/(CK75+CG75))/12,"-")</f>
        <v>-</v>
      </c>
      <c r="DO75" s="80" t="str">
        <f>IFERROR((CU75-CT75)/12/CN75,"-")</f>
        <v>-</v>
      </c>
      <c r="DP75" s="39"/>
      <c r="DQ75" s="32">
        <f>SUM(DU75:EC75)</f>
        <v>0</v>
      </c>
      <c r="DR75" s="32">
        <f>SUM(DU75:EA75)</f>
        <v>0</v>
      </c>
      <c r="DS75" s="75">
        <f>DV75+DW75</f>
        <v>0</v>
      </c>
      <c r="DT75" s="75">
        <f>DY75+DZ75</f>
        <v>0</v>
      </c>
      <c r="DU75" s="35"/>
      <c r="DV75" s="35"/>
      <c r="DW75" s="35"/>
      <c r="DX75" s="35"/>
      <c r="DY75" s="35"/>
      <c r="DZ75" s="35"/>
      <c r="EA75" s="75"/>
      <c r="EB75" s="35"/>
      <c r="EC75" s="35"/>
      <c r="ED75" s="35"/>
      <c r="EE75" s="35"/>
      <c r="EF75" s="35"/>
      <c r="EG75" s="23"/>
      <c r="EH75" s="26"/>
      <c r="EI75" s="7" t="str">
        <f>IFERROR(DQ75/DP75,"-")</f>
        <v>-</v>
      </c>
      <c r="EJ75" s="77" t="str">
        <f>IFERROR((DS75+DT75)/DP75,"-")</f>
        <v>-</v>
      </c>
      <c r="EK75" s="19" t="str">
        <f>IFERROR(DR75/DQ75,"-")</f>
        <v>-</v>
      </c>
      <c r="EL75" s="19" t="str">
        <f>IFERROR((DU75+DS75)/DQ75,"-")</f>
        <v>-</v>
      </c>
      <c r="EM75" s="19" t="str">
        <f>IFERROR((DX75+DT75)/DQ75,"-")</f>
        <v>-</v>
      </c>
      <c r="EN75" s="19" t="str">
        <f>IFERROR(EA75/DQ75,"-")</f>
        <v>-</v>
      </c>
      <c r="EO75" s="19" t="str">
        <f>IFERROR(DS75/(DU75+DS75),"-")</f>
        <v>-</v>
      </c>
      <c r="EP75" s="19" t="str">
        <f>IFERROR(DT75/(DX75+DT75),"-")</f>
        <v>-</v>
      </c>
      <c r="EQ75" s="19" t="str">
        <f>IFERROR(DS75/DQ75,"-")</f>
        <v>-</v>
      </c>
      <c r="ER75" s="19" t="str">
        <f>IFERROR(DV75/DQ75,"-")</f>
        <v>-</v>
      </c>
      <c r="ES75" s="19" t="str">
        <f>IFERROR(DW75/DQ75,"-")</f>
        <v>-</v>
      </c>
      <c r="ET75" s="19" t="str">
        <f>IFERROR(DT75/DQ75,"-")</f>
        <v>-</v>
      </c>
      <c r="EU75" s="19" t="str">
        <f>IFERROR(DY75/DQ75,"-")</f>
        <v>-</v>
      </c>
      <c r="EV75" s="19" t="str">
        <f>IFERROR(DZ75/DQ75,"-")</f>
        <v>-</v>
      </c>
      <c r="EW75" s="19" t="str">
        <f>IFERROR(EB75/DQ75,"-")</f>
        <v>-</v>
      </c>
      <c r="EX75" s="19" t="str">
        <f>IFERROR(EC75/DQ75,"-")</f>
        <v>-</v>
      </c>
      <c r="EY75" s="13" t="str">
        <f>IFERROR(ED75/DP75,"-")</f>
        <v>-</v>
      </c>
      <c r="EZ75" s="13" t="str">
        <f>IFERROR(EE75/(DU75+DS75),"-")</f>
        <v>-</v>
      </c>
      <c r="FA75" s="13" t="str">
        <f>IFERROR((EF75/(DX75+DT75))/12,"-")</f>
        <v>-</v>
      </c>
      <c r="FB75" s="80" t="str">
        <f>IFERROR((EH75-EG75)/12/EA75,"-")</f>
        <v>-</v>
      </c>
      <c r="FC75" s="39"/>
      <c r="FD75" s="32">
        <f>SUM(FH75:FP75)</f>
        <v>0</v>
      </c>
      <c r="FE75" s="32">
        <f>SUM(FH75:FN75)</f>
        <v>0</v>
      </c>
      <c r="FF75" s="75">
        <f>FI75+FJ75</f>
        <v>0</v>
      </c>
      <c r="FG75" s="75">
        <f>FL75+FM75</f>
        <v>0</v>
      </c>
      <c r="FH75" s="35"/>
      <c r="FI75" s="35"/>
      <c r="FJ75" s="35"/>
      <c r="FK75" s="35"/>
      <c r="FL75" s="35"/>
      <c r="FM75" s="35"/>
      <c r="FN75" s="75"/>
      <c r="FO75" s="35"/>
      <c r="FP75" s="35"/>
      <c r="FQ75" s="35"/>
      <c r="FR75" s="35"/>
      <c r="FS75" s="35"/>
      <c r="FT75" s="23"/>
      <c r="FU75" s="26"/>
      <c r="FV75" s="7" t="str">
        <f>IFERROR(FD75/FC75,"-")</f>
        <v>-</v>
      </c>
      <c r="FW75" s="77" t="str">
        <f>IFERROR((FF75+FG75)/FC75,"-")</f>
        <v>-</v>
      </c>
      <c r="FX75" s="19" t="str">
        <f>IFERROR(FE75/FD75,"-")</f>
        <v>-</v>
      </c>
      <c r="FY75" s="19" t="str">
        <f>IFERROR((FH75+FF75)/FD75,"-")</f>
        <v>-</v>
      </c>
      <c r="FZ75" s="19" t="str">
        <f>IFERROR((FK75+FG75)/FD75,"-")</f>
        <v>-</v>
      </c>
      <c r="GA75" s="19" t="str">
        <f>IFERROR(FN75/FD75,"-")</f>
        <v>-</v>
      </c>
      <c r="GB75" s="19" t="str">
        <f>IFERROR(FF75/(FH75+FF75),"-")</f>
        <v>-</v>
      </c>
      <c r="GC75" s="19" t="str">
        <f>IFERROR(FG75/(FK75+FG75),"-")</f>
        <v>-</v>
      </c>
      <c r="GD75" s="19" t="str">
        <f>IFERROR(FF75/FD75,"-")</f>
        <v>-</v>
      </c>
      <c r="GE75" s="19" t="str">
        <f>IFERROR(FI75/FD75,"-")</f>
        <v>-</v>
      </c>
      <c r="GF75" s="19" t="str">
        <f>IFERROR(FJ75/FD75,"-")</f>
        <v>-</v>
      </c>
      <c r="GG75" s="19" t="str">
        <f>IFERROR(FG75/FD75,"-")</f>
        <v>-</v>
      </c>
      <c r="GH75" s="19" t="str">
        <f>IFERROR(FL75/FD75,"-")</f>
        <v>-</v>
      </c>
      <c r="GI75" s="19" t="str">
        <f>IFERROR(FM75/FD75,"-")</f>
        <v>-</v>
      </c>
      <c r="GJ75" s="19" t="str">
        <f>IFERROR(FO75/FD75,"-")</f>
        <v>-</v>
      </c>
      <c r="GK75" s="19" t="str">
        <f>IFERROR(FP75/FD75,"-")</f>
        <v>-</v>
      </c>
      <c r="GL75" s="13" t="str">
        <f>IFERROR(FQ75/FC75,"-")</f>
        <v>-</v>
      </c>
      <c r="GM75" s="13" t="str">
        <f>IFERROR(FR75/(FH75+FF75),"-")</f>
        <v>-</v>
      </c>
      <c r="GN75" s="13" t="str">
        <f>IFERROR((FS75/(FK75+FG75))/12,"-")</f>
        <v>-</v>
      </c>
      <c r="GO75" s="80" t="str">
        <f>IFERROR((FU75-FT75)/12/FN75,"-")</f>
        <v>-</v>
      </c>
      <c r="GP75" s="39"/>
      <c r="GQ75" s="32">
        <f>SUM(GU75:HC75)</f>
        <v>0</v>
      </c>
      <c r="GR75" s="32">
        <f>SUM(GU75:HA75)</f>
        <v>0</v>
      </c>
      <c r="GS75" s="75">
        <f>GV75+GW75</f>
        <v>0</v>
      </c>
      <c r="GT75" s="75">
        <f>GY75+GZ75</f>
        <v>0</v>
      </c>
      <c r="GU75" s="35"/>
      <c r="GV75" s="35"/>
      <c r="GW75" s="35"/>
      <c r="GX75" s="35"/>
      <c r="GY75" s="35"/>
      <c r="GZ75" s="35"/>
      <c r="HA75" s="75"/>
      <c r="HB75" s="35"/>
      <c r="HC75" s="35"/>
      <c r="HD75" s="35"/>
      <c r="HE75" s="35"/>
      <c r="HF75" s="35"/>
      <c r="HG75" s="23"/>
      <c r="HH75" s="26"/>
      <c r="HI75" s="7" t="str">
        <f>IFERROR(GQ75/GP75,"-")</f>
        <v>-</v>
      </c>
      <c r="HJ75" s="77" t="str">
        <f>IFERROR((GS75+GT75)/GP75,"-")</f>
        <v>-</v>
      </c>
      <c r="HK75" s="19" t="str">
        <f>IFERROR(GR75/GQ75,"-")</f>
        <v>-</v>
      </c>
      <c r="HL75" s="19" t="str">
        <f>IFERROR((GU75+GS75)/GQ75,"-")</f>
        <v>-</v>
      </c>
      <c r="HM75" s="19" t="str">
        <f>IFERROR((GX75+GT75)/GQ75,"-")</f>
        <v>-</v>
      </c>
      <c r="HN75" s="19" t="str">
        <f>IFERROR(HA75/GQ75,"-")</f>
        <v>-</v>
      </c>
      <c r="HO75" s="19" t="str">
        <f>IFERROR(GS75/(GU75+GS75),"-")</f>
        <v>-</v>
      </c>
      <c r="HP75" s="19" t="str">
        <f>IFERROR(GT75/(GX75+GT75),"-")</f>
        <v>-</v>
      </c>
      <c r="HQ75" s="19" t="str">
        <f>IFERROR(GS75/GQ75,"-")</f>
        <v>-</v>
      </c>
      <c r="HR75" s="19" t="str">
        <f>IFERROR(GV75/GQ75,"-")</f>
        <v>-</v>
      </c>
      <c r="HS75" s="19" t="str">
        <f>IFERROR(GW75/GQ75,"-")</f>
        <v>-</v>
      </c>
      <c r="HT75" s="19" t="str">
        <f>IFERROR(GT75/GQ75,"-")</f>
        <v>-</v>
      </c>
      <c r="HU75" s="19" t="str">
        <f>IFERROR(GY75/GQ75,"-")</f>
        <v>-</v>
      </c>
      <c r="HV75" s="19" t="str">
        <f>IFERROR(GZ75/GQ75,"-")</f>
        <v>-</v>
      </c>
      <c r="HW75" s="19" t="str">
        <f>IFERROR(HB75/GQ75,"-")</f>
        <v>-</v>
      </c>
      <c r="HX75" s="19" t="str">
        <f>IFERROR(HC75/GQ75,"-")</f>
        <v>-</v>
      </c>
      <c r="HY75" s="13" t="str">
        <f>IFERROR(HD75/GP75,"-")</f>
        <v>-</v>
      </c>
      <c r="HZ75" s="13" t="str">
        <f>IFERROR(HE75/(GU75+GS75),"-")</f>
        <v>-</v>
      </c>
      <c r="IA75" s="13" t="str">
        <f>IFERROR((HF75/(GX75+GT75))/12,"-")</f>
        <v>-</v>
      </c>
      <c r="IB75" s="80" t="str">
        <f>IFERROR((HH75-HG75)/12/HA75,"-")</f>
        <v>-</v>
      </c>
      <c r="IC75" s="39">
        <f>C75+AP75+CC75+DP75+FC75+GP75</f>
        <v>0</v>
      </c>
      <c r="ID75" s="99">
        <f>SUM(IH75:IP75)</f>
        <v>0</v>
      </c>
      <c r="IE75" s="99">
        <f>SUM(IH75:IN75)</f>
        <v>0</v>
      </c>
      <c r="IF75" s="100">
        <f>II75+IJ75</f>
        <v>0</v>
      </c>
      <c r="IG75" s="100">
        <f>IL75+IM75</f>
        <v>0</v>
      </c>
      <c r="IH75" s="35">
        <f>H75+AU75+CH75+DU75+FH75+GU75</f>
        <v>0</v>
      </c>
      <c r="II75" s="35">
        <f>I75+AV75+CI75+DV75+FI75+GV75</f>
        <v>0</v>
      </c>
      <c r="IJ75" s="35">
        <f>J75+AW75+CJ75+DW75+FJ75+GW75</f>
        <v>0</v>
      </c>
      <c r="IK75" s="35">
        <f>K75+AX75+CK75+DX75+FK75+GX75</f>
        <v>0</v>
      </c>
      <c r="IL75" s="35">
        <f>L75+AY75+CL75+DY75+FL75+GY75</f>
        <v>0</v>
      </c>
      <c r="IM75" s="35">
        <f>M75+AZ75+CM75+DZ75+FM75+GZ75</f>
        <v>0</v>
      </c>
      <c r="IN75" s="100"/>
      <c r="IO75" s="35">
        <f>O75+BB75+CO75+EB75+FO75+HB75</f>
        <v>0</v>
      </c>
      <c r="IP75" s="35">
        <f>P75+BC75+CP75+EC75+FP75+HC75</f>
        <v>0</v>
      </c>
      <c r="IQ75" s="35">
        <f>Q75+BD75+CQ75+ED75+FQ75+HD75</f>
        <v>0</v>
      </c>
      <c r="IR75" s="35">
        <f>R75+BE75+CR75+EE75+FR75+HE75</f>
        <v>0</v>
      </c>
      <c r="IS75" s="35">
        <f>S75+BF75+CS75+EF75+FS75+HF75</f>
        <v>0</v>
      </c>
      <c r="IT75" s="23">
        <f>T75+BG75+CT75+EG75+FT75+HG75</f>
        <v>0</v>
      </c>
      <c r="IU75" s="26">
        <f>U75+BH75+CU75+EH75+FU75+HH75</f>
        <v>0</v>
      </c>
      <c r="IV75" s="42" t="str">
        <f>IFERROR(ID75/IC75,"-")</f>
        <v>-</v>
      </c>
      <c r="IW75" s="89" t="str">
        <f>IFERROR((IF75+IG75)/IC75,"-")</f>
        <v>-</v>
      </c>
      <c r="IX75" s="43" t="str">
        <f>IFERROR(IE75/ID75,"-")</f>
        <v>-</v>
      </c>
      <c r="IY75" s="43" t="str">
        <f>IFERROR((IH75+IF75)/ID75,"-")</f>
        <v>-</v>
      </c>
      <c r="IZ75" s="43" t="str">
        <f>IFERROR((IK75+IG75)/ID75,"-")</f>
        <v>-</v>
      </c>
      <c r="JA75" s="43" t="str">
        <f>IFERROR(IN75/ID75,"-")</f>
        <v>-</v>
      </c>
      <c r="JB75" s="43" t="str">
        <f>IFERROR(IF75/(IH75+IF75),"-")</f>
        <v>-</v>
      </c>
      <c r="JC75" s="43" t="str">
        <f>IFERROR(IG75/(IK75+IG75),"-")</f>
        <v>-</v>
      </c>
      <c r="JD75" s="43" t="str">
        <f>IFERROR(IF75/ID75,"-")</f>
        <v>-</v>
      </c>
      <c r="JE75" s="43" t="str">
        <f>IFERROR(II75/ID75,"-")</f>
        <v>-</v>
      </c>
      <c r="JF75" s="43" t="str">
        <f>IFERROR(IJ75/ID75,"-")</f>
        <v>-</v>
      </c>
      <c r="JG75" s="43" t="str">
        <f>IFERROR(IG75/ID75,"-")</f>
        <v>-</v>
      </c>
      <c r="JH75" s="43" t="str">
        <f>IFERROR(IL75/ID75,"-")</f>
        <v>-</v>
      </c>
      <c r="JI75" s="43" t="str">
        <f>IFERROR(IM75/ID75,"-")</f>
        <v>-</v>
      </c>
      <c r="JJ75" s="43" t="str">
        <f>IFERROR(IO75/ID75,"-")</f>
        <v>-</v>
      </c>
      <c r="JK75" s="43" t="str">
        <f>IFERROR(IP75/ID75,"-")</f>
        <v>-</v>
      </c>
      <c r="JL75" s="44" t="str">
        <f>IFERROR(IQ75/IC75,"-")</f>
        <v>-</v>
      </c>
      <c r="JM75" s="44" t="str">
        <f>IFERROR(IR75/(IH75+IF75),"-")</f>
        <v>-</v>
      </c>
      <c r="JN75" s="44" t="str">
        <f>IFERROR((IS75/(IK75+IG75))/12,"-")</f>
        <v>-</v>
      </c>
      <c r="JO75" s="90" t="str">
        <f>IFERROR((IU75-IT75)/12/IN75,"-")</f>
        <v>-</v>
      </c>
      <c r="JP75" s="62">
        <f>IM75-(IL75*9)</f>
        <v>0</v>
      </c>
      <c r="JQ75" s="63">
        <f>(IO75+IP75)-(IM75*8%)</f>
        <v>0</v>
      </c>
      <c r="JR75" s="64">
        <f>IF75-(ID75*1%)</f>
        <v>0</v>
      </c>
      <c r="JS75" s="65">
        <f>IG75-(ID75*1%)</f>
        <v>0</v>
      </c>
    </row>
    <row r="76" spans="1:280" customHeight="1" ht="20.25">
      <c r="A76" s="148" t="s">
        <v>60</v>
      </c>
      <c r="B76" s="149"/>
      <c r="C76" s="49">
        <f>SUM(C8:C75)</f>
        <v>0</v>
      </c>
      <c r="D76" s="50">
        <f>SUM(H76:P76)</f>
        <v>0</v>
      </c>
      <c r="E76" s="50">
        <f>SUM(H76:N76)</f>
        <v>0</v>
      </c>
      <c r="F76" s="51">
        <f>SUM(F8:F75)</f>
        <v>0</v>
      </c>
      <c r="G76" s="51">
        <f>SUM(G8:G75)</f>
        <v>0</v>
      </c>
      <c r="H76" s="51">
        <f>SUM(H8:H75)</f>
        <v>0</v>
      </c>
      <c r="I76" s="51">
        <f>SUM(I8:I75)</f>
        <v>0</v>
      </c>
      <c r="J76" s="51">
        <f>SUM(J8:J75)</f>
        <v>0</v>
      </c>
      <c r="K76" s="51">
        <f>SUM(K8:K75)</f>
        <v>0</v>
      </c>
      <c r="L76" s="51">
        <f>SUM(L8:L75)</f>
        <v>0</v>
      </c>
      <c r="M76" s="51">
        <f>SUM(M8:M75)</f>
        <v>0</v>
      </c>
      <c r="N76" s="51">
        <f>SUM(N8:N75)</f>
        <v>0</v>
      </c>
      <c r="O76" s="51">
        <f>SUM(O8:O75)</f>
        <v>0</v>
      </c>
      <c r="P76" s="51">
        <f>SUM(P8:P75)</f>
        <v>0</v>
      </c>
      <c r="Q76" s="51">
        <f>SUM(Q8:Q75)</f>
        <v>0</v>
      </c>
      <c r="R76" s="51">
        <f>SUM(R8:R75)</f>
        <v>0</v>
      </c>
      <c r="S76" s="51">
        <f>SUM(S8:S75)</f>
        <v>0</v>
      </c>
      <c r="T76" s="50">
        <f>SUM(T8:T75)</f>
        <v>0</v>
      </c>
      <c r="U76" s="52">
        <f>SUM(U8:U75)</f>
        <v>0</v>
      </c>
      <c r="V76" s="82" t="str">
        <f>IFERROR(D76/C76,"-")</f>
        <v>-</v>
      </c>
      <c r="W76" s="83" t="str">
        <f>IFERROR((F76+G76)/C76,"-")</f>
        <v>-</v>
      </c>
      <c r="X76" s="84" t="str">
        <f>IFERROR(E76/D76,"-")</f>
        <v>-</v>
      </c>
      <c r="Y76" s="84" t="str">
        <f>IFERROR((H76+F76)/D76,"-")</f>
        <v>-</v>
      </c>
      <c r="Z76" s="84" t="str">
        <f>IFERROR((K76+G76)/D76,"-")</f>
        <v>-</v>
      </c>
      <c r="AA76" s="84" t="str">
        <f>IFERROR(N76/D76,"-")</f>
        <v>-</v>
      </c>
      <c r="AB76" s="84" t="str">
        <f>IFERROR(F76/(H76+F76),"-")</f>
        <v>-</v>
      </c>
      <c r="AC76" s="84" t="str">
        <f>IFERROR(G76/(K76+G76),"-")</f>
        <v>-</v>
      </c>
      <c r="AD76" s="84" t="str">
        <f>IFERROR(F76/D76,"-")</f>
        <v>-</v>
      </c>
      <c r="AE76" s="84" t="str">
        <f>IFERROR(I76/D76,"-")</f>
        <v>-</v>
      </c>
      <c r="AF76" s="84" t="str">
        <f>IFERROR(J76/D76,"-")</f>
        <v>-</v>
      </c>
      <c r="AG76" s="84" t="str">
        <f>IFERROR(G76/D76,"-")</f>
        <v>-</v>
      </c>
      <c r="AH76" s="84" t="str">
        <f>IFERROR(L76/D76,"-")</f>
        <v>-</v>
      </c>
      <c r="AI76" s="84" t="str">
        <f>IFERROR(M76/D76,"-")</f>
        <v>-</v>
      </c>
      <c r="AJ76" s="84" t="str">
        <f>IFERROR(O76/D76,"-")</f>
        <v>-</v>
      </c>
      <c r="AK76" s="84" t="str">
        <f>IFERROR(P76/D76,"-")</f>
        <v>-</v>
      </c>
      <c r="AL76" s="85" t="str">
        <f>IFERROR(Q76/C76,"-")</f>
        <v>-</v>
      </c>
      <c r="AM76" s="85" t="str">
        <f>IFERROR(R76/(H76+F76),"-")</f>
        <v>-</v>
      </c>
      <c r="AN76" s="85" t="str">
        <f>IFERROR((S76/(K76+G76))/12,"-")</f>
        <v>-</v>
      </c>
      <c r="AO76" s="86" t="str">
        <f>IFERROR((U76-T76)/12/N76,"-")</f>
        <v>-</v>
      </c>
      <c r="AP76" s="49">
        <f>SUM(AP8:AP75)</f>
        <v>0</v>
      </c>
      <c r="AQ76" s="50">
        <f>SUM(AU76:BC76)</f>
        <v>0</v>
      </c>
      <c r="AR76" s="50">
        <f>SUM(AU76:BA76)</f>
        <v>0</v>
      </c>
      <c r="AS76" s="51">
        <f>SUM(AS8:AS75)</f>
        <v>0</v>
      </c>
      <c r="AT76" s="51">
        <f>SUM(AT8:AT75)</f>
        <v>0</v>
      </c>
      <c r="AU76" s="51">
        <f>SUM(AU8:AU75)</f>
        <v>0</v>
      </c>
      <c r="AV76" s="51">
        <f>SUM(AV8:AV75)</f>
        <v>0</v>
      </c>
      <c r="AW76" s="51">
        <f>SUM(AW8:AW75)</f>
        <v>0</v>
      </c>
      <c r="AX76" s="51">
        <f>SUM(AX8:AX75)</f>
        <v>0</v>
      </c>
      <c r="AY76" s="51">
        <f>SUM(AY8:AY75)</f>
        <v>0</v>
      </c>
      <c r="AZ76" s="51">
        <f>SUM(AZ8:AZ75)</f>
        <v>0</v>
      </c>
      <c r="BA76" s="51">
        <f>SUM(BA8:BA75)</f>
        <v>0</v>
      </c>
      <c r="BB76" s="51">
        <f>SUM(BB8:BB75)</f>
        <v>0</v>
      </c>
      <c r="BC76" s="51">
        <f>SUM(BC8:BC75)</f>
        <v>0</v>
      </c>
      <c r="BD76" s="51">
        <f>SUM(BD8:BD75)</f>
        <v>0</v>
      </c>
      <c r="BE76" s="51">
        <f>SUM(BE8:BE75)</f>
        <v>0</v>
      </c>
      <c r="BF76" s="51">
        <f>SUM(BF8:BF75)</f>
        <v>0</v>
      </c>
      <c r="BG76" s="50">
        <f>SUM(BG8:BG75)</f>
        <v>0</v>
      </c>
      <c r="BH76" s="52">
        <f>SUM(BH8:BH75)</f>
        <v>0</v>
      </c>
      <c r="BI76" s="82" t="str">
        <f>IFERROR(AQ76/AP76,"-")</f>
        <v>-</v>
      </c>
      <c r="BJ76" s="83" t="str">
        <f>IFERROR((AS76+AT76)/AP76,"-")</f>
        <v>-</v>
      </c>
      <c r="BK76" s="84" t="str">
        <f>IFERROR(AR76/AQ76,"-")</f>
        <v>-</v>
      </c>
      <c r="BL76" s="84" t="str">
        <f>IFERROR((AU76+AS76)/AQ76,"-")</f>
        <v>-</v>
      </c>
      <c r="BM76" s="84" t="str">
        <f>IFERROR((AX76+AT76)/AQ76,"-")</f>
        <v>-</v>
      </c>
      <c r="BN76" s="84" t="str">
        <f>IFERROR(BA76/AQ76,"-")</f>
        <v>-</v>
      </c>
      <c r="BO76" s="84" t="str">
        <f>IFERROR(AS76/(AU76+AS76),"-")</f>
        <v>-</v>
      </c>
      <c r="BP76" s="84" t="str">
        <f>IFERROR(AT76/(AX76+AT76),"-")</f>
        <v>-</v>
      </c>
      <c r="BQ76" s="84" t="str">
        <f>IFERROR(AS76/AQ76,"-")</f>
        <v>-</v>
      </c>
      <c r="BR76" s="84" t="str">
        <f>IFERROR(AV76/AQ76,"-")</f>
        <v>-</v>
      </c>
      <c r="BS76" s="84" t="str">
        <f>IFERROR(AW76/AQ76,"-")</f>
        <v>-</v>
      </c>
      <c r="BT76" s="84" t="str">
        <f>IFERROR(AT76/AQ76,"-")</f>
        <v>-</v>
      </c>
      <c r="BU76" s="84" t="str">
        <f>IFERROR(AY76/AQ76,"-")</f>
        <v>-</v>
      </c>
      <c r="BV76" s="84" t="str">
        <f>IFERROR(AZ76/AQ76,"-")</f>
        <v>-</v>
      </c>
      <c r="BW76" s="84" t="str">
        <f>IFERROR(BB76/AQ76,"-")</f>
        <v>-</v>
      </c>
      <c r="BX76" s="84" t="str">
        <f>IFERROR(BC76/AQ76,"-")</f>
        <v>-</v>
      </c>
      <c r="BY76" s="85" t="str">
        <f>IFERROR(BD76/AP76,"-")</f>
        <v>-</v>
      </c>
      <c r="BZ76" s="85" t="str">
        <f>IFERROR(BE76/(AU76+AS76),"-")</f>
        <v>-</v>
      </c>
      <c r="CA76" s="85" t="str">
        <f>IFERROR((BF76/(AX76+AT76))/12,"-")</f>
        <v>-</v>
      </c>
      <c r="CB76" s="86" t="str">
        <f>IFERROR((BH76-BG76)/12/BA76,"-")</f>
        <v>-</v>
      </c>
      <c r="CC76" s="49">
        <f>SUM(CC8:CC75)</f>
        <v>0</v>
      </c>
      <c r="CD76" s="50">
        <f>SUM(CH76:CP76)</f>
        <v>0</v>
      </c>
      <c r="CE76" s="50">
        <f>SUM(CH76:CN76)</f>
        <v>0</v>
      </c>
      <c r="CF76" s="51">
        <f>SUM(CF8:CF75)</f>
        <v>0</v>
      </c>
      <c r="CG76" s="51">
        <f>SUM(CG8:CG75)</f>
        <v>0</v>
      </c>
      <c r="CH76" s="51">
        <f>SUM(CH8:CH75)</f>
        <v>0</v>
      </c>
      <c r="CI76" s="51">
        <f>SUM(CI8:CI75)</f>
        <v>0</v>
      </c>
      <c r="CJ76" s="51">
        <f>SUM(CJ8:CJ75)</f>
        <v>0</v>
      </c>
      <c r="CK76" s="51">
        <f>SUM(CK8:CK75)</f>
        <v>0</v>
      </c>
      <c r="CL76" s="51">
        <f>SUM(CL8:CL75)</f>
        <v>0</v>
      </c>
      <c r="CM76" s="51">
        <f>SUM(CM8:CM75)</f>
        <v>0</v>
      </c>
      <c r="CN76" s="51">
        <f>SUM(CN8:CN75)</f>
        <v>0</v>
      </c>
      <c r="CO76" s="51">
        <f>SUM(CO8:CO75)</f>
        <v>0</v>
      </c>
      <c r="CP76" s="51">
        <f>SUM(CP8:CP75)</f>
        <v>0</v>
      </c>
      <c r="CQ76" s="51">
        <f>SUM(CQ8:CQ75)</f>
        <v>0</v>
      </c>
      <c r="CR76" s="51">
        <f>SUM(CR8:CR75)</f>
        <v>0</v>
      </c>
      <c r="CS76" s="51">
        <f>SUM(CS8:CS75)</f>
        <v>0</v>
      </c>
      <c r="CT76" s="50">
        <f>SUM(CT8:CT75)</f>
        <v>0</v>
      </c>
      <c r="CU76" s="52">
        <f>SUM(CU8:CU75)</f>
        <v>0</v>
      </c>
      <c r="CV76" s="82" t="str">
        <f>IFERROR(CD76/CC76,"-")</f>
        <v>-</v>
      </c>
      <c r="CW76" s="83" t="str">
        <f>IFERROR((CF76+CG76)/CC76,"-")</f>
        <v>-</v>
      </c>
      <c r="CX76" s="84" t="str">
        <f>IFERROR(CE76/CD76,"-")</f>
        <v>-</v>
      </c>
      <c r="CY76" s="84" t="str">
        <f>IFERROR((CH76+CF76)/CD76,"-")</f>
        <v>-</v>
      </c>
      <c r="CZ76" s="84" t="str">
        <f>IFERROR((CK76+CG76)/CD76,"-")</f>
        <v>-</v>
      </c>
      <c r="DA76" s="84" t="str">
        <f>IFERROR(CN76/CD76,"-")</f>
        <v>-</v>
      </c>
      <c r="DB76" s="84" t="str">
        <f>IFERROR(CF76/(CH76+CF76),"-")</f>
        <v>-</v>
      </c>
      <c r="DC76" s="84" t="str">
        <f>IFERROR(CG76/(CK76+CG76),"-")</f>
        <v>-</v>
      </c>
      <c r="DD76" s="84" t="str">
        <f>IFERROR(CF76/CD76,"-")</f>
        <v>-</v>
      </c>
      <c r="DE76" s="84" t="str">
        <f>IFERROR(CI76/CD76,"-")</f>
        <v>-</v>
      </c>
      <c r="DF76" s="84" t="str">
        <f>IFERROR(CJ76/CD76,"-")</f>
        <v>-</v>
      </c>
      <c r="DG76" s="84" t="str">
        <f>IFERROR(CG76/CD76,"-")</f>
        <v>-</v>
      </c>
      <c r="DH76" s="84" t="str">
        <f>IFERROR(CL76/CD76,"-")</f>
        <v>-</v>
      </c>
      <c r="DI76" s="84" t="str">
        <f>IFERROR(CM76/CD76,"-")</f>
        <v>-</v>
      </c>
      <c r="DJ76" s="84" t="str">
        <f>IFERROR(CO76/CD76,"-")</f>
        <v>-</v>
      </c>
      <c r="DK76" s="84" t="str">
        <f>IFERROR(CP76/CD76,"-")</f>
        <v>-</v>
      </c>
      <c r="DL76" s="85" t="str">
        <f>IFERROR(CQ76/CC76,"-")</f>
        <v>-</v>
      </c>
      <c r="DM76" s="85" t="str">
        <f>IFERROR(CR76/(CH76+CF76),"-")</f>
        <v>-</v>
      </c>
      <c r="DN76" s="85" t="str">
        <f>IFERROR((CS76/(CK76+CG76))/12,"-")</f>
        <v>-</v>
      </c>
      <c r="DO76" s="86" t="str">
        <f>IFERROR((CU76-CT76)/12/CN76,"-")</f>
        <v>-</v>
      </c>
      <c r="DP76" s="49">
        <f>SUM(DP8:DP75)</f>
        <v>0</v>
      </c>
      <c r="DQ76" s="50">
        <f>SUM(DU76:EC76)</f>
        <v>0</v>
      </c>
      <c r="DR76" s="50">
        <f>SUM(DU76:EA76)</f>
        <v>0</v>
      </c>
      <c r="DS76" s="51">
        <f>SUM(DS8:DS75)</f>
        <v>0</v>
      </c>
      <c r="DT76" s="51">
        <f>SUM(DT8:DT75)</f>
        <v>0</v>
      </c>
      <c r="DU76" s="51">
        <f>SUM(DU8:DU75)</f>
        <v>0</v>
      </c>
      <c r="DV76" s="51">
        <f>SUM(DV8:DV75)</f>
        <v>0</v>
      </c>
      <c r="DW76" s="51">
        <f>SUM(DW8:DW75)</f>
        <v>0</v>
      </c>
      <c r="DX76" s="51">
        <f>SUM(DX8:DX75)</f>
        <v>0</v>
      </c>
      <c r="DY76" s="51">
        <f>SUM(DY8:DY75)</f>
        <v>0</v>
      </c>
      <c r="DZ76" s="51">
        <f>SUM(DZ8:DZ75)</f>
        <v>0</v>
      </c>
      <c r="EA76" s="51">
        <f>SUM(EA8:EA75)</f>
        <v>0</v>
      </c>
      <c r="EB76" s="51">
        <f>SUM(EB8:EB75)</f>
        <v>0</v>
      </c>
      <c r="EC76" s="51">
        <f>SUM(EC8:EC75)</f>
        <v>0</v>
      </c>
      <c r="ED76" s="51">
        <f>SUM(ED8:ED75)</f>
        <v>0</v>
      </c>
      <c r="EE76" s="51">
        <f>SUM(EE8:EE75)</f>
        <v>0</v>
      </c>
      <c r="EF76" s="51">
        <f>SUM(EF8:EF75)</f>
        <v>0</v>
      </c>
      <c r="EG76" s="50">
        <f>SUM(EG8:EG75)</f>
        <v>0</v>
      </c>
      <c r="EH76" s="52">
        <f>SUM(EH8:EH75)</f>
        <v>0</v>
      </c>
      <c r="EI76" s="82" t="str">
        <f>IFERROR(DQ76/DP76,"-")</f>
        <v>-</v>
      </c>
      <c r="EJ76" s="83" t="str">
        <f>IFERROR((DS76+DT76)/DP76,"-")</f>
        <v>-</v>
      </c>
      <c r="EK76" s="84" t="str">
        <f>IFERROR(DR76/DQ76,"-")</f>
        <v>-</v>
      </c>
      <c r="EL76" s="84" t="str">
        <f>IFERROR((DU76+DS76)/DQ76,"-")</f>
        <v>-</v>
      </c>
      <c r="EM76" s="84" t="str">
        <f>IFERROR((DX76+DT76)/DQ76,"-")</f>
        <v>-</v>
      </c>
      <c r="EN76" s="84" t="str">
        <f>IFERROR(EA76/DQ76,"-")</f>
        <v>-</v>
      </c>
      <c r="EO76" s="84" t="str">
        <f>IFERROR(DS76/(DU76+DS76),"-")</f>
        <v>-</v>
      </c>
      <c r="EP76" s="84" t="str">
        <f>IFERROR(DT76/(DX76+DT76),"-")</f>
        <v>-</v>
      </c>
      <c r="EQ76" s="84" t="str">
        <f>IFERROR(DS76/DQ76,"-")</f>
        <v>-</v>
      </c>
      <c r="ER76" s="84" t="str">
        <f>IFERROR(DV76/DQ76,"-")</f>
        <v>-</v>
      </c>
      <c r="ES76" s="84" t="str">
        <f>IFERROR(DW76/DQ76,"-")</f>
        <v>-</v>
      </c>
      <c r="ET76" s="84" t="str">
        <f>IFERROR(DT76/DQ76,"-")</f>
        <v>-</v>
      </c>
      <c r="EU76" s="84" t="str">
        <f>IFERROR(DY76/DQ76,"-")</f>
        <v>-</v>
      </c>
      <c r="EV76" s="84" t="str">
        <f>IFERROR(DZ76/DQ76,"-")</f>
        <v>-</v>
      </c>
      <c r="EW76" s="84" t="str">
        <f>IFERROR(EB76/DQ76,"-")</f>
        <v>-</v>
      </c>
      <c r="EX76" s="84" t="str">
        <f>IFERROR(EC76/DQ76,"-")</f>
        <v>-</v>
      </c>
      <c r="EY76" s="85" t="str">
        <f>IFERROR(ED76/DP76,"-")</f>
        <v>-</v>
      </c>
      <c r="EZ76" s="85" t="str">
        <f>IFERROR(EE76/(DU76+DS76),"-")</f>
        <v>-</v>
      </c>
      <c r="FA76" s="85" t="str">
        <f>IFERROR((EF76/(DX76+DT76))/12,"-")</f>
        <v>-</v>
      </c>
      <c r="FB76" s="86" t="str">
        <f>IFERROR((EH76-EG76)/12/EA76,"-")</f>
        <v>-</v>
      </c>
      <c r="FC76" s="49">
        <f>SUM(FC8:FC75)</f>
        <v>0</v>
      </c>
      <c r="FD76" s="50">
        <f>SUM(FH76:FP76)</f>
        <v>0</v>
      </c>
      <c r="FE76" s="50">
        <f>SUM(FH76:FN76)</f>
        <v>0</v>
      </c>
      <c r="FF76" s="51">
        <f>SUM(FF8:FF75)</f>
        <v>0</v>
      </c>
      <c r="FG76" s="51">
        <f>SUM(FG8:FG75)</f>
        <v>0</v>
      </c>
      <c r="FH76" s="51">
        <f>SUM(FH8:FH75)</f>
        <v>0</v>
      </c>
      <c r="FI76" s="51">
        <f>SUM(FI8:FI75)</f>
        <v>0</v>
      </c>
      <c r="FJ76" s="51">
        <f>SUM(FJ8:FJ75)</f>
        <v>0</v>
      </c>
      <c r="FK76" s="51">
        <f>SUM(FK8:FK75)</f>
        <v>0</v>
      </c>
      <c r="FL76" s="51">
        <f>SUM(FL8:FL75)</f>
        <v>0</v>
      </c>
      <c r="FM76" s="51">
        <f>SUM(FM8:FM75)</f>
        <v>0</v>
      </c>
      <c r="FN76" s="51">
        <f>SUM(FN8:FN75)</f>
        <v>0</v>
      </c>
      <c r="FO76" s="51">
        <f>SUM(FO8:FO75)</f>
        <v>0</v>
      </c>
      <c r="FP76" s="51">
        <f>SUM(FP8:FP75)</f>
        <v>0</v>
      </c>
      <c r="FQ76" s="51">
        <f>SUM(FQ8:FQ75)</f>
        <v>0</v>
      </c>
      <c r="FR76" s="51">
        <f>SUM(FR8:FR75)</f>
        <v>0</v>
      </c>
      <c r="FS76" s="51">
        <f>SUM(FS8:FS75)</f>
        <v>0</v>
      </c>
      <c r="FT76" s="50">
        <f>SUM(FT8:FT75)</f>
        <v>0</v>
      </c>
      <c r="FU76" s="52">
        <f>SUM(FU8:FU75)</f>
        <v>0</v>
      </c>
      <c r="FV76" s="82" t="str">
        <f>IFERROR(FD76/FC76,"-")</f>
        <v>-</v>
      </c>
      <c r="FW76" s="83" t="str">
        <f>IFERROR((FF76+FG76)/FC76,"-")</f>
        <v>-</v>
      </c>
      <c r="FX76" s="84" t="str">
        <f>IFERROR(FE76/FD76,"-")</f>
        <v>-</v>
      </c>
      <c r="FY76" s="84" t="str">
        <f>IFERROR((FH76+FF76)/FD76,"-")</f>
        <v>-</v>
      </c>
      <c r="FZ76" s="84" t="str">
        <f>IFERROR((FK76+FG76)/FD76,"-")</f>
        <v>-</v>
      </c>
      <c r="GA76" s="84" t="str">
        <f>IFERROR(FN76/FD76,"-")</f>
        <v>-</v>
      </c>
      <c r="GB76" s="84" t="str">
        <f>IFERROR(FF76/(FH76+FF76),"-")</f>
        <v>-</v>
      </c>
      <c r="GC76" s="84" t="str">
        <f>IFERROR(FG76/(FK76+FG76),"-")</f>
        <v>-</v>
      </c>
      <c r="GD76" s="84" t="str">
        <f>IFERROR(FF76/FD76,"-")</f>
        <v>-</v>
      </c>
      <c r="GE76" s="84" t="str">
        <f>IFERROR(FI76/FD76,"-")</f>
        <v>-</v>
      </c>
      <c r="GF76" s="84" t="str">
        <f>IFERROR(FJ76/FD76,"-")</f>
        <v>-</v>
      </c>
      <c r="GG76" s="84" t="str">
        <f>IFERROR(FG76/FD76,"-")</f>
        <v>-</v>
      </c>
      <c r="GH76" s="84" t="str">
        <f>IFERROR(FL76/FD76,"-")</f>
        <v>-</v>
      </c>
      <c r="GI76" s="84" t="str">
        <f>IFERROR(FM76/FD76,"-")</f>
        <v>-</v>
      </c>
      <c r="GJ76" s="84" t="str">
        <f>IFERROR(FO76/FD76,"-")</f>
        <v>-</v>
      </c>
      <c r="GK76" s="84" t="str">
        <f>IFERROR(FP76/FD76,"-")</f>
        <v>-</v>
      </c>
      <c r="GL76" s="85" t="str">
        <f>IFERROR(FQ76/FC76,"-")</f>
        <v>-</v>
      </c>
      <c r="GM76" s="85" t="str">
        <f>IFERROR(FR76/(FH76+FF76),"-")</f>
        <v>-</v>
      </c>
      <c r="GN76" s="85" t="str">
        <f>IFERROR((FS76/(FK76+FG76))/12,"-")</f>
        <v>-</v>
      </c>
      <c r="GO76" s="86" t="str">
        <f>IFERROR((FU76-FT76)/12/FN76,"-")</f>
        <v>-</v>
      </c>
      <c r="GP76" s="49">
        <f>SUM(GP8:GP75)</f>
        <v>0</v>
      </c>
      <c r="GQ76" s="50">
        <f>SUM(GU76:HC76)</f>
        <v>0</v>
      </c>
      <c r="GR76" s="50">
        <f>SUM(GU76:HA76)</f>
        <v>0</v>
      </c>
      <c r="GS76" s="51">
        <f>SUM(GS8:GS75)</f>
        <v>0</v>
      </c>
      <c r="GT76" s="51">
        <f>SUM(GT8:GT75)</f>
        <v>0</v>
      </c>
      <c r="GU76" s="51">
        <f>SUM(GU8:GU75)</f>
        <v>0</v>
      </c>
      <c r="GV76" s="51">
        <f>SUM(GV8:GV75)</f>
        <v>0</v>
      </c>
      <c r="GW76" s="51">
        <f>SUM(GW8:GW75)</f>
        <v>0</v>
      </c>
      <c r="GX76" s="51">
        <f>SUM(GX8:GX75)</f>
        <v>0</v>
      </c>
      <c r="GY76" s="51">
        <f>SUM(GY8:GY75)</f>
        <v>0</v>
      </c>
      <c r="GZ76" s="51">
        <f>SUM(GZ8:GZ75)</f>
        <v>0</v>
      </c>
      <c r="HA76" s="51">
        <f>SUM(HA8:HA75)</f>
        <v>0</v>
      </c>
      <c r="HB76" s="51">
        <f>SUM(HB8:HB75)</f>
        <v>0</v>
      </c>
      <c r="HC76" s="51">
        <f>SUM(HC8:HC75)</f>
        <v>0</v>
      </c>
      <c r="HD76" s="51">
        <f>SUM(HD8:HD75)</f>
        <v>0</v>
      </c>
      <c r="HE76" s="51">
        <f>SUM(HE8:HE75)</f>
        <v>0</v>
      </c>
      <c r="HF76" s="51">
        <f>SUM(HF8:HF75)</f>
        <v>0</v>
      </c>
      <c r="HG76" s="50">
        <f>SUM(HG8:HG75)</f>
        <v>0</v>
      </c>
      <c r="HH76" s="52">
        <f>SUM(HH8:HH75)</f>
        <v>0</v>
      </c>
      <c r="HI76" s="82" t="str">
        <f>IFERROR(GQ76/GP76,"-")</f>
        <v>-</v>
      </c>
      <c r="HJ76" s="83" t="str">
        <f>IFERROR((GS76+GT76)/GP76,"-")</f>
        <v>-</v>
      </c>
      <c r="HK76" s="84" t="str">
        <f>IFERROR(GR76/GQ76,"-")</f>
        <v>-</v>
      </c>
      <c r="HL76" s="84" t="str">
        <f>IFERROR((GU76+GS76)/GQ76,"-")</f>
        <v>-</v>
      </c>
      <c r="HM76" s="84" t="str">
        <f>IFERROR((GX76+GT76)/GQ76,"-")</f>
        <v>-</v>
      </c>
      <c r="HN76" s="84" t="str">
        <f>IFERROR(HA76/GQ76,"-")</f>
        <v>-</v>
      </c>
      <c r="HO76" s="84" t="str">
        <f>IFERROR(GS76/(GU76+GS76),"-")</f>
        <v>-</v>
      </c>
      <c r="HP76" s="84" t="str">
        <f>IFERROR(GT76/(GX76+GT76),"-")</f>
        <v>-</v>
      </c>
      <c r="HQ76" s="84" t="str">
        <f>IFERROR(GS76/GQ76,"-")</f>
        <v>-</v>
      </c>
      <c r="HR76" s="84" t="str">
        <f>IFERROR(GV76/GQ76,"-")</f>
        <v>-</v>
      </c>
      <c r="HS76" s="84" t="str">
        <f>IFERROR(GW76/GQ76,"-")</f>
        <v>-</v>
      </c>
      <c r="HT76" s="84" t="str">
        <f>IFERROR(GT76/GQ76,"-")</f>
        <v>-</v>
      </c>
      <c r="HU76" s="84" t="str">
        <f>IFERROR(GY76/GQ76,"-")</f>
        <v>-</v>
      </c>
      <c r="HV76" s="84" t="str">
        <f>IFERROR(GZ76/GQ76,"-")</f>
        <v>-</v>
      </c>
      <c r="HW76" s="84" t="str">
        <f>IFERROR(HB76/GQ76,"-")</f>
        <v>-</v>
      </c>
      <c r="HX76" s="84" t="str">
        <f>IFERROR(HC76/GQ76,"-")</f>
        <v>-</v>
      </c>
      <c r="HY76" s="85" t="str">
        <f>IFERROR(HD76/GP76,"-")</f>
        <v>-</v>
      </c>
      <c r="HZ76" s="85" t="str">
        <f>IFERROR(HE76/(GU76+GS76),"-")</f>
        <v>-</v>
      </c>
      <c r="IA76" s="85" t="str">
        <f>IFERROR((HF76/(GX76+GT76))/12,"-")</f>
        <v>-</v>
      </c>
      <c r="IB76" s="86" t="str">
        <f>IFERROR((HH76-HG76)/12/HA76,"-")</f>
        <v>-</v>
      </c>
      <c r="IC76" s="56">
        <f>SUM(IC8:IC75)</f>
        <v>0</v>
      </c>
      <c r="ID76" s="57">
        <f>SUM(IH76:IP76)</f>
        <v>0</v>
      </c>
      <c r="IE76" s="57">
        <f>SUM(IH76:IN76)</f>
        <v>0</v>
      </c>
      <c r="IF76" s="98">
        <f>SUM(IF8:IF75)</f>
        <v>0</v>
      </c>
      <c r="IG76" s="98">
        <f>SUM(IG8:IG75)</f>
        <v>0</v>
      </c>
      <c r="IH76" s="98">
        <f>SUM(IH8:IH75)</f>
        <v>0</v>
      </c>
      <c r="II76" s="98">
        <f>SUM(II8:II75)</f>
        <v>0</v>
      </c>
      <c r="IJ76" s="98">
        <f>SUM(IJ8:IJ75)</f>
        <v>0</v>
      </c>
      <c r="IK76" s="98">
        <f>SUM(IK8:IK75)</f>
        <v>0</v>
      </c>
      <c r="IL76" s="98">
        <f>SUM(IL8:IL75)</f>
        <v>0</v>
      </c>
      <c r="IM76" s="98">
        <f>SUM(IM8:IM75)</f>
        <v>0</v>
      </c>
      <c r="IN76" s="98">
        <f>SUM(IN8:IN75)</f>
        <v>0</v>
      </c>
      <c r="IO76" s="98">
        <f>SUM(IO8:IO75)</f>
        <v>0</v>
      </c>
      <c r="IP76" s="98">
        <f>SUM(IP8:IP75)</f>
        <v>0</v>
      </c>
      <c r="IQ76" s="98">
        <f>SUM(IQ8:IQ75)</f>
        <v>0</v>
      </c>
      <c r="IR76" s="98">
        <f>SUM(IR8:IR75)</f>
        <v>0</v>
      </c>
      <c r="IS76" s="98">
        <f>SUM(IS8:IS75)</f>
        <v>0</v>
      </c>
      <c r="IT76" s="57">
        <f>SUM(IT8:IT75)</f>
        <v>0</v>
      </c>
      <c r="IU76" s="58">
        <f>SUM(IU8:IU75)</f>
        <v>0</v>
      </c>
      <c r="IV76" s="93" t="str">
        <f>IFERROR(ID76/IC76,"-")</f>
        <v>-</v>
      </c>
      <c r="IW76" s="94" t="str">
        <f>IFERROR((IF76+IG76)/IC76,"-")</f>
        <v>-</v>
      </c>
      <c r="IX76" s="95" t="str">
        <f>IFERROR(IE76/ID76,"-")</f>
        <v>-</v>
      </c>
      <c r="IY76" s="95" t="str">
        <f>IFERROR((IH76+IF76)/ID76,"-")</f>
        <v>-</v>
      </c>
      <c r="IZ76" s="95" t="str">
        <f>IFERROR((IK76+IG76)/ID76,"-")</f>
        <v>-</v>
      </c>
      <c r="JA76" s="95" t="str">
        <f>IFERROR(IN76/ID76,"-")</f>
        <v>-</v>
      </c>
      <c r="JB76" s="95" t="str">
        <f>IFERROR(IF76/(IH76+IF76),"-")</f>
        <v>-</v>
      </c>
      <c r="JC76" s="95" t="str">
        <f>IFERROR(IG76/(IK76+IG76),"-")</f>
        <v>-</v>
      </c>
      <c r="JD76" s="95" t="str">
        <f>IFERROR(IF76/ID76,"-")</f>
        <v>-</v>
      </c>
      <c r="JE76" s="95" t="str">
        <f>IFERROR(II76/ID76,"-")</f>
        <v>-</v>
      </c>
      <c r="JF76" s="95" t="str">
        <f>IFERROR(IJ76/ID76,"-")</f>
        <v>-</v>
      </c>
      <c r="JG76" s="95" t="str">
        <f>IFERROR(IG76/ID76,"-")</f>
        <v>-</v>
      </c>
      <c r="JH76" s="95" t="str">
        <f>IFERROR(IL76/ID76,"-")</f>
        <v>-</v>
      </c>
      <c r="JI76" s="95" t="str">
        <f>IFERROR(IM76/ID76,"-")</f>
        <v>-</v>
      </c>
      <c r="JJ76" s="95" t="str">
        <f>IFERROR(IO76/ID76,"-")</f>
        <v>-</v>
      </c>
      <c r="JK76" s="95" t="str">
        <f>IFERROR(IP76/ID76,"-")</f>
        <v>-</v>
      </c>
      <c r="JL76" s="96" t="str">
        <f>IFERROR(IQ76/IC76,"-")</f>
        <v>-</v>
      </c>
      <c r="JM76" s="96" t="str">
        <f>IFERROR(IR76/(IH76+IF76),"-")</f>
        <v>-</v>
      </c>
      <c r="JN76" s="96" t="str">
        <f>IFERROR((IS76/(IK76+IG76))/12,"-")</f>
        <v>-</v>
      </c>
      <c r="JO76" s="97" t="str">
        <f>IFERROR((IU76-IT76)/12/IN76,"-")</f>
        <v>-</v>
      </c>
      <c r="JP76" s="70">
        <f>IM76-(IL76*9)</f>
        <v>0</v>
      </c>
      <c r="JQ76" s="71">
        <f>(IO76+IP76)-(IM76*8%)</f>
        <v>0</v>
      </c>
      <c r="JR76" s="72">
        <f>IF76-(ID76*1%)</f>
        <v>0</v>
      </c>
      <c r="JS76" s="73">
        <f>IG76-(ID76*1%)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autoFilter ref="A7:A43"/>
  <mergeCells>
    <mergeCell ref="DP6:FB6"/>
    <mergeCell ref="FC6:GO6"/>
    <mergeCell ref="GP6:IB6"/>
    <mergeCell ref="A76:B76"/>
    <mergeCell ref="A1:E1"/>
    <mergeCell ref="B2:E2"/>
    <mergeCell ref="C6:AO6"/>
    <mergeCell ref="AP6:CB6"/>
    <mergeCell ref="CC6:DO6"/>
    <mergeCell ref="JP6:JS6"/>
    <mergeCell ref="IH6:IL6"/>
    <mergeCell ref="IM6:IN6"/>
    <mergeCell ref="IO6:IR6"/>
    <mergeCell ref="IT6:IV6"/>
    <mergeCell ref="IX6:IZ6"/>
  </mergeCells>
  <conditionalFormatting sqref="HE76">
    <cfRule type="cellIs" dxfId="0" priority="1" operator="lessThan">
      <formula>-1</formula>
    </cfRule>
    <cfRule type="cellIs" dxfId="1" priority="2" operator="greaterThan">
      <formula>0</formula>
    </cfRule>
  </conditionalFormatting>
  <conditionalFormatting sqref="HF76:HG76">
    <cfRule type="cellIs" dxfId="0" priority="3" operator="lessThan">
      <formula>-1</formula>
    </cfRule>
    <cfRule type="cellIs" dxfId="1" priority="4" operator="greaterThan">
      <formula>0</formula>
    </cfRule>
    <cfRule type="cellIs" dxfId="0" priority="5" operator="lessThan">
      <formula>-1</formula>
    </cfRule>
    <cfRule type="cellIs" dxfId="1" priority="6" operator="greaterThan">
      <formula>0</formula>
    </cfRule>
  </conditionalFormatting>
  <conditionalFormatting sqref="HH76">
    <cfRule type="cellIs" dxfId="0" priority="7" operator="lessThan">
      <formula>-1</formula>
    </cfRule>
    <cfRule type="cellIs" dxfId="1" priority="8" operator="greaterThan">
      <formula>0</formula>
    </cfRule>
    <cfRule type="cellIs" dxfId="0" priority="9" operator="lessThan">
      <formula>-1</formula>
    </cfRule>
    <cfRule type="cellIs" dxfId="1" priority="10" operator="greaterThan">
      <formula>0</formula>
    </cfRule>
  </conditionalFormatting>
  <conditionalFormatting sqref="JP76">
    <cfRule type="cellIs" dxfId="0" priority="11" operator="lessThan">
      <formula>-1</formula>
    </cfRule>
    <cfRule type="cellIs" dxfId="1" priority="12" operator="greaterThan">
      <formula>0</formula>
    </cfRule>
  </conditionalFormatting>
  <conditionalFormatting sqref="JQ76:JR76">
    <cfRule type="cellIs" dxfId="0" priority="13" operator="lessThan">
      <formula>-1</formula>
    </cfRule>
    <cfRule type="cellIs" dxfId="1" priority="14" operator="greaterThan">
      <formula>0</formula>
    </cfRule>
    <cfRule type="cellIs" dxfId="0" priority="15" operator="lessThan">
      <formula>-1</formula>
    </cfRule>
    <cfRule type="cellIs" dxfId="1" priority="16" operator="greaterThan">
      <formula>0</formula>
    </cfRule>
  </conditionalFormatting>
  <conditionalFormatting sqref="JS76">
    <cfRule type="cellIs" dxfId="0" priority="17" operator="lessThan">
      <formula>-1</formula>
    </cfRule>
    <cfRule type="cellIs" dxfId="1" priority="18" operator="greaterThan">
      <formula>0</formula>
    </cfRule>
    <cfRule type="cellIs" dxfId="0" priority="19" operator="lessThan">
      <formula>-1</formula>
    </cfRule>
    <cfRule type="cellIs" dxfId="1" priority="20" operator="greaterThan">
      <formula>0</formula>
    </cfRule>
  </conditionalFormatting>
  <conditionalFormatting sqref="HE8:HE75">
    <cfRule type="cellIs" dxfId="0" priority="21" operator="lessThan">
      <formula>-1</formula>
    </cfRule>
    <cfRule type="cellIs" dxfId="1" priority="22" operator="greaterThan">
      <formula>0</formula>
    </cfRule>
  </conditionalFormatting>
  <conditionalFormatting sqref="HF8:HG75">
    <cfRule type="cellIs" dxfId="0" priority="23" operator="lessThan">
      <formula>-1</formula>
    </cfRule>
    <cfRule type="cellIs" dxfId="1" priority="24" operator="greaterThan">
      <formula>0</formula>
    </cfRule>
    <cfRule type="cellIs" dxfId="0" priority="25" operator="lessThan">
      <formula>-1</formula>
    </cfRule>
    <cfRule type="cellIs" dxfId="1" priority="26" operator="greaterThan">
      <formula>0</formula>
    </cfRule>
  </conditionalFormatting>
  <conditionalFormatting sqref="HH8:HH75">
    <cfRule type="cellIs" dxfId="0" priority="27" operator="lessThan">
      <formula>-1</formula>
    </cfRule>
    <cfRule type="cellIs" dxfId="1" priority="28" operator="greaterThan">
      <formula>0</formula>
    </cfRule>
    <cfRule type="cellIs" dxfId="0" priority="29" operator="lessThan">
      <formula>-1</formula>
    </cfRule>
    <cfRule type="cellIs" dxfId="1" priority="30" operator="greaterThan">
      <formula>0</formula>
    </cfRule>
  </conditionalFormatting>
  <conditionalFormatting sqref="JP8:JP75">
    <cfRule type="cellIs" dxfId="0" priority="31" operator="lessThan">
      <formula>-1</formula>
    </cfRule>
    <cfRule type="cellIs" dxfId="1" priority="32" operator="greaterThan">
      <formula>0</formula>
    </cfRule>
  </conditionalFormatting>
  <conditionalFormatting sqref="JQ8:JR75">
    <cfRule type="cellIs" dxfId="0" priority="33" operator="lessThan">
      <formula>-1</formula>
    </cfRule>
    <cfRule type="cellIs" dxfId="1" priority="34" operator="greaterThan">
      <formula>0</formula>
    </cfRule>
    <cfRule type="cellIs" dxfId="0" priority="35" operator="lessThan">
      <formula>-1</formula>
    </cfRule>
    <cfRule type="cellIs" dxfId="1" priority="36" operator="greaterThan">
      <formula>0</formula>
    </cfRule>
  </conditionalFormatting>
  <conditionalFormatting sqref="JS8:JS75">
    <cfRule type="cellIs" dxfId="0" priority="37" operator="lessThan">
      <formula>-1</formula>
    </cfRule>
    <cfRule type="cellIs" dxfId="1" priority="38" operator="greaterThan">
      <formula>0</formula>
    </cfRule>
    <cfRule type="cellIs" dxfId="0" priority="39" operator="lessThan">
      <formula>-1</formula>
    </cfRule>
    <cfRule type="cellIs" dxfId="1" priority="40" operator="greaterThan">
      <formula>0</formula>
    </cfRule>
  </conditionalFormatting>
  <printOptions gridLines="false" gridLinesSet="true"/>
  <pageMargins left="0.7" right="0.7" top="0.75" bottom="0.75" header="0.51180555555556" footer="0.51180555555556"/>
  <pageSetup paperSize="9" orientation="portrait" scale="100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tabColor rgb="FFB2A1C7"/>
    <outlinePr summaryBelow="1" summaryRight="1"/>
  </sheetPr>
  <dimension ref="A1:JT76"/>
  <sheetViews>
    <sheetView tabSelected="0" workbookViewId="0" zoomScale="70" zoomScaleNormal="70" showGridLines="true" showRowColHeaders="1">
      <pane xSplit="2" ySplit="7" topLeftCell="C8" activePane="bottomRight" state="frozen"/>
      <selection pane="topRight"/>
      <selection pane="bottomLeft"/>
      <selection pane="bottomRight" activeCell="C1" sqref="C1"/>
    </sheetView>
  </sheetViews>
  <sheetFormatPr defaultRowHeight="14.4" defaultColWidth="11.42578125" outlineLevelRow="0" outlineLevelCol="0"/>
  <cols>
    <col min="1" max="1" width="18.7109375" customWidth="true" style="1"/>
    <col min="2" max="2" width="34.85546875" customWidth="true" style="1"/>
    <col min="3" max="3" width="8.7109375" customWidth="true" style="1"/>
    <col min="4" max="4" width="8" customWidth="true" style="1"/>
    <col min="5" max="5" width="8" customWidth="true" style="1"/>
    <col min="6" max="6" width="8.7109375" customWidth="true" style="1"/>
    <col min="7" max="7" width="7.85546875" customWidth="true" style="1"/>
    <col min="8" max="8" width="6" customWidth="true" style="1"/>
    <col min="9" max="9" width="6" customWidth="true" style="1"/>
    <col min="10" max="10" width="6.5703125" customWidth="true" style="1"/>
    <col min="11" max="11" width="8.5703125" customWidth="true" style="1"/>
    <col min="12" max="12" width="6.28515625" customWidth="true" style="1"/>
    <col min="13" max="13" width="7.7109375" customWidth="true" style="1"/>
    <col min="14" max="14" width="7.5703125" customWidth="true" style="1"/>
    <col min="15" max="15" width="10.5703125" customWidth="true" style="1"/>
    <col min="16" max="16" width="9.5703125" customWidth="true" style="1"/>
    <col min="17" max="17" width="9.5703125" customWidth="true" style="1"/>
    <col min="18" max="18" width="10" customWidth="true" style="1"/>
    <col min="19" max="19" width="10" customWidth="true" style="1"/>
    <col min="20" max="20" width="10" customWidth="true" style="1"/>
    <col min="21" max="21" width="10.7109375" customWidth="true" style="1"/>
    <col min="22" max="22" width="10.7109375" customWidth="true" style="1"/>
    <col min="23" max="23" width="10.7109375" customWidth="true" style="1"/>
    <col min="24" max="24" width="13.5703125" customWidth="true" style="1"/>
    <col min="25" max="25" width="14.28515625" customWidth="true" style="1"/>
    <col min="26" max="26" width="10.140625" customWidth="true" style="1"/>
    <col min="27" max="27" width="11.7109375" customWidth="true" style="1"/>
    <col min="28" max="28" width="11.7109375" customWidth="true" style="1"/>
    <col min="29" max="29" width="14.85546875" customWidth="true" style="1"/>
    <col min="30" max="30" width="14.85546875" customWidth="true" style="1"/>
    <col min="31" max="31" width="10.7109375" customWidth="true" style="1"/>
    <col min="32" max="32" width="10.7109375" customWidth="true" style="1"/>
    <col min="33" max="33" width="10.7109375" customWidth="true" style="1"/>
    <col min="34" max="34" width="9.7109375" customWidth="true" style="1"/>
    <col min="35" max="35" width="9" customWidth="true" style="1"/>
    <col min="36" max="36" width="6.7109375" customWidth="true" style="1"/>
    <col min="37" max="37" width="6.7109375" customWidth="true" style="1"/>
    <col min="38" max="38" width="7.85546875" customWidth="true" style="1"/>
    <col min="39" max="39" width="9.42578125" customWidth="true" style="1"/>
    <col min="40" max="40" width="10.28515625" customWidth="true" style="1"/>
    <col min="41" max="41" width="13" customWidth="true" style="1"/>
    <col min="42" max="42" width="8.7109375" customWidth="true" style="1"/>
    <col min="43" max="43" width="8" customWidth="true" style="1"/>
    <col min="44" max="44" width="8" customWidth="true" style="1"/>
    <col min="45" max="45" width="8.7109375" customWidth="true" style="1"/>
    <col min="46" max="46" width="7.85546875" customWidth="true" style="1"/>
    <col min="47" max="47" width="6" customWidth="true" style="1"/>
    <col min="48" max="48" width="6" customWidth="true" style="1"/>
    <col min="49" max="49" width="6.5703125" customWidth="true" style="1"/>
    <col min="50" max="50" width="8.5703125" customWidth="true" style="1"/>
    <col min="51" max="51" width="6.28515625" customWidth="true" style="1"/>
    <col min="52" max="52" width="7.7109375" customWidth="true" style="1"/>
    <col min="53" max="53" width="7.5703125" customWidth="true" style="1"/>
    <col min="54" max="54" width="10.5703125" customWidth="true" style="1"/>
    <col min="55" max="55" width="9.5703125" customWidth="true" style="1"/>
    <col min="56" max="56" width="9.5703125" customWidth="true" style="1"/>
    <col min="57" max="57" width="10" customWidth="true" style="1"/>
    <col min="58" max="58" width="10" customWidth="true" style="1"/>
    <col min="59" max="59" width="10" customWidth="true" style="1"/>
    <col min="60" max="60" width="10.7109375" customWidth="true" style="1"/>
    <col min="61" max="61" width="10.7109375" customWidth="true" style="1"/>
    <col min="62" max="62" width="10.7109375" customWidth="true" style="1"/>
    <col min="63" max="63" width="13.5703125" customWidth="true" style="1"/>
    <col min="64" max="64" width="14.28515625" customWidth="true" style="1"/>
    <col min="65" max="65" width="10.140625" customWidth="true" style="1"/>
    <col min="66" max="66" width="11.7109375" customWidth="true" style="1"/>
    <col min="67" max="67" width="11.7109375" customWidth="true" style="1"/>
    <col min="68" max="68" width="14.85546875" customWidth="true" style="1"/>
    <col min="69" max="69" width="14.85546875" customWidth="true" style="1"/>
    <col min="70" max="70" width="10.7109375" customWidth="true" style="1"/>
    <col min="71" max="71" width="10.7109375" customWidth="true" style="1"/>
    <col min="72" max="72" width="10.7109375" customWidth="true" style="1"/>
    <col min="73" max="73" width="9.7109375" customWidth="true" style="1"/>
    <col min="74" max="74" width="9" customWidth="true" style="1"/>
    <col min="75" max="75" width="6.7109375" customWidth="true" style="1"/>
    <col min="76" max="76" width="6.7109375" customWidth="true" style="1"/>
    <col min="77" max="77" width="7.85546875" customWidth="true" style="1"/>
    <col min="78" max="78" width="9.42578125" customWidth="true" style="1"/>
    <col min="79" max="79" width="10.28515625" customWidth="true" style="1"/>
    <col min="80" max="80" width="13" customWidth="true" style="1"/>
    <col min="81" max="81" width="8.7109375" customWidth="true" style="1"/>
    <col min="82" max="82" width="8" customWidth="true" style="1"/>
    <col min="83" max="83" width="8" customWidth="true" style="1"/>
    <col min="84" max="84" width="8.7109375" customWidth="true" style="1"/>
    <col min="85" max="85" width="7.85546875" customWidth="true" style="1"/>
    <col min="86" max="86" width="6" customWidth="true" style="1"/>
    <col min="87" max="87" width="6" customWidth="true" style="1"/>
    <col min="88" max="88" width="6.5703125" customWidth="true" style="1"/>
    <col min="89" max="89" width="8.5703125" customWidth="true" style="1"/>
    <col min="90" max="90" width="6.28515625" customWidth="true" style="1"/>
    <col min="91" max="91" width="7.7109375" customWidth="true" style="1"/>
    <col min="92" max="92" width="7.5703125" customWidth="true" style="1"/>
    <col min="93" max="93" width="10.5703125" customWidth="true" style="1"/>
    <col min="94" max="94" width="9.5703125" customWidth="true" style="1"/>
    <col min="95" max="95" width="9.5703125" customWidth="true" style="1"/>
    <col min="96" max="96" width="10" customWidth="true" style="1"/>
    <col min="97" max="97" width="10" customWidth="true" style="1"/>
    <col min="98" max="98" width="10" customWidth="true" style="1"/>
    <col min="99" max="99" width="10.7109375" customWidth="true" style="1"/>
    <col min="100" max="100" width="10.7109375" customWidth="true" style="1"/>
    <col min="101" max="101" width="10.7109375" customWidth="true" style="1"/>
    <col min="102" max="102" width="13.5703125" customWidth="true" style="1"/>
    <col min="103" max="103" width="14.28515625" customWidth="true" style="1"/>
    <col min="104" max="104" width="10.140625" customWidth="true" style="1"/>
    <col min="105" max="105" width="11.7109375" customWidth="true" style="1"/>
    <col min="106" max="106" width="11.7109375" customWidth="true" style="1"/>
    <col min="107" max="107" width="14.85546875" customWidth="true" style="1"/>
    <col min="108" max="108" width="14.85546875" customWidth="true" style="1"/>
    <col min="109" max="109" width="10.7109375" customWidth="true" style="1"/>
    <col min="110" max="110" width="10.7109375" customWidth="true" style="1"/>
    <col min="111" max="111" width="10.7109375" customWidth="true" style="1"/>
    <col min="112" max="112" width="9.7109375" customWidth="true" style="1"/>
    <col min="113" max="113" width="9" customWidth="true" style="1"/>
    <col min="114" max="114" width="6.7109375" customWidth="true" style="1"/>
    <col min="115" max="115" width="6.7109375" customWidth="true" style="1"/>
    <col min="116" max="116" width="7.85546875" customWidth="true" style="1"/>
    <col min="117" max="117" width="9.42578125" customWidth="true" style="1"/>
    <col min="118" max="118" width="10.28515625" customWidth="true" style="1"/>
    <col min="119" max="119" width="13" customWidth="true" style="1"/>
    <col min="120" max="120" width="8.7109375" customWidth="true" style="1"/>
    <col min="121" max="121" width="8" customWidth="true" style="1"/>
    <col min="122" max="122" width="8" customWidth="true" style="1"/>
    <col min="123" max="123" width="8.7109375" customWidth="true" style="1"/>
    <col min="124" max="124" width="7.85546875" customWidth="true" style="1"/>
    <col min="125" max="125" width="6" customWidth="true" style="1"/>
    <col min="126" max="126" width="6" customWidth="true" style="1"/>
    <col min="127" max="127" width="6.5703125" customWidth="true" style="1"/>
    <col min="128" max="128" width="8.5703125" customWidth="true" style="1"/>
    <col min="129" max="129" width="6.28515625" customWidth="true" style="1"/>
    <col min="130" max="130" width="7.7109375" customWidth="true" style="1"/>
    <col min="131" max="131" width="7.5703125" customWidth="true" style="1"/>
    <col min="132" max="132" width="10.5703125" customWidth="true" style="1"/>
    <col min="133" max="133" width="9.5703125" customWidth="true" style="1"/>
    <col min="134" max="134" width="9.5703125" customWidth="true" style="1"/>
    <col min="135" max="135" width="10" customWidth="true" style="1"/>
    <col min="136" max="136" width="10" customWidth="true" style="1"/>
    <col min="137" max="137" width="10" customWidth="true" style="1"/>
    <col min="138" max="138" width="10.7109375" customWidth="true" style="1"/>
    <col min="139" max="139" width="10.7109375" customWidth="true" style="1"/>
    <col min="140" max="140" width="10.7109375" customWidth="true" style="1"/>
    <col min="141" max="141" width="13.5703125" customWidth="true" style="1"/>
    <col min="142" max="142" width="14.28515625" customWidth="true" style="1"/>
    <col min="143" max="143" width="10.140625" customWidth="true" style="1"/>
    <col min="144" max="144" width="11.7109375" customWidth="true" style="1"/>
    <col min="145" max="145" width="11.7109375" customWidth="true" style="1"/>
    <col min="146" max="146" width="14.85546875" customWidth="true" style="1"/>
    <col min="147" max="147" width="14.85546875" customWidth="true" style="1"/>
    <col min="148" max="148" width="10.7109375" customWidth="true" style="1"/>
    <col min="149" max="149" width="10.7109375" customWidth="true" style="1"/>
    <col min="150" max="150" width="10.7109375" customWidth="true" style="1"/>
    <col min="151" max="151" width="9.7109375" customWidth="true" style="1"/>
    <col min="152" max="152" width="9" customWidth="true" style="1"/>
    <col min="153" max="153" width="6.7109375" customWidth="true" style="1"/>
    <col min="154" max="154" width="6.7109375" customWidth="true" style="1"/>
    <col min="155" max="155" width="7.85546875" customWidth="true" style="1"/>
    <col min="156" max="156" width="9.42578125" customWidth="true" style="1"/>
    <col min="157" max="157" width="10.28515625" customWidth="true" style="1"/>
    <col min="158" max="158" width="13" customWidth="true" style="1"/>
    <col min="159" max="159" width="8.7109375" customWidth="true" style="1"/>
    <col min="160" max="160" width="8" customWidth="true" style="1"/>
    <col min="161" max="161" width="8" customWidth="true" style="1"/>
    <col min="162" max="162" width="8.7109375" customWidth="true" style="1"/>
    <col min="163" max="163" width="7.85546875" customWidth="true" style="1"/>
    <col min="164" max="164" width="6" customWidth="true" style="1"/>
    <col min="165" max="165" width="6" customWidth="true" style="1"/>
    <col min="166" max="166" width="6.5703125" customWidth="true" style="1"/>
    <col min="167" max="167" width="8.5703125" customWidth="true" style="1"/>
    <col min="168" max="168" width="6.28515625" customWidth="true" style="1"/>
    <col min="169" max="169" width="7.7109375" customWidth="true" style="1"/>
    <col min="170" max="170" width="7.5703125" customWidth="true" style="1"/>
    <col min="171" max="171" width="10.5703125" customWidth="true" style="1"/>
    <col min="172" max="172" width="9.5703125" customWidth="true" style="1"/>
    <col min="173" max="173" width="9.5703125" customWidth="true" style="1"/>
    <col min="174" max="174" width="10" customWidth="true" style="1"/>
    <col min="175" max="175" width="10" customWidth="true" style="1"/>
    <col min="176" max="176" width="10" customWidth="true" style="1"/>
    <col min="177" max="177" width="10.7109375" customWidth="true" style="1"/>
    <col min="178" max="178" width="10.7109375" customWidth="true" style="1"/>
    <col min="179" max="179" width="10.7109375" customWidth="true" style="1"/>
    <col min="180" max="180" width="13.5703125" customWidth="true" style="1"/>
    <col min="181" max="181" width="14.28515625" customWidth="true" style="1"/>
    <col min="182" max="182" width="10.140625" customWidth="true" style="1"/>
    <col min="183" max="183" width="11.7109375" customWidth="true" style="1"/>
    <col min="184" max="184" width="11.7109375" customWidth="true" style="1"/>
    <col min="185" max="185" width="14.85546875" customWidth="true" style="1"/>
    <col min="186" max="186" width="14.85546875" customWidth="true" style="1"/>
    <col min="187" max="187" width="10.7109375" customWidth="true" style="1"/>
    <col min="188" max="188" width="10.7109375" customWidth="true" style="1"/>
    <col min="189" max="189" width="10.7109375" customWidth="true" style="1"/>
    <col min="190" max="190" width="9.7109375" customWidth="true" style="1"/>
    <col min="191" max="191" width="9" customWidth="true" style="1"/>
    <col min="192" max="192" width="6.7109375" customWidth="true" style="1"/>
    <col min="193" max="193" width="6.7109375" customWidth="true" style="1"/>
    <col min="194" max="194" width="7.85546875" customWidth="true" style="1"/>
    <col min="195" max="195" width="9.42578125" customWidth="true" style="1"/>
    <col min="196" max="196" width="10.28515625" customWidth="true" style="1"/>
    <col min="197" max="197" width="13" customWidth="true" style="1"/>
    <col min="198" max="198" width="8.7109375" customWidth="true" style="1"/>
    <col min="199" max="199" width="8" customWidth="true" style="1"/>
    <col min="200" max="200" width="8" customWidth="true" style="1"/>
    <col min="201" max="201" width="8.7109375" customWidth="true" style="1"/>
    <col min="202" max="202" width="7.85546875" customWidth="true" style="1"/>
    <col min="203" max="203" width="6" customWidth="true" style="1"/>
    <col min="204" max="204" width="6" customWidth="true" style="1"/>
    <col min="205" max="205" width="6.5703125" customWidth="true" style="1"/>
    <col min="206" max="206" width="8.5703125" customWidth="true" style="1"/>
    <col min="207" max="207" width="6.28515625" customWidth="true" style="1"/>
    <col min="208" max="208" width="7.7109375" customWidth="true" style="1"/>
    <col min="209" max="209" width="7.5703125" customWidth="true" style="1"/>
    <col min="210" max="210" width="10.5703125" customWidth="true" style="1"/>
    <col min="211" max="211" width="9.5703125" customWidth="true" style="1"/>
    <col min="212" max="212" width="9.5703125" customWidth="true" style="1"/>
    <col min="213" max="213" width="10" customWidth="true" style="1"/>
    <col min="214" max="214" width="10" customWidth="true" style="1"/>
    <col min="215" max="215" width="10" customWidth="true" style="1"/>
    <col min="216" max="216" width="10.7109375" customWidth="true" style="1"/>
    <col min="217" max="217" width="10.7109375" customWidth="true" style="1"/>
    <col min="218" max="218" width="10.7109375" customWidth="true" style="1"/>
    <col min="219" max="219" width="13.5703125" customWidth="true" style="1"/>
    <col min="220" max="220" width="14.28515625" customWidth="true" style="1"/>
    <col min="221" max="221" width="10.140625" customWidth="true" style="1"/>
    <col min="222" max="222" width="11.7109375" customWidth="true" style="1"/>
    <col min="223" max="223" width="11.7109375" customWidth="true" style="1"/>
    <col min="224" max="224" width="14.85546875" customWidth="true" style="1"/>
    <col min="225" max="225" width="14.85546875" customWidth="true" style="1"/>
    <col min="226" max="226" width="10.7109375" customWidth="true" style="1"/>
    <col min="227" max="227" width="10.7109375" customWidth="true" style="1"/>
    <col min="228" max="228" width="10.7109375" customWidth="true" style="1"/>
    <col min="229" max="229" width="9.7109375" customWidth="true" style="1"/>
    <col min="230" max="230" width="9" customWidth="true" style="1"/>
    <col min="231" max="231" width="6.7109375" customWidth="true" style="1"/>
    <col min="232" max="232" width="6.7109375" customWidth="true" style="1"/>
    <col min="233" max="233" width="7.85546875" customWidth="true" style="1"/>
    <col min="234" max="234" width="9.42578125" customWidth="true" style="1"/>
    <col min="235" max="235" width="10.28515625" customWidth="true" style="1"/>
    <col min="236" max="236" width="13" customWidth="true" style="1"/>
    <col min="237" max="237" width="8.7109375" customWidth="true" style="1"/>
    <col min="238" max="238" width="8" customWidth="true" style="1"/>
    <col min="239" max="239" width="8" customWidth="true" style="1"/>
    <col min="240" max="240" width="8.7109375" customWidth="true" style="1"/>
    <col min="241" max="241" width="7.85546875" customWidth="true" style="1"/>
    <col min="242" max="242" width="6" customWidth="true" style="1"/>
    <col min="243" max="243" width="6" customWidth="true" style="1"/>
    <col min="244" max="244" width="6.5703125" customWidth="true" style="1"/>
    <col min="245" max="245" width="8.5703125" customWidth="true" style="1"/>
    <col min="246" max="246" width="6.28515625" customWidth="true" style="1"/>
    <col min="247" max="247" width="7.7109375" customWidth="true" style="1"/>
    <col min="248" max="248" width="7.5703125" customWidth="true" style="1"/>
    <col min="249" max="249" width="10.5703125" customWidth="true" style="1"/>
    <col min="250" max="250" width="9.5703125" customWidth="true" style="1"/>
    <col min="251" max="251" width="9.5703125" customWidth="true" style="1"/>
    <col min="252" max="252" width="10" customWidth="true" style="1"/>
    <col min="253" max="253" width="10" customWidth="true" style="1"/>
    <col min="254" max="254" width="10" customWidth="true" style="1"/>
    <col min="255" max="255" width="10.7109375" customWidth="true" style="1"/>
    <col min="256" max="256" width="10.7109375" customWidth="true" style="1"/>
    <col min="257" max="257" width="10.7109375" customWidth="true" style="1"/>
    <col min="258" max="258" width="13.5703125" customWidth="true" style="1"/>
    <col min="259" max="259" width="14.28515625" customWidth="true" style="1"/>
    <col min="260" max="260" width="10.140625" customWidth="true" style="1"/>
    <col min="261" max="261" width="11.7109375" customWidth="true" style="1"/>
    <col min="262" max="262" width="11.7109375" customWidth="true" style="1"/>
    <col min="263" max="263" width="14.85546875" customWidth="true" style="1"/>
    <col min="264" max="264" width="14.85546875" customWidth="true" style="1"/>
    <col min="265" max="265" width="10.7109375" customWidth="true" style="1"/>
    <col min="266" max="266" width="10.7109375" customWidth="true" style="1"/>
    <col min="267" max="267" width="10.7109375" customWidth="true" style="1"/>
    <col min="268" max="268" width="9.7109375" customWidth="true" style="1"/>
    <col min="269" max="269" width="9" customWidth="true" style="1"/>
    <col min="270" max="270" width="6.7109375" customWidth="true" style="1"/>
    <col min="271" max="271" width="6.7109375" customWidth="true" style="1"/>
    <col min="272" max="272" width="7.85546875" customWidth="true" style="1"/>
    <col min="273" max="273" width="9.42578125" customWidth="true" style="1"/>
    <col min="274" max="274" width="10.28515625" customWidth="true" style="1"/>
    <col min="275" max="275" width="13" customWidth="true" style="1"/>
    <col min="276" max="276" width="13" customWidth="true" style="1"/>
    <col min="277" max="277" width="13" customWidth="true" style="1"/>
    <col min="278" max="278" width="13" customWidth="true" style="1"/>
    <col min="279" max="279" width="16.28515625" customWidth="true" style="1"/>
    <col min="280" max="280" width="11.42578125" style="1"/>
  </cols>
  <sheetData>
    <row r="1" spans="1:280" customHeight="1" ht="21">
      <c r="A1" s="146" t="str">
        <f>'SEM1'!A1:E1</f>
        <v>NOM DU DOSSIER</v>
      </c>
      <c r="B1" s="146"/>
      <c r="C1" s="146"/>
      <c r="D1" s="146"/>
      <c r="E1" s="146"/>
    </row>
    <row r="2" spans="1:280">
      <c r="B2" s="147" t="s">
        <v>72</v>
      </c>
      <c r="C2" s="147"/>
      <c r="D2" s="147"/>
      <c r="E2" s="147"/>
    </row>
    <row r="3" spans="1:280">
      <c r="A3" s="2" t="s">
        <v>2</v>
      </c>
      <c r="B3" s="5">
        <f>'SEM5'!GP6+2</f>
        <v>44900</v>
      </c>
      <c r="C3" s="2"/>
      <c r="D3" s="22"/>
      <c r="E3" s="5"/>
      <c r="AP3" s="2"/>
      <c r="AQ3" s="22"/>
      <c r="AR3" s="5"/>
      <c r="CC3" s="2"/>
      <c r="CD3" s="22"/>
      <c r="CE3" s="5"/>
      <c r="DP3" s="2"/>
      <c r="DQ3" s="22"/>
      <c r="DR3" s="5"/>
      <c r="FC3" s="2"/>
      <c r="FD3" s="22"/>
      <c r="FE3" s="5"/>
      <c r="GP3" s="2"/>
      <c r="GQ3" s="22"/>
      <c r="GR3" s="5"/>
      <c r="IC3" s="2"/>
      <c r="ID3" s="22"/>
      <c r="IE3" s="5"/>
    </row>
    <row r="4" spans="1:280">
      <c r="A4" s="2" t="s">
        <v>3</v>
      </c>
      <c r="B4" s="5">
        <f>B3+5</f>
        <v>44905</v>
      </c>
      <c r="C4" s="2"/>
      <c r="D4" s="2"/>
      <c r="E4" s="5"/>
      <c r="AP4" s="2"/>
      <c r="AQ4" s="2"/>
      <c r="AR4" s="5"/>
      <c r="CC4" s="2"/>
      <c r="CD4" s="2"/>
      <c r="CE4" s="5"/>
      <c r="DP4" s="2"/>
      <c r="DQ4" s="2"/>
      <c r="DR4" s="5"/>
      <c r="FC4" s="2"/>
      <c r="FD4" s="2"/>
      <c r="FE4" s="5"/>
      <c r="GP4" s="2"/>
      <c r="GQ4" s="2"/>
      <c r="GR4" s="5"/>
      <c r="IC4" s="2"/>
      <c r="ID4" s="2"/>
      <c r="IE4" s="5"/>
    </row>
    <row r="5" spans="1:280" customHeight="1" ht="15.75">
      <c r="B5" s="4">
        <f>B3</f>
        <v>44900</v>
      </c>
      <c r="C5" s="3"/>
      <c r="D5" s="3"/>
      <c r="AP5" s="3"/>
      <c r="AQ5" s="3"/>
      <c r="CC5" s="3"/>
      <c r="CD5" s="3"/>
      <c r="DP5" s="3"/>
      <c r="DQ5" s="3"/>
      <c r="FC5" s="3"/>
      <c r="FD5" s="3"/>
      <c r="GP5" s="3"/>
      <c r="GQ5" s="3"/>
      <c r="IC5" s="3"/>
      <c r="ID5" s="3"/>
    </row>
    <row r="6" spans="1:280" customHeight="1" ht="23.25">
      <c r="A6" s="6"/>
      <c r="B6" s="6"/>
      <c r="C6" s="139">
        <f>B3</f>
        <v>44900</v>
      </c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1"/>
      <c r="AP6" s="139">
        <f>C6+1</f>
        <v>44901</v>
      </c>
      <c r="AQ6" s="140"/>
      <c r="AR6" s="140"/>
      <c r="AS6" s="140"/>
      <c r="AT6" s="140"/>
      <c r="AU6" s="140"/>
      <c r="AV6" s="140"/>
      <c r="AW6" s="140"/>
      <c r="AX6" s="140"/>
      <c r="AY6" s="140"/>
      <c r="AZ6" s="140"/>
      <c r="BA6" s="140"/>
      <c r="BB6" s="140"/>
      <c r="BC6" s="140"/>
      <c r="BD6" s="140"/>
      <c r="BE6" s="140"/>
      <c r="BF6" s="140"/>
      <c r="BG6" s="140"/>
      <c r="BH6" s="140"/>
      <c r="BI6" s="140"/>
      <c r="BJ6" s="140"/>
      <c r="BK6" s="140"/>
      <c r="BL6" s="140"/>
      <c r="BM6" s="140"/>
      <c r="BN6" s="140"/>
      <c r="BO6" s="140"/>
      <c r="BP6" s="140"/>
      <c r="BQ6" s="140"/>
      <c r="BR6" s="140"/>
      <c r="BS6" s="140"/>
      <c r="BT6" s="140"/>
      <c r="BU6" s="140"/>
      <c r="BV6" s="140"/>
      <c r="BW6" s="140"/>
      <c r="BX6" s="140"/>
      <c r="BY6" s="140"/>
      <c r="BZ6" s="140"/>
      <c r="CA6" s="140"/>
      <c r="CB6" s="141"/>
      <c r="CC6" s="139">
        <f>AP6+1</f>
        <v>44902</v>
      </c>
      <c r="CD6" s="140"/>
      <c r="CE6" s="140"/>
      <c r="CF6" s="140"/>
      <c r="CG6" s="140"/>
      <c r="CH6" s="140"/>
      <c r="CI6" s="140"/>
      <c r="CJ6" s="140"/>
      <c r="CK6" s="140"/>
      <c r="CL6" s="140"/>
      <c r="CM6" s="140"/>
      <c r="CN6" s="140"/>
      <c r="CO6" s="140"/>
      <c r="CP6" s="140"/>
      <c r="CQ6" s="140"/>
      <c r="CR6" s="140"/>
      <c r="CS6" s="140"/>
      <c r="CT6" s="140"/>
      <c r="CU6" s="140"/>
      <c r="CV6" s="140"/>
      <c r="CW6" s="140"/>
      <c r="CX6" s="140"/>
      <c r="CY6" s="140"/>
      <c r="CZ6" s="140"/>
      <c r="DA6" s="140"/>
      <c r="DB6" s="140"/>
      <c r="DC6" s="140"/>
      <c r="DD6" s="140"/>
      <c r="DE6" s="140"/>
      <c r="DF6" s="140"/>
      <c r="DG6" s="140"/>
      <c r="DH6" s="140"/>
      <c r="DI6" s="140"/>
      <c r="DJ6" s="140"/>
      <c r="DK6" s="140"/>
      <c r="DL6" s="140"/>
      <c r="DM6" s="140"/>
      <c r="DN6" s="140"/>
      <c r="DO6" s="141"/>
      <c r="DP6" s="139">
        <f>CC6+1</f>
        <v>44903</v>
      </c>
      <c r="DQ6" s="140"/>
      <c r="DR6" s="140"/>
      <c r="DS6" s="140"/>
      <c r="DT6" s="140"/>
      <c r="DU6" s="140"/>
      <c r="DV6" s="140"/>
      <c r="DW6" s="140"/>
      <c r="DX6" s="140"/>
      <c r="DY6" s="140"/>
      <c r="DZ6" s="140"/>
      <c r="EA6" s="140"/>
      <c r="EB6" s="140"/>
      <c r="EC6" s="140"/>
      <c r="ED6" s="140"/>
      <c r="EE6" s="140"/>
      <c r="EF6" s="140"/>
      <c r="EG6" s="140"/>
      <c r="EH6" s="140"/>
      <c r="EI6" s="140"/>
      <c r="EJ6" s="140"/>
      <c r="EK6" s="140"/>
      <c r="EL6" s="140"/>
      <c r="EM6" s="140"/>
      <c r="EN6" s="140"/>
      <c r="EO6" s="140"/>
      <c r="EP6" s="140"/>
      <c r="EQ6" s="140"/>
      <c r="ER6" s="140"/>
      <c r="ES6" s="140"/>
      <c r="ET6" s="140"/>
      <c r="EU6" s="140"/>
      <c r="EV6" s="140"/>
      <c r="EW6" s="140"/>
      <c r="EX6" s="140"/>
      <c r="EY6" s="140"/>
      <c r="EZ6" s="140"/>
      <c r="FA6" s="140"/>
      <c r="FB6" s="141"/>
      <c r="FC6" s="139">
        <f>DP6+1</f>
        <v>44904</v>
      </c>
      <c r="FD6" s="140"/>
      <c r="FE6" s="140"/>
      <c r="FF6" s="140"/>
      <c r="FG6" s="140"/>
      <c r="FH6" s="140"/>
      <c r="FI6" s="140"/>
      <c r="FJ6" s="140"/>
      <c r="FK6" s="140"/>
      <c r="FL6" s="140"/>
      <c r="FM6" s="140"/>
      <c r="FN6" s="140"/>
      <c r="FO6" s="140"/>
      <c r="FP6" s="140"/>
      <c r="FQ6" s="140"/>
      <c r="FR6" s="140"/>
      <c r="FS6" s="140"/>
      <c r="FT6" s="140"/>
      <c r="FU6" s="140"/>
      <c r="FV6" s="140"/>
      <c r="FW6" s="140"/>
      <c r="FX6" s="140"/>
      <c r="FY6" s="140"/>
      <c r="FZ6" s="140"/>
      <c r="GA6" s="140"/>
      <c r="GB6" s="140"/>
      <c r="GC6" s="140"/>
      <c r="GD6" s="140"/>
      <c r="GE6" s="140"/>
      <c r="GF6" s="140"/>
      <c r="GG6" s="140"/>
      <c r="GH6" s="140"/>
      <c r="GI6" s="140"/>
      <c r="GJ6" s="140"/>
      <c r="GK6" s="140"/>
      <c r="GL6" s="140"/>
      <c r="GM6" s="140"/>
      <c r="GN6" s="140"/>
      <c r="GO6" s="141"/>
      <c r="GP6" s="139">
        <f>FC6+1</f>
        <v>44905</v>
      </c>
      <c r="GQ6" s="140"/>
      <c r="GR6" s="140"/>
      <c r="GS6" s="140"/>
      <c r="GT6" s="140"/>
      <c r="GU6" s="140"/>
      <c r="GV6" s="140"/>
      <c r="GW6" s="140"/>
      <c r="GX6" s="140"/>
      <c r="GY6" s="140"/>
      <c r="GZ6" s="140"/>
      <c r="HA6" s="140"/>
      <c r="HB6" s="140"/>
      <c r="HC6" s="140"/>
      <c r="HD6" s="140"/>
      <c r="HE6" s="140"/>
      <c r="HF6" s="140"/>
      <c r="HG6" s="140"/>
      <c r="HH6" s="140"/>
      <c r="HI6" s="140"/>
      <c r="HJ6" s="140"/>
      <c r="HK6" s="140"/>
      <c r="HL6" s="140"/>
      <c r="HM6" s="140"/>
      <c r="HN6" s="140"/>
      <c r="HO6" s="140"/>
      <c r="HP6" s="140"/>
      <c r="HQ6" s="140"/>
      <c r="HR6" s="140"/>
      <c r="HS6" s="140"/>
      <c r="HT6" s="140"/>
      <c r="HU6" s="140"/>
      <c r="HV6" s="140"/>
      <c r="HW6" s="140"/>
      <c r="HX6" s="140"/>
      <c r="HY6" s="140"/>
      <c r="HZ6" s="140"/>
      <c r="IA6" s="140"/>
      <c r="IB6" s="141"/>
      <c r="IC6" s="87"/>
      <c r="ID6" s="45"/>
      <c r="IE6" s="45"/>
      <c r="IF6" s="45"/>
      <c r="IG6" s="45"/>
      <c r="IH6" s="145" t="s">
        <v>5</v>
      </c>
      <c r="II6" s="145"/>
      <c r="IJ6" s="145"/>
      <c r="IK6" s="145"/>
      <c r="IL6" s="145"/>
      <c r="IM6" s="145" t="str">
        <f>B2</f>
        <v>    Semaine 6</v>
      </c>
      <c r="IN6" s="145"/>
      <c r="IO6" s="145" t="str">
        <f>A1</f>
        <v>NOM DU DOSSIER</v>
      </c>
      <c r="IP6" s="145"/>
      <c r="IQ6" s="145"/>
      <c r="IR6" s="145"/>
      <c r="IS6" s="45" t="s">
        <v>2</v>
      </c>
      <c r="IT6" s="145">
        <f>B3</f>
        <v>44900</v>
      </c>
      <c r="IU6" s="145"/>
      <c r="IV6" s="145"/>
      <c r="IW6" s="45" t="s">
        <v>3</v>
      </c>
      <c r="IX6" s="145">
        <f>B4</f>
        <v>44905</v>
      </c>
      <c r="IY6" s="145"/>
      <c r="IZ6" s="145"/>
      <c r="JA6" s="45"/>
      <c r="JB6" s="45"/>
      <c r="JC6" s="45"/>
      <c r="JD6" s="45"/>
      <c r="JE6" s="45"/>
      <c r="JF6" s="45"/>
      <c r="JG6" s="45"/>
      <c r="JH6" s="45"/>
      <c r="JI6" s="45"/>
      <c r="JJ6" s="45"/>
      <c r="JK6" s="45"/>
      <c r="JL6" s="45"/>
      <c r="JM6" s="45"/>
      <c r="JN6" s="45"/>
      <c r="JO6" s="46"/>
      <c r="JP6" s="142" t="s">
        <v>6</v>
      </c>
      <c r="JQ6" s="143"/>
      <c r="JR6" s="143"/>
      <c r="JS6" s="144"/>
    </row>
    <row r="7" spans="1:280" customHeight="1" ht="61.5" s="12" customFormat="1">
      <c r="A7" s="15" t="s">
        <v>7</v>
      </c>
      <c r="B7" s="15" t="s">
        <v>8</v>
      </c>
      <c r="C7" s="38" t="s">
        <v>9</v>
      </c>
      <c r="D7" s="24" t="s">
        <v>10</v>
      </c>
      <c r="E7" s="24" t="s">
        <v>11</v>
      </c>
      <c r="F7" s="24" t="s">
        <v>12</v>
      </c>
      <c r="G7" s="24" t="s">
        <v>13</v>
      </c>
      <c r="H7" s="24" t="s">
        <v>14</v>
      </c>
      <c r="I7" s="24" t="s">
        <v>15</v>
      </c>
      <c r="J7" s="24" t="s">
        <v>16</v>
      </c>
      <c r="K7" s="24" t="s">
        <v>17</v>
      </c>
      <c r="L7" s="24" t="s">
        <v>18</v>
      </c>
      <c r="M7" s="24" t="s">
        <v>19</v>
      </c>
      <c r="N7" s="24" t="s">
        <v>20</v>
      </c>
      <c r="O7" s="24" t="s">
        <v>21</v>
      </c>
      <c r="P7" s="24" t="s">
        <v>22</v>
      </c>
      <c r="Q7" s="24" t="s">
        <v>23</v>
      </c>
      <c r="R7" s="24" t="s">
        <v>24</v>
      </c>
      <c r="S7" s="24" t="s">
        <v>25</v>
      </c>
      <c r="T7" s="24" t="s">
        <v>26</v>
      </c>
      <c r="U7" s="25" t="s">
        <v>27</v>
      </c>
      <c r="V7" s="10" t="s">
        <v>28</v>
      </c>
      <c r="W7" s="10" t="s">
        <v>29</v>
      </c>
      <c r="X7" s="11" t="s">
        <v>30</v>
      </c>
      <c r="Y7" s="11" t="s">
        <v>31</v>
      </c>
      <c r="Z7" s="11" t="s">
        <v>32</v>
      </c>
      <c r="AA7" s="11" t="s">
        <v>33</v>
      </c>
      <c r="AB7" s="11" t="s">
        <v>34</v>
      </c>
      <c r="AC7" s="11" t="s">
        <v>35</v>
      </c>
      <c r="AD7" s="11" t="s">
        <v>36</v>
      </c>
      <c r="AE7" s="11" t="s">
        <v>37</v>
      </c>
      <c r="AF7" s="11" t="s">
        <v>38</v>
      </c>
      <c r="AG7" s="11" t="s">
        <v>39</v>
      </c>
      <c r="AH7" s="11" t="s">
        <v>40</v>
      </c>
      <c r="AI7" s="11" t="s">
        <v>41</v>
      </c>
      <c r="AJ7" s="11" t="s">
        <v>42</v>
      </c>
      <c r="AK7" s="11" t="s">
        <v>43</v>
      </c>
      <c r="AL7" s="11" t="s">
        <v>44</v>
      </c>
      <c r="AM7" s="11" t="s">
        <v>45</v>
      </c>
      <c r="AN7" s="11" t="s">
        <v>46</v>
      </c>
      <c r="AO7" s="79" t="s">
        <v>47</v>
      </c>
      <c r="AP7" s="38" t="s">
        <v>9</v>
      </c>
      <c r="AQ7" s="24" t="s">
        <v>10</v>
      </c>
      <c r="AR7" s="24" t="s">
        <v>11</v>
      </c>
      <c r="AS7" s="24" t="s">
        <v>12</v>
      </c>
      <c r="AT7" s="24" t="s">
        <v>13</v>
      </c>
      <c r="AU7" s="24" t="s">
        <v>14</v>
      </c>
      <c r="AV7" s="24" t="s">
        <v>15</v>
      </c>
      <c r="AW7" s="24" t="s">
        <v>16</v>
      </c>
      <c r="AX7" s="24" t="s">
        <v>17</v>
      </c>
      <c r="AY7" s="24" t="s">
        <v>18</v>
      </c>
      <c r="AZ7" s="24" t="s">
        <v>19</v>
      </c>
      <c r="BA7" s="24" t="s">
        <v>20</v>
      </c>
      <c r="BB7" s="24" t="s">
        <v>21</v>
      </c>
      <c r="BC7" s="24" t="s">
        <v>22</v>
      </c>
      <c r="BD7" s="24" t="s">
        <v>23</v>
      </c>
      <c r="BE7" s="24" t="s">
        <v>24</v>
      </c>
      <c r="BF7" s="24" t="s">
        <v>25</v>
      </c>
      <c r="BG7" s="24" t="s">
        <v>26</v>
      </c>
      <c r="BH7" s="25" t="s">
        <v>27</v>
      </c>
      <c r="BI7" s="10" t="s">
        <v>28</v>
      </c>
      <c r="BJ7" s="10" t="s">
        <v>29</v>
      </c>
      <c r="BK7" s="11" t="s">
        <v>30</v>
      </c>
      <c r="BL7" s="11" t="s">
        <v>31</v>
      </c>
      <c r="BM7" s="11" t="s">
        <v>32</v>
      </c>
      <c r="BN7" s="11" t="s">
        <v>33</v>
      </c>
      <c r="BO7" s="11" t="s">
        <v>34</v>
      </c>
      <c r="BP7" s="11" t="s">
        <v>35</v>
      </c>
      <c r="BQ7" s="11" t="s">
        <v>36</v>
      </c>
      <c r="BR7" s="11" t="s">
        <v>37</v>
      </c>
      <c r="BS7" s="11" t="s">
        <v>38</v>
      </c>
      <c r="BT7" s="11" t="s">
        <v>39</v>
      </c>
      <c r="BU7" s="11" t="s">
        <v>40</v>
      </c>
      <c r="BV7" s="11" t="s">
        <v>41</v>
      </c>
      <c r="BW7" s="11" t="s">
        <v>42</v>
      </c>
      <c r="BX7" s="11" t="s">
        <v>43</v>
      </c>
      <c r="BY7" s="11" t="s">
        <v>44</v>
      </c>
      <c r="BZ7" s="11" t="s">
        <v>45</v>
      </c>
      <c r="CA7" s="11" t="s">
        <v>46</v>
      </c>
      <c r="CB7" s="79" t="s">
        <v>47</v>
      </c>
      <c r="CC7" s="38" t="s">
        <v>9</v>
      </c>
      <c r="CD7" s="24" t="s">
        <v>10</v>
      </c>
      <c r="CE7" s="24" t="s">
        <v>11</v>
      </c>
      <c r="CF7" s="24" t="s">
        <v>12</v>
      </c>
      <c r="CG7" s="24" t="s">
        <v>13</v>
      </c>
      <c r="CH7" s="24" t="s">
        <v>14</v>
      </c>
      <c r="CI7" s="24" t="s">
        <v>15</v>
      </c>
      <c r="CJ7" s="24" t="s">
        <v>16</v>
      </c>
      <c r="CK7" s="24" t="s">
        <v>17</v>
      </c>
      <c r="CL7" s="24" t="s">
        <v>18</v>
      </c>
      <c r="CM7" s="24" t="s">
        <v>19</v>
      </c>
      <c r="CN7" s="24" t="s">
        <v>20</v>
      </c>
      <c r="CO7" s="24" t="s">
        <v>21</v>
      </c>
      <c r="CP7" s="24" t="s">
        <v>22</v>
      </c>
      <c r="CQ7" s="24" t="s">
        <v>23</v>
      </c>
      <c r="CR7" s="24" t="s">
        <v>24</v>
      </c>
      <c r="CS7" s="24" t="s">
        <v>25</v>
      </c>
      <c r="CT7" s="24" t="s">
        <v>26</v>
      </c>
      <c r="CU7" s="25" t="s">
        <v>27</v>
      </c>
      <c r="CV7" s="10" t="s">
        <v>28</v>
      </c>
      <c r="CW7" s="10" t="s">
        <v>29</v>
      </c>
      <c r="CX7" s="11" t="s">
        <v>30</v>
      </c>
      <c r="CY7" s="11" t="s">
        <v>31</v>
      </c>
      <c r="CZ7" s="11" t="s">
        <v>32</v>
      </c>
      <c r="DA7" s="11" t="s">
        <v>33</v>
      </c>
      <c r="DB7" s="11" t="s">
        <v>34</v>
      </c>
      <c r="DC7" s="11" t="s">
        <v>35</v>
      </c>
      <c r="DD7" s="11" t="s">
        <v>36</v>
      </c>
      <c r="DE7" s="11" t="s">
        <v>37</v>
      </c>
      <c r="DF7" s="11" t="s">
        <v>38</v>
      </c>
      <c r="DG7" s="11" t="s">
        <v>39</v>
      </c>
      <c r="DH7" s="11" t="s">
        <v>40</v>
      </c>
      <c r="DI7" s="11" t="s">
        <v>41</v>
      </c>
      <c r="DJ7" s="11" t="s">
        <v>42</v>
      </c>
      <c r="DK7" s="11" t="s">
        <v>43</v>
      </c>
      <c r="DL7" s="11" t="s">
        <v>44</v>
      </c>
      <c r="DM7" s="11" t="s">
        <v>45</v>
      </c>
      <c r="DN7" s="11" t="s">
        <v>46</v>
      </c>
      <c r="DO7" s="79" t="s">
        <v>47</v>
      </c>
      <c r="DP7" s="38" t="s">
        <v>9</v>
      </c>
      <c r="DQ7" s="24" t="s">
        <v>10</v>
      </c>
      <c r="DR7" s="24" t="s">
        <v>11</v>
      </c>
      <c r="DS7" s="24" t="s">
        <v>12</v>
      </c>
      <c r="DT7" s="24" t="s">
        <v>13</v>
      </c>
      <c r="DU7" s="24" t="s">
        <v>14</v>
      </c>
      <c r="DV7" s="24" t="s">
        <v>15</v>
      </c>
      <c r="DW7" s="24" t="s">
        <v>16</v>
      </c>
      <c r="DX7" s="24" t="s">
        <v>17</v>
      </c>
      <c r="DY7" s="24" t="s">
        <v>18</v>
      </c>
      <c r="DZ7" s="24" t="s">
        <v>19</v>
      </c>
      <c r="EA7" s="24" t="s">
        <v>20</v>
      </c>
      <c r="EB7" s="24" t="s">
        <v>21</v>
      </c>
      <c r="EC7" s="24" t="s">
        <v>22</v>
      </c>
      <c r="ED7" s="24" t="s">
        <v>23</v>
      </c>
      <c r="EE7" s="24" t="s">
        <v>24</v>
      </c>
      <c r="EF7" s="24" t="s">
        <v>25</v>
      </c>
      <c r="EG7" s="24" t="s">
        <v>26</v>
      </c>
      <c r="EH7" s="25" t="s">
        <v>27</v>
      </c>
      <c r="EI7" s="10" t="s">
        <v>28</v>
      </c>
      <c r="EJ7" s="10" t="s">
        <v>29</v>
      </c>
      <c r="EK7" s="11" t="s">
        <v>30</v>
      </c>
      <c r="EL7" s="11" t="s">
        <v>31</v>
      </c>
      <c r="EM7" s="11" t="s">
        <v>32</v>
      </c>
      <c r="EN7" s="11" t="s">
        <v>33</v>
      </c>
      <c r="EO7" s="11" t="s">
        <v>34</v>
      </c>
      <c r="EP7" s="11" t="s">
        <v>35</v>
      </c>
      <c r="EQ7" s="11" t="s">
        <v>36</v>
      </c>
      <c r="ER7" s="11" t="s">
        <v>37</v>
      </c>
      <c r="ES7" s="11" t="s">
        <v>38</v>
      </c>
      <c r="ET7" s="11" t="s">
        <v>39</v>
      </c>
      <c r="EU7" s="11" t="s">
        <v>40</v>
      </c>
      <c r="EV7" s="11" t="s">
        <v>41</v>
      </c>
      <c r="EW7" s="11" t="s">
        <v>42</v>
      </c>
      <c r="EX7" s="11" t="s">
        <v>43</v>
      </c>
      <c r="EY7" s="11" t="s">
        <v>44</v>
      </c>
      <c r="EZ7" s="11" t="s">
        <v>45</v>
      </c>
      <c r="FA7" s="11" t="s">
        <v>46</v>
      </c>
      <c r="FB7" s="79" t="s">
        <v>47</v>
      </c>
      <c r="FC7" s="38" t="s">
        <v>9</v>
      </c>
      <c r="FD7" s="24" t="s">
        <v>10</v>
      </c>
      <c r="FE7" s="24" t="s">
        <v>11</v>
      </c>
      <c r="FF7" s="24" t="s">
        <v>12</v>
      </c>
      <c r="FG7" s="24" t="s">
        <v>13</v>
      </c>
      <c r="FH7" s="24" t="s">
        <v>14</v>
      </c>
      <c r="FI7" s="24" t="s">
        <v>15</v>
      </c>
      <c r="FJ7" s="24" t="s">
        <v>16</v>
      </c>
      <c r="FK7" s="24" t="s">
        <v>17</v>
      </c>
      <c r="FL7" s="24" t="s">
        <v>18</v>
      </c>
      <c r="FM7" s="24" t="s">
        <v>19</v>
      </c>
      <c r="FN7" s="24" t="s">
        <v>20</v>
      </c>
      <c r="FO7" s="24" t="s">
        <v>21</v>
      </c>
      <c r="FP7" s="24" t="s">
        <v>22</v>
      </c>
      <c r="FQ7" s="24" t="s">
        <v>23</v>
      </c>
      <c r="FR7" s="24" t="s">
        <v>24</v>
      </c>
      <c r="FS7" s="24" t="s">
        <v>25</v>
      </c>
      <c r="FT7" s="24" t="s">
        <v>26</v>
      </c>
      <c r="FU7" s="25" t="s">
        <v>27</v>
      </c>
      <c r="FV7" s="10" t="s">
        <v>28</v>
      </c>
      <c r="FW7" s="10" t="s">
        <v>29</v>
      </c>
      <c r="FX7" s="11" t="s">
        <v>30</v>
      </c>
      <c r="FY7" s="11" t="s">
        <v>31</v>
      </c>
      <c r="FZ7" s="11" t="s">
        <v>32</v>
      </c>
      <c r="GA7" s="11" t="s">
        <v>33</v>
      </c>
      <c r="GB7" s="11" t="s">
        <v>34</v>
      </c>
      <c r="GC7" s="11" t="s">
        <v>35</v>
      </c>
      <c r="GD7" s="11" t="s">
        <v>36</v>
      </c>
      <c r="GE7" s="11" t="s">
        <v>37</v>
      </c>
      <c r="GF7" s="11" t="s">
        <v>38</v>
      </c>
      <c r="GG7" s="11" t="s">
        <v>39</v>
      </c>
      <c r="GH7" s="11" t="s">
        <v>40</v>
      </c>
      <c r="GI7" s="11" t="s">
        <v>41</v>
      </c>
      <c r="GJ7" s="11" t="s">
        <v>42</v>
      </c>
      <c r="GK7" s="11" t="s">
        <v>43</v>
      </c>
      <c r="GL7" s="11" t="s">
        <v>44</v>
      </c>
      <c r="GM7" s="11" t="s">
        <v>45</v>
      </c>
      <c r="GN7" s="11" t="s">
        <v>46</v>
      </c>
      <c r="GO7" s="79" t="s">
        <v>47</v>
      </c>
      <c r="GP7" s="38" t="s">
        <v>9</v>
      </c>
      <c r="GQ7" s="24" t="s">
        <v>10</v>
      </c>
      <c r="GR7" s="24" t="s">
        <v>11</v>
      </c>
      <c r="GS7" s="24" t="s">
        <v>12</v>
      </c>
      <c r="GT7" s="24" t="s">
        <v>13</v>
      </c>
      <c r="GU7" s="24" t="s">
        <v>14</v>
      </c>
      <c r="GV7" s="24" t="s">
        <v>15</v>
      </c>
      <c r="GW7" s="24" t="s">
        <v>16</v>
      </c>
      <c r="GX7" s="24" t="s">
        <v>17</v>
      </c>
      <c r="GY7" s="24" t="s">
        <v>18</v>
      </c>
      <c r="GZ7" s="24" t="s">
        <v>19</v>
      </c>
      <c r="HA7" s="24" t="s">
        <v>20</v>
      </c>
      <c r="HB7" s="24" t="s">
        <v>21</v>
      </c>
      <c r="HC7" s="24" t="s">
        <v>22</v>
      </c>
      <c r="HD7" s="24" t="s">
        <v>23</v>
      </c>
      <c r="HE7" s="24" t="s">
        <v>24</v>
      </c>
      <c r="HF7" s="24" t="s">
        <v>25</v>
      </c>
      <c r="HG7" s="24" t="s">
        <v>26</v>
      </c>
      <c r="HH7" s="25" t="s">
        <v>27</v>
      </c>
      <c r="HI7" s="10" t="s">
        <v>28</v>
      </c>
      <c r="HJ7" s="10" t="s">
        <v>29</v>
      </c>
      <c r="HK7" s="11" t="s">
        <v>30</v>
      </c>
      <c r="HL7" s="11" t="s">
        <v>31</v>
      </c>
      <c r="HM7" s="11" t="s">
        <v>32</v>
      </c>
      <c r="HN7" s="11" t="s">
        <v>33</v>
      </c>
      <c r="HO7" s="11" t="s">
        <v>34</v>
      </c>
      <c r="HP7" s="11" t="s">
        <v>35</v>
      </c>
      <c r="HQ7" s="11" t="s">
        <v>36</v>
      </c>
      <c r="HR7" s="11" t="s">
        <v>37</v>
      </c>
      <c r="HS7" s="11" t="s">
        <v>38</v>
      </c>
      <c r="HT7" s="11" t="s">
        <v>39</v>
      </c>
      <c r="HU7" s="11" t="s">
        <v>40</v>
      </c>
      <c r="HV7" s="11" t="s">
        <v>41</v>
      </c>
      <c r="HW7" s="11" t="s">
        <v>42</v>
      </c>
      <c r="HX7" s="11" t="s">
        <v>43</v>
      </c>
      <c r="HY7" s="11" t="s">
        <v>44</v>
      </c>
      <c r="HZ7" s="11" t="s">
        <v>45</v>
      </c>
      <c r="IA7" s="11" t="s">
        <v>46</v>
      </c>
      <c r="IB7" s="79" t="s">
        <v>47</v>
      </c>
      <c r="IC7" s="40" t="s">
        <v>9</v>
      </c>
      <c r="ID7" s="29" t="s">
        <v>10</v>
      </c>
      <c r="IE7" s="29" t="s">
        <v>11</v>
      </c>
      <c r="IF7" s="29" t="s">
        <v>12</v>
      </c>
      <c r="IG7" s="29" t="s">
        <v>13</v>
      </c>
      <c r="IH7" s="29" t="s">
        <v>14</v>
      </c>
      <c r="II7" s="29" t="s">
        <v>15</v>
      </c>
      <c r="IJ7" s="29" t="s">
        <v>16</v>
      </c>
      <c r="IK7" s="29" t="s">
        <v>17</v>
      </c>
      <c r="IL7" s="29" t="s">
        <v>18</v>
      </c>
      <c r="IM7" s="29" t="s">
        <v>19</v>
      </c>
      <c r="IN7" s="29" t="s">
        <v>20</v>
      </c>
      <c r="IO7" s="29" t="s">
        <v>21</v>
      </c>
      <c r="IP7" s="29" t="s">
        <v>22</v>
      </c>
      <c r="IQ7" s="29" t="s">
        <v>23</v>
      </c>
      <c r="IR7" s="29" t="s">
        <v>24</v>
      </c>
      <c r="IS7" s="29" t="s">
        <v>25</v>
      </c>
      <c r="IT7" s="29" t="s">
        <v>26</v>
      </c>
      <c r="IU7" s="41" t="s">
        <v>27</v>
      </c>
      <c r="IV7" s="17" t="s">
        <v>28</v>
      </c>
      <c r="IW7" s="17" t="s">
        <v>29</v>
      </c>
      <c r="IX7" s="18" t="s">
        <v>30</v>
      </c>
      <c r="IY7" s="18" t="s">
        <v>31</v>
      </c>
      <c r="IZ7" s="18" t="s">
        <v>32</v>
      </c>
      <c r="JA7" s="18" t="s">
        <v>33</v>
      </c>
      <c r="JB7" s="18" t="s">
        <v>34</v>
      </c>
      <c r="JC7" s="18" t="s">
        <v>35</v>
      </c>
      <c r="JD7" s="18" t="s">
        <v>36</v>
      </c>
      <c r="JE7" s="18" t="s">
        <v>37</v>
      </c>
      <c r="JF7" s="18" t="s">
        <v>38</v>
      </c>
      <c r="JG7" s="18" t="s">
        <v>39</v>
      </c>
      <c r="JH7" s="18" t="s">
        <v>40</v>
      </c>
      <c r="JI7" s="18" t="s">
        <v>41</v>
      </c>
      <c r="JJ7" s="18" t="s">
        <v>42</v>
      </c>
      <c r="JK7" s="18" t="s">
        <v>43</v>
      </c>
      <c r="JL7" s="18" t="s">
        <v>44</v>
      </c>
      <c r="JM7" s="18" t="s">
        <v>45</v>
      </c>
      <c r="JN7" s="18" t="s">
        <v>46</v>
      </c>
      <c r="JO7" s="88" t="s">
        <v>47</v>
      </c>
      <c r="JP7" s="59" t="s">
        <v>48</v>
      </c>
      <c r="JQ7" s="60" t="s">
        <v>49</v>
      </c>
      <c r="JR7" s="60" t="s">
        <v>50</v>
      </c>
      <c r="JS7" s="61" t="s">
        <v>51</v>
      </c>
    </row>
    <row r="8" spans="1:280" customHeight="1" ht="19.5">
      <c r="A8" s="14" t="b">
        <f>IFERROR('SEM1'!A8,"-")</f>
        <v>0</v>
      </c>
      <c r="B8" s="135">
        <f>IFERROR('SEM1'!B8,"-")</f>
        <v>3004</v>
      </c>
      <c r="C8" s="39"/>
      <c r="D8" s="32">
        <f>SUM(H8:P8)</f>
        <v>0</v>
      </c>
      <c r="E8" s="32">
        <f>SUM(H8:N8)</f>
        <v>0</v>
      </c>
      <c r="F8" s="75">
        <f>I8+J8</f>
        <v>0</v>
      </c>
      <c r="G8" s="75">
        <f>L8+M8</f>
        <v>0</v>
      </c>
      <c r="H8" s="35"/>
      <c r="I8" s="35"/>
      <c r="J8" s="35"/>
      <c r="K8" s="35"/>
      <c r="L8" s="35"/>
      <c r="M8" s="35"/>
      <c r="N8" s="75"/>
      <c r="O8" s="35"/>
      <c r="P8" s="35"/>
      <c r="Q8" s="35"/>
      <c r="R8" s="35"/>
      <c r="S8" s="35"/>
      <c r="T8" s="23"/>
      <c r="U8" s="26"/>
      <c r="V8" s="7" t="str">
        <f>IFERROR(D8/C8,"-")</f>
        <v>-</v>
      </c>
      <c r="W8" s="77" t="str">
        <f>IFERROR((F8+G8)/C8,"-")</f>
        <v>-</v>
      </c>
      <c r="X8" s="19" t="str">
        <f>IFERROR(E8/D8,"-")</f>
        <v>-</v>
      </c>
      <c r="Y8" s="19" t="str">
        <f>IFERROR((H8+F8)/D8,"-")</f>
        <v>-</v>
      </c>
      <c r="Z8" s="19" t="str">
        <f>IFERROR((K8+G8)/D8,"-")</f>
        <v>-</v>
      </c>
      <c r="AA8" s="19" t="str">
        <f>IFERROR(N8/D8,"-")</f>
        <v>-</v>
      </c>
      <c r="AB8" s="19" t="str">
        <f>IFERROR(F8/(H8+F8),"-")</f>
        <v>-</v>
      </c>
      <c r="AC8" s="19" t="str">
        <f>IFERROR(G8/(K8+G8),"-")</f>
        <v>-</v>
      </c>
      <c r="AD8" s="19" t="str">
        <f>IFERROR(F8/D8,"-")</f>
        <v>-</v>
      </c>
      <c r="AE8" s="19" t="str">
        <f>IFERROR(I8/D8,"-")</f>
        <v>-</v>
      </c>
      <c r="AF8" s="19" t="str">
        <f>IFERROR(J8/D8,"-")</f>
        <v>-</v>
      </c>
      <c r="AG8" s="19" t="str">
        <f>IFERROR(G8/D8,"-")</f>
        <v>-</v>
      </c>
      <c r="AH8" s="19" t="str">
        <f>IFERROR(L8/D8,"-")</f>
        <v>-</v>
      </c>
      <c r="AI8" s="19" t="str">
        <f>IFERROR(M8/D8,"-")</f>
        <v>-</v>
      </c>
      <c r="AJ8" s="19" t="str">
        <f>IFERROR(O8/D8,"-")</f>
        <v>-</v>
      </c>
      <c r="AK8" s="19" t="str">
        <f>IFERROR(P8/D8,"-")</f>
        <v>-</v>
      </c>
      <c r="AL8" s="13" t="str">
        <f>IFERROR(Q8/C8,"-")</f>
        <v>-</v>
      </c>
      <c r="AM8" s="13" t="str">
        <f>IFERROR(R8/(H8+F8),"-")</f>
        <v>-</v>
      </c>
      <c r="AN8" s="13" t="str">
        <f>IFERROR((S8/(K8+G8))/12,"-")</f>
        <v>-</v>
      </c>
      <c r="AO8" s="80" t="str">
        <f>IFERROR((U8-T8)/12/N8,"-")</f>
        <v>-</v>
      </c>
      <c r="AP8" s="39"/>
      <c r="AQ8" s="32">
        <f>SUM(AU8:BC8)</f>
        <v>0</v>
      </c>
      <c r="AR8" s="32">
        <f>SUM(AU8:BA8)</f>
        <v>0</v>
      </c>
      <c r="AS8" s="75">
        <f>AV8+AW8</f>
        <v>0</v>
      </c>
      <c r="AT8" s="75">
        <f>AY8+AZ8</f>
        <v>0</v>
      </c>
      <c r="AU8" s="35"/>
      <c r="AV8" s="35"/>
      <c r="AW8" s="35"/>
      <c r="AX8" s="35"/>
      <c r="AY8" s="35"/>
      <c r="AZ8" s="35"/>
      <c r="BA8" s="75"/>
      <c r="BB8" s="35"/>
      <c r="BC8" s="35"/>
      <c r="BD8" s="35"/>
      <c r="BE8" s="35"/>
      <c r="BF8" s="35"/>
      <c r="BG8" s="23"/>
      <c r="BH8" s="26"/>
      <c r="BI8" s="7" t="str">
        <f>IFERROR(AQ8/AP8,"-")</f>
        <v>-</v>
      </c>
      <c r="BJ8" s="77" t="str">
        <f>IFERROR((AS8+AT8)/AP8,"-")</f>
        <v>-</v>
      </c>
      <c r="BK8" s="19" t="str">
        <f>IFERROR(AR8/AQ8,"-")</f>
        <v>-</v>
      </c>
      <c r="BL8" s="19" t="str">
        <f>IFERROR((AU8+AS8)/AQ8,"-")</f>
        <v>-</v>
      </c>
      <c r="BM8" s="19" t="str">
        <f>IFERROR((AX8+AT8)/AQ8,"-")</f>
        <v>-</v>
      </c>
      <c r="BN8" s="19" t="str">
        <f>IFERROR(BA8/AQ8,"-")</f>
        <v>-</v>
      </c>
      <c r="BO8" s="19" t="str">
        <f>IFERROR(AS8/(AU8+AS8),"-")</f>
        <v>-</v>
      </c>
      <c r="BP8" s="19" t="str">
        <f>IFERROR(AT8/(AX8+AT8),"-")</f>
        <v>-</v>
      </c>
      <c r="BQ8" s="19" t="str">
        <f>IFERROR(AS8/AQ8,"-")</f>
        <v>-</v>
      </c>
      <c r="BR8" s="19" t="str">
        <f>IFERROR(AV8/AQ8,"-")</f>
        <v>-</v>
      </c>
      <c r="BS8" s="19" t="str">
        <f>IFERROR(AW8/AQ8,"-")</f>
        <v>-</v>
      </c>
      <c r="BT8" s="19" t="str">
        <f>IFERROR(AT8/AQ8,"-")</f>
        <v>-</v>
      </c>
      <c r="BU8" s="19" t="str">
        <f>IFERROR(AY8/AQ8,"-")</f>
        <v>-</v>
      </c>
      <c r="BV8" s="19" t="str">
        <f>IFERROR(AZ8/AQ8,"-")</f>
        <v>-</v>
      </c>
      <c r="BW8" s="19" t="str">
        <f>IFERROR(BB8/AQ8,"-")</f>
        <v>-</v>
      </c>
      <c r="BX8" s="19" t="str">
        <f>IFERROR(BC8/AQ8,"-")</f>
        <v>-</v>
      </c>
      <c r="BY8" s="13" t="str">
        <f>IFERROR(BD8/AP8,"-")</f>
        <v>-</v>
      </c>
      <c r="BZ8" s="13" t="str">
        <f>IFERROR(BE8/(AU8+AS8),"-")</f>
        <v>-</v>
      </c>
      <c r="CA8" s="13" t="str">
        <f>IFERROR((BF8/(AX8+AT8))/12,"-")</f>
        <v>-</v>
      </c>
      <c r="CB8" s="80" t="str">
        <f>IFERROR((BH8-BG8)/12/BA8,"-")</f>
        <v>-</v>
      </c>
      <c r="CC8" s="39"/>
      <c r="CD8" s="32">
        <f>SUM(CH8:CP8)</f>
        <v>0</v>
      </c>
      <c r="CE8" s="32">
        <f>SUM(CH8:CN8)</f>
        <v>0</v>
      </c>
      <c r="CF8" s="75">
        <f>CI8+CJ8</f>
        <v>0</v>
      </c>
      <c r="CG8" s="75">
        <f>CL8+CM8</f>
        <v>0</v>
      </c>
      <c r="CH8" s="35"/>
      <c r="CI8" s="35"/>
      <c r="CJ8" s="35"/>
      <c r="CK8" s="35"/>
      <c r="CL8" s="35"/>
      <c r="CM8" s="35"/>
      <c r="CN8" s="75"/>
      <c r="CO8" s="35"/>
      <c r="CP8" s="35"/>
      <c r="CQ8" s="35"/>
      <c r="CR8" s="35"/>
      <c r="CS8" s="35"/>
      <c r="CT8" s="23"/>
      <c r="CU8" s="26"/>
      <c r="CV8" s="7" t="str">
        <f>IFERROR(CD8/CC8,"-")</f>
        <v>-</v>
      </c>
      <c r="CW8" s="77" t="str">
        <f>IFERROR((CF8+CG8)/CC8,"-")</f>
        <v>-</v>
      </c>
      <c r="CX8" s="19" t="str">
        <f>IFERROR(CE8/CD8,"-")</f>
        <v>-</v>
      </c>
      <c r="CY8" s="19" t="str">
        <f>IFERROR((CH8+CF8)/CD8,"-")</f>
        <v>-</v>
      </c>
      <c r="CZ8" s="19" t="str">
        <f>IFERROR((CK8+CG8)/CD8,"-")</f>
        <v>-</v>
      </c>
      <c r="DA8" s="19" t="str">
        <f>IFERROR(CN8/CD8,"-")</f>
        <v>-</v>
      </c>
      <c r="DB8" s="19" t="str">
        <f>IFERROR(CF8/(CH8+CF8),"-")</f>
        <v>-</v>
      </c>
      <c r="DC8" s="19" t="str">
        <f>IFERROR(CG8/(CK8+CG8),"-")</f>
        <v>-</v>
      </c>
      <c r="DD8" s="19" t="str">
        <f>IFERROR(CF8/CD8,"-")</f>
        <v>-</v>
      </c>
      <c r="DE8" s="19" t="str">
        <f>IFERROR(CI8/CD8,"-")</f>
        <v>-</v>
      </c>
      <c r="DF8" s="19" t="str">
        <f>IFERROR(CJ8/CD8,"-")</f>
        <v>-</v>
      </c>
      <c r="DG8" s="19" t="str">
        <f>IFERROR(CG8/CD8,"-")</f>
        <v>-</v>
      </c>
      <c r="DH8" s="19" t="str">
        <f>IFERROR(CL8/CD8,"-")</f>
        <v>-</v>
      </c>
      <c r="DI8" s="19" t="str">
        <f>IFERROR(CM8/CD8,"-")</f>
        <v>-</v>
      </c>
      <c r="DJ8" s="19" t="str">
        <f>IFERROR(CO8/CD8,"-")</f>
        <v>-</v>
      </c>
      <c r="DK8" s="19" t="str">
        <f>IFERROR(CP8/CD8,"-")</f>
        <v>-</v>
      </c>
      <c r="DL8" s="13" t="str">
        <f>IFERROR(CQ8/CC8,"-")</f>
        <v>-</v>
      </c>
      <c r="DM8" s="13" t="str">
        <f>IFERROR(CR8/(CH8+CF8),"-")</f>
        <v>-</v>
      </c>
      <c r="DN8" s="13" t="str">
        <f>IFERROR((CS8/(CK8+CG8))/12,"-")</f>
        <v>-</v>
      </c>
      <c r="DO8" s="80" t="str">
        <f>IFERROR((CU8-CT8)/12/CN8,"-")</f>
        <v>-</v>
      </c>
      <c r="DP8" s="39"/>
      <c r="DQ8" s="32">
        <f>SUM(DU8:EC8)</f>
        <v>0</v>
      </c>
      <c r="DR8" s="32">
        <f>SUM(DU8:EA8)</f>
        <v>0</v>
      </c>
      <c r="DS8" s="75">
        <f>DV8+DW8</f>
        <v>0</v>
      </c>
      <c r="DT8" s="75">
        <f>DY8+DZ8</f>
        <v>0</v>
      </c>
      <c r="DU8" s="35"/>
      <c r="DV8" s="35"/>
      <c r="DW8" s="35"/>
      <c r="DX8" s="35"/>
      <c r="DY8" s="35"/>
      <c r="DZ8" s="35"/>
      <c r="EA8" s="75"/>
      <c r="EB8" s="35"/>
      <c r="EC8" s="35"/>
      <c r="ED8" s="35"/>
      <c r="EE8" s="35"/>
      <c r="EF8" s="35"/>
      <c r="EG8" s="23"/>
      <c r="EH8" s="26"/>
      <c r="EI8" s="7" t="str">
        <f>IFERROR(DQ8/DP8,"-")</f>
        <v>-</v>
      </c>
      <c r="EJ8" s="77" t="str">
        <f>IFERROR((DS8+DT8)/DP8,"-")</f>
        <v>-</v>
      </c>
      <c r="EK8" s="19" t="str">
        <f>IFERROR(DR8/DQ8,"-")</f>
        <v>-</v>
      </c>
      <c r="EL8" s="19" t="str">
        <f>IFERROR((DU8+DS8)/DQ8,"-")</f>
        <v>-</v>
      </c>
      <c r="EM8" s="19" t="str">
        <f>IFERROR((DX8+DT8)/DQ8,"-")</f>
        <v>-</v>
      </c>
      <c r="EN8" s="19" t="str">
        <f>IFERROR(EA8/DQ8,"-")</f>
        <v>-</v>
      </c>
      <c r="EO8" s="19" t="str">
        <f>IFERROR(DS8/(DU8+DS8),"-")</f>
        <v>-</v>
      </c>
      <c r="EP8" s="19" t="str">
        <f>IFERROR(DT8/(DX8+DT8),"-")</f>
        <v>-</v>
      </c>
      <c r="EQ8" s="19" t="str">
        <f>IFERROR(DS8/DQ8,"-")</f>
        <v>-</v>
      </c>
      <c r="ER8" s="19" t="str">
        <f>IFERROR(DV8/DQ8,"-")</f>
        <v>-</v>
      </c>
      <c r="ES8" s="19" t="str">
        <f>IFERROR(DW8/DQ8,"-")</f>
        <v>-</v>
      </c>
      <c r="ET8" s="19" t="str">
        <f>IFERROR(DT8/DQ8,"-")</f>
        <v>-</v>
      </c>
      <c r="EU8" s="19" t="str">
        <f>IFERROR(DY8/DQ8,"-")</f>
        <v>-</v>
      </c>
      <c r="EV8" s="19" t="str">
        <f>IFERROR(DZ8/DQ8,"-")</f>
        <v>-</v>
      </c>
      <c r="EW8" s="19" t="str">
        <f>IFERROR(EB8/DQ8,"-")</f>
        <v>-</v>
      </c>
      <c r="EX8" s="19" t="str">
        <f>IFERROR(EC8/DQ8,"-")</f>
        <v>-</v>
      </c>
      <c r="EY8" s="13" t="str">
        <f>IFERROR(ED8/DP8,"-")</f>
        <v>-</v>
      </c>
      <c r="EZ8" s="13" t="str">
        <f>IFERROR(EE8/(DU8+DS8),"-")</f>
        <v>-</v>
      </c>
      <c r="FA8" s="13" t="str">
        <f>IFERROR((EF8/(DX8+DT8))/12,"-")</f>
        <v>-</v>
      </c>
      <c r="FB8" s="80" t="str">
        <f>IFERROR((EH8-EG8)/12/EA8,"-")</f>
        <v>-</v>
      </c>
      <c r="FC8" s="39"/>
      <c r="FD8" s="32">
        <f>SUM(FH8:FP8)</f>
        <v>0</v>
      </c>
      <c r="FE8" s="32">
        <f>SUM(FH8:FN8)</f>
        <v>0</v>
      </c>
      <c r="FF8" s="75">
        <f>FI8+FJ8</f>
        <v>0</v>
      </c>
      <c r="FG8" s="75">
        <f>FL8+FM8</f>
        <v>0</v>
      </c>
      <c r="FH8" s="35"/>
      <c r="FI8" s="35"/>
      <c r="FJ8" s="35"/>
      <c r="FK8" s="35"/>
      <c r="FL8" s="35"/>
      <c r="FM8" s="35"/>
      <c r="FN8" s="75"/>
      <c r="FO8" s="35"/>
      <c r="FP8" s="35"/>
      <c r="FQ8" s="35"/>
      <c r="FR8" s="35"/>
      <c r="FS8" s="35"/>
      <c r="FT8" s="23"/>
      <c r="FU8" s="26"/>
      <c r="FV8" s="7" t="str">
        <f>IFERROR(FD8/FC8,"-")</f>
        <v>-</v>
      </c>
      <c r="FW8" s="77" t="str">
        <f>IFERROR((FF8+FG8)/FC8,"-")</f>
        <v>-</v>
      </c>
      <c r="FX8" s="19" t="str">
        <f>IFERROR(FE8/FD8,"-")</f>
        <v>-</v>
      </c>
      <c r="FY8" s="19" t="str">
        <f>IFERROR((FH8+FF8)/FD8,"-")</f>
        <v>-</v>
      </c>
      <c r="FZ8" s="19" t="str">
        <f>IFERROR((FK8+FG8)/FD8,"-")</f>
        <v>-</v>
      </c>
      <c r="GA8" s="19" t="str">
        <f>IFERROR(FN8/FD8,"-")</f>
        <v>-</v>
      </c>
      <c r="GB8" s="19" t="str">
        <f>IFERROR(FF8/(FH8+FF8),"-")</f>
        <v>-</v>
      </c>
      <c r="GC8" s="19" t="str">
        <f>IFERROR(FG8/(FK8+FG8),"-")</f>
        <v>-</v>
      </c>
      <c r="GD8" s="19" t="str">
        <f>IFERROR(FF8/FD8,"-")</f>
        <v>-</v>
      </c>
      <c r="GE8" s="19" t="str">
        <f>IFERROR(FI8/FD8,"-")</f>
        <v>-</v>
      </c>
      <c r="GF8" s="19" t="str">
        <f>IFERROR(FJ8/FD8,"-")</f>
        <v>-</v>
      </c>
      <c r="GG8" s="19" t="str">
        <f>IFERROR(FG8/FD8,"-")</f>
        <v>-</v>
      </c>
      <c r="GH8" s="19" t="str">
        <f>IFERROR(FL8/FD8,"-")</f>
        <v>-</v>
      </c>
      <c r="GI8" s="19" t="str">
        <f>IFERROR(FM8/FD8,"-")</f>
        <v>-</v>
      </c>
      <c r="GJ8" s="19" t="str">
        <f>IFERROR(FO8/FD8,"-")</f>
        <v>-</v>
      </c>
      <c r="GK8" s="19" t="str">
        <f>IFERROR(FP8/FD8,"-")</f>
        <v>-</v>
      </c>
      <c r="GL8" s="13" t="str">
        <f>IFERROR(FQ8/FC8,"-")</f>
        <v>-</v>
      </c>
      <c r="GM8" s="13" t="str">
        <f>IFERROR(FR8/(FH8+FF8),"-")</f>
        <v>-</v>
      </c>
      <c r="GN8" s="13" t="str">
        <f>IFERROR((FS8/(FK8+FG8))/12,"-")</f>
        <v>-</v>
      </c>
      <c r="GO8" s="80" t="str">
        <f>IFERROR((FU8-FT8)/12/FN8,"-")</f>
        <v>-</v>
      </c>
      <c r="GP8" s="39"/>
      <c r="GQ8" s="32">
        <f>SUM(GU8:HC8)</f>
        <v>0</v>
      </c>
      <c r="GR8" s="32">
        <f>SUM(GU8:HA8)</f>
        <v>0</v>
      </c>
      <c r="GS8" s="75">
        <f>GV8+GW8</f>
        <v>0</v>
      </c>
      <c r="GT8" s="75">
        <f>GY8+GZ8</f>
        <v>0</v>
      </c>
      <c r="GU8" s="35"/>
      <c r="GV8" s="35"/>
      <c r="GW8" s="35"/>
      <c r="GX8" s="35"/>
      <c r="GY8" s="35"/>
      <c r="GZ8" s="35"/>
      <c r="HA8" s="75"/>
      <c r="HB8" s="35"/>
      <c r="HC8" s="35"/>
      <c r="HD8" s="35"/>
      <c r="HE8" s="35"/>
      <c r="HF8" s="35"/>
      <c r="HG8" s="23"/>
      <c r="HH8" s="26"/>
      <c r="HI8" s="7" t="str">
        <f>IFERROR(GQ8/GP8,"-")</f>
        <v>-</v>
      </c>
      <c r="HJ8" s="77" t="str">
        <f>IFERROR((GS8+GT8)/GP8,"-")</f>
        <v>-</v>
      </c>
      <c r="HK8" s="19" t="str">
        <f>IFERROR(GR8/GQ8,"-")</f>
        <v>-</v>
      </c>
      <c r="HL8" s="19" t="str">
        <f>IFERROR((GU8+GS8)/GQ8,"-")</f>
        <v>-</v>
      </c>
      <c r="HM8" s="19" t="str">
        <f>IFERROR((GX8+GT8)/GQ8,"-")</f>
        <v>-</v>
      </c>
      <c r="HN8" s="19" t="str">
        <f>IFERROR(HA8/GQ8,"-")</f>
        <v>-</v>
      </c>
      <c r="HO8" s="19" t="str">
        <f>IFERROR(GS8/(GU8+GS8),"-")</f>
        <v>-</v>
      </c>
      <c r="HP8" s="19" t="str">
        <f>IFERROR(GT8/(GX8+GT8),"-")</f>
        <v>-</v>
      </c>
      <c r="HQ8" s="19" t="str">
        <f>IFERROR(GS8/GQ8,"-")</f>
        <v>-</v>
      </c>
      <c r="HR8" s="19" t="str">
        <f>IFERROR(GV8/GQ8,"-")</f>
        <v>-</v>
      </c>
      <c r="HS8" s="19" t="str">
        <f>IFERROR(GW8/GQ8,"-")</f>
        <v>-</v>
      </c>
      <c r="HT8" s="19" t="str">
        <f>IFERROR(GT8/GQ8,"-")</f>
        <v>-</v>
      </c>
      <c r="HU8" s="19" t="str">
        <f>IFERROR(GY8/GQ8,"-")</f>
        <v>-</v>
      </c>
      <c r="HV8" s="19" t="str">
        <f>IFERROR(GZ8/GQ8,"-")</f>
        <v>-</v>
      </c>
      <c r="HW8" s="19" t="str">
        <f>IFERROR(HB8/GQ8,"-")</f>
        <v>-</v>
      </c>
      <c r="HX8" s="19" t="str">
        <f>IFERROR(HC8/GQ8,"-")</f>
        <v>-</v>
      </c>
      <c r="HY8" s="13" t="str">
        <f>IFERROR(HD8/GP8,"-")</f>
        <v>-</v>
      </c>
      <c r="HZ8" s="13" t="str">
        <f>IFERROR(HE8/(GU8+GS8),"-")</f>
        <v>-</v>
      </c>
      <c r="IA8" s="13" t="str">
        <f>IFERROR((HF8/(GX8+GT8))/12,"-")</f>
        <v>-</v>
      </c>
      <c r="IB8" s="80" t="str">
        <f>IFERROR((HH8-HG8)/12/HA8,"-")</f>
        <v>-</v>
      </c>
      <c r="IC8" s="39">
        <f>C8+AP8+CC8+DP8+FC8+GP8</f>
        <v>0</v>
      </c>
      <c r="ID8" s="99">
        <f>SUM(IH8:IP8)</f>
        <v>0</v>
      </c>
      <c r="IE8" s="99">
        <f>SUM(IH8:IN8)</f>
        <v>0</v>
      </c>
      <c r="IF8" s="100">
        <f>II8+IJ8</f>
        <v>0</v>
      </c>
      <c r="IG8" s="100">
        <f>IL8+IM8</f>
        <v>0</v>
      </c>
      <c r="IH8" s="35">
        <f>H8+AU8+CH8+DU8+FH8+GU8</f>
        <v>0</v>
      </c>
      <c r="II8" s="35">
        <f>I8+AV8+CI8+DV8+FI8+GV8</f>
        <v>0</v>
      </c>
      <c r="IJ8" s="35">
        <f>J8+AW8+CJ8+DW8+FJ8+GW8</f>
        <v>0</v>
      </c>
      <c r="IK8" s="35">
        <f>K8+AX8+CK8+DX8+FK8+GX8</f>
        <v>0</v>
      </c>
      <c r="IL8" s="35">
        <f>L8+AY8+CL8+DY8+FL8+GY8</f>
        <v>0</v>
      </c>
      <c r="IM8" s="35">
        <f>M8+AZ8+CM8+DZ8+FM8+GZ8</f>
        <v>0</v>
      </c>
      <c r="IN8" s="100"/>
      <c r="IO8" s="35">
        <f>O8+BB8+CO8+EB8+FO8+HB8</f>
        <v>0</v>
      </c>
      <c r="IP8" s="35">
        <f>P8+BC8+CP8+EC8+FP8+HC8</f>
        <v>0</v>
      </c>
      <c r="IQ8" s="35">
        <f>Q8+BD8+CQ8+ED8+FQ8+HD8</f>
        <v>0</v>
      </c>
      <c r="IR8" s="35">
        <f>R8+BE8+CR8+EE8+FR8+HE8</f>
        <v>0</v>
      </c>
      <c r="IS8" s="35">
        <f>S8+BF8+CS8+EF8+FS8+HF8</f>
        <v>0</v>
      </c>
      <c r="IT8" s="23">
        <f>T8+BG8+CT8+EG8+FT8+HG8</f>
        <v>0</v>
      </c>
      <c r="IU8" s="26">
        <f>U8+BH8+CU8+EH8+FU8+HH8</f>
        <v>0</v>
      </c>
      <c r="IV8" s="42" t="str">
        <f>IFERROR(ID8/IC8,"-")</f>
        <v>-</v>
      </c>
      <c r="IW8" s="89" t="str">
        <f>IFERROR((IF8+IG8)/IC8,"-")</f>
        <v>-</v>
      </c>
      <c r="IX8" s="43" t="str">
        <f>IFERROR(IE8/ID8,"-")</f>
        <v>-</v>
      </c>
      <c r="IY8" s="43" t="str">
        <f>IFERROR((IH8+IF8)/ID8,"-")</f>
        <v>-</v>
      </c>
      <c r="IZ8" s="43" t="str">
        <f>IFERROR((IK8+IG8)/ID8,"-")</f>
        <v>-</v>
      </c>
      <c r="JA8" s="43" t="str">
        <f>IFERROR(IN8/ID8,"-")</f>
        <v>-</v>
      </c>
      <c r="JB8" s="43" t="str">
        <f>IFERROR(IF8/(IH8+IF8),"-")</f>
        <v>-</v>
      </c>
      <c r="JC8" s="43" t="str">
        <f>IFERROR(IG8/(IK8+IG8),"-")</f>
        <v>-</v>
      </c>
      <c r="JD8" s="43" t="str">
        <f>IFERROR(IF8/ID8,"-")</f>
        <v>-</v>
      </c>
      <c r="JE8" s="43" t="str">
        <f>IFERROR(II8/ID8,"-")</f>
        <v>-</v>
      </c>
      <c r="JF8" s="43" t="str">
        <f>IFERROR(IJ8/ID8,"-")</f>
        <v>-</v>
      </c>
      <c r="JG8" s="43" t="str">
        <f>IFERROR(IG8/ID8,"-")</f>
        <v>-</v>
      </c>
      <c r="JH8" s="43" t="str">
        <f>IFERROR(IL8/ID8,"-")</f>
        <v>-</v>
      </c>
      <c r="JI8" s="43" t="str">
        <f>IFERROR(IM8/ID8,"-")</f>
        <v>-</v>
      </c>
      <c r="JJ8" s="43" t="str">
        <f>IFERROR(IO8/ID8,"-")</f>
        <v>-</v>
      </c>
      <c r="JK8" s="43" t="str">
        <f>IFERROR(IP8/ID8,"-")</f>
        <v>-</v>
      </c>
      <c r="JL8" s="44" t="str">
        <f>IFERROR(IQ8/IC8,"-")</f>
        <v>-</v>
      </c>
      <c r="JM8" s="44" t="str">
        <f>IFERROR(IR8/(IH8+IF8),"-")</f>
        <v>-</v>
      </c>
      <c r="JN8" s="44" t="str">
        <f>IFERROR((IS8/(IK8+IG8))/12,"-")</f>
        <v>-</v>
      </c>
      <c r="JO8" s="90" t="str">
        <f>IFERROR((IU8-IT8)/12/IN8,"-")</f>
        <v>-</v>
      </c>
      <c r="JP8" s="62">
        <f>IM8-(IL8*9)</f>
        <v>0</v>
      </c>
      <c r="JQ8" s="63">
        <f>(IO8+IP8)-(IM8*8%)</f>
        <v>0</v>
      </c>
      <c r="JR8" s="64">
        <f>IF8-(ID8*1%)</f>
        <v>0</v>
      </c>
      <c r="JS8" s="65">
        <f>IG8-(ID8*1%)</f>
        <v>0</v>
      </c>
    </row>
    <row r="9" spans="1:280" customHeight="1" ht="18.75">
      <c r="A9" s="14" t="b">
        <f>IFERROR('SEM1'!A9,"-")</f>
        <v>0</v>
      </c>
      <c r="B9" s="135">
        <f>IFERROR('SEM1'!B9,"-")</f>
        <v>3002</v>
      </c>
      <c r="C9" s="39"/>
      <c r="D9" s="32">
        <f>SUM(H9:P9)</f>
        <v>0</v>
      </c>
      <c r="E9" s="32">
        <f>SUM(H9:N9)</f>
        <v>0</v>
      </c>
      <c r="F9" s="75">
        <f>I9+J9</f>
        <v>0</v>
      </c>
      <c r="G9" s="75">
        <f>L9+M9</f>
        <v>0</v>
      </c>
      <c r="H9" s="35"/>
      <c r="I9" s="35"/>
      <c r="J9" s="35"/>
      <c r="K9" s="35"/>
      <c r="L9" s="35"/>
      <c r="M9" s="35"/>
      <c r="N9" s="75"/>
      <c r="O9" s="35"/>
      <c r="P9" s="35"/>
      <c r="Q9" s="35"/>
      <c r="R9" s="35"/>
      <c r="S9" s="35"/>
      <c r="T9" s="23"/>
      <c r="U9" s="26"/>
      <c r="V9" s="7" t="str">
        <f>IFERROR(D9/C9,"-")</f>
        <v>-</v>
      </c>
      <c r="W9" s="77" t="str">
        <f>IFERROR((F9+G9)/C9,"-")</f>
        <v>-</v>
      </c>
      <c r="X9" s="19" t="str">
        <f>IFERROR(E9/D9,"-")</f>
        <v>-</v>
      </c>
      <c r="Y9" s="19" t="str">
        <f>IFERROR((H9+F9)/D9,"-")</f>
        <v>-</v>
      </c>
      <c r="Z9" s="19" t="str">
        <f>IFERROR((K9+G9)/D9,"-")</f>
        <v>-</v>
      </c>
      <c r="AA9" s="19" t="str">
        <f>IFERROR(N9/D9,"-")</f>
        <v>-</v>
      </c>
      <c r="AB9" s="19" t="str">
        <f>IFERROR(F9/(H9+F9),"-")</f>
        <v>-</v>
      </c>
      <c r="AC9" s="19" t="str">
        <f>IFERROR(G9/(K9+G9),"-")</f>
        <v>-</v>
      </c>
      <c r="AD9" s="19" t="str">
        <f>IFERROR(F9/D9,"-")</f>
        <v>-</v>
      </c>
      <c r="AE9" s="19" t="str">
        <f>IFERROR(I9/D9,"-")</f>
        <v>-</v>
      </c>
      <c r="AF9" s="19" t="str">
        <f>IFERROR(J9/D9,"-")</f>
        <v>-</v>
      </c>
      <c r="AG9" s="19" t="str">
        <f>IFERROR(G9/D9,"-")</f>
        <v>-</v>
      </c>
      <c r="AH9" s="19" t="str">
        <f>IFERROR(L9/D9,"-")</f>
        <v>-</v>
      </c>
      <c r="AI9" s="19" t="str">
        <f>IFERROR(M9/D9,"-")</f>
        <v>-</v>
      </c>
      <c r="AJ9" s="19" t="str">
        <f>IFERROR(O9/D9,"-")</f>
        <v>-</v>
      </c>
      <c r="AK9" s="19" t="str">
        <f>IFERROR(P9/D9,"-")</f>
        <v>-</v>
      </c>
      <c r="AL9" s="13" t="str">
        <f>IFERROR(Q9/C9,"-")</f>
        <v>-</v>
      </c>
      <c r="AM9" s="13" t="str">
        <f>IFERROR(R9/(H9+F9),"-")</f>
        <v>-</v>
      </c>
      <c r="AN9" s="13" t="str">
        <f>IFERROR((S9/(K9+G9))/12,"-")</f>
        <v>-</v>
      </c>
      <c r="AO9" s="80" t="str">
        <f>IFERROR((U9-T9)/12/N9,"-")</f>
        <v>-</v>
      </c>
      <c r="AP9" s="39"/>
      <c r="AQ9" s="32">
        <f>SUM(AU9:BC9)</f>
        <v>0</v>
      </c>
      <c r="AR9" s="32">
        <f>SUM(AU9:BA9)</f>
        <v>0</v>
      </c>
      <c r="AS9" s="75">
        <f>AV9+AW9</f>
        <v>0</v>
      </c>
      <c r="AT9" s="75">
        <f>AY9+AZ9</f>
        <v>0</v>
      </c>
      <c r="AU9" s="35"/>
      <c r="AV9" s="35"/>
      <c r="AW9" s="35"/>
      <c r="AX9" s="35"/>
      <c r="AY9" s="35"/>
      <c r="AZ9" s="35"/>
      <c r="BA9" s="75"/>
      <c r="BB9" s="35"/>
      <c r="BC9" s="35"/>
      <c r="BD9" s="35"/>
      <c r="BE9" s="35"/>
      <c r="BF9" s="35"/>
      <c r="BG9" s="23"/>
      <c r="BH9" s="26"/>
      <c r="BI9" s="7" t="str">
        <f>IFERROR(AQ9/AP9,"-")</f>
        <v>-</v>
      </c>
      <c r="BJ9" s="77" t="str">
        <f>IFERROR((AS9+AT9)/AP9,"-")</f>
        <v>-</v>
      </c>
      <c r="BK9" s="19" t="str">
        <f>IFERROR(AR9/AQ9,"-")</f>
        <v>-</v>
      </c>
      <c r="BL9" s="19" t="str">
        <f>IFERROR((AU9+AS9)/AQ9,"-")</f>
        <v>-</v>
      </c>
      <c r="BM9" s="19" t="str">
        <f>IFERROR((AX9+AT9)/AQ9,"-")</f>
        <v>-</v>
      </c>
      <c r="BN9" s="19" t="str">
        <f>IFERROR(BA9/AQ9,"-")</f>
        <v>-</v>
      </c>
      <c r="BO9" s="19" t="str">
        <f>IFERROR(AS9/(AU9+AS9),"-")</f>
        <v>-</v>
      </c>
      <c r="BP9" s="19" t="str">
        <f>IFERROR(AT9/(AX9+AT9),"-")</f>
        <v>-</v>
      </c>
      <c r="BQ9" s="19" t="str">
        <f>IFERROR(AS9/AQ9,"-")</f>
        <v>-</v>
      </c>
      <c r="BR9" s="19" t="str">
        <f>IFERROR(AV9/AQ9,"-")</f>
        <v>-</v>
      </c>
      <c r="BS9" s="19" t="str">
        <f>IFERROR(AW9/AQ9,"-")</f>
        <v>-</v>
      </c>
      <c r="BT9" s="19" t="str">
        <f>IFERROR(AT9/AQ9,"-")</f>
        <v>-</v>
      </c>
      <c r="BU9" s="19" t="str">
        <f>IFERROR(AY9/AQ9,"-")</f>
        <v>-</v>
      </c>
      <c r="BV9" s="19" t="str">
        <f>IFERROR(AZ9/AQ9,"-")</f>
        <v>-</v>
      </c>
      <c r="BW9" s="19" t="str">
        <f>IFERROR(BB9/AQ9,"-")</f>
        <v>-</v>
      </c>
      <c r="BX9" s="19" t="str">
        <f>IFERROR(BC9/AQ9,"-")</f>
        <v>-</v>
      </c>
      <c r="BY9" s="13" t="str">
        <f>IFERROR(BD9/AP9,"-")</f>
        <v>-</v>
      </c>
      <c r="BZ9" s="13" t="str">
        <f>IFERROR(BE9/(AU9+AS9),"-")</f>
        <v>-</v>
      </c>
      <c r="CA9" s="13" t="str">
        <f>IFERROR((BF9/(AX9+AT9))/12,"-")</f>
        <v>-</v>
      </c>
      <c r="CB9" s="80" t="str">
        <f>IFERROR((BH9-BG9)/12/BA9,"-")</f>
        <v>-</v>
      </c>
      <c r="CC9" s="39"/>
      <c r="CD9" s="32">
        <f>SUM(CH9:CP9)</f>
        <v>0</v>
      </c>
      <c r="CE9" s="32">
        <f>SUM(CH9:CN9)</f>
        <v>0</v>
      </c>
      <c r="CF9" s="75">
        <f>CI9+CJ9</f>
        <v>0</v>
      </c>
      <c r="CG9" s="75">
        <f>CL9+CM9</f>
        <v>0</v>
      </c>
      <c r="CH9" s="35"/>
      <c r="CI9" s="35"/>
      <c r="CJ9" s="35"/>
      <c r="CK9" s="35"/>
      <c r="CL9" s="35"/>
      <c r="CM9" s="35"/>
      <c r="CN9" s="75"/>
      <c r="CO9" s="35"/>
      <c r="CP9" s="35"/>
      <c r="CQ9" s="35"/>
      <c r="CR9" s="35"/>
      <c r="CS9" s="35"/>
      <c r="CT9" s="23"/>
      <c r="CU9" s="26"/>
      <c r="CV9" s="7" t="str">
        <f>IFERROR(CD9/CC9,"-")</f>
        <v>-</v>
      </c>
      <c r="CW9" s="77" t="str">
        <f>IFERROR((CF9+CG9)/CC9,"-")</f>
        <v>-</v>
      </c>
      <c r="CX9" s="19" t="str">
        <f>IFERROR(CE9/CD9,"-")</f>
        <v>-</v>
      </c>
      <c r="CY9" s="19" t="str">
        <f>IFERROR((CH9+CF9)/CD9,"-")</f>
        <v>-</v>
      </c>
      <c r="CZ9" s="19" t="str">
        <f>IFERROR((CK9+CG9)/CD9,"-")</f>
        <v>-</v>
      </c>
      <c r="DA9" s="19" t="str">
        <f>IFERROR(CN9/CD9,"-")</f>
        <v>-</v>
      </c>
      <c r="DB9" s="19" t="str">
        <f>IFERROR(CF9/(CH9+CF9),"-")</f>
        <v>-</v>
      </c>
      <c r="DC9" s="19" t="str">
        <f>IFERROR(CG9/(CK9+CG9),"-")</f>
        <v>-</v>
      </c>
      <c r="DD9" s="19" t="str">
        <f>IFERROR(CF9/CD9,"-")</f>
        <v>-</v>
      </c>
      <c r="DE9" s="19" t="str">
        <f>IFERROR(CI9/CD9,"-")</f>
        <v>-</v>
      </c>
      <c r="DF9" s="19" t="str">
        <f>IFERROR(CJ9/CD9,"-")</f>
        <v>-</v>
      </c>
      <c r="DG9" s="19" t="str">
        <f>IFERROR(CG9/CD9,"-")</f>
        <v>-</v>
      </c>
      <c r="DH9" s="19" t="str">
        <f>IFERROR(CL9/CD9,"-")</f>
        <v>-</v>
      </c>
      <c r="DI9" s="19" t="str">
        <f>IFERROR(CM9/CD9,"-")</f>
        <v>-</v>
      </c>
      <c r="DJ9" s="19" t="str">
        <f>IFERROR(CO9/CD9,"-")</f>
        <v>-</v>
      </c>
      <c r="DK9" s="19" t="str">
        <f>IFERROR(CP9/CD9,"-")</f>
        <v>-</v>
      </c>
      <c r="DL9" s="13" t="str">
        <f>IFERROR(CQ9/CC9,"-")</f>
        <v>-</v>
      </c>
      <c r="DM9" s="13" t="str">
        <f>IFERROR(CR9/(CH9+CF9),"-")</f>
        <v>-</v>
      </c>
      <c r="DN9" s="13" t="str">
        <f>IFERROR((CS9/(CK9+CG9))/12,"-")</f>
        <v>-</v>
      </c>
      <c r="DO9" s="80" t="str">
        <f>IFERROR((CU9-CT9)/12/CN9,"-")</f>
        <v>-</v>
      </c>
      <c r="DP9" s="39"/>
      <c r="DQ9" s="32">
        <f>SUM(DU9:EC9)</f>
        <v>0</v>
      </c>
      <c r="DR9" s="32">
        <f>SUM(DU9:EA9)</f>
        <v>0</v>
      </c>
      <c r="DS9" s="75">
        <f>DV9+DW9</f>
        <v>0</v>
      </c>
      <c r="DT9" s="75">
        <f>DY9+DZ9</f>
        <v>0</v>
      </c>
      <c r="DU9" s="35"/>
      <c r="DV9" s="35"/>
      <c r="DW9" s="35"/>
      <c r="DX9" s="35"/>
      <c r="DY9" s="35"/>
      <c r="DZ9" s="35"/>
      <c r="EA9" s="75"/>
      <c r="EB9" s="35"/>
      <c r="EC9" s="35"/>
      <c r="ED9" s="35"/>
      <c r="EE9" s="35"/>
      <c r="EF9" s="35"/>
      <c r="EG9" s="23"/>
      <c r="EH9" s="26"/>
      <c r="EI9" s="7" t="str">
        <f>IFERROR(DQ9/DP9,"-")</f>
        <v>-</v>
      </c>
      <c r="EJ9" s="77" t="str">
        <f>IFERROR((DS9+DT9)/DP9,"-")</f>
        <v>-</v>
      </c>
      <c r="EK9" s="19" t="str">
        <f>IFERROR(DR9/DQ9,"-")</f>
        <v>-</v>
      </c>
      <c r="EL9" s="19" t="str">
        <f>IFERROR((DU9+DS9)/DQ9,"-")</f>
        <v>-</v>
      </c>
      <c r="EM9" s="19" t="str">
        <f>IFERROR((DX9+DT9)/DQ9,"-")</f>
        <v>-</v>
      </c>
      <c r="EN9" s="19" t="str">
        <f>IFERROR(EA9/DQ9,"-")</f>
        <v>-</v>
      </c>
      <c r="EO9" s="19" t="str">
        <f>IFERROR(DS9/(DU9+DS9),"-")</f>
        <v>-</v>
      </c>
      <c r="EP9" s="19" t="str">
        <f>IFERROR(DT9/(DX9+DT9),"-")</f>
        <v>-</v>
      </c>
      <c r="EQ9" s="19" t="str">
        <f>IFERROR(DS9/DQ9,"-")</f>
        <v>-</v>
      </c>
      <c r="ER9" s="19" t="str">
        <f>IFERROR(DV9/DQ9,"-")</f>
        <v>-</v>
      </c>
      <c r="ES9" s="19" t="str">
        <f>IFERROR(DW9/DQ9,"-")</f>
        <v>-</v>
      </c>
      <c r="ET9" s="19" t="str">
        <f>IFERROR(DT9/DQ9,"-")</f>
        <v>-</v>
      </c>
      <c r="EU9" s="19" t="str">
        <f>IFERROR(DY9/DQ9,"-")</f>
        <v>-</v>
      </c>
      <c r="EV9" s="19" t="str">
        <f>IFERROR(DZ9/DQ9,"-")</f>
        <v>-</v>
      </c>
      <c r="EW9" s="19" t="str">
        <f>IFERROR(EB9/DQ9,"-")</f>
        <v>-</v>
      </c>
      <c r="EX9" s="19" t="str">
        <f>IFERROR(EC9/DQ9,"-")</f>
        <v>-</v>
      </c>
      <c r="EY9" s="13" t="str">
        <f>IFERROR(ED9/DP9,"-")</f>
        <v>-</v>
      </c>
      <c r="EZ9" s="13" t="str">
        <f>IFERROR(EE9/(DU9+DS9),"-")</f>
        <v>-</v>
      </c>
      <c r="FA9" s="13" t="str">
        <f>IFERROR((EF9/(DX9+DT9))/12,"-")</f>
        <v>-</v>
      </c>
      <c r="FB9" s="80" t="str">
        <f>IFERROR((EH9-EG9)/12/EA9,"-")</f>
        <v>-</v>
      </c>
      <c r="FC9" s="39"/>
      <c r="FD9" s="32">
        <f>SUM(FH9:FP9)</f>
        <v>0</v>
      </c>
      <c r="FE9" s="32">
        <f>SUM(FH9:FN9)</f>
        <v>0</v>
      </c>
      <c r="FF9" s="75">
        <f>FI9+FJ9</f>
        <v>0</v>
      </c>
      <c r="FG9" s="75">
        <f>FL9+FM9</f>
        <v>0</v>
      </c>
      <c r="FH9" s="35"/>
      <c r="FI9" s="35"/>
      <c r="FJ9" s="35"/>
      <c r="FK9" s="35"/>
      <c r="FL9" s="35"/>
      <c r="FM9" s="35"/>
      <c r="FN9" s="75"/>
      <c r="FO9" s="35"/>
      <c r="FP9" s="35"/>
      <c r="FQ9" s="35"/>
      <c r="FR9" s="35"/>
      <c r="FS9" s="35"/>
      <c r="FT9" s="23"/>
      <c r="FU9" s="26"/>
      <c r="FV9" s="7" t="str">
        <f>IFERROR(FD9/FC9,"-")</f>
        <v>-</v>
      </c>
      <c r="FW9" s="77" t="str">
        <f>IFERROR((FF9+FG9)/FC9,"-")</f>
        <v>-</v>
      </c>
      <c r="FX9" s="19" t="str">
        <f>IFERROR(FE9/FD9,"-")</f>
        <v>-</v>
      </c>
      <c r="FY9" s="19" t="str">
        <f>IFERROR((FH9+FF9)/FD9,"-")</f>
        <v>-</v>
      </c>
      <c r="FZ9" s="19" t="str">
        <f>IFERROR((FK9+FG9)/FD9,"-")</f>
        <v>-</v>
      </c>
      <c r="GA9" s="19" t="str">
        <f>IFERROR(FN9/FD9,"-")</f>
        <v>-</v>
      </c>
      <c r="GB9" s="19" t="str">
        <f>IFERROR(FF9/(FH9+FF9),"-")</f>
        <v>-</v>
      </c>
      <c r="GC9" s="19" t="str">
        <f>IFERROR(FG9/(FK9+FG9),"-")</f>
        <v>-</v>
      </c>
      <c r="GD9" s="19" t="str">
        <f>IFERROR(FF9/FD9,"-")</f>
        <v>-</v>
      </c>
      <c r="GE9" s="19" t="str">
        <f>IFERROR(FI9/FD9,"-")</f>
        <v>-</v>
      </c>
      <c r="GF9" s="19" t="str">
        <f>IFERROR(FJ9/FD9,"-")</f>
        <v>-</v>
      </c>
      <c r="GG9" s="19" t="str">
        <f>IFERROR(FG9/FD9,"-")</f>
        <v>-</v>
      </c>
      <c r="GH9" s="19" t="str">
        <f>IFERROR(FL9/FD9,"-")</f>
        <v>-</v>
      </c>
      <c r="GI9" s="19" t="str">
        <f>IFERROR(FM9/FD9,"-")</f>
        <v>-</v>
      </c>
      <c r="GJ9" s="19" t="str">
        <f>IFERROR(FO9/FD9,"-")</f>
        <v>-</v>
      </c>
      <c r="GK9" s="19" t="str">
        <f>IFERROR(FP9/FD9,"-")</f>
        <v>-</v>
      </c>
      <c r="GL9" s="13" t="str">
        <f>IFERROR(FQ9/FC9,"-")</f>
        <v>-</v>
      </c>
      <c r="GM9" s="13" t="str">
        <f>IFERROR(FR9/(FH9+FF9),"-")</f>
        <v>-</v>
      </c>
      <c r="GN9" s="13" t="str">
        <f>IFERROR((FS9/(FK9+FG9))/12,"-")</f>
        <v>-</v>
      </c>
      <c r="GO9" s="80" t="str">
        <f>IFERROR((FU9-FT9)/12/FN9,"-")</f>
        <v>-</v>
      </c>
      <c r="GP9" s="39"/>
      <c r="GQ9" s="32">
        <f>SUM(GU9:HC9)</f>
        <v>0</v>
      </c>
      <c r="GR9" s="32">
        <f>SUM(GU9:HA9)</f>
        <v>0</v>
      </c>
      <c r="GS9" s="75">
        <f>GV9+GW9</f>
        <v>0</v>
      </c>
      <c r="GT9" s="75">
        <f>GY9+GZ9</f>
        <v>0</v>
      </c>
      <c r="GU9" s="35"/>
      <c r="GV9" s="35"/>
      <c r="GW9" s="35"/>
      <c r="GX9" s="35"/>
      <c r="GY9" s="35"/>
      <c r="GZ9" s="35"/>
      <c r="HA9" s="75"/>
      <c r="HB9" s="35"/>
      <c r="HC9" s="35"/>
      <c r="HD9" s="35"/>
      <c r="HE9" s="35"/>
      <c r="HF9" s="35"/>
      <c r="HG9" s="23"/>
      <c r="HH9" s="26"/>
      <c r="HI9" s="7" t="str">
        <f>IFERROR(GQ9/GP9,"-")</f>
        <v>-</v>
      </c>
      <c r="HJ9" s="77" t="str">
        <f>IFERROR((GS9+GT9)/GP9,"-")</f>
        <v>-</v>
      </c>
      <c r="HK9" s="19" t="str">
        <f>IFERROR(GR9/GQ9,"-")</f>
        <v>-</v>
      </c>
      <c r="HL9" s="19" t="str">
        <f>IFERROR((GU9+GS9)/GQ9,"-")</f>
        <v>-</v>
      </c>
      <c r="HM9" s="19" t="str">
        <f>IFERROR((GX9+GT9)/GQ9,"-")</f>
        <v>-</v>
      </c>
      <c r="HN9" s="19" t="str">
        <f>IFERROR(HA9/GQ9,"-")</f>
        <v>-</v>
      </c>
      <c r="HO9" s="19" t="str">
        <f>IFERROR(GS9/(GU9+GS9),"-")</f>
        <v>-</v>
      </c>
      <c r="HP9" s="19" t="str">
        <f>IFERROR(GT9/(GX9+GT9),"-")</f>
        <v>-</v>
      </c>
      <c r="HQ9" s="19" t="str">
        <f>IFERROR(GS9/GQ9,"-")</f>
        <v>-</v>
      </c>
      <c r="HR9" s="19" t="str">
        <f>IFERROR(GV9/GQ9,"-")</f>
        <v>-</v>
      </c>
      <c r="HS9" s="19" t="str">
        <f>IFERROR(GW9/GQ9,"-")</f>
        <v>-</v>
      </c>
      <c r="HT9" s="19" t="str">
        <f>IFERROR(GT9/GQ9,"-")</f>
        <v>-</v>
      </c>
      <c r="HU9" s="19" t="str">
        <f>IFERROR(GY9/GQ9,"-")</f>
        <v>-</v>
      </c>
      <c r="HV9" s="19" t="str">
        <f>IFERROR(GZ9/GQ9,"-")</f>
        <v>-</v>
      </c>
      <c r="HW9" s="19" t="str">
        <f>IFERROR(HB9/GQ9,"-")</f>
        <v>-</v>
      </c>
      <c r="HX9" s="19" t="str">
        <f>IFERROR(HC9/GQ9,"-")</f>
        <v>-</v>
      </c>
      <c r="HY9" s="13" t="str">
        <f>IFERROR(HD9/GP9,"-")</f>
        <v>-</v>
      </c>
      <c r="HZ9" s="13" t="str">
        <f>IFERROR(HE9/(GU9+GS9),"-")</f>
        <v>-</v>
      </c>
      <c r="IA9" s="13" t="str">
        <f>IFERROR((HF9/(GX9+GT9))/12,"-")</f>
        <v>-</v>
      </c>
      <c r="IB9" s="80" t="str">
        <f>IFERROR((HH9-HG9)/12/HA9,"-")</f>
        <v>-</v>
      </c>
      <c r="IC9" s="39">
        <f>C9+AP9+CC9+DP9+FC9+GP9</f>
        <v>0</v>
      </c>
      <c r="ID9" s="99">
        <f>SUM(IH9:IP9)</f>
        <v>0</v>
      </c>
      <c r="IE9" s="99">
        <f>SUM(IH9:IN9)</f>
        <v>0</v>
      </c>
      <c r="IF9" s="100">
        <f>II9+IJ9</f>
        <v>0</v>
      </c>
      <c r="IG9" s="100">
        <f>IL9+IM9</f>
        <v>0</v>
      </c>
      <c r="IH9" s="35">
        <f>H9+AU9+CH9+DU9+FH9+GU9</f>
        <v>0</v>
      </c>
      <c r="II9" s="35">
        <f>I9+AV9+CI9+DV9+FI9+GV9</f>
        <v>0</v>
      </c>
      <c r="IJ9" s="35">
        <f>J9+AW9+CJ9+DW9+FJ9+GW9</f>
        <v>0</v>
      </c>
      <c r="IK9" s="35">
        <f>K9+AX9+CK9+DX9+FK9+GX9</f>
        <v>0</v>
      </c>
      <c r="IL9" s="35">
        <f>L9+AY9+CL9+DY9+FL9+GY9</f>
        <v>0</v>
      </c>
      <c r="IM9" s="35">
        <f>M9+AZ9+CM9+DZ9+FM9+GZ9</f>
        <v>0</v>
      </c>
      <c r="IN9" s="100"/>
      <c r="IO9" s="35">
        <f>O9+BB9+CO9+EB9+FO9+HB9</f>
        <v>0</v>
      </c>
      <c r="IP9" s="35">
        <f>P9+BC9+CP9+EC9+FP9+HC9</f>
        <v>0</v>
      </c>
      <c r="IQ9" s="35">
        <f>Q9+BD9+CQ9+ED9+FQ9+HD9</f>
        <v>0</v>
      </c>
      <c r="IR9" s="35">
        <f>R9+BE9+CR9+EE9+FR9+HE9</f>
        <v>0</v>
      </c>
      <c r="IS9" s="35">
        <f>S9+BF9+CS9+EF9+FS9+HF9</f>
        <v>0</v>
      </c>
      <c r="IT9" s="23">
        <f>T9+BG9+CT9+EG9+FT9+HG9</f>
        <v>0</v>
      </c>
      <c r="IU9" s="26">
        <f>U9+BH9+CU9+EH9+FU9+HH9</f>
        <v>0</v>
      </c>
      <c r="IV9" s="42" t="str">
        <f>IFERROR(ID9/IC9,"-")</f>
        <v>-</v>
      </c>
      <c r="IW9" s="89" t="str">
        <f>IFERROR((IF9+IG9)/IC9,"-")</f>
        <v>-</v>
      </c>
      <c r="IX9" s="43" t="str">
        <f>IFERROR(IE9/ID9,"-")</f>
        <v>-</v>
      </c>
      <c r="IY9" s="43" t="str">
        <f>IFERROR((IH9+IF9)/ID9,"-")</f>
        <v>-</v>
      </c>
      <c r="IZ9" s="43" t="str">
        <f>IFERROR((IK9+IG9)/ID9,"-")</f>
        <v>-</v>
      </c>
      <c r="JA9" s="43" t="str">
        <f>IFERROR(IN9/ID9,"-")</f>
        <v>-</v>
      </c>
      <c r="JB9" s="43" t="str">
        <f>IFERROR(IF9/(IH9+IF9),"-")</f>
        <v>-</v>
      </c>
      <c r="JC9" s="43" t="str">
        <f>IFERROR(IG9/(IK9+IG9),"-")</f>
        <v>-</v>
      </c>
      <c r="JD9" s="43" t="str">
        <f>IFERROR(IF9/ID9,"-")</f>
        <v>-</v>
      </c>
      <c r="JE9" s="43" t="str">
        <f>IFERROR(II9/ID9,"-")</f>
        <v>-</v>
      </c>
      <c r="JF9" s="43" t="str">
        <f>IFERROR(IJ9/ID9,"-")</f>
        <v>-</v>
      </c>
      <c r="JG9" s="43" t="str">
        <f>IFERROR(IG9/ID9,"-")</f>
        <v>-</v>
      </c>
      <c r="JH9" s="43" t="str">
        <f>IFERROR(IL9/ID9,"-")</f>
        <v>-</v>
      </c>
      <c r="JI9" s="43" t="str">
        <f>IFERROR(IM9/ID9,"-")</f>
        <v>-</v>
      </c>
      <c r="JJ9" s="43" t="str">
        <f>IFERROR(IO9/ID9,"-")</f>
        <v>-</v>
      </c>
      <c r="JK9" s="43" t="str">
        <f>IFERROR(IP9/ID9,"-")</f>
        <v>-</v>
      </c>
      <c r="JL9" s="44" t="str">
        <f>IFERROR(IQ9/IC9,"-")</f>
        <v>-</v>
      </c>
      <c r="JM9" s="44" t="str">
        <f>IFERROR(IR9/(IH9+IF9),"-")</f>
        <v>-</v>
      </c>
      <c r="JN9" s="44" t="str">
        <f>IFERROR((IS9/(IK9+IG9))/12,"-")</f>
        <v>-</v>
      </c>
      <c r="JO9" s="90" t="str">
        <f>IFERROR((IU9-IT9)/12/IN9,"-")</f>
        <v>-</v>
      </c>
      <c r="JP9" s="62">
        <f>IM9-(IL9*9)</f>
        <v>0</v>
      </c>
      <c r="JQ9" s="63">
        <f>(IO9+IP9)-(IM9*8%)</f>
        <v>0</v>
      </c>
      <c r="JR9" s="64">
        <f>IF9-(ID9*1%)</f>
        <v>0</v>
      </c>
      <c r="JS9" s="65">
        <f>IG9-(ID9*1%)</f>
        <v>0</v>
      </c>
    </row>
    <row r="10" spans="1:280" customHeight="1" ht="18.75">
      <c r="A10" s="14" t="b">
        <f>IFERROR('SEM1'!A10,"-")</f>
        <v>0</v>
      </c>
      <c r="B10" s="135">
        <f>IFERROR('SEM1'!B10,"-")</f>
        <v>3001</v>
      </c>
      <c r="C10" s="39"/>
      <c r="D10" s="32">
        <f>SUM(H10:P10)</f>
        <v>0</v>
      </c>
      <c r="E10" s="32">
        <f>SUM(H10:N10)</f>
        <v>0</v>
      </c>
      <c r="F10" s="75">
        <f>I10+J10</f>
        <v>0</v>
      </c>
      <c r="G10" s="75">
        <f>L10+M10</f>
        <v>0</v>
      </c>
      <c r="H10" s="35"/>
      <c r="I10" s="35"/>
      <c r="J10" s="35"/>
      <c r="K10" s="35"/>
      <c r="L10" s="35"/>
      <c r="M10" s="35"/>
      <c r="N10" s="75"/>
      <c r="O10" s="35"/>
      <c r="P10" s="35"/>
      <c r="Q10" s="35"/>
      <c r="R10" s="35"/>
      <c r="S10" s="35"/>
      <c r="T10" s="23"/>
      <c r="U10" s="26"/>
      <c r="V10" s="7" t="str">
        <f>IFERROR(D10/C10,"-")</f>
        <v>-</v>
      </c>
      <c r="W10" s="77" t="str">
        <f>IFERROR((F10+G10)/C10,"-")</f>
        <v>-</v>
      </c>
      <c r="X10" s="19" t="str">
        <f>IFERROR(E10/D10,"-")</f>
        <v>-</v>
      </c>
      <c r="Y10" s="19" t="str">
        <f>IFERROR((H10+F10)/D10,"-")</f>
        <v>-</v>
      </c>
      <c r="Z10" s="19" t="str">
        <f>IFERROR((K10+G10)/D10,"-")</f>
        <v>-</v>
      </c>
      <c r="AA10" s="19" t="str">
        <f>IFERROR(N10/D10,"-")</f>
        <v>-</v>
      </c>
      <c r="AB10" s="19" t="str">
        <f>IFERROR(F10/(H10+F10),"-")</f>
        <v>-</v>
      </c>
      <c r="AC10" s="19" t="str">
        <f>IFERROR(G10/(K10+G10),"-")</f>
        <v>-</v>
      </c>
      <c r="AD10" s="19" t="str">
        <f>IFERROR(F10/D10,"-")</f>
        <v>-</v>
      </c>
      <c r="AE10" s="19" t="str">
        <f>IFERROR(I10/D10,"-")</f>
        <v>-</v>
      </c>
      <c r="AF10" s="19" t="str">
        <f>IFERROR(J10/D10,"-")</f>
        <v>-</v>
      </c>
      <c r="AG10" s="19" t="str">
        <f>IFERROR(G10/D10,"-")</f>
        <v>-</v>
      </c>
      <c r="AH10" s="19" t="str">
        <f>IFERROR(L10/D10,"-")</f>
        <v>-</v>
      </c>
      <c r="AI10" s="19" t="str">
        <f>IFERROR(M10/D10,"-")</f>
        <v>-</v>
      </c>
      <c r="AJ10" s="19" t="str">
        <f>IFERROR(O10/D10,"-")</f>
        <v>-</v>
      </c>
      <c r="AK10" s="19" t="str">
        <f>IFERROR(P10/D10,"-")</f>
        <v>-</v>
      </c>
      <c r="AL10" s="13" t="str">
        <f>IFERROR(Q10/C10,"-")</f>
        <v>-</v>
      </c>
      <c r="AM10" s="13" t="str">
        <f>IFERROR(R10/(H10+F10),"-")</f>
        <v>-</v>
      </c>
      <c r="AN10" s="13" t="str">
        <f>IFERROR((S10/(K10+G10))/12,"-")</f>
        <v>-</v>
      </c>
      <c r="AO10" s="80" t="str">
        <f>IFERROR((U10-T10)/12/N10,"-")</f>
        <v>-</v>
      </c>
      <c r="AP10" s="39"/>
      <c r="AQ10" s="32">
        <f>SUM(AU10:BC10)</f>
        <v>0</v>
      </c>
      <c r="AR10" s="32">
        <f>SUM(AU10:BA10)</f>
        <v>0</v>
      </c>
      <c r="AS10" s="75">
        <f>AV10+AW10</f>
        <v>0</v>
      </c>
      <c r="AT10" s="75">
        <f>AY10+AZ10</f>
        <v>0</v>
      </c>
      <c r="AU10" s="35"/>
      <c r="AV10" s="35"/>
      <c r="AW10" s="35"/>
      <c r="AX10" s="35"/>
      <c r="AY10" s="35"/>
      <c r="AZ10" s="35"/>
      <c r="BA10" s="75"/>
      <c r="BB10" s="35"/>
      <c r="BC10" s="35"/>
      <c r="BD10" s="35"/>
      <c r="BE10" s="35"/>
      <c r="BF10" s="35"/>
      <c r="BG10" s="23"/>
      <c r="BH10" s="26"/>
      <c r="BI10" s="7" t="str">
        <f>IFERROR(AQ10/AP10,"-")</f>
        <v>-</v>
      </c>
      <c r="BJ10" s="77" t="str">
        <f>IFERROR((AS10+AT10)/AP10,"-")</f>
        <v>-</v>
      </c>
      <c r="BK10" s="19" t="str">
        <f>IFERROR(AR10/AQ10,"-")</f>
        <v>-</v>
      </c>
      <c r="BL10" s="19" t="str">
        <f>IFERROR((AU10+AS10)/AQ10,"-")</f>
        <v>-</v>
      </c>
      <c r="BM10" s="19" t="str">
        <f>IFERROR((AX10+AT10)/AQ10,"-")</f>
        <v>-</v>
      </c>
      <c r="BN10" s="19" t="str">
        <f>IFERROR(BA10/AQ10,"-")</f>
        <v>-</v>
      </c>
      <c r="BO10" s="19" t="str">
        <f>IFERROR(AS10/(AU10+AS10),"-")</f>
        <v>-</v>
      </c>
      <c r="BP10" s="19" t="str">
        <f>IFERROR(AT10/(AX10+AT10),"-")</f>
        <v>-</v>
      </c>
      <c r="BQ10" s="19" t="str">
        <f>IFERROR(AS10/AQ10,"-")</f>
        <v>-</v>
      </c>
      <c r="BR10" s="19" t="str">
        <f>IFERROR(AV10/AQ10,"-")</f>
        <v>-</v>
      </c>
      <c r="BS10" s="19" t="str">
        <f>IFERROR(AW10/AQ10,"-")</f>
        <v>-</v>
      </c>
      <c r="BT10" s="19" t="str">
        <f>IFERROR(AT10/AQ10,"-")</f>
        <v>-</v>
      </c>
      <c r="BU10" s="19" t="str">
        <f>IFERROR(AY10/AQ10,"-")</f>
        <v>-</v>
      </c>
      <c r="BV10" s="19" t="str">
        <f>IFERROR(AZ10/AQ10,"-")</f>
        <v>-</v>
      </c>
      <c r="BW10" s="19" t="str">
        <f>IFERROR(BB10/AQ10,"-")</f>
        <v>-</v>
      </c>
      <c r="BX10" s="19" t="str">
        <f>IFERROR(BC10/AQ10,"-")</f>
        <v>-</v>
      </c>
      <c r="BY10" s="13" t="str">
        <f>IFERROR(BD10/AP10,"-")</f>
        <v>-</v>
      </c>
      <c r="BZ10" s="13" t="str">
        <f>IFERROR(BE10/(AU10+AS10),"-")</f>
        <v>-</v>
      </c>
      <c r="CA10" s="13" t="str">
        <f>IFERROR((BF10/(AX10+AT10))/12,"-")</f>
        <v>-</v>
      </c>
      <c r="CB10" s="80" t="str">
        <f>IFERROR((BH10-BG10)/12/BA10,"-")</f>
        <v>-</v>
      </c>
      <c r="CC10" s="39"/>
      <c r="CD10" s="32">
        <f>SUM(CH10:CP10)</f>
        <v>0</v>
      </c>
      <c r="CE10" s="32">
        <f>SUM(CH10:CN10)</f>
        <v>0</v>
      </c>
      <c r="CF10" s="75">
        <f>CI10+CJ10</f>
        <v>0</v>
      </c>
      <c r="CG10" s="75">
        <f>CL10+CM10</f>
        <v>0</v>
      </c>
      <c r="CH10" s="35"/>
      <c r="CI10" s="35"/>
      <c r="CJ10" s="35"/>
      <c r="CK10" s="35"/>
      <c r="CL10" s="35"/>
      <c r="CM10" s="35"/>
      <c r="CN10" s="75"/>
      <c r="CO10" s="35"/>
      <c r="CP10" s="35"/>
      <c r="CQ10" s="35"/>
      <c r="CR10" s="35"/>
      <c r="CS10" s="35"/>
      <c r="CT10" s="23"/>
      <c r="CU10" s="26"/>
      <c r="CV10" s="7" t="str">
        <f>IFERROR(CD10/CC10,"-")</f>
        <v>-</v>
      </c>
      <c r="CW10" s="77" t="str">
        <f>IFERROR((CF10+CG10)/CC10,"-")</f>
        <v>-</v>
      </c>
      <c r="CX10" s="19" t="str">
        <f>IFERROR(CE10/CD10,"-")</f>
        <v>-</v>
      </c>
      <c r="CY10" s="19" t="str">
        <f>IFERROR((CH10+CF10)/CD10,"-")</f>
        <v>-</v>
      </c>
      <c r="CZ10" s="19" t="str">
        <f>IFERROR((CK10+CG10)/CD10,"-")</f>
        <v>-</v>
      </c>
      <c r="DA10" s="19" t="str">
        <f>IFERROR(CN10/CD10,"-")</f>
        <v>-</v>
      </c>
      <c r="DB10" s="19" t="str">
        <f>IFERROR(CF10/(CH10+CF10),"-")</f>
        <v>-</v>
      </c>
      <c r="DC10" s="19" t="str">
        <f>IFERROR(CG10/(CK10+CG10),"-")</f>
        <v>-</v>
      </c>
      <c r="DD10" s="19" t="str">
        <f>IFERROR(CF10/CD10,"-")</f>
        <v>-</v>
      </c>
      <c r="DE10" s="19" t="str">
        <f>IFERROR(CI10/CD10,"-")</f>
        <v>-</v>
      </c>
      <c r="DF10" s="19" t="str">
        <f>IFERROR(CJ10/CD10,"-")</f>
        <v>-</v>
      </c>
      <c r="DG10" s="19" t="str">
        <f>IFERROR(CG10/CD10,"-")</f>
        <v>-</v>
      </c>
      <c r="DH10" s="19" t="str">
        <f>IFERROR(CL10/CD10,"-")</f>
        <v>-</v>
      </c>
      <c r="DI10" s="19" t="str">
        <f>IFERROR(CM10/CD10,"-")</f>
        <v>-</v>
      </c>
      <c r="DJ10" s="19" t="str">
        <f>IFERROR(CO10/CD10,"-")</f>
        <v>-</v>
      </c>
      <c r="DK10" s="19" t="str">
        <f>IFERROR(CP10/CD10,"-")</f>
        <v>-</v>
      </c>
      <c r="DL10" s="13" t="str">
        <f>IFERROR(CQ10/CC10,"-")</f>
        <v>-</v>
      </c>
      <c r="DM10" s="13" t="str">
        <f>IFERROR(CR10/(CH10+CF10),"-")</f>
        <v>-</v>
      </c>
      <c r="DN10" s="13" t="str">
        <f>IFERROR((CS10/(CK10+CG10))/12,"-")</f>
        <v>-</v>
      </c>
      <c r="DO10" s="80" t="str">
        <f>IFERROR((CU10-CT10)/12/CN10,"-")</f>
        <v>-</v>
      </c>
      <c r="DP10" s="39"/>
      <c r="DQ10" s="32">
        <f>SUM(DU10:EC10)</f>
        <v>0</v>
      </c>
      <c r="DR10" s="32">
        <f>SUM(DU10:EA10)</f>
        <v>0</v>
      </c>
      <c r="DS10" s="75">
        <f>DV10+DW10</f>
        <v>0</v>
      </c>
      <c r="DT10" s="75">
        <f>DY10+DZ10</f>
        <v>0</v>
      </c>
      <c r="DU10" s="35"/>
      <c r="DV10" s="35"/>
      <c r="DW10" s="35"/>
      <c r="DX10" s="35"/>
      <c r="DY10" s="35"/>
      <c r="DZ10" s="35"/>
      <c r="EA10" s="75"/>
      <c r="EB10" s="35"/>
      <c r="EC10" s="35"/>
      <c r="ED10" s="35"/>
      <c r="EE10" s="35"/>
      <c r="EF10" s="35"/>
      <c r="EG10" s="23"/>
      <c r="EH10" s="26"/>
      <c r="EI10" s="7" t="str">
        <f>IFERROR(DQ10/DP10,"-")</f>
        <v>-</v>
      </c>
      <c r="EJ10" s="77" t="str">
        <f>IFERROR((DS10+DT10)/DP10,"-")</f>
        <v>-</v>
      </c>
      <c r="EK10" s="19" t="str">
        <f>IFERROR(DR10/DQ10,"-")</f>
        <v>-</v>
      </c>
      <c r="EL10" s="19" t="str">
        <f>IFERROR((DU10+DS10)/DQ10,"-")</f>
        <v>-</v>
      </c>
      <c r="EM10" s="19" t="str">
        <f>IFERROR((DX10+DT10)/DQ10,"-")</f>
        <v>-</v>
      </c>
      <c r="EN10" s="19" t="str">
        <f>IFERROR(EA10/DQ10,"-")</f>
        <v>-</v>
      </c>
      <c r="EO10" s="19" t="str">
        <f>IFERROR(DS10/(DU10+DS10),"-")</f>
        <v>-</v>
      </c>
      <c r="EP10" s="19" t="str">
        <f>IFERROR(DT10/(DX10+DT10),"-")</f>
        <v>-</v>
      </c>
      <c r="EQ10" s="19" t="str">
        <f>IFERROR(DS10/DQ10,"-")</f>
        <v>-</v>
      </c>
      <c r="ER10" s="19" t="str">
        <f>IFERROR(DV10/DQ10,"-")</f>
        <v>-</v>
      </c>
      <c r="ES10" s="19" t="str">
        <f>IFERROR(DW10/DQ10,"-")</f>
        <v>-</v>
      </c>
      <c r="ET10" s="19" t="str">
        <f>IFERROR(DT10/DQ10,"-")</f>
        <v>-</v>
      </c>
      <c r="EU10" s="19" t="str">
        <f>IFERROR(DY10/DQ10,"-")</f>
        <v>-</v>
      </c>
      <c r="EV10" s="19" t="str">
        <f>IFERROR(DZ10/DQ10,"-")</f>
        <v>-</v>
      </c>
      <c r="EW10" s="19" t="str">
        <f>IFERROR(EB10/DQ10,"-")</f>
        <v>-</v>
      </c>
      <c r="EX10" s="19" t="str">
        <f>IFERROR(EC10/DQ10,"-")</f>
        <v>-</v>
      </c>
      <c r="EY10" s="13" t="str">
        <f>IFERROR(ED10/DP10,"-")</f>
        <v>-</v>
      </c>
      <c r="EZ10" s="13" t="str">
        <f>IFERROR(EE10/(DU10+DS10),"-")</f>
        <v>-</v>
      </c>
      <c r="FA10" s="13" t="str">
        <f>IFERROR((EF10/(DX10+DT10))/12,"-")</f>
        <v>-</v>
      </c>
      <c r="FB10" s="80" t="str">
        <f>IFERROR((EH10-EG10)/12/EA10,"-")</f>
        <v>-</v>
      </c>
      <c r="FC10" s="39"/>
      <c r="FD10" s="32">
        <f>SUM(FH10:FP10)</f>
        <v>0</v>
      </c>
      <c r="FE10" s="32">
        <f>SUM(FH10:FN10)</f>
        <v>0</v>
      </c>
      <c r="FF10" s="75">
        <f>FI10+FJ10</f>
        <v>0</v>
      </c>
      <c r="FG10" s="75">
        <f>FL10+FM10</f>
        <v>0</v>
      </c>
      <c r="FH10" s="35"/>
      <c r="FI10" s="35"/>
      <c r="FJ10" s="35"/>
      <c r="FK10" s="35"/>
      <c r="FL10" s="35"/>
      <c r="FM10" s="35"/>
      <c r="FN10" s="75"/>
      <c r="FO10" s="35"/>
      <c r="FP10" s="35"/>
      <c r="FQ10" s="35"/>
      <c r="FR10" s="35"/>
      <c r="FS10" s="35"/>
      <c r="FT10" s="23"/>
      <c r="FU10" s="26"/>
      <c r="FV10" s="7" t="str">
        <f>IFERROR(FD10/FC10,"-")</f>
        <v>-</v>
      </c>
      <c r="FW10" s="77" t="str">
        <f>IFERROR((FF10+FG10)/FC10,"-")</f>
        <v>-</v>
      </c>
      <c r="FX10" s="19" t="str">
        <f>IFERROR(FE10/FD10,"-")</f>
        <v>-</v>
      </c>
      <c r="FY10" s="19" t="str">
        <f>IFERROR((FH10+FF10)/FD10,"-")</f>
        <v>-</v>
      </c>
      <c r="FZ10" s="19" t="str">
        <f>IFERROR((FK10+FG10)/FD10,"-")</f>
        <v>-</v>
      </c>
      <c r="GA10" s="19" t="str">
        <f>IFERROR(FN10/FD10,"-")</f>
        <v>-</v>
      </c>
      <c r="GB10" s="19" t="str">
        <f>IFERROR(FF10/(FH10+FF10),"-")</f>
        <v>-</v>
      </c>
      <c r="GC10" s="19" t="str">
        <f>IFERROR(FG10/(FK10+FG10),"-")</f>
        <v>-</v>
      </c>
      <c r="GD10" s="19" t="str">
        <f>IFERROR(FF10/FD10,"-")</f>
        <v>-</v>
      </c>
      <c r="GE10" s="19" t="str">
        <f>IFERROR(FI10/FD10,"-")</f>
        <v>-</v>
      </c>
      <c r="GF10" s="19" t="str">
        <f>IFERROR(FJ10/FD10,"-")</f>
        <v>-</v>
      </c>
      <c r="GG10" s="19" t="str">
        <f>IFERROR(FG10/FD10,"-")</f>
        <v>-</v>
      </c>
      <c r="GH10" s="19" t="str">
        <f>IFERROR(FL10/FD10,"-")</f>
        <v>-</v>
      </c>
      <c r="GI10" s="19" t="str">
        <f>IFERROR(FM10/FD10,"-")</f>
        <v>-</v>
      </c>
      <c r="GJ10" s="19" t="str">
        <f>IFERROR(FO10/FD10,"-")</f>
        <v>-</v>
      </c>
      <c r="GK10" s="19" t="str">
        <f>IFERROR(FP10/FD10,"-")</f>
        <v>-</v>
      </c>
      <c r="GL10" s="13" t="str">
        <f>IFERROR(FQ10/FC10,"-")</f>
        <v>-</v>
      </c>
      <c r="GM10" s="13" t="str">
        <f>IFERROR(FR10/(FH10+FF10),"-")</f>
        <v>-</v>
      </c>
      <c r="GN10" s="13" t="str">
        <f>IFERROR((FS10/(FK10+FG10))/12,"-")</f>
        <v>-</v>
      </c>
      <c r="GO10" s="80" t="str">
        <f>IFERROR((FU10-FT10)/12/FN10,"-")</f>
        <v>-</v>
      </c>
      <c r="GP10" s="39"/>
      <c r="GQ10" s="32">
        <f>SUM(GU10:HC10)</f>
        <v>0</v>
      </c>
      <c r="GR10" s="32">
        <f>SUM(GU10:HA10)</f>
        <v>0</v>
      </c>
      <c r="GS10" s="75">
        <f>GV10+GW10</f>
        <v>0</v>
      </c>
      <c r="GT10" s="75">
        <f>GY10+GZ10</f>
        <v>0</v>
      </c>
      <c r="GU10" s="35"/>
      <c r="GV10" s="35"/>
      <c r="GW10" s="35"/>
      <c r="GX10" s="35"/>
      <c r="GY10" s="35"/>
      <c r="GZ10" s="35"/>
      <c r="HA10" s="75"/>
      <c r="HB10" s="35"/>
      <c r="HC10" s="35"/>
      <c r="HD10" s="35"/>
      <c r="HE10" s="35"/>
      <c r="HF10" s="35"/>
      <c r="HG10" s="23"/>
      <c r="HH10" s="26"/>
      <c r="HI10" s="7" t="str">
        <f>IFERROR(GQ10/GP10,"-")</f>
        <v>-</v>
      </c>
      <c r="HJ10" s="77" t="str">
        <f>IFERROR((GS10+GT10)/GP10,"-")</f>
        <v>-</v>
      </c>
      <c r="HK10" s="19" t="str">
        <f>IFERROR(GR10/GQ10,"-")</f>
        <v>-</v>
      </c>
      <c r="HL10" s="19" t="str">
        <f>IFERROR((GU10+GS10)/GQ10,"-")</f>
        <v>-</v>
      </c>
      <c r="HM10" s="19" t="str">
        <f>IFERROR((GX10+GT10)/GQ10,"-")</f>
        <v>-</v>
      </c>
      <c r="HN10" s="19" t="str">
        <f>IFERROR(HA10/GQ10,"-")</f>
        <v>-</v>
      </c>
      <c r="HO10" s="19" t="str">
        <f>IFERROR(GS10/(GU10+GS10),"-")</f>
        <v>-</v>
      </c>
      <c r="HP10" s="19" t="str">
        <f>IFERROR(GT10/(GX10+GT10),"-")</f>
        <v>-</v>
      </c>
      <c r="HQ10" s="19" t="str">
        <f>IFERROR(GS10/GQ10,"-")</f>
        <v>-</v>
      </c>
      <c r="HR10" s="19" t="str">
        <f>IFERROR(GV10/GQ10,"-")</f>
        <v>-</v>
      </c>
      <c r="HS10" s="19" t="str">
        <f>IFERROR(GW10/GQ10,"-")</f>
        <v>-</v>
      </c>
      <c r="HT10" s="19" t="str">
        <f>IFERROR(GT10/GQ10,"-")</f>
        <v>-</v>
      </c>
      <c r="HU10" s="19" t="str">
        <f>IFERROR(GY10/GQ10,"-")</f>
        <v>-</v>
      </c>
      <c r="HV10" s="19" t="str">
        <f>IFERROR(GZ10/GQ10,"-")</f>
        <v>-</v>
      </c>
      <c r="HW10" s="19" t="str">
        <f>IFERROR(HB10/GQ10,"-")</f>
        <v>-</v>
      </c>
      <c r="HX10" s="19" t="str">
        <f>IFERROR(HC10/GQ10,"-")</f>
        <v>-</v>
      </c>
      <c r="HY10" s="13" t="str">
        <f>IFERROR(HD10/GP10,"-")</f>
        <v>-</v>
      </c>
      <c r="HZ10" s="13" t="str">
        <f>IFERROR(HE10/(GU10+GS10),"-")</f>
        <v>-</v>
      </c>
      <c r="IA10" s="13" t="str">
        <f>IFERROR((HF10/(GX10+GT10))/12,"-")</f>
        <v>-</v>
      </c>
      <c r="IB10" s="80" t="str">
        <f>IFERROR((HH10-HG10)/12/HA10,"-")</f>
        <v>-</v>
      </c>
      <c r="IC10" s="39">
        <f>C10+AP10+CC10+DP10+FC10+GP10</f>
        <v>0</v>
      </c>
      <c r="ID10" s="99">
        <f>SUM(IH10:IP10)</f>
        <v>0</v>
      </c>
      <c r="IE10" s="99">
        <f>SUM(IH10:IN10)</f>
        <v>0</v>
      </c>
      <c r="IF10" s="100">
        <f>II10+IJ10</f>
        <v>0</v>
      </c>
      <c r="IG10" s="100">
        <f>IL10+IM10</f>
        <v>0</v>
      </c>
      <c r="IH10" s="35">
        <f>H10+AU10+CH10+DU10+FH10+GU10</f>
        <v>0</v>
      </c>
      <c r="II10" s="35">
        <f>I10+AV10+CI10+DV10+FI10+GV10</f>
        <v>0</v>
      </c>
      <c r="IJ10" s="35">
        <f>J10+AW10+CJ10+DW10+FJ10+GW10</f>
        <v>0</v>
      </c>
      <c r="IK10" s="35">
        <f>K10+AX10+CK10+DX10+FK10+GX10</f>
        <v>0</v>
      </c>
      <c r="IL10" s="35">
        <f>L10+AY10+CL10+DY10+FL10+GY10</f>
        <v>0</v>
      </c>
      <c r="IM10" s="35">
        <f>M10+AZ10+CM10+DZ10+FM10+GZ10</f>
        <v>0</v>
      </c>
      <c r="IN10" s="100"/>
      <c r="IO10" s="35">
        <f>O10+BB10+CO10+EB10+FO10+HB10</f>
        <v>0</v>
      </c>
      <c r="IP10" s="35">
        <f>P10+BC10+CP10+EC10+FP10+HC10</f>
        <v>0</v>
      </c>
      <c r="IQ10" s="35">
        <f>Q10+BD10+CQ10+ED10+FQ10+HD10</f>
        <v>0</v>
      </c>
      <c r="IR10" s="35">
        <f>R10+BE10+CR10+EE10+FR10+HE10</f>
        <v>0</v>
      </c>
      <c r="IS10" s="35">
        <f>S10+BF10+CS10+EF10+FS10+HF10</f>
        <v>0</v>
      </c>
      <c r="IT10" s="23">
        <f>T10+BG10+CT10+EG10+FT10+HG10</f>
        <v>0</v>
      </c>
      <c r="IU10" s="26">
        <f>U10+BH10+CU10+EH10+FU10+HH10</f>
        <v>0</v>
      </c>
      <c r="IV10" s="42" t="str">
        <f>IFERROR(ID10/IC10,"-")</f>
        <v>-</v>
      </c>
      <c r="IW10" s="89" t="str">
        <f>IFERROR((IF10+IG10)/IC10,"-")</f>
        <v>-</v>
      </c>
      <c r="IX10" s="43" t="str">
        <f>IFERROR(IE10/ID10,"-")</f>
        <v>-</v>
      </c>
      <c r="IY10" s="43" t="str">
        <f>IFERROR((IH10+IF10)/ID10,"-")</f>
        <v>-</v>
      </c>
      <c r="IZ10" s="43" t="str">
        <f>IFERROR((IK10+IG10)/ID10,"-")</f>
        <v>-</v>
      </c>
      <c r="JA10" s="43" t="str">
        <f>IFERROR(IN10/ID10,"-")</f>
        <v>-</v>
      </c>
      <c r="JB10" s="43" t="str">
        <f>IFERROR(IF10/(IH10+IF10),"-")</f>
        <v>-</v>
      </c>
      <c r="JC10" s="43" t="str">
        <f>IFERROR(IG10/(IK10+IG10),"-")</f>
        <v>-</v>
      </c>
      <c r="JD10" s="43" t="str">
        <f>IFERROR(IF10/ID10,"-")</f>
        <v>-</v>
      </c>
      <c r="JE10" s="43" t="str">
        <f>IFERROR(II10/ID10,"-")</f>
        <v>-</v>
      </c>
      <c r="JF10" s="43" t="str">
        <f>IFERROR(IJ10/ID10,"-")</f>
        <v>-</v>
      </c>
      <c r="JG10" s="43" t="str">
        <f>IFERROR(IG10/ID10,"-")</f>
        <v>-</v>
      </c>
      <c r="JH10" s="43" t="str">
        <f>IFERROR(IL10/ID10,"-")</f>
        <v>-</v>
      </c>
      <c r="JI10" s="43" t="str">
        <f>IFERROR(IM10/ID10,"-")</f>
        <v>-</v>
      </c>
      <c r="JJ10" s="43" t="str">
        <f>IFERROR(IO10/ID10,"-")</f>
        <v>-</v>
      </c>
      <c r="JK10" s="43" t="str">
        <f>IFERROR(IP10/ID10,"-")</f>
        <v>-</v>
      </c>
      <c r="JL10" s="44" t="str">
        <f>IFERROR(IQ10/IC10,"-")</f>
        <v>-</v>
      </c>
      <c r="JM10" s="44" t="str">
        <f>IFERROR(IR10/(IH10+IF10),"-")</f>
        <v>-</v>
      </c>
      <c r="JN10" s="44" t="str">
        <f>IFERROR((IS10/(IK10+IG10))/12,"-")</f>
        <v>-</v>
      </c>
      <c r="JO10" s="90" t="str">
        <f>IFERROR((IU10-IT10)/12/IN10,"-")</f>
        <v>-</v>
      </c>
      <c r="JP10" s="62">
        <f>IM10-(IL10*9)</f>
        <v>0</v>
      </c>
      <c r="JQ10" s="63">
        <f>(IO10+IP10)-(IM10*8%)</f>
        <v>0</v>
      </c>
      <c r="JR10" s="64">
        <f>IF10-(ID10*1%)</f>
        <v>0</v>
      </c>
      <c r="JS10" s="65">
        <f>IG10-(ID10*1%)</f>
        <v>0</v>
      </c>
    </row>
    <row r="11" spans="1:280" customHeight="1" ht="18.75">
      <c r="A11" s="14" t="b">
        <f>IFERROR('SEM1'!A11,"-")</f>
        <v>0</v>
      </c>
      <c r="B11" s="135">
        <f>IFERROR('SEM1'!B11,"-")</f>
        <v>3005</v>
      </c>
      <c r="C11" s="39"/>
      <c r="D11" s="32">
        <f>SUM(H11:P11)</f>
        <v>0</v>
      </c>
      <c r="E11" s="32">
        <f>SUM(H11:N11)</f>
        <v>0</v>
      </c>
      <c r="F11" s="75">
        <f>I11+J11</f>
        <v>0</v>
      </c>
      <c r="G11" s="75">
        <f>L11+M11</f>
        <v>0</v>
      </c>
      <c r="H11" s="35"/>
      <c r="I11" s="35"/>
      <c r="J11" s="35"/>
      <c r="K11" s="35"/>
      <c r="L11" s="35"/>
      <c r="M11" s="35"/>
      <c r="N11" s="75"/>
      <c r="O11" s="35"/>
      <c r="P11" s="35"/>
      <c r="Q11" s="35"/>
      <c r="R11" s="35"/>
      <c r="S11" s="35"/>
      <c r="T11" s="23"/>
      <c r="U11" s="26"/>
      <c r="V11" s="7" t="str">
        <f>IFERROR(D11/C11,"-")</f>
        <v>-</v>
      </c>
      <c r="W11" s="77" t="str">
        <f>IFERROR((F11+G11)/C11,"-")</f>
        <v>-</v>
      </c>
      <c r="X11" s="19" t="str">
        <f>IFERROR(E11/D11,"-")</f>
        <v>-</v>
      </c>
      <c r="Y11" s="19" t="str">
        <f>IFERROR((H11+F11)/D11,"-")</f>
        <v>-</v>
      </c>
      <c r="Z11" s="19" t="str">
        <f>IFERROR((K11+G11)/D11,"-")</f>
        <v>-</v>
      </c>
      <c r="AA11" s="19" t="str">
        <f>IFERROR(N11/D11,"-")</f>
        <v>-</v>
      </c>
      <c r="AB11" s="19" t="str">
        <f>IFERROR(F11/(H11+F11),"-")</f>
        <v>-</v>
      </c>
      <c r="AC11" s="19" t="str">
        <f>IFERROR(G11/(K11+G11),"-")</f>
        <v>-</v>
      </c>
      <c r="AD11" s="19" t="str">
        <f>IFERROR(F11/D11,"-")</f>
        <v>-</v>
      </c>
      <c r="AE11" s="19" t="str">
        <f>IFERROR(I11/D11,"-")</f>
        <v>-</v>
      </c>
      <c r="AF11" s="19" t="str">
        <f>IFERROR(J11/D11,"-")</f>
        <v>-</v>
      </c>
      <c r="AG11" s="19" t="str">
        <f>IFERROR(G11/D11,"-")</f>
        <v>-</v>
      </c>
      <c r="AH11" s="19" t="str">
        <f>IFERROR(L11/D11,"-")</f>
        <v>-</v>
      </c>
      <c r="AI11" s="19" t="str">
        <f>IFERROR(M11/D11,"-")</f>
        <v>-</v>
      </c>
      <c r="AJ11" s="19" t="str">
        <f>IFERROR(O11/D11,"-")</f>
        <v>-</v>
      </c>
      <c r="AK11" s="19" t="str">
        <f>IFERROR(P11/D11,"-")</f>
        <v>-</v>
      </c>
      <c r="AL11" s="13" t="str">
        <f>IFERROR(Q11/C11,"-")</f>
        <v>-</v>
      </c>
      <c r="AM11" s="13" t="str">
        <f>IFERROR(R11/(H11+F11),"-")</f>
        <v>-</v>
      </c>
      <c r="AN11" s="13" t="str">
        <f>IFERROR((S11/(K11+G11))/12,"-")</f>
        <v>-</v>
      </c>
      <c r="AO11" s="80" t="str">
        <f>IFERROR((U11-T11)/12/N11,"-")</f>
        <v>-</v>
      </c>
      <c r="AP11" s="39"/>
      <c r="AQ11" s="32">
        <f>SUM(AU11:BC11)</f>
        <v>0</v>
      </c>
      <c r="AR11" s="32">
        <f>SUM(AU11:BA11)</f>
        <v>0</v>
      </c>
      <c r="AS11" s="75">
        <f>AV11+AW11</f>
        <v>0</v>
      </c>
      <c r="AT11" s="75">
        <f>AY11+AZ11</f>
        <v>0</v>
      </c>
      <c r="AU11" s="35"/>
      <c r="AV11" s="35"/>
      <c r="AW11" s="35"/>
      <c r="AX11" s="35"/>
      <c r="AY11" s="35"/>
      <c r="AZ11" s="35"/>
      <c r="BA11" s="75"/>
      <c r="BB11" s="35"/>
      <c r="BC11" s="35"/>
      <c r="BD11" s="35"/>
      <c r="BE11" s="35"/>
      <c r="BF11" s="35"/>
      <c r="BG11" s="23"/>
      <c r="BH11" s="26"/>
      <c r="BI11" s="7" t="str">
        <f>IFERROR(AQ11/AP11,"-")</f>
        <v>-</v>
      </c>
      <c r="BJ11" s="77" t="str">
        <f>IFERROR((AS11+AT11)/AP11,"-")</f>
        <v>-</v>
      </c>
      <c r="BK11" s="19" t="str">
        <f>IFERROR(AR11/AQ11,"-")</f>
        <v>-</v>
      </c>
      <c r="BL11" s="19" t="str">
        <f>IFERROR((AU11+AS11)/AQ11,"-")</f>
        <v>-</v>
      </c>
      <c r="BM11" s="19" t="str">
        <f>IFERROR((AX11+AT11)/AQ11,"-")</f>
        <v>-</v>
      </c>
      <c r="BN11" s="19" t="str">
        <f>IFERROR(BA11/AQ11,"-")</f>
        <v>-</v>
      </c>
      <c r="BO11" s="19" t="str">
        <f>IFERROR(AS11/(AU11+AS11),"-")</f>
        <v>-</v>
      </c>
      <c r="BP11" s="19" t="str">
        <f>IFERROR(AT11/(AX11+AT11),"-")</f>
        <v>-</v>
      </c>
      <c r="BQ11" s="19" t="str">
        <f>IFERROR(AS11/AQ11,"-")</f>
        <v>-</v>
      </c>
      <c r="BR11" s="19" t="str">
        <f>IFERROR(AV11/AQ11,"-")</f>
        <v>-</v>
      </c>
      <c r="BS11" s="19" t="str">
        <f>IFERROR(AW11/AQ11,"-")</f>
        <v>-</v>
      </c>
      <c r="BT11" s="19" t="str">
        <f>IFERROR(AT11/AQ11,"-")</f>
        <v>-</v>
      </c>
      <c r="BU11" s="19" t="str">
        <f>IFERROR(AY11/AQ11,"-")</f>
        <v>-</v>
      </c>
      <c r="BV11" s="19" t="str">
        <f>IFERROR(AZ11/AQ11,"-")</f>
        <v>-</v>
      </c>
      <c r="BW11" s="19" t="str">
        <f>IFERROR(BB11/AQ11,"-")</f>
        <v>-</v>
      </c>
      <c r="BX11" s="19" t="str">
        <f>IFERROR(BC11/AQ11,"-")</f>
        <v>-</v>
      </c>
      <c r="BY11" s="13" t="str">
        <f>IFERROR(BD11/AP11,"-")</f>
        <v>-</v>
      </c>
      <c r="BZ11" s="13" t="str">
        <f>IFERROR(BE11/(AU11+AS11),"-")</f>
        <v>-</v>
      </c>
      <c r="CA11" s="13" t="str">
        <f>IFERROR((BF11/(AX11+AT11))/12,"-")</f>
        <v>-</v>
      </c>
      <c r="CB11" s="80" t="str">
        <f>IFERROR((BH11-BG11)/12/BA11,"-")</f>
        <v>-</v>
      </c>
      <c r="CC11" s="39"/>
      <c r="CD11" s="32">
        <f>SUM(CH11:CP11)</f>
        <v>0</v>
      </c>
      <c r="CE11" s="32">
        <f>SUM(CH11:CN11)</f>
        <v>0</v>
      </c>
      <c r="CF11" s="75">
        <f>CI11+CJ11</f>
        <v>0</v>
      </c>
      <c r="CG11" s="75">
        <f>CL11+CM11</f>
        <v>0</v>
      </c>
      <c r="CH11" s="35"/>
      <c r="CI11" s="35"/>
      <c r="CJ11" s="35"/>
      <c r="CK11" s="35"/>
      <c r="CL11" s="35"/>
      <c r="CM11" s="35"/>
      <c r="CN11" s="75"/>
      <c r="CO11" s="35"/>
      <c r="CP11" s="35"/>
      <c r="CQ11" s="35"/>
      <c r="CR11" s="35"/>
      <c r="CS11" s="35"/>
      <c r="CT11" s="23"/>
      <c r="CU11" s="26"/>
      <c r="CV11" s="7" t="str">
        <f>IFERROR(CD11/CC11,"-")</f>
        <v>-</v>
      </c>
      <c r="CW11" s="77" t="str">
        <f>IFERROR((CF11+CG11)/CC11,"-")</f>
        <v>-</v>
      </c>
      <c r="CX11" s="19" t="str">
        <f>IFERROR(CE11/CD11,"-")</f>
        <v>-</v>
      </c>
      <c r="CY11" s="19" t="str">
        <f>IFERROR((CH11+CF11)/CD11,"-")</f>
        <v>-</v>
      </c>
      <c r="CZ11" s="19" t="str">
        <f>IFERROR((CK11+CG11)/CD11,"-")</f>
        <v>-</v>
      </c>
      <c r="DA11" s="19" t="str">
        <f>IFERROR(CN11/CD11,"-")</f>
        <v>-</v>
      </c>
      <c r="DB11" s="19" t="str">
        <f>IFERROR(CF11/(CH11+CF11),"-")</f>
        <v>-</v>
      </c>
      <c r="DC11" s="19" t="str">
        <f>IFERROR(CG11/(CK11+CG11),"-")</f>
        <v>-</v>
      </c>
      <c r="DD11" s="19" t="str">
        <f>IFERROR(CF11/CD11,"-")</f>
        <v>-</v>
      </c>
      <c r="DE11" s="19" t="str">
        <f>IFERROR(CI11/CD11,"-")</f>
        <v>-</v>
      </c>
      <c r="DF11" s="19" t="str">
        <f>IFERROR(CJ11/CD11,"-")</f>
        <v>-</v>
      </c>
      <c r="DG11" s="19" t="str">
        <f>IFERROR(CG11/CD11,"-")</f>
        <v>-</v>
      </c>
      <c r="DH11" s="19" t="str">
        <f>IFERROR(CL11/CD11,"-")</f>
        <v>-</v>
      </c>
      <c r="DI11" s="19" t="str">
        <f>IFERROR(CM11/CD11,"-")</f>
        <v>-</v>
      </c>
      <c r="DJ11" s="19" t="str">
        <f>IFERROR(CO11/CD11,"-")</f>
        <v>-</v>
      </c>
      <c r="DK11" s="19" t="str">
        <f>IFERROR(CP11/CD11,"-")</f>
        <v>-</v>
      </c>
      <c r="DL11" s="13" t="str">
        <f>IFERROR(CQ11/CC11,"-")</f>
        <v>-</v>
      </c>
      <c r="DM11" s="13" t="str">
        <f>IFERROR(CR11/(CH11+CF11),"-")</f>
        <v>-</v>
      </c>
      <c r="DN11" s="13" t="str">
        <f>IFERROR((CS11/(CK11+CG11))/12,"-")</f>
        <v>-</v>
      </c>
      <c r="DO11" s="80" t="str">
        <f>IFERROR((CU11-CT11)/12/CN11,"-")</f>
        <v>-</v>
      </c>
      <c r="DP11" s="39"/>
      <c r="DQ11" s="32">
        <f>SUM(DU11:EC11)</f>
        <v>0</v>
      </c>
      <c r="DR11" s="32">
        <f>SUM(DU11:EA11)</f>
        <v>0</v>
      </c>
      <c r="DS11" s="75">
        <f>DV11+DW11</f>
        <v>0</v>
      </c>
      <c r="DT11" s="75">
        <f>DY11+DZ11</f>
        <v>0</v>
      </c>
      <c r="DU11" s="35"/>
      <c r="DV11" s="35"/>
      <c r="DW11" s="35"/>
      <c r="DX11" s="35"/>
      <c r="DY11" s="35"/>
      <c r="DZ11" s="35"/>
      <c r="EA11" s="75"/>
      <c r="EB11" s="35"/>
      <c r="EC11" s="35"/>
      <c r="ED11" s="35"/>
      <c r="EE11" s="35"/>
      <c r="EF11" s="35"/>
      <c r="EG11" s="23"/>
      <c r="EH11" s="26"/>
      <c r="EI11" s="7" t="str">
        <f>IFERROR(DQ11/DP11,"-")</f>
        <v>-</v>
      </c>
      <c r="EJ11" s="77" t="str">
        <f>IFERROR((DS11+DT11)/DP11,"-")</f>
        <v>-</v>
      </c>
      <c r="EK11" s="19" t="str">
        <f>IFERROR(DR11/DQ11,"-")</f>
        <v>-</v>
      </c>
      <c r="EL11" s="19" t="str">
        <f>IFERROR((DU11+DS11)/DQ11,"-")</f>
        <v>-</v>
      </c>
      <c r="EM11" s="19" t="str">
        <f>IFERROR((DX11+DT11)/DQ11,"-")</f>
        <v>-</v>
      </c>
      <c r="EN11" s="19" t="str">
        <f>IFERROR(EA11/DQ11,"-")</f>
        <v>-</v>
      </c>
      <c r="EO11" s="19" t="str">
        <f>IFERROR(DS11/(DU11+DS11),"-")</f>
        <v>-</v>
      </c>
      <c r="EP11" s="19" t="str">
        <f>IFERROR(DT11/(DX11+DT11),"-")</f>
        <v>-</v>
      </c>
      <c r="EQ11" s="19" t="str">
        <f>IFERROR(DS11/DQ11,"-")</f>
        <v>-</v>
      </c>
      <c r="ER11" s="19" t="str">
        <f>IFERROR(DV11/DQ11,"-")</f>
        <v>-</v>
      </c>
      <c r="ES11" s="19" t="str">
        <f>IFERROR(DW11/DQ11,"-")</f>
        <v>-</v>
      </c>
      <c r="ET11" s="19" t="str">
        <f>IFERROR(DT11/DQ11,"-")</f>
        <v>-</v>
      </c>
      <c r="EU11" s="19" t="str">
        <f>IFERROR(DY11/DQ11,"-")</f>
        <v>-</v>
      </c>
      <c r="EV11" s="19" t="str">
        <f>IFERROR(DZ11/DQ11,"-")</f>
        <v>-</v>
      </c>
      <c r="EW11" s="19" t="str">
        <f>IFERROR(EB11/DQ11,"-")</f>
        <v>-</v>
      </c>
      <c r="EX11" s="19" t="str">
        <f>IFERROR(EC11/DQ11,"-")</f>
        <v>-</v>
      </c>
      <c r="EY11" s="13" t="str">
        <f>IFERROR(ED11/DP11,"-")</f>
        <v>-</v>
      </c>
      <c r="EZ11" s="13" t="str">
        <f>IFERROR(EE11/(DU11+DS11),"-")</f>
        <v>-</v>
      </c>
      <c r="FA11" s="13" t="str">
        <f>IFERROR((EF11/(DX11+DT11))/12,"-")</f>
        <v>-</v>
      </c>
      <c r="FB11" s="80" t="str">
        <f>IFERROR((EH11-EG11)/12/EA11,"-")</f>
        <v>-</v>
      </c>
      <c r="FC11" s="39"/>
      <c r="FD11" s="32">
        <f>SUM(FH11:FP11)</f>
        <v>0</v>
      </c>
      <c r="FE11" s="32">
        <f>SUM(FH11:FN11)</f>
        <v>0</v>
      </c>
      <c r="FF11" s="75">
        <f>FI11+FJ11</f>
        <v>0</v>
      </c>
      <c r="FG11" s="75">
        <f>FL11+FM11</f>
        <v>0</v>
      </c>
      <c r="FH11" s="35"/>
      <c r="FI11" s="35"/>
      <c r="FJ11" s="35"/>
      <c r="FK11" s="35"/>
      <c r="FL11" s="35"/>
      <c r="FM11" s="35"/>
      <c r="FN11" s="75"/>
      <c r="FO11" s="35"/>
      <c r="FP11" s="35"/>
      <c r="FQ11" s="35"/>
      <c r="FR11" s="35"/>
      <c r="FS11" s="35"/>
      <c r="FT11" s="23"/>
      <c r="FU11" s="26"/>
      <c r="FV11" s="7" t="str">
        <f>IFERROR(FD11/FC11,"-")</f>
        <v>-</v>
      </c>
      <c r="FW11" s="77" t="str">
        <f>IFERROR((FF11+FG11)/FC11,"-")</f>
        <v>-</v>
      </c>
      <c r="FX11" s="19" t="str">
        <f>IFERROR(FE11/FD11,"-")</f>
        <v>-</v>
      </c>
      <c r="FY11" s="19" t="str">
        <f>IFERROR((FH11+FF11)/FD11,"-")</f>
        <v>-</v>
      </c>
      <c r="FZ11" s="19" t="str">
        <f>IFERROR((FK11+FG11)/FD11,"-")</f>
        <v>-</v>
      </c>
      <c r="GA11" s="19" t="str">
        <f>IFERROR(FN11/FD11,"-")</f>
        <v>-</v>
      </c>
      <c r="GB11" s="19" t="str">
        <f>IFERROR(FF11/(FH11+FF11),"-")</f>
        <v>-</v>
      </c>
      <c r="GC11" s="19" t="str">
        <f>IFERROR(FG11/(FK11+FG11),"-")</f>
        <v>-</v>
      </c>
      <c r="GD11" s="19" t="str">
        <f>IFERROR(FF11/FD11,"-")</f>
        <v>-</v>
      </c>
      <c r="GE11" s="19" t="str">
        <f>IFERROR(FI11/FD11,"-")</f>
        <v>-</v>
      </c>
      <c r="GF11" s="19" t="str">
        <f>IFERROR(FJ11/FD11,"-")</f>
        <v>-</v>
      </c>
      <c r="GG11" s="19" t="str">
        <f>IFERROR(FG11/FD11,"-")</f>
        <v>-</v>
      </c>
      <c r="GH11" s="19" t="str">
        <f>IFERROR(FL11/FD11,"-")</f>
        <v>-</v>
      </c>
      <c r="GI11" s="19" t="str">
        <f>IFERROR(FM11/FD11,"-")</f>
        <v>-</v>
      </c>
      <c r="GJ11" s="19" t="str">
        <f>IFERROR(FO11/FD11,"-")</f>
        <v>-</v>
      </c>
      <c r="GK11" s="19" t="str">
        <f>IFERROR(FP11/FD11,"-")</f>
        <v>-</v>
      </c>
      <c r="GL11" s="13" t="str">
        <f>IFERROR(FQ11/FC11,"-")</f>
        <v>-</v>
      </c>
      <c r="GM11" s="13" t="str">
        <f>IFERROR(FR11/(FH11+FF11),"-")</f>
        <v>-</v>
      </c>
      <c r="GN11" s="13" t="str">
        <f>IFERROR((FS11/(FK11+FG11))/12,"-")</f>
        <v>-</v>
      </c>
      <c r="GO11" s="80" t="str">
        <f>IFERROR((FU11-FT11)/12/FN11,"-")</f>
        <v>-</v>
      </c>
      <c r="GP11" s="39"/>
      <c r="GQ11" s="32">
        <f>SUM(GU11:HC11)</f>
        <v>0</v>
      </c>
      <c r="GR11" s="32">
        <f>SUM(GU11:HA11)</f>
        <v>0</v>
      </c>
      <c r="GS11" s="75">
        <f>GV11+GW11</f>
        <v>0</v>
      </c>
      <c r="GT11" s="75">
        <f>GY11+GZ11</f>
        <v>0</v>
      </c>
      <c r="GU11" s="35"/>
      <c r="GV11" s="35"/>
      <c r="GW11" s="35"/>
      <c r="GX11" s="35"/>
      <c r="GY11" s="35"/>
      <c r="GZ11" s="35"/>
      <c r="HA11" s="75"/>
      <c r="HB11" s="35"/>
      <c r="HC11" s="35"/>
      <c r="HD11" s="35"/>
      <c r="HE11" s="35"/>
      <c r="HF11" s="35"/>
      <c r="HG11" s="23"/>
      <c r="HH11" s="26"/>
      <c r="HI11" s="7" t="str">
        <f>IFERROR(GQ11/GP11,"-")</f>
        <v>-</v>
      </c>
      <c r="HJ11" s="77" t="str">
        <f>IFERROR((GS11+GT11)/GP11,"-")</f>
        <v>-</v>
      </c>
      <c r="HK11" s="19" t="str">
        <f>IFERROR(GR11/GQ11,"-")</f>
        <v>-</v>
      </c>
      <c r="HL11" s="19" t="str">
        <f>IFERROR((GU11+GS11)/GQ11,"-")</f>
        <v>-</v>
      </c>
      <c r="HM11" s="19" t="str">
        <f>IFERROR((GX11+GT11)/GQ11,"-")</f>
        <v>-</v>
      </c>
      <c r="HN11" s="19" t="str">
        <f>IFERROR(HA11/GQ11,"-")</f>
        <v>-</v>
      </c>
      <c r="HO11" s="19" t="str">
        <f>IFERROR(GS11/(GU11+GS11),"-")</f>
        <v>-</v>
      </c>
      <c r="HP11" s="19" t="str">
        <f>IFERROR(GT11/(GX11+GT11),"-")</f>
        <v>-</v>
      </c>
      <c r="HQ11" s="19" t="str">
        <f>IFERROR(GS11/GQ11,"-")</f>
        <v>-</v>
      </c>
      <c r="HR11" s="19" t="str">
        <f>IFERROR(GV11/GQ11,"-")</f>
        <v>-</v>
      </c>
      <c r="HS11" s="19" t="str">
        <f>IFERROR(GW11/GQ11,"-")</f>
        <v>-</v>
      </c>
      <c r="HT11" s="19" t="str">
        <f>IFERROR(GT11/GQ11,"-")</f>
        <v>-</v>
      </c>
      <c r="HU11" s="19" t="str">
        <f>IFERROR(GY11/GQ11,"-")</f>
        <v>-</v>
      </c>
      <c r="HV11" s="19" t="str">
        <f>IFERROR(GZ11/GQ11,"-")</f>
        <v>-</v>
      </c>
      <c r="HW11" s="19" t="str">
        <f>IFERROR(HB11/GQ11,"-")</f>
        <v>-</v>
      </c>
      <c r="HX11" s="19" t="str">
        <f>IFERROR(HC11/GQ11,"-")</f>
        <v>-</v>
      </c>
      <c r="HY11" s="13" t="str">
        <f>IFERROR(HD11/GP11,"-")</f>
        <v>-</v>
      </c>
      <c r="HZ11" s="13" t="str">
        <f>IFERROR(HE11/(GU11+GS11),"-")</f>
        <v>-</v>
      </c>
      <c r="IA11" s="13" t="str">
        <f>IFERROR((HF11/(GX11+GT11))/12,"-")</f>
        <v>-</v>
      </c>
      <c r="IB11" s="80" t="str">
        <f>IFERROR((HH11-HG11)/12/HA11,"-")</f>
        <v>-</v>
      </c>
      <c r="IC11" s="39">
        <f>C11+AP11+CC11+DP11+FC11+GP11</f>
        <v>0</v>
      </c>
      <c r="ID11" s="99">
        <f>SUM(IH11:IP11)</f>
        <v>0</v>
      </c>
      <c r="IE11" s="99">
        <f>SUM(IH11:IN11)</f>
        <v>0</v>
      </c>
      <c r="IF11" s="100">
        <f>II11+IJ11</f>
        <v>0</v>
      </c>
      <c r="IG11" s="100">
        <f>IL11+IM11</f>
        <v>0</v>
      </c>
      <c r="IH11" s="35">
        <f>H11+AU11+CH11+DU11+FH11+GU11</f>
        <v>0</v>
      </c>
      <c r="II11" s="35">
        <f>I11+AV11+CI11+DV11+FI11+GV11</f>
        <v>0</v>
      </c>
      <c r="IJ11" s="35">
        <f>J11+AW11+CJ11+DW11+FJ11+GW11</f>
        <v>0</v>
      </c>
      <c r="IK11" s="35">
        <f>K11+AX11+CK11+DX11+FK11+GX11</f>
        <v>0</v>
      </c>
      <c r="IL11" s="35">
        <f>L11+AY11+CL11+DY11+FL11+GY11</f>
        <v>0</v>
      </c>
      <c r="IM11" s="35">
        <f>M11+AZ11+CM11+DZ11+FM11+GZ11</f>
        <v>0</v>
      </c>
      <c r="IN11" s="100"/>
      <c r="IO11" s="35">
        <f>O11+BB11+CO11+EB11+FO11+HB11</f>
        <v>0</v>
      </c>
      <c r="IP11" s="35">
        <f>P11+BC11+CP11+EC11+FP11+HC11</f>
        <v>0</v>
      </c>
      <c r="IQ11" s="35">
        <f>Q11+BD11+CQ11+ED11+FQ11+HD11</f>
        <v>0</v>
      </c>
      <c r="IR11" s="35">
        <f>R11+BE11+CR11+EE11+FR11+HE11</f>
        <v>0</v>
      </c>
      <c r="IS11" s="35">
        <f>S11+BF11+CS11+EF11+FS11+HF11</f>
        <v>0</v>
      </c>
      <c r="IT11" s="23">
        <f>T11+BG11+CT11+EG11+FT11+HG11</f>
        <v>0</v>
      </c>
      <c r="IU11" s="26">
        <f>U11+BH11+CU11+EH11+FU11+HH11</f>
        <v>0</v>
      </c>
      <c r="IV11" s="42" t="str">
        <f>IFERROR(ID11/IC11,"-")</f>
        <v>-</v>
      </c>
      <c r="IW11" s="89" t="str">
        <f>IFERROR((IF11+IG11)/IC11,"-")</f>
        <v>-</v>
      </c>
      <c r="IX11" s="43" t="str">
        <f>IFERROR(IE11/ID11,"-")</f>
        <v>-</v>
      </c>
      <c r="IY11" s="43" t="str">
        <f>IFERROR((IH11+IF11)/ID11,"-")</f>
        <v>-</v>
      </c>
      <c r="IZ11" s="43" t="str">
        <f>IFERROR((IK11+IG11)/ID11,"-")</f>
        <v>-</v>
      </c>
      <c r="JA11" s="43" t="str">
        <f>IFERROR(IN11/ID11,"-")</f>
        <v>-</v>
      </c>
      <c r="JB11" s="43" t="str">
        <f>IFERROR(IF11/(IH11+IF11),"-")</f>
        <v>-</v>
      </c>
      <c r="JC11" s="43" t="str">
        <f>IFERROR(IG11/(IK11+IG11),"-")</f>
        <v>-</v>
      </c>
      <c r="JD11" s="43" t="str">
        <f>IFERROR(IF11/ID11,"-")</f>
        <v>-</v>
      </c>
      <c r="JE11" s="43" t="str">
        <f>IFERROR(II11/ID11,"-")</f>
        <v>-</v>
      </c>
      <c r="JF11" s="43" t="str">
        <f>IFERROR(IJ11/ID11,"-")</f>
        <v>-</v>
      </c>
      <c r="JG11" s="43" t="str">
        <f>IFERROR(IG11/ID11,"-")</f>
        <v>-</v>
      </c>
      <c r="JH11" s="43" t="str">
        <f>IFERROR(IL11/ID11,"-")</f>
        <v>-</v>
      </c>
      <c r="JI11" s="43" t="str">
        <f>IFERROR(IM11/ID11,"-")</f>
        <v>-</v>
      </c>
      <c r="JJ11" s="43" t="str">
        <f>IFERROR(IO11/ID11,"-")</f>
        <v>-</v>
      </c>
      <c r="JK11" s="43" t="str">
        <f>IFERROR(IP11/ID11,"-")</f>
        <v>-</v>
      </c>
      <c r="JL11" s="44" t="str">
        <f>IFERROR(IQ11/IC11,"-")</f>
        <v>-</v>
      </c>
      <c r="JM11" s="44" t="str">
        <f>IFERROR(IR11/(IH11+IF11),"-")</f>
        <v>-</v>
      </c>
      <c r="JN11" s="44" t="str">
        <f>IFERROR((IS11/(IK11+IG11))/12,"-")</f>
        <v>-</v>
      </c>
      <c r="JO11" s="90" t="str">
        <f>IFERROR((IU11-IT11)/12/IN11,"-")</f>
        <v>-</v>
      </c>
      <c r="JP11" s="62">
        <f>IM11-(IL11*9)</f>
        <v>0</v>
      </c>
      <c r="JQ11" s="63">
        <f>(IO11+IP11)-(IM11*8%)</f>
        <v>0</v>
      </c>
      <c r="JR11" s="64">
        <f>IF11-(ID11*1%)</f>
        <v>0</v>
      </c>
      <c r="JS11" s="65">
        <f>IG11-(ID11*1%)</f>
        <v>0</v>
      </c>
    </row>
    <row r="12" spans="1:280" customHeight="1" ht="18.75">
      <c r="A12" s="14" t="b">
        <f>IFERROR('SEM1'!A12,"-")</f>
        <v>0</v>
      </c>
      <c r="B12" s="135">
        <f>IFERROR('SEM1'!B12,"-")</f>
        <v>3006</v>
      </c>
      <c r="C12" s="39"/>
      <c r="D12" s="32">
        <f>SUM(H12:P12)</f>
        <v>0</v>
      </c>
      <c r="E12" s="32">
        <f>SUM(H12:N12)</f>
        <v>0</v>
      </c>
      <c r="F12" s="75">
        <f>I12+J12</f>
        <v>0</v>
      </c>
      <c r="G12" s="75">
        <f>L12+M12</f>
        <v>0</v>
      </c>
      <c r="H12" s="35"/>
      <c r="I12" s="35"/>
      <c r="J12" s="35"/>
      <c r="K12" s="35"/>
      <c r="L12" s="35"/>
      <c r="M12" s="35"/>
      <c r="N12" s="75"/>
      <c r="O12" s="35"/>
      <c r="P12" s="35"/>
      <c r="Q12" s="35"/>
      <c r="R12" s="35"/>
      <c r="S12" s="35"/>
      <c r="T12" s="23"/>
      <c r="U12" s="26"/>
      <c r="V12" s="7" t="str">
        <f>IFERROR(D12/C12,"-")</f>
        <v>-</v>
      </c>
      <c r="W12" s="77" t="str">
        <f>IFERROR((F12+G12)/C12,"-")</f>
        <v>-</v>
      </c>
      <c r="X12" s="19" t="str">
        <f>IFERROR(E12/D12,"-")</f>
        <v>-</v>
      </c>
      <c r="Y12" s="19" t="str">
        <f>IFERROR((H12+F12)/D12,"-")</f>
        <v>-</v>
      </c>
      <c r="Z12" s="19" t="str">
        <f>IFERROR((K12+G12)/D12,"-")</f>
        <v>-</v>
      </c>
      <c r="AA12" s="19" t="str">
        <f>IFERROR(N12/D12,"-")</f>
        <v>-</v>
      </c>
      <c r="AB12" s="19" t="str">
        <f>IFERROR(F12/(H12+F12),"-")</f>
        <v>-</v>
      </c>
      <c r="AC12" s="19" t="str">
        <f>IFERROR(G12/(K12+G12),"-")</f>
        <v>-</v>
      </c>
      <c r="AD12" s="19" t="str">
        <f>IFERROR(F12/D12,"-")</f>
        <v>-</v>
      </c>
      <c r="AE12" s="19" t="str">
        <f>IFERROR(I12/D12,"-")</f>
        <v>-</v>
      </c>
      <c r="AF12" s="19" t="str">
        <f>IFERROR(J12/D12,"-")</f>
        <v>-</v>
      </c>
      <c r="AG12" s="19" t="str">
        <f>IFERROR(G12/D12,"-")</f>
        <v>-</v>
      </c>
      <c r="AH12" s="19" t="str">
        <f>IFERROR(L12/D12,"-")</f>
        <v>-</v>
      </c>
      <c r="AI12" s="19" t="str">
        <f>IFERROR(M12/D12,"-")</f>
        <v>-</v>
      </c>
      <c r="AJ12" s="19" t="str">
        <f>IFERROR(O12/D12,"-")</f>
        <v>-</v>
      </c>
      <c r="AK12" s="19" t="str">
        <f>IFERROR(P12/D12,"-")</f>
        <v>-</v>
      </c>
      <c r="AL12" s="13" t="str">
        <f>IFERROR(Q12/C12,"-")</f>
        <v>-</v>
      </c>
      <c r="AM12" s="13" t="str">
        <f>IFERROR(R12/(H12+F12),"-")</f>
        <v>-</v>
      </c>
      <c r="AN12" s="13" t="str">
        <f>IFERROR((S12/(K12+G12))/12,"-")</f>
        <v>-</v>
      </c>
      <c r="AO12" s="80" t="str">
        <f>IFERROR((U12-T12)/12/N12,"-")</f>
        <v>-</v>
      </c>
      <c r="AP12" s="39"/>
      <c r="AQ12" s="32">
        <f>SUM(AU12:BC12)</f>
        <v>0</v>
      </c>
      <c r="AR12" s="32">
        <f>SUM(AU12:BA12)</f>
        <v>0</v>
      </c>
      <c r="AS12" s="75">
        <f>AV12+AW12</f>
        <v>0</v>
      </c>
      <c r="AT12" s="75">
        <f>AY12+AZ12</f>
        <v>0</v>
      </c>
      <c r="AU12" s="35"/>
      <c r="AV12" s="35"/>
      <c r="AW12" s="35"/>
      <c r="AX12" s="35"/>
      <c r="AY12" s="35"/>
      <c r="AZ12" s="35"/>
      <c r="BA12" s="75"/>
      <c r="BB12" s="35"/>
      <c r="BC12" s="35"/>
      <c r="BD12" s="35"/>
      <c r="BE12" s="35"/>
      <c r="BF12" s="35"/>
      <c r="BG12" s="23"/>
      <c r="BH12" s="26"/>
      <c r="BI12" s="7" t="str">
        <f>IFERROR(AQ12/AP12,"-")</f>
        <v>-</v>
      </c>
      <c r="BJ12" s="77" t="str">
        <f>IFERROR((AS12+AT12)/AP12,"-")</f>
        <v>-</v>
      </c>
      <c r="BK12" s="19" t="str">
        <f>IFERROR(AR12/AQ12,"-")</f>
        <v>-</v>
      </c>
      <c r="BL12" s="19" t="str">
        <f>IFERROR((AU12+AS12)/AQ12,"-")</f>
        <v>-</v>
      </c>
      <c r="BM12" s="19" t="str">
        <f>IFERROR((AX12+AT12)/AQ12,"-")</f>
        <v>-</v>
      </c>
      <c r="BN12" s="19" t="str">
        <f>IFERROR(BA12/AQ12,"-")</f>
        <v>-</v>
      </c>
      <c r="BO12" s="19" t="str">
        <f>IFERROR(AS12/(AU12+AS12),"-")</f>
        <v>-</v>
      </c>
      <c r="BP12" s="19" t="str">
        <f>IFERROR(AT12/(AX12+AT12),"-")</f>
        <v>-</v>
      </c>
      <c r="BQ12" s="19" t="str">
        <f>IFERROR(AS12/AQ12,"-")</f>
        <v>-</v>
      </c>
      <c r="BR12" s="19" t="str">
        <f>IFERROR(AV12/AQ12,"-")</f>
        <v>-</v>
      </c>
      <c r="BS12" s="19" t="str">
        <f>IFERROR(AW12/AQ12,"-")</f>
        <v>-</v>
      </c>
      <c r="BT12" s="19" t="str">
        <f>IFERROR(AT12/AQ12,"-")</f>
        <v>-</v>
      </c>
      <c r="BU12" s="19" t="str">
        <f>IFERROR(AY12/AQ12,"-")</f>
        <v>-</v>
      </c>
      <c r="BV12" s="19" t="str">
        <f>IFERROR(AZ12/AQ12,"-")</f>
        <v>-</v>
      </c>
      <c r="BW12" s="19" t="str">
        <f>IFERROR(BB12/AQ12,"-")</f>
        <v>-</v>
      </c>
      <c r="BX12" s="19" t="str">
        <f>IFERROR(BC12/AQ12,"-")</f>
        <v>-</v>
      </c>
      <c r="BY12" s="13" t="str">
        <f>IFERROR(BD12/AP12,"-")</f>
        <v>-</v>
      </c>
      <c r="BZ12" s="13" t="str">
        <f>IFERROR(BE12/(AU12+AS12),"-")</f>
        <v>-</v>
      </c>
      <c r="CA12" s="13" t="str">
        <f>IFERROR((BF12/(AX12+AT12))/12,"-")</f>
        <v>-</v>
      </c>
      <c r="CB12" s="80" t="str">
        <f>IFERROR((BH12-BG12)/12/BA12,"-")</f>
        <v>-</v>
      </c>
      <c r="CC12" s="39"/>
      <c r="CD12" s="32">
        <f>SUM(CH12:CP12)</f>
        <v>0</v>
      </c>
      <c r="CE12" s="32">
        <f>SUM(CH12:CN12)</f>
        <v>0</v>
      </c>
      <c r="CF12" s="75">
        <f>CI12+CJ12</f>
        <v>0</v>
      </c>
      <c r="CG12" s="75">
        <f>CL12+CM12</f>
        <v>0</v>
      </c>
      <c r="CH12" s="35"/>
      <c r="CI12" s="35"/>
      <c r="CJ12" s="35"/>
      <c r="CK12" s="35"/>
      <c r="CL12" s="35"/>
      <c r="CM12" s="35"/>
      <c r="CN12" s="75"/>
      <c r="CO12" s="35"/>
      <c r="CP12" s="35"/>
      <c r="CQ12" s="35"/>
      <c r="CR12" s="35"/>
      <c r="CS12" s="35"/>
      <c r="CT12" s="23"/>
      <c r="CU12" s="26"/>
      <c r="CV12" s="7" t="str">
        <f>IFERROR(CD12/CC12,"-")</f>
        <v>-</v>
      </c>
      <c r="CW12" s="77" t="str">
        <f>IFERROR((CF12+CG12)/CC12,"-")</f>
        <v>-</v>
      </c>
      <c r="CX12" s="19" t="str">
        <f>IFERROR(CE12/CD12,"-")</f>
        <v>-</v>
      </c>
      <c r="CY12" s="19" t="str">
        <f>IFERROR((CH12+CF12)/CD12,"-")</f>
        <v>-</v>
      </c>
      <c r="CZ12" s="19" t="str">
        <f>IFERROR((CK12+CG12)/CD12,"-")</f>
        <v>-</v>
      </c>
      <c r="DA12" s="19" t="str">
        <f>IFERROR(CN12/CD12,"-")</f>
        <v>-</v>
      </c>
      <c r="DB12" s="19" t="str">
        <f>IFERROR(CF12/(CH12+CF12),"-")</f>
        <v>-</v>
      </c>
      <c r="DC12" s="19" t="str">
        <f>IFERROR(CG12/(CK12+CG12),"-")</f>
        <v>-</v>
      </c>
      <c r="DD12" s="19" t="str">
        <f>IFERROR(CF12/CD12,"-")</f>
        <v>-</v>
      </c>
      <c r="DE12" s="19" t="str">
        <f>IFERROR(CI12/CD12,"-")</f>
        <v>-</v>
      </c>
      <c r="DF12" s="19" t="str">
        <f>IFERROR(CJ12/CD12,"-")</f>
        <v>-</v>
      </c>
      <c r="DG12" s="19" t="str">
        <f>IFERROR(CG12/CD12,"-")</f>
        <v>-</v>
      </c>
      <c r="DH12" s="19" t="str">
        <f>IFERROR(CL12/CD12,"-")</f>
        <v>-</v>
      </c>
      <c r="DI12" s="19" t="str">
        <f>IFERROR(CM12/CD12,"-")</f>
        <v>-</v>
      </c>
      <c r="DJ12" s="19" t="str">
        <f>IFERROR(CO12/CD12,"-")</f>
        <v>-</v>
      </c>
      <c r="DK12" s="19" t="str">
        <f>IFERROR(CP12/CD12,"-")</f>
        <v>-</v>
      </c>
      <c r="DL12" s="13" t="str">
        <f>IFERROR(CQ12/CC12,"-")</f>
        <v>-</v>
      </c>
      <c r="DM12" s="13" t="str">
        <f>IFERROR(CR12/(CH12+CF12),"-")</f>
        <v>-</v>
      </c>
      <c r="DN12" s="13" t="str">
        <f>IFERROR((CS12/(CK12+CG12))/12,"-")</f>
        <v>-</v>
      </c>
      <c r="DO12" s="80" t="str">
        <f>IFERROR((CU12-CT12)/12/CN12,"-")</f>
        <v>-</v>
      </c>
      <c r="DP12" s="39"/>
      <c r="DQ12" s="32">
        <f>SUM(DU12:EC12)</f>
        <v>0</v>
      </c>
      <c r="DR12" s="32">
        <f>SUM(DU12:EA12)</f>
        <v>0</v>
      </c>
      <c r="DS12" s="75">
        <f>DV12+DW12</f>
        <v>0</v>
      </c>
      <c r="DT12" s="75">
        <f>DY12+DZ12</f>
        <v>0</v>
      </c>
      <c r="DU12" s="35"/>
      <c r="DV12" s="35"/>
      <c r="DW12" s="35"/>
      <c r="DX12" s="35"/>
      <c r="DY12" s="35"/>
      <c r="DZ12" s="35"/>
      <c r="EA12" s="75"/>
      <c r="EB12" s="35"/>
      <c r="EC12" s="35"/>
      <c r="ED12" s="35"/>
      <c r="EE12" s="35"/>
      <c r="EF12" s="35"/>
      <c r="EG12" s="23"/>
      <c r="EH12" s="26"/>
      <c r="EI12" s="7" t="str">
        <f>IFERROR(DQ12/DP12,"-")</f>
        <v>-</v>
      </c>
      <c r="EJ12" s="77" t="str">
        <f>IFERROR((DS12+DT12)/DP12,"-")</f>
        <v>-</v>
      </c>
      <c r="EK12" s="19" t="str">
        <f>IFERROR(DR12/DQ12,"-")</f>
        <v>-</v>
      </c>
      <c r="EL12" s="19" t="str">
        <f>IFERROR((DU12+DS12)/DQ12,"-")</f>
        <v>-</v>
      </c>
      <c r="EM12" s="19" t="str">
        <f>IFERROR((DX12+DT12)/DQ12,"-")</f>
        <v>-</v>
      </c>
      <c r="EN12" s="19" t="str">
        <f>IFERROR(EA12/DQ12,"-")</f>
        <v>-</v>
      </c>
      <c r="EO12" s="19" t="str">
        <f>IFERROR(DS12/(DU12+DS12),"-")</f>
        <v>-</v>
      </c>
      <c r="EP12" s="19" t="str">
        <f>IFERROR(DT12/(DX12+DT12),"-")</f>
        <v>-</v>
      </c>
      <c r="EQ12" s="19" t="str">
        <f>IFERROR(DS12/DQ12,"-")</f>
        <v>-</v>
      </c>
      <c r="ER12" s="19" t="str">
        <f>IFERROR(DV12/DQ12,"-")</f>
        <v>-</v>
      </c>
      <c r="ES12" s="19" t="str">
        <f>IFERROR(DW12/DQ12,"-")</f>
        <v>-</v>
      </c>
      <c r="ET12" s="19" t="str">
        <f>IFERROR(DT12/DQ12,"-")</f>
        <v>-</v>
      </c>
      <c r="EU12" s="19" t="str">
        <f>IFERROR(DY12/DQ12,"-")</f>
        <v>-</v>
      </c>
      <c r="EV12" s="19" t="str">
        <f>IFERROR(DZ12/DQ12,"-")</f>
        <v>-</v>
      </c>
      <c r="EW12" s="19" t="str">
        <f>IFERROR(EB12/DQ12,"-")</f>
        <v>-</v>
      </c>
      <c r="EX12" s="19" t="str">
        <f>IFERROR(EC12/DQ12,"-")</f>
        <v>-</v>
      </c>
      <c r="EY12" s="13" t="str">
        <f>IFERROR(ED12/DP12,"-")</f>
        <v>-</v>
      </c>
      <c r="EZ12" s="13" t="str">
        <f>IFERROR(EE12/(DU12+DS12),"-")</f>
        <v>-</v>
      </c>
      <c r="FA12" s="13" t="str">
        <f>IFERROR((EF12/(DX12+DT12))/12,"-")</f>
        <v>-</v>
      </c>
      <c r="FB12" s="80" t="str">
        <f>IFERROR((EH12-EG12)/12/EA12,"-")</f>
        <v>-</v>
      </c>
      <c r="FC12" s="39"/>
      <c r="FD12" s="32">
        <f>SUM(FH12:FP12)</f>
        <v>0</v>
      </c>
      <c r="FE12" s="32">
        <f>SUM(FH12:FN12)</f>
        <v>0</v>
      </c>
      <c r="FF12" s="75">
        <f>FI12+FJ12</f>
        <v>0</v>
      </c>
      <c r="FG12" s="75">
        <f>FL12+FM12</f>
        <v>0</v>
      </c>
      <c r="FH12" s="35"/>
      <c r="FI12" s="35"/>
      <c r="FJ12" s="35"/>
      <c r="FK12" s="35"/>
      <c r="FL12" s="35"/>
      <c r="FM12" s="35"/>
      <c r="FN12" s="75"/>
      <c r="FO12" s="35"/>
      <c r="FP12" s="35"/>
      <c r="FQ12" s="35"/>
      <c r="FR12" s="35"/>
      <c r="FS12" s="35"/>
      <c r="FT12" s="23"/>
      <c r="FU12" s="26"/>
      <c r="FV12" s="7" t="str">
        <f>IFERROR(FD12/FC12,"-")</f>
        <v>-</v>
      </c>
      <c r="FW12" s="77" t="str">
        <f>IFERROR((FF12+FG12)/FC12,"-")</f>
        <v>-</v>
      </c>
      <c r="FX12" s="19" t="str">
        <f>IFERROR(FE12/FD12,"-")</f>
        <v>-</v>
      </c>
      <c r="FY12" s="19" t="str">
        <f>IFERROR((FH12+FF12)/FD12,"-")</f>
        <v>-</v>
      </c>
      <c r="FZ12" s="19" t="str">
        <f>IFERROR((FK12+FG12)/FD12,"-")</f>
        <v>-</v>
      </c>
      <c r="GA12" s="19" t="str">
        <f>IFERROR(FN12/FD12,"-")</f>
        <v>-</v>
      </c>
      <c r="GB12" s="19" t="str">
        <f>IFERROR(FF12/(FH12+FF12),"-")</f>
        <v>-</v>
      </c>
      <c r="GC12" s="19" t="str">
        <f>IFERROR(FG12/(FK12+FG12),"-")</f>
        <v>-</v>
      </c>
      <c r="GD12" s="19" t="str">
        <f>IFERROR(FF12/FD12,"-")</f>
        <v>-</v>
      </c>
      <c r="GE12" s="19" t="str">
        <f>IFERROR(FI12/FD12,"-")</f>
        <v>-</v>
      </c>
      <c r="GF12" s="19" t="str">
        <f>IFERROR(FJ12/FD12,"-")</f>
        <v>-</v>
      </c>
      <c r="GG12" s="19" t="str">
        <f>IFERROR(FG12/FD12,"-")</f>
        <v>-</v>
      </c>
      <c r="GH12" s="19" t="str">
        <f>IFERROR(FL12/FD12,"-")</f>
        <v>-</v>
      </c>
      <c r="GI12" s="19" t="str">
        <f>IFERROR(FM12/FD12,"-")</f>
        <v>-</v>
      </c>
      <c r="GJ12" s="19" t="str">
        <f>IFERROR(FO12/FD12,"-")</f>
        <v>-</v>
      </c>
      <c r="GK12" s="19" t="str">
        <f>IFERROR(FP12/FD12,"-")</f>
        <v>-</v>
      </c>
      <c r="GL12" s="13" t="str">
        <f>IFERROR(FQ12/FC12,"-")</f>
        <v>-</v>
      </c>
      <c r="GM12" s="13" t="str">
        <f>IFERROR(FR12/(FH12+FF12),"-")</f>
        <v>-</v>
      </c>
      <c r="GN12" s="13" t="str">
        <f>IFERROR((FS12/(FK12+FG12))/12,"-")</f>
        <v>-</v>
      </c>
      <c r="GO12" s="80" t="str">
        <f>IFERROR((FU12-FT12)/12/FN12,"-")</f>
        <v>-</v>
      </c>
      <c r="GP12" s="39"/>
      <c r="GQ12" s="32">
        <f>SUM(GU12:HC12)</f>
        <v>0</v>
      </c>
      <c r="GR12" s="32">
        <f>SUM(GU12:HA12)</f>
        <v>0</v>
      </c>
      <c r="GS12" s="75">
        <f>GV12+GW12</f>
        <v>0</v>
      </c>
      <c r="GT12" s="75">
        <f>GY12+GZ12</f>
        <v>0</v>
      </c>
      <c r="GU12" s="35"/>
      <c r="GV12" s="35"/>
      <c r="GW12" s="35"/>
      <c r="GX12" s="35"/>
      <c r="GY12" s="35"/>
      <c r="GZ12" s="35"/>
      <c r="HA12" s="75"/>
      <c r="HB12" s="35"/>
      <c r="HC12" s="35"/>
      <c r="HD12" s="35"/>
      <c r="HE12" s="35"/>
      <c r="HF12" s="35"/>
      <c r="HG12" s="23"/>
      <c r="HH12" s="26"/>
      <c r="HI12" s="7" t="str">
        <f>IFERROR(GQ12/GP12,"-")</f>
        <v>-</v>
      </c>
      <c r="HJ12" s="77" t="str">
        <f>IFERROR((GS12+GT12)/GP12,"-")</f>
        <v>-</v>
      </c>
      <c r="HK12" s="19" t="str">
        <f>IFERROR(GR12/GQ12,"-")</f>
        <v>-</v>
      </c>
      <c r="HL12" s="19" t="str">
        <f>IFERROR((GU12+GS12)/GQ12,"-")</f>
        <v>-</v>
      </c>
      <c r="HM12" s="19" t="str">
        <f>IFERROR((GX12+GT12)/GQ12,"-")</f>
        <v>-</v>
      </c>
      <c r="HN12" s="19" t="str">
        <f>IFERROR(HA12/GQ12,"-")</f>
        <v>-</v>
      </c>
      <c r="HO12" s="19" t="str">
        <f>IFERROR(GS12/(GU12+GS12),"-")</f>
        <v>-</v>
      </c>
      <c r="HP12" s="19" t="str">
        <f>IFERROR(GT12/(GX12+GT12),"-")</f>
        <v>-</v>
      </c>
      <c r="HQ12" s="19" t="str">
        <f>IFERROR(GS12/GQ12,"-")</f>
        <v>-</v>
      </c>
      <c r="HR12" s="19" t="str">
        <f>IFERROR(GV12/GQ12,"-")</f>
        <v>-</v>
      </c>
      <c r="HS12" s="19" t="str">
        <f>IFERROR(GW12/GQ12,"-")</f>
        <v>-</v>
      </c>
      <c r="HT12" s="19" t="str">
        <f>IFERROR(GT12/GQ12,"-")</f>
        <v>-</v>
      </c>
      <c r="HU12" s="19" t="str">
        <f>IFERROR(GY12/GQ12,"-")</f>
        <v>-</v>
      </c>
      <c r="HV12" s="19" t="str">
        <f>IFERROR(GZ12/GQ12,"-")</f>
        <v>-</v>
      </c>
      <c r="HW12" s="19" t="str">
        <f>IFERROR(HB12/GQ12,"-")</f>
        <v>-</v>
      </c>
      <c r="HX12" s="19" t="str">
        <f>IFERROR(HC12/GQ12,"-")</f>
        <v>-</v>
      </c>
      <c r="HY12" s="13" t="str">
        <f>IFERROR(HD12/GP12,"-")</f>
        <v>-</v>
      </c>
      <c r="HZ12" s="13" t="str">
        <f>IFERROR(HE12/(GU12+GS12),"-")</f>
        <v>-</v>
      </c>
      <c r="IA12" s="13" t="str">
        <f>IFERROR((HF12/(GX12+GT12))/12,"-")</f>
        <v>-</v>
      </c>
      <c r="IB12" s="80" t="str">
        <f>IFERROR((HH12-HG12)/12/HA12,"-")</f>
        <v>-</v>
      </c>
      <c r="IC12" s="39">
        <f>C12+AP12+CC12+DP12+FC12+GP12</f>
        <v>0</v>
      </c>
      <c r="ID12" s="99">
        <f>SUM(IH12:IP12)</f>
        <v>0</v>
      </c>
      <c r="IE12" s="99">
        <f>SUM(IH12:IN12)</f>
        <v>0</v>
      </c>
      <c r="IF12" s="100">
        <f>II12+IJ12</f>
        <v>0</v>
      </c>
      <c r="IG12" s="100">
        <f>IL12+IM12</f>
        <v>0</v>
      </c>
      <c r="IH12" s="35">
        <f>H12+AU12+CH12+DU12+FH12+GU12</f>
        <v>0</v>
      </c>
      <c r="II12" s="35">
        <f>I12+AV12+CI12+DV12+FI12+GV12</f>
        <v>0</v>
      </c>
      <c r="IJ12" s="35">
        <f>J12+AW12+CJ12+DW12+FJ12+GW12</f>
        <v>0</v>
      </c>
      <c r="IK12" s="35">
        <f>K12+AX12+CK12+DX12+FK12+GX12</f>
        <v>0</v>
      </c>
      <c r="IL12" s="35">
        <f>L12+AY12+CL12+DY12+FL12+GY12</f>
        <v>0</v>
      </c>
      <c r="IM12" s="35">
        <f>M12+AZ12+CM12+DZ12+FM12+GZ12</f>
        <v>0</v>
      </c>
      <c r="IN12" s="100"/>
      <c r="IO12" s="35">
        <f>O12+BB12+CO12+EB12+FO12+HB12</f>
        <v>0</v>
      </c>
      <c r="IP12" s="35">
        <f>P12+BC12+CP12+EC12+FP12+HC12</f>
        <v>0</v>
      </c>
      <c r="IQ12" s="35">
        <f>Q12+BD12+CQ12+ED12+FQ12+HD12</f>
        <v>0</v>
      </c>
      <c r="IR12" s="35">
        <f>R12+BE12+CR12+EE12+FR12+HE12</f>
        <v>0</v>
      </c>
      <c r="IS12" s="35">
        <f>S12+BF12+CS12+EF12+FS12+HF12</f>
        <v>0</v>
      </c>
      <c r="IT12" s="23">
        <f>T12+BG12+CT12+EG12+FT12+HG12</f>
        <v>0</v>
      </c>
      <c r="IU12" s="26">
        <f>U12+BH12+CU12+EH12+FU12+HH12</f>
        <v>0</v>
      </c>
      <c r="IV12" s="42" t="str">
        <f>IFERROR(ID12/IC12,"-")</f>
        <v>-</v>
      </c>
      <c r="IW12" s="89" t="str">
        <f>IFERROR((IF12+IG12)/IC12,"-")</f>
        <v>-</v>
      </c>
      <c r="IX12" s="43" t="str">
        <f>IFERROR(IE12/ID12,"-")</f>
        <v>-</v>
      </c>
      <c r="IY12" s="43" t="str">
        <f>IFERROR((IH12+IF12)/ID12,"-")</f>
        <v>-</v>
      </c>
      <c r="IZ12" s="43" t="str">
        <f>IFERROR((IK12+IG12)/ID12,"-")</f>
        <v>-</v>
      </c>
      <c r="JA12" s="43" t="str">
        <f>IFERROR(IN12/ID12,"-")</f>
        <v>-</v>
      </c>
      <c r="JB12" s="43" t="str">
        <f>IFERROR(IF12/(IH12+IF12),"-")</f>
        <v>-</v>
      </c>
      <c r="JC12" s="43" t="str">
        <f>IFERROR(IG12/(IK12+IG12),"-")</f>
        <v>-</v>
      </c>
      <c r="JD12" s="43" t="str">
        <f>IFERROR(IF12/ID12,"-")</f>
        <v>-</v>
      </c>
      <c r="JE12" s="43" t="str">
        <f>IFERROR(II12/ID12,"-")</f>
        <v>-</v>
      </c>
      <c r="JF12" s="43" t="str">
        <f>IFERROR(IJ12/ID12,"-")</f>
        <v>-</v>
      </c>
      <c r="JG12" s="43" t="str">
        <f>IFERROR(IG12/ID12,"-")</f>
        <v>-</v>
      </c>
      <c r="JH12" s="43" t="str">
        <f>IFERROR(IL12/ID12,"-")</f>
        <v>-</v>
      </c>
      <c r="JI12" s="43" t="str">
        <f>IFERROR(IM12/ID12,"-")</f>
        <v>-</v>
      </c>
      <c r="JJ12" s="43" t="str">
        <f>IFERROR(IO12/ID12,"-")</f>
        <v>-</v>
      </c>
      <c r="JK12" s="43" t="str">
        <f>IFERROR(IP12/ID12,"-")</f>
        <v>-</v>
      </c>
      <c r="JL12" s="44" t="str">
        <f>IFERROR(IQ12/IC12,"-")</f>
        <v>-</v>
      </c>
      <c r="JM12" s="44" t="str">
        <f>IFERROR(IR12/(IH12+IF12),"-")</f>
        <v>-</v>
      </c>
      <c r="JN12" s="44" t="str">
        <f>IFERROR((IS12/(IK12+IG12))/12,"-")</f>
        <v>-</v>
      </c>
      <c r="JO12" s="90" t="str">
        <f>IFERROR((IU12-IT12)/12/IN12,"-")</f>
        <v>-</v>
      </c>
      <c r="JP12" s="62">
        <f>IM12-(IL12*9)</f>
        <v>0</v>
      </c>
      <c r="JQ12" s="63">
        <f>(IO12+IP12)-(IM12*8%)</f>
        <v>0</v>
      </c>
      <c r="JR12" s="64">
        <f>IF12-(ID12*1%)</f>
        <v>0</v>
      </c>
      <c r="JS12" s="65">
        <f>IG12-(ID12*1%)</f>
        <v>0</v>
      </c>
    </row>
    <row r="13" spans="1:280" customHeight="1" ht="18.75">
      <c r="A13" s="14" t="b">
        <f>IFERROR('SEM1'!A13,"-")</f>
        <v>0</v>
      </c>
      <c r="B13" s="135">
        <f>IFERROR('SEM1'!B13,"-")</f>
        <v>7004</v>
      </c>
      <c r="C13" s="39"/>
      <c r="D13" s="32">
        <f>SUM(H13:P13)</f>
        <v>0</v>
      </c>
      <c r="E13" s="32">
        <f>SUM(H13:N13)</f>
        <v>0</v>
      </c>
      <c r="F13" s="75">
        <f>I13+J13</f>
        <v>0</v>
      </c>
      <c r="G13" s="75">
        <f>L13+M13</f>
        <v>0</v>
      </c>
      <c r="H13" s="35"/>
      <c r="I13" s="35"/>
      <c r="J13" s="35"/>
      <c r="K13" s="35"/>
      <c r="L13" s="35"/>
      <c r="M13" s="35"/>
      <c r="N13" s="75"/>
      <c r="O13" s="35"/>
      <c r="P13" s="35"/>
      <c r="Q13" s="35"/>
      <c r="R13" s="35"/>
      <c r="S13" s="35"/>
      <c r="T13" s="23"/>
      <c r="U13" s="26"/>
      <c r="V13" s="7" t="str">
        <f>IFERROR(D13/C13,"-")</f>
        <v>-</v>
      </c>
      <c r="W13" s="77" t="str">
        <f>IFERROR((F13+G13)/C13,"-")</f>
        <v>-</v>
      </c>
      <c r="X13" s="19" t="str">
        <f>IFERROR(E13/D13,"-")</f>
        <v>-</v>
      </c>
      <c r="Y13" s="19" t="str">
        <f>IFERROR((H13+F13)/D13,"-")</f>
        <v>-</v>
      </c>
      <c r="Z13" s="19" t="str">
        <f>IFERROR((K13+G13)/D13,"-")</f>
        <v>-</v>
      </c>
      <c r="AA13" s="19" t="str">
        <f>IFERROR(N13/D13,"-")</f>
        <v>-</v>
      </c>
      <c r="AB13" s="19" t="str">
        <f>IFERROR(F13/(H13+F13),"-")</f>
        <v>-</v>
      </c>
      <c r="AC13" s="19" t="str">
        <f>IFERROR(G13/(K13+G13),"-")</f>
        <v>-</v>
      </c>
      <c r="AD13" s="19" t="str">
        <f>IFERROR(F13/D13,"-")</f>
        <v>-</v>
      </c>
      <c r="AE13" s="19" t="str">
        <f>IFERROR(I13/D13,"-")</f>
        <v>-</v>
      </c>
      <c r="AF13" s="19" t="str">
        <f>IFERROR(J13/D13,"-")</f>
        <v>-</v>
      </c>
      <c r="AG13" s="19" t="str">
        <f>IFERROR(G13/D13,"-")</f>
        <v>-</v>
      </c>
      <c r="AH13" s="19" t="str">
        <f>IFERROR(L13/D13,"-")</f>
        <v>-</v>
      </c>
      <c r="AI13" s="19" t="str">
        <f>IFERROR(M13/D13,"-")</f>
        <v>-</v>
      </c>
      <c r="AJ13" s="19" t="str">
        <f>IFERROR(O13/D13,"-")</f>
        <v>-</v>
      </c>
      <c r="AK13" s="19" t="str">
        <f>IFERROR(P13/D13,"-")</f>
        <v>-</v>
      </c>
      <c r="AL13" s="13" t="str">
        <f>IFERROR(Q13/C13,"-")</f>
        <v>-</v>
      </c>
      <c r="AM13" s="13" t="str">
        <f>IFERROR(R13/(H13+F13),"-")</f>
        <v>-</v>
      </c>
      <c r="AN13" s="13" t="str">
        <f>IFERROR((S13/(K13+G13))/12,"-")</f>
        <v>-</v>
      </c>
      <c r="AO13" s="80" t="str">
        <f>IFERROR((U13-T13)/12/N13,"-")</f>
        <v>-</v>
      </c>
      <c r="AP13" s="39"/>
      <c r="AQ13" s="32">
        <f>SUM(AU13:BC13)</f>
        <v>0</v>
      </c>
      <c r="AR13" s="32">
        <f>SUM(AU13:BA13)</f>
        <v>0</v>
      </c>
      <c r="AS13" s="75">
        <f>AV13+AW13</f>
        <v>0</v>
      </c>
      <c r="AT13" s="75">
        <f>AY13+AZ13</f>
        <v>0</v>
      </c>
      <c r="AU13" s="35"/>
      <c r="AV13" s="35"/>
      <c r="AW13" s="35"/>
      <c r="AX13" s="35"/>
      <c r="AY13" s="35"/>
      <c r="AZ13" s="35"/>
      <c r="BA13" s="75"/>
      <c r="BB13" s="35"/>
      <c r="BC13" s="35"/>
      <c r="BD13" s="35"/>
      <c r="BE13" s="35"/>
      <c r="BF13" s="35"/>
      <c r="BG13" s="23"/>
      <c r="BH13" s="26"/>
      <c r="BI13" s="7" t="str">
        <f>IFERROR(AQ13/AP13,"-")</f>
        <v>-</v>
      </c>
      <c r="BJ13" s="77" t="str">
        <f>IFERROR((AS13+AT13)/AP13,"-")</f>
        <v>-</v>
      </c>
      <c r="BK13" s="19" t="str">
        <f>IFERROR(AR13/AQ13,"-")</f>
        <v>-</v>
      </c>
      <c r="BL13" s="19" t="str">
        <f>IFERROR((AU13+AS13)/AQ13,"-")</f>
        <v>-</v>
      </c>
      <c r="BM13" s="19" t="str">
        <f>IFERROR((AX13+AT13)/AQ13,"-")</f>
        <v>-</v>
      </c>
      <c r="BN13" s="19" t="str">
        <f>IFERROR(BA13/AQ13,"-")</f>
        <v>-</v>
      </c>
      <c r="BO13" s="19" t="str">
        <f>IFERROR(AS13/(AU13+AS13),"-")</f>
        <v>-</v>
      </c>
      <c r="BP13" s="19" t="str">
        <f>IFERROR(AT13/(AX13+AT13),"-")</f>
        <v>-</v>
      </c>
      <c r="BQ13" s="19" t="str">
        <f>IFERROR(AS13/AQ13,"-")</f>
        <v>-</v>
      </c>
      <c r="BR13" s="19" t="str">
        <f>IFERROR(AV13/AQ13,"-")</f>
        <v>-</v>
      </c>
      <c r="BS13" s="19" t="str">
        <f>IFERROR(AW13/AQ13,"-")</f>
        <v>-</v>
      </c>
      <c r="BT13" s="19" t="str">
        <f>IFERROR(AT13/AQ13,"-")</f>
        <v>-</v>
      </c>
      <c r="BU13" s="19" t="str">
        <f>IFERROR(AY13/AQ13,"-")</f>
        <v>-</v>
      </c>
      <c r="BV13" s="19" t="str">
        <f>IFERROR(AZ13/AQ13,"-")</f>
        <v>-</v>
      </c>
      <c r="BW13" s="19" t="str">
        <f>IFERROR(BB13/AQ13,"-")</f>
        <v>-</v>
      </c>
      <c r="BX13" s="19" t="str">
        <f>IFERROR(BC13/AQ13,"-")</f>
        <v>-</v>
      </c>
      <c r="BY13" s="13" t="str">
        <f>IFERROR(BD13/AP13,"-")</f>
        <v>-</v>
      </c>
      <c r="BZ13" s="13" t="str">
        <f>IFERROR(BE13/(AU13+AS13),"-")</f>
        <v>-</v>
      </c>
      <c r="CA13" s="13" t="str">
        <f>IFERROR((BF13/(AX13+AT13))/12,"-")</f>
        <v>-</v>
      </c>
      <c r="CB13" s="80" t="str">
        <f>IFERROR((BH13-BG13)/12/BA13,"-")</f>
        <v>-</v>
      </c>
      <c r="CC13" s="39"/>
      <c r="CD13" s="32">
        <f>SUM(CH13:CP13)</f>
        <v>0</v>
      </c>
      <c r="CE13" s="32">
        <f>SUM(CH13:CN13)</f>
        <v>0</v>
      </c>
      <c r="CF13" s="75">
        <f>CI13+CJ13</f>
        <v>0</v>
      </c>
      <c r="CG13" s="75">
        <f>CL13+CM13</f>
        <v>0</v>
      </c>
      <c r="CH13" s="35"/>
      <c r="CI13" s="35"/>
      <c r="CJ13" s="35"/>
      <c r="CK13" s="35"/>
      <c r="CL13" s="35"/>
      <c r="CM13" s="35"/>
      <c r="CN13" s="75"/>
      <c r="CO13" s="35"/>
      <c r="CP13" s="35"/>
      <c r="CQ13" s="35"/>
      <c r="CR13" s="35"/>
      <c r="CS13" s="35"/>
      <c r="CT13" s="23"/>
      <c r="CU13" s="26"/>
      <c r="CV13" s="7" t="str">
        <f>IFERROR(CD13/CC13,"-")</f>
        <v>-</v>
      </c>
      <c r="CW13" s="77" t="str">
        <f>IFERROR((CF13+CG13)/CC13,"-")</f>
        <v>-</v>
      </c>
      <c r="CX13" s="19" t="str">
        <f>IFERROR(CE13/CD13,"-")</f>
        <v>-</v>
      </c>
      <c r="CY13" s="19" t="str">
        <f>IFERROR((CH13+CF13)/CD13,"-")</f>
        <v>-</v>
      </c>
      <c r="CZ13" s="19" t="str">
        <f>IFERROR((CK13+CG13)/CD13,"-")</f>
        <v>-</v>
      </c>
      <c r="DA13" s="19" t="str">
        <f>IFERROR(CN13/CD13,"-")</f>
        <v>-</v>
      </c>
      <c r="DB13" s="19" t="str">
        <f>IFERROR(CF13/(CH13+CF13),"-")</f>
        <v>-</v>
      </c>
      <c r="DC13" s="19" t="str">
        <f>IFERROR(CG13/(CK13+CG13),"-")</f>
        <v>-</v>
      </c>
      <c r="DD13" s="19" t="str">
        <f>IFERROR(CF13/CD13,"-")</f>
        <v>-</v>
      </c>
      <c r="DE13" s="19" t="str">
        <f>IFERROR(CI13/CD13,"-")</f>
        <v>-</v>
      </c>
      <c r="DF13" s="19" t="str">
        <f>IFERROR(CJ13/CD13,"-")</f>
        <v>-</v>
      </c>
      <c r="DG13" s="19" t="str">
        <f>IFERROR(CG13/CD13,"-")</f>
        <v>-</v>
      </c>
      <c r="DH13" s="19" t="str">
        <f>IFERROR(CL13/CD13,"-")</f>
        <v>-</v>
      </c>
      <c r="DI13" s="19" t="str">
        <f>IFERROR(CM13/CD13,"-")</f>
        <v>-</v>
      </c>
      <c r="DJ13" s="19" t="str">
        <f>IFERROR(CO13/CD13,"-")</f>
        <v>-</v>
      </c>
      <c r="DK13" s="19" t="str">
        <f>IFERROR(CP13/CD13,"-")</f>
        <v>-</v>
      </c>
      <c r="DL13" s="13" t="str">
        <f>IFERROR(CQ13/CC13,"-")</f>
        <v>-</v>
      </c>
      <c r="DM13" s="13" t="str">
        <f>IFERROR(CR13/(CH13+CF13),"-")</f>
        <v>-</v>
      </c>
      <c r="DN13" s="13" t="str">
        <f>IFERROR((CS13/(CK13+CG13))/12,"-")</f>
        <v>-</v>
      </c>
      <c r="DO13" s="80" t="str">
        <f>IFERROR((CU13-CT13)/12/CN13,"-")</f>
        <v>-</v>
      </c>
      <c r="DP13" s="39"/>
      <c r="DQ13" s="32">
        <f>SUM(DU13:EC13)</f>
        <v>0</v>
      </c>
      <c r="DR13" s="32">
        <f>SUM(DU13:EA13)</f>
        <v>0</v>
      </c>
      <c r="DS13" s="75">
        <f>DV13+DW13</f>
        <v>0</v>
      </c>
      <c r="DT13" s="75">
        <f>DY13+DZ13</f>
        <v>0</v>
      </c>
      <c r="DU13" s="35"/>
      <c r="DV13" s="35"/>
      <c r="DW13" s="35"/>
      <c r="DX13" s="35"/>
      <c r="DY13" s="35"/>
      <c r="DZ13" s="35"/>
      <c r="EA13" s="75"/>
      <c r="EB13" s="35"/>
      <c r="EC13" s="35"/>
      <c r="ED13" s="35"/>
      <c r="EE13" s="35"/>
      <c r="EF13" s="35"/>
      <c r="EG13" s="23"/>
      <c r="EH13" s="26"/>
      <c r="EI13" s="7" t="str">
        <f>IFERROR(DQ13/DP13,"-")</f>
        <v>-</v>
      </c>
      <c r="EJ13" s="77" t="str">
        <f>IFERROR((DS13+DT13)/DP13,"-")</f>
        <v>-</v>
      </c>
      <c r="EK13" s="19" t="str">
        <f>IFERROR(DR13/DQ13,"-")</f>
        <v>-</v>
      </c>
      <c r="EL13" s="19" t="str">
        <f>IFERROR((DU13+DS13)/DQ13,"-")</f>
        <v>-</v>
      </c>
      <c r="EM13" s="19" t="str">
        <f>IFERROR((DX13+DT13)/DQ13,"-")</f>
        <v>-</v>
      </c>
      <c r="EN13" s="19" t="str">
        <f>IFERROR(EA13/DQ13,"-")</f>
        <v>-</v>
      </c>
      <c r="EO13" s="19" t="str">
        <f>IFERROR(DS13/(DU13+DS13),"-")</f>
        <v>-</v>
      </c>
      <c r="EP13" s="19" t="str">
        <f>IFERROR(DT13/(DX13+DT13),"-")</f>
        <v>-</v>
      </c>
      <c r="EQ13" s="19" t="str">
        <f>IFERROR(DS13/DQ13,"-")</f>
        <v>-</v>
      </c>
      <c r="ER13" s="19" t="str">
        <f>IFERROR(DV13/DQ13,"-")</f>
        <v>-</v>
      </c>
      <c r="ES13" s="19" t="str">
        <f>IFERROR(DW13/DQ13,"-")</f>
        <v>-</v>
      </c>
      <c r="ET13" s="19" t="str">
        <f>IFERROR(DT13/DQ13,"-")</f>
        <v>-</v>
      </c>
      <c r="EU13" s="19" t="str">
        <f>IFERROR(DY13/DQ13,"-")</f>
        <v>-</v>
      </c>
      <c r="EV13" s="19" t="str">
        <f>IFERROR(DZ13/DQ13,"-")</f>
        <v>-</v>
      </c>
      <c r="EW13" s="19" t="str">
        <f>IFERROR(EB13/DQ13,"-")</f>
        <v>-</v>
      </c>
      <c r="EX13" s="19" t="str">
        <f>IFERROR(EC13/DQ13,"-")</f>
        <v>-</v>
      </c>
      <c r="EY13" s="13" t="str">
        <f>IFERROR(ED13/DP13,"-")</f>
        <v>-</v>
      </c>
      <c r="EZ13" s="13" t="str">
        <f>IFERROR(EE13/(DU13+DS13),"-")</f>
        <v>-</v>
      </c>
      <c r="FA13" s="13" t="str">
        <f>IFERROR((EF13/(DX13+DT13))/12,"-")</f>
        <v>-</v>
      </c>
      <c r="FB13" s="80" t="str">
        <f>IFERROR((EH13-EG13)/12/EA13,"-")</f>
        <v>-</v>
      </c>
      <c r="FC13" s="39"/>
      <c r="FD13" s="32">
        <f>SUM(FH13:FP13)</f>
        <v>0</v>
      </c>
      <c r="FE13" s="32">
        <f>SUM(FH13:FN13)</f>
        <v>0</v>
      </c>
      <c r="FF13" s="75">
        <f>FI13+FJ13</f>
        <v>0</v>
      </c>
      <c r="FG13" s="75">
        <f>FL13+FM13</f>
        <v>0</v>
      </c>
      <c r="FH13" s="35"/>
      <c r="FI13" s="35"/>
      <c r="FJ13" s="35"/>
      <c r="FK13" s="35"/>
      <c r="FL13" s="35"/>
      <c r="FM13" s="35"/>
      <c r="FN13" s="75"/>
      <c r="FO13" s="35"/>
      <c r="FP13" s="35"/>
      <c r="FQ13" s="35"/>
      <c r="FR13" s="35"/>
      <c r="FS13" s="35"/>
      <c r="FT13" s="23"/>
      <c r="FU13" s="26"/>
      <c r="FV13" s="7" t="str">
        <f>IFERROR(FD13/FC13,"-")</f>
        <v>-</v>
      </c>
      <c r="FW13" s="77" t="str">
        <f>IFERROR((FF13+FG13)/FC13,"-")</f>
        <v>-</v>
      </c>
      <c r="FX13" s="19" t="str">
        <f>IFERROR(FE13/FD13,"-")</f>
        <v>-</v>
      </c>
      <c r="FY13" s="19" t="str">
        <f>IFERROR((FH13+FF13)/FD13,"-")</f>
        <v>-</v>
      </c>
      <c r="FZ13" s="19" t="str">
        <f>IFERROR((FK13+FG13)/FD13,"-")</f>
        <v>-</v>
      </c>
      <c r="GA13" s="19" t="str">
        <f>IFERROR(FN13/FD13,"-")</f>
        <v>-</v>
      </c>
      <c r="GB13" s="19" t="str">
        <f>IFERROR(FF13/(FH13+FF13),"-")</f>
        <v>-</v>
      </c>
      <c r="GC13" s="19" t="str">
        <f>IFERROR(FG13/(FK13+FG13),"-")</f>
        <v>-</v>
      </c>
      <c r="GD13" s="19" t="str">
        <f>IFERROR(FF13/FD13,"-")</f>
        <v>-</v>
      </c>
      <c r="GE13" s="19" t="str">
        <f>IFERROR(FI13/FD13,"-")</f>
        <v>-</v>
      </c>
      <c r="GF13" s="19" t="str">
        <f>IFERROR(FJ13/FD13,"-")</f>
        <v>-</v>
      </c>
      <c r="GG13" s="19" t="str">
        <f>IFERROR(FG13/FD13,"-")</f>
        <v>-</v>
      </c>
      <c r="GH13" s="19" t="str">
        <f>IFERROR(FL13/FD13,"-")</f>
        <v>-</v>
      </c>
      <c r="GI13" s="19" t="str">
        <f>IFERROR(FM13/FD13,"-")</f>
        <v>-</v>
      </c>
      <c r="GJ13" s="19" t="str">
        <f>IFERROR(FO13/FD13,"-")</f>
        <v>-</v>
      </c>
      <c r="GK13" s="19" t="str">
        <f>IFERROR(FP13/FD13,"-")</f>
        <v>-</v>
      </c>
      <c r="GL13" s="13" t="str">
        <f>IFERROR(FQ13/FC13,"-")</f>
        <v>-</v>
      </c>
      <c r="GM13" s="13" t="str">
        <f>IFERROR(FR13/(FH13+FF13),"-")</f>
        <v>-</v>
      </c>
      <c r="GN13" s="13" t="str">
        <f>IFERROR((FS13/(FK13+FG13))/12,"-")</f>
        <v>-</v>
      </c>
      <c r="GO13" s="80" t="str">
        <f>IFERROR((FU13-FT13)/12/FN13,"-")</f>
        <v>-</v>
      </c>
      <c r="GP13" s="39"/>
      <c r="GQ13" s="32">
        <f>SUM(GU13:HC13)</f>
        <v>0</v>
      </c>
      <c r="GR13" s="32">
        <f>SUM(GU13:HA13)</f>
        <v>0</v>
      </c>
      <c r="GS13" s="75">
        <f>GV13+GW13</f>
        <v>0</v>
      </c>
      <c r="GT13" s="75">
        <f>GY13+GZ13</f>
        <v>0</v>
      </c>
      <c r="GU13" s="35"/>
      <c r="GV13" s="35"/>
      <c r="GW13" s="35"/>
      <c r="GX13" s="35"/>
      <c r="GY13" s="35"/>
      <c r="GZ13" s="35"/>
      <c r="HA13" s="75"/>
      <c r="HB13" s="35"/>
      <c r="HC13" s="35"/>
      <c r="HD13" s="35"/>
      <c r="HE13" s="35"/>
      <c r="HF13" s="35"/>
      <c r="HG13" s="23"/>
      <c r="HH13" s="26"/>
      <c r="HI13" s="7" t="str">
        <f>IFERROR(GQ13/GP13,"-")</f>
        <v>-</v>
      </c>
      <c r="HJ13" s="77" t="str">
        <f>IFERROR((GS13+GT13)/GP13,"-")</f>
        <v>-</v>
      </c>
      <c r="HK13" s="19" t="str">
        <f>IFERROR(GR13/GQ13,"-")</f>
        <v>-</v>
      </c>
      <c r="HL13" s="19" t="str">
        <f>IFERROR((GU13+GS13)/GQ13,"-")</f>
        <v>-</v>
      </c>
      <c r="HM13" s="19" t="str">
        <f>IFERROR((GX13+GT13)/GQ13,"-")</f>
        <v>-</v>
      </c>
      <c r="HN13" s="19" t="str">
        <f>IFERROR(HA13/GQ13,"-")</f>
        <v>-</v>
      </c>
      <c r="HO13" s="19" t="str">
        <f>IFERROR(GS13/(GU13+GS13),"-")</f>
        <v>-</v>
      </c>
      <c r="HP13" s="19" t="str">
        <f>IFERROR(GT13/(GX13+GT13),"-")</f>
        <v>-</v>
      </c>
      <c r="HQ13" s="19" t="str">
        <f>IFERROR(GS13/GQ13,"-")</f>
        <v>-</v>
      </c>
      <c r="HR13" s="19" t="str">
        <f>IFERROR(GV13/GQ13,"-")</f>
        <v>-</v>
      </c>
      <c r="HS13" s="19" t="str">
        <f>IFERROR(GW13/GQ13,"-")</f>
        <v>-</v>
      </c>
      <c r="HT13" s="19" t="str">
        <f>IFERROR(GT13/GQ13,"-")</f>
        <v>-</v>
      </c>
      <c r="HU13" s="19" t="str">
        <f>IFERROR(GY13/GQ13,"-")</f>
        <v>-</v>
      </c>
      <c r="HV13" s="19" t="str">
        <f>IFERROR(GZ13/GQ13,"-")</f>
        <v>-</v>
      </c>
      <c r="HW13" s="19" t="str">
        <f>IFERROR(HB13/GQ13,"-")</f>
        <v>-</v>
      </c>
      <c r="HX13" s="19" t="str">
        <f>IFERROR(HC13/GQ13,"-")</f>
        <v>-</v>
      </c>
      <c r="HY13" s="13" t="str">
        <f>IFERROR(HD13/GP13,"-")</f>
        <v>-</v>
      </c>
      <c r="HZ13" s="13" t="str">
        <f>IFERROR(HE13/(GU13+GS13),"-")</f>
        <v>-</v>
      </c>
      <c r="IA13" s="13" t="str">
        <f>IFERROR((HF13/(GX13+GT13))/12,"-")</f>
        <v>-</v>
      </c>
      <c r="IB13" s="80" t="str">
        <f>IFERROR((HH13-HG13)/12/HA13,"-")</f>
        <v>-</v>
      </c>
      <c r="IC13" s="39">
        <f>C13+AP13+CC13+DP13+FC13+GP13</f>
        <v>0</v>
      </c>
      <c r="ID13" s="99">
        <f>SUM(IH13:IP13)</f>
        <v>0</v>
      </c>
      <c r="IE13" s="99">
        <f>SUM(IH13:IN13)</f>
        <v>0</v>
      </c>
      <c r="IF13" s="100">
        <f>II13+IJ13</f>
        <v>0</v>
      </c>
      <c r="IG13" s="100">
        <f>IL13+IM13</f>
        <v>0</v>
      </c>
      <c r="IH13" s="35">
        <f>H13+AU13+CH13+DU13+FH13+GU13</f>
        <v>0</v>
      </c>
      <c r="II13" s="35">
        <f>I13+AV13+CI13+DV13+FI13+GV13</f>
        <v>0</v>
      </c>
      <c r="IJ13" s="35">
        <f>J13+AW13+CJ13+DW13+FJ13+GW13</f>
        <v>0</v>
      </c>
      <c r="IK13" s="35">
        <f>K13+AX13+CK13+DX13+FK13+GX13</f>
        <v>0</v>
      </c>
      <c r="IL13" s="35">
        <f>L13+AY13+CL13+DY13+FL13+GY13</f>
        <v>0</v>
      </c>
      <c r="IM13" s="35">
        <f>M13+AZ13+CM13+DZ13+FM13+GZ13</f>
        <v>0</v>
      </c>
      <c r="IN13" s="100"/>
      <c r="IO13" s="35">
        <f>O13+BB13+CO13+EB13+FO13+HB13</f>
        <v>0</v>
      </c>
      <c r="IP13" s="35">
        <f>P13+BC13+CP13+EC13+FP13+HC13</f>
        <v>0</v>
      </c>
      <c r="IQ13" s="35">
        <f>Q13+BD13+CQ13+ED13+FQ13+HD13</f>
        <v>0</v>
      </c>
      <c r="IR13" s="35">
        <f>R13+BE13+CR13+EE13+FR13+HE13</f>
        <v>0</v>
      </c>
      <c r="IS13" s="35">
        <f>S13+BF13+CS13+EF13+FS13+HF13</f>
        <v>0</v>
      </c>
      <c r="IT13" s="23">
        <f>T13+BG13+CT13+EG13+FT13+HG13</f>
        <v>0</v>
      </c>
      <c r="IU13" s="26">
        <f>U13+BH13+CU13+EH13+FU13+HH13</f>
        <v>0</v>
      </c>
      <c r="IV13" s="42" t="str">
        <f>IFERROR(ID13/IC13,"-")</f>
        <v>-</v>
      </c>
      <c r="IW13" s="89" t="str">
        <f>IFERROR((IF13+IG13)/IC13,"-")</f>
        <v>-</v>
      </c>
      <c r="IX13" s="43" t="str">
        <f>IFERROR(IE13/ID13,"-")</f>
        <v>-</v>
      </c>
      <c r="IY13" s="43" t="str">
        <f>IFERROR((IH13+IF13)/ID13,"-")</f>
        <v>-</v>
      </c>
      <c r="IZ13" s="43" t="str">
        <f>IFERROR((IK13+IG13)/ID13,"-")</f>
        <v>-</v>
      </c>
      <c r="JA13" s="43" t="str">
        <f>IFERROR(IN13/ID13,"-")</f>
        <v>-</v>
      </c>
      <c r="JB13" s="43" t="str">
        <f>IFERROR(IF13/(IH13+IF13),"-")</f>
        <v>-</v>
      </c>
      <c r="JC13" s="43" t="str">
        <f>IFERROR(IG13/(IK13+IG13),"-")</f>
        <v>-</v>
      </c>
      <c r="JD13" s="43" t="str">
        <f>IFERROR(IF13/ID13,"-")</f>
        <v>-</v>
      </c>
      <c r="JE13" s="43" t="str">
        <f>IFERROR(II13/ID13,"-")</f>
        <v>-</v>
      </c>
      <c r="JF13" s="43" t="str">
        <f>IFERROR(IJ13/ID13,"-")</f>
        <v>-</v>
      </c>
      <c r="JG13" s="43" t="str">
        <f>IFERROR(IG13/ID13,"-")</f>
        <v>-</v>
      </c>
      <c r="JH13" s="43" t="str">
        <f>IFERROR(IL13/ID13,"-")</f>
        <v>-</v>
      </c>
      <c r="JI13" s="43" t="str">
        <f>IFERROR(IM13/ID13,"-")</f>
        <v>-</v>
      </c>
      <c r="JJ13" s="43" t="str">
        <f>IFERROR(IO13/ID13,"-")</f>
        <v>-</v>
      </c>
      <c r="JK13" s="43" t="str">
        <f>IFERROR(IP13/ID13,"-")</f>
        <v>-</v>
      </c>
      <c r="JL13" s="44" t="str">
        <f>IFERROR(IQ13/IC13,"-")</f>
        <v>-</v>
      </c>
      <c r="JM13" s="44" t="str">
        <f>IFERROR(IR13/(IH13+IF13),"-")</f>
        <v>-</v>
      </c>
      <c r="JN13" s="44" t="str">
        <f>IFERROR((IS13/(IK13+IG13))/12,"-")</f>
        <v>-</v>
      </c>
      <c r="JO13" s="90" t="str">
        <f>IFERROR((IU13-IT13)/12/IN13,"-")</f>
        <v>-</v>
      </c>
      <c r="JP13" s="62">
        <f>IM13-(IL13*9)</f>
        <v>0</v>
      </c>
      <c r="JQ13" s="63">
        <f>(IO13+IP13)-(IM13*8%)</f>
        <v>0</v>
      </c>
      <c r="JR13" s="64">
        <f>IF13-(ID13*1%)</f>
        <v>0</v>
      </c>
      <c r="JS13" s="65">
        <f>IG13-(ID13*1%)</f>
        <v>0</v>
      </c>
    </row>
    <row r="14" spans="1:280" customHeight="1" ht="18.75">
      <c r="A14" s="14" t="b">
        <f>IFERROR('SEM1'!A14,"-")</f>
        <v>0</v>
      </c>
      <c r="B14" s="135">
        <f>IFERROR('SEM1'!B14,"-")</f>
        <v>7014</v>
      </c>
      <c r="C14" s="39"/>
      <c r="D14" s="32">
        <f>SUM(H14:P14)</f>
        <v>0</v>
      </c>
      <c r="E14" s="32">
        <f>SUM(H14:N14)</f>
        <v>0</v>
      </c>
      <c r="F14" s="75">
        <f>I14+J14</f>
        <v>0</v>
      </c>
      <c r="G14" s="75">
        <f>L14+M14</f>
        <v>0</v>
      </c>
      <c r="H14" s="35"/>
      <c r="I14" s="35"/>
      <c r="J14" s="35"/>
      <c r="K14" s="35"/>
      <c r="L14" s="35"/>
      <c r="M14" s="35"/>
      <c r="N14" s="75"/>
      <c r="O14" s="35"/>
      <c r="P14" s="35"/>
      <c r="Q14" s="35"/>
      <c r="R14" s="35"/>
      <c r="S14" s="35"/>
      <c r="T14" s="23"/>
      <c r="U14" s="26"/>
      <c r="V14" s="7" t="str">
        <f>IFERROR(D14/C14,"-")</f>
        <v>-</v>
      </c>
      <c r="W14" s="77" t="str">
        <f>IFERROR((F14+G14)/C14,"-")</f>
        <v>-</v>
      </c>
      <c r="X14" s="19" t="str">
        <f>IFERROR(E14/D14,"-")</f>
        <v>-</v>
      </c>
      <c r="Y14" s="19" t="str">
        <f>IFERROR((H14+F14)/D14,"-")</f>
        <v>-</v>
      </c>
      <c r="Z14" s="19" t="str">
        <f>IFERROR((K14+G14)/D14,"-")</f>
        <v>-</v>
      </c>
      <c r="AA14" s="19" t="str">
        <f>IFERROR(N14/D14,"-")</f>
        <v>-</v>
      </c>
      <c r="AB14" s="19" t="str">
        <f>IFERROR(F14/(H14+F14),"-")</f>
        <v>-</v>
      </c>
      <c r="AC14" s="19" t="str">
        <f>IFERROR(G14/(K14+G14),"-")</f>
        <v>-</v>
      </c>
      <c r="AD14" s="19" t="str">
        <f>IFERROR(F14/D14,"-")</f>
        <v>-</v>
      </c>
      <c r="AE14" s="19" t="str">
        <f>IFERROR(I14/D14,"-")</f>
        <v>-</v>
      </c>
      <c r="AF14" s="19" t="str">
        <f>IFERROR(J14/D14,"-")</f>
        <v>-</v>
      </c>
      <c r="AG14" s="19" t="str">
        <f>IFERROR(G14/D14,"-")</f>
        <v>-</v>
      </c>
      <c r="AH14" s="19" t="str">
        <f>IFERROR(L14/D14,"-")</f>
        <v>-</v>
      </c>
      <c r="AI14" s="19" t="str">
        <f>IFERROR(M14/D14,"-")</f>
        <v>-</v>
      </c>
      <c r="AJ14" s="19" t="str">
        <f>IFERROR(O14/D14,"-")</f>
        <v>-</v>
      </c>
      <c r="AK14" s="19" t="str">
        <f>IFERROR(P14/D14,"-")</f>
        <v>-</v>
      </c>
      <c r="AL14" s="13" t="str">
        <f>IFERROR(Q14/C14,"-")</f>
        <v>-</v>
      </c>
      <c r="AM14" s="13" t="str">
        <f>IFERROR(R14/(H14+F14),"-")</f>
        <v>-</v>
      </c>
      <c r="AN14" s="13" t="str">
        <f>IFERROR((S14/(K14+G14))/12,"-")</f>
        <v>-</v>
      </c>
      <c r="AO14" s="80" t="str">
        <f>IFERROR((U14-T14)/12/N14,"-")</f>
        <v>-</v>
      </c>
      <c r="AP14" s="39"/>
      <c r="AQ14" s="32">
        <f>SUM(AU14:BC14)</f>
        <v>0</v>
      </c>
      <c r="AR14" s="32">
        <f>SUM(AU14:BA14)</f>
        <v>0</v>
      </c>
      <c r="AS14" s="75">
        <f>AV14+AW14</f>
        <v>0</v>
      </c>
      <c r="AT14" s="75">
        <f>AY14+AZ14</f>
        <v>0</v>
      </c>
      <c r="AU14" s="35"/>
      <c r="AV14" s="35"/>
      <c r="AW14" s="35"/>
      <c r="AX14" s="35"/>
      <c r="AY14" s="35"/>
      <c r="AZ14" s="35"/>
      <c r="BA14" s="75"/>
      <c r="BB14" s="35"/>
      <c r="BC14" s="35"/>
      <c r="BD14" s="35"/>
      <c r="BE14" s="35"/>
      <c r="BF14" s="35"/>
      <c r="BG14" s="23"/>
      <c r="BH14" s="26"/>
      <c r="BI14" s="7" t="str">
        <f>IFERROR(AQ14/AP14,"-")</f>
        <v>-</v>
      </c>
      <c r="BJ14" s="77" t="str">
        <f>IFERROR((AS14+AT14)/AP14,"-")</f>
        <v>-</v>
      </c>
      <c r="BK14" s="19" t="str">
        <f>IFERROR(AR14/AQ14,"-")</f>
        <v>-</v>
      </c>
      <c r="BL14" s="19" t="str">
        <f>IFERROR((AU14+AS14)/AQ14,"-")</f>
        <v>-</v>
      </c>
      <c r="BM14" s="19" t="str">
        <f>IFERROR((AX14+AT14)/AQ14,"-")</f>
        <v>-</v>
      </c>
      <c r="BN14" s="19" t="str">
        <f>IFERROR(BA14/AQ14,"-")</f>
        <v>-</v>
      </c>
      <c r="BO14" s="19" t="str">
        <f>IFERROR(AS14/(AU14+AS14),"-")</f>
        <v>-</v>
      </c>
      <c r="BP14" s="19" t="str">
        <f>IFERROR(AT14/(AX14+AT14),"-")</f>
        <v>-</v>
      </c>
      <c r="BQ14" s="19" t="str">
        <f>IFERROR(AS14/AQ14,"-")</f>
        <v>-</v>
      </c>
      <c r="BR14" s="19" t="str">
        <f>IFERROR(AV14/AQ14,"-")</f>
        <v>-</v>
      </c>
      <c r="BS14" s="19" t="str">
        <f>IFERROR(AW14/AQ14,"-")</f>
        <v>-</v>
      </c>
      <c r="BT14" s="19" t="str">
        <f>IFERROR(AT14/AQ14,"-")</f>
        <v>-</v>
      </c>
      <c r="BU14" s="19" t="str">
        <f>IFERROR(AY14/AQ14,"-")</f>
        <v>-</v>
      </c>
      <c r="BV14" s="19" t="str">
        <f>IFERROR(AZ14/AQ14,"-")</f>
        <v>-</v>
      </c>
      <c r="BW14" s="19" t="str">
        <f>IFERROR(BB14/AQ14,"-")</f>
        <v>-</v>
      </c>
      <c r="BX14" s="19" t="str">
        <f>IFERROR(BC14/AQ14,"-")</f>
        <v>-</v>
      </c>
      <c r="BY14" s="13" t="str">
        <f>IFERROR(BD14/AP14,"-")</f>
        <v>-</v>
      </c>
      <c r="BZ14" s="13" t="str">
        <f>IFERROR(BE14/(AU14+AS14),"-")</f>
        <v>-</v>
      </c>
      <c r="CA14" s="13" t="str">
        <f>IFERROR((BF14/(AX14+AT14))/12,"-")</f>
        <v>-</v>
      </c>
      <c r="CB14" s="80" t="str">
        <f>IFERROR((BH14-BG14)/12/BA14,"-")</f>
        <v>-</v>
      </c>
      <c r="CC14" s="39"/>
      <c r="CD14" s="32">
        <f>SUM(CH14:CP14)</f>
        <v>0</v>
      </c>
      <c r="CE14" s="32">
        <f>SUM(CH14:CN14)</f>
        <v>0</v>
      </c>
      <c r="CF14" s="75">
        <f>CI14+CJ14</f>
        <v>0</v>
      </c>
      <c r="CG14" s="75">
        <f>CL14+CM14</f>
        <v>0</v>
      </c>
      <c r="CH14" s="35"/>
      <c r="CI14" s="35"/>
      <c r="CJ14" s="35"/>
      <c r="CK14" s="35"/>
      <c r="CL14" s="35"/>
      <c r="CM14" s="35"/>
      <c r="CN14" s="75"/>
      <c r="CO14" s="35"/>
      <c r="CP14" s="35"/>
      <c r="CQ14" s="35"/>
      <c r="CR14" s="35"/>
      <c r="CS14" s="35"/>
      <c r="CT14" s="23"/>
      <c r="CU14" s="26"/>
      <c r="CV14" s="7" t="str">
        <f>IFERROR(CD14/CC14,"-")</f>
        <v>-</v>
      </c>
      <c r="CW14" s="77" t="str">
        <f>IFERROR((CF14+CG14)/CC14,"-")</f>
        <v>-</v>
      </c>
      <c r="CX14" s="19" t="str">
        <f>IFERROR(CE14/CD14,"-")</f>
        <v>-</v>
      </c>
      <c r="CY14" s="19" t="str">
        <f>IFERROR((CH14+CF14)/CD14,"-")</f>
        <v>-</v>
      </c>
      <c r="CZ14" s="19" t="str">
        <f>IFERROR((CK14+CG14)/CD14,"-")</f>
        <v>-</v>
      </c>
      <c r="DA14" s="19" t="str">
        <f>IFERROR(CN14/CD14,"-")</f>
        <v>-</v>
      </c>
      <c r="DB14" s="19" t="str">
        <f>IFERROR(CF14/(CH14+CF14),"-")</f>
        <v>-</v>
      </c>
      <c r="DC14" s="19" t="str">
        <f>IFERROR(CG14/(CK14+CG14),"-")</f>
        <v>-</v>
      </c>
      <c r="DD14" s="19" t="str">
        <f>IFERROR(CF14/CD14,"-")</f>
        <v>-</v>
      </c>
      <c r="DE14" s="19" t="str">
        <f>IFERROR(CI14/CD14,"-")</f>
        <v>-</v>
      </c>
      <c r="DF14" s="19" t="str">
        <f>IFERROR(CJ14/CD14,"-")</f>
        <v>-</v>
      </c>
      <c r="DG14" s="19" t="str">
        <f>IFERROR(CG14/CD14,"-")</f>
        <v>-</v>
      </c>
      <c r="DH14" s="19" t="str">
        <f>IFERROR(CL14/CD14,"-")</f>
        <v>-</v>
      </c>
      <c r="DI14" s="19" t="str">
        <f>IFERROR(CM14/CD14,"-")</f>
        <v>-</v>
      </c>
      <c r="DJ14" s="19" t="str">
        <f>IFERROR(CO14/CD14,"-")</f>
        <v>-</v>
      </c>
      <c r="DK14" s="19" t="str">
        <f>IFERROR(CP14/CD14,"-")</f>
        <v>-</v>
      </c>
      <c r="DL14" s="13" t="str">
        <f>IFERROR(CQ14/CC14,"-")</f>
        <v>-</v>
      </c>
      <c r="DM14" s="13" t="str">
        <f>IFERROR(CR14/(CH14+CF14),"-")</f>
        <v>-</v>
      </c>
      <c r="DN14" s="13" t="str">
        <f>IFERROR((CS14/(CK14+CG14))/12,"-")</f>
        <v>-</v>
      </c>
      <c r="DO14" s="80" t="str">
        <f>IFERROR((CU14-CT14)/12/CN14,"-")</f>
        <v>-</v>
      </c>
      <c r="DP14" s="39"/>
      <c r="DQ14" s="32">
        <f>SUM(DU14:EC14)</f>
        <v>0</v>
      </c>
      <c r="DR14" s="32">
        <f>SUM(DU14:EA14)</f>
        <v>0</v>
      </c>
      <c r="DS14" s="75">
        <f>DV14+DW14</f>
        <v>0</v>
      </c>
      <c r="DT14" s="75">
        <f>DY14+DZ14</f>
        <v>0</v>
      </c>
      <c r="DU14" s="35"/>
      <c r="DV14" s="35"/>
      <c r="DW14" s="35"/>
      <c r="DX14" s="35"/>
      <c r="DY14" s="35"/>
      <c r="DZ14" s="35"/>
      <c r="EA14" s="75"/>
      <c r="EB14" s="35"/>
      <c r="EC14" s="35"/>
      <c r="ED14" s="35"/>
      <c r="EE14" s="35"/>
      <c r="EF14" s="35"/>
      <c r="EG14" s="23"/>
      <c r="EH14" s="26"/>
      <c r="EI14" s="7" t="str">
        <f>IFERROR(DQ14/DP14,"-")</f>
        <v>-</v>
      </c>
      <c r="EJ14" s="77" t="str">
        <f>IFERROR((DS14+DT14)/DP14,"-")</f>
        <v>-</v>
      </c>
      <c r="EK14" s="19" t="str">
        <f>IFERROR(DR14/DQ14,"-")</f>
        <v>-</v>
      </c>
      <c r="EL14" s="19" t="str">
        <f>IFERROR((DU14+DS14)/DQ14,"-")</f>
        <v>-</v>
      </c>
      <c r="EM14" s="19" t="str">
        <f>IFERROR((DX14+DT14)/DQ14,"-")</f>
        <v>-</v>
      </c>
      <c r="EN14" s="19" t="str">
        <f>IFERROR(EA14/DQ14,"-")</f>
        <v>-</v>
      </c>
      <c r="EO14" s="19" t="str">
        <f>IFERROR(DS14/(DU14+DS14),"-")</f>
        <v>-</v>
      </c>
      <c r="EP14" s="19" t="str">
        <f>IFERROR(DT14/(DX14+DT14),"-")</f>
        <v>-</v>
      </c>
      <c r="EQ14" s="19" t="str">
        <f>IFERROR(DS14/DQ14,"-")</f>
        <v>-</v>
      </c>
      <c r="ER14" s="19" t="str">
        <f>IFERROR(DV14/DQ14,"-")</f>
        <v>-</v>
      </c>
      <c r="ES14" s="19" t="str">
        <f>IFERROR(DW14/DQ14,"-")</f>
        <v>-</v>
      </c>
      <c r="ET14" s="19" t="str">
        <f>IFERROR(DT14/DQ14,"-")</f>
        <v>-</v>
      </c>
      <c r="EU14" s="19" t="str">
        <f>IFERROR(DY14/DQ14,"-")</f>
        <v>-</v>
      </c>
      <c r="EV14" s="19" t="str">
        <f>IFERROR(DZ14/DQ14,"-")</f>
        <v>-</v>
      </c>
      <c r="EW14" s="19" t="str">
        <f>IFERROR(EB14/DQ14,"-")</f>
        <v>-</v>
      </c>
      <c r="EX14" s="19" t="str">
        <f>IFERROR(EC14/DQ14,"-")</f>
        <v>-</v>
      </c>
      <c r="EY14" s="13" t="str">
        <f>IFERROR(ED14/DP14,"-")</f>
        <v>-</v>
      </c>
      <c r="EZ14" s="13" t="str">
        <f>IFERROR(EE14/(DU14+DS14),"-")</f>
        <v>-</v>
      </c>
      <c r="FA14" s="13" t="str">
        <f>IFERROR((EF14/(DX14+DT14))/12,"-")</f>
        <v>-</v>
      </c>
      <c r="FB14" s="80" t="str">
        <f>IFERROR((EH14-EG14)/12/EA14,"-")</f>
        <v>-</v>
      </c>
      <c r="FC14" s="39"/>
      <c r="FD14" s="32">
        <f>SUM(FH14:FP14)</f>
        <v>0</v>
      </c>
      <c r="FE14" s="32">
        <f>SUM(FH14:FN14)</f>
        <v>0</v>
      </c>
      <c r="FF14" s="75">
        <f>FI14+FJ14</f>
        <v>0</v>
      </c>
      <c r="FG14" s="75">
        <f>FL14+FM14</f>
        <v>0</v>
      </c>
      <c r="FH14" s="35"/>
      <c r="FI14" s="35"/>
      <c r="FJ14" s="35"/>
      <c r="FK14" s="35"/>
      <c r="FL14" s="35"/>
      <c r="FM14" s="35"/>
      <c r="FN14" s="75"/>
      <c r="FO14" s="35"/>
      <c r="FP14" s="35"/>
      <c r="FQ14" s="35"/>
      <c r="FR14" s="35"/>
      <c r="FS14" s="35"/>
      <c r="FT14" s="23"/>
      <c r="FU14" s="26"/>
      <c r="FV14" s="7" t="str">
        <f>IFERROR(FD14/FC14,"-")</f>
        <v>-</v>
      </c>
      <c r="FW14" s="77" t="str">
        <f>IFERROR((FF14+FG14)/FC14,"-")</f>
        <v>-</v>
      </c>
      <c r="FX14" s="19" t="str">
        <f>IFERROR(FE14/FD14,"-")</f>
        <v>-</v>
      </c>
      <c r="FY14" s="19" t="str">
        <f>IFERROR((FH14+FF14)/FD14,"-")</f>
        <v>-</v>
      </c>
      <c r="FZ14" s="19" t="str">
        <f>IFERROR((FK14+FG14)/FD14,"-")</f>
        <v>-</v>
      </c>
      <c r="GA14" s="19" t="str">
        <f>IFERROR(FN14/FD14,"-")</f>
        <v>-</v>
      </c>
      <c r="GB14" s="19" t="str">
        <f>IFERROR(FF14/(FH14+FF14),"-")</f>
        <v>-</v>
      </c>
      <c r="GC14" s="19" t="str">
        <f>IFERROR(FG14/(FK14+FG14),"-")</f>
        <v>-</v>
      </c>
      <c r="GD14" s="19" t="str">
        <f>IFERROR(FF14/FD14,"-")</f>
        <v>-</v>
      </c>
      <c r="GE14" s="19" t="str">
        <f>IFERROR(FI14/FD14,"-")</f>
        <v>-</v>
      </c>
      <c r="GF14" s="19" t="str">
        <f>IFERROR(FJ14/FD14,"-")</f>
        <v>-</v>
      </c>
      <c r="GG14" s="19" t="str">
        <f>IFERROR(FG14/FD14,"-")</f>
        <v>-</v>
      </c>
      <c r="GH14" s="19" t="str">
        <f>IFERROR(FL14/FD14,"-")</f>
        <v>-</v>
      </c>
      <c r="GI14" s="19" t="str">
        <f>IFERROR(FM14/FD14,"-")</f>
        <v>-</v>
      </c>
      <c r="GJ14" s="19" t="str">
        <f>IFERROR(FO14/FD14,"-")</f>
        <v>-</v>
      </c>
      <c r="GK14" s="19" t="str">
        <f>IFERROR(FP14/FD14,"-")</f>
        <v>-</v>
      </c>
      <c r="GL14" s="13" t="str">
        <f>IFERROR(FQ14/FC14,"-")</f>
        <v>-</v>
      </c>
      <c r="GM14" s="13" t="str">
        <f>IFERROR(FR14/(FH14+FF14),"-")</f>
        <v>-</v>
      </c>
      <c r="GN14" s="13" t="str">
        <f>IFERROR((FS14/(FK14+FG14))/12,"-")</f>
        <v>-</v>
      </c>
      <c r="GO14" s="80" t="str">
        <f>IFERROR((FU14-FT14)/12/FN14,"-")</f>
        <v>-</v>
      </c>
      <c r="GP14" s="39"/>
      <c r="GQ14" s="32">
        <f>SUM(GU14:HC14)</f>
        <v>0</v>
      </c>
      <c r="GR14" s="32">
        <f>SUM(GU14:HA14)</f>
        <v>0</v>
      </c>
      <c r="GS14" s="75">
        <f>GV14+GW14</f>
        <v>0</v>
      </c>
      <c r="GT14" s="75">
        <f>GY14+GZ14</f>
        <v>0</v>
      </c>
      <c r="GU14" s="35"/>
      <c r="GV14" s="35"/>
      <c r="GW14" s="35"/>
      <c r="GX14" s="35"/>
      <c r="GY14" s="35"/>
      <c r="GZ14" s="35"/>
      <c r="HA14" s="75"/>
      <c r="HB14" s="35"/>
      <c r="HC14" s="35"/>
      <c r="HD14" s="35"/>
      <c r="HE14" s="35"/>
      <c r="HF14" s="35"/>
      <c r="HG14" s="23"/>
      <c r="HH14" s="26"/>
      <c r="HI14" s="7" t="str">
        <f>IFERROR(GQ14/GP14,"-")</f>
        <v>-</v>
      </c>
      <c r="HJ14" s="77" t="str">
        <f>IFERROR((GS14+GT14)/GP14,"-")</f>
        <v>-</v>
      </c>
      <c r="HK14" s="19" t="str">
        <f>IFERROR(GR14/GQ14,"-")</f>
        <v>-</v>
      </c>
      <c r="HL14" s="19" t="str">
        <f>IFERROR((GU14+GS14)/GQ14,"-")</f>
        <v>-</v>
      </c>
      <c r="HM14" s="19" t="str">
        <f>IFERROR((GX14+GT14)/GQ14,"-")</f>
        <v>-</v>
      </c>
      <c r="HN14" s="19" t="str">
        <f>IFERROR(HA14/GQ14,"-")</f>
        <v>-</v>
      </c>
      <c r="HO14" s="19" t="str">
        <f>IFERROR(GS14/(GU14+GS14),"-")</f>
        <v>-</v>
      </c>
      <c r="HP14" s="19" t="str">
        <f>IFERROR(GT14/(GX14+GT14),"-")</f>
        <v>-</v>
      </c>
      <c r="HQ14" s="19" t="str">
        <f>IFERROR(GS14/GQ14,"-")</f>
        <v>-</v>
      </c>
      <c r="HR14" s="19" t="str">
        <f>IFERROR(GV14/GQ14,"-")</f>
        <v>-</v>
      </c>
      <c r="HS14" s="19" t="str">
        <f>IFERROR(GW14/GQ14,"-")</f>
        <v>-</v>
      </c>
      <c r="HT14" s="19" t="str">
        <f>IFERROR(GT14/GQ14,"-")</f>
        <v>-</v>
      </c>
      <c r="HU14" s="19" t="str">
        <f>IFERROR(GY14/GQ14,"-")</f>
        <v>-</v>
      </c>
      <c r="HV14" s="19" t="str">
        <f>IFERROR(GZ14/GQ14,"-")</f>
        <v>-</v>
      </c>
      <c r="HW14" s="19" t="str">
        <f>IFERROR(HB14/GQ14,"-")</f>
        <v>-</v>
      </c>
      <c r="HX14" s="19" t="str">
        <f>IFERROR(HC14/GQ14,"-")</f>
        <v>-</v>
      </c>
      <c r="HY14" s="13" t="str">
        <f>IFERROR(HD14/GP14,"-")</f>
        <v>-</v>
      </c>
      <c r="HZ14" s="13" t="str">
        <f>IFERROR(HE14/(GU14+GS14),"-")</f>
        <v>-</v>
      </c>
      <c r="IA14" s="13" t="str">
        <f>IFERROR((HF14/(GX14+GT14))/12,"-")</f>
        <v>-</v>
      </c>
      <c r="IB14" s="80" t="str">
        <f>IFERROR((HH14-HG14)/12/HA14,"-")</f>
        <v>-</v>
      </c>
      <c r="IC14" s="39">
        <f>C14+AP14+CC14+DP14+FC14+GP14</f>
        <v>0</v>
      </c>
      <c r="ID14" s="99">
        <f>SUM(IH14:IP14)</f>
        <v>0</v>
      </c>
      <c r="IE14" s="99">
        <f>SUM(IH14:IN14)</f>
        <v>0</v>
      </c>
      <c r="IF14" s="100">
        <f>II14+IJ14</f>
        <v>0</v>
      </c>
      <c r="IG14" s="100">
        <f>IL14+IM14</f>
        <v>0</v>
      </c>
      <c r="IH14" s="35">
        <f>H14+AU14+CH14+DU14+FH14+GU14</f>
        <v>0</v>
      </c>
      <c r="II14" s="35">
        <f>I14+AV14+CI14+DV14+FI14+GV14</f>
        <v>0</v>
      </c>
      <c r="IJ14" s="35">
        <f>J14+AW14+CJ14+DW14+FJ14+GW14</f>
        <v>0</v>
      </c>
      <c r="IK14" s="35">
        <f>K14+AX14+CK14+DX14+FK14+GX14</f>
        <v>0</v>
      </c>
      <c r="IL14" s="35">
        <f>L14+AY14+CL14+DY14+FL14+GY14</f>
        <v>0</v>
      </c>
      <c r="IM14" s="35">
        <f>M14+AZ14+CM14+DZ14+FM14+GZ14</f>
        <v>0</v>
      </c>
      <c r="IN14" s="100"/>
      <c r="IO14" s="35">
        <f>O14+BB14+CO14+EB14+FO14+HB14</f>
        <v>0</v>
      </c>
      <c r="IP14" s="35">
        <f>P14+BC14+CP14+EC14+FP14+HC14</f>
        <v>0</v>
      </c>
      <c r="IQ14" s="35">
        <f>Q14+BD14+CQ14+ED14+FQ14+HD14</f>
        <v>0</v>
      </c>
      <c r="IR14" s="35">
        <f>R14+BE14+CR14+EE14+FR14+HE14</f>
        <v>0</v>
      </c>
      <c r="IS14" s="35">
        <f>S14+BF14+CS14+EF14+FS14+HF14</f>
        <v>0</v>
      </c>
      <c r="IT14" s="23">
        <f>T14+BG14+CT14+EG14+FT14+HG14</f>
        <v>0</v>
      </c>
      <c r="IU14" s="26">
        <f>U14+BH14+CU14+EH14+FU14+HH14</f>
        <v>0</v>
      </c>
      <c r="IV14" s="42" t="str">
        <f>IFERROR(ID14/IC14,"-")</f>
        <v>-</v>
      </c>
      <c r="IW14" s="89" t="str">
        <f>IFERROR((IF14+IG14)/IC14,"-")</f>
        <v>-</v>
      </c>
      <c r="IX14" s="43" t="str">
        <f>IFERROR(IE14/ID14,"-")</f>
        <v>-</v>
      </c>
      <c r="IY14" s="43" t="str">
        <f>IFERROR((IH14+IF14)/ID14,"-")</f>
        <v>-</v>
      </c>
      <c r="IZ14" s="43" t="str">
        <f>IFERROR((IK14+IG14)/ID14,"-")</f>
        <v>-</v>
      </c>
      <c r="JA14" s="43" t="str">
        <f>IFERROR(IN14/ID14,"-")</f>
        <v>-</v>
      </c>
      <c r="JB14" s="43" t="str">
        <f>IFERROR(IF14/(IH14+IF14),"-")</f>
        <v>-</v>
      </c>
      <c r="JC14" s="43" t="str">
        <f>IFERROR(IG14/(IK14+IG14),"-")</f>
        <v>-</v>
      </c>
      <c r="JD14" s="43" t="str">
        <f>IFERROR(IF14/ID14,"-")</f>
        <v>-</v>
      </c>
      <c r="JE14" s="43" t="str">
        <f>IFERROR(II14/ID14,"-")</f>
        <v>-</v>
      </c>
      <c r="JF14" s="43" t="str">
        <f>IFERROR(IJ14/ID14,"-")</f>
        <v>-</v>
      </c>
      <c r="JG14" s="43" t="str">
        <f>IFERROR(IG14/ID14,"-")</f>
        <v>-</v>
      </c>
      <c r="JH14" s="43" t="str">
        <f>IFERROR(IL14/ID14,"-")</f>
        <v>-</v>
      </c>
      <c r="JI14" s="43" t="str">
        <f>IFERROR(IM14/ID14,"-")</f>
        <v>-</v>
      </c>
      <c r="JJ14" s="43" t="str">
        <f>IFERROR(IO14/ID14,"-")</f>
        <v>-</v>
      </c>
      <c r="JK14" s="43" t="str">
        <f>IFERROR(IP14/ID14,"-")</f>
        <v>-</v>
      </c>
      <c r="JL14" s="44" t="str">
        <f>IFERROR(IQ14/IC14,"-")</f>
        <v>-</v>
      </c>
      <c r="JM14" s="44" t="str">
        <f>IFERROR(IR14/(IH14+IF14),"-")</f>
        <v>-</v>
      </c>
      <c r="JN14" s="44" t="str">
        <f>IFERROR((IS14/(IK14+IG14))/12,"-")</f>
        <v>-</v>
      </c>
      <c r="JO14" s="90" t="str">
        <f>IFERROR((IU14-IT14)/12/IN14,"-")</f>
        <v>-</v>
      </c>
      <c r="JP14" s="62">
        <f>IM14-(IL14*9)</f>
        <v>0</v>
      </c>
      <c r="JQ14" s="63">
        <f>(IO14+IP14)-(IM14*8%)</f>
        <v>0</v>
      </c>
      <c r="JR14" s="64">
        <f>IF14-(ID14*1%)</f>
        <v>0</v>
      </c>
      <c r="JS14" s="65">
        <f>IG14-(ID14*1%)</f>
        <v>0</v>
      </c>
    </row>
    <row r="15" spans="1:280" customHeight="1" ht="18.75">
      <c r="A15" s="14" t="b">
        <f>IFERROR('SEM1'!A15,"-")</f>
        <v>0</v>
      </c>
      <c r="B15" s="135" t="str">
        <f>IFERROR('SEM1'!B15,"-")</f>
        <v>Sara</v>
      </c>
      <c r="C15" s="39"/>
      <c r="D15" s="32">
        <f>SUM(H15:P15)</f>
        <v>0</v>
      </c>
      <c r="E15" s="32">
        <f>SUM(H15:N15)</f>
        <v>0</v>
      </c>
      <c r="F15" s="75">
        <f>I15+J15</f>
        <v>0</v>
      </c>
      <c r="G15" s="75">
        <f>L15+M15</f>
        <v>0</v>
      </c>
      <c r="H15" s="35"/>
      <c r="I15" s="35"/>
      <c r="J15" s="35"/>
      <c r="K15" s="35"/>
      <c r="L15" s="35"/>
      <c r="M15" s="35"/>
      <c r="N15" s="75"/>
      <c r="O15" s="35"/>
      <c r="P15" s="35"/>
      <c r="Q15" s="35"/>
      <c r="R15" s="35"/>
      <c r="S15" s="35"/>
      <c r="T15" s="23"/>
      <c r="U15" s="26"/>
      <c r="V15" s="7" t="str">
        <f>IFERROR(D15/C15,"-")</f>
        <v>-</v>
      </c>
      <c r="W15" s="77" t="str">
        <f>IFERROR((F15+G15)/C15,"-")</f>
        <v>-</v>
      </c>
      <c r="X15" s="19" t="str">
        <f>IFERROR(E15/D15,"-")</f>
        <v>-</v>
      </c>
      <c r="Y15" s="19" t="str">
        <f>IFERROR((H15+F15)/D15,"-")</f>
        <v>-</v>
      </c>
      <c r="Z15" s="19" t="str">
        <f>IFERROR((K15+G15)/D15,"-")</f>
        <v>-</v>
      </c>
      <c r="AA15" s="19" t="str">
        <f>IFERROR(N15/D15,"-")</f>
        <v>-</v>
      </c>
      <c r="AB15" s="19" t="str">
        <f>IFERROR(F15/(H15+F15),"-")</f>
        <v>-</v>
      </c>
      <c r="AC15" s="19" t="str">
        <f>IFERROR(G15/(K15+G15),"-")</f>
        <v>-</v>
      </c>
      <c r="AD15" s="19" t="str">
        <f>IFERROR(F15/D15,"-")</f>
        <v>-</v>
      </c>
      <c r="AE15" s="19" t="str">
        <f>IFERROR(I15/D15,"-")</f>
        <v>-</v>
      </c>
      <c r="AF15" s="19" t="str">
        <f>IFERROR(J15/D15,"-")</f>
        <v>-</v>
      </c>
      <c r="AG15" s="19" t="str">
        <f>IFERROR(G15/D15,"-")</f>
        <v>-</v>
      </c>
      <c r="AH15" s="19" t="str">
        <f>IFERROR(L15/D15,"-")</f>
        <v>-</v>
      </c>
      <c r="AI15" s="19" t="str">
        <f>IFERROR(M15/D15,"-")</f>
        <v>-</v>
      </c>
      <c r="AJ15" s="19" t="str">
        <f>IFERROR(O15/D15,"-")</f>
        <v>-</v>
      </c>
      <c r="AK15" s="19" t="str">
        <f>IFERROR(P15/D15,"-")</f>
        <v>-</v>
      </c>
      <c r="AL15" s="13" t="str">
        <f>IFERROR(Q15/C15,"-")</f>
        <v>-</v>
      </c>
      <c r="AM15" s="13" t="str">
        <f>IFERROR(R15/(H15+F15),"-")</f>
        <v>-</v>
      </c>
      <c r="AN15" s="13" t="str">
        <f>IFERROR((S15/(K15+G15))/12,"-")</f>
        <v>-</v>
      </c>
      <c r="AO15" s="80" t="str">
        <f>IFERROR((U15-T15)/12/N15,"-")</f>
        <v>-</v>
      </c>
      <c r="AP15" s="39"/>
      <c r="AQ15" s="32">
        <f>SUM(AU15:BC15)</f>
        <v>0</v>
      </c>
      <c r="AR15" s="32">
        <f>SUM(AU15:BA15)</f>
        <v>0</v>
      </c>
      <c r="AS15" s="75">
        <f>AV15+AW15</f>
        <v>0</v>
      </c>
      <c r="AT15" s="75">
        <f>AY15+AZ15</f>
        <v>0</v>
      </c>
      <c r="AU15" s="35"/>
      <c r="AV15" s="35"/>
      <c r="AW15" s="35"/>
      <c r="AX15" s="35"/>
      <c r="AY15" s="35"/>
      <c r="AZ15" s="35"/>
      <c r="BA15" s="75"/>
      <c r="BB15" s="35"/>
      <c r="BC15" s="35"/>
      <c r="BD15" s="35"/>
      <c r="BE15" s="35"/>
      <c r="BF15" s="35"/>
      <c r="BG15" s="23"/>
      <c r="BH15" s="26"/>
      <c r="BI15" s="7" t="str">
        <f>IFERROR(AQ15/AP15,"-")</f>
        <v>-</v>
      </c>
      <c r="BJ15" s="77" t="str">
        <f>IFERROR((AS15+AT15)/AP15,"-")</f>
        <v>-</v>
      </c>
      <c r="BK15" s="19" t="str">
        <f>IFERROR(AR15/AQ15,"-")</f>
        <v>-</v>
      </c>
      <c r="BL15" s="19" t="str">
        <f>IFERROR((AU15+AS15)/AQ15,"-")</f>
        <v>-</v>
      </c>
      <c r="BM15" s="19" t="str">
        <f>IFERROR((AX15+AT15)/AQ15,"-")</f>
        <v>-</v>
      </c>
      <c r="BN15" s="19" t="str">
        <f>IFERROR(BA15/AQ15,"-")</f>
        <v>-</v>
      </c>
      <c r="BO15" s="19" t="str">
        <f>IFERROR(AS15/(AU15+AS15),"-")</f>
        <v>-</v>
      </c>
      <c r="BP15" s="19" t="str">
        <f>IFERROR(AT15/(AX15+AT15),"-")</f>
        <v>-</v>
      </c>
      <c r="BQ15" s="19" t="str">
        <f>IFERROR(AS15/AQ15,"-")</f>
        <v>-</v>
      </c>
      <c r="BR15" s="19" t="str">
        <f>IFERROR(AV15/AQ15,"-")</f>
        <v>-</v>
      </c>
      <c r="BS15" s="19" t="str">
        <f>IFERROR(AW15/AQ15,"-")</f>
        <v>-</v>
      </c>
      <c r="BT15" s="19" t="str">
        <f>IFERROR(AT15/AQ15,"-")</f>
        <v>-</v>
      </c>
      <c r="BU15" s="19" t="str">
        <f>IFERROR(AY15/AQ15,"-")</f>
        <v>-</v>
      </c>
      <c r="BV15" s="19" t="str">
        <f>IFERROR(AZ15/AQ15,"-")</f>
        <v>-</v>
      </c>
      <c r="BW15" s="19" t="str">
        <f>IFERROR(BB15/AQ15,"-")</f>
        <v>-</v>
      </c>
      <c r="BX15" s="19" t="str">
        <f>IFERROR(BC15/AQ15,"-")</f>
        <v>-</v>
      </c>
      <c r="BY15" s="13" t="str">
        <f>IFERROR(BD15/AP15,"-")</f>
        <v>-</v>
      </c>
      <c r="BZ15" s="13" t="str">
        <f>IFERROR(BE15/(AU15+AS15),"-")</f>
        <v>-</v>
      </c>
      <c r="CA15" s="13" t="str">
        <f>IFERROR((BF15/(AX15+AT15))/12,"-")</f>
        <v>-</v>
      </c>
      <c r="CB15" s="80" t="str">
        <f>IFERROR((BH15-BG15)/12/BA15,"-")</f>
        <v>-</v>
      </c>
      <c r="CC15" s="39"/>
      <c r="CD15" s="32">
        <f>SUM(CH15:CP15)</f>
        <v>0</v>
      </c>
      <c r="CE15" s="32">
        <f>SUM(CH15:CN15)</f>
        <v>0</v>
      </c>
      <c r="CF15" s="75">
        <f>CI15+CJ15</f>
        <v>0</v>
      </c>
      <c r="CG15" s="75">
        <f>CL15+CM15</f>
        <v>0</v>
      </c>
      <c r="CH15" s="35"/>
      <c r="CI15" s="35"/>
      <c r="CJ15" s="35"/>
      <c r="CK15" s="35"/>
      <c r="CL15" s="35"/>
      <c r="CM15" s="35"/>
      <c r="CN15" s="75"/>
      <c r="CO15" s="35"/>
      <c r="CP15" s="35"/>
      <c r="CQ15" s="35"/>
      <c r="CR15" s="35"/>
      <c r="CS15" s="35"/>
      <c r="CT15" s="23"/>
      <c r="CU15" s="26"/>
      <c r="CV15" s="7" t="str">
        <f>IFERROR(CD15/CC15,"-")</f>
        <v>-</v>
      </c>
      <c r="CW15" s="77" t="str">
        <f>IFERROR((CF15+CG15)/CC15,"-")</f>
        <v>-</v>
      </c>
      <c r="CX15" s="19" t="str">
        <f>IFERROR(CE15/CD15,"-")</f>
        <v>-</v>
      </c>
      <c r="CY15" s="19" t="str">
        <f>IFERROR((CH15+CF15)/CD15,"-")</f>
        <v>-</v>
      </c>
      <c r="CZ15" s="19" t="str">
        <f>IFERROR((CK15+CG15)/CD15,"-")</f>
        <v>-</v>
      </c>
      <c r="DA15" s="19" t="str">
        <f>IFERROR(CN15/CD15,"-")</f>
        <v>-</v>
      </c>
      <c r="DB15" s="19" t="str">
        <f>IFERROR(CF15/(CH15+CF15),"-")</f>
        <v>-</v>
      </c>
      <c r="DC15" s="19" t="str">
        <f>IFERROR(CG15/(CK15+CG15),"-")</f>
        <v>-</v>
      </c>
      <c r="DD15" s="19" t="str">
        <f>IFERROR(CF15/CD15,"-")</f>
        <v>-</v>
      </c>
      <c r="DE15" s="19" t="str">
        <f>IFERROR(CI15/CD15,"-")</f>
        <v>-</v>
      </c>
      <c r="DF15" s="19" t="str">
        <f>IFERROR(CJ15/CD15,"-")</f>
        <v>-</v>
      </c>
      <c r="DG15" s="19" t="str">
        <f>IFERROR(CG15/CD15,"-")</f>
        <v>-</v>
      </c>
      <c r="DH15" s="19" t="str">
        <f>IFERROR(CL15/CD15,"-")</f>
        <v>-</v>
      </c>
      <c r="DI15" s="19" t="str">
        <f>IFERROR(CM15/CD15,"-")</f>
        <v>-</v>
      </c>
      <c r="DJ15" s="19" t="str">
        <f>IFERROR(CO15/CD15,"-")</f>
        <v>-</v>
      </c>
      <c r="DK15" s="19" t="str">
        <f>IFERROR(CP15/CD15,"-")</f>
        <v>-</v>
      </c>
      <c r="DL15" s="13" t="str">
        <f>IFERROR(CQ15/CC15,"-")</f>
        <v>-</v>
      </c>
      <c r="DM15" s="13" t="str">
        <f>IFERROR(CR15/(CH15+CF15),"-")</f>
        <v>-</v>
      </c>
      <c r="DN15" s="13" t="str">
        <f>IFERROR((CS15/(CK15+CG15))/12,"-")</f>
        <v>-</v>
      </c>
      <c r="DO15" s="80" t="str">
        <f>IFERROR((CU15-CT15)/12/CN15,"-")</f>
        <v>-</v>
      </c>
      <c r="DP15" s="39"/>
      <c r="DQ15" s="32">
        <f>SUM(DU15:EC15)</f>
        <v>0</v>
      </c>
      <c r="DR15" s="32">
        <f>SUM(DU15:EA15)</f>
        <v>0</v>
      </c>
      <c r="DS15" s="75">
        <f>DV15+DW15</f>
        <v>0</v>
      </c>
      <c r="DT15" s="75">
        <f>DY15+DZ15</f>
        <v>0</v>
      </c>
      <c r="DU15" s="35"/>
      <c r="DV15" s="35"/>
      <c r="DW15" s="35"/>
      <c r="DX15" s="35"/>
      <c r="DY15" s="35"/>
      <c r="DZ15" s="35"/>
      <c r="EA15" s="75"/>
      <c r="EB15" s="35"/>
      <c r="EC15" s="35"/>
      <c r="ED15" s="35"/>
      <c r="EE15" s="35"/>
      <c r="EF15" s="35"/>
      <c r="EG15" s="23"/>
      <c r="EH15" s="26"/>
      <c r="EI15" s="7" t="str">
        <f>IFERROR(DQ15/DP15,"-")</f>
        <v>-</v>
      </c>
      <c r="EJ15" s="77" t="str">
        <f>IFERROR((DS15+DT15)/DP15,"-")</f>
        <v>-</v>
      </c>
      <c r="EK15" s="19" t="str">
        <f>IFERROR(DR15/DQ15,"-")</f>
        <v>-</v>
      </c>
      <c r="EL15" s="19" t="str">
        <f>IFERROR((DU15+DS15)/DQ15,"-")</f>
        <v>-</v>
      </c>
      <c r="EM15" s="19" t="str">
        <f>IFERROR((DX15+DT15)/DQ15,"-")</f>
        <v>-</v>
      </c>
      <c r="EN15" s="19" t="str">
        <f>IFERROR(EA15/DQ15,"-")</f>
        <v>-</v>
      </c>
      <c r="EO15" s="19" t="str">
        <f>IFERROR(DS15/(DU15+DS15),"-")</f>
        <v>-</v>
      </c>
      <c r="EP15" s="19" t="str">
        <f>IFERROR(DT15/(DX15+DT15),"-")</f>
        <v>-</v>
      </c>
      <c r="EQ15" s="19" t="str">
        <f>IFERROR(DS15/DQ15,"-")</f>
        <v>-</v>
      </c>
      <c r="ER15" s="19" t="str">
        <f>IFERROR(DV15/DQ15,"-")</f>
        <v>-</v>
      </c>
      <c r="ES15" s="19" t="str">
        <f>IFERROR(DW15/DQ15,"-")</f>
        <v>-</v>
      </c>
      <c r="ET15" s="19" t="str">
        <f>IFERROR(DT15/DQ15,"-")</f>
        <v>-</v>
      </c>
      <c r="EU15" s="19" t="str">
        <f>IFERROR(DY15/DQ15,"-")</f>
        <v>-</v>
      </c>
      <c r="EV15" s="19" t="str">
        <f>IFERROR(DZ15/DQ15,"-")</f>
        <v>-</v>
      </c>
      <c r="EW15" s="19" t="str">
        <f>IFERROR(EB15/DQ15,"-")</f>
        <v>-</v>
      </c>
      <c r="EX15" s="19" t="str">
        <f>IFERROR(EC15/DQ15,"-")</f>
        <v>-</v>
      </c>
      <c r="EY15" s="13" t="str">
        <f>IFERROR(ED15/DP15,"-")</f>
        <v>-</v>
      </c>
      <c r="EZ15" s="13" t="str">
        <f>IFERROR(EE15/(DU15+DS15),"-")</f>
        <v>-</v>
      </c>
      <c r="FA15" s="13" t="str">
        <f>IFERROR((EF15/(DX15+DT15))/12,"-")</f>
        <v>-</v>
      </c>
      <c r="FB15" s="80" t="str">
        <f>IFERROR((EH15-EG15)/12/EA15,"-")</f>
        <v>-</v>
      </c>
      <c r="FC15" s="39"/>
      <c r="FD15" s="32">
        <f>SUM(FH15:FP15)</f>
        <v>0</v>
      </c>
      <c r="FE15" s="32">
        <f>SUM(FH15:FN15)</f>
        <v>0</v>
      </c>
      <c r="FF15" s="75">
        <f>FI15+FJ15</f>
        <v>0</v>
      </c>
      <c r="FG15" s="75">
        <f>FL15+FM15</f>
        <v>0</v>
      </c>
      <c r="FH15" s="35"/>
      <c r="FI15" s="35"/>
      <c r="FJ15" s="35"/>
      <c r="FK15" s="35"/>
      <c r="FL15" s="35"/>
      <c r="FM15" s="35"/>
      <c r="FN15" s="75"/>
      <c r="FO15" s="35"/>
      <c r="FP15" s="35"/>
      <c r="FQ15" s="35"/>
      <c r="FR15" s="35"/>
      <c r="FS15" s="35"/>
      <c r="FT15" s="23"/>
      <c r="FU15" s="26"/>
      <c r="FV15" s="7" t="str">
        <f>IFERROR(FD15/FC15,"-")</f>
        <v>-</v>
      </c>
      <c r="FW15" s="77" t="str">
        <f>IFERROR((FF15+FG15)/FC15,"-")</f>
        <v>-</v>
      </c>
      <c r="FX15" s="19" t="str">
        <f>IFERROR(FE15/FD15,"-")</f>
        <v>-</v>
      </c>
      <c r="FY15" s="19" t="str">
        <f>IFERROR((FH15+FF15)/FD15,"-")</f>
        <v>-</v>
      </c>
      <c r="FZ15" s="19" t="str">
        <f>IFERROR((FK15+FG15)/FD15,"-")</f>
        <v>-</v>
      </c>
      <c r="GA15" s="19" t="str">
        <f>IFERROR(FN15/FD15,"-")</f>
        <v>-</v>
      </c>
      <c r="GB15" s="19" t="str">
        <f>IFERROR(FF15/(FH15+FF15),"-")</f>
        <v>-</v>
      </c>
      <c r="GC15" s="19" t="str">
        <f>IFERROR(FG15/(FK15+FG15),"-")</f>
        <v>-</v>
      </c>
      <c r="GD15" s="19" t="str">
        <f>IFERROR(FF15/FD15,"-")</f>
        <v>-</v>
      </c>
      <c r="GE15" s="19" t="str">
        <f>IFERROR(FI15/FD15,"-")</f>
        <v>-</v>
      </c>
      <c r="GF15" s="19" t="str">
        <f>IFERROR(FJ15/FD15,"-")</f>
        <v>-</v>
      </c>
      <c r="GG15" s="19" t="str">
        <f>IFERROR(FG15/FD15,"-")</f>
        <v>-</v>
      </c>
      <c r="GH15" s="19" t="str">
        <f>IFERROR(FL15/FD15,"-")</f>
        <v>-</v>
      </c>
      <c r="GI15" s="19" t="str">
        <f>IFERROR(FM15/FD15,"-")</f>
        <v>-</v>
      </c>
      <c r="GJ15" s="19" t="str">
        <f>IFERROR(FO15/FD15,"-")</f>
        <v>-</v>
      </c>
      <c r="GK15" s="19" t="str">
        <f>IFERROR(FP15/FD15,"-")</f>
        <v>-</v>
      </c>
      <c r="GL15" s="13" t="str">
        <f>IFERROR(FQ15/FC15,"-")</f>
        <v>-</v>
      </c>
      <c r="GM15" s="13" t="str">
        <f>IFERROR(FR15/(FH15+FF15),"-")</f>
        <v>-</v>
      </c>
      <c r="GN15" s="13" t="str">
        <f>IFERROR((FS15/(FK15+FG15))/12,"-")</f>
        <v>-</v>
      </c>
      <c r="GO15" s="80" t="str">
        <f>IFERROR((FU15-FT15)/12/FN15,"-")</f>
        <v>-</v>
      </c>
      <c r="GP15" s="39"/>
      <c r="GQ15" s="32">
        <f>SUM(GU15:HC15)</f>
        <v>0</v>
      </c>
      <c r="GR15" s="32">
        <f>SUM(GU15:HA15)</f>
        <v>0</v>
      </c>
      <c r="GS15" s="75">
        <f>GV15+GW15</f>
        <v>0</v>
      </c>
      <c r="GT15" s="75">
        <f>GY15+GZ15</f>
        <v>0</v>
      </c>
      <c r="GU15" s="35"/>
      <c r="GV15" s="35"/>
      <c r="GW15" s="35"/>
      <c r="GX15" s="35"/>
      <c r="GY15" s="35"/>
      <c r="GZ15" s="35"/>
      <c r="HA15" s="75"/>
      <c r="HB15" s="35"/>
      <c r="HC15" s="35"/>
      <c r="HD15" s="35"/>
      <c r="HE15" s="35"/>
      <c r="HF15" s="35"/>
      <c r="HG15" s="23"/>
      <c r="HH15" s="26"/>
      <c r="HI15" s="7" t="str">
        <f>IFERROR(GQ15/GP15,"-")</f>
        <v>-</v>
      </c>
      <c r="HJ15" s="77" t="str">
        <f>IFERROR((GS15+GT15)/GP15,"-")</f>
        <v>-</v>
      </c>
      <c r="HK15" s="19" t="str">
        <f>IFERROR(GR15/GQ15,"-")</f>
        <v>-</v>
      </c>
      <c r="HL15" s="19" t="str">
        <f>IFERROR((GU15+GS15)/GQ15,"-")</f>
        <v>-</v>
      </c>
      <c r="HM15" s="19" t="str">
        <f>IFERROR((GX15+GT15)/GQ15,"-")</f>
        <v>-</v>
      </c>
      <c r="HN15" s="19" t="str">
        <f>IFERROR(HA15/GQ15,"-")</f>
        <v>-</v>
      </c>
      <c r="HO15" s="19" t="str">
        <f>IFERROR(GS15/(GU15+GS15),"-")</f>
        <v>-</v>
      </c>
      <c r="HP15" s="19" t="str">
        <f>IFERROR(GT15/(GX15+GT15),"-")</f>
        <v>-</v>
      </c>
      <c r="HQ15" s="19" t="str">
        <f>IFERROR(GS15/GQ15,"-")</f>
        <v>-</v>
      </c>
      <c r="HR15" s="19" t="str">
        <f>IFERROR(GV15/GQ15,"-")</f>
        <v>-</v>
      </c>
      <c r="HS15" s="19" t="str">
        <f>IFERROR(GW15/GQ15,"-")</f>
        <v>-</v>
      </c>
      <c r="HT15" s="19" t="str">
        <f>IFERROR(GT15/GQ15,"-")</f>
        <v>-</v>
      </c>
      <c r="HU15" s="19" t="str">
        <f>IFERROR(GY15/GQ15,"-")</f>
        <v>-</v>
      </c>
      <c r="HV15" s="19" t="str">
        <f>IFERROR(GZ15/GQ15,"-")</f>
        <v>-</v>
      </c>
      <c r="HW15" s="19" t="str">
        <f>IFERROR(HB15/GQ15,"-")</f>
        <v>-</v>
      </c>
      <c r="HX15" s="19" t="str">
        <f>IFERROR(HC15/GQ15,"-")</f>
        <v>-</v>
      </c>
      <c r="HY15" s="13" t="str">
        <f>IFERROR(HD15/GP15,"-")</f>
        <v>-</v>
      </c>
      <c r="HZ15" s="13" t="str">
        <f>IFERROR(HE15/(GU15+GS15),"-")</f>
        <v>-</v>
      </c>
      <c r="IA15" s="13" t="str">
        <f>IFERROR((HF15/(GX15+GT15))/12,"-")</f>
        <v>-</v>
      </c>
      <c r="IB15" s="80" t="str">
        <f>IFERROR((HH15-HG15)/12/HA15,"-")</f>
        <v>-</v>
      </c>
      <c r="IC15" s="39">
        <f>C15+AP15+CC15+DP15+FC15+GP15</f>
        <v>0</v>
      </c>
      <c r="ID15" s="99">
        <f>SUM(IH15:IP15)</f>
        <v>0</v>
      </c>
      <c r="IE15" s="99">
        <f>SUM(IH15:IN15)</f>
        <v>0</v>
      </c>
      <c r="IF15" s="100">
        <f>II15+IJ15</f>
        <v>0</v>
      </c>
      <c r="IG15" s="100">
        <f>IL15+IM15</f>
        <v>0</v>
      </c>
      <c r="IH15" s="35">
        <f>H15+AU15+CH15+DU15+FH15+GU15</f>
        <v>0</v>
      </c>
      <c r="II15" s="35">
        <f>I15+AV15+CI15+DV15+FI15+GV15</f>
        <v>0</v>
      </c>
      <c r="IJ15" s="35">
        <f>J15+AW15+CJ15+DW15+FJ15+GW15</f>
        <v>0</v>
      </c>
      <c r="IK15" s="35">
        <f>K15+AX15+CK15+DX15+FK15+GX15</f>
        <v>0</v>
      </c>
      <c r="IL15" s="35">
        <f>L15+AY15+CL15+DY15+FL15+GY15</f>
        <v>0</v>
      </c>
      <c r="IM15" s="35">
        <f>M15+AZ15+CM15+DZ15+FM15+GZ15</f>
        <v>0</v>
      </c>
      <c r="IN15" s="100"/>
      <c r="IO15" s="35">
        <f>O15+BB15+CO15+EB15+FO15+HB15</f>
        <v>0</v>
      </c>
      <c r="IP15" s="35">
        <f>P15+BC15+CP15+EC15+FP15+HC15</f>
        <v>0</v>
      </c>
      <c r="IQ15" s="35">
        <f>Q15+BD15+CQ15+ED15+FQ15+HD15</f>
        <v>0</v>
      </c>
      <c r="IR15" s="35">
        <f>R15+BE15+CR15+EE15+FR15+HE15</f>
        <v>0</v>
      </c>
      <c r="IS15" s="35">
        <f>S15+BF15+CS15+EF15+FS15+HF15</f>
        <v>0</v>
      </c>
      <c r="IT15" s="23">
        <f>T15+BG15+CT15+EG15+FT15+HG15</f>
        <v>0</v>
      </c>
      <c r="IU15" s="26">
        <f>U15+BH15+CU15+EH15+FU15+HH15</f>
        <v>0</v>
      </c>
      <c r="IV15" s="42" t="str">
        <f>IFERROR(ID15/IC15,"-")</f>
        <v>-</v>
      </c>
      <c r="IW15" s="89" t="str">
        <f>IFERROR((IF15+IG15)/IC15,"-")</f>
        <v>-</v>
      </c>
      <c r="IX15" s="43" t="str">
        <f>IFERROR(IE15/ID15,"-")</f>
        <v>-</v>
      </c>
      <c r="IY15" s="43" t="str">
        <f>IFERROR((IH15+IF15)/ID15,"-")</f>
        <v>-</v>
      </c>
      <c r="IZ15" s="43" t="str">
        <f>IFERROR((IK15+IG15)/ID15,"-")</f>
        <v>-</v>
      </c>
      <c r="JA15" s="43" t="str">
        <f>IFERROR(IN15/ID15,"-")</f>
        <v>-</v>
      </c>
      <c r="JB15" s="43" t="str">
        <f>IFERROR(IF15/(IH15+IF15),"-")</f>
        <v>-</v>
      </c>
      <c r="JC15" s="43" t="str">
        <f>IFERROR(IG15/(IK15+IG15),"-")</f>
        <v>-</v>
      </c>
      <c r="JD15" s="43" t="str">
        <f>IFERROR(IF15/ID15,"-")</f>
        <v>-</v>
      </c>
      <c r="JE15" s="43" t="str">
        <f>IFERROR(II15/ID15,"-")</f>
        <v>-</v>
      </c>
      <c r="JF15" s="43" t="str">
        <f>IFERROR(IJ15/ID15,"-")</f>
        <v>-</v>
      </c>
      <c r="JG15" s="43" t="str">
        <f>IFERROR(IG15/ID15,"-")</f>
        <v>-</v>
      </c>
      <c r="JH15" s="43" t="str">
        <f>IFERROR(IL15/ID15,"-")</f>
        <v>-</v>
      </c>
      <c r="JI15" s="43" t="str">
        <f>IFERROR(IM15/ID15,"-")</f>
        <v>-</v>
      </c>
      <c r="JJ15" s="43" t="str">
        <f>IFERROR(IO15/ID15,"-")</f>
        <v>-</v>
      </c>
      <c r="JK15" s="43" t="str">
        <f>IFERROR(IP15/ID15,"-")</f>
        <v>-</v>
      </c>
      <c r="JL15" s="44" t="str">
        <f>IFERROR(IQ15/IC15,"-")</f>
        <v>-</v>
      </c>
      <c r="JM15" s="44" t="str">
        <f>IFERROR(IR15/(IH15+IF15),"-")</f>
        <v>-</v>
      </c>
      <c r="JN15" s="44" t="str">
        <f>IFERROR((IS15/(IK15+IG15))/12,"-")</f>
        <v>-</v>
      </c>
      <c r="JO15" s="90" t="str">
        <f>IFERROR((IU15-IT15)/12/IN15,"-")</f>
        <v>-</v>
      </c>
      <c r="JP15" s="62">
        <f>IM15-(IL15*9)</f>
        <v>0</v>
      </c>
      <c r="JQ15" s="63">
        <f>(IO15+IP15)-(IM15*8%)</f>
        <v>0</v>
      </c>
      <c r="JR15" s="64">
        <f>IF15-(ID15*1%)</f>
        <v>0</v>
      </c>
      <c r="JS15" s="65">
        <f>IG15-(ID15*1%)</f>
        <v>0</v>
      </c>
    </row>
    <row r="16" spans="1:280" customHeight="1" ht="18.75">
      <c r="A16" s="14" t="b">
        <f>IFERROR('SEM1'!A16,"-")</f>
        <v>0</v>
      </c>
      <c r="B16" s="135" t="str">
        <f>IFERROR('SEM1'!B16,"-")</f>
        <v>Yacine</v>
      </c>
      <c r="C16" s="39"/>
      <c r="D16" s="32">
        <f>SUM(H16:P16)</f>
        <v>0</v>
      </c>
      <c r="E16" s="32">
        <f>SUM(H16:N16)</f>
        <v>0</v>
      </c>
      <c r="F16" s="75">
        <f>I16+J16</f>
        <v>0</v>
      </c>
      <c r="G16" s="75">
        <f>L16+M16</f>
        <v>0</v>
      </c>
      <c r="H16" s="35"/>
      <c r="I16" s="35"/>
      <c r="J16" s="35"/>
      <c r="K16" s="35"/>
      <c r="L16" s="35"/>
      <c r="M16" s="35"/>
      <c r="N16" s="75"/>
      <c r="O16" s="35"/>
      <c r="P16" s="35"/>
      <c r="Q16" s="35"/>
      <c r="R16" s="35"/>
      <c r="S16" s="35"/>
      <c r="T16" s="23"/>
      <c r="U16" s="26"/>
      <c r="V16" s="7" t="str">
        <f>IFERROR(D16/C16,"-")</f>
        <v>-</v>
      </c>
      <c r="W16" s="77" t="str">
        <f>IFERROR((F16+G16)/C16,"-")</f>
        <v>-</v>
      </c>
      <c r="X16" s="19" t="str">
        <f>IFERROR(E16/D16,"-")</f>
        <v>-</v>
      </c>
      <c r="Y16" s="19" t="str">
        <f>IFERROR((H16+F16)/D16,"-")</f>
        <v>-</v>
      </c>
      <c r="Z16" s="19" t="str">
        <f>IFERROR((K16+G16)/D16,"-")</f>
        <v>-</v>
      </c>
      <c r="AA16" s="19" t="str">
        <f>IFERROR(N16/D16,"-")</f>
        <v>-</v>
      </c>
      <c r="AB16" s="19" t="str">
        <f>IFERROR(F16/(H16+F16),"-")</f>
        <v>-</v>
      </c>
      <c r="AC16" s="19" t="str">
        <f>IFERROR(G16/(K16+G16),"-")</f>
        <v>-</v>
      </c>
      <c r="AD16" s="19" t="str">
        <f>IFERROR(F16/D16,"-")</f>
        <v>-</v>
      </c>
      <c r="AE16" s="19" t="str">
        <f>IFERROR(I16/D16,"-")</f>
        <v>-</v>
      </c>
      <c r="AF16" s="19" t="str">
        <f>IFERROR(J16/D16,"-")</f>
        <v>-</v>
      </c>
      <c r="AG16" s="19" t="str">
        <f>IFERROR(G16/D16,"-")</f>
        <v>-</v>
      </c>
      <c r="AH16" s="19" t="str">
        <f>IFERROR(L16/D16,"-")</f>
        <v>-</v>
      </c>
      <c r="AI16" s="19" t="str">
        <f>IFERROR(M16/D16,"-")</f>
        <v>-</v>
      </c>
      <c r="AJ16" s="19" t="str">
        <f>IFERROR(O16/D16,"-")</f>
        <v>-</v>
      </c>
      <c r="AK16" s="19" t="str">
        <f>IFERROR(P16/D16,"-")</f>
        <v>-</v>
      </c>
      <c r="AL16" s="13" t="str">
        <f>IFERROR(Q16/C16,"-")</f>
        <v>-</v>
      </c>
      <c r="AM16" s="13" t="str">
        <f>IFERROR(R16/(H16+F16),"-")</f>
        <v>-</v>
      </c>
      <c r="AN16" s="13" t="str">
        <f>IFERROR((S16/(K16+G16))/12,"-")</f>
        <v>-</v>
      </c>
      <c r="AO16" s="80" t="str">
        <f>IFERROR((U16-T16)/12/N16,"-")</f>
        <v>-</v>
      </c>
      <c r="AP16" s="39"/>
      <c r="AQ16" s="32">
        <f>SUM(AU16:BC16)</f>
        <v>0</v>
      </c>
      <c r="AR16" s="32">
        <f>SUM(AU16:BA16)</f>
        <v>0</v>
      </c>
      <c r="AS16" s="75">
        <f>AV16+AW16</f>
        <v>0</v>
      </c>
      <c r="AT16" s="75">
        <f>AY16+AZ16</f>
        <v>0</v>
      </c>
      <c r="AU16" s="35"/>
      <c r="AV16" s="35"/>
      <c r="AW16" s="35"/>
      <c r="AX16" s="35"/>
      <c r="AY16" s="35"/>
      <c r="AZ16" s="35"/>
      <c r="BA16" s="75"/>
      <c r="BB16" s="35"/>
      <c r="BC16" s="35"/>
      <c r="BD16" s="35"/>
      <c r="BE16" s="35"/>
      <c r="BF16" s="35"/>
      <c r="BG16" s="23"/>
      <c r="BH16" s="26"/>
      <c r="BI16" s="7" t="str">
        <f>IFERROR(AQ16/AP16,"-")</f>
        <v>-</v>
      </c>
      <c r="BJ16" s="77" t="str">
        <f>IFERROR((AS16+AT16)/AP16,"-")</f>
        <v>-</v>
      </c>
      <c r="BK16" s="19" t="str">
        <f>IFERROR(AR16/AQ16,"-")</f>
        <v>-</v>
      </c>
      <c r="BL16" s="19" t="str">
        <f>IFERROR((AU16+AS16)/AQ16,"-")</f>
        <v>-</v>
      </c>
      <c r="BM16" s="19" t="str">
        <f>IFERROR((AX16+AT16)/AQ16,"-")</f>
        <v>-</v>
      </c>
      <c r="BN16" s="19" t="str">
        <f>IFERROR(BA16/AQ16,"-")</f>
        <v>-</v>
      </c>
      <c r="BO16" s="19" t="str">
        <f>IFERROR(AS16/(AU16+AS16),"-")</f>
        <v>-</v>
      </c>
      <c r="BP16" s="19" t="str">
        <f>IFERROR(AT16/(AX16+AT16),"-")</f>
        <v>-</v>
      </c>
      <c r="BQ16" s="19" t="str">
        <f>IFERROR(AS16/AQ16,"-")</f>
        <v>-</v>
      </c>
      <c r="BR16" s="19" t="str">
        <f>IFERROR(AV16/AQ16,"-")</f>
        <v>-</v>
      </c>
      <c r="BS16" s="19" t="str">
        <f>IFERROR(AW16/AQ16,"-")</f>
        <v>-</v>
      </c>
      <c r="BT16" s="19" t="str">
        <f>IFERROR(AT16/AQ16,"-")</f>
        <v>-</v>
      </c>
      <c r="BU16" s="19" t="str">
        <f>IFERROR(AY16/AQ16,"-")</f>
        <v>-</v>
      </c>
      <c r="BV16" s="19" t="str">
        <f>IFERROR(AZ16/AQ16,"-")</f>
        <v>-</v>
      </c>
      <c r="BW16" s="19" t="str">
        <f>IFERROR(BB16/AQ16,"-")</f>
        <v>-</v>
      </c>
      <c r="BX16" s="19" t="str">
        <f>IFERROR(BC16/AQ16,"-")</f>
        <v>-</v>
      </c>
      <c r="BY16" s="13" t="str">
        <f>IFERROR(BD16/AP16,"-")</f>
        <v>-</v>
      </c>
      <c r="BZ16" s="13" t="str">
        <f>IFERROR(BE16/(AU16+AS16),"-")</f>
        <v>-</v>
      </c>
      <c r="CA16" s="13" t="str">
        <f>IFERROR((BF16/(AX16+AT16))/12,"-")</f>
        <v>-</v>
      </c>
      <c r="CB16" s="80" t="str">
        <f>IFERROR((BH16-BG16)/12/BA16,"-")</f>
        <v>-</v>
      </c>
      <c r="CC16" s="39"/>
      <c r="CD16" s="32">
        <f>SUM(CH16:CP16)</f>
        <v>0</v>
      </c>
      <c r="CE16" s="32">
        <f>SUM(CH16:CN16)</f>
        <v>0</v>
      </c>
      <c r="CF16" s="75">
        <f>CI16+CJ16</f>
        <v>0</v>
      </c>
      <c r="CG16" s="75">
        <f>CL16+CM16</f>
        <v>0</v>
      </c>
      <c r="CH16" s="35"/>
      <c r="CI16" s="35"/>
      <c r="CJ16" s="35"/>
      <c r="CK16" s="35"/>
      <c r="CL16" s="35"/>
      <c r="CM16" s="35"/>
      <c r="CN16" s="75"/>
      <c r="CO16" s="35"/>
      <c r="CP16" s="35"/>
      <c r="CQ16" s="35"/>
      <c r="CR16" s="35"/>
      <c r="CS16" s="35"/>
      <c r="CT16" s="23"/>
      <c r="CU16" s="26"/>
      <c r="CV16" s="7" t="str">
        <f>IFERROR(CD16/CC16,"-")</f>
        <v>-</v>
      </c>
      <c r="CW16" s="77" t="str">
        <f>IFERROR((CF16+CG16)/CC16,"-")</f>
        <v>-</v>
      </c>
      <c r="CX16" s="19" t="str">
        <f>IFERROR(CE16/CD16,"-")</f>
        <v>-</v>
      </c>
      <c r="CY16" s="19" t="str">
        <f>IFERROR((CH16+CF16)/CD16,"-")</f>
        <v>-</v>
      </c>
      <c r="CZ16" s="19" t="str">
        <f>IFERROR((CK16+CG16)/CD16,"-")</f>
        <v>-</v>
      </c>
      <c r="DA16" s="19" t="str">
        <f>IFERROR(CN16/CD16,"-")</f>
        <v>-</v>
      </c>
      <c r="DB16" s="19" t="str">
        <f>IFERROR(CF16/(CH16+CF16),"-")</f>
        <v>-</v>
      </c>
      <c r="DC16" s="19" t="str">
        <f>IFERROR(CG16/(CK16+CG16),"-")</f>
        <v>-</v>
      </c>
      <c r="DD16" s="19" t="str">
        <f>IFERROR(CF16/CD16,"-")</f>
        <v>-</v>
      </c>
      <c r="DE16" s="19" t="str">
        <f>IFERROR(CI16/CD16,"-")</f>
        <v>-</v>
      </c>
      <c r="DF16" s="19" t="str">
        <f>IFERROR(CJ16/CD16,"-")</f>
        <v>-</v>
      </c>
      <c r="DG16" s="19" t="str">
        <f>IFERROR(CG16/CD16,"-")</f>
        <v>-</v>
      </c>
      <c r="DH16" s="19" t="str">
        <f>IFERROR(CL16/CD16,"-")</f>
        <v>-</v>
      </c>
      <c r="DI16" s="19" t="str">
        <f>IFERROR(CM16/CD16,"-")</f>
        <v>-</v>
      </c>
      <c r="DJ16" s="19" t="str">
        <f>IFERROR(CO16/CD16,"-")</f>
        <v>-</v>
      </c>
      <c r="DK16" s="19" t="str">
        <f>IFERROR(CP16/CD16,"-")</f>
        <v>-</v>
      </c>
      <c r="DL16" s="13" t="str">
        <f>IFERROR(CQ16/CC16,"-")</f>
        <v>-</v>
      </c>
      <c r="DM16" s="13" t="str">
        <f>IFERROR(CR16/(CH16+CF16),"-")</f>
        <v>-</v>
      </c>
      <c r="DN16" s="13" t="str">
        <f>IFERROR((CS16/(CK16+CG16))/12,"-")</f>
        <v>-</v>
      </c>
      <c r="DO16" s="80" t="str">
        <f>IFERROR((CU16-CT16)/12/CN16,"-")</f>
        <v>-</v>
      </c>
      <c r="DP16" s="39"/>
      <c r="DQ16" s="32">
        <f>SUM(DU16:EC16)</f>
        <v>0</v>
      </c>
      <c r="DR16" s="32">
        <f>SUM(DU16:EA16)</f>
        <v>0</v>
      </c>
      <c r="DS16" s="75">
        <f>DV16+DW16</f>
        <v>0</v>
      </c>
      <c r="DT16" s="75">
        <f>DY16+DZ16</f>
        <v>0</v>
      </c>
      <c r="DU16" s="35"/>
      <c r="DV16" s="35"/>
      <c r="DW16" s="35"/>
      <c r="DX16" s="35"/>
      <c r="DY16" s="35"/>
      <c r="DZ16" s="35"/>
      <c r="EA16" s="75"/>
      <c r="EB16" s="35"/>
      <c r="EC16" s="35"/>
      <c r="ED16" s="35"/>
      <c r="EE16" s="35"/>
      <c r="EF16" s="35"/>
      <c r="EG16" s="23"/>
      <c r="EH16" s="26"/>
      <c r="EI16" s="7" t="str">
        <f>IFERROR(DQ16/DP16,"-")</f>
        <v>-</v>
      </c>
      <c r="EJ16" s="77" t="str">
        <f>IFERROR((DS16+DT16)/DP16,"-")</f>
        <v>-</v>
      </c>
      <c r="EK16" s="19" t="str">
        <f>IFERROR(DR16/DQ16,"-")</f>
        <v>-</v>
      </c>
      <c r="EL16" s="19" t="str">
        <f>IFERROR((DU16+DS16)/DQ16,"-")</f>
        <v>-</v>
      </c>
      <c r="EM16" s="19" t="str">
        <f>IFERROR((DX16+DT16)/DQ16,"-")</f>
        <v>-</v>
      </c>
      <c r="EN16" s="19" t="str">
        <f>IFERROR(EA16/DQ16,"-")</f>
        <v>-</v>
      </c>
      <c r="EO16" s="19" t="str">
        <f>IFERROR(DS16/(DU16+DS16),"-")</f>
        <v>-</v>
      </c>
      <c r="EP16" s="19" t="str">
        <f>IFERROR(DT16/(DX16+DT16),"-")</f>
        <v>-</v>
      </c>
      <c r="EQ16" s="19" t="str">
        <f>IFERROR(DS16/DQ16,"-")</f>
        <v>-</v>
      </c>
      <c r="ER16" s="19" t="str">
        <f>IFERROR(DV16/DQ16,"-")</f>
        <v>-</v>
      </c>
      <c r="ES16" s="19" t="str">
        <f>IFERROR(DW16/DQ16,"-")</f>
        <v>-</v>
      </c>
      <c r="ET16" s="19" t="str">
        <f>IFERROR(DT16/DQ16,"-")</f>
        <v>-</v>
      </c>
      <c r="EU16" s="19" t="str">
        <f>IFERROR(DY16/DQ16,"-")</f>
        <v>-</v>
      </c>
      <c r="EV16" s="19" t="str">
        <f>IFERROR(DZ16/DQ16,"-")</f>
        <v>-</v>
      </c>
      <c r="EW16" s="19" t="str">
        <f>IFERROR(EB16/DQ16,"-")</f>
        <v>-</v>
      </c>
      <c r="EX16" s="19" t="str">
        <f>IFERROR(EC16/DQ16,"-")</f>
        <v>-</v>
      </c>
      <c r="EY16" s="13" t="str">
        <f>IFERROR(ED16/DP16,"-")</f>
        <v>-</v>
      </c>
      <c r="EZ16" s="13" t="str">
        <f>IFERROR(EE16/(DU16+DS16),"-")</f>
        <v>-</v>
      </c>
      <c r="FA16" s="13" t="str">
        <f>IFERROR((EF16/(DX16+DT16))/12,"-")</f>
        <v>-</v>
      </c>
      <c r="FB16" s="80" t="str">
        <f>IFERROR((EH16-EG16)/12/EA16,"-")</f>
        <v>-</v>
      </c>
      <c r="FC16" s="39"/>
      <c r="FD16" s="32">
        <f>SUM(FH16:FP16)</f>
        <v>0</v>
      </c>
      <c r="FE16" s="32">
        <f>SUM(FH16:FN16)</f>
        <v>0</v>
      </c>
      <c r="FF16" s="75">
        <f>FI16+FJ16</f>
        <v>0</v>
      </c>
      <c r="FG16" s="75">
        <f>FL16+FM16</f>
        <v>0</v>
      </c>
      <c r="FH16" s="35"/>
      <c r="FI16" s="35"/>
      <c r="FJ16" s="35"/>
      <c r="FK16" s="35"/>
      <c r="FL16" s="35"/>
      <c r="FM16" s="35"/>
      <c r="FN16" s="75"/>
      <c r="FO16" s="35"/>
      <c r="FP16" s="35"/>
      <c r="FQ16" s="35"/>
      <c r="FR16" s="35"/>
      <c r="FS16" s="35"/>
      <c r="FT16" s="23"/>
      <c r="FU16" s="26"/>
      <c r="FV16" s="7" t="str">
        <f>IFERROR(FD16/FC16,"-")</f>
        <v>-</v>
      </c>
      <c r="FW16" s="77" t="str">
        <f>IFERROR((FF16+FG16)/FC16,"-")</f>
        <v>-</v>
      </c>
      <c r="FX16" s="19" t="str">
        <f>IFERROR(FE16/FD16,"-")</f>
        <v>-</v>
      </c>
      <c r="FY16" s="19" t="str">
        <f>IFERROR((FH16+FF16)/FD16,"-")</f>
        <v>-</v>
      </c>
      <c r="FZ16" s="19" t="str">
        <f>IFERROR((FK16+FG16)/FD16,"-")</f>
        <v>-</v>
      </c>
      <c r="GA16" s="19" t="str">
        <f>IFERROR(FN16/FD16,"-")</f>
        <v>-</v>
      </c>
      <c r="GB16" s="19" t="str">
        <f>IFERROR(FF16/(FH16+FF16),"-")</f>
        <v>-</v>
      </c>
      <c r="GC16" s="19" t="str">
        <f>IFERROR(FG16/(FK16+FG16),"-")</f>
        <v>-</v>
      </c>
      <c r="GD16" s="19" t="str">
        <f>IFERROR(FF16/FD16,"-")</f>
        <v>-</v>
      </c>
      <c r="GE16" s="19" t="str">
        <f>IFERROR(FI16/FD16,"-")</f>
        <v>-</v>
      </c>
      <c r="GF16" s="19" t="str">
        <f>IFERROR(FJ16/FD16,"-")</f>
        <v>-</v>
      </c>
      <c r="GG16" s="19" t="str">
        <f>IFERROR(FG16/FD16,"-")</f>
        <v>-</v>
      </c>
      <c r="GH16" s="19" t="str">
        <f>IFERROR(FL16/FD16,"-")</f>
        <v>-</v>
      </c>
      <c r="GI16" s="19" t="str">
        <f>IFERROR(FM16/FD16,"-")</f>
        <v>-</v>
      </c>
      <c r="GJ16" s="19" t="str">
        <f>IFERROR(FO16/FD16,"-")</f>
        <v>-</v>
      </c>
      <c r="GK16" s="19" t="str">
        <f>IFERROR(FP16/FD16,"-")</f>
        <v>-</v>
      </c>
      <c r="GL16" s="13" t="str">
        <f>IFERROR(FQ16/FC16,"-")</f>
        <v>-</v>
      </c>
      <c r="GM16" s="13" t="str">
        <f>IFERROR(FR16/(FH16+FF16),"-")</f>
        <v>-</v>
      </c>
      <c r="GN16" s="13" t="str">
        <f>IFERROR((FS16/(FK16+FG16))/12,"-")</f>
        <v>-</v>
      </c>
      <c r="GO16" s="80" t="str">
        <f>IFERROR((FU16-FT16)/12/FN16,"-")</f>
        <v>-</v>
      </c>
      <c r="GP16" s="39"/>
      <c r="GQ16" s="32">
        <f>SUM(GU16:HC16)</f>
        <v>0</v>
      </c>
      <c r="GR16" s="32">
        <f>SUM(GU16:HA16)</f>
        <v>0</v>
      </c>
      <c r="GS16" s="75">
        <f>GV16+GW16</f>
        <v>0</v>
      </c>
      <c r="GT16" s="75">
        <f>GY16+GZ16</f>
        <v>0</v>
      </c>
      <c r="GU16" s="35"/>
      <c r="GV16" s="35"/>
      <c r="GW16" s="35"/>
      <c r="GX16" s="35"/>
      <c r="GY16" s="35"/>
      <c r="GZ16" s="35"/>
      <c r="HA16" s="75"/>
      <c r="HB16" s="35"/>
      <c r="HC16" s="35"/>
      <c r="HD16" s="35"/>
      <c r="HE16" s="35"/>
      <c r="HF16" s="35"/>
      <c r="HG16" s="23"/>
      <c r="HH16" s="26"/>
      <c r="HI16" s="7" t="str">
        <f>IFERROR(GQ16/GP16,"-")</f>
        <v>-</v>
      </c>
      <c r="HJ16" s="77" t="str">
        <f>IFERROR((GS16+GT16)/GP16,"-")</f>
        <v>-</v>
      </c>
      <c r="HK16" s="19" t="str">
        <f>IFERROR(GR16/GQ16,"-")</f>
        <v>-</v>
      </c>
      <c r="HL16" s="19" t="str">
        <f>IFERROR((GU16+GS16)/GQ16,"-")</f>
        <v>-</v>
      </c>
      <c r="HM16" s="19" t="str">
        <f>IFERROR((GX16+GT16)/GQ16,"-")</f>
        <v>-</v>
      </c>
      <c r="HN16" s="19" t="str">
        <f>IFERROR(HA16/GQ16,"-")</f>
        <v>-</v>
      </c>
      <c r="HO16" s="19" t="str">
        <f>IFERROR(GS16/(GU16+GS16),"-")</f>
        <v>-</v>
      </c>
      <c r="HP16" s="19" t="str">
        <f>IFERROR(GT16/(GX16+GT16),"-")</f>
        <v>-</v>
      </c>
      <c r="HQ16" s="19" t="str">
        <f>IFERROR(GS16/GQ16,"-")</f>
        <v>-</v>
      </c>
      <c r="HR16" s="19" t="str">
        <f>IFERROR(GV16/GQ16,"-")</f>
        <v>-</v>
      </c>
      <c r="HS16" s="19" t="str">
        <f>IFERROR(GW16/GQ16,"-")</f>
        <v>-</v>
      </c>
      <c r="HT16" s="19" t="str">
        <f>IFERROR(GT16/GQ16,"-")</f>
        <v>-</v>
      </c>
      <c r="HU16" s="19" t="str">
        <f>IFERROR(GY16/GQ16,"-")</f>
        <v>-</v>
      </c>
      <c r="HV16" s="19" t="str">
        <f>IFERROR(GZ16/GQ16,"-")</f>
        <v>-</v>
      </c>
      <c r="HW16" s="19" t="str">
        <f>IFERROR(HB16/GQ16,"-")</f>
        <v>-</v>
      </c>
      <c r="HX16" s="19" t="str">
        <f>IFERROR(HC16/GQ16,"-")</f>
        <v>-</v>
      </c>
      <c r="HY16" s="13" t="str">
        <f>IFERROR(HD16/GP16,"-")</f>
        <v>-</v>
      </c>
      <c r="HZ16" s="13" t="str">
        <f>IFERROR(HE16/(GU16+GS16),"-")</f>
        <v>-</v>
      </c>
      <c r="IA16" s="13" t="str">
        <f>IFERROR((HF16/(GX16+GT16))/12,"-")</f>
        <v>-</v>
      </c>
      <c r="IB16" s="80" t="str">
        <f>IFERROR((HH16-HG16)/12/HA16,"-")</f>
        <v>-</v>
      </c>
      <c r="IC16" s="39">
        <f>C16+AP16+CC16+DP16+FC16+GP16</f>
        <v>0</v>
      </c>
      <c r="ID16" s="99">
        <f>SUM(IH16:IP16)</f>
        <v>0</v>
      </c>
      <c r="IE16" s="99">
        <f>SUM(IH16:IN16)</f>
        <v>0</v>
      </c>
      <c r="IF16" s="100">
        <f>II16+IJ16</f>
        <v>0</v>
      </c>
      <c r="IG16" s="100">
        <f>IL16+IM16</f>
        <v>0</v>
      </c>
      <c r="IH16" s="35">
        <f>H16+AU16+CH16+DU16+FH16+GU16</f>
        <v>0</v>
      </c>
      <c r="II16" s="35">
        <f>I16+AV16+CI16+DV16+FI16+GV16</f>
        <v>0</v>
      </c>
      <c r="IJ16" s="35">
        <f>J16+AW16+CJ16+DW16+FJ16+GW16</f>
        <v>0</v>
      </c>
      <c r="IK16" s="35">
        <f>K16+AX16+CK16+DX16+FK16+GX16</f>
        <v>0</v>
      </c>
      <c r="IL16" s="35">
        <f>L16+AY16+CL16+DY16+FL16+GY16</f>
        <v>0</v>
      </c>
      <c r="IM16" s="35">
        <f>M16+AZ16+CM16+DZ16+FM16+GZ16</f>
        <v>0</v>
      </c>
      <c r="IN16" s="100"/>
      <c r="IO16" s="35">
        <f>O16+BB16+CO16+EB16+FO16+HB16</f>
        <v>0</v>
      </c>
      <c r="IP16" s="35">
        <f>P16+BC16+CP16+EC16+FP16+HC16</f>
        <v>0</v>
      </c>
      <c r="IQ16" s="35">
        <f>Q16+BD16+CQ16+ED16+FQ16+HD16</f>
        <v>0</v>
      </c>
      <c r="IR16" s="35">
        <f>R16+BE16+CR16+EE16+FR16+HE16</f>
        <v>0</v>
      </c>
      <c r="IS16" s="35">
        <f>S16+BF16+CS16+EF16+FS16+HF16</f>
        <v>0</v>
      </c>
      <c r="IT16" s="23">
        <f>T16+BG16+CT16+EG16+FT16+HG16</f>
        <v>0</v>
      </c>
      <c r="IU16" s="26">
        <f>U16+BH16+CU16+EH16+FU16+HH16</f>
        <v>0</v>
      </c>
      <c r="IV16" s="42" t="str">
        <f>IFERROR(ID16/IC16,"-")</f>
        <v>-</v>
      </c>
      <c r="IW16" s="89" t="str">
        <f>IFERROR((IF16+IG16)/IC16,"-")</f>
        <v>-</v>
      </c>
      <c r="IX16" s="43" t="str">
        <f>IFERROR(IE16/ID16,"-")</f>
        <v>-</v>
      </c>
      <c r="IY16" s="43" t="str">
        <f>IFERROR((IH16+IF16)/ID16,"-")</f>
        <v>-</v>
      </c>
      <c r="IZ16" s="43" t="str">
        <f>IFERROR((IK16+IG16)/ID16,"-")</f>
        <v>-</v>
      </c>
      <c r="JA16" s="43" t="str">
        <f>IFERROR(IN16/ID16,"-")</f>
        <v>-</v>
      </c>
      <c r="JB16" s="43" t="str">
        <f>IFERROR(IF16/(IH16+IF16),"-")</f>
        <v>-</v>
      </c>
      <c r="JC16" s="43" t="str">
        <f>IFERROR(IG16/(IK16+IG16),"-")</f>
        <v>-</v>
      </c>
      <c r="JD16" s="43" t="str">
        <f>IFERROR(IF16/ID16,"-")</f>
        <v>-</v>
      </c>
      <c r="JE16" s="43" t="str">
        <f>IFERROR(II16/ID16,"-")</f>
        <v>-</v>
      </c>
      <c r="JF16" s="43" t="str">
        <f>IFERROR(IJ16/ID16,"-")</f>
        <v>-</v>
      </c>
      <c r="JG16" s="43" t="str">
        <f>IFERROR(IG16/ID16,"-")</f>
        <v>-</v>
      </c>
      <c r="JH16" s="43" t="str">
        <f>IFERROR(IL16/ID16,"-")</f>
        <v>-</v>
      </c>
      <c r="JI16" s="43" t="str">
        <f>IFERROR(IM16/ID16,"-")</f>
        <v>-</v>
      </c>
      <c r="JJ16" s="43" t="str">
        <f>IFERROR(IO16/ID16,"-")</f>
        <v>-</v>
      </c>
      <c r="JK16" s="43" t="str">
        <f>IFERROR(IP16/ID16,"-")</f>
        <v>-</v>
      </c>
      <c r="JL16" s="44" t="str">
        <f>IFERROR(IQ16/IC16,"-")</f>
        <v>-</v>
      </c>
      <c r="JM16" s="44" t="str">
        <f>IFERROR(IR16/(IH16+IF16),"-")</f>
        <v>-</v>
      </c>
      <c r="JN16" s="44" t="str">
        <f>IFERROR((IS16/(IK16+IG16))/12,"-")</f>
        <v>-</v>
      </c>
      <c r="JO16" s="90" t="str">
        <f>IFERROR((IU16-IT16)/12/IN16,"-")</f>
        <v>-</v>
      </c>
      <c r="JP16" s="62">
        <f>IM16-(IL16*9)</f>
        <v>0</v>
      </c>
      <c r="JQ16" s="63">
        <f>(IO16+IP16)-(IM16*8%)</f>
        <v>0</v>
      </c>
      <c r="JR16" s="64">
        <f>IF16-(ID16*1%)</f>
        <v>0</v>
      </c>
      <c r="JS16" s="65">
        <f>IG16-(ID16*1%)</f>
        <v>0</v>
      </c>
    </row>
    <row r="17" spans="1:280" customHeight="1" ht="18.75">
      <c r="A17" s="14" t="b">
        <f>IFERROR('SEM1'!A17,"-")</f>
        <v>0</v>
      </c>
      <c r="B17" s="135" t="str">
        <f>IFERROR('SEM1'!B17,"-")</f>
        <v>Ziad</v>
      </c>
      <c r="C17" s="39"/>
      <c r="D17" s="32">
        <f>SUM(H17:P17)</f>
        <v>0</v>
      </c>
      <c r="E17" s="32">
        <f>SUM(H17:N17)</f>
        <v>0</v>
      </c>
      <c r="F17" s="75">
        <f>I17+J17</f>
        <v>0</v>
      </c>
      <c r="G17" s="75">
        <f>L17+M17</f>
        <v>0</v>
      </c>
      <c r="H17" s="35"/>
      <c r="I17" s="35"/>
      <c r="J17" s="35"/>
      <c r="K17" s="35"/>
      <c r="L17" s="35"/>
      <c r="M17" s="35"/>
      <c r="N17" s="75"/>
      <c r="O17" s="35"/>
      <c r="P17" s="35"/>
      <c r="Q17" s="35"/>
      <c r="R17" s="35"/>
      <c r="S17" s="35"/>
      <c r="T17" s="23"/>
      <c r="U17" s="26"/>
      <c r="V17" s="7" t="str">
        <f>IFERROR(D17/C17,"-")</f>
        <v>-</v>
      </c>
      <c r="W17" s="77" t="str">
        <f>IFERROR((F17+G17)/C17,"-")</f>
        <v>-</v>
      </c>
      <c r="X17" s="19" t="str">
        <f>IFERROR(E17/D17,"-")</f>
        <v>-</v>
      </c>
      <c r="Y17" s="19" t="str">
        <f>IFERROR((H17+F17)/D17,"-")</f>
        <v>-</v>
      </c>
      <c r="Z17" s="19" t="str">
        <f>IFERROR((K17+G17)/D17,"-")</f>
        <v>-</v>
      </c>
      <c r="AA17" s="19" t="str">
        <f>IFERROR(N17/D17,"-")</f>
        <v>-</v>
      </c>
      <c r="AB17" s="19" t="str">
        <f>IFERROR(F17/(H17+F17),"-")</f>
        <v>-</v>
      </c>
      <c r="AC17" s="19" t="str">
        <f>IFERROR(G17/(K17+G17),"-")</f>
        <v>-</v>
      </c>
      <c r="AD17" s="19" t="str">
        <f>IFERROR(F17/D17,"-")</f>
        <v>-</v>
      </c>
      <c r="AE17" s="19" t="str">
        <f>IFERROR(I17/D17,"-")</f>
        <v>-</v>
      </c>
      <c r="AF17" s="19" t="str">
        <f>IFERROR(J17/D17,"-")</f>
        <v>-</v>
      </c>
      <c r="AG17" s="19" t="str">
        <f>IFERROR(G17/D17,"-")</f>
        <v>-</v>
      </c>
      <c r="AH17" s="19" t="str">
        <f>IFERROR(L17/D17,"-")</f>
        <v>-</v>
      </c>
      <c r="AI17" s="19" t="str">
        <f>IFERROR(M17/D17,"-")</f>
        <v>-</v>
      </c>
      <c r="AJ17" s="19" t="str">
        <f>IFERROR(O17/D17,"-")</f>
        <v>-</v>
      </c>
      <c r="AK17" s="19" t="str">
        <f>IFERROR(P17/D17,"-")</f>
        <v>-</v>
      </c>
      <c r="AL17" s="13" t="str">
        <f>IFERROR(Q17/C17,"-")</f>
        <v>-</v>
      </c>
      <c r="AM17" s="13" t="str">
        <f>IFERROR(R17/(H17+F17),"-")</f>
        <v>-</v>
      </c>
      <c r="AN17" s="13" t="str">
        <f>IFERROR((S17/(K17+G17))/12,"-")</f>
        <v>-</v>
      </c>
      <c r="AO17" s="80" t="str">
        <f>IFERROR((U17-T17)/12/N17,"-")</f>
        <v>-</v>
      </c>
      <c r="AP17" s="39"/>
      <c r="AQ17" s="32">
        <f>SUM(AU17:BC17)</f>
        <v>0</v>
      </c>
      <c r="AR17" s="32">
        <f>SUM(AU17:BA17)</f>
        <v>0</v>
      </c>
      <c r="AS17" s="75">
        <f>AV17+AW17</f>
        <v>0</v>
      </c>
      <c r="AT17" s="75">
        <f>AY17+AZ17</f>
        <v>0</v>
      </c>
      <c r="AU17" s="35"/>
      <c r="AV17" s="35"/>
      <c r="AW17" s="35"/>
      <c r="AX17" s="35"/>
      <c r="AY17" s="35"/>
      <c r="AZ17" s="35"/>
      <c r="BA17" s="75"/>
      <c r="BB17" s="35"/>
      <c r="BC17" s="35"/>
      <c r="BD17" s="35"/>
      <c r="BE17" s="35"/>
      <c r="BF17" s="35"/>
      <c r="BG17" s="23"/>
      <c r="BH17" s="26"/>
      <c r="BI17" s="7" t="str">
        <f>IFERROR(AQ17/AP17,"-")</f>
        <v>-</v>
      </c>
      <c r="BJ17" s="77" t="str">
        <f>IFERROR((AS17+AT17)/AP17,"-")</f>
        <v>-</v>
      </c>
      <c r="BK17" s="19" t="str">
        <f>IFERROR(AR17/AQ17,"-")</f>
        <v>-</v>
      </c>
      <c r="BL17" s="19" t="str">
        <f>IFERROR((AU17+AS17)/AQ17,"-")</f>
        <v>-</v>
      </c>
      <c r="BM17" s="19" t="str">
        <f>IFERROR((AX17+AT17)/AQ17,"-")</f>
        <v>-</v>
      </c>
      <c r="BN17" s="19" t="str">
        <f>IFERROR(BA17/AQ17,"-")</f>
        <v>-</v>
      </c>
      <c r="BO17" s="19" t="str">
        <f>IFERROR(AS17/(AU17+AS17),"-")</f>
        <v>-</v>
      </c>
      <c r="BP17" s="19" t="str">
        <f>IFERROR(AT17/(AX17+AT17),"-")</f>
        <v>-</v>
      </c>
      <c r="BQ17" s="19" t="str">
        <f>IFERROR(AS17/AQ17,"-")</f>
        <v>-</v>
      </c>
      <c r="BR17" s="19" t="str">
        <f>IFERROR(AV17/AQ17,"-")</f>
        <v>-</v>
      </c>
      <c r="BS17" s="19" t="str">
        <f>IFERROR(AW17/AQ17,"-")</f>
        <v>-</v>
      </c>
      <c r="BT17" s="19" t="str">
        <f>IFERROR(AT17/AQ17,"-")</f>
        <v>-</v>
      </c>
      <c r="BU17" s="19" t="str">
        <f>IFERROR(AY17/AQ17,"-")</f>
        <v>-</v>
      </c>
      <c r="BV17" s="19" t="str">
        <f>IFERROR(AZ17/AQ17,"-")</f>
        <v>-</v>
      </c>
      <c r="BW17" s="19" t="str">
        <f>IFERROR(BB17/AQ17,"-")</f>
        <v>-</v>
      </c>
      <c r="BX17" s="19" t="str">
        <f>IFERROR(BC17/AQ17,"-")</f>
        <v>-</v>
      </c>
      <c r="BY17" s="13" t="str">
        <f>IFERROR(BD17/AP17,"-")</f>
        <v>-</v>
      </c>
      <c r="BZ17" s="13" t="str">
        <f>IFERROR(BE17/(AU17+AS17),"-")</f>
        <v>-</v>
      </c>
      <c r="CA17" s="13" t="str">
        <f>IFERROR((BF17/(AX17+AT17))/12,"-")</f>
        <v>-</v>
      </c>
      <c r="CB17" s="80" t="str">
        <f>IFERROR((BH17-BG17)/12/BA17,"-")</f>
        <v>-</v>
      </c>
      <c r="CC17" s="39"/>
      <c r="CD17" s="32">
        <f>SUM(CH17:CP17)</f>
        <v>0</v>
      </c>
      <c r="CE17" s="32">
        <f>SUM(CH17:CN17)</f>
        <v>0</v>
      </c>
      <c r="CF17" s="75">
        <f>CI17+CJ17</f>
        <v>0</v>
      </c>
      <c r="CG17" s="75">
        <f>CL17+CM17</f>
        <v>0</v>
      </c>
      <c r="CH17" s="35"/>
      <c r="CI17" s="35"/>
      <c r="CJ17" s="35"/>
      <c r="CK17" s="35"/>
      <c r="CL17" s="35"/>
      <c r="CM17" s="35"/>
      <c r="CN17" s="75"/>
      <c r="CO17" s="35"/>
      <c r="CP17" s="35"/>
      <c r="CQ17" s="35"/>
      <c r="CR17" s="35"/>
      <c r="CS17" s="35"/>
      <c r="CT17" s="23"/>
      <c r="CU17" s="26"/>
      <c r="CV17" s="7" t="str">
        <f>IFERROR(CD17/CC17,"-")</f>
        <v>-</v>
      </c>
      <c r="CW17" s="77" t="str">
        <f>IFERROR((CF17+CG17)/CC17,"-")</f>
        <v>-</v>
      </c>
      <c r="CX17" s="19" t="str">
        <f>IFERROR(CE17/CD17,"-")</f>
        <v>-</v>
      </c>
      <c r="CY17" s="19" t="str">
        <f>IFERROR((CH17+CF17)/CD17,"-")</f>
        <v>-</v>
      </c>
      <c r="CZ17" s="19" t="str">
        <f>IFERROR((CK17+CG17)/CD17,"-")</f>
        <v>-</v>
      </c>
      <c r="DA17" s="19" t="str">
        <f>IFERROR(CN17/CD17,"-")</f>
        <v>-</v>
      </c>
      <c r="DB17" s="19" t="str">
        <f>IFERROR(CF17/(CH17+CF17),"-")</f>
        <v>-</v>
      </c>
      <c r="DC17" s="19" t="str">
        <f>IFERROR(CG17/(CK17+CG17),"-")</f>
        <v>-</v>
      </c>
      <c r="DD17" s="19" t="str">
        <f>IFERROR(CF17/CD17,"-")</f>
        <v>-</v>
      </c>
      <c r="DE17" s="19" t="str">
        <f>IFERROR(CI17/CD17,"-")</f>
        <v>-</v>
      </c>
      <c r="DF17" s="19" t="str">
        <f>IFERROR(CJ17/CD17,"-")</f>
        <v>-</v>
      </c>
      <c r="DG17" s="19" t="str">
        <f>IFERROR(CG17/CD17,"-")</f>
        <v>-</v>
      </c>
      <c r="DH17" s="19" t="str">
        <f>IFERROR(CL17/CD17,"-")</f>
        <v>-</v>
      </c>
      <c r="DI17" s="19" t="str">
        <f>IFERROR(CM17/CD17,"-")</f>
        <v>-</v>
      </c>
      <c r="DJ17" s="19" t="str">
        <f>IFERROR(CO17/CD17,"-")</f>
        <v>-</v>
      </c>
      <c r="DK17" s="19" t="str">
        <f>IFERROR(CP17/CD17,"-")</f>
        <v>-</v>
      </c>
      <c r="DL17" s="13" t="str">
        <f>IFERROR(CQ17/CC17,"-")</f>
        <v>-</v>
      </c>
      <c r="DM17" s="13" t="str">
        <f>IFERROR(CR17/(CH17+CF17),"-")</f>
        <v>-</v>
      </c>
      <c r="DN17" s="13" t="str">
        <f>IFERROR((CS17/(CK17+CG17))/12,"-")</f>
        <v>-</v>
      </c>
      <c r="DO17" s="80" t="str">
        <f>IFERROR((CU17-CT17)/12/CN17,"-")</f>
        <v>-</v>
      </c>
      <c r="DP17" s="39"/>
      <c r="DQ17" s="32">
        <f>SUM(DU17:EC17)</f>
        <v>0</v>
      </c>
      <c r="DR17" s="32">
        <f>SUM(DU17:EA17)</f>
        <v>0</v>
      </c>
      <c r="DS17" s="75">
        <f>DV17+DW17</f>
        <v>0</v>
      </c>
      <c r="DT17" s="75">
        <f>DY17+DZ17</f>
        <v>0</v>
      </c>
      <c r="DU17" s="35"/>
      <c r="DV17" s="35"/>
      <c r="DW17" s="35"/>
      <c r="DX17" s="35"/>
      <c r="DY17" s="35"/>
      <c r="DZ17" s="35"/>
      <c r="EA17" s="75"/>
      <c r="EB17" s="35"/>
      <c r="EC17" s="35"/>
      <c r="ED17" s="35"/>
      <c r="EE17" s="35"/>
      <c r="EF17" s="35"/>
      <c r="EG17" s="23"/>
      <c r="EH17" s="26"/>
      <c r="EI17" s="7" t="str">
        <f>IFERROR(DQ17/DP17,"-")</f>
        <v>-</v>
      </c>
      <c r="EJ17" s="77" t="str">
        <f>IFERROR((DS17+DT17)/DP17,"-")</f>
        <v>-</v>
      </c>
      <c r="EK17" s="19" t="str">
        <f>IFERROR(DR17/DQ17,"-")</f>
        <v>-</v>
      </c>
      <c r="EL17" s="19" t="str">
        <f>IFERROR((DU17+DS17)/DQ17,"-")</f>
        <v>-</v>
      </c>
      <c r="EM17" s="19" t="str">
        <f>IFERROR((DX17+DT17)/DQ17,"-")</f>
        <v>-</v>
      </c>
      <c r="EN17" s="19" t="str">
        <f>IFERROR(EA17/DQ17,"-")</f>
        <v>-</v>
      </c>
      <c r="EO17" s="19" t="str">
        <f>IFERROR(DS17/(DU17+DS17),"-")</f>
        <v>-</v>
      </c>
      <c r="EP17" s="19" t="str">
        <f>IFERROR(DT17/(DX17+DT17),"-")</f>
        <v>-</v>
      </c>
      <c r="EQ17" s="19" t="str">
        <f>IFERROR(DS17/DQ17,"-")</f>
        <v>-</v>
      </c>
      <c r="ER17" s="19" t="str">
        <f>IFERROR(DV17/DQ17,"-")</f>
        <v>-</v>
      </c>
      <c r="ES17" s="19" t="str">
        <f>IFERROR(DW17/DQ17,"-")</f>
        <v>-</v>
      </c>
      <c r="ET17" s="19" t="str">
        <f>IFERROR(DT17/DQ17,"-")</f>
        <v>-</v>
      </c>
      <c r="EU17" s="19" t="str">
        <f>IFERROR(DY17/DQ17,"-")</f>
        <v>-</v>
      </c>
      <c r="EV17" s="19" t="str">
        <f>IFERROR(DZ17/DQ17,"-")</f>
        <v>-</v>
      </c>
      <c r="EW17" s="19" t="str">
        <f>IFERROR(EB17/DQ17,"-")</f>
        <v>-</v>
      </c>
      <c r="EX17" s="19" t="str">
        <f>IFERROR(EC17/DQ17,"-")</f>
        <v>-</v>
      </c>
      <c r="EY17" s="13" t="str">
        <f>IFERROR(ED17/DP17,"-")</f>
        <v>-</v>
      </c>
      <c r="EZ17" s="13" t="str">
        <f>IFERROR(EE17/(DU17+DS17),"-")</f>
        <v>-</v>
      </c>
      <c r="FA17" s="13" t="str">
        <f>IFERROR((EF17/(DX17+DT17))/12,"-")</f>
        <v>-</v>
      </c>
      <c r="FB17" s="80" t="str">
        <f>IFERROR((EH17-EG17)/12/EA17,"-")</f>
        <v>-</v>
      </c>
      <c r="FC17" s="39"/>
      <c r="FD17" s="32">
        <f>SUM(FH17:FP17)</f>
        <v>0</v>
      </c>
      <c r="FE17" s="32">
        <f>SUM(FH17:FN17)</f>
        <v>0</v>
      </c>
      <c r="FF17" s="75">
        <f>FI17+FJ17</f>
        <v>0</v>
      </c>
      <c r="FG17" s="75">
        <f>FL17+FM17</f>
        <v>0</v>
      </c>
      <c r="FH17" s="35"/>
      <c r="FI17" s="35"/>
      <c r="FJ17" s="35"/>
      <c r="FK17" s="35"/>
      <c r="FL17" s="35"/>
      <c r="FM17" s="35"/>
      <c r="FN17" s="75"/>
      <c r="FO17" s="35"/>
      <c r="FP17" s="35"/>
      <c r="FQ17" s="35"/>
      <c r="FR17" s="35"/>
      <c r="FS17" s="35"/>
      <c r="FT17" s="23"/>
      <c r="FU17" s="26"/>
      <c r="FV17" s="7" t="str">
        <f>IFERROR(FD17/FC17,"-")</f>
        <v>-</v>
      </c>
      <c r="FW17" s="77" t="str">
        <f>IFERROR((FF17+FG17)/FC17,"-")</f>
        <v>-</v>
      </c>
      <c r="FX17" s="19" t="str">
        <f>IFERROR(FE17/FD17,"-")</f>
        <v>-</v>
      </c>
      <c r="FY17" s="19" t="str">
        <f>IFERROR((FH17+FF17)/FD17,"-")</f>
        <v>-</v>
      </c>
      <c r="FZ17" s="19" t="str">
        <f>IFERROR((FK17+FG17)/FD17,"-")</f>
        <v>-</v>
      </c>
      <c r="GA17" s="19" t="str">
        <f>IFERROR(FN17/FD17,"-")</f>
        <v>-</v>
      </c>
      <c r="GB17" s="19" t="str">
        <f>IFERROR(FF17/(FH17+FF17),"-")</f>
        <v>-</v>
      </c>
      <c r="GC17" s="19" t="str">
        <f>IFERROR(FG17/(FK17+FG17),"-")</f>
        <v>-</v>
      </c>
      <c r="GD17" s="19" t="str">
        <f>IFERROR(FF17/FD17,"-")</f>
        <v>-</v>
      </c>
      <c r="GE17" s="19" t="str">
        <f>IFERROR(FI17/FD17,"-")</f>
        <v>-</v>
      </c>
      <c r="GF17" s="19" t="str">
        <f>IFERROR(FJ17/FD17,"-")</f>
        <v>-</v>
      </c>
      <c r="GG17" s="19" t="str">
        <f>IFERROR(FG17/FD17,"-")</f>
        <v>-</v>
      </c>
      <c r="GH17" s="19" t="str">
        <f>IFERROR(FL17/FD17,"-")</f>
        <v>-</v>
      </c>
      <c r="GI17" s="19" t="str">
        <f>IFERROR(FM17/FD17,"-")</f>
        <v>-</v>
      </c>
      <c r="GJ17" s="19" t="str">
        <f>IFERROR(FO17/FD17,"-")</f>
        <v>-</v>
      </c>
      <c r="GK17" s="19" t="str">
        <f>IFERROR(FP17/FD17,"-")</f>
        <v>-</v>
      </c>
      <c r="GL17" s="13" t="str">
        <f>IFERROR(FQ17/FC17,"-")</f>
        <v>-</v>
      </c>
      <c r="GM17" s="13" t="str">
        <f>IFERROR(FR17/(FH17+FF17),"-")</f>
        <v>-</v>
      </c>
      <c r="GN17" s="13" t="str">
        <f>IFERROR((FS17/(FK17+FG17))/12,"-")</f>
        <v>-</v>
      </c>
      <c r="GO17" s="80" t="str">
        <f>IFERROR((FU17-FT17)/12/FN17,"-")</f>
        <v>-</v>
      </c>
      <c r="GP17" s="39"/>
      <c r="GQ17" s="32">
        <f>SUM(GU17:HC17)</f>
        <v>0</v>
      </c>
      <c r="GR17" s="32">
        <f>SUM(GU17:HA17)</f>
        <v>0</v>
      </c>
      <c r="GS17" s="75">
        <f>GV17+GW17</f>
        <v>0</v>
      </c>
      <c r="GT17" s="75">
        <f>GY17+GZ17</f>
        <v>0</v>
      </c>
      <c r="GU17" s="35"/>
      <c r="GV17" s="35"/>
      <c r="GW17" s="35"/>
      <c r="GX17" s="35"/>
      <c r="GY17" s="35"/>
      <c r="GZ17" s="35"/>
      <c r="HA17" s="75"/>
      <c r="HB17" s="35"/>
      <c r="HC17" s="35"/>
      <c r="HD17" s="35"/>
      <c r="HE17" s="35"/>
      <c r="HF17" s="35"/>
      <c r="HG17" s="23"/>
      <c r="HH17" s="26"/>
      <c r="HI17" s="7" t="str">
        <f>IFERROR(GQ17/GP17,"-")</f>
        <v>-</v>
      </c>
      <c r="HJ17" s="77" t="str">
        <f>IFERROR((GS17+GT17)/GP17,"-")</f>
        <v>-</v>
      </c>
      <c r="HK17" s="19" t="str">
        <f>IFERROR(GR17/GQ17,"-")</f>
        <v>-</v>
      </c>
      <c r="HL17" s="19" t="str">
        <f>IFERROR((GU17+GS17)/GQ17,"-")</f>
        <v>-</v>
      </c>
      <c r="HM17" s="19" t="str">
        <f>IFERROR((GX17+GT17)/GQ17,"-")</f>
        <v>-</v>
      </c>
      <c r="HN17" s="19" t="str">
        <f>IFERROR(HA17/GQ17,"-")</f>
        <v>-</v>
      </c>
      <c r="HO17" s="19" t="str">
        <f>IFERROR(GS17/(GU17+GS17),"-")</f>
        <v>-</v>
      </c>
      <c r="HP17" s="19" t="str">
        <f>IFERROR(GT17/(GX17+GT17),"-")</f>
        <v>-</v>
      </c>
      <c r="HQ17" s="19" t="str">
        <f>IFERROR(GS17/GQ17,"-")</f>
        <v>-</v>
      </c>
      <c r="HR17" s="19" t="str">
        <f>IFERROR(GV17/GQ17,"-")</f>
        <v>-</v>
      </c>
      <c r="HS17" s="19" t="str">
        <f>IFERROR(GW17/GQ17,"-")</f>
        <v>-</v>
      </c>
      <c r="HT17" s="19" t="str">
        <f>IFERROR(GT17/GQ17,"-")</f>
        <v>-</v>
      </c>
      <c r="HU17" s="19" t="str">
        <f>IFERROR(GY17/GQ17,"-")</f>
        <v>-</v>
      </c>
      <c r="HV17" s="19" t="str">
        <f>IFERROR(GZ17/GQ17,"-")</f>
        <v>-</v>
      </c>
      <c r="HW17" s="19" t="str">
        <f>IFERROR(HB17/GQ17,"-")</f>
        <v>-</v>
      </c>
      <c r="HX17" s="19" t="str">
        <f>IFERROR(HC17/GQ17,"-")</f>
        <v>-</v>
      </c>
      <c r="HY17" s="13" t="str">
        <f>IFERROR(HD17/GP17,"-")</f>
        <v>-</v>
      </c>
      <c r="HZ17" s="13" t="str">
        <f>IFERROR(HE17/(GU17+GS17),"-")</f>
        <v>-</v>
      </c>
      <c r="IA17" s="13" t="str">
        <f>IFERROR((HF17/(GX17+GT17))/12,"-")</f>
        <v>-</v>
      </c>
      <c r="IB17" s="80" t="str">
        <f>IFERROR((HH17-HG17)/12/HA17,"-")</f>
        <v>-</v>
      </c>
      <c r="IC17" s="39">
        <f>C17+AP17+CC17+DP17+FC17+GP17</f>
        <v>0</v>
      </c>
      <c r="ID17" s="99">
        <f>SUM(IH17:IP17)</f>
        <v>0</v>
      </c>
      <c r="IE17" s="99">
        <f>SUM(IH17:IN17)</f>
        <v>0</v>
      </c>
      <c r="IF17" s="100">
        <f>II17+IJ17</f>
        <v>0</v>
      </c>
      <c r="IG17" s="100">
        <f>IL17+IM17</f>
        <v>0</v>
      </c>
      <c r="IH17" s="35">
        <f>H17+AU17+CH17+DU17+FH17+GU17</f>
        <v>0</v>
      </c>
      <c r="II17" s="35">
        <f>I17+AV17+CI17+DV17+FI17+GV17</f>
        <v>0</v>
      </c>
      <c r="IJ17" s="35">
        <f>J17+AW17+CJ17+DW17+FJ17+GW17</f>
        <v>0</v>
      </c>
      <c r="IK17" s="35">
        <f>K17+AX17+CK17+DX17+FK17+GX17</f>
        <v>0</v>
      </c>
      <c r="IL17" s="35">
        <f>L17+AY17+CL17+DY17+FL17+GY17</f>
        <v>0</v>
      </c>
      <c r="IM17" s="35">
        <f>M17+AZ17+CM17+DZ17+FM17+GZ17</f>
        <v>0</v>
      </c>
      <c r="IN17" s="100"/>
      <c r="IO17" s="35">
        <f>O17+BB17+CO17+EB17+FO17+HB17</f>
        <v>0</v>
      </c>
      <c r="IP17" s="35">
        <f>P17+BC17+CP17+EC17+FP17+HC17</f>
        <v>0</v>
      </c>
      <c r="IQ17" s="35">
        <f>Q17+BD17+CQ17+ED17+FQ17+HD17</f>
        <v>0</v>
      </c>
      <c r="IR17" s="35">
        <f>R17+BE17+CR17+EE17+FR17+HE17</f>
        <v>0</v>
      </c>
      <c r="IS17" s="35">
        <f>S17+BF17+CS17+EF17+FS17+HF17</f>
        <v>0</v>
      </c>
      <c r="IT17" s="23">
        <f>T17+BG17+CT17+EG17+FT17+HG17</f>
        <v>0</v>
      </c>
      <c r="IU17" s="26">
        <f>U17+BH17+CU17+EH17+FU17+HH17</f>
        <v>0</v>
      </c>
      <c r="IV17" s="42" t="str">
        <f>IFERROR(ID17/IC17,"-")</f>
        <v>-</v>
      </c>
      <c r="IW17" s="89" t="str">
        <f>IFERROR((IF17+IG17)/IC17,"-")</f>
        <v>-</v>
      </c>
      <c r="IX17" s="43" t="str">
        <f>IFERROR(IE17/ID17,"-")</f>
        <v>-</v>
      </c>
      <c r="IY17" s="43" t="str">
        <f>IFERROR((IH17+IF17)/ID17,"-")</f>
        <v>-</v>
      </c>
      <c r="IZ17" s="43" t="str">
        <f>IFERROR((IK17+IG17)/ID17,"-")</f>
        <v>-</v>
      </c>
      <c r="JA17" s="43" t="str">
        <f>IFERROR(IN17/ID17,"-")</f>
        <v>-</v>
      </c>
      <c r="JB17" s="43" t="str">
        <f>IFERROR(IF17/(IH17+IF17),"-")</f>
        <v>-</v>
      </c>
      <c r="JC17" s="43" t="str">
        <f>IFERROR(IG17/(IK17+IG17),"-")</f>
        <v>-</v>
      </c>
      <c r="JD17" s="43" t="str">
        <f>IFERROR(IF17/ID17,"-")</f>
        <v>-</v>
      </c>
      <c r="JE17" s="43" t="str">
        <f>IFERROR(II17/ID17,"-")</f>
        <v>-</v>
      </c>
      <c r="JF17" s="43" t="str">
        <f>IFERROR(IJ17/ID17,"-")</f>
        <v>-</v>
      </c>
      <c r="JG17" s="43" t="str">
        <f>IFERROR(IG17/ID17,"-")</f>
        <v>-</v>
      </c>
      <c r="JH17" s="43" t="str">
        <f>IFERROR(IL17/ID17,"-")</f>
        <v>-</v>
      </c>
      <c r="JI17" s="43" t="str">
        <f>IFERROR(IM17/ID17,"-")</f>
        <v>-</v>
      </c>
      <c r="JJ17" s="43" t="str">
        <f>IFERROR(IO17/ID17,"-")</f>
        <v>-</v>
      </c>
      <c r="JK17" s="43" t="str">
        <f>IFERROR(IP17/ID17,"-")</f>
        <v>-</v>
      </c>
      <c r="JL17" s="44" t="str">
        <f>IFERROR(IQ17/IC17,"-")</f>
        <v>-</v>
      </c>
      <c r="JM17" s="44" t="str">
        <f>IFERROR(IR17/(IH17+IF17),"-")</f>
        <v>-</v>
      </c>
      <c r="JN17" s="44" t="str">
        <f>IFERROR((IS17/(IK17+IG17))/12,"-")</f>
        <v>-</v>
      </c>
      <c r="JO17" s="90" t="str">
        <f>IFERROR((IU17-IT17)/12/IN17,"-")</f>
        <v>-</v>
      </c>
      <c r="JP17" s="62">
        <f>IM17-(IL17*9)</f>
        <v>0</v>
      </c>
      <c r="JQ17" s="63">
        <f>(IO17+IP17)-(IM17*8%)</f>
        <v>0</v>
      </c>
      <c r="JR17" s="64">
        <f>IF17-(ID17*1%)</f>
        <v>0</v>
      </c>
      <c r="JS17" s="65">
        <f>IG17-(ID17*1%)</f>
        <v>0</v>
      </c>
    </row>
    <row r="18" spans="1:280" customHeight="1" ht="18.75">
      <c r="A18" s="14" t="b">
        <f>IFERROR('SEM1'!A18,"-")</f>
        <v>0</v>
      </c>
      <c r="B18" s="135" t="str">
        <f>IFERROR('SEM1'!B18,"-")</f>
        <v>Narimene</v>
      </c>
      <c r="C18" s="39"/>
      <c r="D18" s="32">
        <f>SUM(H18:P18)</f>
        <v>0</v>
      </c>
      <c r="E18" s="32">
        <f>SUM(H18:N18)</f>
        <v>0</v>
      </c>
      <c r="F18" s="75">
        <f>I18+J18</f>
        <v>0</v>
      </c>
      <c r="G18" s="75">
        <f>L18+M18</f>
        <v>0</v>
      </c>
      <c r="H18" s="35"/>
      <c r="I18" s="35"/>
      <c r="J18" s="35"/>
      <c r="K18" s="35"/>
      <c r="L18" s="35"/>
      <c r="M18" s="35"/>
      <c r="N18" s="75"/>
      <c r="O18" s="35"/>
      <c r="P18" s="35"/>
      <c r="Q18" s="35"/>
      <c r="R18" s="35"/>
      <c r="S18" s="35"/>
      <c r="T18" s="23"/>
      <c r="U18" s="26"/>
      <c r="V18" s="7" t="str">
        <f>IFERROR(D18/C18,"-")</f>
        <v>-</v>
      </c>
      <c r="W18" s="77" t="str">
        <f>IFERROR((F18+G18)/C18,"-")</f>
        <v>-</v>
      </c>
      <c r="X18" s="19" t="str">
        <f>IFERROR(E18/D18,"-")</f>
        <v>-</v>
      </c>
      <c r="Y18" s="19" t="str">
        <f>IFERROR((H18+F18)/D18,"-")</f>
        <v>-</v>
      </c>
      <c r="Z18" s="19" t="str">
        <f>IFERROR((K18+G18)/D18,"-")</f>
        <v>-</v>
      </c>
      <c r="AA18" s="19" t="str">
        <f>IFERROR(N18/D18,"-")</f>
        <v>-</v>
      </c>
      <c r="AB18" s="19" t="str">
        <f>IFERROR(F18/(H18+F18),"-")</f>
        <v>-</v>
      </c>
      <c r="AC18" s="19" t="str">
        <f>IFERROR(G18/(K18+G18),"-")</f>
        <v>-</v>
      </c>
      <c r="AD18" s="19" t="str">
        <f>IFERROR(F18/D18,"-")</f>
        <v>-</v>
      </c>
      <c r="AE18" s="19" t="str">
        <f>IFERROR(I18/D18,"-")</f>
        <v>-</v>
      </c>
      <c r="AF18" s="19" t="str">
        <f>IFERROR(J18/D18,"-")</f>
        <v>-</v>
      </c>
      <c r="AG18" s="19" t="str">
        <f>IFERROR(G18/D18,"-")</f>
        <v>-</v>
      </c>
      <c r="AH18" s="19" t="str">
        <f>IFERROR(L18/D18,"-")</f>
        <v>-</v>
      </c>
      <c r="AI18" s="19" t="str">
        <f>IFERROR(M18/D18,"-")</f>
        <v>-</v>
      </c>
      <c r="AJ18" s="19" t="str">
        <f>IFERROR(O18/D18,"-")</f>
        <v>-</v>
      </c>
      <c r="AK18" s="19" t="str">
        <f>IFERROR(P18/D18,"-")</f>
        <v>-</v>
      </c>
      <c r="AL18" s="13" t="str">
        <f>IFERROR(Q18/C18,"-")</f>
        <v>-</v>
      </c>
      <c r="AM18" s="13" t="str">
        <f>IFERROR(R18/(H18+F18),"-")</f>
        <v>-</v>
      </c>
      <c r="AN18" s="13" t="str">
        <f>IFERROR((S18/(K18+G18))/12,"-")</f>
        <v>-</v>
      </c>
      <c r="AO18" s="80" t="str">
        <f>IFERROR((U18-T18)/12/N18,"-")</f>
        <v>-</v>
      </c>
      <c r="AP18" s="39"/>
      <c r="AQ18" s="32">
        <f>SUM(AU18:BC18)</f>
        <v>0</v>
      </c>
      <c r="AR18" s="32">
        <f>SUM(AU18:BA18)</f>
        <v>0</v>
      </c>
      <c r="AS18" s="75">
        <f>AV18+AW18</f>
        <v>0</v>
      </c>
      <c r="AT18" s="75">
        <f>AY18+AZ18</f>
        <v>0</v>
      </c>
      <c r="AU18" s="35"/>
      <c r="AV18" s="35"/>
      <c r="AW18" s="35"/>
      <c r="AX18" s="35"/>
      <c r="AY18" s="35"/>
      <c r="AZ18" s="35"/>
      <c r="BA18" s="75"/>
      <c r="BB18" s="35"/>
      <c r="BC18" s="35"/>
      <c r="BD18" s="35"/>
      <c r="BE18" s="35"/>
      <c r="BF18" s="35"/>
      <c r="BG18" s="23"/>
      <c r="BH18" s="26"/>
      <c r="BI18" s="7" t="str">
        <f>IFERROR(AQ18/AP18,"-")</f>
        <v>-</v>
      </c>
      <c r="BJ18" s="77" t="str">
        <f>IFERROR((AS18+AT18)/AP18,"-")</f>
        <v>-</v>
      </c>
      <c r="BK18" s="19" t="str">
        <f>IFERROR(AR18/AQ18,"-")</f>
        <v>-</v>
      </c>
      <c r="BL18" s="19" t="str">
        <f>IFERROR((AU18+AS18)/AQ18,"-")</f>
        <v>-</v>
      </c>
      <c r="BM18" s="19" t="str">
        <f>IFERROR((AX18+AT18)/AQ18,"-")</f>
        <v>-</v>
      </c>
      <c r="BN18" s="19" t="str">
        <f>IFERROR(BA18/AQ18,"-")</f>
        <v>-</v>
      </c>
      <c r="BO18" s="19" t="str">
        <f>IFERROR(AS18/(AU18+AS18),"-")</f>
        <v>-</v>
      </c>
      <c r="BP18" s="19" t="str">
        <f>IFERROR(AT18/(AX18+AT18),"-")</f>
        <v>-</v>
      </c>
      <c r="BQ18" s="19" t="str">
        <f>IFERROR(AS18/AQ18,"-")</f>
        <v>-</v>
      </c>
      <c r="BR18" s="19" t="str">
        <f>IFERROR(AV18/AQ18,"-")</f>
        <v>-</v>
      </c>
      <c r="BS18" s="19" t="str">
        <f>IFERROR(AW18/AQ18,"-")</f>
        <v>-</v>
      </c>
      <c r="BT18" s="19" t="str">
        <f>IFERROR(AT18/AQ18,"-")</f>
        <v>-</v>
      </c>
      <c r="BU18" s="19" t="str">
        <f>IFERROR(AY18/AQ18,"-")</f>
        <v>-</v>
      </c>
      <c r="BV18" s="19" t="str">
        <f>IFERROR(AZ18/AQ18,"-")</f>
        <v>-</v>
      </c>
      <c r="BW18" s="19" t="str">
        <f>IFERROR(BB18/AQ18,"-")</f>
        <v>-</v>
      </c>
      <c r="BX18" s="19" t="str">
        <f>IFERROR(BC18/AQ18,"-")</f>
        <v>-</v>
      </c>
      <c r="BY18" s="13" t="str">
        <f>IFERROR(BD18/AP18,"-")</f>
        <v>-</v>
      </c>
      <c r="BZ18" s="13" t="str">
        <f>IFERROR(BE18/(AU18+AS18),"-")</f>
        <v>-</v>
      </c>
      <c r="CA18" s="13" t="str">
        <f>IFERROR((BF18/(AX18+AT18))/12,"-")</f>
        <v>-</v>
      </c>
      <c r="CB18" s="80" t="str">
        <f>IFERROR((BH18-BG18)/12/BA18,"-")</f>
        <v>-</v>
      </c>
      <c r="CC18" s="39"/>
      <c r="CD18" s="32">
        <f>SUM(CH18:CP18)</f>
        <v>0</v>
      </c>
      <c r="CE18" s="32">
        <f>SUM(CH18:CN18)</f>
        <v>0</v>
      </c>
      <c r="CF18" s="75">
        <f>CI18+CJ18</f>
        <v>0</v>
      </c>
      <c r="CG18" s="75">
        <f>CL18+CM18</f>
        <v>0</v>
      </c>
      <c r="CH18" s="35"/>
      <c r="CI18" s="35"/>
      <c r="CJ18" s="35"/>
      <c r="CK18" s="35"/>
      <c r="CL18" s="35"/>
      <c r="CM18" s="35"/>
      <c r="CN18" s="75"/>
      <c r="CO18" s="35"/>
      <c r="CP18" s="35"/>
      <c r="CQ18" s="35"/>
      <c r="CR18" s="35"/>
      <c r="CS18" s="35"/>
      <c r="CT18" s="23"/>
      <c r="CU18" s="26"/>
      <c r="CV18" s="7" t="str">
        <f>IFERROR(CD18/CC18,"-")</f>
        <v>-</v>
      </c>
      <c r="CW18" s="77" t="str">
        <f>IFERROR((CF18+CG18)/CC18,"-")</f>
        <v>-</v>
      </c>
      <c r="CX18" s="19" t="str">
        <f>IFERROR(CE18/CD18,"-")</f>
        <v>-</v>
      </c>
      <c r="CY18" s="19" t="str">
        <f>IFERROR((CH18+CF18)/CD18,"-")</f>
        <v>-</v>
      </c>
      <c r="CZ18" s="19" t="str">
        <f>IFERROR((CK18+CG18)/CD18,"-")</f>
        <v>-</v>
      </c>
      <c r="DA18" s="19" t="str">
        <f>IFERROR(CN18/CD18,"-")</f>
        <v>-</v>
      </c>
      <c r="DB18" s="19" t="str">
        <f>IFERROR(CF18/(CH18+CF18),"-")</f>
        <v>-</v>
      </c>
      <c r="DC18" s="19" t="str">
        <f>IFERROR(CG18/(CK18+CG18),"-")</f>
        <v>-</v>
      </c>
      <c r="DD18" s="19" t="str">
        <f>IFERROR(CF18/CD18,"-")</f>
        <v>-</v>
      </c>
      <c r="DE18" s="19" t="str">
        <f>IFERROR(CI18/CD18,"-")</f>
        <v>-</v>
      </c>
      <c r="DF18" s="19" t="str">
        <f>IFERROR(CJ18/CD18,"-")</f>
        <v>-</v>
      </c>
      <c r="DG18" s="19" t="str">
        <f>IFERROR(CG18/CD18,"-")</f>
        <v>-</v>
      </c>
      <c r="DH18" s="19" t="str">
        <f>IFERROR(CL18/CD18,"-")</f>
        <v>-</v>
      </c>
      <c r="DI18" s="19" t="str">
        <f>IFERROR(CM18/CD18,"-")</f>
        <v>-</v>
      </c>
      <c r="DJ18" s="19" t="str">
        <f>IFERROR(CO18/CD18,"-")</f>
        <v>-</v>
      </c>
      <c r="DK18" s="19" t="str">
        <f>IFERROR(CP18/CD18,"-")</f>
        <v>-</v>
      </c>
      <c r="DL18" s="13" t="str">
        <f>IFERROR(CQ18/CC18,"-")</f>
        <v>-</v>
      </c>
      <c r="DM18" s="13" t="str">
        <f>IFERROR(CR18/(CH18+CF18),"-")</f>
        <v>-</v>
      </c>
      <c r="DN18" s="13" t="str">
        <f>IFERROR((CS18/(CK18+CG18))/12,"-")</f>
        <v>-</v>
      </c>
      <c r="DO18" s="80" t="str">
        <f>IFERROR((CU18-CT18)/12/CN18,"-")</f>
        <v>-</v>
      </c>
      <c r="DP18" s="39"/>
      <c r="DQ18" s="32">
        <f>SUM(DU18:EC18)</f>
        <v>0</v>
      </c>
      <c r="DR18" s="32">
        <f>SUM(DU18:EA18)</f>
        <v>0</v>
      </c>
      <c r="DS18" s="75">
        <f>DV18+DW18</f>
        <v>0</v>
      </c>
      <c r="DT18" s="75">
        <f>DY18+DZ18</f>
        <v>0</v>
      </c>
      <c r="DU18" s="35"/>
      <c r="DV18" s="35"/>
      <c r="DW18" s="35"/>
      <c r="DX18" s="35"/>
      <c r="DY18" s="35"/>
      <c r="DZ18" s="35"/>
      <c r="EA18" s="75"/>
      <c r="EB18" s="35"/>
      <c r="EC18" s="35"/>
      <c r="ED18" s="35"/>
      <c r="EE18" s="35"/>
      <c r="EF18" s="35"/>
      <c r="EG18" s="23"/>
      <c r="EH18" s="26"/>
      <c r="EI18" s="7" t="str">
        <f>IFERROR(DQ18/DP18,"-")</f>
        <v>-</v>
      </c>
      <c r="EJ18" s="77" t="str">
        <f>IFERROR((DS18+DT18)/DP18,"-")</f>
        <v>-</v>
      </c>
      <c r="EK18" s="19" t="str">
        <f>IFERROR(DR18/DQ18,"-")</f>
        <v>-</v>
      </c>
      <c r="EL18" s="19" t="str">
        <f>IFERROR((DU18+DS18)/DQ18,"-")</f>
        <v>-</v>
      </c>
      <c r="EM18" s="19" t="str">
        <f>IFERROR((DX18+DT18)/DQ18,"-")</f>
        <v>-</v>
      </c>
      <c r="EN18" s="19" t="str">
        <f>IFERROR(EA18/DQ18,"-")</f>
        <v>-</v>
      </c>
      <c r="EO18" s="19" t="str">
        <f>IFERROR(DS18/(DU18+DS18),"-")</f>
        <v>-</v>
      </c>
      <c r="EP18" s="19" t="str">
        <f>IFERROR(DT18/(DX18+DT18),"-")</f>
        <v>-</v>
      </c>
      <c r="EQ18" s="19" t="str">
        <f>IFERROR(DS18/DQ18,"-")</f>
        <v>-</v>
      </c>
      <c r="ER18" s="19" t="str">
        <f>IFERROR(DV18/DQ18,"-")</f>
        <v>-</v>
      </c>
      <c r="ES18" s="19" t="str">
        <f>IFERROR(DW18/DQ18,"-")</f>
        <v>-</v>
      </c>
      <c r="ET18" s="19" t="str">
        <f>IFERROR(DT18/DQ18,"-")</f>
        <v>-</v>
      </c>
      <c r="EU18" s="19" t="str">
        <f>IFERROR(DY18/DQ18,"-")</f>
        <v>-</v>
      </c>
      <c r="EV18" s="19" t="str">
        <f>IFERROR(DZ18/DQ18,"-")</f>
        <v>-</v>
      </c>
      <c r="EW18" s="19" t="str">
        <f>IFERROR(EB18/DQ18,"-")</f>
        <v>-</v>
      </c>
      <c r="EX18" s="19" t="str">
        <f>IFERROR(EC18/DQ18,"-")</f>
        <v>-</v>
      </c>
      <c r="EY18" s="13" t="str">
        <f>IFERROR(ED18/DP18,"-")</f>
        <v>-</v>
      </c>
      <c r="EZ18" s="13" t="str">
        <f>IFERROR(EE18/(DU18+DS18),"-")</f>
        <v>-</v>
      </c>
      <c r="FA18" s="13" t="str">
        <f>IFERROR((EF18/(DX18+DT18))/12,"-")</f>
        <v>-</v>
      </c>
      <c r="FB18" s="80" t="str">
        <f>IFERROR((EH18-EG18)/12/EA18,"-")</f>
        <v>-</v>
      </c>
      <c r="FC18" s="39"/>
      <c r="FD18" s="32">
        <f>SUM(FH18:FP18)</f>
        <v>0</v>
      </c>
      <c r="FE18" s="32">
        <f>SUM(FH18:FN18)</f>
        <v>0</v>
      </c>
      <c r="FF18" s="75">
        <f>FI18+FJ18</f>
        <v>0</v>
      </c>
      <c r="FG18" s="75">
        <f>FL18+FM18</f>
        <v>0</v>
      </c>
      <c r="FH18" s="35"/>
      <c r="FI18" s="35"/>
      <c r="FJ18" s="35"/>
      <c r="FK18" s="35"/>
      <c r="FL18" s="35"/>
      <c r="FM18" s="35"/>
      <c r="FN18" s="75"/>
      <c r="FO18" s="35"/>
      <c r="FP18" s="35"/>
      <c r="FQ18" s="35"/>
      <c r="FR18" s="35"/>
      <c r="FS18" s="35"/>
      <c r="FT18" s="23"/>
      <c r="FU18" s="26"/>
      <c r="FV18" s="7" t="str">
        <f>IFERROR(FD18/FC18,"-")</f>
        <v>-</v>
      </c>
      <c r="FW18" s="77" t="str">
        <f>IFERROR((FF18+FG18)/FC18,"-")</f>
        <v>-</v>
      </c>
      <c r="FX18" s="19" t="str">
        <f>IFERROR(FE18/FD18,"-")</f>
        <v>-</v>
      </c>
      <c r="FY18" s="19" t="str">
        <f>IFERROR((FH18+FF18)/FD18,"-")</f>
        <v>-</v>
      </c>
      <c r="FZ18" s="19" t="str">
        <f>IFERROR((FK18+FG18)/FD18,"-")</f>
        <v>-</v>
      </c>
      <c r="GA18" s="19" t="str">
        <f>IFERROR(FN18/FD18,"-")</f>
        <v>-</v>
      </c>
      <c r="GB18" s="19" t="str">
        <f>IFERROR(FF18/(FH18+FF18),"-")</f>
        <v>-</v>
      </c>
      <c r="GC18" s="19" t="str">
        <f>IFERROR(FG18/(FK18+FG18),"-")</f>
        <v>-</v>
      </c>
      <c r="GD18" s="19" t="str">
        <f>IFERROR(FF18/FD18,"-")</f>
        <v>-</v>
      </c>
      <c r="GE18" s="19" t="str">
        <f>IFERROR(FI18/FD18,"-")</f>
        <v>-</v>
      </c>
      <c r="GF18" s="19" t="str">
        <f>IFERROR(FJ18/FD18,"-")</f>
        <v>-</v>
      </c>
      <c r="GG18" s="19" t="str">
        <f>IFERROR(FG18/FD18,"-")</f>
        <v>-</v>
      </c>
      <c r="GH18" s="19" t="str">
        <f>IFERROR(FL18/FD18,"-")</f>
        <v>-</v>
      </c>
      <c r="GI18" s="19" t="str">
        <f>IFERROR(FM18/FD18,"-")</f>
        <v>-</v>
      </c>
      <c r="GJ18" s="19" t="str">
        <f>IFERROR(FO18/FD18,"-")</f>
        <v>-</v>
      </c>
      <c r="GK18" s="19" t="str">
        <f>IFERROR(FP18/FD18,"-")</f>
        <v>-</v>
      </c>
      <c r="GL18" s="13" t="str">
        <f>IFERROR(FQ18/FC18,"-")</f>
        <v>-</v>
      </c>
      <c r="GM18" s="13" t="str">
        <f>IFERROR(FR18/(FH18+FF18),"-")</f>
        <v>-</v>
      </c>
      <c r="GN18" s="13" t="str">
        <f>IFERROR((FS18/(FK18+FG18))/12,"-")</f>
        <v>-</v>
      </c>
      <c r="GO18" s="80" t="str">
        <f>IFERROR((FU18-FT18)/12/FN18,"-")</f>
        <v>-</v>
      </c>
      <c r="GP18" s="39"/>
      <c r="GQ18" s="32">
        <f>SUM(GU18:HC18)</f>
        <v>0</v>
      </c>
      <c r="GR18" s="32">
        <f>SUM(GU18:HA18)</f>
        <v>0</v>
      </c>
      <c r="GS18" s="75">
        <f>GV18+GW18</f>
        <v>0</v>
      </c>
      <c r="GT18" s="75">
        <f>GY18+GZ18</f>
        <v>0</v>
      </c>
      <c r="GU18" s="35"/>
      <c r="GV18" s="35"/>
      <c r="GW18" s="35"/>
      <c r="GX18" s="35"/>
      <c r="GY18" s="35"/>
      <c r="GZ18" s="35"/>
      <c r="HA18" s="75"/>
      <c r="HB18" s="35"/>
      <c r="HC18" s="35"/>
      <c r="HD18" s="35"/>
      <c r="HE18" s="35"/>
      <c r="HF18" s="35"/>
      <c r="HG18" s="23"/>
      <c r="HH18" s="26"/>
      <c r="HI18" s="7" t="str">
        <f>IFERROR(GQ18/GP18,"-")</f>
        <v>-</v>
      </c>
      <c r="HJ18" s="77" t="str">
        <f>IFERROR((GS18+GT18)/GP18,"-")</f>
        <v>-</v>
      </c>
      <c r="HK18" s="19" t="str">
        <f>IFERROR(GR18/GQ18,"-")</f>
        <v>-</v>
      </c>
      <c r="HL18" s="19" t="str">
        <f>IFERROR((GU18+GS18)/GQ18,"-")</f>
        <v>-</v>
      </c>
      <c r="HM18" s="19" t="str">
        <f>IFERROR((GX18+GT18)/GQ18,"-")</f>
        <v>-</v>
      </c>
      <c r="HN18" s="19" t="str">
        <f>IFERROR(HA18/GQ18,"-")</f>
        <v>-</v>
      </c>
      <c r="HO18" s="19" t="str">
        <f>IFERROR(GS18/(GU18+GS18),"-")</f>
        <v>-</v>
      </c>
      <c r="HP18" s="19" t="str">
        <f>IFERROR(GT18/(GX18+GT18),"-")</f>
        <v>-</v>
      </c>
      <c r="HQ18" s="19" t="str">
        <f>IFERROR(GS18/GQ18,"-")</f>
        <v>-</v>
      </c>
      <c r="HR18" s="19" t="str">
        <f>IFERROR(GV18/GQ18,"-")</f>
        <v>-</v>
      </c>
      <c r="HS18" s="19" t="str">
        <f>IFERROR(GW18/GQ18,"-")</f>
        <v>-</v>
      </c>
      <c r="HT18" s="19" t="str">
        <f>IFERROR(GT18/GQ18,"-")</f>
        <v>-</v>
      </c>
      <c r="HU18" s="19" t="str">
        <f>IFERROR(GY18/GQ18,"-")</f>
        <v>-</v>
      </c>
      <c r="HV18" s="19" t="str">
        <f>IFERROR(GZ18/GQ18,"-")</f>
        <v>-</v>
      </c>
      <c r="HW18" s="19" t="str">
        <f>IFERROR(HB18/GQ18,"-")</f>
        <v>-</v>
      </c>
      <c r="HX18" s="19" t="str">
        <f>IFERROR(HC18/GQ18,"-")</f>
        <v>-</v>
      </c>
      <c r="HY18" s="13" t="str">
        <f>IFERROR(HD18/GP18,"-")</f>
        <v>-</v>
      </c>
      <c r="HZ18" s="13" t="str">
        <f>IFERROR(HE18/(GU18+GS18),"-")</f>
        <v>-</v>
      </c>
      <c r="IA18" s="13" t="str">
        <f>IFERROR((HF18/(GX18+GT18))/12,"-")</f>
        <v>-</v>
      </c>
      <c r="IB18" s="80" t="str">
        <f>IFERROR((HH18-HG18)/12/HA18,"-")</f>
        <v>-</v>
      </c>
      <c r="IC18" s="39">
        <f>C18+AP18+CC18+DP18+FC18+GP18</f>
        <v>0</v>
      </c>
      <c r="ID18" s="99">
        <f>SUM(IH18:IP18)</f>
        <v>0</v>
      </c>
      <c r="IE18" s="99">
        <f>SUM(IH18:IN18)</f>
        <v>0</v>
      </c>
      <c r="IF18" s="100">
        <f>II18+IJ18</f>
        <v>0</v>
      </c>
      <c r="IG18" s="100">
        <f>IL18+IM18</f>
        <v>0</v>
      </c>
      <c r="IH18" s="35">
        <f>H18+AU18+CH18+DU18+FH18+GU18</f>
        <v>0</v>
      </c>
      <c r="II18" s="35">
        <f>I18+AV18+CI18+DV18+FI18+GV18</f>
        <v>0</v>
      </c>
      <c r="IJ18" s="35">
        <f>J18+AW18+CJ18+DW18+FJ18+GW18</f>
        <v>0</v>
      </c>
      <c r="IK18" s="35">
        <f>K18+AX18+CK18+DX18+FK18+GX18</f>
        <v>0</v>
      </c>
      <c r="IL18" s="35">
        <f>L18+AY18+CL18+DY18+FL18+GY18</f>
        <v>0</v>
      </c>
      <c r="IM18" s="35">
        <f>M18+AZ18+CM18+DZ18+FM18+GZ18</f>
        <v>0</v>
      </c>
      <c r="IN18" s="100"/>
      <c r="IO18" s="35">
        <f>O18+BB18+CO18+EB18+FO18+HB18</f>
        <v>0</v>
      </c>
      <c r="IP18" s="35">
        <f>P18+BC18+CP18+EC18+FP18+HC18</f>
        <v>0</v>
      </c>
      <c r="IQ18" s="35">
        <f>Q18+BD18+CQ18+ED18+FQ18+HD18</f>
        <v>0</v>
      </c>
      <c r="IR18" s="35">
        <f>R18+BE18+CR18+EE18+FR18+HE18</f>
        <v>0</v>
      </c>
      <c r="IS18" s="35">
        <f>S18+BF18+CS18+EF18+FS18+HF18</f>
        <v>0</v>
      </c>
      <c r="IT18" s="23">
        <f>T18+BG18+CT18+EG18+FT18+HG18</f>
        <v>0</v>
      </c>
      <c r="IU18" s="26">
        <f>U18+BH18+CU18+EH18+FU18+HH18</f>
        <v>0</v>
      </c>
      <c r="IV18" s="42" t="str">
        <f>IFERROR(ID18/IC18,"-")</f>
        <v>-</v>
      </c>
      <c r="IW18" s="89" t="str">
        <f>IFERROR((IF18+IG18)/IC18,"-")</f>
        <v>-</v>
      </c>
      <c r="IX18" s="43" t="str">
        <f>IFERROR(IE18/ID18,"-")</f>
        <v>-</v>
      </c>
      <c r="IY18" s="43" t="str">
        <f>IFERROR((IH18+IF18)/ID18,"-")</f>
        <v>-</v>
      </c>
      <c r="IZ18" s="43" t="str">
        <f>IFERROR((IK18+IG18)/ID18,"-")</f>
        <v>-</v>
      </c>
      <c r="JA18" s="43" t="str">
        <f>IFERROR(IN18/ID18,"-")</f>
        <v>-</v>
      </c>
      <c r="JB18" s="43" t="str">
        <f>IFERROR(IF18/(IH18+IF18),"-")</f>
        <v>-</v>
      </c>
      <c r="JC18" s="43" t="str">
        <f>IFERROR(IG18/(IK18+IG18),"-")</f>
        <v>-</v>
      </c>
      <c r="JD18" s="43" t="str">
        <f>IFERROR(IF18/ID18,"-")</f>
        <v>-</v>
      </c>
      <c r="JE18" s="43" t="str">
        <f>IFERROR(II18/ID18,"-")</f>
        <v>-</v>
      </c>
      <c r="JF18" s="43" t="str">
        <f>IFERROR(IJ18/ID18,"-")</f>
        <v>-</v>
      </c>
      <c r="JG18" s="43" t="str">
        <f>IFERROR(IG18/ID18,"-")</f>
        <v>-</v>
      </c>
      <c r="JH18" s="43" t="str">
        <f>IFERROR(IL18/ID18,"-")</f>
        <v>-</v>
      </c>
      <c r="JI18" s="43" t="str">
        <f>IFERROR(IM18/ID18,"-")</f>
        <v>-</v>
      </c>
      <c r="JJ18" s="43" t="str">
        <f>IFERROR(IO18/ID18,"-")</f>
        <v>-</v>
      </c>
      <c r="JK18" s="43" t="str">
        <f>IFERROR(IP18/ID18,"-")</f>
        <v>-</v>
      </c>
      <c r="JL18" s="44" t="str">
        <f>IFERROR(IQ18/IC18,"-")</f>
        <v>-</v>
      </c>
      <c r="JM18" s="44" t="str">
        <f>IFERROR(IR18/(IH18+IF18),"-")</f>
        <v>-</v>
      </c>
      <c r="JN18" s="44" t="str">
        <f>IFERROR((IS18/(IK18+IG18))/12,"-")</f>
        <v>-</v>
      </c>
      <c r="JO18" s="90" t="str">
        <f>IFERROR((IU18-IT18)/12/IN18,"-")</f>
        <v>-</v>
      </c>
      <c r="JP18" s="62">
        <f>IM18-(IL18*9)</f>
        <v>0</v>
      </c>
      <c r="JQ18" s="63">
        <f>(IO18+IP18)-(IM18*8%)</f>
        <v>0</v>
      </c>
      <c r="JR18" s="64">
        <f>IF18-(ID18*1%)</f>
        <v>0</v>
      </c>
      <c r="JS18" s="65">
        <f>IG18-(ID18*1%)</f>
        <v>0</v>
      </c>
    </row>
    <row r="19" spans="1:280" customHeight="1" ht="18.75">
      <c r="A19" s="14" t="b">
        <f>IFERROR('SEM1'!A19,"-")</f>
        <v>0</v>
      </c>
      <c r="B19" s="135" t="str">
        <f>IFERROR('SEM1'!B19,"-")</f>
        <v>Nora</v>
      </c>
      <c r="C19" s="39"/>
      <c r="D19" s="32">
        <f>SUM(H19:P19)</f>
        <v>0</v>
      </c>
      <c r="E19" s="32">
        <f>SUM(H19:N19)</f>
        <v>0</v>
      </c>
      <c r="F19" s="75">
        <f>I19+J19</f>
        <v>0</v>
      </c>
      <c r="G19" s="75">
        <f>L19+M19</f>
        <v>0</v>
      </c>
      <c r="H19" s="35"/>
      <c r="I19" s="35"/>
      <c r="J19" s="35"/>
      <c r="K19" s="35"/>
      <c r="L19" s="35"/>
      <c r="M19" s="35"/>
      <c r="N19" s="75"/>
      <c r="O19" s="35"/>
      <c r="P19" s="35"/>
      <c r="Q19" s="35"/>
      <c r="R19" s="35"/>
      <c r="S19" s="35"/>
      <c r="T19" s="23"/>
      <c r="U19" s="26"/>
      <c r="V19" s="7" t="str">
        <f>IFERROR(D19/C19,"-")</f>
        <v>-</v>
      </c>
      <c r="W19" s="77" t="str">
        <f>IFERROR((F19+G19)/C19,"-")</f>
        <v>-</v>
      </c>
      <c r="X19" s="19" t="str">
        <f>IFERROR(E19/D19,"-")</f>
        <v>-</v>
      </c>
      <c r="Y19" s="19" t="str">
        <f>IFERROR((H19+F19)/D19,"-")</f>
        <v>-</v>
      </c>
      <c r="Z19" s="19" t="str">
        <f>IFERROR((K19+G19)/D19,"-")</f>
        <v>-</v>
      </c>
      <c r="AA19" s="19" t="str">
        <f>IFERROR(N19/D19,"-")</f>
        <v>-</v>
      </c>
      <c r="AB19" s="19" t="str">
        <f>IFERROR(F19/(H19+F19),"-")</f>
        <v>-</v>
      </c>
      <c r="AC19" s="19" t="str">
        <f>IFERROR(G19/(K19+G19),"-")</f>
        <v>-</v>
      </c>
      <c r="AD19" s="19" t="str">
        <f>IFERROR(F19/D19,"-")</f>
        <v>-</v>
      </c>
      <c r="AE19" s="19" t="str">
        <f>IFERROR(I19/D19,"-")</f>
        <v>-</v>
      </c>
      <c r="AF19" s="19" t="str">
        <f>IFERROR(J19/D19,"-")</f>
        <v>-</v>
      </c>
      <c r="AG19" s="19" t="str">
        <f>IFERROR(G19/D19,"-")</f>
        <v>-</v>
      </c>
      <c r="AH19" s="19" t="str">
        <f>IFERROR(L19/D19,"-")</f>
        <v>-</v>
      </c>
      <c r="AI19" s="19" t="str">
        <f>IFERROR(M19/D19,"-")</f>
        <v>-</v>
      </c>
      <c r="AJ19" s="19" t="str">
        <f>IFERROR(O19/D19,"-")</f>
        <v>-</v>
      </c>
      <c r="AK19" s="19" t="str">
        <f>IFERROR(P19/D19,"-")</f>
        <v>-</v>
      </c>
      <c r="AL19" s="13" t="str">
        <f>IFERROR(Q19/C19,"-")</f>
        <v>-</v>
      </c>
      <c r="AM19" s="13" t="str">
        <f>IFERROR(R19/(H19+F19),"-")</f>
        <v>-</v>
      </c>
      <c r="AN19" s="13" t="str">
        <f>IFERROR((S19/(K19+G19))/12,"-")</f>
        <v>-</v>
      </c>
      <c r="AO19" s="80" t="str">
        <f>IFERROR((U19-T19)/12/N19,"-")</f>
        <v>-</v>
      </c>
      <c r="AP19" s="39"/>
      <c r="AQ19" s="32">
        <f>SUM(AU19:BC19)</f>
        <v>0</v>
      </c>
      <c r="AR19" s="32">
        <f>SUM(AU19:BA19)</f>
        <v>0</v>
      </c>
      <c r="AS19" s="75">
        <f>AV19+AW19</f>
        <v>0</v>
      </c>
      <c r="AT19" s="75">
        <f>AY19+AZ19</f>
        <v>0</v>
      </c>
      <c r="AU19" s="35"/>
      <c r="AV19" s="35"/>
      <c r="AW19" s="35"/>
      <c r="AX19" s="35"/>
      <c r="AY19" s="35"/>
      <c r="AZ19" s="35"/>
      <c r="BA19" s="75"/>
      <c r="BB19" s="35"/>
      <c r="BC19" s="35"/>
      <c r="BD19" s="35"/>
      <c r="BE19" s="35"/>
      <c r="BF19" s="35"/>
      <c r="BG19" s="23"/>
      <c r="BH19" s="26"/>
      <c r="BI19" s="7" t="str">
        <f>IFERROR(AQ19/AP19,"-")</f>
        <v>-</v>
      </c>
      <c r="BJ19" s="77" t="str">
        <f>IFERROR((AS19+AT19)/AP19,"-")</f>
        <v>-</v>
      </c>
      <c r="BK19" s="19" t="str">
        <f>IFERROR(AR19/AQ19,"-")</f>
        <v>-</v>
      </c>
      <c r="BL19" s="19" t="str">
        <f>IFERROR((AU19+AS19)/AQ19,"-")</f>
        <v>-</v>
      </c>
      <c r="BM19" s="19" t="str">
        <f>IFERROR((AX19+AT19)/AQ19,"-")</f>
        <v>-</v>
      </c>
      <c r="BN19" s="19" t="str">
        <f>IFERROR(BA19/AQ19,"-")</f>
        <v>-</v>
      </c>
      <c r="BO19" s="19" t="str">
        <f>IFERROR(AS19/(AU19+AS19),"-")</f>
        <v>-</v>
      </c>
      <c r="BP19" s="19" t="str">
        <f>IFERROR(AT19/(AX19+AT19),"-")</f>
        <v>-</v>
      </c>
      <c r="BQ19" s="19" t="str">
        <f>IFERROR(AS19/AQ19,"-")</f>
        <v>-</v>
      </c>
      <c r="BR19" s="19" t="str">
        <f>IFERROR(AV19/AQ19,"-")</f>
        <v>-</v>
      </c>
      <c r="BS19" s="19" t="str">
        <f>IFERROR(AW19/AQ19,"-")</f>
        <v>-</v>
      </c>
      <c r="BT19" s="19" t="str">
        <f>IFERROR(AT19/AQ19,"-")</f>
        <v>-</v>
      </c>
      <c r="BU19" s="19" t="str">
        <f>IFERROR(AY19/AQ19,"-")</f>
        <v>-</v>
      </c>
      <c r="BV19" s="19" t="str">
        <f>IFERROR(AZ19/AQ19,"-")</f>
        <v>-</v>
      </c>
      <c r="BW19" s="19" t="str">
        <f>IFERROR(BB19/AQ19,"-")</f>
        <v>-</v>
      </c>
      <c r="BX19" s="19" t="str">
        <f>IFERROR(BC19/AQ19,"-")</f>
        <v>-</v>
      </c>
      <c r="BY19" s="13" t="str">
        <f>IFERROR(BD19/AP19,"-")</f>
        <v>-</v>
      </c>
      <c r="BZ19" s="13" t="str">
        <f>IFERROR(BE19/(AU19+AS19),"-")</f>
        <v>-</v>
      </c>
      <c r="CA19" s="13" t="str">
        <f>IFERROR((BF19/(AX19+AT19))/12,"-")</f>
        <v>-</v>
      </c>
      <c r="CB19" s="80" t="str">
        <f>IFERROR((BH19-BG19)/12/BA19,"-")</f>
        <v>-</v>
      </c>
      <c r="CC19" s="39"/>
      <c r="CD19" s="32">
        <f>SUM(CH19:CP19)</f>
        <v>0</v>
      </c>
      <c r="CE19" s="32">
        <f>SUM(CH19:CN19)</f>
        <v>0</v>
      </c>
      <c r="CF19" s="75">
        <f>CI19+CJ19</f>
        <v>0</v>
      </c>
      <c r="CG19" s="75">
        <f>CL19+CM19</f>
        <v>0</v>
      </c>
      <c r="CH19" s="35"/>
      <c r="CI19" s="35"/>
      <c r="CJ19" s="35"/>
      <c r="CK19" s="35"/>
      <c r="CL19" s="35"/>
      <c r="CM19" s="35"/>
      <c r="CN19" s="75"/>
      <c r="CO19" s="35"/>
      <c r="CP19" s="35"/>
      <c r="CQ19" s="35"/>
      <c r="CR19" s="35"/>
      <c r="CS19" s="35"/>
      <c r="CT19" s="23"/>
      <c r="CU19" s="26"/>
      <c r="CV19" s="7" t="str">
        <f>IFERROR(CD19/CC19,"-")</f>
        <v>-</v>
      </c>
      <c r="CW19" s="77" t="str">
        <f>IFERROR((CF19+CG19)/CC19,"-")</f>
        <v>-</v>
      </c>
      <c r="CX19" s="19" t="str">
        <f>IFERROR(CE19/CD19,"-")</f>
        <v>-</v>
      </c>
      <c r="CY19" s="19" t="str">
        <f>IFERROR((CH19+CF19)/CD19,"-")</f>
        <v>-</v>
      </c>
      <c r="CZ19" s="19" t="str">
        <f>IFERROR((CK19+CG19)/CD19,"-")</f>
        <v>-</v>
      </c>
      <c r="DA19" s="19" t="str">
        <f>IFERROR(CN19/CD19,"-")</f>
        <v>-</v>
      </c>
      <c r="DB19" s="19" t="str">
        <f>IFERROR(CF19/(CH19+CF19),"-")</f>
        <v>-</v>
      </c>
      <c r="DC19" s="19" t="str">
        <f>IFERROR(CG19/(CK19+CG19),"-")</f>
        <v>-</v>
      </c>
      <c r="DD19" s="19" t="str">
        <f>IFERROR(CF19/CD19,"-")</f>
        <v>-</v>
      </c>
      <c r="DE19" s="19" t="str">
        <f>IFERROR(CI19/CD19,"-")</f>
        <v>-</v>
      </c>
      <c r="DF19" s="19" t="str">
        <f>IFERROR(CJ19/CD19,"-")</f>
        <v>-</v>
      </c>
      <c r="DG19" s="19" t="str">
        <f>IFERROR(CG19/CD19,"-")</f>
        <v>-</v>
      </c>
      <c r="DH19" s="19" t="str">
        <f>IFERROR(CL19/CD19,"-")</f>
        <v>-</v>
      </c>
      <c r="DI19" s="19" t="str">
        <f>IFERROR(CM19/CD19,"-")</f>
        <v>-</v>
      </c>
      <c r="DJ19" s="19" t="str">
        <f>IFERROR(CO19/CD19,"-")</f>
        <v>-</v>
      </c>
      <c r="DK19" s="19" t="str">
        <f>IFERROR(CP19/CD19,"-")</f>
        <v>-</v>
      </c>
      <c r="DL19" s="13" t="str">
        <f>IFERROR(CQ19/CC19,"-")</f>
        <v>-</v>
      </c>
      <c r="DM19" s="13" t="str">
        <f>IFERROR(CR19/(CH19+CF19),"-")</f>
        <v>-</v>
      </c>
      <c r="DN19" s="13" t="str">
        <f>IFERROR((CS19/(CK19+CG19))/12,"-")</f>
        <v>-</v>
      </c>
      <c r="DO19" s="80" t="str">
        <f>IFERROR((CU19-CT19)/12/CN19,"-")</f>
        <v>-</v>
      </c>
      <c r="DP19" s="39"/>
      <c r="DQ19" s="32">
        <f>SUM(DU19:EC19)</f>
        <v>0</v>
      </c>
      <c r="DR19" s="32">
        <f>SUM(DU19:EA19)</f>
        <v>0</v>
      </c>
      <c r="DS19" s="75">
        <f>DV19+DW19</f>
        <v>0</v>
      </c>
      <c r="DT19" s="75">
        <f>DY19+DZ19</f>
        <v>0</v>
      </c>
      <c r="DU19" s="35"/>
      <c r="DV19" s="35"/>
      <c r="DW19" s="35"/>
      <c r="DX19" s="35"/>
      <c r="DY19" s="35"/>
      <c r="DZ19" s="35"/>
      <c r="EA19" s="75"/>
      <c r="EB19" s="35"/>
      <c r="EC19" s="35"/>
      <c r="ED19" s="35"/>
      <c r="EE19" s="35"/>
      <c r="EF19" s="35"/>
      <c r="EG19" s="23"/>
      <c r="EH19" s="26"/>
      <c r="EI19" s="7" t="str">
        <f>IFERROR(DQ19/DP19,"-")</f>
        <v>-</v>
      </c>
      <c r="EJ19" s="77" t="str">
        <f>IFERROR((DS19+DT19)/DP19,"-")</f>
        <v>-</v>
      </c>
      <c r="EK19" s="19" t="str">
        <f>IFERROR(DR19/DQ19,"-")</f>
        <v>-</v>
      </c>
      <c r="EL19" s="19" t="str">
        <f>IFERROR((DU19+DS19)/DQ19,"-")</f>
        <v>-</v>
      </c>
      <c r="EM19" s="19" t="str">
        <f>IFERROR((DX19+DT19)/DQ19,"-")</f>
        <v>-</v>
      </c>
      <c r="EN19" s="19" t="str">
        <f>IFERROR(EA19/DQ19,"-")</f>
        <v>-</v>
      </c>
      <c r="EO19" s="19" t="str">
        <f>IFERROR(DS19/(DU19+DS19),"-")</f>
        <v>-</v>
      </c>
      <c r="EP19" s="19" t="str">
        <f>IFERROR(DT19/(DX19+DT19),"-")</f>
        <v>-</v>
      </c>
      <c r="EQ19" s="19" t="str">
        <f>IFERROR(DS19/DQ19,"-")</f>
        <v>-</v>
      </c>
      <c r="ER19" s="19" t="str">
        <f>IFERROR(DV19/DQ19,"-")</f>
        <v>-</v>
      </c>
      <c r="ES19" s="19" t="str">
        <f>IFERROR(DW19/DQ19,"-")</f>
        <v>-</v>
      </c>
      <c r="ET19" s="19" t="str">
        <f>IFERROR(DT19/DQ19,"-")</f>
        <v>-</v>
      </c>
      <c r="EU19" s="19" t="str">
        <f>IFERROR(DY19/DQ19,"-")</f>
        <v>-</v>
      </c>
      <c r="EV19" s="19" t="str">
        <f>IFERROR(DZ19/DQ19,"-")</f>
        <v>-</v>
      </c>
      <c r="EW19" s="19" t="str">
        <f>IFERROR(EB19/DQ19,"-")</f>
        <v>-</v>
      </c>
      <c r="EX19" s="19" t="str">
        <f>IFERROR(EC19/DQ19,"-")</f>
        <v>-</v>
      </c>
      <c r="EY19" s="13" t="str">
        <f>IFERROR(ED19/DP19,"-")</f>
        <v>-</v>
      </c>
      <c r="EZ19" s="13" t="str">
        <f>IFERROR(EE19/(DU19+DS19),"-")</f>
        <v>-</v>
      </c>
      <c r="FA19" s="13" t="str">
        <f>IFERROR((EF19/(DX19+DT19))/12,"-")</f>
        <v>-</v>
      </c>
      <c r="FB19" s="80" t="str">
        <f>IFERROR((EH19-EG19)/12/EA19,"-")</f>
        <v>-</v>
      </c>
      <c r="FC19" s="39"/>
      <c r="FD19" s="32">
        <f>SUM(FH19:FP19)</f>
        <v>0</v>
      </c>
      <c r="FE19" s="32">
        <f>SUM(FH19:FN19)</f>
        <v>0</v>
      </c>
      <c r="FF19" s="75">
        <f>FI19+FJ19</f>
        <v>0</v>
      </c>
      <c r="FG19" s="75">
        <f>FL19+FM19</f>
        <v>0</v>
      </c>
      <c r="FH19" s="35"/>
      <c r="FI19" s="35"/>
      <c r="FJ19" s="35"/>
      <c r="FK19" s="35"/>
      <c r="FL19" s="35"/>
      <c r="FM19" s="35"/>
      <c r="FN19" s="75"/>
      <c r="FO19" s="35"/>
      <c r="FP19" s="35"/>
      <c r="FQ19" s="35"/>
      <c r="FR19" s="35"/>
      <c r="FS19" s="35"/>
      <c r="FT19" s="23"/>
      <c r="FU19" s="26"/>
      <c r="FV19" s="7" t="str">
        <f>IFERROR(FD19/FC19,"-")</f>
        <v>-</v>
      </c>
      <c r="FW19" s="77" t="str">
        <f>IFERROR((FF19+FG19)/FC19,"-")</f>
        <v>-</v>
      </c>
      <c r="FX19" s="19" t="str">
        <f>IFERROR(FE19/FD19,"-")</f>
        <v>-</v>
      </c>
      <c r="FY19" s="19" t="str">
        <f>IFERROR((FH19+FF19)/FD19,"-")</f>
        <v>-</v>
      </c>
      <c r="FZ19" s="19" t="str">
        <f>IFERROR((FK19+FG19)/FD19,"-")</f>
        <v>-</v>
      </c>
      <c r="GA19" s="19" t="str">
        <f>IFERROR(FN19/FD19,"-")</f>
        <v>-</v>
      </c>
      <c r="GB19" s="19" t="str">
        <f>IFERROR(FF19/(FH19+FF19),"-")</f>
        <v>-</v>
      </c>
      <c r="GC19" s="19" t="str">
        <f>IFERROR(FG19/(FK19+FG19),"-")</f>
        <v>-</v>
      </c>
      <c r="GD19" s="19" t="str">
        <f>IFERROR(FF19/FD19,"-")</f>
        <v>-</v>
      </c>
      <c r="GE19" s="19" t="str">
        <f>IFERROR(FI19/FD19,"-")</f>
        <v>-</v>
      </c>
      <c r="GF19" s="19" t="str">
        <f>IFERROR(FJ19/FD19,"-")</f>
        <v>-</v>
      </c>
      <c r="GG19" s="19" t="str">
        <f>IFERROR(FG19/FD19,"-")</f>
        <v>-</v>
      </c>
      <c r="GH19" s="19" t="str">
        <f>IFERROR(FL19/FD19,"-")</f>
        <v>-</v>
      </c>
      <c r="GI19" s="19" t="str">
        <f>IFERROR(FM19/FD19,"-")</f>
        <v>-</v>
      </c>
      <c r="GJ19" s="19" t="str">
        <f>IFERROR(FO19/FD19,"-")</f>
        <v>-</v>
      </c>
      <c r="GK19" s="19" t="str">
        <f>IFERROR(FP19/FD19,"-")</f>
        <v>-</v>
      </c>
      <c r="GL19" s="13" t="str">
        <f>IFERROR(FQ19/FC19,"-")</f>
        <v>-</v>
      </c>
      <c r="GM19" s="13" t="str">
        <f>IFERROR(FR19/(FH19+FF19),"-")</f>
        <v>-</v>
      </c>
      <c r="GN19" s="13" t="str">
        <f>IFERROR((FS19/(FK19+FG19))/12,"-")</f>
        <v>-</v>
      </c>
      <c r="GO19" s="80" t="str">
        <f>IFERROR((FU19-FT19)/12/FN19,"-")</f>
        <v>-</v>
      </c>
      <c r="GP19" s="39"/>
      <c r="GQ19" s="32">
        <f>SUM(GU19:HC19)</f>
        <v>0</v>
      </c>
      <c r="GR19" s="32">
        <f>SUM(GU19:HA19)</f>
        <v>0</v>
      </c>
      <c r="GS19" s="75">
        <f>GV19+GW19</f>
        <v>0</v>
      </c>
      <c r="GT19" s="75">
        <f>GY19+GZ19</f>
        <v>0</v>
      </c>
      <c r="GU19" s="35"/>
      <c r="GV19" s="35"/>
      <c r="GW19" s="35"/>
      <c r="GX19" s="35"/>
      <c r="GY19" s="35"/>
      <c r="GZ19" s="35"/>
      <c r="HA19" s="75"/>
      <c r="HB19" s="35"/>
      <c r="HC19" s="35"/>
      <c r="HD19" s="35"/>
      <c r="HE19" s="35"/>
      <c r="HF19" s="35"/>
      <c r="HG19" s="23"/>
      <c r="HH19" s="26"/>
      <c r="HI19" s="7" t="str">
        <f>IFERROR(GQ19/GP19,"-")</f>
        <v>-</v>
      </c>
      <c r="HJ19" s="77" t="str">
        <f>IFERROR((GS19+GT19)/GP19,"-")</f>
        <v>-</v>
      </c>
      <c r="HK19" s="19" t="str">
        <f>IFERROR(GR19/GQ19,"-")</f>
        <v>-</v>
      </c>
      <c r="HL19" s="19" t="str">
        <f>IFERROR((GU19+GS19)/GQ19,"-")</f>
        <v>-</v>
      </c>
      <c r="HM19" s="19" t="str">
        <f>IFERROR((GX19+GT19)/GQ19,"-")</f>
        <v>-</v>
      </c>
      <c r="HN19" s="19" t="str">
        <f>IFERROR(HA19/GQ19,"-")</f>
        <v>-</v>
      </c>
      <c r="HO19" s="19" t="str">
        <f>IFERROR(GS19/(GU19+GS19),"-")</f>
        <v>-</v>
      </c>
      <c r="HP19" s="19" t="str">
        <f>IFERROR(GT19/(GX19+GT19),"-")</f>
        <v>-</v>
      </c>
      <c r="HQ19" s="19" t="str">
        <f>IFERROR(GS19/GQ19,"-")</f>
        <v>-</v>
      </c>
      <c r="HR19" s="19" t="str">
        <f>IFERROR(GV19/GQ19,"-")</f>
        <v>-</v>
      </c>
      <c r="HS19" s="19" t="str">
        <f>IFERROR(GW19/GQ19,"-")</f>
        <v>-</v>
      </c>
      <c r="HT19" s="19" t="str">
        <f>IFERROR(GT19/GQ19,"-")</f>
        <v>-</v>
      </c>
      <c r="HU19" s="19" t="str">
        <f>IFERROR(GY19/GQ19,"-")</f>
        <v>-</v>
      </c>
      <c r="HV19" s="19" t="str">
        <f>IFERROR(GZ19/GQ19,"-")</f>
        <v>-</v>
      </c>
      <c r="HW19" s="19" t="str">
        <f>IFERROR(HB19/GQ19,"-")</f>
        <v>-</v>
      </c>
      <c r="HX19" s="19" t="str">
        <f>IFERROR(HC19/GQ19,"-")</f>
        <v>-</v>
      </c>
      <c r="HY19" s="13" t="str">
        <f>IFERROR(HD19/GP19,"-")</f>
        <v>-</v>
      </c>
      <c r="HZ19" s="13" t="str">
        <f>IFERROR(HE19/(GU19+GS19),"-")</f>
        <v>-</v>
      </c>
      <c r="IA19" s="13" t="str">
        <f>IFERROR((HF19/(GX19+GT19))/12,"-")</f>
        <v>-</v>
      </c>
      <c r="IB19" s="80" t="str">
        <f>IFERROR((HH19-HG19)/12/HA19,"-")</f>
        <v>-</v>
      </c>
      <c r="IC19" s="39">
        <f>C19+AP19+CC19+DP19+FC19+GP19</f>
        <v>0</v>
      </c>
      <c r="ID19" s="99">
        <f>SUM(IH19:IP19)</f>
        <v>0</v>
      </c>
      <c r="IE19" s="99">
        <f>SUM(IH19:IN19)</f>
        <v>0</v>
      </c>
      <c r="IF19" s="100">
        <f>II19+IJ19</f>
        <v>0</v>
      </c>
      <c r="IG19" s="100">
        <f>IL19+IM19</f>
        <v>0</v>
      </c>
      <c r="IH19" s="35">
        <f>H19+AU19+CH19+DU19+FH19+GU19</f>
        <v>0</v>
      </c>
      <c r="II19" s="35">
        <f>I19+AV19+CI19+DV19+FI19+GV19</f>
        <v>0</v>
      </c>
      <c r="IJ19" s="35">
        <f>J19+AW19+CJ19+DW19+FJ19+GW19</f>
        <v>0</v>
      </c>
      <c r="IK19" s="35">
        <f>K19+AX19+CK19+DX19+FK19+GX19</f>
        <v>0</v>
      </c>
      <c r="IL19" s="35">
        <f>L19+AY19+CL19+DY19+FL19+GY19</f>
        <v>0</v>
      </c>
      <c r="IM19" s="35">
        <f>M19+AZ19+CM19+DZ19+FM19+GZ19</f>
        <v>0</v>
      </c>
      <c r="IN19" s="100"/>
      <c r="IO19" s="35">
        <f>O19+BB19+CO19+EB19+FO19+HB19</f>
        <v>0</v>
      </c>
      <c r="IP19" s="35">
        <f>P19+BC19+CP19+EC19+FP19+HC19</f>
        <v>0</v>
      </c>
      <c r="IQ19" s="35">
        <f>Q19+BD19+CQ19+ED19+FQ19+HD19</f>
        <v>0</v>
      </c>
      <c r="IR19" s="35">
        <f>R19+BE19+CR19+EE19+FR19+HE19</f>
        <v>0</v>
      </c>
      <c r="IS19" s="35">
        <f>S19+BF19+CS19+EF19+FS19+HF19</f>
        <v>0</v>
      </c>
      <c r="IT19" s="23">
        <f>T19+BG19+CT19+EG19+FT19+HG19</f>
        <v>0</v>
      </c>
      <c r="IU19" s="26">
        <f>U19+BH19+CU19+EH19+FU19+HH19</f>
        <v>0</v>
      </c>
      <c r="IV19" s="42" t="str">
        <f>IFERROR(ID19/IC19,"-")</f>
        <v>-</v>
      </c>
      <c r="IW19" s="89" t="str">
        <f>IFERROR((IF19+IG19)/IC19,"-")</f>
        <v>-</v>
      </c>
      <c r="IX19" s="43" t="str">
        <f>IFERROR(IE19/ID19,"-")</f>
        <v>-</v>
      </c>
      <c r="IY19" s="43" t="str">
        <f>IFERROR((IH19+IF19)/ID19,"-")</f>
        <v>-</v>
      </c>
      <c r="IZ19" s="43" t="str">
        <f>IFERROR((IK19+IG19)/ID19,"-")</f>
        <v>-</v>
      </c>
      <c r="JA19" s="43" t="str">
        <f>IFERROR(IN19/ID19,"-")</f>
        <v>-</v>
      </c>
      <c r="JB19" s="43" t="str">
        <f>IFERROR(IF19/(IH19+IF19),"-")</f>
        <v>-</v>
      </c>
      <c r="JC19" s="43" t="str">
        <f>IFERROR(IG19/(IK19+IG19),"-")</f>
        <v>-</v>
      </c>
      <c r="JD19" s="43" t="str">
        <f>IFERROR(IF19/ID19,"-")</f>
        <v>-</v>
      </c>
      <c r="JE19" s="43" t="str">
        <f>IFERROR(II19/ID19,"-")</f>
        <v>-</v>
      </c>
      <c r="JF19" s="43" t="str">
        <f>IFERROR(IJ19/ID19,"-")</f>
        <v>-</v>
      </c>
      <c r="JG19" s="43" t="str">
        <f>IFERROR(IG19/ID19,"-")</f>
        <v>-</v>
      </c>
      <c r="JH19" s="43" t="str">
        <f>IFERROR(IL19/ID19,"-")</f>
        <v>-</v>
      </c>
      <c r="JI19" s="43" t="str">
        <f>IFERROR(IM19/ID19,"-")</f>
        <v>-</v>
      </c>
      <c r="JJ19" s="43" t="str">
        <f>IFERROR(IO19/ID19,"-")</f>
        <v>-</v>
      </c>
      <c r="JK19" s="43" t="str">
        <f>IFERROR(IP19/ID19,"-")</f>
        <v>-</v>
      </c>
      <c r="JL19" s="44" t="str">
        <f>IFERROR(IQ19/IC19,"-")</f>
        <v>-</v>
      </c>
      <c r="JM19" s="44" t="str">
        <f>IFERROR(IR19/(IH19+IF19),"-")</f>
        <v>-</v>
      </c>
      <c r="JN19" s="44" t="str">
        <f>IFERROR((IS19/(IK19+IG19))/12,"-")</f>
        <v>-</v>
      </c>
      <c r="JO19" s="90" t="str">
        <f>IFERROR((IU19-IT19)/12/IN19,"-")</f>
        <v>-</v>
      </c>
      <c r="JP19" s="62">
        <f>IM19-(IL19*9)</f>
        <v>0</v>
      </c>
      <c r="JQ19" s="63">
        <f>(IO19+IP19)-(IM19*8%)</f>
        <v>0</v>
      </c>
      <c r="JR19" s="64">
        <f>IF19-(ID19*1%)</f>
        <v>0</v>
      </c>
      <c r="JS19" s="65">
        <f>IG19-(ID19*1%)</f>
        <v>0</v>
      </c>
    </row>
    <row r="20" spans="1:280" customHeight="1" ht="18.75">
      <c r="A20" s="14" t="b">
        <f>IFERROR('SEM1'!A20,"-")</f>
        <v>0</v>
      </c>
      <c r="B20" s="135" t="str">
        <f>IFERROR('SEM1'!B20,"-")</f>
        <v>Nawel</v>
      </c>
      <c r="C20" s="39"/>
      <c r="D20" s="32">
        <f>SUM(H20:P20)</f>
        <v>0</v>
      </c>
      <c r="E20" s="32">
        <f>SUM(H20:N20)</f>
        <v>0</v>
      </c>
      <c r="F20" s="75">
        <f>I20+J20</f>
        <v>0</v>
      </c>
      <c r="G20" s="75">
        <f>L20+M20</f>
        <v>0</v>
      </c>
      <c r="H20" s="35"/>
      <c r="I20" s="35"/>
      <c r="J20" s="35"/>
      <c r="K20" s="35"/>
      <c r="L20" s="35"/>
      <c r="M20" s="35"/>
      <c r="N20" s="75"/>
      <c r="O20" s="35"/>
      <c r="P20" s="35"/>
      <c r="Q20" s="35"/>
      <c r="R20" s="35"/>
      <c r="S20" s="35"/>
      <c r="T20" s="23"/>
      <c r="U20" s="26"/>
      <c r="V20" s="7" t="str">
        <f>IFERROR(D20/C20,"-")</f>
        <v>-</v>
      </c>
      <c r="W20" s="77" t="str">
        <f>IFERROR((F20+G20)/C20,"-")</f>
        <v>-</v>
      </c>
      <c r="X20" s="19" t="str">
        <f>IFERROR(E20/D20,"-")</f>
        <v>-</v>
      </c>
      <c r="Y20" s="19" t="str">
        <f>IFERROR((H20+F20)/D20,"-")</f>
        <v>-</v>
      </c>
      <c r="Z20" s="19" t="str">
        <f>IFERROR((K20+G20)/D20,"-")</f>
        <v>-</v>
      </c>
      <c r="AA20" s="19" t="str">
        <f>IFERROR(N20/D20,"-")</f>
        <v>-</v>
      </c>
      <c r="AB20" s="19" t="str">
        <f>IFERROR(F20/(H20+F20),"-")</f>
        <v>-</v>
      </c>
      <c r="AC20" s="19" t="str">
        <f>IFERROR(G20/(K20+G20),"-")</f>
        <v>-</v>
      </c>
      <c r="AD20" s="19" t="str">
        <f>IFERROR(F20/D20,"-")</f>
        <v>-</v>
      </c>
      <c r="AE20" s="19" t="str">
        <f>IFERROR(I20/D20,"-")</f>
        <v>-</v>
      </c>
      <c r="AF20" s="19" t="str">
        <f>IFERROR(J20/D20,"-")</f>
        <v>-</v>
      </c>
      <c r="AG20" s="19" t="str">
        <f>IFERROR(G20/D20,"-")</f>
        <v>-</v>
      </c>
      <c r="AH20" s="19" t="str">
        <f>IFERROR(L20/D20,"-")</f>
        <v>-</v>
      </c>
      <c r="AI20" s="19" t="str">
        <f>IFERROR(M20/D20,"-")</f>
        <v>-</v>
      </c>
      <c r="AJ20" s="19" t="str">
        <f>IFERROR(O20/D20,"-")</f>
        <v>-</v>
      </c>
      <c r="AK20" s="19" t="str">
        <f>IFERROR(P20/D20,"-")</f>
        <v>-</v>
      </c>
      <c r="AL20" s="13" t="str">
        <f>IFERROR(Q20/C20,"-")</f>
        <v>-</v>
      </c>
      <c r="AM20" s="13" t="str">
        <f>IFERROR(R20/(H20+F20),"-")</f>
        <v>-</v>
      </c>
      <c r="AN20" s="13" t="str">
        <f>IFERROR((S20/(K20+G20))/12,"-")</f>
        <v>-</v>
      </c>
      <c r="AO20" s="80" t="str">
        <f>IFERROR((U20-T20)/12/N20,"-")</f>
        <v>-</v>
      </c>
      <c r="AP20" s="39"/>
      <c r="AQ20" s="32">
        <f>SUM(AU20:BC20)</f>
        <v>0</v>
      </c>
      <c r="AR20" s="32">
        <f>SUM(AU20:BA20)</f>
        <v>0</v>
      </c>
      <c r="AS20" s="75">
        <f>AV20+AW20</f>
        <v>0</v>
      </c>
      <c r="AT20" s="75">
        <f>AY20+AZ20</f>
        <v>0</v>
      </c>
      <c r="AU20" s="35"/>
      <c r="AV20" s="35"/>
      <c r="AW20" s="35"/>
      <c r="AX20" s="35"/>
      <c r="AY20" s="35"/>
      <c r="AZ20" s="35"/>
      <c r="BA20" s="75"/>
      <c r="BB20" s="35"/>
      <c r="BC20" s="35"/>
      <c r="BD20" s="35"/>
      <c r="BE20" s="35"/>
      <c r="BF20" s="35"/>
      <c r="BG20" s="23"/>
      <c r="BH20" s="26"/>
      <c r="BI20" s="7" t="str">
        <f>IFERROR(AQ20/AP20,"-")</f>
        <v>-</v>
      </c>
      <c r="BJ20" s="77" t="str">
        <f>IFERROR((AS20+AT20)/AP20,"-")</f>
        <v>-</v>
      </c>
      <c r="BK20" s="19" t="str">
        <f>IFERROR(AR20/AQ20,"-")</f>
        <v>-</v>
      </c>
      <c r="BL20" s="19" t="str">
        <f>IFERROR((AU20+AS20)/AQ20,"-")</f>
        <v>-</v>
      </c>
      <c r="BM20" s="19" t="str">
        <f>IFERROR((AX20+AT20)/AQ20,"-")</f>
        <v>-</v>
      </c>
      <c r="BN20" s="19" t="str">
        <f>IFERROR(BA20/AQ20,"-")</f>
        <v>-</v>
      </c>
      <c r="BO20" s="19" t="str">
        <f>IFERROR(AS20/(AU20+AS20),"-")</f>
        <v>-</v>
      </c>
      <c r="BP20" s="19" t="str">
        <f>IFERROR(AT20/(AX20+AT20),"-")</f>
        <v>-</v>
      </c>
      <c r="BQ20" s="19" t="str">
        <f>IFERROR(AS20/AQ20,"-")</f>
        <v>-</v>
      </c>
      <c r="BR20" s="19" t="str">
        <f>IFERROR(AV20/AQ20,"-")</f>
        <v>-</v>
      </c>
      <c r="BS20" s="19" t="str">
        <f>IFERROR(AW20/AQ20,"-")</f>
        <v>-</v>
      </c>
      <c r="BT20" s="19" t="str">
        <f>IFERROR(AT20/AQ20,"-")</f>
        <v>-</v>
      </c>
      <c r="BU20" s="19" t="str">
        <f>IFERROR(AY20/AQ20,"-")</f>
        <v>-</v>
      </c>
      <c r="BV20" s="19" t="str">
        <f>IFERROR(AZ20/AQ20,"-")</f>
        <v>-</v>
      </c>
      <c r="BW20" s="19" t="str">
        <f>IFERROR(BB20/AQ20,"-")</f>
        <v>-</v>
      </c>
      <c r="BX20" s="19" t="str">
        <f>IFERROR(BC20/AQ20,"-")</f>
        <v>-</v>
      </c>
      <c r="BY20" s="13" t="str">
        <f>IFERROR(BD20/AP20,"-")</f>
        <v>-</v>
      </c>
      <c r="BZ20" s="13" t="str">
        <f>IFERROR(BE20/(AU20+AS20),"-")</f>
        <v>-</v>
      </c>
      <c r="CA20" s="13" t="str">
        <f>IFERROR((BF20/(AX20+AT20))/12,"-")</f>
        <v>-</v>
      </c>
      <c r="CB20" s="80" t="str">
        <f>IFERROR((BH20-BG20)/12/BA20,"-")</f>
        <v>-</v>
      </c>
      <c r="CC20" s="39"/>
      <c r="CD20" s="32">
        <f>SUM(CH20:CP20)</f>
        <v>0</v>
      </c>
      <c r="CE20" s="32">
        <f>SUM(CH20:CN20)</f>
        <v>0</v>
      </c>
      <c r="CF20" s="75">
        <f>CI20+CJ20</f>
        <v>0</v>
      </c>
      <c r="CG20" s="75">
        <f>CL20+CM20</f>
        <v>0</v>
      </c>
      <c r="CH20" s="35"/>
      <c r="CI20" s="35"/>
      <c r="CJ20" s="35"/>
      <c r="CK20" s="35"/>
      <c r="CL20" s="35"/>
      <c r="CM20" s="35"/>
      <c r="CN20" s="75"/>
      <c r="CO20" s="35"/>
      <c r="CP20" s="35"/>
      <c r="CQ20" s="35"/>
      <c r="CR20" s="35"/>
      <c r="CS20" s="35"/>
      <c r="CT20" s="23"/>
      <c r="CU20" s="26"/>
      <c r="CV20" s="7" t="str">
        <f>IFERROR(CD20/CC20,"-")</f>
        <v>-</v>
      </c>
      <c r="CW20" s="77" t="str">
        <f>IFERROR((CF20+CG20)/CC20,"-")</f>
        <v>-</v>
      </c>
      <c r="CX20" s="19" t="str">
        <f>IFERROR(CE20/CD20,"-")</f>
        <v>-</v>
      </c>
      <c r="CY20" s="19" t="str">
        <f>IFERROR((CH20+CF20)/CD20,"-")</f>
        <v>-</v>
      </c>
      <c r="CZ20" s="19" t="str">
        <f>IFERROR((CK20+CG20)/CD20,"-")</f>
        <v>-</v>
      </c>
      <c r="DA20" s="19" t="str">
        <f>IFERROR(CN20/CD20,"-")</f>
        <v>-</v>
      </c>
      <c r="DB20" s="19" t="str">
        <f>IFERROR(CF20/(CH20+CF20),"-")</f>
        <v>-</v>
      </c>
      <c r="DC20" s="19" t="str">
        <f>IFERROR(CG20/(CK20+CG20),"-")</f>
        <v>-</v>
      </c>
      <c r="DD20" s="19" t="str">
        <f>IFERROR(CF20/CD20,"-")</f>
        <v>-</v>
      </c>
      <c r="DE20" s="19" t="str">
        <f>IFERROR(CI20/CD20,"-")</f>
        <v>-</v>
      </c>
      <c r="DF20" s="19" t="str">
        <f>IFERROR(CJ20/CD20,"-")</f>
        <v>-</v>
      </c>
      <c r="DG20" s="19" t="str">
        <f>IFERROR(CG20/CD20,"-")</f>
        <v>-</v>
      </c>
      <c r="DH20" s="19" t="str">
        <f>IFERROR(CL20/CD20,"-")</f>
        <v>-</v>
      </c>
      <c r="DI20" s="19" t="str">
        <f>IFERROR(CM20/CD20,"-")</f>
        <v>-</v>
      </c>
      <c r="DJ20" s="19" t="str">
        <f>IFERROR(CO20/CD20,"-")</f>
        <v>-</v>
      </c>
      <c r="DK20" s="19" t="str">
        <f>IFERROR(CP20/CD20,"-")</f>
        <v>-</v>
      </c>
      <c r="DL20" s="13" t="str">
        <f>IFERROR(CQ20/CC20,"-")</f>
        <v>-</v>
      </c>
      <c r="DM20" s="13" t="str">
        <f>IFERROR(CR20/(CH20+CF20),"-")</f>
        <v>-</v>
      </c>
      <c r="DN20" s="13" t="str">
        <f>IFERROR((CS20/(CK20+CG20))/12,"-")</f>
        <v>-</v>
      </c>
      <c r="DO20" s="80" t="str">
        <f>IFERROR((CU20-CT20)/12/CN20,"-")</f>
        <v>-</v>
      </c>
      <c r="DP20" s="39"/>
      <c r="DQ20" s="32">
        <f>SUM(DU20:EC20)</f>
        <v>0</v>
      </c>
      <c r="DR20" s="32">
        <f>SUM(DU20:EA20)</f>
        <v>0</v>
      </c>
      <c r="DS20" s="75">
        <f>DV20+DW20</f>
        <v>0</v>
      </c>
      <c r="DT20" s="75">
        <f>DY20+DZ20</f>
        <v>0</v>
      </c>
      <c r="DU20" s="35"/>
      <c r="DV20" s="35"/>
      <c r="DW20" s="35"/>
      <c r="DX20" s="35"/>
      <c r="DY20" s="35"/>
      <c r="DZ20" s="35"/>
      <c r="EA20" s="75"/>
      <c r="EB20" s="35"/>
      <c r="EC20" s="35"/>
      <c r="ED20" s="35"/>
      <c r="EE20" s="35"/>
      <c r="EF20" s="35"/>
      <c r="EG20" s="23"/>
      <c r="EH20" s="26"/>
      <c r="EI20" s="7" t="str">
        <f>IFERROR(DQ20/DP20,"-")</f>
        <v>-</v>
      </c>
      <c r="EJ20" s="77" t="str">
        <f>IFERROR((DS20+DT20)/DP20,"-")</f>
        <v>-</v>
      </c>
      <c r="EK20" s="19" t="str">
        <f>IFERROR(DR20/DQ20,"-")</f>
        <v>-</v>
      </c>
      <c r="EL20" s="19" t="str">
        <f>IFERROR((DU20+DS20)/DQ20,"-")</f>
        <v>-</v>
      </c>
      <c r="EM20" s="19" t="str">
        <f>IFERROR((DX20+DT20)/DQ20,"-")</f>
        <v>-</v>
      </c>
      <c r="EN20" s="19" t="str">
        <f>IFERROR(EA20/DQ20,"-")</f>
        <v>-</v>
      </c>
      <c r="EO20" s="19" t="str">
        <f>IFERROR(DS20/(DU20+DS20),"-")</f>
        <v>-</v>
      </c>
      <c r="EP20" s="19" t="str">
        <f>IFERROR(DT20/(DX20+DT20),"-")</f>
        <v>-</v>
      </c>
      <c r="EQ20" s="19" t="str">
        <f>IFERROR(DS20/DQ20,"-")</f>
        <v>-</v>
      </c>
      <c r="ER20" s="19" t="str">
        <f>IFERROR(DV20/DQ20,"-")</f>
        <v>-</v>
      </c>
      <c r="ES20" s="19" t="str">
        <f>IFERROR(DW20/DQ20,"-")</f>
        <v>-</v>
      </c>
      <c r="ET20" s="19" t="str">
        <f>IFERROR(DT20/DQ20,"-")</f>
        <v>-</v>
      </c>
      <c r="EU20" s="19" t="str">
        <f>IFERROR(DY20/DQ20,"-")</f>
        <v>-</v>
      </c>
      <c r="EV20" s="19" t="str">
        <f>IFERROR(DZ20/DQ20,"-")</f>
        <v>-</v>
      </c>
      <c r="EW20" s="19" t="str">
        <f>IFERROR(EB20/DQ20,"-")</f>
        <v>-</v>
      </c>
      <c r="EX20" s="19" t="str">
        <f>IFERROR(EC20/DQ20,"-")</f>
        <v>-</v>
      </c>
      <c r="EY20" s="13" t="str">
        <f>IFERROR(ED20/DP20,"-")</f>
        <v>-</v>
      </c>
      <c r="EZ20" s="13" t="str">
        <f>IFERROR(EE20/(DU20+DS20),"-")</f>
        <v>-</v>
      </c>
      <c r="FA20" s="13" t="str">
        <f>IFERROR((EF20/(DX20+DT20))/12,"-")</f>
        <v>-</v>
      </c>
      <c r="FB20" s="80" t="str">
        <f>IFERROR((EH20-EG20)/12/EA20,"-")</f>
        <v>-</v>
      </c>
      <c r="FC20" s="39"/>
      <c r="FD20" s="32">
        <f>SUM(FH20:FP20)</f>
        <v>0</v>
      </c>
      <c r="FE20" s="32">
        <f>SUM(FH20:FN20)</f>
        <v>0</v>
      </c>
      <c r="FF20" s="75">
        <f>FI20+FJ20</f>
        <v>0</v>
      </c>
      <c r="FG20" s="75">
        <f>FL20+FM20</f>
        <v>0</v>
      </c>
      <c r="FH20" s="35"/>
      <c r="FI20" s="35"/>
      <c r="FJ20" s="35"/>
      <c r="FK20" s="35"/>
      <c r="FL20" s="35"/>
      <c r="FM20" s="35"/>
      <c r="FN20" s="75"/>
      <c r="FO20" s="35"/>
      <c r="FP20" s="35"/>
      <c r="FQ20" s="35"/>
      <c r="FR20" s="35"/>
      <c r="FS20" s="35"/>
      <c r="FT20" s="23"/>
      <c r="FU20" s="26"/>
      <c r="FV20" s="7" t="str">
        <f>IFERROR(FD20/FC20,"-")</f>
        <v>-</v>
      </c>
      <c r="FW20" s="77" t="str">
        <f>IFERROR((FF20+FG20)/FC20,"-")</f>
        <v>-</v>
      </c>
      <c r="FX20" s="19" t="str">
        <f>IFERROR(FE20/FD20,"-")</f>
        <v>-</v>
      </c>
      <c r="FY20" s="19" t="str">
        <f>IFERROR((FH20+FF20)/FD20,"-")</f>
        <v>-</v>
      </c>
      <c r="FZ20" s="19" t="str">
        <f>IFERROR((FK20+FG20)/FD20,"-")</f>
        <v>-</v>
      </c>
      <c r="GA20" s="19" t="str">
        <f>IFERROR(FN20/FD20,"-")</f>
        <v>-</v>
      </c>
      <c r="GB20" s="19" t="str">
        <f>IFERROR(FF20/(FH20+FF20),"-")</f>
        <v>-</v>
      </c>
      <c r="GC20" s="19" t="str">
        <f>IFERROR(FG20/(FK20+FG20),"-")</f>
        <v>-</v>
      </c>
      <c r="GD20" s="19" t="str">
        <f>IFERROR(FF20/FD20,"-")</f>
        <v>-</v>
      </c>
      <c r="GE20" s="19" t="str">
        <f>IFERROR(FI20/FD20,"-")</f>
        <v>-</v>
      </c>
      <c r="GF20" s="19" t="str">
        <f>IFERROR(FJ20/FD20,"-")</f>
        <v>-</v>
      </c>
      <c r="GG20" s="19" t="str">
        <f>IFERROR(FG20/FD20,"-")</f>
        <v>-</v>
      </c>
      <c r="GH20" s="19" t="str">
        <f>IFERROR(FL20/FD20,"-")</f>
        <v>-</v>
      </c>
      <c r="GI20" s="19" t="str">
        <f>IFERROR(FM20/FD20,"-")</f>
        <v>-</v>
      </c>
      <c r="GJ20" s="19" t="str">
        <f>IFERROR(FO20/FD20,"-")</f>
        <v>-</v>
      </c>
      <c r="GK20" s="19" t="str">
        <f>IFERROR(FP20/FD20,"-")</f>
        <v>-</v>
      </c>
      <c r="GL20" s="13" t="str">
        <f>IFERROR(FQ20/FC20,"-")</f>
        <v>-</v>
      </c>
      <c r="GM20" s="13" t="str">
        <f>IFERROR(FR20/(FH20+FF20),"-")</f>
        <v>-</v>
      </c>
      <c r="GN20" s="13" t="str">
        <f>IFERROR((FS20/(FK20+FG20))/12,"-")</f>
        <v>-</v>
      </c>
      <c r="GO20" s="80" t="str">
        <f>IFERROR((FU20-FT20)/12/FN20,"-")</f>
        <v>-</v>
      </c>
      <c r="GP20" s="39"/>
      <c r="GQ20" s="32">
        <f>SUM(GU20:HC20)</f>
        <v>0</v>
      </c>
      <c r="GR20" s="32">
        <f>SUM(GU20:HA20)</f>
        <v>0</v>
      </c>
      <c r="GS20" s="75">
        <f>GV20+GW20</f>
        <v>0</v>
      </c>
      <c r="GT20" s="75">
        <f>GY20+GZ20</f>
        <v>0</v>
      </c>
      <c r="GU20" s="35"/>
      <c r="GV20" s="35"/>
      <c r="GW20" s="35"/>
      <c r="GX20" s="35"/>
      <c r="GY20" s="35"/>
      <c r="GZ20" s="35"/>
      <c r="HA20" s="75"/>
      <c r="HB20" s="35"/>
      <c r="HC20" s="35"/>
      <c r="HD20" s="35"/>
      <c r="HE20" s="35"/>
      <c r="HF20" s="35"/>
      <c r="HG20" s="23"/>
      <c r="HH20" s="26"/>
      <c r="HI20" s="7" t="str">
        <f>IFERROR(GQ20/GP20,"-")</f>
        <v>-</v>
      </c>
      <c r="HJ20" s="77" t="str">
        <f>IFERROR((GS20+GT20)/GP20,"-")</f>
        <v>-</v>
      </c>
      <c r="HK20" s="19" t="str">
        <f>IFERROR(GR20/GQ20,"-")</f>
        <v>-</v>
      </c>
      <c r="HL20" s="19" t="str">
        <f>IFERROR((GU20+GS20)/GQ20,"-")</f>
        <v>-</v>
      </c>
      <c r="HM20" s="19" t="str">
        <f>IFERROR((GX20+GT20)/GQ20,"-")</f>
        <v>-</v>
      </c>
      <c r="HN20" s="19" t="str">
        <f>IFERROR(HA20/GQ20,"-")</f>
        <v>-</v>
      </c>
      <c r="HO20" s="19" t="str">
        <f>IFERROR(GS20/(GU20+GS20),"-")</f>
        <v>-</v>
      </c>
      <c r="HP20" s="19" t="str">
        <f>IFERROR(GT20/(GX20+GT20),"-")</f>
        <v>-</v>
      </c>
      <c r="HQ20" s="19" t="str">
        <f>IFERROR(GS20/GQ20,"-")</f>
        <v>-</v>
      </c>
      <c r="HR20" s="19" t="str">
        <f>IFERROR(GV20/GQ20,"-")</f>
        <v>-</v>
      </c>
      <c r="HS20" s="19" t="str">
        <f>IFERROR(GW20/GQ20,"-")</f>
        <v>-</v>
      </c>
      <c r="HT20" s="19" t="str">
        <f>IFERROR(GT20/GQ20,"-")</f>
        <v>-</v>
      </c>
      <c r="HU20" s="19" t="str">
        <f>IFERROR(GY20/GQ20,"-")</f>
        <v>-</v>
      </c>
      <c r="HV20" s="19" t="str">
        <f>IFERROR(GZ20/GQ20,"-")</f>
        <v>-</v>
      </c>
      <c r="HW20" s="19" t="str">
        <f>IFERROR(HB20/GQ20,"-")</f>
        <v>-</v>
      </c>
      <c r="HX20" s="19" t="str">
        <f>IFERROR(HC20/GQ20,"-")</f>
        <v>-</v>
      </c>
      <c r="HY20" s="13" t="str">
        <f>IFERROR(HD20/GP20,"-")</f>
        <v>-</v>
      </c>
      <c r="HZ20" s="13" t="str">
        <f>IFERROR(HE20/(GU20+GS20),"-")</f>
        <v>-</v>
      </c>
      <c r="IA20" s="13" t="str">
        <f>IFERROR((HF20/(GX20+GT20))/12,"-")</f>
        <v>-</v>
      </c>
      <c r="IB20" s="80" t="str">
        <f>IFERROR((HH20-HG20)/12/HA20,"-")</f>
        <v>-</v>
      </c>
      <c r="IC20" s="39">
        <f>C20+AP20+CC20+DP20+FC20+GP20</f>
        <v>0</v>
      </c>
      <c r="ID20" s="99">
        <f>SUM(IH20:IP20)</f>
        <v>0</v>
      </c>
      <c r="IE20" s="99">
        <f>SUM(IH20:IN20)</f>
        <v>0</v>
      </c>
      <c r="IF20" s="100">
        <f>II20+IJ20</f>
        <v>0</v>
      </c>
      <c r="IG20" s="100">
        <f>IL20+IM20</f>
        <v>0</v>
      </c>
      <c r="IH20" s="35">
        <f>H20+AU20+CH20+DU20+FH20+GU20</f>
        <v>0</v>
      </c>
      <c r="II20" s="35">
        <f>I20+AV20+CI20+DV20+FI20+GV20</f>
        <v>0</v>
      </c>
      <c r="IJ20" s="35">
        <f>J20+AW20+CJ20+DW20+FJ20+GW20</f>
        <v>0</v>
      </c>
      <c r="IK20" s="35">
        <f>K20+AX20+CK20+DX20+FK20+GX20</f>
        <v>0</v>
      </c>
      <c r="IL20" s="35">
        <f>L20+AY20+CL20+DY20+FL20+GY20</f>
        <v>0</v>
      </c>
      <c r="IM20" s="35">
        <f>M20+AZ20+CM20+DZ20+FM20+GZ20</f>
        <v>0</v>
      </c>
      <c r="IN20" s="100"/>
      <c r="IO20" s="35">
        <f>O20+BB20+CO20+EB20+FO20+HB20</f>
        <v>0</v>
      </c>
      <c r="IP20" s="35">
        <f>P20+BC20+CP20+EC20+FP20+HC20</f>
        <v>0</v>
      </c>
      <c r="IQ20" s="35">
        <f>Q20+BD20+CQ20+ED20+FQ20+HD20</f>
        <v>0</v>
      </c>
      <c r="IR20" s="35">
        <f>R20+BE20+CR20+EE20+FR20+HE20</f>
        <v>0</v>
      </c>
      <c r="IS20" s="35">
        <f>S20+BF20+CS20+EF20+FS20+HF20</f>
        <v>0</v>
      </c>
      <c r="IT20" s="23">
        <f>T20+BG20+CT20+EG20+FT20+HG20</f>
        <v>0</v>
      </c>
      <c r="IU20" s="26">
        <f>U20+BH20+CU20+EH20+FU20+HH20</f>
        <v>0</v>
      </c>
      <c r="IV20" s="42" t="str">
        <f>IFERROR(ID20/IC20,"-")</f>
        <v>-</v>
      </c>
      <c r="IW20" s="89" t="str">
        <f>IFERROR((IF20+IG20)/IC20,"-")</f>
        <v>-</v>
      </c>
      <c r="IX20" s="43" t="str">
        <f>IFERROR(IE20/ID20,"-")</f>
        <v>-</v>
      </c>
      <c r="IY20" s="43" t="str">
        <f>IFERROR((IH20+IF20)/ID20,"-")</f>
        <v>-</v>
      </c>
      <c r="IZ20" s="43" t="str">
        <f>IFERROR((IK20+IG20)/ID20,"-")</f>
        <v>-</v>
      </c>
      <c r="JA20" s="43" t="str">
        <f>IFERROR(IN20/ID20,"-")</f>
        <v>-</v>
      </c>
      <c r="JB20" s="43" t="str">
        <f>IFERROR(IF20/(IH20+IF20),"-")</f>
        <v>-</v>
      </c>
      <c r="JC20" s="43" t="str">
        <f>IFERROR(IG20/(IK20+IG20),"-")</f>
        <v>-</v>
      </c>
      <c r="JD20" s="43" t="str">
        <f>IFERROR(IF20/ID20,"-")</f>
        <v>-</v>
      </c>
      <c r="JE20" s="43" t="str">
        <f>IFERROR(II20/ID20,"-")</f>
        <v>-</v>
      </c>
      <c r="JF20" s="43" t="str">
        <f>IFERROR(IJ20/ID20,"-")</f>
        <v>-</v>
      </c>
      <c r="JG20" s="43" t="str">
        <f>IFERROR(IG20/ID20,"-")</f>
        <v>-</v>
      </c>
      <c r="JH20" s="43" t="str">
        <f>IFERROR(IL20/ID20,"-")</f>
        <v>-</v>
      </c>
      <c r="JI20" s="43" t="str">
        <f>IFERROR(IM20/ID20,"-")</f>
        <v>-</v>
      </c>
      <c r="JJ20" s="43" t="str">
        <f>IFERROR(IO20/ID20,"-")</f>
        <v>-</v>
      </c>
      <c r="JK20" s="43" t="str">
        <f>IFERROR(IP20/ID20,"-")</f>
        <v>-</v>
      </c>
      <c r="JL20" s="44" t="str">
        <f>IFERROR(IQ20/IC20,"-")</f>
        <v>-</v>
      </c>
      <c r="JM20" s="44" t="str">
        <f>IFERROR(IR20/(IH20+IF20),"-")</f>
        <v>-</v>
      </c>
      <c r="JN20" s="44" t="str">
        <f>IFERROR((IS20/(IK20+IG20))/12,"-")</f>
        <v>-</v>
      </c>
      <c r="JO20" s="90" t="str">
        <f>IFERROR((IU20-IT20)/12/IN20,"-")</f>
        <v>-</v>
      </c>
      <c r="JP20" s="62">
        <f>IM20-(IL20*9)</f>
        <v>0</v>
      </c>
      <c r="JQ20" s="63">
        <f>(IO20+IP20)-(IM20*8%)</f>
        <v>0</v>
      </c>
      <c r="JR20" s="64">
        <f>IF20-(ID20*1%)</f>
        <v>0</v>
      </c>
      <c r="JS20" s="65">
        <f>IG20-(ID20*1%)</f>
        <v>0</v>
      </c>
    </row>
    <row r="21" spans="1:280" customHeight="1" ht="18.75">
      <c r="A21" s="14" t="b">
        <f>IFERROR('SEM1'!A21,"-")</f>
        <v>0</v>
      </c>
      <c r="B21" s="135" t="str">
        <f>IFERROR('SEM1'!B21,"-")</f>
        <v>Celia</v>
      </c>
      <c r="C21" s="39"/>
      <c r="D21" s="32">
        <f>SUM(H21:P21)</f>
        <v>0</v>
      </c>
      <c r="E21" s="32">
        <f>SUM(H21:N21)</f>
        <v>0</v>
      </c>
      <c r="F21" s="75">
        <f>I21+J21</f>
        <v>0</v>
      </c>
      <c r="G21" s="75">
        <f>L21+M21</f>
        <v>0</v>
      </c>
      <c r="H21" s="35"/>
      <c r="I21" s="35"/>
      <c r="J21" s="35"/>
      <c r="K21" s="35"/>
      <c r="L21" s="35"/>
      <c r="M21" s="35"/>
      <c r="N21" s="75"/>
      <c r="O21" s="35"/>
      <c r="P21" s="35"/>
      <c r="Q21" s="35"/>
      <c r="R21" s="35"/>
      <c r="S21" s="35"/>
      <c r="T21" s="23"/>
      <c r="U21" s="26"/>
      <c r="V21" s="7" t="str">
        <f>IFERROR(D21/C21,"-")</f>
        <v>-</v>
      </c>
      <c r="W21" s="77" t="str">
        <f>IFERROR((F21+G21)/C21,"-")</f>
        <v>-</v>
      </c>
      <c r="X21" s="19" t="str">
        <f>IFERROR(E21/D21,"-")</f>
        <v>-</v>
      </c>
      <c r="Y21" s="19" t="str">
        <f>IFERROR((H21+F21)/D21,"-")</f>
        <v>-</v>
      </c>
      <c r="Z21" s="19" t="str">
        <f>IFERROR((K21+G21)/D21,"-")</f>
        <v>-</v>
      </c>
      <c r="AA21" s="19" t="str">
        <f>IFERROR(N21/D21,"-")</f>
        <v>-</v>
      </c>
      <c r="AB21" s="19" t="str">
        <f>IFERROR(F21/(H21+F21),"-")</f>
        <v>-</v>
      </c>
      <c r="AC21" s="19" t="str">
        <f>IFERROR(G21/(K21+G21),"-")</f>
        <v>-</v>
      </c>
      <c r="AD21" s="19" t="str">
        <f>IFERROR(F21/D21,"-")</f>
        <v>-</v>
      </c>
      <c r="AE21" s="19" t="str">
        <f>IFERROR(I21/D21,"-")</f>
        <v>-</v>
      </c>
      <c r="AF21" s="19" t="str">
        <f>IFERROR(J21/D21,"-")</f>
        <v>-</v>
      </c>
      <c r="AG21" s="19" t="str">
        <f>IFERROR(G21/D21,"-")</f>
        <v>-</v>
      </c>
      <c r="AH21" s="19" t="str">
        <f>IFERROR(L21/D21,"-")</f>
        <v>-</v>
      </c>
      <c r="AI21" s="19" t="str">
        <f>IFERROR(M21/D21,"-")</f>
        <v>-</v>
      </c>
      <c r="AJ21" s="19" t="str">
        <f>IFERROR(O21/D21,"-")</f>
        <v>-</v>
      </c>
      <c r="AK21" s="19" t="str">
        <f>IFERROR(P21/D21,"-")</f>
        <v>-</v>
      </c>
      <c r="AL21" s="13" t="str">
        <f>IFERROR(Q21/C21,"-")</f>
        <v>-</v>
      </c>
      <c r="AM21" s="13" t="str">
        <f>IFERROR(R21/(H21+F21),"-")</f>
        <v>-</v>
      </c>
      <c r="AN21" s="13" t="str">
        <f>IFERROR((S21/(K21+G21))/12,"-")</f>
        <v>-</v>
      </c>
      <c r="AO21" s="80" t="str">
        <f>IFERROR((U21-T21)/12/N21,"-")</f>
        <v>-</v>
      </c>
      <c r="AP21" s="39"/>
      <c r="AQ21" s="32">
        <f>SUM(AU21:BC21)</f>
        <v>0</v>
      </c>
      <c r="AR21" s="32">
        <f>SUM(AU21:BA21)</f>
        <v>0</v>
      </c>
      <c r="AS21" s="75">
        <f>AV21+AW21</f>
        <v>0</v>
      </c>
      <c r="AT21" s="75">
        <f>AY21+AZ21</f>
        <v>0</v>
      </c>
      <c r="AU21" s="35"/>
      <c r="AV21" s="35"/>
      <c r="AW21" s="35"/>
      <c r="AX21" s="35"/>
      <c r="AY21" s="35"/>
      <c r="AZ21" s="35"/>
      <c r="BA21" s="75"/>
      <c r="BB21" s="35"/>
      <c r="BC21" s="35"/>
      <c r="BD21" s="35"/>
      <c r="BE21" s="35"/>
      <c r="BF21" s="35"/>
      <c r="BG21" s="23"/>
      <c r="BH21" s="26"/>
      <c r="BI21" s="7" t="str">
        <f>IFERROR(AQ21/AP21,"-")</f>
        <v>-</v>
      </c>
      <c r="BJ21" s="77" t="str">
        <f>IFERROR((AS21+AT21)/AP21,"-")</f>
        <v>-</v>
      </c>
      <c r="BK21" s="19" t="str">
        <f>IFERROR(AR21/AQ21,"-")</f>
        <v>-</v>
      </c>
      <c r="BL21" s="19" t="str">
        <f>IFERROR((AU21+AS21)/AQ21,"-")</f>
        <v>-</v>
      </c>
      <c r="BM21" s="19" t="str">
        <f>IFERROR((AX21+AT21)/AQ21,"-")</f>
        <v>-</v>
      </c>
      <c r="BN21" s="19" t="str">
        <f>IFERROR(BA21/AQ21,"-")</f>
        <v>-</v>
      </c>
      <c r="BO21" s="19" t="str">
        <f>IFERROR(AS21/(AU21+AS21),"-")</f>
        <v>-</v>
      </c>
      <c r="BP21" s="19" t="str">
        <f>IFERROR(AT21/(AX21+AT21),"-")</f>
        <v>-</v>
      </c>
      <c r="BQ21" s="19" t="str">
        <f>IFERROR(AS21/AQ21,"-")</f>
        <v>-</v>
      </c>
      <c r="BR21" s="19" t="str">
        <f>IFERROR(AV21/AQ21,"-")</f>
        <v>-</v>
      </c>
      <c r="BS21" s="19" t="str">
        <f>IFERROR(AW21/AQ21,"-")</f>
        <v>-</v>
      </c>
      <c r="BT21" s="19" t="str">
        <f>IFERROR(AT21/AQ21,"-")</f>
        <v>-</v>
      </c>
      <c r="BU21" s="19" t="str">
        <f>IFERROR(AY21/AQ21,"-")</f>
        <v>-</v>
      </c>
      <c r="BV21" s="19" t="str">
        <f>IFERROR(AZ21/AQ21,"-")</f>
        <v>-</v>
      </c>
      <c r="BW21" s="19" t="str">
        <f>IFERROR(BB21/AQ21,"-")</f>
        <v>-</v>
      </c>
      <c r="BX21" s="19" t="str">
        <f>IFERROR(BC21/AQ21,"-")</f>
        <v>-</v>
      </c>
      <c r="BY21" s="13" t="str">
        <f>IFERROR(BD21/AP21,"-")</f>
        <v>-</v>
      </c>
      <c r="BZ21" s="13" t="str">
        <f>IFERROR(BE21/(AU21+AS21),"-")</f>
        <v>-</v>
      </c>
      <c r="CA21" s="13" t="str">
        <f>IFERROR((BF21/(AX21+AT21))/12,"-")</f>
        <v>-</v>
      </c>
      <c r="CB21" s="80" t="str">
        <f>IFERROR((BH21-BG21)/12/BA21,"-")</f>
        <v>-</v>
      </c>
      <c r="CC21" s="39"/>
      <c r="CD21" s="32">
        <f>SUM(CH21:CP21)</f>
        <v>0</v>
      </c>
      <c r="CE21" s="32">
        <f>SUM(CH21:CN21)</f>
        <v>0</v>
      </c>
      <c r="CF21" s="75">
        <f>CI21+CJ21</f>
        <v>0</v>
      </c>
      <c r="CG21" s="75">
        <f>CL21+CM21</f>
        <v>0</v>
      </c>
      <c r="CH21" s="35"/>
      <c r="CI21" s="35"/>
      <c r="CJ21" s="35"/>
      <c r="CK21" s="35"/>
      <c r="CL21" s="35"/>
      <c r="CM21" s="35"/>
      <c r="CN21" s="75"/>
      <c r="CO21" s="35"/>
      <c r="CP21" s="35"/>
      <c r="CQ21" s="35"/>
      <c r="CR21" s="35"/>
      <c r="CS21" s="35"/>
      <c r="CT21" s="23"/>
      <c r="CU21" s="26"/>
      <c r="CV21" s="7" t="str">
        <f>IFERROR(CD21/CC21,"-")</f>
        <v>-</v>
      </c>
      <c r="CW21" s="77" t="str">
        <f>IFERROR((CF21+CG21)/CC21,"-")</f>
        <v>-</v>
      </c>
      <c r="CX21" s="19" t="str">
        <f>IFERROR(CE21/CD21,"-")</f>
        <v>-</v>
      </c>
      <c r="CY21" s="19" t="str">
        <f>IFERROR((CH21+CF21)/CD21,"-")</f>
        <v>-</v>
      </c>
      <c r="CZ21" s="19" t="str">
        <f>IFERROR((CK21+CG21)/CD21,"-")</f>
        <v>-</v>
      </c>
      <c r="DA21" s="19" t="str">
        <f>IFERROR(CN21/CD21,"-")</f>
        <v>-</v>
      </c>
      <c r="DB21" s="19" t="str">
        <f>IFERROR(CF21/(CH21+CF21),"-")</f>
        <v>-</v>
      </c>
      <c r="DC21" s="19" t="str">
        <f>IFERROR(CG21/(CK21+CG21),"-")</f>
        <v>-</v>
      </c>
      <c r="DD21" s="19" t="str">
        <f>IFERROR(CF21/CD21,"-")</f>
        <v>-</v>
      </c>
      <c r="DE21" s="19" t="str">
        <f>IFERROR(CI21/CD21,"-")</f>
        <v>-</v>
      </c>
      <c r="DF21" s="19" t="str">
        <f>IFERROR(CJ21/CD21,"-")</f>
        <v>-</v>
      </c>
      <c r="DG21" s="19" t="str">
        <f>IFERROR(CG21/CD21,"-")</f>
        <v>-</v>
      </c>
      <c r="DH21" s="19" t="str">
        <f>IFERROR(CL21/CD21,"-")</f>
        <v>-</v>
      </c>
      <c r="DI21" s="19" t="str">
        <f>IFERROR(CM21/CD21,"-")</f>
        <v>-</v>
      </c>
      <c r="DJ21" s="19" t="str">
        <f>IFERROR(CO21/CD21,"-")</f>
        <v>-</v>
      </c>
      <c r="DK21" s="19" t="str">
        <f>IFERROR(CP21/CD21,"-")</f>
        <v>-</v>
      </c>
      <c r="DL21" s="13" t="str">
        <f>IFERROR(CQ21/CC21,"-")</f>
        <v>-</v>
      </c>
      <c r="DM21" s="13" t="str">
        <f>IFERROR(CR21/(CH21+CF21),"-")</f>
        <v>-</v>
      </c>
      <c r="DN21" s="13" t="str">
        <f>IFERROR((CS21/(CK21+CG21))/12,"-")</f>
        <v>-</v>
      </c>
      <c r="DO21" s="80" t="str">
        <f>IFERROR((CU21-CT21)/12/CN21,"-")</f>
        <v>-</v>
      </c>
      <c r="DP21" s="39"/>
      <c r="DQ21" s="32">
        <f>SUM(DU21:EC21)</f>
        <v>0</v>
      </c>
      <c r="DR21" s="32">
        <f>SUM(DU21:EA21)</f>
        <v>0</v>
      </c>
      <c r="DS21" s="75">
        <f>DV21+DW21</f>
        <v>0</v>
      </c>
      <c r="DT21" s="75">
        <f>DY21+DZ21</f>
        <v>0</v>
      </c>
      <c r="DU21" s="35"/>
      <c r="DV21" s="35"/>
      <c r="DW21" s="35"/>
      <c r="DX21" s="35"/>
      <c r="DY21" s="35"/>
      <c r="DZ21" s="35"/>
      <c r="EA21" s="75"/>
      <c r="EB21" s="35"/>
      <c r="EC21" s="35"/>
      <c r="ED21" s="35"/>
      <c r="EE21" s="35"/>
      <c r="EF21" s="35"/>
      <c r="EG21" s="23"/>
      <c r="EH21" s="26"/>
      <c r="EI21" s="7" t="str">
        <f>IFERROR(DQ21/DP21,"-")</f>
        <v>-</v>
      </c>
      <c r="EJ21" s="77" t="str">
        <f>IFERROR((DS21+DT21)/DP21,"-")</f>
        <v>-</v>
      </c>
      <c r="EK21" s="19" t="str">
        <f>IFERROR(DR21/DQ21,"-")</f>
        <v>-</v>
      </c>
      <c r="EL21" s="19" t="str">
        <f>IFERROR((DU21+DS21)/DQ21,"-")</f>
        <v>-</v>
      </c>
      <c r="EM21" s="19" t="str">
        <f>IFERROR((DX21+DT21)/DQ21,"-")</f>
        <v>-</v>
      </c>
      <c r="EN21" s="19" t="str">
        <f>IFERROR(EA21/DQ21,"-")</f>
        <v>-</v>
      </c>
      <c r="EO21" s="19" t="str">
        <f>IFERROR(DS21/(DU21+DS21),"-")</f>
        <v>-</v>
      </c>
      <c r="EP21" s="19" t="str">
        <f>IFERROR(DT21/(DX21+DT21),"-")</f>
        <v>-</v>
      </c>
      <c r="EQ21" s="19" t="str">
        <f>IFERROR(DS21/DQ21,"-")</f>
        <v>-</v>
      </c>
      <c r="ER21" s="19" t="str">
        <f>IFERROR(DV21/DQ21,"-")</f>
        <v>-</v>
      </c>
      <c r="ES21" s="19" t="str">
        <f>IFERROR(DW21/DQ21,"-")</f>
        <v>-</v>
      </c>
      <c r="ET21" s="19" t="str">
        <f>IFERROR(DT21/DQ21,"-")</f>
        <v>-</v>
      </c>
      <c r="EU21" s="19" t="str">
        <f>IFERROR(DY21/DQ21,"-")</f>
        <v>-</v>
      </c>
      <c r="EV21" s="19" t="str">
        <f>IFERROR(DZ21/DQ21,"-")</f>
        <v>-</v>
      </c>
      <c r="EW21" s="19" t="str">
        <f>IFERROR(EB21/DQ21,"-")</f>
        <v>-</v>
      </c>
      <c r="EX21" s="19" t="str">
        <f>IFERROR(EC21/DQ21,"-")</f>
        <v>-</v>
      </c>
      <c r="EY21" s="13" t="str">
        <f>IFERROR(ED21/DP21,"-")</f>
        <v>-</v>
      </c>
      <c r="EZ21" s="13" t="str">
        <f>IFERROR(EE21/(DU21+DS21),"-")</f>
        <v>-</v>
      </c>
      <c r="FA21" s="13" t="str">
        <f>IFERROR((EF21/(DX21+DT21))/12,"-")</f>
        <v>-</v>
      </c>
      <c r="FB21" s="80" t="str">
        <f>IFERROR((EH21-EG21)/12/EA21,"-")</f>
        <v>-</v>
      </c>
      <c r="FC21" s="39"/>
      <c r="FD21" s="32">
        <f>SUM(FH21:FP21)</f>
        <v>0</v>
      </c>
      <c r="FE21" s="32">
        <f>SUM(FH21:FN21)</f>
        <v>0</v>
      </c>
      <c r="FF21" s="75">
        <f>FI21+FJ21</f>
        <v>0</v>
      </c>
      <c r="FG21" s="75">
        <f>FL21+FM21</f>
        <v>0</v>
      </c>
      <c r="FH21" s="35"/>
      <c r="FI21" s="35"/>
      <c r="FJ21" s="35"/>
      <c r="FK21" s="35"/>
      <c r="FL21" s="35"/>
      <c r="FM21" s="35"/>
      <c r="FN21" s="75"/>
      <c r="FO21" s="35"/>
      <c r="FP21" s="35"/>
      <c r="FQ21" s="35"/>
      <c r="FR21" s="35"/>
      <c r="FS21" s="35"/>
      <c r="FT21" s="23"/>
      <c r="FU21" s="26"/>
      <c r="FV21" s="7" t="str">
        <f>IFERROR(FD21/FC21,"-")</f>
        <v>-</v>
      </c>
      <c r="FW21" s="77" t="str">
        <f>IFERROR((FF21+FG21)/FC21,"-")</f>
        <v>-</v>
      </c>
      <c r="FX21" s="19" t="str">
        <f>IFERROR(FE21/FD21,"-")</f>
        <v>-</v>
      </c>
      <c r="FY21" s="19" t="str">
        <f>IFERROR((FH21+FF21)/FD21,"-")</f>
        <v>-</v>
      </c>
      <c r="FZ21" s="19" t="str">
        <f>IFERROR((FK21+FG21)/FD21,"-")</f>
        <v>-</v>
      </c>
      <c r="GA21" s="19" t="str">
        <f>IFERROR(FN21/FD21,"-")</f>
        <v>-</v>
      </c>
      <c r="GB21" s="19" t="str">
        <f>IFERROR(FF21/(FH21+FF21),"-")</f>
        <v>-</v>
      </c>
      <c r="GC21" s="19" t="str">
        <f>IFERROR(FG21/(FK21+FG21),"-")</f>
        <v>-</v>
      </c>
      <c r="GD21" s="19" t="str">
        <f>IFERROR(FF21/FD21,"-")</f>
        <v>-</v>
      </c>
      <c r="GE21" s="19" t="str">
        <f>IFERROR(FI21/FD21,"-")</f>
        <v>-</v>
      </c>
      <c r="GF21" s="19" t="str">
        <f>IFERROR(FJ21/FD21,"-")</f>
        <v>-</v>
      </c>
      <c r="GG21" s="19" t="str">
        <f>IFERROR(FG21/FD21,"-")</f>
        <v>-</v>
      </c>
      <c r="GH21" s="19" t="str">
        <f>IFERROR(FL21/FD21,"-")</f>
        <v>-</v>
      </c>
      <c r="GI21" s="19" t="str">
        <f>IFERROR(FM21/FD21,"-")</f>
        <v>-</v>
      </c>
      <c r="GJ21" s="19" t="str">
        <f>IFERROR(FO21/FD21,"-")</f>
        <v>-</v>
      </c>
      <c r="GK21" s="19" t="str">
        <f>IFERROR(FP21/FD21,"-")</f>
        <v>-</v>
      </c>
      <c r="GL21" s="13" t="str">
        <f>IFERROR(FQ21/FC21,"-")</f>
        <v>-</v>
      </c>
      <c r="GM21" s="13" t="str">
        <f>IFERROR(FR21/(FH21+FF21),"-")</f>
        <v>-</v>
      </c>
      <c r="GN21" s="13" t="str">
        <f>IFERROR((FS21/(FK21+FG21))/12,"-")</f>
        <v>-</v>
      </c>
      <c r="GO21" s="80" t="str">
        <f>IFERROR((FU21-FT21)/12/FN21,"-")</f>
        <v>-</v>
      </c>
      <c r="GP21" s="39"/>
      <c r="GQ21" s="32">
        <f>SUM(GU21:HC21)</f>
        <v>0</v>
      </c>
      <c r="GR21" s="32">
        <f>SUM(GU21:HA21)</f>
        <v>0</v>
      </c>
      <c r="GS21" s="75">
        <f>GV21+GW21</f>
        <v>0</v>
      </c>
      <c r="GT21" s="75">
        <f>GY21+GZ21</f>
        <v>0</v>
      </c>
      <c r="GU21" s="35"/>
      <c r="GV21" s="35"/>
      <c r="GW21" s="35"/>
      <c r="GX21" s="35"/>
      <c r="GY21" s="35"/>
      <c r="GZ21" s="35"/>
      <c r="HA21" s="75"/>
      <c r="HB21" s="35"/>
      <c r="HC21" s="35"/>
      <c r="HD21" s="35"/>
      <c r="HE21" s="35"/>
      <c r="HF21" s="35"/>
      <c r="HG21" s="23"/>
      <c r="HH21" s="26"/>
      <c r="HI21" s="7" t="str">
        <f>IFERROR(GQ21/GP21,"-")</f>
        <v>-</v>
      </c>
      <c r="HJ21" s="77" t="str">
        <f>IFERROR((GS21+GT21)/GP21,"-")</f>
        <v>-</v>
      </c>
      <c r="HK21" s="19" t="str">
        <f>IFERROR(GR21/GQ21,"-")</f>
        <v>-</v>
      </c>
      <c r="HL21" s="19" t="str">
        <f>IFERROR((GU21+GS21)/GQ21,"-")</f>
        <v>-</v>
      </c>
      <c r="HM21" s="19" t="str">
        <f>IFERROR((GX21+GT21)/GQ21,"-")</f>
        <v>-</v>
      </c>
      <c r="HN21" s="19" t="str">
        <f>IFERROR(HA21/GQ21,"-")</f>
        <v>-</v>
      </c>
      <c r="HO21" s="19" t="str">
        <f>IFERROR(GS21/(GU21+GS21),"-")</f>
        <v>-</v>
      </c>
      <c r="HP21" s="19" t="str">
        <f>IFERROR(GT21/(GX21+GT21),"-")</f>
        <v>-</v>
      </c>
      <c r="HQ21" s="19" t="str">
        <f>IFERROR(GS21/GQ21,"-")</f>
        <v>-</v>
      </c>
      <c r="HR21" s="19" t="str">
        <f>IFERROR(GV21/GQ21,"-")</f>
        <v>-</v>
      </c>
      <c r="HS21" s="19" t="str">
        <f>IFERROR(GW21/GQ21,"-")</f>
        <v>-</v>
      </c>
      <c r="HT21" s="19" t="str">
        <f>IFERROR(GT21/GQ21,"-")</f>
        <v>-</v>
      </c>
      <c r="HU21" s="19" t="str">
        <f>IFERROR(GY21/GQ21,"-")</f>
        <v>-</v>
      </c>
      <c r="HV21" s="19" t="str">
        <f>IFERROR(GZ21/GQ21,"-")</f>
        <v>-</v>
      </c>
      <c r="HW21" s="19" t="str">
        <f>IFERROR(HB21/GQ21,"-")</f>
        <v>-</v>
      </c>
      <c r="HX21" s="19" t="str">
        <f>IFERROR(HC21/GQ21,"-")</f>
        <v>-</v>
      </c>
      <c r="HY21" s="13" t="str">
        <f>IFERROR(HD21/GP21,"-")</f>
        <v>-</v>
      </c>
      <c r="HZ21" s="13" t="str">
        <f>IFERROR(HE21/(GU21+GS21),"-")</f>
        <v>-</v>
      </c>
      <c r="IA21" s="13" t="str">
        <f>IFERROR((HF21/(GX21+GT21))/12,"-")</f>
        <v>-</v>
      </c>
      <c r="IB21" s="80" t="str">
        <f>IFERROR((HH21-HG21)/12/HA21,"-")</f>
        <v>-</v>
      </c>
      <c r="IC21" s="39">
        <f>C21+AP21+CC21+DP21+FC21+GP21</f>
        <v>0</v>
      </c>
      <c r="ID21" s="99">
        <f>SUM(IH21:IP21)</f>
        <v>0</v>
      </c>
      <c r="IE21" s="99">
        <f>SUM(IH21:IN21)</f>
        <v>0</v>
      </c>
      <c r="IF21" s="100">
        <f>II21+IJ21</f>
        <v>0</v>
      </c>
      <c r="IG21" s="100">
        <f>IL21+IM21</f>
        <v>0</v>
      </c>
      <c r="IH21" s="35">
        <f>H21+AU21+CH21+DU21+FH21+GU21</f>
        <v>0</v>
      </c>
      <c r="II21" s="35">
        <f>I21+AV21+CI21+DV21+FI21+GV21</f>
        <v>0</v>
      </c>
      <c r="IJ21" s="35">
        <f>J21+AW21+CJ21+DW21+FJ21+GW21</f>
        <v>0</v>
      </c>
      <c r="IK21" s="35">
        <f>K21+AX21+CK21+DX21+FK21+GX21</f>
        <v>0</v>
      </c>
      <c r="IL21" s="35">
        <f>L21+AY21+CL21+DY21+FL21+GY21</f>
        <v>0</v>
      </c>
      <c r="IM21" s="35">
        <f>M21+AZ21+CM21+DZ21+FM21+GZ21</f>
        <v>0</v>
      </c>
      <c r="IN21" s="100"/>
      <c r="IO21" s="35">
        <f>O21+BB21+CO21+EB21+FO21+HB21</f>
        <v>0</v>
      </c>
      <c r="IP21" s="35">
        <f>P21+BC21+CP21+EC21+FP21+HC21</f>
        <v>0</v>
      </c>
      <c r="IQ21" s="35">
        <f>Q21+BD21+CQ21+ED21+FQ21+HD21</f>
        <v>0</v>
      </c>
      <c r="IR21" s="35">
        <f>R21+BE21+CR21+EE21+FR21+HE21</f>
        <v>0</v>
      </c>
      <c r="IS21" s="35">
        <f>S21+BF21+CS21+EF21+FS21+HF21</f>
        <v>0</v>
      </c>
      <c r="IT21" s="23">
        <f>T21+BG21+CT21+EG21+FT21+HG21</f>
        <v>0</v>
      </c>
      <c r="IU21" s="26">
        <f>U21+BH21+CU21+EH21+FU21+HH21</f>
        <v>0</v>
      </c>
      <c r="IV21" s="42" t="str">
        <f>IFERROR(ID21/IC21,"-")</f>
        <v>-</v>
      </c>
      <c r="IW21" s="89" t="str">
        <f>IFERROR((IF21+IG21)/IC21,"-")</f>
        <v>-</v>
      </c>
      <c r="IX21" s="43" t="str">
        <f>IFERROR(IE21/ID21,"-")</f>
        <v>-</v>
      </c>
      <c r="IY21" s="43" t="str">
        <f>IFERROR((IH21+IF21)/ID21,"-")</f>
        <v>-</v>
      </c>
      <c r="IZ21" s="43" t="str">
        <f>IFERROR((IK21+IG21)/ID21,"-")</f>
        <v>-</v>
      </c>
      <c r="JA21" s="43" t="str">
        <f>IFERROR(IN21/ID21,"-")</f>
        <v>-</v>
      </c>
      <c r="JB21" s="43" t="str">
        <f>IFERROR(IF21/(IH21+IF21),"-")</f>
        <v>-</v>
      </c>
      <c r="JC21" s="43" t="str">
        <f>IFERROR(IG21/(IK21+IG21),"-")</f>
        <v>-</v>
      </c>
      <c r="JD21" s="43" t="str">
        <f>IFERROR(IF21/ID21,"-")</f>
        <v>-</v>
      </c>
      <c r="JE21" s="43" t="str">
        <f>IFERROR(II21/ID21,"-")</f>
        <v>-</v>
      </c>
      <c r="JF21" s="43" t="str">
        <f>IFERROR(IJ21/ID21,"-")</f>
        <v>-</v>
      </c>
      <c r="JG21" s="43" t="str">
        <f>IFERROR(IG21/ID21,"-")</f>
        <v>-</v>
      </c>
      <c r="JH21" s="43" t="str">
        <f>IFERROR(IL21/ID21,"-")</f>
        <v>-</v>
      </c>
      <c r="JI21" s="43" t="str">
        <f>IFERROR(IM21/ID21,"-")</f>
        <v>-</v>
      </c>
      <c r="JJ21" s="43" t="str">
        <f>IFERROR(IO21/ID21,"-")</f>
        <v>-</v>
      </c>
      <c r="JK21" s="43" t="str">
        <f>IFERROR(IP21/ID21,"-")</f>
        <v>-</v>
      </c>
      <c r="JL21" s="44" t="str">
        <f>IFERROR(IQ21/IC21,"-")</f>
        <v>-</v>
      </c>
      <c r="JM21" s="44" t="str">
        <f>IFERROR(IR21/(IH21+IF21),"-")</f>
        <v>-</v>
      </c>
      <c r="JN21" s="44" t="str">
        <f>IFERROR((IS21/(IK21+IG21))/12,"-")</f>
        <v>-</v>
      </c>
      <c r="JO21" s="90" t="str">
        <f>IFERROR((IU21-IT21)/12/IN21,"-")</f>
        <v>-</v>
      </c>
      <c r="JP21" s="62">
        <f>IM21-(IL21*9)</f>
        <v>0</v>
      </c>
      <c r="JQ21" s="63">
        <f>(IO21+IP21)-(IM21*8%)</f>
        <v>0</v>
      </c>
      <c r="JR21" s="64">
        <f>IF21-(ID21*1%)</f>
        <v>0</v>
      </c>
      <c r="JS21" s="65">
        <f>IG21-(ID21*1%)</f>
        <v>0</v>
      </c>
    </row>
    <row r="22" spans="1:280" customHeight="1" ht="18.75">
      <c r="A22" s="14" t="b">
        <f>IFERROR('SEM1'!A22,"-")</f>
        <v>0</v>
      </c>
      <c r="B22" s="135" t="str">
        <f>IFERROR('SEM1'!B22,"-")</f>
        <v>Thinhinane</v>
      </c>
      <c r="C22" s="39"/>
      <c r="D22" s="32">
        <f>SUM(H22:P22)</f>
        <v>0</v>
      </c>
      <c r="E22" s="32">
        <f>SUM(H22:N22)</f>
        <v>0</v>
      </c>
      <c r="F22" s="75">
        <f>I22+J22</f>
        <v>0</v>
      </c>
      <c r="G22" s="75">
        <f>L22+M22</f>
        <v>0</v>
      </c>
      <c r="H22" s="35"/>
      <c r="I22" s="35"/>
      <c r="J22" s="35"/>
      <c r="K22" s="35"/>
      <c r="L22" s="35"/>
      <c r="M22" s="35"/>
      <c r="N22" s="75"/>
      <c r="O22" s="35"/>
      <c r="P22" s="35"/>
      <c r="Q22" s="35"/>
      <c r="R22" s="35"/>
      <c r="S22" s="35"/>
      <c r="T22" s="23"/>
      <c r="U22" s="26"/>
      <c r="V22" s="7" t="str">
        <f>IFERROR(D22/C22,"-")</f>
        <v>-</v>
      </c>
      <c r="W22" s="77" t="str">
        <f>IFERROR((F22+G22)/C22,"-")</f>
        <v>-</v>
      </c>
      <c r="X22" s="19" t="str">
        <f>IFERROR(E22/D22,"-")</f>
        <v>-</v>
      </c>
      <c r="Y22" s="19" t="str">
        <f>IFERROR((H22+F22)/D22,"-")</f>
        <v>-</v>
      </c>
      <c r="Z22" s="19" t="str">
        <f>IFERROR((K22+G22)/D22,"-")</f>
        <v>-</v>
      </c>
      <c r="AA22" s="19" t="str">
        <f>IFERROR(N22/D22,"-")</f>
        <v>-</v>
      </c>
      <c r="AB22" s="19" t="str">
        <f>IFERROR(F22/(H22+F22),"-")</f>
        <v>-</v>
      </c>
      <c r="AC22" s="19" t="str">
        <f>IFERROR(G22/(K22+G22),"-")</f>
        <v>-</v>
      </c>
      <c r="AD22" s="19" t="str">
        <f>IFERROR(F22/D22,"-")</f>
        <v>-</v>
      </c>
      <c r="AE22" s="19" t="str">
        <f>IFERROR(I22/D22,"-")</f>
        <v>-</v>
      </c>
      <c r="AF22" s="19" t="str">
        <f>IFERROR(J22/D22,"-")</f>
        <v>-</v>
      </c>
      <c r="AG22" s="19" t="str">
        <f>IFERROR(G22/D22,"-")</f>
        <v>-</v>
      </c>
      <c r="AH22" s="19" t="str">
        <f>IFERROR(L22/D22,"-")</f>
        <v>-</v>
      </c>
      <c r="AI22" s="19" t="str">
        <f>IFERROR(M22/D22,"-")</f>
        <v>-</v>
      </c>
      <c r="AJ22" s="19" t="str">
        <f>IFERROR(O22/D22,"-")</f>
        <v>-</v>
      </c>
      <c r="AK22" s="19" t="str">
        <f>IFERROR(P22/D22,"-")</f>
        <v>-</v>
      </c>
      <c r="AL22" s="13" t="str">
        <f>IFERROR(Q22/C22,"-")</f>
        <v>-</v>
      </c>
      <c r="AM22" s="13" t="str">
        <f>IFERROR(R22/(H22+F22),"-")</f>
        <v>-</v>
      </c>
      <c r="AN22" s="13" t="str">
        <f>IFERROR((S22/(K22+G22))/12,"-")</f>
        <v>-</v>
      </c>
      <c r="AO22" s="80" t="str">
        <f>IFERROR((U22-T22)/12/N22,"-")</f>
        <v>-</v>
      </c>
      <c r="AP22" s="39"/>
      <c r="AQ22" s="32">
        <f>SUM(AU22:BC22)</f>
        <v>0</v>
      </c>
      <c r="AR22" s="32">
        <f>SUM(AU22:BA22)</f>
        <v>0</v>
      </c>
      <c r="AS22" s="75">
        <f>AV22+AW22</f>
        <v>0</v>
      </c>
      <c r="AT22" s="75">
        <f>AY22+AZ22</f>
        <v>0</v>
      </c>
      <c r="AU22" s="35"/>
      <c r="AV22" s="35"/>
      <c r="AW22" s="35"/>
      <c r="AX22" s="35"/>
      <c r="AY22" s="35"/>
      <c r="AZ22" s="35"/>
      <c r="BA22" s="75"/>
      <c r="BB22" s="35"/>
      <c r="BC22" s="35"/>
      <c r="BD22" s="35"/>
      <c r="BE22" s="35"/>
      <c r="BF22" s="35"/>
      <c r="BG22" s="23"/>
      <c r="BH22" s="26"/>
      <c r="BI22" s="7" t="str">
        <f>IFERROR(AQ22/AP22,"-")</f>
        <v>-</v>
      </c>
      <c r="BJ22" s="77" t="str">
        <f>IFERROR((AS22+AT22)/AP22,"-")</f>
        <v>-</v>
      </c>
      <c r="BK22" s="19" t="str">
        <f>IFERROR(AR22/AQ22,"-")</f>
        <v>-</v>
      </c>
      <c r="BL22" s="19" t="str">
        <f>IFERROR((AU22+AS22)/AQ22,"-")</f>
        <v>-</v>
      </c>
      <c r="BM22" s="19" t="str">
        <f>IFERROR((AX22+AT22)/AQ22,"-")</f>
        <v>-</v>
      </c>
      <c r="BN22" s="19" t="str">
        <f>IFERROR(BA22/AQ22,"-")</f>
        <v>-</v>
      </c>
      <c r="BO22" s="19" t="str">
        <f>IFERROR(AS22/(AU22+AS22),"-")</f>
        <v>-</v>
      </c>
      <c r="BP22" s="19" t="str">
        <f>IFERROR(AT22/(AX22+AT22),"-")</f>
        <v>-</v>
      </c>
      <c r="BQ22" s="19" t="str">
        <f>IFERROR(AS22/AQ22,"-")</f>
        <v>-</v>
      </c>
      <c r="BR22" s="19" t="str">
        <f>IFERROR(AV22/AQ22,"-")</f>
        <v>-</v>
      </c>
      <c r="BS22" s="19" t="str">
        <f>IFERROR(AW22/AQ22,"-")</f>
        <v>-</v>
      </c>
      <c r="BT22" s="19" t="str">
        <f>IFERROR(AT22/AQ22,"-")</f>
        <v>-</v>
      </c>
      <c r="BU22" s="19" t="str">
        <f>IFERROR(AY22/AQ22,"-")</f>
        <v>-</v>
      </c>
      <c r="BV22" s="19" t="str">
        <f>IFERROR(AZ22/AQ22,"-")</f>
        <v>-</v>
      </c>
      <c r="BW22" s="19" t="str">
        <f>IFERROR(BB22/AQ22,"-")</f>
        <v>-</v>
      </c>
      <c r="BX22" s="19" t="str">
        <f>IFERROR(BC22/AQ22,"-")</f>
        <v>-</v>
      </c>
      <c r="BY22" s="13" t="str">
        <f>IFERROR(BD22/AP22,"-")</f>
        <v>-</v>
      </c>
      <c r="BZ22" s="13" t="str">
        <f>IFERROR(BE22/(AU22+AS22),"-")</f>
        <v>-</v>
      </c>
      <c r="CA22" s="13" t="str">
        <f>IFERROR((BF22/(AX22+AT22))/12,"-")</f>
        <v>-</v>
      </c>
      <c r="CB22" s="80" t="str">
        <f>IFERROR((BH22-BG22)/12/BA22,"-")</f>
        <v>-</v>
      </c>
      <c r="CC22" s="39"/>
      <c r="CD22" s="32">
        <f>SUM(CH22:CP22)</f>
        <v>0</v>
      </c>
      <c r="CE22" s="32">
        <f>SUM(CH22:CN22)</f>
        <v>0</v>
      </c>
      <c r="CF22" s="75">
        <f>CI22+CJ22</f>
        <v>0</v>
      </c>
      <c r="CG22" s="75">
        <f>CL22+CM22</f>
        <v>0</v>
      </c>
      <c r="CH22" s="35"/>
      <c r="CI22" s="35"/>
      <c r="CJ22" s="35"/>
      <c r="CK22" s="35"/>
      <c r="CL22" s="35"/>
      <c r="CM22" s="35"/>
      <c r="CN22" s="75"/>
      <c r="CO22" s="35"/>
      <c r="CP22" s="35"/>
      <c r="CQ22" s="35"/>
      <c r="CR22" s="35"/>
      <c r="CS22" s="35"/>
      <c r="CT22" s="23"/>
      <c r="CU22" s="26"/>
      <c r="CV22" s="7" t="str">
        <f>IFERROR(CD22/CC22,"-")</f>
        <v>-</v>
      </c>
      <c r="CW22" s="77" t="str">
        <f>IFERROR((CF22+CG22)/CC22,"-")</f>
        <v>-</v>
      </c>
      <c r="CX22" s="19" t="str">
        <f>IFERROR(CE22/CD22,"-")</f>
        <v>-</v>
      </c>
      <c r="CY22" s="19" t="str">
        <f>IFERROR((CH22+CF22)/CD22,"-")</f>
        <v>-</v>
      </c>
      <c r="CZ22" s="19" t="str">
        <f>IFERROR((CK22+CG22)/CD22,"-")</f>
        <v>-</v>
      </c>
      <c r="DA22" s="19" t="str">
        <f>IFERROR(CN22/CD22,"-")</f>
        <v>-</v>
      </c>
      <c r="DB22" s="19" t="str">
        <f>IFERROR(CF22/(CH22+CF22),"-")</f>
        <v>-</v>
      </c>
      <c r="DC22" s="19" t="str">
        <f>IFERROR(CG22/(CK22+CG22),"-")</f>
        <v>-</v>
      </c>
      <c r="DD22" s="19" t="str">
        <f>IFERROR(CF22/CD22,"-")</f>
        <v>-</v>
      </c>
      <c r="DE22" s="19" t="str">
        <f>IFERROR(CI22/CD22,"-")</f>
        <v>-</v>
      </c>
      <c r="DF22" s="19" t="str">
        <f>IFERROR(CJ22/CD22,"-")</f>
        <v>-</v>
      </c>
      <c r="DG22" s="19" t="str">
        <f>IFERROR(CG22/CD22,"-")</f>
        <v>-</v>
      </c>
      <c r="DH22" s="19" t="str">
        <f>IFERROR(CL22/CD22,"-")</f>
        <v>-</v>
      </c>
      <c r="DI22" s="19" t="str">
        <f>IFERROR(CM22/CD22,"-")</f>
        <v>-</v>
      </c>
      <c r="DJ22" s="19" t="str">
        <f>IFERROR(CO22/CD22,"-")</f>
        <v>-</v>
      </c>
      <c r="DK22" s="19" t="str">
        <f>IFERROR(CP22/CD22,"-")</f>
        <v>-</v>
      </c>
      <c r="DL22" s="13" t="str">
        <f>IFERROR(CQ22/CC22,"-")</f>
        <v>-</v>
      </c>
      <c r="DM22" s="13" t="str">
        <f>IFERROR(CR22/(CH22+CF22),"-")</f>
        <v>-</v>
      </c>
      <c r="DN22" s="13" t="str">
        <f>IFERROR((CS22/(CK22+CG22))/12,"-")</f>
        <v>-</v>
      </c>
      <c r="DO22" s="80" t="str">
        <f>IFERROR((CU22-CT22)/12/CN22,"-")</f>
        <v>-</v>
      </c>
      <c r="DP22" s="39"/>
      <c r="DQ22" s="32">
        <f>SUM(DU22:EC22)</f>
        <v>0</v>
      </c>
      <c r="DR22" s="32">
        <f>SUM(DU22:EA22)</f>
        <v>0</v>
      </c>
      <c r="DS22" s="75">
        <f>DV22+DW22</f>
        <v>0</v>
      </c>
      <c r="DT22" s="75">
        <f>DY22+DZ22</f>
        <v>0</v>
      </c>
      <c r="DU22" s="35"/>
      <c r="DV22" s="35"/>
      <c r="DW22" s="35"/>
      <c r="DX22" s="35"/>
      <c r="DY22" s="35"/>
      <c r="DZ22" s="35"/>
      <c r="EA22" s="75"/>
      <c r="EB22" s="35"/>
      <c r="EC22" s="35"/>
      <c r="ED22" s="35"/>
      <c r="EE22" s="35"/>
      <c r="EF22" s="35"/>
      <c r="EG22" s="23"/>
      <c r="EH22" s="26"/>
      <c r="EI22" s="7" t="str">
        <f>IFERROR(DQ22/DP22,"-")</f>
        <v>-</v>
      </c>
      <c r="EJ22" s="77" t="str">
        <f>IFERROR((DS22+DT22)/DP22,"-")</f>
        <v>-</v>
      </c>
      <c r="EK22" s="19" t="str">
        <f>IFERROR(DR22/DQ22,"-")</f>
        <v>-</v>
      </c>
      <c r="EL22" s="19" t="str">
        <f>IFERROR((DU22+DS22)/DQ22,"-")</f>
        <v>-</v>
      </c>
      <c r="EM22" s="19" t="str">
        <f>IFERROR((DX22+DT22)/DQ22,"-")</f>
        <v>-</v>
      </c>
      <c r="EN22" s="19" t="str">
        <f>IFERROR(EA22/DQ22,"-")</f>
        <v>-</v>
      </c>
      <c r="EO22" s="19" t="str">
        <f>IFERROR(DS22/(DU22+DS22),"-")</f>
        <v>-</v>
      </c>
      <c r="EP22" s="19" t="str">
        <f>IFERROR(DT22/(DX22+DT22),"-")</f>
        <v>-</v>
      </c>
      <c r="EQ22" s="19" t="str">
        <f>IFERROR(DS22/DQ22,"-")</f>
        <v>-</v>
      </c>
      <c r="ER22" s="19" t="str">
        <f>IFERROR(DV22/DQ22,"-")</f>
        <v>-</v>
      </c>
      <c r="ES22" s="19" t="str">
        <f>IFERROR(DW22/DQ22,"-")</f>
        <v>-</v>
      </c>
      <c r="ET22" s="19" t="str">
        <f>IFERROR(DT22/DQ22,"-")</f>
        <v>-</v>
      </c>
      <c r="EU22" s="19" t="str">
        <f>IFERROR(DY22/DQ22,"-")</f>
        <v>-</v>
      </c>
      <c r="EV22" s="19" t="str">
        <f>IFERROR(DZ22/DQ22,"-")</f>
        <v>-</v>
      </c>
      <c r="EW22" s="19" t="str">
        <f>IFERROR(EB22/DQ22,"-")</f>
        <v>-</v>
      </c>
      <c r="EX22" s="19" t="str">
        <f>IFERROR(EC22/DQ22,"-")</f>
        <v>-</v>
      </c>
      <c r="EY22" s="13" t="str">
        <f>IFERROR(ED22/DP22,"-")</f>
        <v>-</v>
      </c>
      <c r="EZ22" s="13" t="str">
        <f>IFERROR(EE22/(DU22+DS22),"-")</f>
        <v>-</v>
      </c>
      <c r="FA22" s="13" t="str">
        <f>IFERROR((EF22/(DX22+DT22))/12,"-")</f>
        <v>-</v>
      </c>
      <c r="FB22" s="80" t="str">
        <f>IFERROR((EH22-EG22)/12/EA22,"-")</f>
        <v>-</v>
      </c>
      <c r="FC22" s="39"/>
      <c r="FD22" s="32">
        <f>SUM(FH22:FP22)</f>
        <v>0</v>
      </c>
      <c r="FE22" s="32">
        <f>SUM(FH22:FN22)</f>
        <v>0</v>
      </c>
      <c r="FF22" s="75">
        <f>FI22+FJ22</f>
        <v>0</v>
      </c>
      <c r="FG22" s="75">
        <f>FL22+FM22</f>
        <v>0</v>
      </c>
      <c r="FH22" s="35"/>
      <c r="FI22" s="35"/>
      <c r="FJ22" s="35"/>
      <c r="FK22" s="35"/>
      <c r="FL22" s="35"/>
      <c r="FM22" s="35"/>
      <c r="FN22" s="75"/>
      <c r="FO22" s="35"/>
      <c r="FP22" s="35"/>
      <c r="FQ22" s="35"/>
      <c r="FR22" s="35"/>
      <c r="FS22" s="35"/>
      <c r="FT22" s="23"/>
      <c r="FU22" s="26"/>
      <c r="FV22" s="7" t="str">
        <f>IFERROR(FD22/FC22,"-")</f>
        <v>-</v>
      </c>
      <c r="FW22" s="77" t="str">
        <f>IFERROR((FF22+FG22)/FC22,"-")</f>
        <v>-</v>
      </c>
      <c r="FX22" s="19" t="str">
        <f>IFERROR(FE22/FD22,"-")</f>
        <v>-</v>
      </c>
      <c r="FY22" s="19" t="str">
        <f>IFERROR((FH22+FF22)/FD22,"-")</f>
        <v>-</v>
      </c>
      <c r="FZ22" s="19" t="str">
        <f>IFERROR((FK22+FG22)/FD22,"-")</f>
        <v>-</v>
      </c>
      <c r="GA22" s="19" t="str">
        <f>IFERROR(FN22/FD22,"-")</f>
        <v>-</v>
      </c>
      <c r="GB22" s="19" t="str">
        <f>IFERROR(FF22/(FH22+FF22),"-")</f>
        <v>-</v>
      </c>
      <c r="GC22" s="19" t="str">
        <f>IFERROR(FG22/(FK22+FG22),"-")</f>
        <v>-</v>
      </c>
      <c r="GD22" s="19" t="str">
        <f>IFERROR(FF22/FD22,"-")</f>
        <v>-</v>
      </c>
      <c r="GE22" s="19" t="str">
        <f>IFERROR(FI22/FD22,"-")</f>
        <v>-</v>
      </c>
      <c r="GF22" s="19" t="str">
        <f>IFERROR(FJ22/FD22,"-")</f>
        <v>-</v>
      </c>
      <c r="GG22" s="19" t="str">
        <f>IFERROR(FG22/FD22,"-")</f>
        <v>-</v>
      </c>
      <c r="GH22" s="19" t="str">
        <f>IFERROR(FL22/FD22,"-")</f>
        <v>-</v>
      </c>
      <c r="GI22" s="19" t="str">
        <f>IFERROR(FM22/FD22,"-")</f>
        <v>-</v>
      </c>
      <c r="GJ22" s="19" t="str">
        <f>IFERROR(FO22/FD22,"-")</f>
        <v>-</v>
      </c>
      <c r="GK22" s="19" t="str">
        <f>IFERROR(FP22/FD22,"-")</f>
        <v>-</v>
      </c>
      <c r="GL22" s="13" t="str">
        <f>IFERROR(FQ22/FC22,"-")</f>
        <v>-</v>
      </c>
      <c r="GM22" s="13" t="str">
        <f>IFERROR(FR22/(FH22+FF22),"-")</f>
        <v>-</v>
      </c>
      <c r="GN22" s="13" t="str">
        <f>IFERROR((FS22/(FK22+FG22))/12,"-")</f>
        <v>-</v>
      </c>
      <c r="GO22" s="80" t="str">
        <f>IFERROR((FU22-FT22)/12/FN22,"-")</f>
        <v>-</v>
      </c>
      <c r="GP22" s="39"/>
      <c r="GQ22" s="32">
        <f>SUM(GU22:HC22)</f>
        <v>0</v>
      </c>
      <c r="GR22" s="32">
        <f>SUM(GU22:HA22)</f>
        <v>0</v>
      </c>
      <c r="GS22" s="75">
        <f>GV22+GW22</f>
        <v>0</v>
      </c>
      <c r="GT22" s="75">
        <f>GY22+GZ22</f>
        <v>0</v>
      </c>
      <c r="GU22" s="35"/>
      <c r="GV22" s="35"/>
      <c r="GW22" s="35"/>
      <c r="GX22" s="35"/>
      <c r="GY22" s="35"/>
      <c r="GZ22" s="35"/>
      <c r="HA22" s="75"/>
      <c r="HB22" s="35"/>
      <c r="HC22" s="35"/>
      <c r="HD22" s="35"/>
      <c r="HE22" s="35"/>
      <c r="HF22" s="35"/>
      <c r="HG22" s="23"/>
      <c r="HH22" s="26"/>
      <c r="HI22" s="7" t="str">
        <f>IFERROR(GQ22/GP22,"-")</f>
        <v>-</v>
      </c>
      <c r="HJ22" s="77" t="str">
        <f>IFERROR((GS22+GT22)/GP22,"-")</f>
        <v>-</v>
      </c>
      <c r="HK22" s="19" t="str">
        <f>IFERROR(GR22/GQ22,"-")</f>
        <v>-</v>
      </c>
      <c r="HL22" s="19" t="str">
        <f>IFERROR((GU22+GS22)/GQ22,"-")</f>
        <v>-</v>
      </c>
      <c r="HM22" s="19" t="str">
        <f>IFERROR((GX22+GT22)/GQ22,"-")</f>
        <v>-</v>
      </c>
      <c r="HN22" s="19" t="str">
        <f>IFERROR(HA22/GQ22,"-")</f>
        <v>-</v>
      </c>
      <c r="HO22" s="19" t="str">
        <f>IFERROR(GS22/(GU22+GS22),"-")</f>
        <v>-</v>
      </c>
      <c r="HP22" s="19" t="str">
        <f>IFERROR(GT22/(GX22+GT22),"-")</f>
        <v>-</v>
      </c>
      <c r="HQ22" s="19" t="str">
        <f>IFERROR(GS22/GQ22,"-")</f>
        <v>-</v>
      </c>
      <c r="HR22" s="19" t="str">
        <f>IFERROR(GV22/GQ22,"-")</f>
        <v>-</v>
      </c>
      <c r="HS22" s="19" t="str">
        <f>IFERROR(GW22/GQ22,"-")</f>
        <v>-</v>
      </c>
      <c r="HT22" s="19" t="str">
        <f>IFERROR(GT22/GQ22,"-")</f>
        <v>-</v>
      </c>
      <c r="HU22" s="19" t="str">
        <f>IFERROR(GY22/GQ22,"-")</f>
        <v>-</v>
      </c>
      <c r="HV22" s="19" t="str">
        <f>IFERROR(GZ22/GQ22,"-")</f>
        <v>-</v>
      </c>
      <c r="HW22" s="19" t="str">
        <f>IFERROR(HB22/GQ22,"-")</f>
        <v>-</v>
      </c>
      <c r="HX22" s="19" t="str">
        <f>IFERROR(HC22/GQ22,"-")</f>
        <v>-</v>
      </c>
      <c r="HY22" s="13" t="str">
        <f>IFERROR(HD22/GP22,"-")</f>
        <v>-</v>
      </c>
      <c r="HZ22" s="13" t="str">
        <f>IFERROR(HE22/(GU22+GS22),"-")</f>
        <v>-</v>
      </c>
      <c r="IA22" s="13" t="str">
        <f>IFERROR((HF22/(GX22+GT22))/12,"-")</f>
        <v>-</v>
      </c>
      <c r="IB22" s="80" t="str">
        <f>IFERROR((HH22-HG22)/12/HA22,"-")</f>
        <v>-</v>
      </c>
      <c r="IC22" s="39">
        <f>C22+AP22+CC22+DP22+FC22+GP22</f>
        <v>0</v>
      </c>
      <c r="ID22" s="99">
        <f>SUM(IH22:IP22)</f>
        <v>0</v>
      </c>
      <c r="IE22" s="99">
        <f>SUM(IH22:IN22)</f>
        <v>0</v>
      </c>
      <c r="IF22" s="100">
        <f>II22+IJ22</f>
        <v>0</v>
      </c>
      <c r="IG22" s="100">
        <f>IL22+IM22</f>
        <v>0</v>
      </c>
      <c r="IH22" s="35">
        <f>H22+AU22+CH22+DU22+FH22+GU22</f>
        <v>0</v>
      </c>
      <c r="II22" s="35">
        <f>I22+AV22+CI22+DV22+FI22+GV22</f>
        <v>0</v>
      </c>
      <c r="IJ22" s="35">
        <f>J22+AW22+CJ22+DW22+FJ22+GW22</f>
        <v>0</v>
      </c>
      <c r="IK22" s="35">
        <f>K22+AX22+CK22+DX22+FK22+GX22</f>
        <v>0</v>
      </c>
      <c r="IL22" s="35">
        <f>L22+AY22+CL22+DY22+FL22+GY22</f>
        <v>0</v>
      </c>
      <c r="IM22" s="35">
        <f>M22+AZ22+CM22+DZ22+FM22+GZ22</f>
        <v>0</v>
      </c>
      <c r="IN22" s="100"/>
      <c r="IO22" s="35">
        <f>O22+BB22+CO22+EB22+FO22+HB22</f>
        <v>0</v>
      </c>
      <c r="IP22" s="35">
        <f>P22+BC22+CP22+EC22+FP22+HC22</f>
        <v>0</v>
      </c>
      <c r="IQ22" s="35">
        <f>Q22+BD22+CQ22+ED22+FQ22+HD22</f>
        <v>0</v>
      </c>
      <c r="IR22" s="35">
        <f>R22+BE22+CR22+EE22+FR22+HE22</f>
        <v>0</v>
      </c>
      <c r="IS22" s="35">
        <f>S22+BF22+CS22+EF22+FS22+HF22</f>
        <v>0</v>
      </c>
      <c r="IT22" s="23">
        <f>T22+BG22+CT22+EG22+FT22+HG22</f>
        <v>0</v>
      </c>
      <c r="IU22" s="26">
        <f>U22+BH22+CU22+EH22+FU22+HH22</f>
        <v>0</v>
      </c>
      <c r="IV22" s="42" t="str">
        <f>IFERROR(ID22/IC22,"-")</f>
        <v>-</v>
      </c>
      <c r="IW22" s="89" t="str">
        <f>IFERROR((IF22+IG22)/IC22,"-")</f>
        <v>-</v>
      </c>
      <c r="IX22" s="43" t="str">
        <f>IFERROR(IE22/ID22,"-")</f>
        <v>-</v>
      </c>
      <c r="IY22" s="43" t="str">
        <f>IFERROR((IH22+IF22)/ID22,"-")</f>
        <v>-</v>
      </c>
      <c r="IZ22" s="43" t="str">
        <f>IFERROR((IK22+IG22)/ID22,"-")</f>
        <v>-</v>
      </c>
      <c r="JA22" s="43" t="str">
        <f>IFERROR(IN22/ID22,"-")</f>
        <v>-</v>
      </c>
      <c r="JB22" s="43" t="str">
        <f>IFERROR(IF22/(IH22+IF22),"-")</f>
        <v>-</v>
      </c>
      <c r="JC22" s="43" t="str">
        <f>IFERROR(IG22/(IK22+IG22),"-")</f>
        <v>-</v>
      </c>
      <c r="JD22" s="43" t="str">
        <f>IFERROR(IF22/ID22,"-")</f>
        <v>-</v>
      </c>
      <c r="JE22" s="43" t="str">
        <f>IFERROR(II22/ID22,"-")</f>
        <v>-</v>
      </c>
      <c r="JF22" s="43" t="str">
        <f>IFERROR(IJ22/ID22,"-")</f>
        <v>-</v>
      </c>
      <c r="JG22" s="43" t="str">
        <f>IFERROR(IG22/ID22,"-")</f>
        <v>-</v>
      </c>
      <c r="JH22" s="43" t="str">
        <f>IFERROR(IL22/ID22,"-")</f>
        <v>-</v>
      </c>
      <c r="JI22" s="43" t="str">
        <f>IFERROR(IM22/ID22,"-")</f>
        <v>-</v>
      </c>
      <c r="JJ22" s="43" t="str">
        <f>IFERROR(IO22/ID22,"-")</f>
        <v>-</v>
      </c>
      <c r="JK22" s="43" t="str">
        <f>IFERROR(IP22/ID22,"-")</f>
        <v>-</v>
      </c>
      <c r="JL22" s="44" t="str">
        <f>IFERROR(IQ22/IC22,"-")</f>
        <v>-</v>
      </c>
      <c r="JM22" s="44" t="str">
        <f>IFERROR(IR22/(IH22+IF22),"-")</f>
        <v>-</v>
      </c>
      <c r="JN22" s="44" t="str">
        <f>IFERROR((IS22/(IK22+IG22))/12,"-")</f>
        <v>-</v>
      </c>
      <c r="JO22" s="90" t="str">
        <f>IFERROR((IU22-IT22)/12/IN22,"-")</f>
        <v>-</v>
      </c>
      <c r="JP22" s="62">
        <f>IM22-(IL22*9)</f>
        <v>0</v>
      </c>
      <c r="JQ22" s="63">
        <f>(IO22+IP22)-(IM22*8%)</f>
        <v>0</v>
      </c>
      <c r="JR22" s="64">
        <f>IF22-(ID22*1%)</f>
        <v>0</v>
      </c>
      <c r="JS22" s="65">
        <f>IG22-(ID22*1%)</f>
        <v>0</v>
      </c>
    </row>
    <row r="23" spans="1:280" customHeight="1" ht="18.75">
      <c r="A23" s="14" t="b">
        <f>IFERROR('SEM1'!A23,"-")</f>
        <v>0</v>
      </c>
      <c r="B23" s="135" t="b">
        <f>IFERROR('SEM1'!B23,"-")</f>
        <v>0</v>
      </c>
      <c r="C23" s="39"/>
      <c r="D23" s="32">
        <f>SUM(H23:P23)</f>
        <v>0</v>
      </c>
      <c r="E23" s="32">
        <f>SUM(H23:N23)</f>
        <v>0</v>
      </c>
      <c r="F23" s="75">
        <f>I23+J23</f>
        <v>0</v>
      </c>
      <c r="G23" s="75">
        <f>L23+M23</f>
        <v>0</v>
      </c>
      <c r="H23" s="35"/>
      <c r="I23" s="35"/>
      <c r="J23" s="35"/>
      <c r="K23" s="35"/>
      <c r="L23" s="35"/>
      <c r="M23" s="35"/>
      <c r="N23" s="75"/>
      <c r="O23" s="35"/>
      <c r="P23" s="35"/>
      <c r="Q23" s="35"/>
      <c r="R23" s="35"/>
      <c r="S23" s="35"/>
      <c r="T23" s="23"/>
      <c r="U23" s="26"/>
      <c r="V23" s="7" t="str">
        <f>IFERROR(D23/C23,"-")</f>
        <v>-</v>
      </c>
      <c r="W23" s="77" t="str">
        <f>IFERROR((F23+G23)/C23,"-")</f>
        <v>-</v>
      </c>
      <c r="X23" s="19" t="str">
        <f>IFERROR(E23/D23,"-")</f>
        <v>-</v>
      </c>
      <c r="Y23" s="19" t="str">
        <f>IFERROR((H23+F23)/D23,"-")</f>
        <v>-</v>
      </c>
      <c r="Z23" s="19" t="str">
        <f>IFERROR((K23+G23)/D23,"-")</f>
        <v>-</v>
      </c>
      <c r="AA23" s="19" t="str">
        <f>IFERROR(N23/D23,"-")</f>
        <v>-</v>
      </c>
      <c r="AB23" s="19" t="str">
        <f>IFERROR(F23/(H23+F23),"-")</f>
        <v>-</v>
      </c>
      <c r="AC23" s="19" t="str">
        <f>IFERROR(G23/(K23+G23),"-")</f>
        <v>-</v>
      </c>
      <c r="AD23" s="19" t="str">
        <f>IFERROR(F23/D23,"-")</f>
        <v>-</v>
      </c>
      <c r="AE23" s="19" t="str">
        <f>IFERROR(I23/D23,"-")</f>
        <v>-</v>
      </c>
      <c r="AF23" s="19" t="str">
        <f>IFERROR(J23/D23,"-")</f>
        <v>-</v>
      </c>
      <c r="AG23" s="19" t="str">
        <f>IFERROR(G23/D23,"-")</f>
        <v>-</v>
      </c>
      <c r="AH23" s="19" t="str">
        <f>IFERROR(L23/D23,"-")</f>
        <v>-</v>
      </c>
      <c r="AI23" s="19" t="str">
        <f>IFERROR(M23/D23,"-")</f>
        <v>-</v>
      </c>
      <c r="AJ23" s="19" t="str">
        <f>IFERROR(O23/D23,"-")</f>
        <v>-</v>
      </c>
      <c r="AK23" s="19" t="str">
        <f>IFERROR(P23/D23,"-")</f>
        <v>-</v>
      </c>
      <c r="AL23" s="13" t="str">
        <f>IFERROR(Q23/C23,"-")</f>
        <v>-</v>
      </c>
      <c r="AM23" s="13" t="str">
        <f>IFERROR(R23/(H23+F23),"-")</f>
        <v>-</v>
      </c>
      <c r="AN23" s="13" t="str">
        <f>IFERROR((S23/(K23+G23))/12,"-")</f>
        <v>-</v>
      </c>
      <c r="AO23" s="80" t="str">
        <f>IFERROR((U23-T23)/12/N23,"-")</f>
        <v>-</v>
      </c>
      <c r="AP23" s="39"/>
      <c r="AQ23" s="32">
        <f>SUM(AU23:BC23)</f>
        <v>0</v>
      </c>
      <c r="AR23" s="32">
        <f>SUM(AU23:BA23)</f>
        <v>0</v>
      </c>
      <c r="AS23" s="75">
        <f>AV23+AW23</f>
        <v>0</v>
      </c>
      <c r="AT23" s="75">
        <f>AY23+AZ23</f>
        <v>0</v>
      </c>
      <c r="AU23" s="35"/>
      <c r="AV23" s="35"/>
      <c r="AW23" s="35"/>
      <c r="AX23" s="35"/>
      <c r="AY23" s="35"/>
      <c r="AZ23" s="35"/>
      <c r="BA23" s="75"/>
      <c r="BB23" s="35"/>
      <c r="BC23" s="35"/>
      <c r="BD23" s="35"/>
      <c r="BE23" s="35"/>
      <c r="BF23" s="35"/>
      <c r="BG23" s="23"/>
      <c r="BH23" s="26"/>
      <c r="BI23" s="7" t="str">
        <f>IFERROR(AQ23/AP23,"-")</f>
        <v>-</v>
      </c>
      <c r="BJ23" s="77" t="str">
        <f>IFERROR((AS23+AT23)/AP23,"-")</f>
        <v>-</v>
      </c>
      <c r="BK23" s="19" t="str">
        <f>IFERROR(AR23/AQ23,"-")</f>
        <v>-</v>
      </c>
      <c r="BL23" s="19" t="str">
        <f>IFERROR((AU23+AS23)/AQ23,"-")</f>
        <v>-</v>
      </c>
      <c r="BM23" s="19" t="str">
        <f>IFERROR((AX23+AT23)/AQ23,"-")</f>
        <v>-</v>
      </c>
      <c r="BN23" s="19" t="str">
        <f>IFERROR(BA23/AQ23,"-")</f>
        <v>-</v>
      </c>
      <c r="BO23" s="19" t="str">
        <f>IFERROR(AS23/(AU23+AS23),"-")</f>
        <v>-</v>
      </c>
      <c r="BP23" s="19" t="str">
        <f>IFERROR(AT23/(AX23+AT23),"-")</f>
        <v>-</v>
      </c>
      <c r="BQ23" s="19" t="str">
        <f>IFERROR(AS23/AQ23,"-")</f>
        <v>-</v>
      </c>
      <c r="BR23" s="19" t="str">
        <f>IFERROR(AV23/AQ23,"-")</f>
        <v>-</v>
      </c>
      <c r="BS23" s="19" t="str">
        <f>IFERROR(AW23/AQ23,"-")</f>
        <v>-</v>
      </c>
      <c r="BT23" s="19" t="str">
        <f>IFERROR(AT23/AQ23,"-")</f>
        <v>-</v>
      </c>
      <c r="BU23" s="19" t="str">
        <f>IFERROR(AY23/AQ23,"-")</f>
        <v>-</v>
      </c>
      <c r="BV23" s="19" t="str">
        <f>IFERROR(AZ23/AQ23,"-")</f>
        <v>-</v>
      </c>
      <c r="BW23" s="19" t="str">
        <f>IFERROR(BB23/AQ23,"-")</f>
        <v>-</v>
      </c>
      <c r="BX23" s="19" t="str">
        <f>IFERROR(BC23/AQ23,"-")</f>
        <v>-</v>
      </c>
      <c r="BY23" s="13" t="str">
        <f>IFERROR(BD23/AP23,"-")</f>
        <v>-</v>
      </c>
      <c r="BZ23" s="13" t="str">
        <f>IFERROR(BE23/(AU23+AS23),"-")</f>
        <v>-</v>
      </c>
      <c r="CA23" s="13" t="str">
        <f>IFERROR((BF23/(AX23+AT23))/12,"-")</f>
        <v>-</v>
      </c>
      <c r="CB23" s="80" t="str">
        <f>IFERROR((BH23-BG23)/12/BA23,"-")</f>
        <v>-</v>
      </c>
      <c r="CC23" s="39"/>
      <c r="CD23" s="32">
        <f>SUM(CH23:CP23)</f>
        <v>0</v>
      </c>
      <c r="CE23" s="32">
        <f>SUM(CH23:CN23)</f>
        <v>0</v>
      </c>
      <c r="CF23" s="75">
        <f>CI23+CJ23</f>
        <v>0</v>
      </c>
      <c r="CG23" s="75">
        <f>CL23+CM23</f>
        <v>0</v>
      </c>
      <c r="CH23" s="35"/>
      <c r="CI23" s="35"/>
      <c r="CJ23" s="35"/>
      <c r="CK23" s="35"/>
      <c r="CL23" s="35"/>
      <c r="CM23" s="35"/>
      <c r="CN23" s="75"/>
      <c r="CO23" s="35"/>
      <c r="CP23" s="35"/>
      <c r="CQ23" s="35"/>
      <c r="CR23" s="35"/>
      <c r="CS23" s="35"/>
      <c r="CT23" s="23"/>
      <c r="CU23" s="26"/>
      <c r="CV23" s="7" t="str">
        <f>IFERROR(CD23/CC23,"-")</f>
        <v>-</v>
      </c>
      <c r="CW23" s="77" t="str">
        <f>IFERROR((CF23+CG23)/CC23,"-")</f>
        <v>-</v>
      </c>
      <c r="CX23" s="19" t="str">
        <f>IFERROR(CE23/CD23,"-")</f>
        <v>-</v>
      </c>
      <c r="CY23" s="19" t="str">
        <f>IFERROR((CH23+CF23)/CD23,"-")</f>
        <v>-</v>
      </c>
      <c r="CZ23" s="19" t="str">
        <f>IFERROR((CK23+CG23)/CD23,"-")</f>
        <v>-</v>
      </c>
      <c r="DA23" s="19" t="str">
        <f>IFERROR(CN23/CD23,"-")</f>
        <v>-</v>
      </c>
      <c r="DB23" s="19" t="str">
        <f>IFERROR(CF23/(CH23+CF23),"-")</f>
        <v>-</v>
      </c>
      <c r="DC23" s="19" t="str">
        <f>IFERROR(CG23/(CK23+CG23),"-")</f>
        <v>-</v>
      </c>
      <c r="DD23" s="19" t="str">
        <f>IFERROR(CF23/CD23,"-")</f>
        <v>-</v>
      </c>
      <c r="DE23" s="19" t="str">
        <f>IFERROR(CI23/CD23,"-")</f>
        <v>-</v>
      </c>
      <c r="DF23" s="19" t="str">
        <f>IFERROR(CJ23/CD23,"-")</f>
        <v>-</v>
      </c>
      <c r="DG23" s="19" t="str">
        <f>IFERROR(CG23/CD23,"-")</f>
        <v>-</v>
      </c>
      <c r="DH23" s="19" t="str">
        <f>IFERROR(CL23/CD23,"-")</f>
        <v>-</v>
      </c>
      <c r="DI23" s="19" t="str">
        <f>IFERROR(CM23/CD23,"-")</f>
        <v>-</v>
      </c>
      <c r="DJ23" s="19" t="str">
        <f>IFERROR(CO23/CD23,"-")</f>
        <v>-</v>
      </c>
      <c r="DK23" s="19" t="str">
        <f>IFERROR(CP23/CD23,"-")</f>
        <v>-</v>
      </c>
      <c r="DL23" s="13" t="str">
        <f>IFERROR(CQ23/CC23,"-")</f>
        <v>-</v>
      </c>
      <c r="DM23" s="13" t="str">
        <f>IFERROR(CR23/(CH23+CF23),"-")</f>
        <v>-</v>
      </c>
      <c r="DN23" s="13" t="str">
        <f>IFERROR((CS23/(CK23+CG23))/12,"-")</f>
        <v>-</v>
      </c>
      <c r="DO23" s="80" t="str">
        <f>IFERROR((CU23-CT23)/12/CN23,"-")</f>
        <v>-</v>
      </c>
      <c r="DP23" s="39"/>
      <c r="DQ23" s="32">
        <f>SUM(DU23:EC23)</f>
        <v>0</v>
      </c>
      <c r="DR23" s="32">
        <f>SUM(DU23:EA23)</f>
        <v>0</v>
      </c>
      <c r="DS23" s="75">
        <f>DV23+DW23</f>
        <v>0</v>
      </c>
      <c r="DT23" s="75">
        <f>DY23+DZ23</f>
        <v>0</v>
      </c>
      <c r="DU23" s="35"/>
      <c r="DV23" s="35"/>
      <c r="DW23" s="35"/>
      <c r="DX23" s="35"/>
      <c r="DY23" s="35"/>
      <c r="DZ23" s="35"/>
      <c r="EA23" s="75"/>
      <c r="EB23" s="35"/>
      <c r="EC23" s="35"/>
      <c r="ED23" s="35"/>
      <c r="EE23" s="35"/>
      <c r="EF23" s="35"/>
      <c r="EG23" s="23"/>
      <c r="EH23" s="26"/>
      <c r="EI23" s="7" t="str">
        <f>IFERROR(DQ23/DP23,"-")</f>
        <v>-</v>
      </c>
      <c r="EJ23" s="77" t="str">
        <f>IFERROR((DS23+DT23)/DP23,"-")</f>
        <v>-</v>
      </c>
      <c r="EK23" s="19" t="str">
        <f>IFERROR(DR23/DQ23,"-")</f>
        <v>-</v>
      </c>
      <c r="EL23" s="19" t="str">
        <f>IFERROR((DU23+DS23)/DQ23,"-")</f>
        <v>-</v>
      </c>
      <c r="EM23" s="19" t="str">
        <f>IFERROR((DX23+DT23)/DQ23,"-")</f>
        <v>-</v>
      </c>
      <c r="EN23" s="19" t="str">
        <f>IFERROR(EA23/DQ23,"-")</f>
        <v>-</v>
      </c>
      <c r="EO23" s="19" t="str">
        <f>IFERROR(DS23/(DU23+DS23),"-")</f>
        <v>-</v>
      </c>
      <c r="EP23" s="19" t="str">
        <f>IFERROR(DT23/(DX23+DT23),"-")</f>
        <v>-</v>
      </c>
      <c r="EQ23" s="19" t="str">
        <f>IFERROR(DS23/DQ23,"-")</f>
        <v>-</v>
      </c>
      <c r="ER23" s="19" t="str">
        <f>IFERROR(DV23/DQ23,"-")</f>
        <v>-</v>
      </c>
      <c r="ES23" s="19" t="str">
        <f>IFERROR(DW23/DQ23,"-")</f>
        <v>-</v>
      </c>
      <c r="ET23" s="19" t="str">
        <f>IFERROR(DT23/DQ23,"-")</f>
        <v>-</v>
      </c>
      <c r="EU23" s="19" t="str">
        <f>IFERROR(DY23/DQ23,"-")</f>
        <v>-</v>
      </c>
      <c r="EV23" s="19" t="str">
        <f>IFERROR(DZ23/DQ23,"-")</f>
        <v>-</v>
      </c>
      <c r="EW23" s="19" t="str">
        <f>IFERROR(EB23/DQ23,"-")</f>
        <v>-</v>
      </c>
      <c r="EX23" s="19" t="str">
        <f>IFERROR(EC23/DQ23,"-")</f>
        <v>-</v>
      </c>
      <c r="EY23" s="13" t="str">
        <f>IFERROR(ED23/DP23,"-")</f>
        <v>-</v>
      </c>
      <c r="EZ23" s="13" t="str">
        <f>IFERROR(EE23/(DU23+DS23),"-")</f>
        <v>-</v>
      </c>
      <c r="FA23" s="13" t="str">
        <f>IFERROR((EF23/(DX23+DT23))/12,"-")</f>
        <v>-</v>
      </c>
      <c r="FB23" s="80" t="str">
        <f>IFERROR((EH23-EG23)/12/EA23,"-")</f>
        <v>-</v>
      </c>
      <c r="FC23" s="39"/>
      <c r="FD23" s="32">
        <f>SUM(FH23:FP23)</f>
        <v>0</v>
      </c>
      <c r="FE23" s="32">
        <f>SUM(FH23:FN23)</f>
        <v>0</v>
      </c>
      <c r="FF23" s="75">
        <f>FI23+FJ23</f>
        <v>0</v>
      </c>
      <c r="FG23" s="75">
        <f>FL23+FM23</f>
        <v>0</v>
      </c>
      <c r="FH23" s="35"/>
      <c r="FI23" s="35"/>
      <c r="FJ23" s="35"/>
      <c r="FK23" s="35"/>
      <c r="FL23" s="35"/>
      <c r="FM23" s="35"/>
      <c r="FN23" s="75"/>
      <c r="FO23" s="35"/>
      <c r="FP23" s="35"/>
      <c r="FQ23" s="35"/>
      <c r="FR23" s="35"/>
      <c r="FS23" s="35"/>
      <c r="FT23" s="23"/>
      <c r="FU23" s="26"/>
      <c r="FV23" s="7" t="str">
        <f>IFERROR(FD23/FC23,"-")</f>
        <v>-</v>
      </c>
      <c r="FW23" s="77" t="str">
        <f>IFERROR((FF23+FG23)/FC23,"-")</f>
        <v>-</v>
      </c>
      <c r="FX23" s="19" t="str">
        <f>IFERROR(FE23/FD23,"-")</f>
        <v>-</v>
      </c>
      <c r="FY23" s="19" t="str">
        <f>IFERROR((FH23+FF23)/FD23,"-")</f>
        <v>-</v>
      </c>
      <c r="FZ23" s="19" t="str">
        <f>IFERROR((FK23+FG23)/FD23,"-")</f>
        <v>-</v>
      </c>
      <c r="GA23" s="19" t="str">
        <f>IFERROR(FN23/FD23,"-")</f>
        <v>-</v>
      </c>
      <c r="GB23" s="19" t="str">
        <f>IFERROR(FF23/(FH23+FF23),"-")</f>
        <v>-</v>
      </c>
      <c r="GC23" s="19" t="str">
        <f>IFERROR(FG23/(FK23+FG23),"-")</f>
        <v>-</v>
      </c>
      <c r="GD23" s="19" t="str">
        <f>IFERROR(FF23/FD23,"-")</f>
        <v>-</v>
      </c>
      <c r="GE23" s="19" t="str">
        <f>IFERROR(FI23/FD23,"-")</f>
        <v>-</v>
      </c>
      <c r="GF23" s="19" t="str">
        <f>IFERROR(FJ23/FD23,"-")</f>
        <v>-</v>
      </c>
      <c r="GG23" s="19" t="str">
        <f>IFERROR(FG23/FD23,"-")</f>
        <v>-</v>
      </c>
      <c r="GH23" s="19" t="str">
        <f>IFERROR(FL23/FD23,"-")</f>
        <v>-</v>
      </c>
      <c r="GI23" s="19" t="str">
        <f>IFERROR(FM23/FD23,"-")</f>
        <v>-</v>
      </c>
      <c r="GJ23" s="19" t="str">
        <f>IFERROR(FO23/FD23,"-")</f>
        <v>-</v>
      </c>
      <c r="GK23" s="19" t="str">
        <f>IFERROR(FP23/FD23,"-")</f>
        <v>-</v>
      </c>
      <c r="GL23" s="13" t="str">
        <f>IFERROR(FQ23/FC23,"-")</f>
        <v>-</v>
      </c>
      <c r="GM23" s="13" t="str">
        <f>IFERROR(FR23/(FH23+FF23),"-")</f>
        <v>-</v>
      </c>
      <c r="GN23" s="13" t="str">
        <f>IFERROR((FS23/(FK23+FG23))/12,"-")</f>
        <v>-</v>
      </c>
      <c r="GO23" s="80" t="str">
        <f>IFERROR((FU23-FT23)/12/FN23,"-")</f>
        <v>-</v>
      </c>
      <c r="GP23" s="39"/>
      <c r="GQ23" s="32">
        <f>SUM(GU23:HC23)</f>
        <v>0</v>
      </c>
      <c r="GR23" s="32">
        <f>SUM(GU23:HA23)</f>
        <v>0</v>
      </c>
      <c r="GS23" s="75">
        <f>GV23+GW23</f>
        <v>0</v>
      </c>
      <c r="GT23" s="75">
        <f>GY23+GZ23</f>
        <v>0</v>
      </c>
      <c r="GU23" s="35"/>
      <c r="GV23" s="35"/>
      <c r="GW23" s="35"/>
      <c r="GX23" s="35"/>
      <c r="GY23" s="35"/>
      <c r="GZ23" s="35"/>
      <c r="HA23" s="75"/>
      <c r="HB23" s="35"/>
      <c r="HC23" s="35"/>
      <c r="HD23" s="35"/>
      <c r="HE23" s="35"/>
      <c r="HF23" s="35"/>
      <c r="HG23" s="23"/>
      <c r="HH23" s="26"/>
      <c r="HI23" s="7" t="str">
        <f>IFERROR(GQ23/GP23,"-")</f>
        <v>-</v>
      </c>
      <c r="HJ23" s="77" t="str">
        <f>IFERROR((GS23+GT23)/GP23,"-")</f>
        <v>-</v>
      </c>
      <c r="HK23" s="19" t="str">
        <f>IFERROR(GR23/GQ23,"-")</f>
        <v>-</v>
      </c>
      <c r="HL23" s="19" t="str">
        <f>IFERROR((GU23+GS23)/GQ23,"-")</f>
        <v>-</v>
      </c>
      <c r="HM23" s="19" t="str">
        <f>IFERROR((GX23+GT23)/GQ23,"-")</f>
        <v>-</v>
      </c>
      <c r="HN23" s="19" t="str">
        <f>IFERROR(HA23/GQ23,"-")</f>
        <v>-</v>
      </c>
      <c r="HO23" s="19" t="str">
        <f>IFERROR(GS23/(GU23+GS23),"-")</f>
        <v>-</v>
      </c>
      <c r="HP23" s="19" t="str">
        <f>IFERROR(GT23/(GX23+GT23),"-")</f>
        <v>-</v>
      </c>
      <c r="HQ23" s="19" t="str">
        <f>IFERROR(GS23/GQ23,"-")</f>
        <v>-</v>
      </c>
      <c r="HR23" s="19" t="str">
        <f>IFERROR(GV23/GQ23,"-")</f>
        <v>-</v>
      </c>
      <c r="HS23" s="19" t="str">
        <f>IFERROR(GW23/GQ23,"-")</f>
        <v>-</v>
      </c>
      <c r="HT23" s="19" t="str">
        <f>IFERROR(GT23/GQ23,"-")</f>
        <v>-</v>
      </c>
      <c r="HU23" s="19" t="str">
        <f>IFERROR(GY23/GQ23,"-")</f>
        <v>-</v>
      </c>
      <c r="HV23" s="19" t="str">
        <f>IFERROR(GZ23/GQ23,"-")</f>
        <v>-</v>
      </c>
      <c r="HW23" s="19" t="str">
        <f>IFERROR(HB23/GQ23,"-")</f>
        <v>-</v>
      </c>
      <c r="HX23" s="19" t="str">
        <f>IFERROR(HC23/GQ23,"-")</f>
        <v>-</v>
      </c>
      <c r="HY23" s="13" t="str">
        <f>IFERROR(HD23/GP23,"-")</f>
        <v>-</v>
      </c>
      <c r="HZ23" s="13" t="str">
        <f>IFERROR(HE23/(GU23+GS23),"-")</f>
        <v>-</v>
      </c>
      <c r="IA23" s="13" t="str">
        <f>IFERROR((HF23/(GX23+GT23))/12,"-")</f>
        <v>-</v>
      </c>
      <c r="IB23" s="80" t="str">
        <f>IFERROR((HH23-HG23)/12/HA23,"-")</f>
        <v>-</v>
      </c>
      <c r="IC23" s="39">
        <f>C23+AP23+CC23+DP23+FC23+GP23</f>
        <v>0</v>
      </c>
      <c r="ID23" s="99">
        <f>SUM(IH23:IP23)</f>
        <v>0</v>
      </c>
      <c r="IE23" s="99">
        <f>SUM(IH23:IN23)</f>
        <v>0</v>
      </c>
      <c r="IF23" s="100">
        <f>II23+IJ23</f>
        <v>0</v>
      </c>
      <c r="IG23" s="100">
        <f>IL23+IM23</f>
        <v>0</v>
      </c>
      <c r="IH23" s="35">
        <f>H23+AU23+CH23+DU23+FH23+GU23</f>
        <v>0</v>
      </c>
      <c r="II23" s="35">
        <f>I23+AV23+CI23+DV23+FI23+GV23</f>
        <v>0</v>
      </c>
      <c r="IJ23" s="35">
        <f>J23+AW23+CJ23+DW23+FJ23+GW23</f>
        <v>0</v>
      </c>
      <c r="IK23" s="35">
        <f>K23+AX23+CK23+DX23+FK23+GX23</f>
        <v>0</v>
      </c>
      <c r="IL23" s="35">
        <f>L23+AY23+CL23+DY23+FL23+GY23</f>
        <v>0</v>
      </c>
      <c r="IM23" s="35">
        <f>M23+AZ23+CM23+DZ23+FM23+GZ23</f>
        <v>0</v>
      </c>
      <c r="IN23" s="100"/>
      <c r="IO23" s="35">
        <f>O23+BB23+CO23+EB23+FO23+HB23</f>
        <v>0</v>
      </c>
      <c r="IP23" s="35">
        <f>P23+BC23+CP23+EC23+FP23+HC23</f>
        <v>0</v>
      </c>
      <c r="IQ23" s="35">
        <f>Q23+BD23+CQ23+ED23+FQ23+HD23</f>
        <v>0</v>
      </c>
      <c r="IR23" s="35">
        <f>R23+BE23+CR23+EE23+FR23+HE23</f>
        <v>0</v>
      </c>
      <c r="IS23" s="35">
        <f>S23+BF23+CS23+EF23+FS23+HF23</f>
        <v>0</v>
      </c>
      <c r="IT23" s="23">
        <f>T23+BG23+CT23+EG23+FT23+HG23</f>
        <v>0</v>
      </c>
      <c r="IU23" s="26">
        <f>U23+BH23+CU23+EH23+FU23+HH23</f>
        <v>0</v>
      </c>
      <c r="IV23" s="42" t="str">
        <f>IFERROR(ID23/IC23,"-")</f>
        <v>-</v>
      </c>
      <c r="IW23" s="89" t="str">
        <f>IFERROR((IF23+IG23)/IC23,"-")</f>
        <v>-</v>
      </c>
      <c r="IX23" s="43" t="str">
        <f>IFERROR(IE23/ID23,"-")</f>
        <v>-</v>
      </c>
      <c r="IY23" s="43" t="str">
        <f>IFERROR((IH23+IF23)/ID23,"-")</f>
        <v>-</v>
      </c>
      <c r="IZ23" s="43" t="str">
        <f>IFERROR((IK23+IG23)/ID23,"-")</f>
        <v>-</v>
      </c>
      <c r="JA23" s="43" t="str">
        <f>IFERROR(IN23/ID23,"-")</f>
        <v>-</v>
      </c>
      <c r="JB23" s="43" t="str">
        <f>IFERROR(IF23/(IH23+IF23),"-")</f>
        <v>-</v>
      </c>
      <c r="JC23" s="43" t="str">
        <f>IFERROR(IG23/(IK23+IG23),"-")</f>
        <v>-</v>
      </c>
      <c r="JD23" s="43" t="str">
        <f>IFERROR(IF23/ID23,"-")</f>
        <v>-</v>
      </c>
      <c r="JE23" s="43" t="str">
        <f>IFERROR(II23/ID23,"-")</f>
        <v>-</v>
      </c>
      <c r="JF23" s="43" t="str">
        <f>IFERROR(IJ23/ID23,"-")</f>
        <v>-</v>
      </c>
      <c r="JG23" s="43" t="str">
        <f>IFERROR(IG23/ID23,"-")</f>
        <v>-</v>
      </c>
      <c r="JH23" s="43" t="str">
        <f>IFERROR(IL23/ID23,"-")</f>
        <v>-</v>
      </c>
      <c r="JI23" s="43" t="str">
        <f>IFERROR(IM23/ID23,"-")</f>
        <v>-</v>
      </c>
      <c r="JJ23" s="43" t="str">
        <f>IFERROR(IO23/ID23,"-")</f>
        <v>-</v>
      </c>
      <c r="JK23" s="43" t="str">
        <f>IFERROR(IP23/ID23,"-")</f>
        <v>-</v>
      </c>
      <c r="JL23" s="44" t="str">
        <f>IFERROR(IQ23/IC23,"-")</f>
        <v>-</v>
      </c>
      <c r="JM23" s="44" t="str">
        <f>IFERROR(IR23/(IH23+IF23),"-")</f>
        <v>-</v>
      </c>
      <c r="JN23" s="44" t="str">
        <f>IFERROR((IS23/(IK23+IG23))/12,"-")</f>
        <v>-</v>
      </c>
      <c r="JO23" s="90" t="str">
        <f>IFERROR((IU23-IT23)/12/IN23,"-")</f>
        <v>-</v>
      </c>
      <c r="JP23" s="62">
        <f>IM23-(IL23*9)</f>
        <v>0</v>
      </c>
      <c r="JQ23" s="63">
        <f>(IO23+IP23)-(IM23*8%)</f>
        <v>0</v>
      </c>
      <c r="JR23" s="64">
        <f>IF23-(ID23*1%)</f>
        <v>0</v>
      </c>
      <c r="JS23" s="65">
        <f>IG23-(ID23*1%)</f>
        <v>0</v>
      </c>
    </row>
    <row r="24" spans="1:280" customHeight="1" ht="18.75">
      <c r="A24" s="14" t="b">
        <f>IFERROR('SEM1'!A24,"-")</f>
        <v>0</v>
      </c>
      <c r="B24" s="135" t="b">
        <f>IFERROR('SEM1'!B24,"-")</f>
        <v>0</v>
      </c>
      <c r="C24" s="39"/>
      <c r="D24" s="32">
        <f>SUM(H24:P24)</f>
        <v>0</v>
      </c>
      <c r="E24" s="32">
        <f>SUM(H24:N24)</f>
        <v>0</v>
      </c>
      <c r="F24" s="75">
        <f>I24+J24</f>
        <v>0</v>
      </c>
      <c r="G24" s="75">
        <f>L24+M24</f>
        <v>0</v>
      </c>
      <c r="H24" s="35"/>
      <c r="I24" s="35"/>
      <c r="J24" s="35"/>
      <c r="K24" s="35"/>
      <c r="L24" s="35"/>
      <c r="M24" s="35"/>
      <c r="N24" s="75"/>
      <c r="O24" s="35"/>
      <c r="P24" s="35"/>
      <c r="Q24" s="35"/>
      <c r="R24" s="35"/>
      <c r="S24" s="35"/>
      <c r="T24" s="23"/>
      <c r="U24" s="26"/>
      <c r="V24" s="7" t="str">
        <f>IFERROR(D24/C24,"-")</f>
        <v>-</v>
      </c>
      <c r="W24" s="77" t="str">
        <f>IFERROR((F24+G24)/C24,"-")</f>
        <v>-</v>
      </c>
      <c r="X24" s="19" t="str">
        <f>IFERROR(E24/D24,"-")</f>
        <v>-</v>
      </c>
      <c r="Y24" s="19" t="str">
        <f>IFERROR((H24+F24)/D24,"-")</f>
        <v>-</v>
      </c>
      <c r="Z24" s="19" t="str">
        <f>IFERROR((K24+G24)/D24,"-")</f>
        <v>-</v>
      </c>
      <c r="AA24" s="19" t="str">
        <f>IFERROR(N24/D24,"-")</f>
        <v>-</v>
      </c>
      <c r="AB24" s="19" t="str">
        <f>IFERROR(F24/(H24+F24),"-")</f>
        <v>-</v>
      </c>
      <c r="AC24" s="19" t="str">
        <f>IFERROR(G24/(K24+G24),"-")</f>
        <v>-</v>
      </c>
      <c r="AD24" s="19" t="str">
        <f>IFERROR(F24/D24,"-")</f>
        <v>-</v>
      </c>
      <c r="AE24" s="19" t="str">
        <f>IFERROR(I24/D24,"-")</f>
        <v>-</v>
      </c>
      <c r="AF24" s="19" t="str">
        <f>IFERROR(J24/D24,"-")</f>
        <v>-</v>
      </c>
      <c r="AG24" s="19" t="str">
        <f>IFERROR(G24/D24,"-")</f>
        <v>-</v>
      </c>
      <c r="AH24" s="19" t="str">
        <f>IFERROR(L24/D24,"-")</f>
        <v>-</v>
      </c>
      <c r="AI24" s="19" t="str">
        <f>IFERROR(M24/D24,"-")</f>
        <v>-</v>
      </c>
      <c r="AJ24" s="19" t="str">
        <f>IFERROR(O24/D24,"-")</f>
        <v>-</v>
      </c>
      <c r="AK24" s="19" t="str">
        <f>IFERROR(P24/D24,"-")</f>
        <v>-</v>
      </c>
      <c r="AL24" s="13" t="str">
        <f>IFERROR(Q24/C24,"-")</f>
        <v>-</v>
      </c>
      <c r="AM24" s="13" t="str">
        <f>IFERROR(R24/(H24+F24),"-")</f>
        <v>-</v>
      </c>
      <c r="AN24" s="13" t="str">
        <f>IFERROR((S24/(K24+G24))/12,"-")</f>
        <v>-</v>
      </c>
      <c r="AO24" s="80" t="str">
        <f>IFERROR((U24-T24)/12/N24,"-")</f>
        <v>-</v>
      </c>
      <c r="AP24" s="39"/>
      <c r="AQ24" s="32">
        <f>SUM(AU24:BC24)</f>
        <v>0</v>
      </c>
      <c r="AR24" s="32">
        <f>SUM(AU24:BA24)</f>
        <v>0</v>
      </c>
      <c r="AS24" s="75">
        <f>AV24+AW24</f>
        <v>0</v>
      </c>
      <c r="AT24" s="75">
        <f>AY24+AZ24</f>
        <v>0</v>
      </c>
      <c r="AU24" s="35"/>
      <c r="AV24" s="35"/>
      <c r="AW24" s="35"/>
      <c r="AX24" s="35"/>
      <c r="AY24" s="35"/>
      <c r="AZ24" s="35"/>
      <c r="BA24" s="75"/>
      <c r="BB24" s="35"/>
      <c r="BC24" s="35"/>
      <c r="BD24" s="35"/>
      <c r="BE24" s="35"/>
      <c r="BF24" s="35"/>
      <c r="BG24" s="23"/>
      <c r="BH24" s="26"/>
      <c r="BI24" s="7" t="str">
        <f>IFERROR(AQ24/AP24,"-")</f>
        <v>-</v>
      </c>
      <c r="BJ24" s="77" t="str">
        <f>IFERROR((AS24+AT24)/AP24,"-")</f>
        <v>-</v>
      </c>
      <c r="BK24" s="19" t="str">
        <f>IFERROR(AR24/AQ24,"-")</f>
        <v>-</v>
      </c>
      <c r="BL24" s="19" t="str">
        <f>IFERROR((AU24+AS24)/AQ24,"-")</f>
        <v>-</v>
      </c>
      <c r="BM24" s="19" t="str">
        <f>IFERROR((AX24+AT24)/AQ24,"-")</f>
        <v>-</v>
      </c>
      <c r="BN24" s="19" t="str">
        <f>IFERROR(BA24/AQ24,"-")</f>
        <v>-</v>
      </c>
      <c r="BO24" s="19" t="str">
        <f>IFERROR(AS24/(AU24+AS24),"-")</f>
        <v>-</v>
      </c>
      <c r="BP24" s="19" t="str">
        <f>IFERROR(AT24/(AX24+AT24),"-")</f>
        <v>-</v>
      </c>
      <c r="BQ24" s="19" t="str">
        <f>IFERROR(AS24/AQ24,"-")</f>
        <v>-</v>
      </c>
      <c r="BR24" s="19" t="str">
        <f>IFERROR(AV24/AQ24,"-")</f>
        <v>-</v>
      </c>
      <c r="BS24" s="19" t="str">
        <f>IFERROR(AW24/AQ24,"-")</f>
        <v>-</v>
      </c>
      <c r="BT24" s="19" t="str">
        <f>IFERROR(AT24/AQ24,"-")</f>
        <v>-</v>
      </c>
      <c r="BU24" s="19" t="str">
        <f>IFERROR(AY24/AQ24,"-")</f>
        <v>-</v>
      </c>
      <c r="BV24" s="19" t="str">
        <f>IFERROR(AZ24/AQ24,"-")</f>
        <v>-</v>
      </c>
      <c r="BW24" s="19" t="str">
        <f>IFERROR(BB24/AQ24,"-")</f>
        <v>-</v>
      </c>
      <c r="BX24" s="19" t="str">
        <f>IFERROR(BC24/AQ24,"-")</f>
        <v>-</v>
      </c>
      <c r="BY24" s="13" t="str">
        <f>IFERROR(BD24/AP24,"-")</f>
        <v>-</v>
      </c>
      <c r="BZ24" s="13" t="str">
        <f>IFERROR(BE24/(AU24+AS24),"-")</f>
        <v>-</v>
      </c>
      <c r="CA24" s="13" t="str">
        <f>IFERROR((BF24/(AX24+AT24))/12,"-")</f>
        <v>-</v>
      </c>
      <c r="CB24" s="80" t="str">
        <f>IFERROR((BH24-BG24)/12/BA24,"-")</f>
        <v>-</v>
      </c>
      <c r="CC24" s="39"/>
      <c r="CD24" s="32">
        <f>SUM(CH24:CP24)</f>
        <v>0</v>
      </c>
      <c r="CE24" s="32">
        <f>SUM(CH24:CN24)</f>
        <v>0</v>
      </c>
      <c r="CF24" s="75">
        <f>CI24+CJ24</f>
        <v>0</v>
      </c>
      <c r="CG24" s="75">
        <f>CL24+CM24</f>
        <v>0</v>
      </c>
      <c r="CH24" s="35"/>
      <c r="CI24" s="35"/>
      <c r="CJ24" s="35"/>
      <c r="CK24" s="35"/>
      <c r="CL24" s="35"/>
      <c r="CM24" s="35"/>
      <c r="CN24" s="75"/>
      <c r="CO24" s="35"/>
      <c r="CP24" s="35"/>
      <c r="CQ24" s="35"/>
      <c r="CR24" s="35"/>
      <c r="CS24" s="35"/>
      <c r="CT24" s="23"/>
      <c r="CU24" s="26"/>
      <c r="CV24" s="7" t="str">
        <f>IFERROR(CD24/CC24,"-")</f>
        <v>-</v>
      </c>
      <c r="CW24" s="77" t="str">
        <f>IFERROR((CF24+CG24)/CC24,"-")</f>
        <v>-</v>
      </c>
      <c r="CX24" s="19" t="str">
        <f>IFERROR(CE24/CD24,"-")</f>
        <v>-</v>
      </c>
      <c r="CY24" s="19" t="str">
        <f>IFERROR((CH24+CF24)/CD24,"-")</f>
        <v>-</v>
      </c>
      <c r="CZ24" s="19" t="str">
        <f>IFERROR((CK24+CG24)/CD24,"-")</f>
        <v>-</v>
      </c>
      <c r="DA24" s="19" t="str">
        <f>IFERROR(CN24/CD24,"-")</f>
        <v>-</v>
      </c>
      <c r="DB24" s="19" t="str">
        <f>IFERROR(CF24/(CH24+CF24),"-")</f>
        <v>-</v>
      </c>
      <c r="DC24" s="19" t="str">
        <f>IFERROR(CG24/(CK24+CG24),"-")</f>
        <v>-</v>
      </c>
      <c r="DD24" s="19" t="str">
        <f>IFERROR(CF24/CD24,"-")</f>
        <v>-</v>
      </c>
      <c r="DE24" s="19" t="str">
        <f>IFERROR(CI24/CD24,"-")</f>
        <v>-</v>
      </c>
      <c r="DF24" s="19" t="str">
        <f>IFERROR(CJ24/CD24,"-")</f>
        <v>-</v>
      </c>
      <c r="DG24" s="19" t="str">
        <f>IFERROR(CG24/CD24,"-")</f>
        <v>-</v>
      </c>
      <c r="DH24" s="19" t="str">
        <f>IFERROR(CL24/CD24,"-")</f>
        <v>-</v>
      </c>
      <c r="DI24" s="19" t="str">
        <f>IFERROR(CM24/CD24,"-")</f>
        <v>-</v>
      </c>
      <c r="DJ24" s="19" t="str">
        <f>IFERROR(CO24/CD24,"-")</f>
        <v>-</v>
      </c>
      <c r="DK24" s="19" t="str">
        <f>IFERROR(CP24/CD24,"-")</f>
        <v>-</v>
      </c>
      <c r="DL24" s="13" t="str">
        <f>IFERROR(CQ24/CC24,"-")</f>
        <v>-</v>
      </c>
      <c r="DM24" s="13" t="str">
        <f>IFERROR(CR24/(CH24+CF24),"-")</f>
        <v>-</v>
      </c>
      <c r="DN24" s="13" t="str">
        <f>IFERROR((CS24/(CK24+CG24))/12,"-")</f>
        <v>-</v>
      </c>
      <c r="DO24" s="80" t="str">
        <f>IFERROR((CU24-CT24)/12/CN24,"-")</f>
        <v>-</v>
      </c>
      <c r="DP24" s="39"/>
      <c r="DQ24" s="32">
        <f>SUM(DU24:EC24)</f>
        <v>0</v>
      </c>
      <c r="DR24" s="32">
        <f>SUM(DU24:EA24)</f>
        <v>0</v>
      </c>
      <c r="DS24" s="75">
        <f>DV24+DW24</f>
        <v>0</v>
      </c>
      <c r="DT24" s="75">
        <f>DY24+DZ24</f>
        <v>0</v>
      </c>
      <c r="DU24" s="35"/>
      <c r="DV24" s="35"/>
      <c r="DW24" s="35"/>
      <c r="DX24" s="35"/>
      <c r="DY24" s="35"/>
      <c r="DZ24" s="35"/>
      <c r="EA24" s="75"/>
      <c r="EB24" s="35"/>
      <c r="EC24" s="35"/>
      <c r="ED24" s="35"/>
      <c r="EE24" s="35"/>
      <c r="EF24" s="35"/>
      <c r="EG24" s="23"/>
      <c r="EH24" s="26"/>
      <c r="EI24" s="7" t="str">
        <f>IFERROR(DQ24/DP24,"-")</f>
        <v>-</v>
      </c>
      <c r="EJ24" s="77" t="str">
        <f>IFERROR((DS24+DT24)/DP24,"-")</f>
        <v>-</v>
      </c>
      <c r="EK24" s="19" t="str">
        <f>IFERROR(DR24/DQ24,"-")</f>
        <v>-</v>
      </c>
      <c r="EL24" s="19" t="str">
        <f>IFERROR((DU24+DS24)/DQ24,"-")</f>
        <v>-</v>
      </c>
      <c r="EM24" s="19" t="str">
        <f>IFERROR((DX24+DT24)/DQ24,"-")</f>
        <v>-</v>
      </c>
      <c r="EN24" s="19" t="str">
        <f>IFERROR(EA24/DQ24,"-")</f>
        <v>-</v>
      </c>
      <c r="EO24" s="19" t="str">
        <f>IFERROR(DS24/(DU24+DS24),"-")</f>
        <v>-</v>
      </c>
      <c r="EP24" s="19" t="str">
        <f>IFERROR(DT24/(DX24+DT24),"-")</f>
        <v>-</v>
      </c>
      <c r="EQ24" s="19" t="str">
        <f>IFERROR(DS24/DQ24,"-")</f>
        <v>-</v>
      </c>
      <c r="ER24" s="19" t="str">
        <f>IFERROR(DV24/DQ24,"-")</f>
        <v>-</v>
      </c>
      <c r="ES24" s="19" t="str">
        <f>IFERROR(DW24/DQ24,"-")</f>
        <v>-</v>
      </c>
      <c r="ET24" s="19" t="str">
        <f>IFERROR(DT24/DQ24,"-")</f>
        <v>-</v>
      </c>
      <c r="EU24" s="19" t="str">
        <f>IFERROR(DY24/DQ24,"-")</f>
        <v>-</v>
      </c>
      <c r="EV24" s="19" t="str">
        <f>IFERROR(DZ24/DQ24,"-")</f>
        <v>-</v>
      </c>
      <c r="EW24" s="19" t="str">
        <f>IFERROR(EB24/DQ24,"-")</f>
        <v>-</v>
      </c>
      <c r="EX24" s="19" t="str">
        <f>IFERROR(EC24/DQ24,"-")</f>
        <v>-</v>
      </c>
      <c r="EY24" s="13" t="str">
        <f>IFERROR(ED24/DP24,"-")</f>
        <v>-</v>
      </c>
      <c r="EZ24" s="13" t="str">
        <f>IFERROR(EE24/(DU24+DS24),"-")</f>
        <v>-</v>
      </c>
      <c r="FA24" s="13" t="str">
        <f>IFERROR((EF24/(DX24+DT24))/12,"-")</f>
        <v>-</v>
      </c>
      <c r="FB24" s="80" t="str">
        <f>IFERROR((EH24-EG24)/12/EA24,"-")</f>
        <v>-</v>
      </c>
      <c r="FC24" s="39"/>
      <c r="FD24" s="32">
        <f>SUM(FH24:FP24)</f>
        <v>0</v>
      </c>
      <c r="FE24" s="32">
        <f>SUM(FH24:FN24)</f>
        <v>0</v>
      </c>
      <c r="FF24" s="75">
        <f>FI24+FJ24</f>
        <v>0</v>
      </c>
      <c r="FG24" s="75">
        <f>FL24+FM24</f>
        <v>0</v>
      </c>
      <c r="FH24" s="35"/>
      <c r="FI24" s="35"/>
      <c r="FJ24" s="35"/>
      <c r="FK24" s="35"/>
      <c r="FL24" s="35"/>
      <c r="FM24" s="35"/>
      <c r="FN24" s="75"/>
      <c r="FO24" s="35"/>
      <c r="FP24" s="35"/>
      <c r="FQ24" s="35"/>
      <c r="FR24" s="35"/>
      <c r="FS24" s="35"/>
      <c r="FT24" s="23"/>
      <c r="FU24" s="26"/>
      <c r="FV24" s="7" t="str">
        <f>IFERROR(FD24/FC24,"-")</f>
        <v>-</v>
      </c>
      <c r="FW24" s="77" t="str">
        <f>IFERROR((FF24+FG24)/FC24,"-")</f>
        <v>-</v>
      </c>
      <c r="FX24" s="19" t="str">
        <f>IFERROR(FE24/FD24,"-")</f>
        <v>-</v>
      </c>
      <c r="FY24" s="19" t="str">
        <f>IFERROR((FH24+FF24)/FD24,"-")</f>
        <v>-</v>
      </c>
      <c r="FZ24" s="19" t="str">
        <f>IFERROR((FK24+FG24)/FD24,"-")</f>
        <v>-</v>
      </c>
      <c r="GA24" s="19" t="str">
        <f>IFERROR(FN24/FD24,"-")</f>
        <v>-</v>
      </c>
      <c r="GB24" s="19" t="str">
        <f>IFERROR(FF24/(FH24+FF24),"-")</f>
        <v>-</v>
      </c>
      <c r="GC24" s="19" t="str">
        <f>IFERROR(FG24/(FK24+FG24),"-")</f>
        <v>-</v>
      </c>
      <c r="GD24" s="19" t="str">
        <f>IFERROR(FF24/FD24,"-")</f>
        <v>-</v>
      </c>
      <c r="GE24" s="19" t="str">
        <f>IFERROR(FI24/FD24,"-")</f>
        <v>-</v>
      </c>
      <c r="GF24" s="19" t="str">
        <f>IFERROR(FJ24/FD24,"-")</f>
        <v>-</v>
      </c>
      <c r="GG24" s="19" t="str">
        <f>IFERROR(FG24/FD24,"-")</f>
        <v>-</v>
      </c>
      <c r="GH24" s="19" t="str">
        <f>IFERROR(FL24/FD24,"-")</f>
        <v>-</v>
      </c>
      <c r="GI24" s="19" t="str">
        <f>IFERROR(FM24/FD24,"-")</f>
        <v>-</v>
      </c>
      <c r="GJ24" s="19" t="str">
        <f>IFERROR(FO24/FD24,"-")</f>
        <v>-</v>
      </c>
      <c r="GK24" s="19" t="str">
        <f>IFERROR(FP24/FD24,"-")</f>
        <v>-</v>
      </c>
      <c r="GL24" s="13" t="str">
        <f>IFERROR(FQ24/FC24,"-")</f>
        <v>-</v>
      </c>
      <c r="GM24" s="13" t="str">
        <f>IFERROR(FR24/(FH24+FF24),"-")</f>
        <v>-</v>
      </c>
      <c r="GN24" s="13" t="str">
        <f>IFERROR((FS24/(FK24+FG24))/12,"-")</f>
        <v>-</v>
      </c>
      <c r="GO24" s="80" t="str">
        <f>IFERROR((FU24-FT24)/12/FN24,"-")</f>
        <v>-</v>
      </c>
      <c r="GP24" s="39"/>
      <c r="GQ24" s="32">
        <f>SUM(GU24:HC24)</f>
        <v>0</v>
      </c>
      <c r="GR24" s="32">
        <f>SUM(GU24:HA24)</f>
        <v>0</v>
      </c>
      <c r="GS24" s="75">
        <f>GV24+GW24</f>
        <v>0</v>
      </c>
      <c r="GT24" s="75">
        <f>GY24+GZ24</f>
        <v>0</v>
      </c>
      <c r="GU24" s="35"/>
      <c r="GV24" s="35"/>
      <c r="GW24" s="35"/>
      <c r="GX24" s="35"/>
      <c r="GY24" s="35"/>
      <c r="GZ24" s="35"/>
      <c r="HA24" s="75"/>
      <c r="HB24" s="35"/>
      <c r="HC24" s="35"/>
      <c r="HD24" s="35"/>
      <c r="HE24" s="35"/>
      <c r="HF24" s="35"/>
      <c r="HG24" s="23"/>
      <c r="HH24" s="26"/>
      <c r="HI24" s="7" t="str">
        <f>IFERROR(GQ24/GP24,"-")</f>
        <v>-</v>
      </c>
      <c r="HJ24" s="77" t="str">
        <f>IFERROR((GS24+GT24)/GP24,"-")</f>
        <v>-</v>
      </c>
      <c r="HK24" s="19" t="str">
        <f>IFERROR(GR24/GQ24,"-")</f>
        <v>-</v>
      </c>
      <c r="HL24" s="19" t="str">
        <f>IFERROR((GU24+GS24)/GQ24,"-")</f>
        <v>-</v>
      </c>
      <c r="HM24" s="19" t="str">
        <f>IFERROR((GX24+GT24)/GQ24,"-")</f>
        <v>-</v>
      </c>
      <c r="HN24" s="19" t="str">
        <f>IFERROR(HA24/GQ24,"-")</f>
        <v>-</v>
      </c>
      <c r="HO24" s="19" t="str">
        <f>IFERROR(GS24/(GU24+GS24),"-")</f>
        <v>-</v>
      </c>
      <c r="HP24" s="19" t="str">
        <f>IFERROR(GT24/(GX24+GT24),"-")</f>
        <v>-</v>
      </c>
      <c r="HQ24" s="19" t="str">
        <f>IFERROR(GS24/GQ24,"-")</f>
        <v>-</v>
      </c>
      <c r="HR24" s="19" t="str">
        <f>IFERROR(GV24/GQ24,"-")</f>
        <v>-</v>
      </c>
      <c r="HS24" s="19" t="str">
        <f>IFERROR(GW24/GQ24,"-")</f>
        <v>-</v>
      </c>
      <c r="HT24" s="19" t="str">
        <f>IFERROR(GT24/GQ24,"-")</f>
        <v>-</v>
      </c>
      <c r="HU24" s="19" t="str">
        <f>IFERROR(GY24/GQ24,"-")</f>
        <v>-</v>
      </c>
      <c r="HV24" s="19" t="str">
        <f>IFERROR(GZ24/GQ24,"-")</f>
        <v>-</v>
      </c>
      <c r="HW24" s="19" t="str">
        <f>IFERROR(HB24/GQ24,"-")</f>
        <v>-</v>
      </c>
      <c r="HX24" s="19" t="str">
        <f>IFERROR(HC24/GQ24,"-")</f>
        <v>-</v>
      </c>
      <c r="HY24" s="13" t="str">
        <f>IFERROR(HD24/GP24,"-")</f>
        <v>-</v>
      </c>
      <c r="HZ24" s="13" t="str">
        <f>IFERROR(HE24/(GU24+GS24),"-")</f>
        <v>-</v>
      </c>
      <c r="IA24" s="13" t="str">
        <f>IFERROR((HF24/(GX24+GT24))/12,"-")</f>
        <v>-</v>
      </c>
      <c r="IB24" s="80" t="str">
        <f>IFERROR((HH24-HG24)/12/HA24,"-")</f>
        <v>-</v>
      </c>
      <c r="IC24" s="39">
        <f>C24+AP24+CC24+DP24+FC24+GP24</f>
        <v>0</v>
      </c>
      <c r="ID24" s="99">
        <f>SUM(IH24:IP24)</f>
        <v>0</v>
      </c>
      <c r="IE24" s="99">
        <f>SUM(IH24:IN24)</f>
        <v>0</v>
      </c>
      <c r="IF24" s="100">
        <f>II24+IJ24</f>
        <v>0</v>
      </c>
      <c r="IG24" s="100">
        <f>IL24+IM24</f>
        <v>0</v>
      </c>
      <c r="IH24" s="35">
        <f>H24+AU24+CH24+DU24+FH24+GU24</f>
        <v>0</v>
      </c>
      <c r="II24" s="35">
        <f>I24+AV24+CI24+DV24+FI24+GV24</f>
        <v>0</v>
      </c>
      <c r="IJ24" s="35">
        <f>J24+AW24+CJ24+DW24+FJ24+GW24</f>
        <v>0</v>
      </c>
      <c r="IK24" s="35">
        <f>K24+AX24+CK24+DX24+FK24+GX24</f>
        <v>0</v>
      </c>
      <c r="IL24" s="35">
        <f>L24+AY24+CL24+DY24+FL24+GY24</f>
        <v>0</v>
      </c>
      <c r="IM24" s="35">
        <f>M24+AZ24+CM24+DZ24+FM24+GZ24</f>
        <v>0</v>
      </c>
      <c r="IN24" s="100"/>
      <c r="IO24" s="35">
        <f>O24+BB24+CO24+EB24+FO24+HB24</f>
        <v>0</v>
      </c>
      <c r="IP24" s="35">
        <f>P24+BC24+CP24+EC24+FP24+HC24</f>
        <v>0</v>
      </c>
      <c r="IQ24" s="35">
        <f>Q24+BD24+CQ24+ED24+FQ24+HD24</f>
        <v>0</v>
      </c>
      <c r="IR24" s="35">
        <f>R24+BE24+CR24+EE24+FR24+HE24</f>
        <v>0</v>
      </c>
      <c r="IS24" s="35">
        <f>S24+BF24+CS24+EF24+FS24+HF24</f>
        <v>0</v>
      </c>
      <c r="IT24" s="23">
        <f>T24+BG24+CT24+EG24+FT24+HG24</f>
        <v>0</v>
      </c>
      <c r="IU24" s="26">
        <f>U24+BH24+CU24+EH24+FU24+HH24</f>
        <v>0</v>
      </c>
      <c r="IV24" s="42" t="str">
        <f>IFERROR(ID24/IC24,"-")</f>
        <v>-</v>
      </c>
      <c r="IW24" s="89" t="str">
        <f>IFERROR((IF24+IG24)/IC24,"-")</f>
        <v>-</v>
      </c>
      <c r="IX24" s="43" t="str">
        <f>IFERROR(IE24/ID24,"-")</f>
        <v>-</v>
      </c>
      <c r="IY24" s="43" t="str">
        <f>IFERROR((IH24+IF24)/ID24,"-")</f>
        <v>-</v>
      </c>
      <c r="IZ24" s="43" t="str">
        <f>IFERROR((IK24+IG24)/ID24,"-")</f>
        <v>-</v>
      </c>
      <c r="JA24" s="43" t="str">
        <f>IFERROR(IN24/ID24,"-")</f>
        <v>-</v>
      </c>
      <c r="JB24" s="43" t="str">
        <f>IFERROR(IF24/(IH24+IF24),"-")</f>
        <v>-</v>
      </c>
      <c r="JC24" s="43" t="str">
        <f>IFERROR(IG24/(IK24+IG24),"-")</f>
        <v>-</v>
      </c>
      <c r="JD24" s="43" t="str">
        <f>IFERROR(IF24/ID24,"-")</f>
        <v>-</v>
      </c>
      <c r="JE24" s="43" t="str">
        <f>IFERROR(II24/ID24,"-")</f>
        <v>-</v>
      </c>
      <c r="JF24" s="43" t="str">
        <f>IFERROR(IJ24/ID24,"-")</f>
        <v>-</v>
      </c>
      <c r="JG24" s="43" t="str">
        <f>IFERROR(IG24/ID24,"-")</f>
        <v>-</v>
      </c>
      <c r="JH24" s="43" t="str">
        <f>IFERROR(IL24/ID24,"-")</f>
        <v>-</v>
      </c>
      <c r="JI24" s="43" t="str">
        <f>IFERROR(IM24/ID24,"-")</f>
        <v>-</v>
      </c>
      <c r="JJ24" s="43" t="str">
        <f>IFERROR(IO24/ID24,"-")</f>
        <v>-</v>
      </c>
      <c r="JK24" s="43" t="str">
        <f>IFERROR(IP24/ID24,"-")</f>
        <v>-</v>
      </c>
      <c r="JL24" s="44" t="str">
        <f>IFERROR(IQ24/IC24,"-")</f>
        <v>-</v>
      </c>
      <c r="JM24" s="44" t="str">
        <f>IFERROR(IR24/(IH24+IF24),"-")</f>
        <v>-</v>
      </c>
      <c r="JN24" s="44" t="str">
        <f>IFERROR((IS24/(IK24+IG24))/12,"-")</f>
        <v>-</v>
      </c>
      <c r="JO24" s="90" t="str">
        <f>IFERROR((IU24-IT24)/12/IN24,"-")</f>
        <v>-</v>
      </c>
      <c r="JP24" s="62">
        <f>IM24-(IL24*9)</f>
        <v>0</v>
      </c>
      <c r="JQ24" s="63">
        <f>(IO24+IP24)-(IM24*8%)</f>
        <v>0</v>
      </c>
      <c r="JR24" s="64">
        <f>IF24-(ID24*1%)</f>
        <v>0</v>
      </c>
      <c r="JS24" s="65">
        <f>IG24-(ID24*1%)</f>
        <v>0</v>
      </c>
    </row>
    <row r="25" spans="1:280" customHeight="1" ht="18.75">
      <c r="A25" s="14" t="b">
        <f>IFERROR('SEM1'!A25,"-")</f>
        <v>0</v>
      </c>
      <c r="B25" s="135" t="b">
        <f>IFERROR('SEM1'!B25,"-")</f>
        <v>0</v>
      </c>
      <c r="C25" s="39"/>
      <c r="D25" s="32">
        <f>SUM(H25:P25)</f>
        <v>0</v>
      </c>
      <c r="E25" s="32">
        <f>SUM(H25:N25)</f>
        <v>0</v>
      </c>
      <c r="F25" s="75">
        <f>I25+J25</f>
        <v>0</v>
      </c>
      <c r="G25" s="75">
        <f>L25+M25</f>
        <v>0</v>
      </c>
      <c r="H25" s="35"/>
      <c r="I25" s="35"/>
      <c r="J25" s="35"/>
      <c r="K25" s="35"/>
      <c r="L25" s="35"/>
      <c r="M25" s="35"/>
      <c r="N25" s="75"/>
      <c r="O25" s="35"/>
      <c r="P25" s="35"/>
      <c r="Q25" s="35"/>
      <c r="R25" s="35"/>
      <c r="S25" s="35"/>
      <c r="T25" s="23"/>
      <c r="U25" s="26"/>
      <c r="V25" s="7" t="str">
        <f>IFERROR(D25/C25,"-")</f>
        <v>-</v>
      </c>
      <c r="W25" s="77" t="str">
        <f>IFERROR((F25+G25)/C25,"-")</f>
        <v>-</v>
      </c>
      <c r="X25" s="19" t="str">
        <f>IFERROR(E25/D25,"-")</f>
        <v>-</v>
      </c>
      <c r="Y25" s="19" t="str">
        <f>IFERROR((H25+F25)/D25,"-")</f>
        <v>-</v>
      </c>
      <c r="Z25" s="19" t="str">
        <f>IFERROR((K25+G25)/D25,"-")</f>
        <v>-</v>
      </c>
      <c r="AA25" s="19" t="str">
        <f>IFERROR(N25/D25,"-")</f>
        <v>-</v>
      </c>
      <c r="AB25" s="19" t="str">
        <f>IFERROR(F25/(H25+F25),"-")</f>
        <v>-</v>
      </c>
      <c r="AC25" s="19" t="str">
        <f>IFERROR(G25/(K25+G25),"-")</f>
        <v>-</v>
      </c>
      <c r="AD25" s="19" t="str">
        <f>IFERROR(F25/D25,"-")</f>
        <v>-</v>
      </c>
      <c r="AE25" s="19" t="str">
        <f>IFERROR(I25/D25,"-")</f>
        <v>-</v>
      </c>
      <c r="AF25" s="19" t="str">
        <f>IFERROR(J25/D25,"-")</f>
        <v>-</v>
      </c>
      <c r="AG25" s="19" t="str">
        <f>IFERROR(G25/D25,"-")</f>
        <v>-</v>
      </c>
      <c r="AH25" s="19" t="str">
        <f>IFERROR(L25/D25,"-")</f>
        <v>-</v>
      </c>
      <c r="AI25" s="19" t="str">
        <f>IFERROR(M25/D25,"-")</f>
        <v>-</v>
      </c>
      <c r="AJ25" s="19" t="str">
        <f>IFERROR(O25/D25,"-")</f>
        <v>-</v>
      </c>
      <c r="AK25" s="19" t="str">
        <f>IFERROR(P25/D25,"-")</f>
        <v>-</v>
      </c>
      <c r="AL25" s="13" t="str">
        <f>IFERROR(Q25/C25,"-")</f>
        <v>-</v>
      </c>
      <c r="AM25" s="13" t="str">
        <f>IFERROR(R25/(H25+F25),"-")</f>
        <v>-</v>
      </c>
      <c r="AN25" s="13" t="str">
        <f>IFERROR((S25/(K25+G25))/12,"-")</f>
        <v>-</v>
      </c>
      <c r="AO25" s="80" t="str">
        <f>IFERROR((U25-T25)/12/N25,"-")</f>
        <v>-</v>
      </c>
      <c r="AP25" s="39"/>
      <c r="AQ25" s="32">
        <f>SUM(AU25:BC25)</f>
        <v>0</v>
      </c>
      <c r="AR25" s="32">
        <f>SUM(AU25:BA25)</f>
        <v>0</v>
      </c>
      <c r="AS25" s="75">
        <f>AV25+AW25</f>
        <v>0</v>
      </c>
      <c r="AT25" s="75">
        <f>AY25+AZ25</f>
        <v>0</v>
      </c>
      <c r="AU25" s="35"/>
      <c r="AV25" s="35"/>
      <c r="AW25" s="35"/>
      <c r="AX25" s="35"/>
      <c r="AY25" s="35"/>
      <c r="AZ25" s="35"/>
      <c r="BA25" s="75"/>
      <c r="BB25" s="35"/>
      <c r="BC25" s="35"/>
      <c r="BD25" s="35"/>
      <c r="BE25" s="35"/>
      <c r="BF25" s="35"/>
      <c r="BG25" s="23"/>
      <c r="BH25" s="26"/>
      <c r="BI25" s="7" t="str">
        <f>IFERROR(AQ25/AP25,"-")</f>
        <v>-</v>
      </c>
      <c r="BJ25" s="77" t="str">
        <f>IFERROR((AS25+AT25)/AP25,"-")</f>
        <v>-</v>
      </c>
      <c r="BK25" s="19" t="str">
        <f>IFERROR(AR25/AQ25,"-")</f>
        <v>-</v>
      </c>
      <c r="BL25" s="19" t="str">
        <f>IFERROR((AU25+AS25)/AQ25,"-")</f>
        <v>-</v>
      </c>
      <c r="BM25" s="19" t="str">
        <f>IFERROR((AX25+AT25)/AQ25,"-")</f>
        <v>-</v>
      </c>
      <c r="BN25" s="19" t="str">
        <f>IFERROR(BA25/AQ25,"-")</f>
        <v>-</v>
      </c>
      <c r="BO25" s="19" t="str">
        <f>IFERROR(AS25/(AU25+AS25),"-")</f>
        <v>-</v>
      </c>
      <c r="BP25" s="19" t="str">
        <f>IFERROR(AT25/(AX25+AT25),"-")</f>
        <v>-</v>
      </c>
      <c r="BQ25" s="19" t="str">
        <f>IFERROR(AS25/AQ25,"-")</f>
        <v>-</v>
      </c>
      <c r="BR25" s="19" t="str">
        <f>IFERROR(AV25/AQ25,"-")</f>
        <v>-</v>
      </c>
      <c r="BS25" s="19" t="str">
        <f>IFERROR(AW25/AQ25,"-")</f>
        <v>-</v>
      </c>
      <c r="BT25" s="19" t="str">
        <f>IFERROR(AT25/AQ25,"-")</f>
        <v>-</v>
      </c>
      <c r="BU25" s="19" t="str">
        <f>IFERROR(AY25/AQ25,"-")</f>
        <v>-</v>
      </c>
      <c r="BV25" s="19" t="str">
        <f>IFERROR(AZ25/AQ25,"-")</f>
        <v>-</v>
      </c>
      <c r="BW25" s="19" t="str">
        <f>IFERROR(BB25/AQ25,"-")</f>
        <v>-</v>
      </c>
      <c r="BX25" s="19" t="str">
        <f>IFERROR(BC25/AQ25,"-")</f>
        <v>-</v>
      </c>
      <c r="BY25" s="13" t="str">
        <f>IFERROR(BD25/AP25,"-")</f>
        <v>-</v>
      </c>
      <c r="BZ25" s="13" t="str">
        <f>IFERROR(BE25/(AU25+AS25),"-")</f>
        <v>-</v>
      </c>
      <c r="CA25" s="13" t="str">
        <f>IFERROR((BF25/(AX25+AT25))/12,"-")</f>
        <v>-</v>
      </c>
      <c r="CB25" s="80" t="str">
        <f>IFERROR((BH25-BG25)/12/BA25,"-")</f>
        <v>-</v>
      </c>
      <c r="CC25" s="39"/>
      <c r="CD25" s="32">
        <f>SUM(CH25:CP25)</f>
        <v>0</v>
      </c>
      <c r="CE25" s="32">
        <f>SUM(CH25:CN25)</f>
        <v>0</v>
      </c>
      <c r="CF25" s="75">
        <f>CI25+CJ25</f>
        <v>0</v>
      </c>
      <c r="CG25" s="75">
        <f>CL25+CM25</f>
        <v>0</v>
      </c>
      <c r="CH25" s="35"/>
      <c r="CI25" s="35"/>
      <c r="CJ25" s="35"/>
      <c r="CK25" s="35"/>
      <c r="CL25" s="35"/>
      <c r="CM25" s="35"/>
      <c r="CN25" s="75"/>
      <c r="CO25" s="35"/>
      <c r="CP25" s="35"/>
      <c r="CQ25" s="35"/>
      <c r="CR25" s="35"/>
      <c r="CS25" s="35"/>
      <c r="CT25" s="23"/>
      <c r="CU25" s="26"/>
      <c r="CV25" s="7" t="str">
        <f>IFERROR(CD25/CC25,"-")</f>
        <v>-</v>
      </c>
      <c r="CW25" s="77" t="str">
        <f>IFERROR((CF25+CG25)/CC25,"-")</f>
        <v>-</v>
      </c>
      <c r="CX25" s="19" t="str">
        <f>IFERROR(CE25/CD25,"-")</f>
        <v>-</v>
      </c>
      <c r="CY25" s="19" t="str">
        <f>IFERROR((CH25+CF25)/CD25,"-")</f>
        <v>-</v>
      </c>
      <c r="CZ25" s="19" t="str">
        <f>IFERROR((CK25+CG25)/CD25,"-")</f>
        <v>-</v>
      </c>
      <c r="DA25" s="19" t="str">
        <f>IFERROR(CN25/CD25,"-")</f>
        <v>-</v>
      </c>
      <c r="DB25" s="19" t="str">
        <f>IFERROR(CF25/(CH25+CF25),"-")</f>
        <v>-</v>
      </c>
      <c r="DC25" s="19" t="str">
        <f>IFERROR(CG25/(CK25+CG25),"-")</f>
        <v>-</v>
      </c>
      <c r="DD25" s="19" t="str">
        <f>IFERROR(CF25/CD25,"-")</f>
        <v>-</v>
      </c>
      <c r="DE25" s="19" t="str">
        <f>IFERROR(CI25/CD25,"-")</f>
        <v>-</v>
      </c>
      <c r="DF25" s="19" t="str">
        <f>IFERROR(CJ25/CD25,"-")</f>
        <v>-</v>
      </c>
      <c r="DG25" s="19" t="str">
        <f>IFERROR(CG25/CD25,"-")</f>
        <v>-</v>
      </c>
      <c r="DH25" s="19" t="str">
        <f>IFERROR(CL25/CD25,"-")</f>
        <v>-</v>
      </c>
      <c r="DI25" s="19" t="str">
        <f>IFERROR(CM25/CD25,"-")</f>
        <v>-</v>
      </c>
      <c r="DJ25" s="19" t="str">
        <f>IFERROR(CO25/CD25,"-")</f>
        <v>-</v>
      </c>
      <c r="DK25" s="19" t="str">
        <f>IFERROR(CP25/CD25,"-")</f>
        <v>-</v>
      </c>
      <c r="DL25" s="13" t="str">
        <f>IFERROR(CQ25/CC25,"-")</f>
        <v>-</v>
      </c>
      <c r="DM25" s="13" t="str">
        <f>IFERROR(CR25/(CH25+CF25),"-")</f>
        <v>-</v>
      </c>
      <c r="DN25" s="13" t="str">
        <f>IFERROR((CS25/(CK25+CG25))/12,"-")</f>
        <v>-</v>
      </c>
      <c r="DO25" s="80" t="str">
        <f>IFERROR((CU25-CT25)/12/CN25,"-")</f>
        <v>-</v>
      </c>
      <c r="DP25" s="39"/>
      <c r="DQ25" s="32">
        <f>SUM(DU25:EC25)</f>
        <v>0</v>
      </c>
      <c r="DR25" s="32">
        <f>SUM(DU25:EA25)</f>
        <v>0</v>
      </c>
      <c r="DS25" s="75">
        <f>DV25+DW25</f>
        <v>0</v>
      </c>
      <c r="DT25" s="75">
        <f>DY25+DZ25</f>
        <v>0</v>
      </c>
      <c r="DU25" s="35"/>
      <c r="DV25" s="35"/>
      <c r="DW25" s="35"/>
      <c r="DX25" s="35"/>
      <c r="DY25" s="35"/>
      <c r="DZ25" s="35"/>
      <c r="EA25" s="75"/>
      <c r="EB25" s="35"/>
      <c r="EC25" s="35"/>
      <c r="ED25" s="35"/>
      <c r="EE25" s="35"/>
      <c r="EF25" s="35"/>
      <c r="EG25" s="23"/>
      <c r="EH25" s="26"/>
      <c r="EI25" s="7" t="str">
        <f>IFERROR(DQ25/DP25,"-")</f>
        <v>-</v>
      </c>
      <c r="EJ25" s="77" t="str">
        <f>IFERROR((DS25+DT25)/DP25,"-")</f>
        <v>-</v>
      </c>
      <c r="EK25" s="19" t="str">
        <f>IFERROR(DR25/DQ25,"-")</f>
        <v>-</v>
      </c>
      <c r="EL25" s="19" t="str">
        <f>IFERROR((DU25+DS25)/DQ25,"-")</f>
        <v>-</v>
      </c>
      <c r="EM25" s="19" t="str">
        <f>IFERROR((DX25+DT25)/DQ25,"-")</f>
        <v>-</v>
      </c>
      <c r="EN25" s="19" t="str">
        <f>IFERROR(EA25/DQ25,"-")</f>
        <v>-</v>
      </c>
      <c r="EO25" s="19" t="str">
        <f>IFERROR(DS25/(DU25+DS25),"-")</f>
        <v>-</v>
      </c>
      <c r="EP25" s="19" t="str">
        <f>IFERROR(DT25/(DX25+DT25),"-")</f>
        <v>-</v>
      </c>
      <c r="EQ25" s="19" t="str">
        <f>IFERROR(DS25/DQ25,"-")</f>
        <v>-</v>
      </c>
      <c r="ER25" s="19" t="str">
        <f>IFERROR(DV25/DQ25,"-")</f>
        <v>-</v>
      </c>
      <c r="ES25" s="19" t="str">
        <f>IFERROR(DW25/DQ25,"-")</f>
        <v>-</v>
      </c>
      <c r="ET25" s="19" t="str">
        <f>IFERROR(DT25/DQ25,"-")</f>
        <v>-</v>
      </c>
      <c r="EU25" s="19" t="str">
        <f>IFERROR(DY25/DQ25,"-")</f>
        <v>-</v>
      </c>
      <c r="EV25" s="19" t="str">
        <f>IFERROR(DZ25/DQ25,"-")</f>
        <v>-</v>
      </c>
      <c r="EW25" s="19" t="str">
        <f>IFERROR(EB25/DQ25,"-")</f>
        <v>-</v>
      </c>
      <c r="EX25" s="19" t="str">
        <f>IFERROR(EC25/DQ25,"-")</f>
        <v>-</v>
      </c>
      <c r="EY25" s="13" t="str">
        <f>IFERROR(ED25/DP25,"-")</f>
        <v>-</v>
      </c>
      <c r="EZ25" s="13" t="str">
        <f>IFERROR(EE25/(DU25+DS25),"-")</f>
        <v>-</v>
      </c>
      <c r="FA25" s="13" t="str">
        <f>IFERROR((EF25/(DX25+DT25))/12,"-")</f>
        <v>-</v>
      </c>
      <c r="FB25" s="80" t="str">
        <f>IFERROR((EH25-EG25)/12/EA25,"-")</f>
        <v>-</v>
      </c>
      <c r="FC25" s="39"/>
      <c r="FD25" s="32">
        <f>SUM(FH25:FP25)</f>
        <v>0</v>
      </c>
      <c r="FE25" s="32">
        <f>SUM(FH25:FN25)</f>
        <v>0</v>
      </c>
      <c r="FF25" s="75">
        <f>FI25+FJ25</f>
        <v>0</v>
      </c>
      <c r="FG25" s="75">
        <f>FL25+FM25</f>
        <v>0</v>
      </c>
      <c r="FH25" s="35"/>
      <c r="FI25" s="35"/>
      <c r="FJ25" s="35"/>
      <c r="FK25" s="35"/>
      <c r="FL25" s="35"/>
      <c r="FM25" s="35"/>
      <c r="FN25" s="75"/>
      <c r="FO25" s="35"/>
      <c r="FP25" s="35"/>
      <c r="FQ25" s="35"/>
      <c r="FR25" s="35"/>
      <c r="FS25" s="35"/>
      <c r="FT25" s="23"/>
      <c r="FU25" s="26"/>
      <c r="FV25" s="7" t="str">
        <f>IFERROR(FD25/FC25,"-")</f>
        <v>-</v>
      </c>
      <c r="FW25" s="77" t="str">
        <f>IFERROR((FF25+FG25)/FC25,"-")</f>
        <v>-</v>
      </c>
      <c r="FX25" s="19" t="str">
        <f>IFERROR(FE25/FD25,"-")</f>
        <v>-</v>
      </c>
      <c r="FY25" s="19" t="str">
        <f>IFERROR((FH25+FF25)/FD25,"-")</f>
        <v>-</v>
      </c>
      <c r="FZ25" s="19" t="str">
        <f>IFERROR((FK25+FG25)/FD25,"-")</f>
        <v>-</v>
      </c>
      <c r="GA25" s="19" t="str">
        <f>IFERROR(FN25/FD25,"-")</f>
        <v>-</v>
      </c>
      <c r="GB25" s="19" t="str">
        <f>IFERROR(FF25/(FH25+FF25),"-")</f>
        <v>-</v>
      </c>
      <c r="GC25" s="19" t="str">
        <f>IFERROR(FG25/(FK25+FG25),"-")</f>
        <v>-</v>
      </c>
      <c r="GD25" s="19" t="str">
        <f>IFERROR(FF25/FD25,"-")</f>
        <v>-</v>
      </c>
      <c r="GE25" s="19" t="str">
        <f>IFERROR(FI25/FD25,"-")</f>
        <v>-</v>
      </c>
      <c r="GF25" s="19" t="str">
        <f>IFERROR(FJ25/FD25,"-")</f>
        <v>-</v>
      </c>
      <c r="GG25" s="19" t="str">
        <f>IFERROR(FG25/FD25,"-")</f>
        <v>-</v>
      </c>
      <c r="GH25" s="19" t="str">
        <f>IFERROR(FL25/FD25,"-")</f>
        <v>-</v>
      </c>
      <c r="GI25" s="19" t="str">
        <f>IFERROR(FM25/FD25,"-")</f>
        <v>-</v>
      </c>
      <c r="GJ25" s="19" t="str">
        <f>IFERROR(FO25/FD25,"-")</f>
        <v>-</v>
      </c>
      <c r="GK25" s="19" t="str">
        <f>IFERROR(FP25/FD25,"-")</f>
        <v>-</v>
      </c>
      <c r="GL25" s="13" t="str">
        <f>IFERROR(FQ25/FC25,"-")</f>
        <v>-</v>
      </c>
      <c r="GM25" s="13" t="str">
        <f>IFERROR(FR25/(FH25+FF25),"-")</f>
        <v>-</v>
      </c>
      <c r="GN25" s="13" t="str">
        <f>IFERROR((FS25/(FK25+FG25))/12,"-")</f>
        <v>-</v>
      </c>
      <c r="GO25" s="80" t="str">
        <f>IFERROR((FU25-FT25)/12/FN25,"-")</f>
        <v>-</v>
      </c>
      <c r="GP25" s="39"/>
      <c r="GQ25" s="32">
        <f>SUM(GU25:HC25)</f>
        <v>0</v>
      </c>
      <c r="GR25" s="32">
        <f>SUM(GU25:HA25)</f>
        <v>0</v>
      </c>
      <c r="GS25" s="75">
        <f>GV25+GW25</f>
        <v>0</v>
      </c>
      <c r="GT25" s="75">
        <f>GY25+GZ25</f>
        <v>0</v>
      </c>
      <c r="GU25" s="35"/>
      <c r="GV25" s="35"/>
      <c r="GW25" s="35"/>
      <c r="GX25" s="35"/>
      <c r="GY25" s="35"/>
      <c r="GZ25" s="35"/>
      <c r="HA25" s="75"/>
      <c r="HB25" s="35"/>
      <c r="HC25" s="35"/>
      <c r="HD25" s="35"/>
      <c r="HE25" s="35"/>
      <c r="HF25" s="35"/>
      <c r="HG25" s="23"/>
      <c r="HH25" s="26"/>
      <c r="HI25" s="7" t="str">
        <f>IFERROR(GQ25/GP25,"-")</f>
        <v>-</v>
      </c>
      <c r="HJ25" s="77" t="str">
        <f>IFERROR((GS25+GT25)/GP25,"-")</f>
        <v>-</v>
      </c>
      <c r="HK25" s="19" t="str">
        <f>IFERROR(GR25/GQ25,"-")</f>
        <v>-</v>
      </c>
      <c r="HL25" s="19" t="str">
        <f>IFERROR((GU25+GS25)/GQ25,"-")</f>
        <v>-</v>
      </c>
      <c r="HM25" s="19" t="str">
        <f>IFERROR((GX25+GT25)/GQ25,"-")</f>
        <v>-</v>
      </c>
      <c r="HN25" s="19" t="str">
        <f>IFERROR(HA25/GQ25,"-")</f>
        <v>-</v>
      </c>
      <c r="HO25" s="19" t="str">
        <f>IFERROR(GS25/(GU25+GS25),"-")</f>
        <v>-</v>
      </c>
      <c r="HP25" s="19" t="str">
        <f>IFERROR(GT25/(GX25+GT25),"-")</f>
        <v>-</v>
      </c>
      <c r="HQ25" s="19" t="str">
        <f>IFERROR(GS25/GQ25,"-")</f>
        <v>-</v>
      </c>
      <c r="HR25" s="19" t="str">
        <f>IFERROR(GV25/GQ25,"-")</f>
        <v>-</v>
      </c>
      <c r="HS25" s="19" t="str">
        <f>IFERROR(GW25/GQ25,"-")</f>
        <v>-</v>
      </c>
      <c r="HT25" s="19" t="str">
        <f>IFERROR(GT25/GQ25,"-")</f>
        <v>-</v>
      </c>
      <c r="HU25" s="19" t="str">
        <f>IFERROR(GY25/GQ25,"-")</f>
        <v>-</v>
      </c>
      <c r="HV25" s="19" t="str">
        <f>IFERROR(GZ25/GQ25,"-")</f>
        <v>-</v>
      </c>
      <c r="HW25" s="19" t="str">
        <f>IFERROR(HB25/GQ25,"-")</f>
        <v>-</v>
      </c>
      <c r="HX25" s="19" t="str">
        <f>IFERROR(HC25/GQ25,"-")</f>
        <v>-</v>
      </c>
      <c r="HY25" s="13" t="str">
        <f>IFERROR(HD25/GP25,"-")</f>
        <v>-</v>
      </c>
      <c r="HZ25" s="13" t="str">
        <f>IFERROR(HE25/(GU25+GS25),"-")</f>
        <v>-</v>
      </c>
      <c r="IA25" s="13" t="str">
        <f>IFERROR((HF25/(GX25+GT25))/12,"-")</f>
        <v>-</v>
      </c>
      <c r="IB25" s="80" t="str">
        <f>IFERROR((HH25-HG25)/12/HA25,"-")</f>
        <v>-</v>
      </c>
      <c r="IC25" s="39">
        <f>C25+AP25+CC25+DP25+FC25+GP25</f>
        <v>0</v>
      </c>
      <c r="ID25" s="99">
        <f>SUM(IH25:IP25)</f>
        <v>0</v>
      </c>
      <c r="IE25" s="99">
        <f>SUM(IH25:IN25)</f>
        <v>0</v>
      </c>
      <c r="IF25" s="100">
        <f>II25+IJ25</f>
        <v>0</v>
      </c>
      <c r="IG25" s="100">
        <f>IL25+IM25</f>
        <v>0</v>
      </c>
      <c r="IH25" s="35">
        <f>H25+AU25+CH25+DU25+FH25+GU25</f>
        <v>0</v>
      </c>
      <c r="II25" s="35">
        <f>I25+AV25+CI25+DV25+FI25+GV25</f>
        <v>0</v>
      </c>
      <c r="IJ25" s="35">
        <f>J25+AW25+CJ25+DW25+FJ25+GW25</f>
        <v>0</v>
      </c>
      <c r="IK25" s="35">
        <f>K25+AX25+CK25+DX25+FK25+GX25</f>
        <v>0</v>
      </c>
      <c r="IL25" s="35">
        <f>L25+AY25+CL25+DY25+FL25+GY25</f>
        <v>0</v>
      </c>
      <c r="IM25" s="35">
        <f>M25+AZ25+CM25+DZ25+FM25+GZ25</f>
        <v>0</v>
      </c>
      <c r="IN25" s="100"/>
      <c r="IO25" s="35">
        <f>O25+BB25+CO25+EB25+FO25+HB25</f>
        <v>0</v>
      </c>
      <c r="IP25" s="35">
        <f>P25+BC25+CP25+EC25+FP25+HC25</f>
        <v>0</v>
      </c>
      <c r="IQ25" s="35">
        <f>Q25+BD25+CQ25+ED25+FQ25+HD25</f>
        <v>0</v>
      </c>
      <c r="IR25" s="35">
        <f>R25+BE25+CR25+EE25+FR25+HE25</f>
        <v>0</v>
      </c>
      <c r="IS25" s="35">
        <f>S25+BF25+CS25+EF25+FS25+HF25</f>
        <v>0</v>
      </c>
      <c r="IT25" s="23">
        <f>T25+BG25+CT25+EG25+FT25+HG25</f>
        <v>0</v>
      </c>
      <c r="IU25" s="26">
        <f>U25+BH25+CU25+EH25+FU25+HH25</f>
        <v>0</v>
      </c>
      <c r="IV25" s="42" t="str">
        <f>IFERROR(ID25/IC25,"-")</f>
        <v>-</v>
      </c>
      <c r="IW25" s="89" t="str">
        <f>IFERROR((IF25+IG25)/IC25,"-")</f>
        <v>-</v>
      </c>
      <c r="IX25" s="43" t="str">
        <f>IFERROR(IE25/ID25,"-")</f>
        <v>-</v>
      </c>
      <c r="IY25" s="43" t="str">
        <f>IFERROR((IH25+IF25)/ID25,"-")</f>
        <v>-</v>
      </c>
      <c r="IZ25" s="43" t="str">
        <f>IFERROR((IK25+IG25)/ID25,"-")</f>
        <v>-</v>
      </c>
      <c r="JA25" s="43" t="str">
        <f>IFERROR(IN25/ID25,"-")</f>
        <v>-</v>
      </c>
      <c r="JB25" s="43" t="str">
        <f>IFERROR(IF25/(IH25+IF25),"-")</f>
        <v>-</v>
      </c>
      <c r="JC25" s="43" t="str">
        <f>IFERROR(IG25/(IK25+IG25),"-")</f>
        <v>-</v>
      </c>
      <c r="JD25" s="43" t="str">
        <f>IFERROR(IF25/ID25,"-")</f>
        <v>-</v>
      </c>
      <c r="JE25" s="43" t="str">
        <f>IFERROR(II25/ID25,"-")</f>
        <v>-</v>
      </c>
      <c r="JF25" s="43" t="str">
        <f>IFERROR(IJ25/ID25,"-")</f>
        <v>-</v>
      </c>
      <c r="JG25" s="43" t="str">
        <f>IFERROR(IG25/ID25,"-")</f>
        <v>-</v>
      </c>
      <c r="JH25" s="43" t="str">
        <f>IFERROR(IL25/ID25,"-")</f>
        <v>-</v>
      </c>
      <c r="JI25" s="43" t="str">
        <f>IFERROR(IM25/ID25,"-")</f>
        <v>-</v>
      </c>
      <c r="JJ25" s="43" t="str">
        <f>IFERROR(IO25/ID25,"-")</f>
        <v>-</v>
      </c>
      <c r="JK25" s="43" t="str">
        <f>IFERROR(IP25/ID25,"-")</f>
        <v>-</v>
      </c>
      <c r="JL25" s="44" t="str">
        <f>IFERROR(IQ25/IC25,"-")</f>
        <v>-</v>
      </c>
      <c r="JM25" s="44" t="str">
        <f>IFERROR(IR25/(IH25+IF25),"-")</f>
        <v>-</v>
      </c>
      <c r="JN25" s="44" t="str">
        <f>IFERROR((IS25/(IK25+IG25))/12,"-")</f>
        <v>-</v>
      </c>
      <c r="JO25" s="90" t="str">
        <f>IFERROR((IU25-IT25)/12/IN25,"-")</f>
        <v>-</v>
      </c>
      <c r="JP25" s="62">
        <f>IM25-(IL25*9)</f>
        <v>0</v>
      </c>
      <c r="JQ25" s="63">
        <f>(IO25+IP25)-(IM25*8%)</f>
        <v>0</v>
      </c>
      <c r="JR25" s="64">
        <f>IF25-(ID25*1%)</f>
        <v>0</v>
      </c>
      <c r="JS25" s="65">
        <f>IG25-(ID25*1%)</f>
        <v>0</v>
      </c>
    </row>
    <row r="26" spans="1:280" customHeight="1" ht="18.75">
      <c r="A26" s="14" t="b">
        <f>IFERROR('SEM1'!A26,"-")</f>
        <v>0</v>
      </c>
      <c r="B26" s="135" t="b">
        <f>IFERROR('SEM1'!B26,"-")</f>
        <v>0</v>
      </c>
      <c r="C26" s="39"/>
      <c r="D26" s="32">
        <f>SUM(H26:P26)</f>
        <v>0</v>
      </c>
      <c r="E26" s="32">
        <f>SUM(H26:N26)</f>
        <v>0</v>
      </c>
      <c r="F26" s="75">
        <f>I26+J26</f>
        <v>0</v>
      </c>
      <c r="G26" s="75">
        <f>L26+M26</f>
        <v>0</v>
      </c>
      <c r="H26" s="35"/>
      <c r="I26" s="35"/>
      <c r="J26" s="35"/>
      <c r="K26" s="35"/>
      <c r="L26" s="35"/>
      <c r="M26" s="35"/>
      <c r="N26" s="75"/>
      <c r="O26" s="35"/>
      <c r="P26" s="35"/>
      <c r="Q26" s="35"/>
      <c r="R26" s="35"/>
      <c r="S26" s="35"/>
      <c r="T26" s="23"/>
      <c r="U26" s="26"/>
      <c r="V26" s="7" t="str">
        <f>IFERROR(D26/C26,"-")</f>
        <v>-</v>
      </c>
      <c r="W26" s="77" t="str">
        <f>IFERROR((F26+G26)/C26,"-")</f>
        <v>-</v>
      </c>
      <c r="X26" s="19" t="str">
        <f>IFERROR(E26/D26,"-")</f>
        <v>-</v>
      </c>
      <c r="Y26" s="19" t="str">
        <f>IFERROR((H26+F26)/D26,"-")</f>
        <v>-</v>
      </c>
      <c r="Z26" s="19" t="str">
        <f>IFERROR((K26+G26)/D26,"-")</f>
        <v>-</v>
      </c>
      <c r="AA26" s="19" t="str">
        <f>IFERROR(N26/D26,"-")</f>
        <v>-</v>
      </c>
      <c r="AB26" s="19" t="str">
        <f>IFERROR(F26/(H26+F26),"-")</f>
        <v>-</v>
      </c>
      <c r="AC26" s="19" t="str">
        <f>IFERROR(G26/(K26+G26),"-")</f>
        <v>-</v>
      </c>
      <c r="AD26" s="19" t="str">
        <f>IFERROR(F26/D26,"-")</f>
        <v>-</v>
      </c>
      <c r="AE26" s="19" t="str">
        <f>IFERROR(I26/D26,"-")</f>
        <v>-</v>
      </c>
      <c r="AF26" s="19" t="str">
        <f>IFERROR(J26/D26,"-")</f>
        <v>-</v>
      </c>
      <c r="AG26" s="19" t="str">
        <f>IFERROR(G26/D26,"-")</f>
        <v>-</v>
      </c>
      <c r="AH26" s="19" t="str">
        <f>IFERROR(L26/D26,"-")</f>
        <v>-</v>
      </c>
      <c r="AI26" s="19" t="str">
        <f>IFERROR(M26/D26,"-")</f>
        <v>-</v>
      </c>
      <c r="AJ26" s="19" t="str">
        <f>IFERROR(O26/D26,"-")</f>
        <v>-</v>
      </c>
      <c r="AK26" s="19" t="str">
        <f>IFERROR(P26/D26,"-")</f>
        <v>-</v>
      </c>
      <c r="AL26" s="13" t="str">
        <f>IFERROR(Q26/C26,"-")</f>
        <v>-</v>
      </c>
      <c r="AM26" s="13" t="str">
        <f>IFERROR(R26/(H26+F26),"-")</f>
        <v>-</v>
      </c>
      <c r="AN26" s="13" t="str">
        <f>IFERROR((S26/(K26+G26))/12,"-")</f>
        <v>-</v>
      </c>
      <c r="AO26" s="80" t="str">
        <f>IFERROR((U26-T26)/12/N26,"-")</f>
        <v>-</v>
      </c>
      <c r="AP26" s="39"/>
      <c r="AQ26" s="32">
        <f>SUM(AU26:BC26)</f>
        <v>0</v>
      </c>
      <c r="AR26" s="32">
        <f>SUM(AU26:BA26)</f>
        <v>0</v>
      </c>
      <c r="AS26" s="75">
        <f>AV26+AW26</f>
        <v>0</v>
      </c>
      <c r="AT26" s="75">
        <f>AY26+AZ26</f>
        <v>0</v>
      </c>
      <c r="AU26" s="35"/>
      <c r="AV26" s="35"/>
      <c r="AW26" s="35"/>
      <c r="AX26" s="35"/>
      <c r="AY26" s="35"/>
      <c r="AZ26" s="35"/>
      <c r="BA26" s="75"/>
      <c r="BB26" s="35"/>
      <c r="BC26" s="35"/>
      <c r="BD26" s="35"/>
      <c r="BE26" s="35"/>
      <c r="BF26" s="35"/>
      <c r="BG26" s="23"/>
      <c r="BH26" s="26"/>
      <c r="BI26" s="7" t="str">
        <f>IFERROR(AQ26/AP26,"-")</f>
        <v>-</v>
      </c>
      <c r="BJ26" s="77" t="str">
        <f>IFERROR((AS26+AT26)/AP26,"-")</f>
        <v>-</v>
      </c>
      <c r="BK26" s="19" t="str">
        <f>IFERROR(AR26/AQ26,"-")</f>
        <v>-</v>
      </c>
      <c r="BL26" s="19" t="str">
        <f>IFERROR((AU26+AS26)/AQ26,"-")</f>
        <v>-</v>
      </c>
      <c r="BM26" s="19" t="str">
        <f>IFERROR((AX26+AT26)/AQ26,"-")</f>
        <v>-</v>
      </c>
      <c r="BN26" s="19" t="str">
        <f>IFERROR(BA26/AQ26,"-")</f>
        <v>-</v>
      </c>
      <c r="BO26" s="19" t="str">
        <f>IFERROR(AS26/(AU26+AS26),"-")</f>
        <v>-</v>
      </c>
      <c r="BP26" s="19" t="str">
        <f>IFERROR(AT26/(AX26+AT26),"-")</f>
        <v>-</v>
      </c>
      <c r="BQ26" s="19" t="str">
        <f>IFERROR(AS26/AQ26,"-")</f>
        <v>-</v>
      </c>
      <c r="BR26" s="19" t="str">
        <f>IFERROR(AV26/AQ26,"-")</f>
        <v>-</v>
      </c>
      <c r="BS26" s="19" t="str">
        <f>IFERROR(AW26/AQ26,"-")</f>
        <v>-</v>
      </c>
      <c r="BT26" s="19" t="str">
        <f>IFERROR(AT26/AQ26,"-")</f>
        <v>-</v>
      </c>
      <c r="BU26" s="19" t="str">
        <f>IFERROR(AY26/AQ26,"-")</f>
        <v>-</v>
      </c>
      <c r="BV26" s="19" t="str">
        <f>IFERROR(AZ26/AQ26,"-")</f>
        <v>-</v>
      </c>
      <c r="BW26" s="19" t="str">
        <f>IFERROR(BB26/AQ26,"-")</f>
        <v>-</v>
      </c>
      <c r="BX26" s="19" t="str">
        <f>IFERROR(BC26/AQ26,"-")</f>
        <v>-</v>
      </c>
      <c r="BY26" s="13" t="str">
        <f>IFERROR(BD26/AP26,"-")</f>
        <v>-</v>
      </c>
      <c r="BZ26" s="13" t="str">
        <f>IFERROR(BE26/(AU26+AS26),"-")</f>
        <v>-</v>
      </c>
      <c r="CA26" s="13" t="str">
        <f>IFERROR((BF26/(AX26+AT26))/12,"-")</f>
        <v>-</v>
      </c>
      <c r="CB26" s="80" t="str">
        <f>IFERROR((BH26-BG26)/12/BA26,"-")</f>
        <v>-</v>
      </c>
      <c r="CC26" s="39"/>
      <c r="CD26" s="32">
        <f>SUM(CH26:CP26)</f>
        <v>0</v>
      </c>
      <c r="CE26" s="32">
        <f>SUM(CH26:CN26)</f>
        <v>0</v>
      </c>
      <c r="CF26" s="75">
        <f>CI26+CJ26</f>
        <v>0</v>
      </c>
      <c r="CG26" s="75">
        <f>CL26+CM26</f>
        <v>0</v>
      </c>
      <c r="CH26" s="35"/>
      <c r="CI26" s="35"/>
      <c r="CJ26" s="35"/>
      <c r="CK26" s="35"/>
      <c r="CL26" s="35"/>
      <c r="CM26" s="35"/>
      <c r="CN26" s="75"/>
      <c r="CO26" s="35"/>
      <c r="CP26" s="35"/>
      <c r="CQ26" s="35"/>
      <c r="CR26" s="35"/>
      <c r="CS26" s="35"/>
      <c r="CT26" s="23"/>
      <c r="CU26" s="26"/>
      <c r="CV26" s="7" t="str">
        <f>IFERROR(CD26/CC26,"-")</f>
        <v>-</v>
      </c>
      <c r="CW26" s="77" t="str">
        <f>IFERROR((CF26+CG26)/CC26,"-")</f>
        <v>-</v>
      </c>
      <c r="CX26" s="19" t="str">
        <f>IFERROR(CE26/CD26,"-")</f>
        <v>-</v>
      </c>
      <c r="CY26" s="19" t="str">
        <f>IFERROR((CH26+CF26)/CD26,"-")</f>
        <v>-</v>
      </c>
      <c r="CZ26" s="19" t="str">
        <f>IFERROR((CK26+CG26)/CD26,"-")</f>
        <v>-</v>
      </c>
      <c r="DA26" s="19" t="str">
        <f>IFERROR(CN26/CD26,"-")</f>
        <v>-</v>
      </c>
      <c r="DB26" s="19" t="str">
        <f>IFERROR(CF26/(CH26+CF26),"-")</f>
        <v>-</v>
      </c>
      <c r="DC26" s="19" t="str">
        <f>IFERROR(CG26/(CK26+CG26),"-")</f>
        <v>-</v>
      </c>
      <c r="DD26" s="19" t="str">
        <f>IFERROR(CF26/CD26,"-")</f>
        <v>-</v>
      </c>
      <c r="DE26" s="19" t="str">
        <f>IFERROR(CI26/CD26,"-")</f>
        <v>-</v>
      </c>
      <c r="DF26" s="19" t="str">
        <f>IFERROR(CJ26/CD26,"-")</f>
        <v>-</v>
      </c>
      <c r="DG26" s="19" t="str">
        <f>IFERROR(CG26/CD26,"-")</f>
        <v>-</v>
      </c>
      <c r="DH26" s="19" t="str">
        <f>IFERROR(CL26/CD26,"-")</f>
        <v>-</v>
      </c>
      <c r="DI26" s="19" t="str">
        <f>IFERROR(CM26/CD26,"-")</f>
        <v>-</v>
      </c>
      <c r="DJ26" s="19" t="str">
        <f>IFERROR(CO26/CD26,"-")</f>
        <v>-</v>
      </c>
      <c r="DK26" s="19" t="str">
        <f>IFERROR(CP26/CD26,"-")</f>
        <v>-</v>
      </c>
      <c r="DL26" s="13" t="str">
        <f>IFERROR(CQ26/CC26,"-")</f>
        <v>-</v>
      </c>
      <c r="DM26" s="13" t="str">
        <f>IFERROR(CR26/(CH26+CF26),"-")</f>
        <v>-</v>
      </c>
      <c r="DN26" s="13" t="str">
        <f>IFERROR((CS26/(CK26+CG26))/12,"-")</f>
        <v>-</v>
      </c>
      <c r="DO26" s="80" t="str">
        <f>IFERROR((CU26-CT26)/12/CN26,"-")</f>
        <v>-</v>
      </c>
      <c r="DP26" s="39"/>
      <c r="DQ26" s="32">
        <f>SUM(DU26:EC26)</f>
        <v>0</v>
      </c>
      <c r="DR26" s="32">
        <f>SUM(DU26:EA26)</f>
        <v>0</v>
      </c>
      <c r="DS26" s="75">
        <f>DV26+DW26</f>
        <v>0</v>
      </c>
      <c r="DT26" s="75">
        <f>DY26+DZ26</f>
        <v>0</v>
      </c>
      <c r="DU26" s="35"/>
      <c r="DV26" s="35"/>
      <c r="DW26" s="35"/>
      <c r="DX26" s="35"/>
      <c r="DY26" s="35"/>
      <c r="DZ26" s="35"/>
      <c r="EA26" s="75"/>
      <c r="EB26" s="35"/>
      <c r="EC26" s="35"/>
      <c r="ED26" s="35"/>
      <c r="EE26" s="35"/>
      <c r="EF26" s="35"/>
      <c r="EG26" s="23"/>
      <c r="EH26" s="26"/>
      <c r="EI26" s="7" t="str">
        <f>IFERROR(DQ26/DP26,"-")</f>
        <v>-</v>
      </c>
      <c r="EJ26" s="77" t="str">
        <f>IFERROR((DS26+DT26)/DP26,"-")</f>
        <v>-</v>
      </c>
      <c r="EK26" s="19" t="str">
        <f>IFERROR(DR26/DQ26,"-")</f>
        <v>-</v>
      </c>
      <c r="EL26" s="19" t="str">
        <f>IFERROR((DU26+DS26)/DQ26,"-")</f>
        <v>-</v>
      </c>
      <c r="EM26" s="19" t="str">
        <f>IFERROR((DX26+DT26)/DQ26,"-")</f>
        <v>-</v>
      </c>
      <c r="EN26" s="19" t="str">
        <f>IFERROR(EA26/DQ26,"-")</f>
        <v>-</v>
      </c>
      <c r="EO26" s="19" t="str">
        <f>IFERROR(DS26/(DU26+DS26),"-")</f>
        <v>-</v>
      </c>
      <c r="EP26" s="19" t="str">
        <f>IFERROR(DT26/(DX26+DT26),"-")</f>
        <v>-</v>
      </c>
      <c r="EQ26" s="19" t="str">
        <f>IFERROR(DS26/DQ26,"-")</f>
        <v>-</v>
      </c>
      <c r="ER26" s="19" t="str">
        <f>IFERROR(DV26/DQ26,"-")</f>
        <v>-</v>
      </c>
      <c r="ES26" s="19" t="str">
        <f>IFERROR(DW26/DQ26,"-")</f>
        <v>-</v>
      </c>
      <c r="ET26" s="19" t="str">
        <f>IFERROR(DT26/DQ26,"-")</f>
        <v>-</v>
      </c>
      <c r="EU26" s="19" t="str">
        <f>IFERROR(DY26/DQ26,"-")</f>
        <v>-</v>
      </c>
      <c r="EV26" s="19" t="str">
        <f>IFERROR(DZ26/DQ26,"-")</f>
        <v>-</v>
      </c>
      <c r="EW26" s="19" t="str">
        <f>IFERROR(EB26/DQ26,"-")</f>
        <v>-</v>
      </c>
      <c r="EX26" s="19" t="str">
        <f>IFERROR(EC26/DQ26,"-")</f>
        <v>-</v>
      </c>
      <c r="EY26" s="13" t="str">
        <f>IFERROR(ED26/DP26,"-")</f>
        <v>-</v>
      </c>
      <c r="EZ26" s="13" t="str">
        <f>IFERROR(EE26/(DU26+DS26),"-")</f>
        <v>-</v>
      </c>
      <c r="FA26" s="13" t="str">
        <f>IFERROR((EF26/(DX26+DT26))/12,"-")</f>
        <v>-</v>
      </c>
      <c r="FB26" s="80" t="str">
        <f>IFERROR((EH26-EG26)/12/EA26,"-")</f>
        <v>-</v>
      </c>
      <c r="FC26" s="39"/>
      <c r="FD26" s="32">
        <f>SUM(FH26:FP26)</f>
        <v>0</v>
      </c>
      <c r="FE26" s="32">
        <f>SUM(FH26:FN26)</f>
        <v>0</v>
      </c>
      <c r="FF26" s="75">
        <f>FI26+FJ26</f>
        <v>0</v>
      </c>
      <c r="FG26" s="75">
        <f>FL26+FM26</f>
        <v>0</v>
      </c>
      <c r="FH26" s="35"/>
      <c r="FI26" s="35"/>
      <c r="FJ26" s="35"/>
      <c r="FK26" s="35"/>
      <c r="FL26" s="35"/>
      <c r="FM26" s="35"/>
      <c r="FN26" s="75"/>
      <c r="FO26" s="35"/>
      <c r="FP26" s="35"/>
      <c r="FQ26" s="35"/>
      <c r="FR26" s="35"/>
      <c r="FS26" s="35"/>
      <c r="FT26" s="23"/>
      <c r="FU26" s="26"/>
      <c r="FV26" s="7" t="str">
        <f>IFERROR(FD26/FC26,"-")</f>
        <v>-</v>
      </c>
      <c r="FW26" s="77" t="str">
        <f>IFERROR((FF26+FG26)/FC26,"-")</f>
        <v>-</v>
      </c>
      <c r="FX26" s="19" t="str">
        <f>IFERROR(FE26/FD26,"-")</f>
        <v>-</v>
      </c>
      <c r="FY26" s="19" t="str">
        <f>IFERROR((FH26+FF26)/FD26,"-")</f>
        <v>-</v>
      </c>
      <c r="FZ26" s="19" t="str">
        <f>IFERROR((FK26+FG26)/FD26,"-")</f>
        <v>-</v>
      </c>
      <c r="GA26" s="19" t="str">
        <f>IFERROR(FN26/FD26,"-")</f>
        <v>-</v>
      </c>
      <c r="GB26" s="19" t="str">
        <f>IFERROR(FF26/(FH26+FF26),"-")</f>
        <v>-</v>
      </c>
      <c r="GC26" s="19" t="str">
        <f>IFERROR(FG26/(FK26+FG26),"-")</f>
        <v>-</v>
      </c>
      <c r="GD26" s="19" t="str">
        <f>IFERROR(FF26/FD26,"-")</f>
        <v>-</v>
      </c>
      <c r="GE26" s="19" t="str">
        <f>IFERROR(FI26/FD26,"-")</f>
        <v>-</v>
      </c>
      <c r="GF26" s="19" t="str">
        <f>IFERROR(FJ26/FD26,"-")</f>
        <v>-</v>
      </c>
      <c r="GG26" s="19" t="str">
        <f>IFERROR(FG26/FD26,"-")</f>
        <v>-</v>
      </c>
      <c r="GH26" s="19" t="str">
        <f>IFERROR(FL26/FD26,"-")</f>
        <v>-</v>
      </c>
      <c r="GI26" s="19" t="str">
        <f>IFERROR(FM26/FD26,"-")</f>
        <v>-</v>
      </c>
      <c r="GJ26" s="19" t="str">
        <f>IFERROR(FO26/FD26,"-")</f>
        <v>-</v>
      </c>
      <c r="GK26" s="19" t="str">
        <f>IFERROR(FP26/FD26,"-")</f>
        <v>-</v>
      </c>
      <c r="GL26" s="13" t="str">
        <f>IFERROR(FQ26/FC26,"-")</f>
        <v>-</v>
      </c>
      <c r="GM26" s="13" t="str">
        <f>IFERROR(FR26/(FH26+FF26),"-")</f>
        <v>-</v>
      </c>
      <c r="GN26" s="13" t="str">
        <f>IFERROR((FS26/(FK26+FG26))/12,"-")</f>
        <v>-</v>
      </c>
      <c r="GO26" s="80" t="str">
        <f>IFERROR((FU26-FT26)/12/FN26,"-")</f>
        <v>-</v>
      </c>
      <c r="GP26" s="39"/>
      <c r="GQ26" s="32">
        <f>SUM(GU26:HC26)</f>
        <v>0</v>
      </c>
      <c r="GR26" s="32">
        <f>SUM(GU26:HA26)</f>
        <v>0</v>
      </c>
      <c r="GS26" s="75">
        <f>GV26+GW26</f>
        <v>0</v>
      </c>
      <c r="GT26" s="75">
        <f>GY26+GZ26</f>
        <v>0</v>
      </c>
      <c r="GU26" s="35"/>
      <c r="GV26" s="35"/>
      <c r="GW26" s="35"/>
      <c r="GX26" s="35"/>
      <c r="GY26" s="35"/>
      <c r="GZ26" s="35"/>
      <c r="HA26" s="75"/>
      <c r="HB26" s="35"/>
      <c r="HC26" s="35"/>
      <c r="HD26" s="35"/>
      <c r="HE26" s="35"/>
      <c r="HF26" s="35"/>
      <c r="HG26" s="23"/>
      <c r="HH26" s="26"/>
      <c r="HI26" s="7" t="str">
        <f>IFERROR(GQ26/GP26,"-")</f>
        <v>-</v>
      </c>
      <c r="HJ26" s="77" t="str">
        <f>IFERROR((GS26+GT26)/GP26,"-")</f>
        <v>-</v>
      </c>
      <c r="HK26" s="19" t="str">
        <f>IFERROR(GR26/GQ26,"-")</f>
        <v>-</v>
      </c>
      <c r="HL26" s="19" t="str">
        <f>IFERROR((GU26+GS26)/GQ26,"-")</f>
        <v>-</v>
      </c>
      <c r="HM26" s="19" t="str">
        <f>IFERROR((GX26+GT26)/GQ26,"-")</f>
        <v>-</v>
      </c>
      <c r="HN26" s="19" t="str">
        <f>IFERROR(HA26/GQ26,"-")</f>
        <v>-</v>
      </c>
      <c r="HO26" s="19" t="str">
        <f>IFERROR(GS26/(GU26+GS26),"-")</f>
        <v>-</v>
      </c>
      <c r="HP26" s="19" t="str">
        <f>IFERROR(GT26/(GX26+GT26),"-")</f>
        <v>-</v>
      </c>
      <c r="HQ26" s="19" t="str">
        <f>IFERROR(GS26/GQ26,"-")</f>
        <v>-</v>
      </c>
      <c r="HR26" s="19" t="str">
        <f>IFERROR(GV26/GQ26,"-")</f>
        <v>-</v>
      </c>
      <c r="HS26" s="19" t="str">
        <f>IFERROR(GW26/GQ26,"-")</f>
        <v>-</v>
      </c>
      <c r="HT26" s="19" t="str">
        <f>IFERROR(GT26/GQ26,"-")</f>
        <v>-</v>
      </c>
      <c r="HU26" s="19" t="str">
        <f>IFERROR(GY26/GQ26,"-")</f>
        <v>-</v>
      </c>
      <c r="HV26" s="19" t="str">
        <f>IFERROR(GZ26/GQ26,"-")</f>
        <v>-</v>
      </c>
      <c r="HW26" s="19" t="str">
        <f>IFERROR(HB26/GQ26,"-")</f>
        <v>-</v>
      </c>
      <c r="HX26" s="19" t="str">
        <f>IFERROR(HC26/GQ26,"-")</f>
        <v>-</v>
      </c>
      <c r="HY26" s="13" t="str">
        <f>IFERROR(HD26/GP26,"-")</f>
        <v>-</v>
      </c>
      <c r="HZ26" s="13" t="str">
        <f>IFERROR(HE26/(GU26+GS26),"-")</f>
        <v>-</v>
      </c>
      <c r="IA26" s="13" t="str">
        <f>IFERROR((HF26/(GX26+GT26))/12,"-")</f>
        <v>-</v>
      </c>
      <c r="IB26" s="80" t="str">
        <f>IFERROR((HH26-HG26)/12/HA26,"-")</f>
        <v>-</v>
      </c>
      <c r="IC26" s="39">
        <f>C26+AP26+CC26+DP26+FC26+GP26</f>
        <v>0</v>
      </c>
      <c r="ID26" s="99">
        <f>SUM(IH26:IP26)</f>
        <v>0</v>
      </c>
      <c r="IE26" s="99">
        <f>SUM(IH26:IN26)</f>
        <v>0</v>
      </c>
      <c r="IF26" s="100">
        <f>II26+IJ26</f>
        <v>0</v>
      </c>
      <c r="IG26" s="100">
        <f>IL26+IM26</f>
        <v>0</v>
      </c>
      <c r="IH26" s="35">
        <f>H26+AU26+CH26+DU26+FH26+GU26</f>
        <v>0</v>
      </c>
      <c r="II26" s="35">
        <f>I26+AV26+CI26+DV26+FI26+GV26</f>
        <v>0</v>
      </c>
      <c r="IJ26" s="35">
        <f>J26+AW26+CJ26+DW26+FJ26+GW26</f>
        <v>0</v>
      </c>
      <c r="IK26" s="35">
        <f>K26+AX26+CK26+DX26+FK26+GX26</f>
        <v>0</v>
      </c>
      <c r="IL26" s="35">
        <f>L26+AY26+CL26+DY26+FL26+GY26</f>
        <v>0</v>
      </c>
      <c r="IM26" s="35">
        <f>M26+AZ26+CM26+DZ26+FM26+GZ26</f>
        <v>0</v>
      </c>
      <c r="IN26" s="100"/>
      <c r="IO26" s="35">
        <f>O26+BB26+CO26+EB26+FO26+HB26</f>
        <v>0</v>
      </c>
      <c r="IP26" s="35">
        <f>P26+BC26+CP26+EC26+FP26+HC26</f>
        <v>0</v>
      </c>
      <c r="IQ26" s="35">
        <f>Q26+BD26+CQ26+ED26+FQ26+HD26</f>
        <v>0</v>
      </c>
      <c r="IR26" s="35">
        <f>R26+BE26+CR26+EE26+FR26+HE26</f>
        <v>0</v>
      </c>
      <c r="IS26" s="35">
        <f>S26+BF26+CS26+EF26+FS26+HF26</f>
        <v>0</v>
      </c>
      <c r="IT26" s="23">
        <f>T26+BG26+CT26+EG26+FT26+HG26</f>
        <v>0</v>
      </c>
      <c r="IU26" s="26">
        <f>U26+BH26+CU26+EH26+FU26+HH26</f>
        <v>0</v>
      </c>
      <c r="IV26" s="42" t="str">
        <f>IFERROR(ID26/IC26,"-")</f>
        <v>-</v>
      </c>
      <c r="IW26" s="89" t="str">
        <f>IFERROR((IF26+IG26)/IC26,"-")</f>
        <v>-</v>
      </c>
      <c r="IX26" s="43" t="str">
        <f>IFERROR(IE26/ID26,"-")</f>
        <v>-</v>
      </c>
      <c r="IY26" s="43" t="str">
        <f>IFERROR((IH26+IF26)/ID26,"-")</f>
        <v>-</v>
      </c>
      <c r="IZ26" s="43" t="str">
        <f>IFERROR((IK26+IG26)/ID26,"-")</f>
        <v>-</v>
      </c>
      <c r="JA26" s="43" t="str">
        <f>IFERROR(IN26/ID26,"-")</f>
        <v>-</v>
      </c>
      <c r="JB26" s="43" t="str">
        <f>IFERROR(IF26/(IH26+IF26),"-")</f>
        <v>-</v>
      </c>
      <c r="JC26" s="43" t="str">
        <f>IFERROR(IG26/(IK26+IG26),"-")</f>
        <v>-</v>
      </c>
      <c r="JD26" s="43" t="str">
        <f>IFERROR(IF26/ID26,"-")</f>
        <v>-</v>
      </c>
      <c r="JE26" s="43" t="str">
        <f>IFERROR(II26/ID26,"-")</f>
        <v>-</v>
      </c>
      <c r="JF26" s="43" t="str">
        <f>IFERROR(IJ26/ID26,"-")</f>
        <v>-</v>
      </c>
      <c r="JG26" s="43" t="str">
        <f>IFERROR(IG26/ID26,"-")</f>
        <v>-</v>
      </c>
      <c r="JH26" s="43" t="str">
        <f>IFERROR(IL26/ID26,"-")</f>
        <v>-</v>
      </c>
      <c r="JI26" s="43" t="str">
        <f>IFERROR(IM26/ID26,"-")</f>
        <v>-</v>
      </c>
      <c r="JJ26" s="43" t="str">
        <f>IFERROR(IO26/ID26,"-")</f>
        <v>-</v>
      </c>
      <c r="JK26" s="43" t="str">
        <f>IFERROR(IP26/ID26,"-")</f>
        <v>-</v>
      </c>
      <c r="JL26" s="44" t="str">
        <f>IFERROR(IQ26/IC26,"-")</f>
        <v>-</v>
      </c>
      <c r="JM26" s="44" t="str">
        <f>IFERROR(IR26/(IH26+IF26),"-")</f>
        <v>-</v>
      </c>
      <c r="JN26" s="44" t="str">
        <f>IFERROR((IS26/(IK26+IG26))/12,"-")</f>
        <v>-</v>
      </c>
      <c r="JO26" s="90" t="str">
        <f>IFERROR((IU26-IT26)/12/IN26,"-")</f>
        <v>-</v>
      </c>
      <c r="JP26" s="62">
        <f>IM26-(IL26*9)</f>
        <v>0</v>
      </c>
      <c r="JQ26" s="63">
        <f>(IO26+IP26)-(IM26*8%)</f>
        <v>0</v>
      </c>
      <c r="JR26" s="64">
        <f>IF26-(ID26*1%)</f>
        <v>0</v>
      </c>
      <c r="JS26" s="65">
        <f>IG26-(ID26*1%)</f>
        <v>0</v>
      </c>
    </row>
    <row r="27" spans="1:280" customHeight="1" ht="18.75">
      <c r="A27" s="14" t="b">
        <f>IFERROR('SEM1'!A27,"-")</f>
        <v>0</v>
      </c>
      <c r="B27" s="135" t="b">
        <f>IFERROR('SEM1'!B27,"-")</f>
        <v>0</v>
      </c>
      <c r="C27" s="39"/>
      <c r="D27" s="32">
        <f>SUM(H27:P27)</f>
        <v>0</v>
      </c>
      <c r="E27" s="32">
        <f>SUM(H27:N27)</f>
        <v>0</v>
      </c>
      <c r="F27" s="75">
        <f>I27+J27</f>
        <v>0</v>
      </c>
      <c r="G27" s="75">
        <f>L27+M27</f>
        <v>0</v>
      </c>
      <c r="H27" s="35"/>
      <c r="I27" s="35"/>
      <c r="J27" s="35"/>
      <c r="K27" s="35"/>
      <c r="L27" s="35"/>
      <c r="M27" s="35"/>
      <c r="N27" s="75"/>
      <c r="O27" s="35"/>
      <c r="P27" s="35"/>
      <c r="Q27" s="35"/>
      <c r="R27" s="35"/>
      <c r="S27" s="35"/>
      <c r="T27" s="23"/>
      <c r="U27" s="26"/>
      <c r="V27" s="7" t="str">
        <f>IFERROR(D27/C27,"-")</f>
        <v>-</v>
      </c>
      <c r="W27" s="77" t="str">
        <f>IFERROR((F27+G27)/C27,"-")</f>
        <v>-</v>
      </c>
      <c r="X27" s="19" t="str">
        <f>IFERROR(E27/D27,"-")</f>
        <v>-</v>
      </c>
      <c r="Y27" s="19" t="str">
        <f>IFERROR((H27+F27)/D27,"-")</f>
        <v>-</v>
      </c>
      <c r="Z27" s="19" t="str">
        <f>IFERROR((K27+G27)/D27,"-")</f>
        <v>-</v>
      </c>
      <c r="AA27" s="19" t="str">
        <f>IFERROR(N27/D27,"-")</f>
        <v>-</v>
      </c>
      <c r="AB27" s="19" t="str">
        <f>IFERROR(F27/(H27+F27),"-")</f>
        <v>-</v>
      </c>
      <c r="AC27" s="19" t="str">
        <f>IFERROR(G27/(K27+G27),"-")</f>
        <v>-</v>
      </c>
      <c r="AD27" s="19" t="str">
        <f>IFERROR(F27/D27,"-")</f>
        <v>-</v>
      </c>
      <c r="AE27" s="19" t="str">
        <f>IFERROR(I27/D27,"-")</f>
        <v>-</v>
      </c>
      <c r="AF27" s="19" t="str">
        <f>IFERROR(J27/D27,"-")</f>
        <v>-</v>
      </c>
      <c r="AG27" s="19" t="str">
        <f>IFERROR(G27/D27,"-")</f>
        <v>-</v>
      </c>
      <c r="AH27" s="19" t="str">
        <f>IFERROR(L27/D27,"-")</f>
        <v>-</v>
      </c>
      <c r="AI27" s="19" t="str">
        <f>IFERROR(M27/D27,"-")</f>
        <v>-</v>
      </c>
      <c r="AJ27" s="19" t="str">
        <f>IFERROR(O27/D27,"-")</f>
        <v>-</v>
      </c>
      <c r="AK27" s="19" t="str">
        <f>IFERROR(P27/D27,"-")</f>
        <v>-</v>
      </c>
      <c r="AL27" s="13" t="str">
        <f>IFERROR(Q27/C27,"-")</f>
        <v>-</v>
      </c>
      <c r="AM27" s="13" t="str">
        <f>IFERROR(R27/(H27+F27),"-")</f>
        <v>-</v>
      </c>
      <c r="AN27" s="13" t="str">
        <f>IFERROR((S27/(K27+G27))/12,"-")</f>
        <v>-</v>
      </c>
      <c r="AO27" s="80" t="str">
        <f>IFERROR((U27-T27)/12/N27,"-")</f>
        <v>-</v>
      </c>
      <c r="AP27" s="39"/>
      <c r="AQ27" s="32">
        <f>SUM(AU27:BC27)</f>
        <v>0</v>
      </c>
      <c r="AR27" s="32">
        <f>SUM(AU27:BA27)</f>
        <v>0</v>
      </c>
      <c r="AS27" s="75">
        <f>AV27+AW27</f>
        <v>0</v>
      </c>
      <c r="AT27" s="75">
        <f>AY27+AZ27</f>
        <v>0</v>
      </c>
      <c r="AU27" s="35"/>
      <c r="AV27" s="35"/>
      <c r="AW27" s="35"/>
      <c r="AX27" s="35"/>
      <c r="AY27" s="35"/>
      <c r="AZ27" s="35"/>
      <c r="BA27" s="75"/>
      <c r="BB27" s="35"/>
      <c r="BC27" s="35"/>
      <c r="BD27" s="35"/>
      <c r="BE27" s="35"/>
      <c r="BF27" s="35"/>
      <c r="BG27" s="23"/>
      <c r="BH27" s="26"/>
      <c r="BI27" s="7" t="str">
        <f>IFERROR(AQ27/AP27,"-")</f>
        <v>-</v>
      </c>
      <c r="BJ27" s="77" t="str">
        <f>IFERROR((AS27+AT27)/AP27,"-")</f>
        <v>-</v>
      </c>
      <c r="BK27" s="19" t="str">
        <f>IFERROR(AR27/AQ27,"-")</f>
        <v>-</v>
      </c>
      <c r="BL27" s="19" t="str">
        <f>IFERROR((AU27+AS27)/AQ27,"-")</f>
        <v>-</v>
      </c>
      <c r="BM27" s="19" t="str">
        <f>IFERROR((AX27+AT27)/AQ27,"-")</f>
        <v>-</v>
      </c>
      <c r="BN27" s="19" t="str">
        <f>IFERROR(BA27/AQ27,"-")</f>
        <v>-</v>
      </c>
      <c r="BO27" s="19" t="str">
        <f>IFERROR(AS27/(AU27+AS27),"-")</f>
        <v>-</v>
      </c>
      <c r="BP27" s="19" t="str">
        <f>IFERROR(AT27/(AX27+AT27),"-")</f>
        <v>-</v>
      </c>
      <c r="BQ27" s="19" t="str">
        <f>IFERROR(AS27/AQ27,"-")</f>
        <v>-</v>
      </c>
      <c r="BR27" s="19" t="str">
        <f>IFERROR(AV27/AQ27,"-")</f>
        <v>-</v>
      </c>
      <c r="BS27" s="19" t="str">
        <f>IFERROR(AW27/AQ27,"-")</f>
        <v>-</v>
      </c>
      <c r="BT27" s="19" t="str">
        <f>IFERROR(AT27/AQ27,"-")</f>
        <v>-</v>
      </c>
      <c r="BU27" s="19" t="str">
        <f>IFERROR(AY27/AQ27,"-")</f>
        <v>-</v>
      </c>
      <c r="BV27" s="19" t="str">
        <f>IFERROR(AZ27/AQ27,"-")</f>
        <v>-</v>
      </c>
      <c r="BW27" s="19" t="str">
        <f>IFERROR(BB27/AQ27,"-")</f>
        <v>-</v>
      </c>
      <c r="BX27" s="19" t="str">
        <f>IFERROR(BC27/AQ27,"-")</f>
        <v>-</v>
      </c>
      <c r="BY27" s="13" t="str">
        <f>IFERROR(BD27/AP27,"-")</f>
        <v>-</v>
      </c>
      <c r="BZ27" s="13" t="str">
        <f>IFERROR(BE27/(AU27+AS27),"-")</f>
        <v>-</v>
      </c>
      <c r="CA27" s="13" t="str">
        <f>IFERROR((BF27/(AX27+AT27))/12,"-")</f>
        <v>-</v>
      </c>
      <c r="CB27" s="80" t="str">
        <f>IFERROR((BH27-BG27)/12/BA27,"-")</f>
        <v>-</v>
      </c>
      <c r="CC27" s="39"/>
      <c r="CD27" s="32">
        <f>SUM(CH27:CP27)</f>
        <v>0</v>
      </c>
      <c r="CE27" s="32">
        <f>SUM(CH27:CN27)</f>
        <v>0</v>
      </c>
      <c r="CF27" s="75">
        <f>CI27+CJ27</f>
        <v>0</v>
      </c>
      <c r="CG27" s="75">
        <f>CL27+CM27</f>
        <v>0</v>
      </c>
      <c r="CH27" s="35"/>
      <c r="CI27" s="35"/>
      <c r="CJ27" s="35"/>
      <c r="CK27" s="35"/>
      <c r="CL27" s="35"/>
      <c r="CM27" s="35"/>
      <c r="CN27" s="75"/>
      <c r="CO27" s="35"/>
      <c r="CP27" s="35"/>
      <c r="CQ27" s="35"/>
      <c r="CR27" s="35"/>
      <c r="CS27" s="35"/>
      <c r="CT27" s="23"/>
      <c r="CU27" s="26"/>
      <c r="CV27" s="7" t="str">
        <f>IFERROR(CD27/CC27,"-")</f>
        <v>-</v>
      </c>
      <c r="CW27" s="77" t="str">
        <f>IFERROR((CF27+CG27)/CC27,"-")</f>
        <v>-</v>
      </c>
      <c r="CX27" s="19" t="str">
        <f>IFERROR(CE27/CD27,"-")</f>
        <v>-</v>
      </c>
      <c r="CY27" s="19" t="str">
        <f>IFERROR((CH27+CF27)/CD27,"-")</f>
        <v>-</v>
      </c>
      <c r="CZ27" s="19" t="str">
        <f>IFERROR((CK27+CG27)/CD27,"-")</f>
        <v>-</v>
      </c>
      <c r="DA27" s="19" t="str">
        <f>IFERROR(CN27/CD27,"-")</f>
        <v>-</v>
      </c>
      <c r="DB27" s="19" t="str">
        <f>IFERROR(CF27/(CH27+CF27),"-")</f>
        <v>-</v>
      </c>
      <c r="DC27" s="19" t="str">
        <f>IFERROR(CG27/(CK27+CG27),"-")</f>
        <v>-</v>
      </c>
      <c r="DD27" s="19" t="str">
        <f>IFERROR(CF27/CD27,"-")</f>
        <v>-</v>
      </c>
      <c r="DE27" s="19" t="str">
        <f>IFERROR(CI27/CD27,"-")</f>
        <v>-</v>
      </c>
      <c r="DF27" s="19" t="str">
        <f>IFERROR(CJ27/CD27,"-")</f>
        <v>-</v>
      </c>
      <c r="DG27" s="19" t="str">
        <f>IFERROR(CG27/CD27,"-")</f>
        <v>-</v>
      </c>
      <c r="DH27" s="19" t="str">
        <f>IFERROR(CL27/CD27,"-")</f>
        <v>-</v>
      </c>
      <c r="DI27" s="19" t="str">
        <f>IFERROR(CM27/CD27,"-")</f>
        <v>-</v>
      </c>
      <c r="DJ27" s="19" t="str">
        <f>IFERROR(CO27/CD27,"-")</f>
        <v>-</v>
      </c>
      <c r="DK27" s="19" t="str">
        <f>IFERROR(CP27/CD27,"-")</f>
        <v>-</v>
      </c>
      <c r="DL27" s="13" t="str">
        <f>IFERROR(CQ27/CC27,"-")</f>
        <v>-</v>
      </c>
      <c r="DM27" s="13" t="str">
        <f>IFERROR(CR27/(CH27+CF27),"-")</f>
        <v>-</v>
      </c>
      <c r="DN27" s="13" t="str">
        <f>IFERROR((CS27/(CK27+CG27))/12,"-")</f>
        <v>-</v>
      </c>
      <c r="DO27" s="80" t="str">
        <f>IFERROR((CU27-CT27)/12/CN27,"-")</f>
        <v>-</v>
      </c>
      <c r="DP27" s="39"/>
      <c r="DQ27" s="32">
        <f>SUM(DU27:EC27)</f>
        <v>0</v>
      </c>
      <c r="DR27" s="32">
        <f>SUM(DU27:EA27)</f>
        <v>0</v>
      </c>
      <c r="DS27" s="75">
        <f>DV27+DW27</f>
        <v>0</v>
      </c>
      <c r="DT27" s="75">
        <f>DY27+DZ27</f>
        <v>0</v>
      </c>
      <c r="DU27" s="35"/>
      <c r="DV27" s="35"/>
      <c r="DW27" s="35"/>
      <c r="DX27" s="35"/>
      <c r="DY27" s="35"/>
      <c r="DZ27" s="35"/>
      <c r="EA27" s="75"/>
      <c r="EB27" s="35"/>
      <c r="EC27" s="35"/>
      <c r="ED27" s="35"/>
      <c r="EE27" s="35"/>
      <c r="EF27" s="35"/>
      <c r="EG27" s="23"/>
      <c r="EH27" s="26"/>
      <c r="EI27" s="7" t="str">
        <f>IFERROR(DQ27/DP27,"-")</f>
        <v>-</v>
      </c>
      <c r="EJ27" s="77" t="str">
        <f>IFERROR((DS27+DT27)/DP27,"-")</f>
        <v>-</v>
      </c>
      <c r="EK27" s="19" t="str">
        <f>IFERROR(DR27/DQ27,"-")</f>
        <v>-</v>
      </c>
      <c r="EL27" s="19" t="str">
        <f>IFERROR((DU27+DS27)/DQ27,"-")</f>
        <v>-</v>
      </c>
      <c r="EM27" s="19" t="str">
        <f>IFERROR((DX27+DT27)/DQ27,"-")</f>
        <v>-</v>
      </c>
      <c r="EN27" s="19" t="str">
        <f>IFERROR(EA27/DQ27,"-")</f>
        <v>-</v>
      </c>
      <c r="EO27" s="19" t="str">
        <f>IFERROR(DS27/(DU27+DS27),"-")</f>
        <v>-</v>
      </c>
      <c r="EP27" s="19" t="str">
        <f>IFERROR(DT27/(DX27+DT27),"-")</f>
        <v>-</v>
      </c>
      <c r="EQ27" s="19" t="str">
        <f>IFERROR(DS27/DQ27,"-")</f>
        <v>-</v>
      </c>
      <c r="ER27" s="19" t="str">
        <f>IFERROR(DV27/DQ27,"-")</f>
        <v>-</v>
      </c>
      <c r="ES27" s="19" t="str">
        <f>IFERROR(DW27/DQ27,"-")</f>
        <v>-</v>
      </c>
      <c r="ET27" s="19" t="str">
        <f>IFERROR(DT27/DQ27,"-")</f>
        <v>-</v>
      </c>
      <c r="EU27" s="19" t="str">
        <f>IFERROR(DY27/DQ27,"-")</f>
        <v>-</v>
      </c>
      <c r="EV27" s="19" t="str">
        <f>IFERROR(DZ27/DQ27,"-")</f>
        <v>-</v>
      </c>
      <c r="EW27" s="19" t="str">
        <f>IFERROR(EB27/DQ27,"-")</f>
        <v>-</v>
      </c>
      <c r="EX27" s="19" t="str">
        <f>IFERROR(EC27/DQ27,"-")</f>
        <v>-</v>
      </c>
      <c r="EY27" s="13" t="str">
        <f>IFERROR(ED27/DP27,"-")</f>
        <v>-</v>
      </c>
      <c r="EZ27" s="13" t="str">
        <f>IFERROR(EE27/(DU27+DS27),"-")</f>
        <v>-</v>
      </c>
      <c r="FA27" s="13" t="str">
        <f>IFERROR((EF27/(DX27+DT27))/12,"-")</f>
        <v>-</v>
      </c>
      <c r="FB27" s="80" t="str">
        <f>IFERROR((EH27-EG27)/12/EA27,"-")</f>
        <v>-</v>
      </c>
      <c r="FC27" s="39"/>
      <c r="FD27" s="32">
        <f>SUM(FH27:FP27)</f>
        <v>0</v>
      </c>
      <c r="FE27" s="32">
        <f>SUM(FH27:FN27)</f>
        <v>0</v>
      </c>
      <c r="FF27" s="75">
        <f>FI27+FJ27</f>
        <v>0</v>
      </c>
      <c r="FG27" s="75">
        <f>FL27+FM27</f>
        <v>0</v>
      </c>
      <c r="FH27" s="35"/>
      <c r="FI27" s="35"/>
      <c r="FJ27" s="35"/>
      <c r="FK27" s="35"/>
      <c r="FL27" s="35"/>
      <c r="FM27" s="35"/>
      <c r="FN27" s="75"/>
      <c r="FO27" s="35"/>
      <c r="FP27" s="35"/>
      <c r="FQ27" s="35"/>
      <c r="FR27" s="35"/>
      <c r="FS27" s="35"/>
      <c r="FT27" s="23"/>
      <c r="FU27" s="26"/>
      <c r="FV27" s="7" t="str">
        <f>IFERROR(FD27/FC27,"-")</f>
        <v>-</v>
      </c>
      <c r="FW27" s="77" t="str">
        <f>IFERROR((FF27+FG27)/FC27,"-")</f>
        <v>-</v>
      </c>
      <c r="FX27" s="19" t="str">
        <f>IFERROR(FE27/FD27,"-")</f>
        <v>-</v>
      </c>
      <c r="FY27" s="19" t="str">
        <f>IFERROR((FH27+FF27)/FD27,"-")</f>
        <v>-</v>
      </c>
      <c r="FZ27" s="19" t="str">
        <f>IFERROR((FK27+FG27)/FD27,"-")</f>
        <v>-</v>
      </c>
      <c r="GA27" s="19" t="str">
        <f>IFERROR(FN27/FD27,"-")</f>
        <v>-</v>
      </c>
      <c r="GB27" s="19" t="str">
        <f>IFERROR(FF27/(FH27+FF27),"-")</f>
        <v>-</v>
      </c>
      <c r="GC27" s="19" t="str">
        <f>IFERROR(FG27/(FK27+FG27),"-")</f>
        <v>-</v>
      </c>
      <c r="GD27" s="19" t="str">
        <f>IFERROR(FF27/FD27,"-")</f>
        <v>-</v>
      </c>
      <c r="GE27" s="19" t="str">
        <f>IFERROR(FI27/FD27,"-")</f>
        <v>-</v>
      </c>
      <c r="GF27" s="19" t="str">
        <f>IFERROR(FJ27/FD27,"-")</f>
        <v>-</v>
      </c>
      <c r="GG27" s="19" t="str">
        <f>IFERROR(FG27/FD27,"-")</f>
        <v>-</v>
      </c>
      <c r="GH27" s="19" t="str">
        <f>IFERROR(FL27/FD27,"-")</f>
        <v>-</v>
      </c>
      <c r="GI27" s="19" t="str">
        <f>IFERROR(FM27/FD27,"-")</f>
        <v>-</v>
      </c>
      <c r="GJ27" s="19" t="str">
        <f>IFERROR(FO27/FD27,"-")</f>
        <v>-</v>
      </c>
      <c r="GK27" s="19" t="str">
        <f>IFERROR(FP27/FD27,"-")</f>
        <v>-</v>
      </c>
      <c r="GL27" s="13" t="str">
        <f>IFERROR(FQ27/FC27,"-")</f>
        <v>-</v>
      </c>
      <c r="GM27" s="13" t="str">
        <f>IFERROR(FR27/(FH27+FF27),"-")</f>
        <v>-</v>
      </c>
      <c r="GN27" s="13" t="str">
        <f>IFERROR((FS27/(FK27+FG27))/12,"-")</f>
        <v>-</v>
      </c>
      <c r="GO27" s="80" t="str">
        <f>IFERROR((FU27-FT27)/12/FN27,"-")</f>
        <v>-</v>
      </c>
      <c r="GP27" s="39"/>
      <c r="GQ27" s="32">
        <f>SUM(GU27:HC27)</f>
        <v>0</v>
      </c>
      <c r="GR27" s="32">
        <f>SUM(GU27:HA27)</f>
        <v>0</v>
      </c>
      <c r="GS27" s="75">
        <f>GV27+GW27</f>
        <v>0</v>
      </c>
      <c r="GT27" s="75">
        <f>GY27+GZ27</f>
        <v>0</v>
      </c>
      <c r="GU27" s="35"/>
      <c r="GV27" s="35"/>
      <c r="GW27" s="35"/>
      <c r="GX27" s="35"/>
      <c r="GY27" s="35"/>
      <c r="GZ27" s="35"/>
      <c r="HA27" s="75"/>
      <c r="HB27" s="35"/>
      <c r="HC27" s="35"/>
      <c r="HD27" s="35"/>
      <c r="HE27" s="35"/>
      <c r="HF27" s="35"/>
      <c r="HG27" s="23"/>
      <c r="HH27" s="26"/>
      <c r="HI27" s="7" t="str">
        <f>IFERROR(GQ27/GP27,"-")</f>
        <v>-</v>
      </c>
      <c r="HJ27" s="77" t="str">
        <f>IFERROR((GS27+GT27)/GP27,"-")</f>
        <v>-</v>
      </c>
      <c r="HK27" s="19" t="str">
        <f>IFERROR(GR27/GQ27,"-")</f>
        <v>-</v>
      </c>
      <c r="HL27" s="19" t="str">
        <f>IFERROR((GU27+GS27)/GQ27,"-")</f>
        <v>-</v>
      </c>
      <c r="HM27" s="19" t="str">
        <f>IFERROR((GX27+GT27)/GQ27,"-")</f>
        <v>-</v>
      </c>
      <c r="HN27" s="19" t="str">
        <f>IFERROR(HA27/GQ27,"-")</f>
        <v>-</v>
      </c>
      <c r="HO27" s="19" t="str">
        <f>IFERROR(GS27/(GU27+GS27),"-")</f>
        <v>-</v>
      </c>
      <c r="HP27" s="19" t="str">
        <f>IFERROR(GT27/(GX27+GT27),"-")</f>
        <v>-</v>
      </c>
      <c r="HQ27" s="19" t="str">
        <f>IFERROR(GS27/GQ27,"-")</f>
        <v>-</v>
      </c>
      <c r="HR27" s="19" t="str">
        <f>IFERROR(GV27/GQ27,"-")</f>
        <v>-</v>
      </c>
      <c r="HS27" s="19" t="str">
        <f>IFERROR(GW27/GQ27,"-")</f>
        <v>-</v>
      </c>
      <c r="HT27" s="19" t="str">
        <f>IFERROR(GT27/GQ27,"-")</f>
        <v>-</v>
      </c>
      <c r="HU27" s="19" t="str">
        <f>IFERROR(GY27/GQ27,"-")</f>
        <v>-</v>
      </c>
      <c r="HV27" s="19" t="str">
        <f>IFERROR(GZ27/GQ27,"-")</f>
        <v>-</v>
      </c>
      <c r="HW27" s="19" t="str">
        <f>IFERROR(HB27/GQ27,"-")</f>
        <v>-</v>
      </c>
      <c r="HX27" s="19" t="str">
        <f>IFERROR(HC27/GQ27,"-")</f>
        <v>-</v>
      </c>
      <c r="HY27" s="13" t="str">
        <f>IFERROR(HD27/GP27,"-")</f>
        <v>-</v>
      </c>
      <c r="HZ27" s="13" t="str">
        <f>IFERROR(HE27/(GU27+GS27),"-")</f>
        <v>-</v>
      </c>
      <c r="IA27" s="13" t="str">
        <f>IFERROR((HF27/(GX27+GT27))/12,"-")</f>
        <v>-</v>
      </c>
      <c r="IB27" s="80" t="str">
        <f>IFERROR((HH27-HG27)/12/HA27,"-")</f>
        <v>-</v>
      </c>
      <c r="IC27" s="39">
        <f>C27+AP27+CC27+DP27+FC27+GP27</f>
        <v>0</v>
      </c>
      <c r="ID27" s="99">
        <f>SUM(IH27:IP27)</f>
        <v>0</v>
      </c>
      <c r="IE27" s="99">
        <f>SUM(IH27:IN27)</f>
        <v>0</v>
      </c>
      <c r="IF27" s="100">
        <f>II27+IJ27</f>
        <v>0</v>
      </c>
      <c r="IG27" s="100">
        <f>IL27+IM27</f>
        <v>0</v>
      </c>
      <c r="IH27" s="35">
        <f>H27+AU27+CH27+DU27+FH27+GU27</f>
        <v>0</v>
      </c>
      <c r="II27" s="35">
        <f>I27+AV27+CI27+DV27+FI27+GV27</f>
        <v>0</v>
      </c>
      <c r="IJ27" s="35">
        <f>J27+AW27+CJ27+DW27+FJ27+GW27</f>
        <v>0</v>
      </c>
      <c r="IK27" s="35">
        <f>K27+AX27+CK27+DX27+FK27+GX27</f>
        <v>0</v>
      </c>
      <c r="IL27" s="35">
        <f>L27+AY27+CL27+DY27+FL27+GY27</f>
        <v>0</v>
      </c>
      <c r="IM27" s="35">
        <f>M27+AZ27+CM27+DZ27+FM27+GZ27</f>
        <v>0</v>
      </c>
      <c r="IN27" s="100"/>
      <c r="IO27" s="35">
        <f>O27+BB27+CO27+EB27+FO27+HB27</f>
        <v>0</v>
      </c>
      <c r="IP27" s="35">
        <f>P27+BC27+CP27+EC27+FP27+HC27</f>
        <v>0</v>
      </c>
      <c r="IQ27" s="35">
        <f>Q27+BD27+CQ27+ED27+FQ27+HD27</f>
        <v>0</v>
      </c>
      <c r="IR27" s="35">
        <f>R27+BE27+CR27+EE27+FR27+HE27</f>
        <v>0</v>
      </c>
      <c r="IS27" s="35">
        <f>S27+BF27+CS27+EF27+FS27+HF27</f>
        <v>0</v>
      </c>
      <c r="IT27" s="23">
        <f>T27+BG27+CT27+EG27+FT27+HG27</f>
        <v>0</v>
      </c>
      <c r="IU27" s="26">
        <f>U27+BH27+CU27+EH27+FU27+HH27</f>
        <v>0</v>
      </c>
      <c r="IV27" s="42" t="str">
        <f>IFERROR(ID27/IC27,"-")</f>
        <v>-</v>
      </c>
      <c r="IW27" s="89" t="str">
        <f>IFERROR((IF27+IG27)/IC27,"-")</f>
        <v>-</v>
      </c>
      <c r="IX27" s="43" t="str">
        <f>IFERROR(IE27/ID27,"-")</f>
        <v>-</v>
      </c>
      <c r="IY27" s="43" t="str">
        <f>IFERROR((IH27+IF27)/ID27,"-")</f>
        <v>-</v>
      </c>
      <c r="IZ27" s="43" t="str">
        <f>IFERROR((IK27+IG27)/ID27,"-")</f>
        <v>-</v>
      </c>
      <c r="JA27" s="43" t="str">
        <f>IFERROR(IN27/ID27,"-")</f>
        <v>-</v>
      </c>
      <c r="JB27" s="43" t="str">
        <f>IFERROR(IF27/(IH27+IF27),"-")</f>
        <v>-</v>
      </c>
      <c r="JC27" s="43" t="str">
        <f>IFERROR(IG27/(IK27+IG27),"-")</f>
        <v>-</v>
      </c>
      <c r="JD27" s="43" t="str">
        <f>IFERROR(IF27/ID27,"-")</f>
        <v>-</v>
      </c>
      <c r="JE27" s="43" t="str">
        <f>IFERROR(II27/ID27,"-")</f>
        <v>-</v>
      </c>
      <c r="JF27" s="43" t="str">
        <f>IFERROR(IJ27/ID27,"-")</f>
        <v>-</v>
      </c>
      <c r="JG27" s="43" t="str">
        <f>IFERROR(IG27/ID27,"-")</f>
        <v>-</v>
      </c>
      <c r="JH27" s="43" t="str">
        <f>IFERROR(IL27/ID27,"-")</f>
        <v>-</v>
      </c>
      <c r="JI27" s="43" t="str">
        <f>IFERROR(IM27/ID27,"-")</f>
        <v>-</v>
      </c>
      <c r="JJ27" s="43" t="str">
        <f>IFERROR(IO27/ID27,"-")</f>
        <v>-</v>
      </c>
      <c r="JK27" s="43" t="str">
        <f>IFERROR(IP27/ID27,"-")</f>
        <v>-</v>
      </c>
      <c r="JL27" s="44" t="str">
        <f>IFERROR(IQ27/IC27,"-")</f>
        <v>-</v>
      </c>
      <c r="JM27" s="44" t="str">
        <f>IFERROR(IR27/(IH27+IF27),"-")</f>
        <v>-</v>
      </c>
      <c r="JN27" s="44" t="str">
        <f>IFERROR((IS27/(IK27+IG27))/12,"-")</f>
        <v>-</v>
      </c>
      <c r="JO27" s="90" t="str">
        <f>IFERROR((IU27-IT27)/12/IN27,"-")</f>
        <v>-</v>
      </c>
      <c r="JP27" s="62">
        <f>IM27-(IL27*9)</f>
        <v>0</v>
      </c>
      <c r="JQ27" s="63">
        <f>(IO27+IP27)-(IM27*8%)</f>
        <v>0</v>
      </c>
      <c r="JR27" s="64">
        <f>IF27-(ID27*1%)</f>
        <v>0</v>
      </c>
      <c r="JS27" s="65">
        <f>IG27-(ID27*1%)</f>
        <v>0</v>
      </c>
    </row>
    <row r="28" spans="1:280" customHeight="1" ht="18.75">
      <c r="A28" s="14" t="b">
        <f>IFERROR('SEM1'!A28,"-")</f>
        <v>0</v>
      </c>
      <c r="B28" s="135" t="b">
        <f>IFERROR('SEM1'!B28,"-")</f>
        <v>0</v>
      </c>
      <c r="C28" s="39"/>
      <c r="D28" s="32">
        <f>SUM(H28:P28)</f>
        <v>0</v>
      </c>
      <c r="E28" s="32">
        <f>SUM(H28:N28)</f>
        <v>0</v>
      </c>
      <c r="F28" s="75">
        <f>I28+J28</f>
        <v>0</v>
      </c>
      <c r="G28" s="75">
        <f>L28+M28</f>
        <v>0</v>
      </c>
      <c r="H28" s="35"/>
      <c r="I28" s="35"/>
      <c r="J28" s="35"/>
      <c r="K28" s="35"/>
      <c r="L28" s="35"/>
      <c r="M28" s="35"/>
      <c r="N28" s="75"/>
      <c r="O28" s="35"/>
      <c r="P28" s="35"/>
      <c r="Q28" s="35"/>
      <c r="R28" s="35"/>
      <c r="S28" s="35"/>
      <c r="T28" s="23"/>
      <c r="U28" s="26"/>
      <c r="V28" s="7" t="str">
        <f>IFERROR(D28/C28,"-")</f>
        <v>-</v>
      </c>
      <c r="W28" s="77" t="str">
        <f>IFERROR((F28+G28)/C28,"-")</f>
        <v>-</v>
      </c>
      <c r="X28" s="19" t="str">
        <f>IFERROR(E28/D28,"-")</f>
        <v>-</v>
      </c>
      <c r="Y28" s="19" t="str">
        <f>IFERROR((H28+F28)/D28,"-")</f>
        <v>-</v>
      </c>
      <c r="Z28" s="19" t="str">
        <f>IFERROR((K28+G28)/D28,"-")</f>
        <v>-</v>
      </c>
      <c r="AA28" s="19" t="str">
        <f>IFERROR(N28/D28,"-")</f>
        <v>-</v>
      </c>
      <c r="AB28" s="19" t="str">
        <f>IFERROR(F28/(H28+F28),"-")</f>
        <v>-</v>
      </c>
      <c r="AC28" s="19" t="str">
        <f>IFERROR(G28/(K28+G28),"-")</f>
        <v>-</v>
      </c>
      <c r="AD28" s="19" t="str">
        <f>IFERROR(F28/D28,"-")</f>
        <v>-</v>
      </c>
      <c r="AE28" s="19" t="str">
        <f>IFERROR(I28/D28,"-")</f>
        <v>-</v>
      </c>
      <c r="AF28" s="19" t="str">
        <f>IFERROR(J28/D28,"-")</f>
        <v>-</v>
      </c>
      <c r="AG28" s="19" t="str">
        <f>IFERROR(G28/D28,"-")</f>
        <v>-</v>
      </c>
      <c r="AH28" s="19" t="str">
        <f>IFERROR(L28/D28,"-")</f>
        <v>-</v>
      </c>
      <c r="AI28" s="19" t="str">
        <f>IFERROR(M28/D28,"-")</f>
        <v>-</v>
      </c>
      <c r="AJ28" s="19" t="str">
        <f>IFERROR(O28/D28,"-")</f>
        <v>-</v>
      </c>
      <c r="AK28" s="19" t="str">
        <f>IFERROR(P28/D28,"-")</f>
        <v>-</v>
      </c>
      <c r="AL28" s="13" t="str">
        <f>IFERROR(Q28/C28,"-")</f>
        <v>-</v>
      </c>
      <c r="AM28" s="13" t="str">
        <f>IFERROR(R28/(H28+F28),"-")</f>
        <v>-</v>
      </c>
      <c r="AN28" s="13" t="str">
        <f>IFERROR((S28/(K28+G28))/12,"-")</f>
        <v>-</v>
      </c>
      <c r="AO28" s="80" t="str">
        <f>IFERROR((U28-T28)/12/N28,"-")</f>
        <v>-</v>
      </c>
      <c r="AP28" s="39"/>
      <c r="AQ28" s="32">
        <f>SUM(AU28:BC28)</f>
        <v>0</v>
      </c>
      <c r="AR28" s="32">
        <f>SUM(AU28:BA28)</f>
        <v>0</v>
      </c>
      <c r="AS28" s="75">
        <f>AV28+AW28</f>
        <v>0</v>
      </c>
      <c r="AT28" s="75">
        <f>AY28+AZ28</f>
        <v>0</v>
      </c>
      <c r="AU28" s="35"/>
      <c r="AV28" s="35"/>
      <c r="AW28" s="35"/>
      <c r="AX28" s="35"/>
      <c r="AY28" s="35"/>
      <c r="AZ28" s="35"/>
      <c r="BA28" s="75"/>
      <c r="BB28" s="35"/>
      <c r="BC28" s="35"/>
      <c r="BD28" s="35"/>
      <c r="BE28" s="35"/>
      <c r="BF28" s="35"/>
      <c r="BG28" s="23"/>
      <c r="BH28" s="26"/>
      <c r="BI28" s="7" t="str">
        <f>IFERROR(AQ28/AP28,"-")</f>
        <v>-</v>
      </c>
      <c r="BJ28" s="77" t="str">
        <f>IFERROR((AS28+AT28)/AP28,"-")</f>
        <v>-</v>
      </c>
      <c r="BK28" s="19" t="str">
        <f>IFERROR(AR28/AQ28,"-")</f>
        <v>-</v>
      </c>
      <c r="BL28" s="19" t="str">
        <f>IFERROR((AU28+AS28)/AQ28,"-")</f>
        <v>-</v>
      </c>
      <c r="BM28" s="19" t="str">
        <f>IFERROR((AX28+AT28)/AQ28,"-")</f>
        <v>-</v>
      </c>
      <c r="BN28" s="19" t="str">
        <f>IFERROR(BA28/AQ28,"-")</f>
        <v>-</v>
      </c>
      <c r="BO28" s="19" t="str">
        <f>IFERROR(AS28/(AU28+AS28),"-")</f>
        <v>-</v>
      </c>
      <c r="BP28" s="19" t="str">
        <f>IFERROR(AT28/(AX28+AT28),"-")</f>
        <v>-</v>
      </c>
      <c r="BQ28" s="19" t="str">
        <f>IFERROR(AS28/AQ28,"-")</f>
        <v>-</v>
      </c>
      <c r="BR28" s="19" t="str">
        <f>IFERROR(AV28/AQ28,"-")</f>
        <v>-</v>
      </c>
      <c r="BS28" s="19" t="str">
        <f>IFERROR(AW28/AQ28,"-")</f>
        <v>-</v>
      </c>
      <c r="BT28" s="19" t="str">
        <f>IFERROR(AT28/AQ28,"-")</f>
        <v>-</v>
      </c>
      <c r="BU28" s="19" t="str">
        <f>IFERROR(AY28/AQ28,"-")</f>
        <v>-</v>
      </c>
      <c r="BV28" s="19" t="str">
        <f>IFERROR(AZ28/AQ28,"-")</f>
        <v>-</v>
      </c>
      <c r="BW28" s="19" t="str">
        <f>IFERROR(BB28/AQ28,"-")</f>
        <v>-</v>
      </c>
      <c r="BX28" s="19" t="str">
        <f>IFERROR(BC28/AQ28,"-")</f>
        <v>-</v>
      </c>
      <c r="BY28" s="13" t="str">
        <f>IFERROR(BD28/AP28,"-")</f>
        <v>-</v>
      </c>
      <c r="BZ28" s="13" t="str">
        <f>IFERROR(BE28/(AU28+AS28),"-")</f>
        <v>-</v>
      </c>
      <c r="CA28" s="13" t="str">
        <f>IFERROR((BF28/(AX28+AT28))/12,"-")</f>
        <v>-</v>
      </c>
      <c r="CB28" s="80" t="str">
        <f>IFERROR((BH28-BG28)/12/BA28,"-")</f>
        <v>-</v>
      </c>
      <c r="CC28" s="39"/>
      <c r="CD28" s="32">
        <f>SUM(CH28:CP28)</f>
        <v>0</v>
      </c>
      <c r="CE28" s="32">
        <f>SUM(CH28:CN28)</f>
        <v>0</v>
      </c>
      <c r="CF28" s="75">
        <f>CI28+CJ28</f>
        <v>0</v>
      </c>
      <c r="CG28" s="75">
        <f>CL28+CM28</f>
        <v>0</v>
      </c>
      <c r="CH28" s="35"/>
      <c r="CI28" s="35"/>
      <c r="CJ28" s="35"/>
      <c r="CK28" s="35"/>
      <c r="CL28" s="35"/>
      <c r="CM28" s="35"/>
      <c r="CN28" s="75"/>
      <c r="CO28" s="35"/>
      <c r="CP28" s="35"/>
      <c r="CQ28" s="35"/>
      <c r="CR28" s="35"/>
      <c r="CS28" s="35"/>
      <c r="CT28" s="23"/>
      <c r="CU28" s="26"/>
      <c r="CV28" s="7" t="str">
        <f>IFERROR(CD28/CC28,"-")</f>
        <v>-</v>
      </c>
      <c r="CW28" s="77" t="str">
        <f>IFERROR((CF28+CG28)/CC28,"-")</f>
        <v>-</v>
      </c>
      <c r="CX28" s="19" t="str">
        <f>IFERROR(CE28/CD28,"-")</f>
        <v>-</v>
      </c>
      <c r="CY28" s="19" t="str">
        <f>IFERROR((CH28+CF28)/CD28,"-")</f>
        <v>-</v>
      </c>
      <c r="CZ28" s="19" t="str">
        <f>IFERROR((CK28+CG28)/CD28,"-")</f>
        <v>-</v>
      </c>
      <c r="DA28" s="19" t="str">
        <f>IFERROR(CN28/CD28,"-")</f>
        <v>-</v>
      </c>
      <c r="DB28" s="19" t="str">
        <f>IFERROR(CF28/(CH28+CF28),"-")</f>
        <v>-</v>
      </c>
      <c r="DC28" s="19" t="str">
        <f>IFERROR(CG28/(CK28+CG28),"-")</f>
        <v>-</v>
      </c>
      <c r="DD28" s="19" t="str">
        <f>IFERROR(CF28/CD28,"-")</f>
        <v>-</v>
      </c>
      <c r="DE28" s="19" t="str">
        <f>IFERROR(CI28/CD28,"-")</f>
        <v>-</v>
      </c>
      <c r="DF28" s="19" t="str">
        <f>IFERROR(CJ28/CD28,"-")</f>
        <v>-</v>
      </c>
      <c r="DG28" s="19" t="str">
        <f>IFERROR(CG28/CD28,"-")</f>
        <v>-</v>
      </c>
      <c r="DH28" s="19" t="str">
        <f>IFERROR(CL28/CD28,"-")</f>
        <v>-</v>
      </c>
      <c r="DI28" s="19" t="str">
        <f>IFERROR(CM28/CD28,"-")</f>
        <v>-</v>
      </c>
      <c r="DJ28" s="19" t="str">
        <f>IFERROR(CO28/CD28,"-")</f>
        <v>-</v>
      </c>
      <c r="DK28" s="19" t="str">
        <f>IFERROR(CP28/CD28,"-")</f>
        <v>-</v>
      </c>
      <c r="DL28" s="13" t="str">
        <f>IFERROR(CQ28/CC28,"-")</f>
        <v>-</v>
      </c>
      <c r="DM28" s="13" t="str">
        <f>IFERROR(CR28/(CH28+CF28),"-")</f>
        <v>-</v>
      </c>
      <c r="DN28" s="13" t="str">
        <f>IFERROR((CS28/(CK28+CG28))/12,"-")</f>
        <v>-</v>
      </c>
      <c r="DO28" s="80" t="str">
        <f>IFERROR((CU28-CT28)/12/CN28,"-")</f>
        <v>-</v>
      </c>
      <c r="DP28" s="39"/>
      <c r="DQ28" s="32">
        <f>SUM(DU28:EC28)</f>
        <v>0</v>
      </c>
      <c r="DR28" s="32">
        <f>SUM(DU28:EA28)</f>
        <v>0</v>
      </c>
      <c r="DS28" s="75">
        <f>DV28+DW28</f>
        <v>0</v>
      </c>
      <c r="DT28" s="75">
        <f>DY28+DZ28</f>
        <v>0</v>
      </c>
      <c r="DU28" s="35"/>
      <c r="DV28" s="35"/>
      <c r="DW28" s="35"/>
      <c r="DX28" s="35"/>
      <c r="DY28" s="35"/>
      <c r="DZ28" s="35"/>
      <c r="EA28" s="75"/>
      <c r="EB28" s="35"/>
      <c r="EC28" s="35"/>
      <c r="ED28" s="35"/>
      <c r="EE28" s="35"/>
      <c r="EF28" s="35"/>
      <c r="EG28" s="23"/>
      <c r="EH28" s="26"/>
      <c r="EI28" s="7" t="str">
        <f>IFERROR(DQ28/DP28,"-")</f>
        <v>-</v>
      </c>
      <c r="EJ28" s="77" t="str">
        <f>IFERROR((DS28+DT28)/DP28,"-")</f>
        <v>-</v>
      </c>
      <c r="EK28" s="19" t="str">
        <f>IFERROR(DR28/DQ28,"-")</f>
        <v>-</v>
      </c>
      <c r="EL28" s="19" t="str">
        <f>IFERROR((DU28+DS28)/DQ28,"-")</f>
        <v>-</v>
      </c>
      <c r="EM28" s="19" t="str">
        <f>IFERROR((DX28+DT28)/DQ28,"-")</f>
        <v>-</v>
      </c>
      <c r="EN28" s="19" t="str">
        <f>IFERROR(EA28/DQ28,"-")</f>
        <v>-</v>
      </c>
      <c r="EO28" s="19" t="str">
        <f>IFERROR(DS28/(DU28+DS28),"-")</f>
        <v>-</v>
      </c>
      <c r="EP28" s="19" t="str">
        <f>IFERROR(DT28/(DX28+DT28),"-")</f>
        <v>-</v>
      </c>
      <c r="EQ28" s="19" t="str">
        <f>IFERROR(DS28/DQ28,"-")</f>
        <v>-</v>
      </c>
      <c r="ER28" s="19" t="str">
        <f>IFERROR(DV28/DQ28,"-")</f>
        <v>-</v>
      </c>
      <c r="ES28" s="19" t="str">
        <f>IFERROR(DW28/DQ28,"-")</f>
        <v>-</v>
      </c>
      <c r="ET28" s="19" t="str">
        <f>IFERROR(DT28/DQ28,"-")</f>
        <v>-</v>
      </c>
      <c r="EU28" s="19" t="str">
        <f>IFERROR(DY28/DQ28,"-")</f>
        <v>-</v>
      </c>
      <c r="EV28" s="19" t="str">
        <f>IFERROR(DZ28/DQ28,"-")</f>
        <v>-</v>
      </c>
      <c r="EW28" s="19" t="str">
        <f>IFERROR(EB28/DQ28,"-")</f>
        <v>-</v>
      </c>
      <c r="EX28" s="19" t="str">
        <f>IFERROR(EC28/DQ28,"-")</f>
        <v>-</v>
      </c>
      <c r="EY28" s="13" t="str">
        <f>IFERROR(ED28/DP28,"-")</f>
        <v>-</v>
      </c>
      <c r="EZ28" s="13" t="str">
        <f>IFERROR(EE28/(DU28+DS28),"-")</f>
        <v>-</v>
      </c>
      <c r="FA28" s="13" t="str">
        <f>IFERROR((EF28/(DX28+DT28))/12,"-")</f>
        <v>-</v>
      </c>
      <c r="FB28" s="80" t="str">
        <f>IFERROR((EH28-EG28)/12/EA28,"-")</f>
        <v>-</v>
      </c>
      <c r="FC28" s="39"/>
      <c r="FD28" s="32">
        <f>SUM(FH28:FP28)</f>
        <v>0</v>
      </c>
      <c r="FE28" s="32">
        <f>SUM(FH28:FN28)</f>
        <v>0</v>
      </c>
      <c r="FF28" s="75">
        <f>FI28+FJ28</f>
        <v>0</v>
      </c>
      <c r="FG28" s="75">
        <f>FL28+FM28</f>
        <v>0</v>
      </c>
      <c r="FH28" s="35"/>
      <c r="FI28" s="35"/>
      <c r="FJ28" s="35"/>
      <c r="FK28" s="35"/>
      <c r="FL28" s="35"/>
      <c r="FM28" s="35"/>
      <c r="FN28" s="75"/>
      <c r="FO28" s="35"/>
      <c r="FP28" s="35"/>
      <c r="FQ28" s="35"/>
      <c r="FR28" s="35"/>
      <c r="FS28" s="35"/>
      <c r="FT28" s="23"/>
      <c r="FU28" s="26"/>
      <c r="FV28" s="7" t="str">
        <f>IFERROR(FD28/FC28,"-")</f>
        <v>-</v>
      </c>
      <c r="FW28" s="77" t="str">
        <f>IFERROR((FF28+FG28)/FC28,"-")</f>
        <v>-</v>
      </c>
      <c r="FX28" s="19" t="str">
        <f>IFERROR(FE28/FD28,"-")</f>
        <v>-</v>
      </c>
      <c r="FY28" s="19" t="str">
        <f>IFERROR((FH28+FF28)/FD28,"-")</f>
        <v>-</v>
      </c>
      <c r="FZ28" s="19" t="str">
        <f>IFERROR((FK28+FG28)/FD28,"-")</f>
        <v>-</v>
      </c>
      <c r="GA28" s="19" t="str">
        <f>IFERROR(FN28/FD28,"-")</f>
        <v>-</v>
      </c>
      <c r="GB28" s="19" t="str">
        <f>IFERROR(FF28/(FH28+FF28),"-")</f>
        <v>-</v>
      </c>
      <c r="GC28" s="19" t="str">
        <f>IFERROR(FG28/(FK28+FG28),"-")</f>
        <v>-</v>
      </c>
      <c r="GD28" s="19" t="str">
        <f>IFERROR(FF28/FD28,"-")</f>
        <v>-</v>
      </c>
      <c r="GE28" s="19" t="str">
        <f>IFERROR(FI28/FD28,"-")</f>
        <v>-</v>
      </c>
      <c r="GF28" s="19" t="str">
        <f>IFERROR(FJ28/FD28,"-")</f>
        <v>-</v>
      </c>
      <c r="GG28" s="19" t="str">
        <f>IFERROR(FG28/FD28,"-")</f>
        <v>-</v>
      </c>
      <c r="GH28" s="19" t="str">
        <f>IFERROR(FL28/FD28,"-")</f>
        <v>-</v>
      </c>
      <c r="GI28" s="19" t="str">
        <f>IFERROR(FM28/FD28,"-")</f>
        <v>-</v>
      </c>
      <c r="GJ28" s="19" t="str">
        <f>IFERROR(FO28/FD28,"-")</f>
        <v>-</v>
      </c>
      <c r="GK28" s="19" t="str">
        <f>IFERROR(FP28/FD28,"-")</f>
        <v>-</v>
      </c>
      <c r="GL28" s="13" t="str">
        <f>IFERROR(FQ28/FC28,"-")</f>
        <v>-</v>
      </c>
      <c r="GM28" s="13" t="str">
        <f>IFERROR(FR28/(FH28+FF28),"-")</f>
        <v>-</v>
      </c>
      <c r="GN28" s="13" t="str">
        <f>IFERROR((FS28/(FK28+FG28))/12,"-")</f>
        <v>-</v>
      </c>
      <c r="GO28" s="80" t="str">
        <f>IFERROR((FU28-FT28)/12/FN28,"-")</f>
        <v>-</v>
      </c>
      <c r="GP28" s="39"/>
      <c r="GQ28" s="32">
        <f>SUM(GU28:HC28)</f>
        <v>0</v>
      </c>
      <c r="GR28" s="32">
        <f>SUM(GU28:HA28)</f>
        <v>0</v>
      </c>
      <c r="GS28" s="75">
        <f>GV28+GW28</f>
        <v>0</v>
      </c>
      <c r="GT28" s="75">
        <f>GY28+GZ28</f>
        <v>0</v>
      </c>
      <c r="GU28" s="35"/>
      <c r="GV28" s="35"/>
      <c r="GW28" s="35"/>
      <c r="GX28" s="35"/>
      <c r="GY28" s="35"/>
      <c r="GZ28" s="35"/>
      <c r="HA28" s="75"/>
      <c r="HB28" s="35"/>
      <c r="HC28" s="35"/>
      <c r="HD28" s="35"/>
      <c r="HE28" s="35"/>
      <c r="HF28" s="35"/>
      <c r="HG28" s="23"/>
      <c r="HH28" s="26"/>
      <c r="HI28" s="7" t="str">
        <f>IFERROR(GQ28/GP28,"-")</f>
        <v>-</v>
      </c>
      <c r="HJ28" s="77" t="str">
        <f>IFERROR((GS28+GT28)/GP28,"-")</f>
        <v>-</v>
      </c>
      <c r="HK28" s="19" t="str">
        <f>IFERROR(GR28/GQ28,"-")</f>
        <v>-</v>
      </c>
      <c r="HL28" s="19" t="str">
        <f>IFERROR((GU28+GS28)/GQ28,"-")</f>
        <v>-</v>
      </c>
      <c r="HM28" s="19" t="str">
        <f>IFERROR((GX28+GT28)/GQ28,"-")</f>
        <v>-</v>
      </c>
      <c r="HN28" s="19" t="str">
        <f>IFERROR(HA28/GQ28,"-")</f>
        <v>-</v>
      </c>
      <c r="HO28" s="19" t="str">
        <f>IFERROR(GS28/(GU28+GS28),"-")</f>
        <v>-</v>
      </c>
      <c r="HP28" s="19" t="str">
        <f>IFERROR(GT28/(GX28+GT28),"-")</f>
        <v>-</v>
      </c>
      <c r="HQ28" s="19" t="str">
        <f>IFERROR(GS28/GQ28,"-")</f>
        <v>-</v>
      </c>
      <c r="HR28" s="19" t="str">
        <f>IFERROR(GV28/GQ28,"-")</f>
        <v>-</v>
      </c>
      <c r="HS28" s="19" t="str">
        <f>IFERROR(GW28/GQ28,"-")</f>
        <v>-</v>
      </c>
      <c r="HT28" s="19" t="str">
        <f>IFERROR(GT28/GQ28,"-")</f>
        <v>-</v>
      </c>
      <c r="HU28" s="19" t="str">
        <f>IFERROR(GY28/GQ28,"-")</f>
        <v>-</v>
      </c>
      <c r="HV28" s="19" t="str">
        <f>IFERROR(GZ28/GQ28,"-")</f>
        <v>-</v>
      </c>
      <c r="HW28" s="19" t="str">
        <f>IFERROR(HB28/GQ28,"-")</f>
        <v>-</v>
      </c>
      <c r="HX28" s="19" t="str">
        <f>IFERROR(HC28/GQ28,"-")</f>
        <v>-</v>
      </c>
      <c r="HY28" s="13" t="str">
        <f>IFERROR(HD28/GP28,"-")</f>
        <v>-</v>
      </c>
      <c r="HZ28" s="13" t="str">
        <f>IFERROR(HE28/(GU28+GS28),"-")</f>
        <v>-</v>
      </c>
      <c r="IA28" s="13" t="str">
        <f>IFERROR((HF28/(GX28+GT28))/12,"-")</f>
        <v>-</v>
      </c>
      <c r="IB28" s="80" t="str">
        <f>IFERROR((HH28-HG28)/12/HA28,"-")</f>
        <v>-</v>
      </c>
      <c r="IC28" s="39">
        <f>C28+AP28+CC28+DP28+FC28+GP28</f>
        <v>0</v>
      </c>
      <c r="ID28" s="99">
        <f>SUM(IH28:IP28)</f>
        <v>0</v>
      </c>
      <c r="IE28" s="99">
        <f>SUM(IH28:IN28)</f>
        <v>0</v>
      </c>
      <c r="IF28" s="100">
        <f>II28+IJ28</f>
        <v>0</v>
      </c>
      <c r="IG28" s="100">
        <f>IL28+IM28</f>
        <v>0</v>
      </c>
      <c r="IH28" s="35">
        <f>H28+AU28+CH28+DU28+FH28+GU28</f>
        <v>0</v>
      </c>
      <c r="II28" s="35">
        <f>I28+AV28+CI28+DV28+FI28+GV28</f>
        <v>0</v>
      </c>
      <c r="IJ28" s="35">
        <f>J28+AW28+CJ28+DW28+FJ28+GW28</f>
        <v>0</v>
      </c>
      <c r="IK28" s="35">
        <f>K28+AX28+CK28+DX28+FK28+GX28</f>
        <v>0</v>
      </c>
      <c r="IL28" s="35">
        <f>L28+AY28+CL28+DY28+FL28+GY28</f>
        <v>0</v>
      </c>
      <c r="IM28" s="35">
        <f>M28+AZ28+CM28+DZ28+FM28+GZ28</f>
        <v>0</v>
      </c>
      <c r="IN28" s="100"/>
      <c r="IO28" s="35">
        <f>O28+BB28+CO28+EB28+FO28+HB28</f>
        <v>0</v>
      </c>
      <c r="IP28" s="35">
        <f>P28+BC28+CP28+EC28+FP28+HC28</f>
        <v>0</v>
      </c>
      <c r="IQ28" s="35">
        <f>Q28+BD28+CQ28+ED28+FQ28+HD28</f>
        <v>0</v>
      </c>
      <c r="IR28" s="35">
        <f>R28+BE28+CR28+EE28+FR28+HE28</f>
        <v>0</v>
      </c>
      <c r="IS28" s="35">
        <f>S28+BF28+CS28+EF28+FS28+HF28</f>
        <v>0</v>
      </c>
      <c r="IT28" s="23">
        <f>T28+BG28+CT28+EG28+FT28+HG28</f>
        <v>0</v>
      </c>
      <c r="IU28" s="26">
        <f>U28+BH28+CU28+EH28+FU28+HH28</f>
        <v>0</v>
      </c>
      <c r="IV28" s="42" t="str">
        <f>IFERROR(ID28/IC28,"-")</f>
        <v>-</v>
      </c>
      <c r="IW28" s="89" t="str">
        <f>IFERROR((IF28+IG28)/IC28,"-")</f>
        <v>-</v>
      </c>
      <c r="IX28" s="43" t="str">
        <f>IFERROR(IE28/ID28,"-")</f>
        <v>-</v>
      </c>
      <c r="IY28" s="43" t="str">
        <f>IFERROR((IH28+IF28)/ID28,"-")</f>
        <v>-</v>
      </c>
      <c r="IZ28" s="43" t="str">
        <f>IFERROR((IK28+IG28)/ID28,"-")</f>
        <v>-</v>
      </c>
      <c r="JA28" s="43" t="str">
        <f>IFERROR(IN28/ID28,"-")</f>
        <v>-</v>
      </c>
      <c r="JB28" s="43" t="str">
        <f>IFERROR(IF28/(IH28+IF28),"-")</f>
        <v>-</v>
      </c>
      <c r="JC28" s="43" t="str">
        <f>IFERROR(IG28/(IK28+IG28),"-")</f>
        <v>-</v>
      </c>
      <c r="JD28" s="43" t="str">
        <f>IFERROR(IF28/ID28,"-")</f>
        <v>-</v>
      </c>
      <c r="JE28" s="43" t="str">
        <f>IFERROR(II28/ID28,"-")</f>
        <v>-</v>
      </c>
      <c r="JF28" s="43" t="str">
        <f>IFERROR(IJ28/ID28,"-")</f>
        <v>-</v>
      </c>
      <c r="JG28" s="43" t="str">
        <f>IFERROR(IG28/ID28,"-")</f>
        <v>-</v>
      </c>
      <c r="JH28" s="43" t="str">
        <f>IFERROR(IL28/ID28,"-")</f>
        <v>-</v>
      </c>
      <c r="JI28" s="43" t="str">
        <f>IFERROR(IM28/ID28,"-")</f>
        <v>-</v>
      </c>
      <c r="JJ28" s="43" t="str">
        <f>IFERROR(IO28/ID28,"-")</f>
        <v>-</v>
      </c>
      <c r="JK28" s="43" t="str">
        <f>IFERROR(IP28/ID28,"-")</f>
        <v>-</v>
      </c>
      <c r="JL28" s="44" t="str">
        <f>IFERROR(IQ28/IC28,"-")</f>
        <v>-</v>
      </c>
      <c r="JM28" s="44" t="str">
        <f>IFERROR(IR28/(IH28+IF28),"-")</f>
        <v>-</v>
      </c>
      <c r="JN28" s="44" t="str">
        <f>IFERROR((IS28/(IK28+IG28))/12,"-")</f>
        <v>-</v>
      </c>
      <c r="JO28" s="90" t="str">
        <f>IFERROR((IU28-IT28)/12/IN28,"-")</f>
        <v>-</v>
      </c>
      <c r="JP28" s="62">
        <f>IM28-(IL28*9)</f>
        <v>0</v>
      </c>
      <c r="JQ28" s="63">
        <f>(IO28+IP28)-(IM28*8%)</f>
        <v>0</v>
      </c>
      <c r="JR28" s="64">
        <f>IF28-(ID28*1%)</f>
        <v>0</v>
      </c>
      <c r="JS28" s="65">
        <f>IG28-(ID28*1%)</f>
        <v>0</v>
      </c>
    </row>
    <row r="29" spans="1:280" customHeight="1" ht="18.75">
      <c r="A29" s="14" t="b">
        <f>IFERROR('SEM1'!A29,"-")</f>
        <v>0</v>
      </c>
      <c r="B29" s="135" t="b">
        <f>IFERROR('SEM1'!B29,"-")</f>
        <v>0</v>
      </c>
      <c r="C29" s="39"/>
      <c r="D29" s="32">
        <f>SUM(H29:P29)</f>
        <v>0</v>
      </c>
      <c r="E29" s="32">
        <f>SUM(H29:N29)</f>
        <v>0</v>
      </c>
      <c r="F29" s="75">
        <f>I29+J29</f>
        <v>0</v>
      </c>
      <c r="G29" s="75">
        <f>L29+M29</f>
        <v>0</v>
      </c>
      <c r="H29" s="35"/>
      <c r="I29" s="35"/>
      <c r="J29" s="35"/>
      <c r="K29" s="35"/>
      <c r="L29" s="35"/>
      <c r="M29" s="35"/>
      <c r="N29" s="75"/>
      <c r="O29" s="35"/>
      <c r="P29" s="35"/>
      <c r="Q29" s="35"/>
      <c r="R29" s="35"/>
      <c r="S29" s="35"/>
      <c r="T29" s="23"/>
      <c r="U29" s="26"/>
      <c r="V29" s="7" t="str">
        <f>IFERROR(D29/C29,"-")</f>
        <v>-</v>
      </c>
      <c r="W29" s="77" t="str">
        <f>IFERROR((F29+G29)/C29,"-")</f>
        <v>-</v>
      </c>
      <c r="X29" s="19" t="str">
        <f>IFERROR(E29/D29,"-")</f>
        <v>-</v>
      </c>
      <c r="Y29" s="19" t="str">
        <f>IFERROR((H29+F29)/D29,"-")</f>
        <v>-</v>
      </c>
      <c r="Z29" s="19" t="str">
        <f>IFERROR((K29+G29)/D29,"-")</f>
        <v>-</v>
      </c>
      <c r="AA29" s="19" t="str">
        <f>IFERROR(N29/D29,"-")</f>
        <v>-</v>
      </c>
      <c r="AB29" s="19" t="str">
        <f>IFERROR(F29/(H29+F29),"-")</f>
        <v>-</v>
      </c>
      <c r="AC29" s="19" t="str">
        <f>IFERROR(G29/(K29+G29),"-")</f>
        <v>-</v>
      </c>
      <c r="AD29" s="19" t="str">
        <f>IFERROR(F29/D29,"-")</f>
        <v>-</v>
      </c>
      <c r="AE29" s="19" t="str">
        <f>IFERROR(I29/D29,"-")</f>
        <v>-</v>
      </c>
      <c r="AF29" s="19" t="str">
        <f>IFERROR(J29/D29,"-")</f>
        <v>-</v>
      </c>
      <c r="AG29" s="19" t="str">
        <f>IFERROR(G29/D29,"-")</f>
        <v>-</v>
      </c>
      <c r="AH29" s="19" t="str">
        <f>IFERROR(L29/D29,"-")</f>
        <v>-</v>
      </c>
      <c r="AI29" s="19" t="str">
        <f>IFERROR(M29/D29,"-")</f>
        <v>-</v>
      </c>
      <c r="AJ29" s="19" t="str">
        <f>IFERROR(O29/D29,"-")</f>
        <v>-</v>
      </c>
      <c r="AK29" s="19" t="str">
        <f>IFERROR(P29/D29,"-")</f>
        <v>-</v>
      </c>
      <c r="AL29" s="13" t="str">
        <f>IFERROR(Q29/C29,"-")</f>
        <v>-</v>
      </c>
      <c r="AM29" s="13" t="str">
        <f>IFERROR(R29/(H29+F29),"-")</f>
        <v>-</v>
      </c>
      <c r="AN29" s="13" t="str">
        <f>IFERROR((S29/(K29+G29))/12,"-")</f>
        <v>-</v>
      </c>
      <c r="AO29" s="80" t="str">
        <f>IFERROR((U29-T29)/12/N29,"-")</f>
        <v>-</v>
      </c>
      <c r="AP29" s="39"/>
      <c r="AQ29" s="32">
        <f>SUM(AU29:BC29)</f>
        <v>0</v>
      </c>
      <c r="AR29" s="32">
        <f>SUM(AU29:BA29)</f>
        <v>0</v>
      </c>
      <c r="AS29" s="75">
        <f>AV29+AW29</f>
        <v>0</v>
      </c>
      <c r="AT29" s="75">
        <f>AY29+AZ29</f>
        <v>0</v>
      </c>
      <c r="AU29" s="35"/>
      <c r="AV29" s="35"/>
      <c r="AW29" s="35"/>
      <c r="AX29" s="35"/>
      <c r="AY29" s="35"/>
      <c r="AZ29" s="35"/>
      <c r="BA29" s="75"/>
      <c r="BB29" s="35"/>
      <c r="BC29" s="35"/>
      <c r="BD29" s="35"/>
      <c r="BE29" s="35"/>
      <c r="BF29" s="35"/>
      <c r="BG29" s="23"/>
      <c r="BH29" s="26"/>
      <c r="BI29" s="7" t="str">
        <f>IFERROR(AQ29/AP29,"-")</f>
        <v>-</v>
      </c>
      <c r="BJ29" s="77" t="str">
        <f>IFERROR((AS29+AT29)/AP29,"-")</f>
        <v>-</v>
      </c>
      <c r="BK29" s="19" t="str">
        <f>IFERROR(AR29/AQ29,"-")</f>
        <v>-</v>
      </c>
      <c r="BL29" s="19" t="str">
        <f>IFERROR((AU29+AS29)/AQ29,"-")</f>
        <v>-</v>
      </c>
      <c r="BM29" s="19" t="str">
        <f>IFERROR((AX29+AT29)/AQ29,"-")</f>
        <v>-</v>
      </c>
      <c r="BN29" s="19" t="str">
        <f>IFERROR(BA29/AQ29,"-")</f>
        <v>-</v>
      </c>
      <c r="BO29" s="19" t="str">
        <f>IFERROR(AS29/(AU29+AS29),"-")</f>
        <v>-</v>
      </c>
      <c r="BP29" s="19" t="str">
        <f>IFERROR(AT29/(AX29+AT29),"-")</f>
        <v>-</v>
      </c>
      <c r="BQ29" s="19" t="str">
        <f>IFERROR(AS29/AQ29,"-")</f>
        <v>-</v>
      </c>
      <c r="BR29" s="19" t="str">
        <f>IFERROR(AV29/AQ29,"-")</f>
        <v>-</v>
      </c>
      <c r="BS29" s="19" t="str">
        <f>IFERROR(AW29/AQ29,"-")</f>
        <v>-</v>
      </c>
      <c r="BT29" s="19" t="str">
        <f>IFERROR(AT29/AQ29,"-")</f>
        <v>-</v>
      </c>
      <c r="BU29" s="19" t="str">
        <f>IFERROR(AY29/AQ29,"-")</f>
        <v>-</v>
      </c>
      <c r="BV29" s="19" t="str">
        <f>IFERROR(AZ29/AQ29,"-")</f>
        <v>-</v>
      </c>
      <c r="BW29" s="19" t="str">
        <f>IFERROR(BB29/AQ29,"-")</f>
        <v>-</v>
      </c>
      <c r="BX29" s="19" t="str">
        <f>IFERROR(BC29/AQ29,"-")</f>
        <v>-</v>
      </c>
      <c r="BY29" s="13" t="str">
        <f>IFERROR(BD29/AP29,"-")</f>
        <v>-</v>
      </c>
      <c r="BZ29" s="13" t="str">
        <f>IFERROR(BE29/(AU29+AS29),"-")</f>
        <v>-</v>
      </c>
      <c r="CA29" s="13" t="str">
        <f>IFERROR((BF29/(AX29+AT29))/12,"-")</f>
        <v>-</v>
      </c>
      <c r="CB29" s="80" t="str">
        <f>IFERROR((BH29-BG29)/12/BA29,"-")</f>
        <v>-</v>
      </c>
      <c r="CC29" s="39"/>
      <c r="CD29" s="32">
        <f>SUM(CH29:CP29)</f>
        <v>0</v>
      </c>
      <c r="CE29" s="32">
        <f>SUM(CH29:CN29)</f>
        <v>0</v>
      </c>
      <c r="CF29" s="75">
        <f>CI29+CJ29</f>
        <v>0</v>
      </c>
      <c r="CG29" s="75">
        <f>CL29+CM29</f>
        <v>0</v>
      </c>
      <c r="CH29" s="35"/>
      <c r="CI29" s="35"/>
      <c r="CJ29" s="35"/>
      <c r="CK29" s="35"/>
      <c r="CL29" s="35"/>
      <c r="CM29" s="35"/>
      <c r="CN29" s="75"/>
      <c r="CO29" s="35"/>
      <c r="CP29" s="35"/>
      <c r="CQ29" s="35"/>
      <c r="CR29" s="35"/>
      <c r="CS29" s="35"/>
      <c r="CT29" s="23"/>
      <c r="CU29" s="26"/>
      <c r="CV29" s="7" t="str">
        <f>IFERROR(CD29/CC29,"-")</f>
        <v>-</v>
      </c>
      <c r="CW29" s="77" t="str">
        <f>IFERROR((CF29+CG29)/CC29,"-")</f>
        <v>-</v>
      </c>
      <c r="CX29" s="19" t="str">
        <f>IFERROR(CE29/CD29,"-")</f>
        <v>-</v>
      </c>
      <c r="CY29" s="19" t="str">
        <f>IFERROR((CH29+CF29)/CD29,"-")</f>
        <v>-</v>
      </c>
      <c r="CZ29" s="19" t="str">
        <f>IFERROR((CK29+CG29)/CD29,"-")</f>
        <v>-</v>
      </c>
      <c r="DA29" s="19" t="str">
        <f>IFERROR(CN29/CD29,"-")</f>
        <v>-</v>
      </c>
      <c r="DB29" s="19" t="str">
        <f>IFERROR(CF29/(CH29+CF29),"-")</f>
        <v>-</v>
      </c>
      <c r="DC29" s="19" t="str">
        <f>IFERROR(CG29/(CK29+CG29),"-")</f>
        <v>-</v>
      </c>
      <c r="DD29" s="19" t="str">
        <f>IFERROR(CF29/CD29,"-")</f>
        <v>-</v>
      </c>
      <c r="DE29" s="19" t="str">
        <f>IFERROR(CI29/CD29,"-")</f>
        <v>-</v>
      </c>
      <c r="DF29" s="19" t="str">
        <f>IFERROR(CJ29/CD29,"-")</f>
        <v>-</v>
      </c>
      <c r="DG29" s="19" t="str">
        <f>IFERROR(CG29/CD29,"-")</f>
        <v>-</v>
      </c>
      <c r="DH29" s="19" t="str">
        <f>IFERROR(CL29/CD29,"-")</f>
        <v>-</v>
      </c>
      <c r="DI29" s="19" t="str">
        <f>IFERROR(CM29/CD29,"-")</f>
        <v>-</v>
      </c>
      <c r="DJ29" s="19" t="str">
        <f>IFERROR(CO29/CD29,"-")</f>
        <v>-</v>
      </c>
      <c r="DK29" s="19" t="str">
        <f>IFERROR(CP29/CD29,"-")</f>
        <v>-</v>
      </c>
      <c r="DL29" s="13" t="str">
        <f>IFERROR(CQ29/CC29,"-")</f>
        <v>-</v>
      </c>
      <c r="DM29" s="13" t="str">
        <f>IFERROR(CR29/(CH29+CF29),"-")</f>
        <v>-</v>
      </c>
      <c r="DN29" s="13" t="str">
        <f>IFERROR((CS29/(CK29+CG29))/12,"-")</f>
        <v>-</v>
      </c>
      <c r="DO29" s="80" t="str">
        <f>IFERROR((CU29-CT29)/12/CN29,"-")</f>
        <v>-</v>
      </c>
      <c r="DP29" s="39"/>
      <c r="DQ29" s="32">
        <f>SUM(DU29:EC29)</f>
        <v>0</v>
      </c>
      <c r="DR29" s="32">
        <f>SUM(DU29:EA29)</f>
        <v>0</v>
      </c>
      <c r="DS29" s="75">
        <f>DV29+DW29</f>
        <v>0</v>
      </c>
      <c r="DT29" s="75">
        <f>DY29+DZ29</f>
        <v>0</v>
      </c>
      <c r="DU29" s="35"/>
      <c r="DV29" s="35"/>
      <c r="DW29" s="35"/>
      <c r="DX29" s="35"/>
      <c r="DY29" s="35"/>
      <c r="DZ29" s="35"/>
      <c r="EA29" s="75"/>
      <c r="EB29" s="35"/>
      <c r="EC29" s="35"/>
      <c r="ED29" s="35"/>
      <c r="EE29" s="35"/>
      <c r="EF29" s="35"/>
      <c r="EG29" s="23"/>
      <c r="EH29" s="26"/>
      <c r="EI29" s="7" t="str">
        <f>IFERROR(DQ29/DP29,"-")</f>
        <v>-</v>
      </c>
      <c r="EJ29" s="77" t="str">
        <f>IFERROR((DS29+DT29)/DP29,"-")</f>
        <v>-</v>
      </c>
      <c r="EK29" s="19" t="str">
        <f>IFERROR(DR29/DQ29,"-")</f>
        <v>-</v>
      </c>
      <c r="EL29" s="19" t="str">
        <f>IFERROR((DU29+DS29)/DQ29,"-")</f>
        <v>-</v>
      </c>
      <c r="EM29" s="19" t="str">
        <f>IFERROR((DX29+DT29)/DQ29,"-")</f>
        <v>-</v>
      </c>
      <c r="EN29" s="19" t="str">
        <f>IFERROR(EA29/DQ29,"-")</f>
        <v>-</v>
      </c>
      <c r="EO29" s="19" t="str">
        <f>IFERROR(DS29/(DU29+DS29),"-")</f>
        <v>-</v>
      </c>
      <c r="EP29" s="19" t="str">
        <f>IFERROR(DT29/(DX29+DT29),"-")</f>
        <v>-</v>
      </c>
      <c r="EQ29" s="19" t="str">
        <f>IFERROR(DS29/DQ29,"-")</f>
        <v>-</v>
      </c>
      <c r="ER29" s="19" t="str">
        <f>IFERROR(DV29/DQ29,"-")</f>
        <v>-</v>
      </c>
      <c r="ES29" s="19" t="str">
        <f>IFERROR(DW29/DQ29,"-")</f>
        <v>-</v>
      </c>
      <c r="ET29" s="19" t="str">
        <f>IFERROR(DT29/DQ29,"-")</f>
        <v>-</v>
      </c>
      <c r="EU29" s="19" t="str">
        <f>IFERROR(DY29/DQ29,"-")</f>
        <v>-</v>
      </c>
      <c r="EV29" s="19" t="str">
        <f>IFERROR(DZ29/DQ29,"-")</f>
        <v>-</v>
      </c>
      <c r="EW29" s="19" t="str">
        <f>IFERROR(EB29/DQ29,"-")</f>
        <v>-</v>
      </c>
      <c r="EX29" s="19" t="str">
        <f>IFERROR(EC29/DQ29,"-")</f>
        <v>-</v>
      </c>
      <c r="EY29" s="13" t="str">
        <f>IFERROR(ED29/DP29,"-")</f>
        <v>-</v>
      </c>
      <c r="EZ29" s="13" t="str">
        <f>IFERROR(EE29/(DU29+DS29),"-")</f>
        <v>-</v>
      </c>
      <c r="FA29" s="13" t="str">
        <f>IFERROR((EF29/(DX29+DT29))/12,"-")</f>
        <v>-</v>
      </c>
      <c r="FB29" s="80" t="str">
        <f>IFERROR((EH29-EG29)/12/EA29,"-")</f>
        <v>-</v>
      </c>
      <c r="FC29" s="39"/>
      <c r="FD29" s="32">
        <f>SUM(FH29:FP29)</f>
        <v>0</v>
      </c>
      <c r="FE29" s="32">
        <f>SUM(FH29:FN29)</f>
        <v>0</v>
      </c>
      <c r="FF29" s="75">
        <f>FI29+FJ29</f>
        <v>0</v>
      </c>
      <c r="FG29" s="75">
        <f>FL29+FM29</f>
        <v>0</v>
      </c>
      <c r="FH29" s="35"/>
      <c r="FI29" s="35"/>
      <c r="FJ29" s="35"/>
      <c r="FK29" s="35"/>
      <c r="FL29" s="35"/>
      <c r="FM29" s="35"/>
      <c r="FN29" s="75"/>
      <c r="FO29" s="35"/>
      <c r="FP29" s="35"/>
      <c r="FQ29" s="35"/>
      <c r="FR29" s="35"/>
      <c r="FS29" s="35"/>
      <c r="FT29" s="23"/>
      <c r="FU29" s="26"/>
      <c r="FV29" s="7" t="str">
        <f>IFERROR(FD29/FC29,"-")</f>
        <v>-</v>
      </c>
      <c r="FW29" s="77" t="str">
        <f>IFERROR((FF29+FG29)/FC29,"-")</f>
        <v>-</v>
      </c>
      <c r="FX29" s="19" t="str">
        <f>IFERROR(FE29/FD29,"-")</f>
        <v>-</v>
      </c>
      <c r="FY29" s="19" t="str">
        <f>IFERROR((FH29+FF29)/FD29,"-")</f>
        <v>-</v>
      </c>
      <c r="FZ29" s="19" t="str">
        <f>IFERROR((FK29+FG29)/FD29,"-")</f>
        <v>-</v>
      </c>
      <c r="GA29" s="19" t="str">
        <f>IFERROR(FN29/FD29,"-")</f>
        <v>-</v>
      </c>
      <c r="GB29" s="19" t="str">
        <f>IFERROR(FF29/(FH29+FF29),"-")</f>
        <v>-</v>
      </c>
      <c r="GC29" s="19" t="str">
        <f>IFERROR(FG29/(FK29+FG29),"-")</f>
        <v>-</v>
      </c>
      <c r="GD29" s="19" t="str">
        <f>IFERROR(FF29/FD29,"-")</f>
        <v>-</v>
      </c>
      <c r="GE29" s="19" t="str">
        <f>IFERROR(FI29/FD29,"-")</f>
        <v>-</v>
      </c>
      <c r="GF29" s="19" t="str">
        <f>IFERROR(FJ29/FD29,"-")</f>
        <v>-</v>
      </c>
      <c r="GG29" s="19" t="str">
        <f>IFERROR(FG29/FD29,"-")</f>
        <v>-</v>
      </c>
      <c r="GH29" s="19" t="str">
        <f>IFERROR(FL29/FD29,"-")</f>
        <v>-</v>
      </c>
      <c r="GI29" s="19" t="str">
        <f>IFERROR(FM29/FD29,"-")</f>
        <v>-</v>
      </c>
      <c r="GJ29" s="19" t="str">
        <f>IFERROR(FO29/FD29,"-")</f>
        <v>-</v>
      </c>
      <c r="GK29" s="19" t="str">
        <f>IFERROR(FP29/FD29,"-")</f>
        <v>-</v>
      </c>
      <c r="GL29" s="13" t="str">
        <f>IFERROR(FQ29/FC29,"-")</f>
        <v>-</v>
      </c>
      <c r="GM29" s="13" t="str">
        <f>IFERROR(FR29/(FH29+FF29),"-")</f>
        <v>-</v>
      </c>
      <c r="GN29" s="13" t="str">
        <f>IFERROR((FS29/(FK29+FG29))/12,"-")</f>
        <v>-</v>
      </c>
      <c r="GO29" s="80" t="str">
        <f>IFERROR((FU29-FT29)/12/FN29,"-")</f>
        <v>-</v>
      </c>
      <c r="GP29" s="39"/>
      <c r="GQ29" s="32">
        <f>SUM(GU29:HC29)</f>
        <v>0</v>
      </c>
      <c r="GR29" s="32">
        <f>SUM(GU29:HA29)</f>
        <v>0</v>
      </c>
      <c r="GS29" s="75">
        <f>GV29+GW29</f>
        <v>0</v>
      </c>
      <c r="GT29" s="75">
        <f>GY29+GZ29</f>
        <v>0</v>
      </c>
      <c r="GU29" s="35"/>
      <c r="GV29" s="35"/>
      <c r="GW29" s="35"/>
      <c r="GX29" s="35"/>
      <c r="GY29" s="35"/>
      <c r="GZ29" s="35"/>
      <c r="HA29" s="75"/>
      <c r="HB29" s="35"/>
      <c r="HC29" s="35"/>
      <c r="HD29" s="35"/>
      <c r="HE29" s="35"/>
      <c r="HF29" s="35"/>
      <c r="HG29" s="23"/>
      <c r="HH29" s="26"/>
      <c r="HI29" s="7" t="str">
        <f>IFERROR(GQ29/GP29,"-")</f>
        <v>-</v>
      </c>
      <c r="HJ29" s="77" t="str">
        <f>IFERROR((GS29+GT29)/GP29,"-")</f>
        <v>-</v>
      </c>
      <c r="HK29" s="19" t="str">
        <f>IFERROR(GR29/GQ29,"-")</f>
        <v>-</v>
      </c>
      <c r="HL29" s="19" t="str">
        <f>IFERROR((GU29+GS29)/GQ29,"-")</f>
        <v>-</v>
      </c>
      <c r="HM29" s="19" t="str">
        <f>IFERROR((GX29+GT29)/GQ29,"-")</f>
        <v>-</v>
      </c>
      <c r="HN29" s="19" t="str">
        <f>IFERROR(HA29/GQ29,"-")</f>
        <v>-</v>
      </c>
      <c r="HO29" s="19" t="str">
        <f>IFERROR(GS29/(GU29+GS29),"-")</f>
        <v>-</v>
      </c>
      <c r="HP29" s="19" t="str">
        <f>IFERROR(GT29/(GX29+GT29),"-")</f>
        <v>-</v>
      </c>
      <c r="HQ29" s="19" t="str">
        <f>IFERROR(GS29/GQ29,"-")</f>
        <v>-</v>
      </c>
      <c r="HR29" s="19" t="str">
        <f>IFERROR(GV29/GQ29,"-")</f>
        <v>-</v>
      </c>
      <c r="HS29" s="19" t="str">
        <f>IFERROR(GW29/GQ29,"-")</f>
        <v>-</v>
      </c>
      <c r="HT29" s="19" t="str">
        <f>IFERROR(GT29/GQ29,"-")</f>
        <v>-</v>
      </c>
      <c r="HU29" s="19" t="str">
        <f>IFERROR(GY29/GQ29,"-")</f>
        <v>-</v>
      </c>
      <c r="HV29" s="19" t="str">
        <f>IFERROR(GZ29/GQ29,"-")</f>
        <v>-</v>
      </c>
      <c r="HW29" s="19" t="str">
        <f>IFERROR(HB29/GQ29,"-")</f>
        <v>-</v>
      </c>
      <c r="HX29" s="19" t="str">
        <f>IFERROR(HC29/GQ29,"-")</f>
        <v>-</v>
      </c>
      <c r="HY29" s="13" t="str">
        <f>IFERROR(HD29/GP29,"-")</f>
        <v>-</v>
      </c>
      <c r="HZ29" s="13" t="str">
        <f>IFERROR(HE29/(GU29+GS29),"-")</f>
        <v>-</v>
      </c>
      <c r="IA29" s="13" t="str">
        <f>IFERROR((HF29/(GX29+GT29))/12,"-")</f>
        <v>-</v>
      </c>
      <c r="IB29" s="80" t="str">
        <f>IFERROR((HH29-HG29)/12/HA29,"-")</f>
        <v>-</v>
      </c>
      <c r="IC29" s="39">
        <f>C29+AP29+CC29+DP29+FC29+GP29</f>
        <v>0</v>
      </c>
      <c r="ID29" s="99">
        <f>SUM(IH29:IP29)</f>
        <v>0</v>
      </c>
      <c r="IE29" s="99">
        <f>SUM(IH29:IN29)</f>
        <v>0</v>
      </c>
      <c r="IF29" s="100">
        <f>II29+IJ29</f>
        <v>0</v>
      </c>
      <c r="IG29" s="100">
        <f>IL29+IM29</f>
        <v>0</v>
      </c>
      <c r="IH29" s="35">
        <f>H29+AU29+CH29+DU29+FH29+GU29</f>
        <v>0</v>
      </c>
      <c r="II29" s="35">
        <f>I29+AV29+CI29+DV29+FI29+GV29</f>
        <v>0</v>
      </c>
      <c r="IJ29" s="35">
        <f>J29+AW29+CJ29+DW29+FJ29+GW29</f>
        <v>0</v>
      </c>
      <c r="IK29" s="35">
        <f>K29+AX29+CK29+DX29+FK29+GX29</f>
        <v>0</v>
      </c>
      <c r="IL29" s="35">
        <f>L29+AY29+CL29+DY29+FL29+GY29</f>
        <v>0</v>
      </c>
      <c r="IM29" s="35">
        <f>M29+AZ29+CM29+DZ29+FM29+GZ29</f>
        <v>0</v>
      </c>
      <c r="IN29" s="100"/>
      <c r="IO29" s="35">
        <f>O29+BB29+CO29+EB29+FO29+HB29</f>
        <v>0</v>
      </c>
      <c r="IP29" s="35">
        <f>P29+BC29+CP29+EC29+FP29+HC29</f>
        <v>0</v>
      </c>
      <c r="IQ29" s="35">
        <f>Q29+BD29+CQ29+ED29+FQ29+HD29</f>
        <v>0</v>
      </c>
      <c r="IR29" s="35">
        <f>R29+BE29+CR29+EE29+FR29+HE29</f>
        <v>0</v>
      </c>
      <c r="IS29" s="35">
        <f>S29+BF29+CS29+EF29+FS29+HF29</f>
        <v>0</v>
      </c>
      <c r="IT29" s="23">
        <f>T29+BG29+CT29+EG29+FT29+HG29</f>
        <v>0</v>
      </c>
      <c r="IU29" s="26">
        <f>U29+BH29+CU29+EH29+FU29+HH29</f>
        <v>0</v>
      </c>
      <c r="IV29" s="42" t="str">
        <f>IFERROR(ID29/IC29,"-")</f>
        <v>-</v>
      </c>
      <c r="IW29" s="89" t="str">
        <f>IFERROR((IF29+IG29)/IC29,"-")</f>
        <v>-</v>
      </c>
      <c r="IX29" s="43" t="str">
        <f>IFERROR(IE29/ID29,"-")</f>
        <v>-</v>
      </c>
      <c r="IY29" s="43" t="str">
        <f>IFERROR((IH29+IF29)/ID29,"-")</f>
        <v>-</v>
      </c>
      <c r="IZ29" s="43" t="str">
        <f>IFERROR((IK29+IG29)/ID29,"-")</f>
        <v>-</v>
      </c>
      <c r="JA29" s="43" t="str">
        <f>IFERROR(IN29/ID29,"-")</f>
        <v>-</v>
      </c>
      <c r="JB29" s="43" t="str">
        <f>IFERROR(IF29/(IH29+IF29),"-")</f>
        <v>-</v>
      </c>
      <c r="JC29" s="43" t="str">
        <f>IFERROR(IG29/(IK29+IG29),"-")</f>
        <v>-</v>
      </c>
      <c r="JD29" s="43" t="str">
        <f>IFERROR(IF29/ID29,"-")</f>
        <v>-</v>
      </c>
      <c r="JE29" s="43" t="str">
        <f>IFERROR(II29/ID29,"-")</f>
        <v>-</v>
      </c>
      <c r="JF29" s="43" t="str">
        <f>IFERROR(IJ29/ID29,"-")</f>
        <v>-</v>
      </c>
      <c r="JG29" s="43" t="str">
        <f>IFERROR(IG29/ID29,"-")</f>
        <v>-</v>
      </c>
      <c r="JH29" s="43" t="str">
        <f>IFERROR(IL29/ID29,"-")</f>
        <v>-</v>
      </c>
      <c r="JI29" s="43" t="str">
        <f>IFERROR(IM29/ID29,"-")</f>
        <v>-</v>
      </c>
      <c r="JJ29" s="43" t="str">
        <f>IFERROR(IO29/ID29,"-")</f>
        <v>-</v>
      </c>
      <c r="JK29" s="43" t="str">
        <f>IFERROR(IP29/ID29,"-")</f>
        <v>-</v>
      </c>
      <c r="JL29" s="44" t="str">
        <f>IFERROR(IQ29/IC29,"-")</f>
        <v>-</v>
      </c>
      <c r="JM29" s="44" t="str">
        <f>IFERROR(IR29/(IH29+IF29),"-")</f>
        <v>-</v>
      </c>
      <c r="JN29" s="44" t="str">
        <f>IFERROR((IS29/(IK29+IG29))/12,"-")</f>
        <v>-</v>
      </c>
      <c r="JO29" s="90" t="str">
        <f>IFERROR((IU29-IT29)/12/IN29,"-")</f>
        <v>-</v>
      </c>
      <c r="JP29" s="62">
        <f>IM29-(IL29*9)</f>
        <v>0</v>
      </c>
      <c r="JQ29" s="63">
        <f>(IO29+IP29)-(IM29*8%)</f>
        <v>0</v>
      </c>
      <c r="JR29" s="64">
        <f>IF29-(ID29*1%)</f>
        <v>0</v>
      </c>
      <c r="JS29" s="65">
        <f>IG29-(ID29*1%)</f>
        <v>0</v>
      </c>
    </row>
    <row r="30" spans="1:280" customHeight="1" ht="18.75">
      <c r="A30" s="14" t="b">
        <f>IFERROR('SEM1'!A30,"-")</f>
        <v>0</v>
      </c>
      <c r="B30" s="135" t="b">
        <f>IFERROR('SEM1'!B30,"-")</f>
        <v>0</v>
      </c>
      <c r="C30" s="39"/>
      <c r="D30" s="32">
        <f>SUM(H30:P30)</f>
        <v>0</v>
      </c>
      <c r="E30" s="32">
        <f>SUM(H30:N30)</f>
        <v>0</v>
      </c>
      <c r="F30" s="75">
        <f>I30+J30</f>
        <v>0</v>
      </c>
      <c r="G30" s="75">
        <f>L30+M30</f>
        <v>0</v>
      </c>
      <c r="H30" s="35"/>
      <c r="I30" s="35"/>
      <c r="J30" s="35"/>
      <c r="K30" s="35"/>
      <c r="L30" s="35"/>
      <c r="M30" s="35"/>
      <c r="N30" s="75"/>
      <c r="O30" s="35"/>
      <c r="P30" s="35"/>
      <c r="Q30" s="35"/>
      <c r="R30" s="35"/>
      <c r="S30" s="35"/>
      <c r="T30" s="23"/>
      <c r="U30" s="26"/>
      <c r="V30" s="7" t="str">
        <f>IFERROR(D30/C30,"-")</f>
        <v>-</v>
      </c>
      <c r="W30" s="77" t="str">
        <f>IFERROR((F30+G30)/C30,"-")</f>
        <v>-</v>
      </c>
      <c r="X30" s="19" t="str">
        <f>IFERROR(E30/D30,"-")</f>
        <v>-</v>
      </c>
      <c r="Y30" s="19" t="str">
        <f>IFERROR((H30+F30)/D30,"-")</f>
        <v>-</v>
      </c>
      <c r="Z30" s="19" t="str">
        <f>IFERROR((K30+G30)/D30,"-")</f>
        <v>-</v>
      </c>
      <c r="AA30" s="19" t="str">
        <f>IFERROR(N30/D30,"-")</f>
        <v>-</v>
      </c>
      <c r="AB30" s="19" t="str">
        <f>IFERROR(F30/(H30+F30),"-")</f>
        <v>-</v>
      </c>
      <c r="AC30" s="19" t="str">
        <f>IFERROR(G30/(K30+G30),"-")</f>
        <v>-</v>
      </c>
      <c r="AD30" s="19" t="str">
        <f>IFERROR(F30/D30,"-")</f>
        <v>-</v>
      </c>
      <c r="AE30" s="19" t="str">
        <f>IFERROR(I30/D30,"-")</f>
        <v>-</v>
      </c>
      <c r="AF30" s="19" t="str">
        <f>IFERROR(J30/D30,"-")</f>
        <v>-</v>
      </c>
      <c r="AG30" s="19" t="str">
        <f>IFERROR(G30/D30,"-")</f>
        <v>-</v>
      </c>
      <c r="AH30" s="19" t="str">
        <f>IFERROR(L30/D30,"-")</f>
        <v>-</v>
      </c>
      <c r="AI30" s="19" t="str">
        <f>IFERROR(M30/D30,"-")</f>
        <v>-</v>
      </c>
      <c r="AJ30" s="19" t="str">
        <f>IFERROR(O30/D30,"-")</f>
        <v>-</v>
      </c>
      <c r="AK30" s="19" t="str">
        <f>IFERROR(P30/D30,"-")</f>
        <v>-</v>
      </c>
      <c r="AL30" s="13" t="str">
        <f>IFERROR(Q30/C30,"-")</f>
        <v>-</v>
      </c>
      <c r="AM30" s="13" t="str">
        <f>IFERROR(R30/(H30+F30),"-")</f>
        <v>-</v>
      </c>
      <c r="AN30" s="13" t="str">
        <f>IFERROR((S30/(K30+G30))/12,"-")</f>
        <v>-</v>
      </c>
      <c r="AO30" s="80" t="str">
        <f>IFERROR((U30-T30)/12/N30,"-")</f>
        <v>-</v>
      </c>
      <c r="AP30" s="39"/>
      <c r="AQ30" s="32">
        <f>SUM(AU30:BC30)</f>
        <v>0</v>
      </c>
      <c r="AR30" s="32">
        <f>SUM(AU30:BA30)</f>
        <v>0</v>
      </c>
      <c r="AS30" s="75">
        <f>AV30+AW30</f>
        <v>0</v>
      </c>
      <c r="AT30" s="75">
        <f>AY30+AZ30</f>
        <v>0</v>
      </c>
      <c r="AU30" s="35"/>
      <c r="AV30" s="35"/>
      <c r="AW30" s="35"/>
      <c r="AX30" s="35"/>
      <c r="AY30" s="35"/>
      <c r="AZ30" s="35"/>
      <c r="BA30" s="75"/>
      <c r="BB30" s="35"/>
      <c r="BC30" s="35"/>
      <c r="BD30" s="35"/>
      <c r="BE30" s="35"/>
      <c r="BF30" s="35"/>
      <c r="BG30" s="23"/>
      <c r="BH30" s="26"/>
      <c r="BI30" s="7" t="str">
        <f>IFERROR(AQ30/AP30,"-")</f>
        <v>-</v>
      </c>
      <c r="BJ30" s="77" t="str">
        <f>IFERROR((AS30+AT30)/AP30,"-")</f>
        <v>-</v>
      </c>
      <c r="BK30" s="19" t="str">
        <f>IFERROR(AR30/AQ30,"-")</f>
        <v>-</v>
      </c>
      <c r="BL30" s="19" t="str">
        <f>IFERROR((AU30+AS30)/AQ30,"-")</f>
        <v>-</v>
      </c>
      <c r="BM30" s="19" t="str">
        <f>IFERROR((AX30+AT30)/AQ30,"-")</f>
        <v>-</v>
      </c>
      <c r="BN30" s="19" t="str">
        <f>IFERROR(BA30/AQ30,"-")</f>
        <v>-</v>
      </c>
      <c r="BO30" s="19" t="str">
        <f>IFERROR(AS30/(AU30+AS30),"-")</f>
        <v>-</v>
      </c>
      <c r="BP30" s="19" t="str">
        <f>IFERROR(AT30/(AX30+AT30),"-")</f>
        <v>-</v>
      </c>
      <c r="BQ30" s="19" t="str">
        <f>IFERROR(AS30/AQ30,"-")</f>
        <v>-</v>
      </c>
      <c r="BR30" s="19" t="str">
        <f>IFERROR(AV30/AQ30,"-")</f>
        <v>-</v>
      </c>
      <c r="BS30" s="19" t="str">
        <f>IFERROR(AW30/AQ30,"-")</f>
        <v>-</v>
      </c>
      <c r="BT30" s="19" t="str">
        <f>IFERROR(AT30/AQ30,"-")</f>
        <v>-</v>
      </c>
      <c r="BU30" s="19" t="str">
        <f>IFERROR(AY30/AQ30,"-")</f>
        <v>-</v>
      </c>
      <c r="BV30" s="19" t="str">
        <f>IFERROR(AZ30/AQ30,"-")</f>
        <v>-</v>
      </c>
      <c r="BW30" s="19" t="str">
        <f>IFERROR(BB30/AQ30,"-")</f>
        <v>-</v>
      </c>
      <c r="BX30" s="19" t="str">
        <f>IFERROR(BC30/AQ30,"-")</f>
        <v>-</v>
      </c>
      <c r="BY30" s="13" t="str">
        <f>IFERROR(BD30/AP30,"-")</f>
        <v>-</v>
      </c>
      <c r="BZ30" s="13" t="str">
        <f>IFERROR(BE30/(AU30+AS30),"-")</f>
        <v>-</v>
      </c>
      <c r="CA30" s="13" t="str">
        <f>IFERROR((BF30/(AX30+AT30))/12,"-")</f>
        <v>-</v>
      </c>
      <c r="CB30" s="80" t="str">
        <f>IFERROR((BH30-BG30)/12/BA30,"-")</f>
        <v>-</v>
      </c>
      <c r="CC30" s="39"/>
      <c r="CD30" s="32">
        <f>SUM(CH30:CP30)</f>
        <v>0</v>
      </c>
      <c r="CE30" s="32">
        <f>SUM(CH30:CN30)</f>
        <v>0</v>
      </c>
      <c r="CF30" s="75">
        <f>CI30+CJ30</f>
        <v>0</v>
      </c>
      <c r="CG30" s="75">
        <f>CL30+CM30</f>
        <v>0</v>
      </c>
      <c r="CH30" s="35"/>
      <c r="CI30" s="35"/>
      <c r="CJ30" s="35"/>
      <c r="CK30" s="35"/>
      <c r="CL30" s="35"/>
      <c r="CM30" s="35"/>
      <c r="CN30" s="75"/>
      <c r="CO30" s="35"/>
      <c r="CP30" s="35"/>
      <c r="CQ30" s="35"/>
      <c r="CR30" s="35"/>
      <c r="CS30" s="35"/>
      <c r="CT30" s="23"/>
      <c r="CU30" s="26"/>
      <c r="CV30" s="7" t="str">
        <f>IFERROR(CD30/CC30,"-")</f>
        <v>-</v>
      </c>
      <c r="CW30" s="77" t="str">
        <f>IFERROR((CF30+CG30)/CC30,"-")</f>
        <v>-</v>
      </c>
      <c r="CX30" s="19" t="str">
        <f>IFERROR(CE30/CD30,"-")</f>
        <v>-</v>
      </c>
      <c r="CY30" s="19" t="str">
        <f>IFERROR((CH30+CF30)/CD30,"-")</f>
        <v>-</v>
      </c>
      <c r="CZ30" s="19" t="str">
        <f>IFERROR((CK30+CG30)/CD30,"-")</f>
        <v>-</v>
      </c>
      <c r="DA30" s="19" t="str">
        <f>IFERROR(CN30/CD30,"-")</f>
        <v>-</v>
      </c>
      <c r="DB30" s="19" t="str">
        <f>IFERROR(CF30/(CH30+CF30),"-")</f>
        <v>-</v>
      </c>
      <c r="DC30" s="19" t="str">
        <f>IFERROR(CG30/(CK30+CG30),"-")</f>
        <v>-</v>
      </c>
      <c r="DD30" s="19" t="str">
        <f>IFERROR(CF30/CD30,"-")</f>
        <v>-</v>
      </c>
      <c r="DE30" s="19" t="str">
        <f>IFERROR(CI30/CD30,"-")</f>
        <v>-</v>
      </c>
      <c r="DF30" s="19" t="str">
        <f>IFERROR(CJ30/CD30,"-")</f>
        <v>-</v>
      </c>
      <c r="DG30" s="19" t="str">
        <f>IFERROR(CG30/CD30,"-")</f>
        <v>-</v>
      </c>
      <c r="DH30" s="19" t="str">
        <f>IFERROR(CL30/CD30,"-")</f>
        <v>-</v>
      </c>
      <c r="DI30" s="19" t="str">
        <f>IFERROR(CM30/CD30,"-")</f>
        <v>-</v>
      </c>
      <c r="DJ30" s="19" t="str">
        <f>IFERROR(CO30/CD30,"-")</f>
        <v>-</v>
      </c>
      <c r="DK30" s="19" t="str">
        <f>IFERROR(CP30/CD30,"-")</f>
        <v>-</v>
      </c>
      <c r="DL30" s="13" t="str">
        <f>IFERROR(CQ30/CC30,"-")</f>
        <v>-</v>
      </c>
      <c r="DM30" s="13" t="str">
        <f>IFERROR(CR30/(CH30+CF30),"-")</f>
        <v>-</v>
      </c>
      <c r="DN30" s="13" t="str">
        <f>IFERROR((CS30/(CK30+CG30))/12,"-")</f>
        <v>-</v>
      </c>
      <c r="DO30" s="80" t="str">
        <f>IFERROR((CU30-CT30)/12/CN30,"-")</f>
        <v>-</v>
      </c>
      <c r="DP30" s="39"/>
      <c r="DQ30" s="32">
        <f>SUM(DU30:EC30)</f>
        <v>0</v>
      </c>
      <c r="DR30" s="32">
        <f>SUM(DU30:EA30)</f>
        <v>0</v>
      </c>
      <c r="DS30" s="75">
        <f>DV30+DW30</f>
        <v>0</v>
      </c>
      <c r="DT30" s="75">
        <f>DY30+DZ30</f>
        <v>0</v>
      </c>
      <c r="DU30" s="35"/>
      <c r="DV30" s="35"/>
      <c r="DW30" s="35"/>
      <c r="DX30" s="35"/>
      <c r="DY30" s="35"/>
      <c r="DZ30" s="35"/>
      <c r="EA30" s="75"/>
      <c r="EB30" s="35"/>
      <c r="EC30" s="35"/>
      <c r="ED30" s="35"/>
      <c r="EE30" s="35"/>
      <c r="EF30" s="35"/>
      <c r="EG30" s="23"/>
      <c r="EH30" s="26"/>
      <c r="EI30" s="7" t="str">
        <f>IFERROR(DQ30/DP30,"-")</f>
        <v>-</v>
      </c>
      <c r="EJ30" s="77" t="str">
        <f>IFERROR((DS30+DT30)/DP30,"-")</f>
        <v>-</v>
      </c>
      <c r="EK30" s="19" t="str">
        <f>IFERROR(DR30/DQ30,"-")</f>
        <v>-</v>
      </c>
      <c r="EL30" s="19" t="str">
        <f>IFERROR((DU30+DS30)/DQ30,"-")</f>
        <v>-</v>
      </c>
      <c r="EM30" s="19" t="str">
        <f>IFERROR((DX30+DT30)/DQ30,"-")</f>
        <v>-</v>
      </c>
      <c r="EN30" s="19" t="str">
        <f>IFERROR(EA30/DQ30,"-")</f>
        <v>-</v>
      </c>
      <c r="EO30" s="19" t="str">
        <f>IFERROR(DS30/(DU30+DS30),"-")</f>
        <v>-</v>
      </c>
      <c r="EP30" s="19" t="str">
        <f>IFERROR(DT30/(DX30+DT30),"-")</f>
        <v>-</v>
      </c>
      <c r="EQ30" s="19" t="str">
        <f>IFERROR(DS30/DQ30,"-")</f>
        <v>-</v>
      </c>
      <c r="ER30" s="19" t="str">
        <f>IFERROR(DV30/DQ30,"-")</f>
        <v>-</v>
      </c>
      <c r="ES30" s="19" t="str">
        <f>IFERROR(DW30/DQ30,"-")</f>
        <v>-</v>
      </c>
      <c r="ET30" s="19" t="str">
        <f>IFERROR(DT30/DQ30,"-")</f>
        <v>-</v>
      </c>
      <c r="EU30" s="19" t="str">
        <f>IFERROR(DY30/DQ30,"-")</f>
        <v>-</v>
      </c>
      <c r="EV30" s="19" t="str">
        <f>IFERROR(DZ30/DQ30,"-")</f>
        <v>-</v>
      </c>
      <c r="EW30" s="19" t="str">
        <f>IFERROR(EB30/DQ30,"-")</f>
        <v>-</v>
      </c>
      <c r="EX30" s="19" t="str">
        <f>IFERROR(EC30/DQ30,"-")</f>
        <v>-</v>
      </c>
      <c r="EY30" s="13" t="str">
        <f>IFERROR(ED30/DP30,"-")</f>
        <v>-</v>
      </c>
      <c r="EZ30" s="13" t="str">
        <f>IFERROR(EE30/(DU30+DS30),"-")</f>
        <v>-</v>
      </c>
      <c r="FA30" s="13" t="str">
        <f>IFERROR((EF30/(DX30+DT30))/12,"-")</f>
        <v>-</v>
      </c>
      <c r="FB30" s="80" t="str">
        <f>IFERROR((EH30-EG30)/12/EA30,"-")</f>
        <v>-</v>
      </c>
      <c r="FC30" s="39"/>
      <c r="FD30" s="32">
        <f>SUM(FH30:FP30)</f>
        <v>0</v>
      </c>
      <c r="FE30" s="32">
        <f>SUM(FH30:FN30)</f>
        <v>0</v>
      </c>
      <c r="FF30" s="75">
        <f>FI30+FJ30</f>
        <v>0</v>
      </c>
      <c r="FG30" s="75">
        <f>FL30+FM30</f>
        <v>0</v>
      </c>
      <c r="FH30" s="35"/>
      <c r="FI30" s="35"/>
      <c r="FJ30" s="35"/>
      <c r="FK30" s="35"/>
      <c r="FL30" s="35"/>
      <c r="FM30" s="35"/>
      <c r="FN30" s="75"/>
      <c r="FO30" s="35"/>
      <c r="FP30" s="35"/>
      <c r="FQ30" s="35"/>
      <c r="FR30" s="35"/>
      <c r="FS30" s="35"/>
      <c r="FT30" s="23"/>
      <c r="FU30" s="26"/>
      <c r="FV30" s="7" t="str">
        <f>IFERROR(FD30/FC30,"-")</f>
        <v>-</v>
      </c>
      <c r="FW30" s="77" t="str">
        <f>IFERROR((FF30+FG30)/FC30,"-")</f>
        <v>-</v>
      </c>
      <c r="FX30" s="19" t="str">
        <f>IFERROR(FE30/FD30,"-")</f>
        <v>-</v>
      </c>
      <c r="FY30" s="19" t="str">
        <f>IFERROR((FH30+FF30)/FD30,"-")</f>
        <v>-</v>
      </c>
      <c r="FZ30" s="19" t="str">
        <f>IFERROR((FK30+FG30)/FD30,"-")</f>
        <v>-</v>
      </c>
      <c r="GA30" s="19" t="str">
        <f>IFERROR(FN30/FD30,"-")</f>
        <v>-</v>
      </c>
      <c r="GB30" s="19" t="str">
        <f>IFERROR(FF30/(FH30+FF30),"-")</f>
        <v>-</v>
      </c>
      <c r="GC30" s="19" t="str">
        <f>IFERROR(FG30/(FK30+FG30),"-")</f>
        <v>-</v>
      </c>
      <c r="GD30" s="19" t="str">
        <f>IFERROR(FF30/FD30,"-")</f>
        <v>-</v>
      </c>
      <c r="GE30" s="19" t="str">
        <f>IFERROR(FI30/FD30,"-")</f>
        <v>-</v>
      </c>
      <c r="GF30" s="19" t="str">
        <f>IFERROR(FJ30/FD30,"-")</f>
        <v>-</v>
      </c>
      <c r="GG30" s="19" t="str">
        <f>IFERROR(FG30/FD30,"-")</f>
        <v>-</v>
      </c>
      <c r="GH30" s="19" t="str">
        <f>IFERROR(FL30/FD30,"-")</f>
        <v>-</v>
      </c>
      <c r="GI30" s="19" t="str">
        <f>IFERROR(FM30/FD30,"-")</f>
        <v>-</v>
      </c>
      <c r="GJ30" s="19" t="str">
        <f>IFERROR(FO30/FD30,"-")</f>
        <v>-</v>
      </c>
      <c r="GK30" s="19" t="str">
        <f>IFERROR(FP30/FD30,"-")</f>
        <v>-</v>
      </c>
      <c r="GL30" s="13" t="str">
        <f>IFERROR(FQ30/FC30,"-")</f>
        <v>-</v>
      </c>
      <c r="GM30" s="13" t="str">
        <f>IFERROR(FR30/(FH30+FF30),"-")</f>
        <v>-</v>
      </c>
      <c r="GN30" s="13" t="str">
        <f>IFERROR((FS30/(FK30+FG30))/12,"-")</f>
        <v>-</v>
      </c>
      <c r="GO30" s="80" t="str">
        <f>IFERROR((FU30-FT30)/12/FN30,"-")</f>
        <v>-</v>
      </c>
      <c r="GP30" s="39"/>
      <c r="GQ30" s="32">
        <f>SUM(GU30:HC30)</f>
        <v>0</v>
      </c>
      <c r="GR30" s="32">
        <f>SUM(GU30:HA30)</f>
        <v>0</v>
      </c>
      <c r="GS30" s="75">
        <f>GV30+GW30</f>
        <v>0</v>
      </c>
      <c r="GT30" s="75">
        <f>GY30+GZ30</f>
        <v>0</v>
      </c>
      <c r="GU30" s="35"/>
      <c r="GV30" s="35"/>
      <c r="GW30" s="35"/>
      <c r="GX30" s="35"/>
      <c r="GY30" s="35"/>
      <c r="GZ30" s="35"/>
      <c r="HA30" s="75"/>
      <c r="HB30" s="35"/>
      <c r="HC30" s="35"/>
      <c r="HD30" s="35"/>
      <c r="HE30" s="35"/>
      <c r="HF30" s="35"/>
      <c r="HG30" s="23"/>
      <c r="HH30" s="26"/>
      <c r="HI30" s="7" t="str">
        <f>IFERROR(GQ30/GP30,"-")</f>
        <v>-</v>
      </c>
      <c r="HJ30" s="77" t="str">
        <f>IFERROR((GS30+GT30)/GP30,"-")</f>
        <v>-</v>
      </c>
      <c r="HK30" s="19" t="str">
        <f>IFERROR(GR30/GQ30,"-")</f>
        <v>-</v>
      </c>
      <c r="HL30" s="19" t="str">
        <f>IFERROR((GU30+GS30)/GQ30,"-")</f>
        <v>-</v>
      </c>
      <c r="HM30" s="19" t="str">
        <f>IFERROR((GX30+GT30)/GQ30,"-")</f>
        <v>-</v>
      </c>
      <c r="HN30" s="19" t="str">
        <f>IFERROR(HA30/GQ30,"-")</f>
        <v>-</v>
      </c>
      <c r="HO30" s="19" t="str">
        <f>IFERROR(GS30/(GU30+GS30),"-")</f>
        <v>-</v>
      </c>
      <c r="HP30" s="19" t="str">
        <f>IFERROR(GT30/(GX30+GT30),"-")</f>
        <v>-</v>
      </c>
      <c r="HQ30" s="19" t="str">
        <f>IFERROR(GS30/GQ30,"-")</f>
        <v>-</v>
      </c>
      <c r="HR30" s="19" t="str">
        <f>IFERROR(GV30/GQ30,"-")</f>
        <v>-</v>
      </c>
      <c r="HS30" s="19" t="str">
        <f>IFERROR(GW30/GQ30,"-")</f>
        <v>-</v>
      </c>
      <c r="HT30" s="19" t="str">
        <f>IFERROR(GT30/GQ30,"-")</f>
        <v>-</v>
      </c>
      <c r="HU30" s="19" t="str">
        <f>IFERROR(GY30/GQ30,"-")</f>
        <v>-</v>
      </c>
      <c r="HV30" s="19" t="str">
        <f>IFERROR(GZ30/GQ30,"-")</f>
        <v>-</v>
      </c>
      <c r="HW30" s="19" t="str">
        <f>IFERROR(HB30/GQ30,"-")</f>
        <v>-</v>
      </c>
      <c r="HX30" s="19" t="str">
        <f>IFERROR(HC30/GQ30,"-")</f>
        <v>-</v>
      </c>
      <c r="HY30" s="13" t="str">
        <f>IFERROR(HD30/GP30,"-")</f>
        <v>-</v>
      </c>
      <c r="HZ30" s="13" t="str">
        <f>IFERROR(HE30/(GU30+GS30),"-")</f>
        <v>-</v>
      </c>
      <c r="IA30" s="13" t="str">
        <f>IFERROR((HF30/(GX30+GT30))/12,"-")</f>
        <v>-</v>
      </c>
      <c r="IB30" s="80" t="str">
        <f>IFERROR((HH30-HG30)/12/HA30,"-")</f>
        <v>-</v>
      </c>
      <c r="IC30" s="39">
        <f>C30+AP30+CC30+DP30+FC30+GP30</f>
        <v>0</v>
      </c>
      <c r="ID30" s="99">
        <f>SUM(IH30:IP30)</f>
        <v>0</v>
      </c>
      <c r="IE30" s="99">
        <f>SUM(IH30:IN30)</f>
        <v>0</v>
      </c>
      <c r="IF30" s="100">
        <f>II30+IJ30</f>
        <v>0</v>
      </c>
      <c r="IG30" s="100">
        <f>IL30+IM30</f>
        <v>0</v>
      </c>
      <c r="IH30" s="35">
        <f>H30+AU30+CH30+DU30+FH30+GU30</f>
        <v>0</v>
      </c>
      <c r="II30" s="35">
        <f>I30+AV30+CI30+DV30+FI30+GV30</f>
        <v>0</v>
      </c>
      <c r="IJ30" s="35">
        <f>J30+AW30+CJ30+DW30+FJ30+GW30</f>
        <v>0</v>
      </c>
      <c r="IK30" s="35">
        <f>K30+AX30+CK30+DX30+FK30+GX30</f>
        <v>0</v>
      </c>
      <c r="IL30" s="35">
        <f>L30+AY30+CL30+DY30+FL30+GY30</f>
        <v>0</v>
      </c>
      <c r="IM30" s="35">
        <f>M30+AZ30+CM30+DZ30+FM30+GZ30</f>
        <v>0</v>
      </c>
      <c r="IN30" s="100"/>
      <c r="IO30" s="35">
        <f>O30+BB30+CO30+EB30+FO30+HB30</f>
        <v>0</v>
      </c>
      <c r="IP30" s="35">
        <f>P30+BC30+CP30+EC30+FP30+HC30</f>
        <v>0</v>
      </c>
      <c r="IQ30" s="35">
        <f>Q30+BD30+CQ30+ED30+FQ30+HD30</f>
        <v>0</v>
      </c>
      <c r="IR30" s="35">
        <f>R30+BE30+CR30+EE30+FR30+HE30</f>
        <v>0</v>
      </c>
      <c r="IS30" s="35">
        <f>S30+BF30+CS30+EF30+FS30+HF30</f>
        <v>0</v>
      </c>
      <c r="IT30" s="23">
        <f>T30+BG30+CT30+EG30+FT30+HG30</f>
        <v>0</v>
      </c>
      <c r="IU30" s="26">
        <f>U30+BH30+CU30+EH30+FU30+HH30</f>
        <v>0</v>
      </c>
      <c r="IV30" s="42" t="str">
        <f>IFERROR(ID30/IC30,"-")</f>
        <v>-</v>
      </c>
      <c r="IW30" s="89" t="str">
        <f>IFERROR((IF30+IG30)/IC30,"-")</f>
        <v>-</v>
      </c>
      <c r="IX30" s="43" t="str">
        <f>IFERROR(IE30/ID30,"-")</f>
        <v>-</v>
      </c>
      <c r="IY30" s="43" t="str">
        <f>IFERROR((IH30+IF30)/ID30,"-")</f>
        <v>-</v>
      </c>
      <c r="IZ30" s="43" t="str">
        <f>IFERROR((IK30+IG30)/ID30,"-")</f>
        <v>-</v>
      </c>
      <c r="JA30" s="43" t="str">
        <f>IFERROR(IN30/ID30,"-")</f>
        <v>-</v>
      </c>
      <c r="JB30" s="43" t="str">
        <f>IFERROR(IF30/(IH30+IF30),"-")</f>
        <v>-</v>
      </c>
      <c r="JC30" s="43" t="str">
        <f>IFERROR(IG30/(IK30+IG30),"-")</f>
        <v>-</v>
      </c>
      <c r="JD30" s="43" t="str">
        <f>IFERROR(IF30/ID30,"-")</f>
        <v>-</v>
      </c>
      <c r="JE30" s="43" t="str">
        <f>IFERROR(II30/ID30,"-")</f>
        <v>-</v>
      </c>
      <c r="JF30" s="43" t="str">
        <f>IFERROR(IJ30/ID30,"-")</f>
        <v>-</v>
      </c>
      <c r="JG30" s="43" t="str">
        <f>IFERROR(IG30/ID30,"-")</f>
        <v>-</v>
      </c>
      <c r="JH30" s="43" t="str">
        <f>IFERROR(IL30/ID30,"-")</f>
        <v>-</v>
      </c>
      <c r="JI30" s="43" t="str">
        <f>IFERROR(IM30/ID30,"-")</f>
        <v>-</v>
      </c>
      <c r="JJ30" s="43" t="str">
        <f>IFERROR(IO30/ID30,"-")</f>
        <v>-</v>
      </c>
      <c r="JK30" s="43" t="str">
        <f>IFERROR(IP30/ID30,"-")</f>
        <v>-</v>
      </c>
      <c r="JL30" s="44" t="str">
        <f>IFERROR(IQ30/IC30,"-")</f>
        <v>-</v>
      </c>
      <c r="JM30" s="44" t="str">
        <f>IFERROR(IR30/(IH30+IF30),"-")</f>
        <v>-</v>
      </c>
      <c r="JN30" s="44" t="str">
        <f>IFERROR((IS30/(IK30+IG30))/12,"-")</f>
        <v>-</v>
      </c>
      <c r="JO30" s="90" t="str">
        <f>IFERROR((IU30-IT30)/12/IN30,"-")</f>
        <v>-</v>
      </c>
      <c r="JP30" s="62">
        <f>IM30-(IL30*9)</f>
        <v>0</v>
      </c>
      <c r="JQ30" s="63">
        <f>(IO30+IP30)-(IM30*8%)</f>
        <v>0</v>
      </c>
      <c r="JR30" s="64">
        <f>IF30-(ID30*1%)</f>
        <v>0</v>
      </c>
      <c r="JS30" s="65">
        <f>IG30-(ID30*1%)</f>
        <v>0</v>
      </c>
    </row>
    <row r="31" spans="1:280" customHeight="1" ht="18.75">
      <c r="A31" s="14" t="b">
        <f>IFERROR('SEM1'!A31,"-")</f>
        <v>0</v>
      </c>
      <c r="B31" s="135" t="b">
        <f>IFERROR('SEM1'!B31,"-")</f>
        <v>0</v>
      </c>
      <c r="C31" s="39"/>
      <c r="D31" s="32">
        <f>SUM(H31:P31)</f>
        <v>0</v>
      </c>
      <c r="E31" s="32">
        <f>SUM(H31:N31)</f>
        <v>0</v>
      </c>
      <c r="F31" s="75">
        <f>I31+J31</f>
        <v>0</v>
      </c>
      <c r="G31" s="75">
        <f>L31+M31</f>
        <v>0</v>
      </c>
      <c r="H31" s="35"/>
      <c r="I31" s="35"/>
      <c r="J31" s="35"/>
      <c r="K31" s="35"/>
      <c r="L31" s="35"/>
      <c r="M31" s="35"/>
      <c r="N31" s="75"/>
      <c r="O31" s="35"/>
      <c r="P31" s="35"/>
      <c r="Q31" s="35"/>
      <c r="R31" s="35"/>
      <c r="S31" s="35"/>
      <c r="T31" s="23"/>
      <c r="U31" s="26"/>
      <c r="V31" s="7" t="str">
        <f>IFERROR(D31/C31,"-")</f>
        <v>-</v>
      </c>
      <c r="W31" s="77" t="str">
        <f>IFERROR((F31+G31)/C31,"-")</f>
        <v>-</v>
      </c>
      <c r="X31" s="19" t="str">
        <f>IFERROR(E31/D31,"-")</f>
        <v>-</v>
      </c>
      <c r="Y31" s="19" t="str">
        <f>IFERROR((H31+F31)/D31,"-")</f>
        <v>-</v>
      </c>
      <c r="Z31" s="19" t="str">
        <f>IFERROR((K31+G31)/D31,"-")</f>
        <v>-</v>
      </c>
      <c r="AA31" s="19" t="str">
        <f>IFERROR(N31/D31,"-")</f>
        <v>-</v>
      </c>
      <c r="AB31" s="19" t="str">
        <f>IFERROR(F31/(H31+F31),"-")</f>
        <v>-</v>
      </c>
      <c r="AC31" s="19" t="str">
        <f>IFERROR(G31/(K31+G31),"-")</f>
        <v>-</v>
      </c>
      <c r="AD31" s="19" t="str">
        <f>IFERROR(F31/D31,"-")</f>
        <v>-</v>
      </c>
      <c r="AE31" s="19" t="str">
        <f>IFERROR(I31/D31,"-")</f>
        <v>-</v>
      </c>
      <c r="AF31" s="19" t="str">
        <f>IFERROR(J31/D31,"-")</f>
        <v>-</v>
      </c>
      <c r="AG31" s="19" t="str">
        <f>IFERROR(G31/D31,"-")</f>
        <v>-</v>
      </c>
      <c r="AH31" s="19" t="str">
        <f>IFERROR(L31/D31,"-")</f>
        <v>-</v>
      </c>
      <c r="AI31" s="19" t="str">
        <f>IFERROR(M31/D31,"-")</f>
        <v>-</v>
      </c>
      <c r="AJ31" s="19" t="str">
        <f>IFERROR(O31/D31,"-")</f>
        <v>-</v>
      </c>
      <c r="AK31" s="19" t="str">
        <f>IFERROR(P31/D31,"-")</f>
        <v>-</v>
      </c>
      <c r="AL31" s="13" t="str">
        <f>IFERROR(Q31/C31,"-")</f>
        <v>-</v>
      </c>
      <c r="AM31" s="13" t="str">
        <f>IFERROR(R31/(H31+F31),"-")</f>
        <v>-</v>
      </c>
      <c r="AN31" s="13" t="str">
        <f>IFERROR((S31/(K31+G31))/12,"-")</f>
        <v>-</v>
      </c>
      <c r="AO31" s="80" t="str">
        <f>IFERROR((U31-T31)/12/N31,"-")</f>
        <v>-</v>
      </c>
      <c r="AP31" s="39"/>
      <c r="AQ31" s="32">
        <f>SUM(AU31:BC31)</f>
        <v>0</v>
      </c>
      <c r="AR31" s="32">
        <f>SUM(AU31:BA31)</f>
        <v>0</v>
      </c>
      <c r="AS31" s="75">
        <f>AV31+AW31</f>
        <v>0</v>
      </c>
      <c r="AT31" s="75">
        <f>AY31+AZ31</f>
        <v>0</v>
      </c>
      <c r="AU31" s="35"/>
      <c r="AV31" s="35"/>
      <c r="AW31" s="35"/>
      <c r="AX31" s="35"/>
      <c r="AY31" s="35"/>
      <c r="AZ31" s="35"/>
      <c r="BA31" s="75"/>
      <c r="BB31" s="35"/>
      <c r="BC31" s="35"/>
      <c r="BD31" s="35"/>
      <c r="BE31" s="35"/>
      <c r="BF31" s="35"/>
      <c r="BG31" s="23"/>
      <c r="BH31" s="26"/>
      <c r="BI31" s="7" t="str">
        <f>IFERROR(AQ31/AP31,"-")</f>
        <v>-</v>
      </c>
      <c r="BJ31" s="77" t="str">
        <f>IFERROR((AS31+AT31)/AP31,"-")</f>
        <v>-</v>
      </c>
      <c r="BK31" s="19" t="str">
        <f>IFERROR(AR31/AQ31,"-")</f>
        <v>-</v>
      </c>
      <c r="BL31" s="19" t="str">
        <f>IFERROR((AU31+AS31)/AQ31,"-")</f>
        <v>-</v>
      </c>
      <c r="BM31" s="19" t="str">
        <f>IFERROR((AX31+AT31)/AQ31,"-")</f>
        <v>-</v>
      </c>
      <c r="BN31" s="19" t="str">
        <f>IFERROR(BA31/AQ31,"-")</f>
        <v>-</v>
      </c>
      <c r="BO31" s="19" t="str">
        <f>IFERROR(AS31/(AU31+AS31),"-")</f>
        <v>-</v>
      </c>
      <c r="BP31" s="19" t="str">
        <f>IFERROR(AT31/(AX31+AT31),"-")</f>
        <v>-</v>
      </c>
      <c r="BQ31" s="19" t="str">
        <f>IFERROR(AS31/AQ31,"-")</f>
        <v>-</v>
      </c>
      <c r="BR31" s="19" t="str">
        <f>IFERROR(AV31/AQ31,"-")</f>
        <v>-</v>
      </c>
      <c r="BS31" s="19" t="str">
        <f>IFERROR(AW31/AQ31,"-")</f>
        <v>-</v>
      </c>
      <c r="BT31" s="19" t="str">
        <f>IFERROR(AT31/AQ31,"-")</f>
        <v>-</v>
      </c>
      <c r="BU31" s="19" t="str">
        <f>IFERROR(AY31/AQ31,"-")</f>
        <v>-</v>
      </c>
      <c r="BV31" s="19" t="str">
        <f>IFERROR(AZ31/AQ31,"-")</f>
        <v>-</v>
      </c>
      <c r="BW31" s="19" t="str">
        <f>IFERROR(BB31/AQ31,"-")</f>
        <v>-</v>
      </c>
      <c r="BX31" s="19" t="str">
        <f>IFERROR(BC31/AQ31,"-")</f>
        <v>-</v>
      </c>
      <c r="BY31" s="13" t="str">
        <f>IFERROR(BD31/AP31,"-")</f>
        <v>-</v>
      </c>
      <c r="BZ31" s="13" t="str">
        <f>IFERROR(BE31/(AU31+AS31),"-")</f>
        <v>-</v>
      </c>
      <c r="CA31" s="13" t="str">
        <f>IFERROR((BF31/(AX31+AT31))/12,"-")</f>
        <v>-</v>
      </c>
      <c r="CB31" s="80" t="str">
        <f>IFERROR((BH31-BG31)/12/BA31,"-")</f>
        <v>-</v>
      </c>
      <c r="CC31" s="39"/>
      <c r="CD31" s="32">
        <f>SUM(CH31:CP31)</f>
        <v>0</v>
      </c>
      <c r="CE31" s="32">
        <f>SUM(CH31:CN31)</f>
        <v>0</v>
      </c>
      <c r="CF31" s="75">
        <f>CI31+CJ31</f>
        <v>0</v>
      </c>
      <c r="CG31" s="75">
        <f>CL31+CM31</f>
        <v>0</v>
      </c>
      <c r="CH31" s="35"/>
      <c r="CI31" s="35"/>
      <c r="CJ31" s="35"/>
      <c r="CK31" s="35"/>
      <c r="CL31" s="35"/>
      <c r="CM31" s="35"/>
      <c r="CN31" s="75"/>
      <c r="CO31" s="35"/>
      <c r="CP31" s="35"/>
      <c r="CQ31" s="35"/>
      <c r="CR31" s="35"/>
      <c r="CS31" s="35"/>
      <c r="CT31" s="23"/>
      <c r="CU31" s="26"/>
      <c r="CV31" s="7" t="str">
        <f>IFERROR(CD31/CC31,"-")</f>
        <v>-</v>
      </c>
      <c r="CW31" s="77" t="str">
        <f>IFERROR((CF31+CG31)/CC31,"-")</f>
        <v>-</v>
      </c>
      <c r="CX31" s="19" t="str">
        <f>IFERROR(CE31/CD31,"-")</f>
        <v>-</v>
      </c>
      <c r="CY31" s="19" t="str">
        <f>IFERROR((CH31+CF31)/CD31,"-")</f>
        <v>-</v>
      </c>
      <c r="CZ31" s="19" t="str">
        <f>IFERROR((CK31+CG31)/CD31,"-")</f>
        <v>-</v>
      </c>
      <c r="DA31" s="19" t="str">
        <f>IFERROR(CN31/CD31,"-")</f>
        <v>-</v>
      </c>
      <c r="DB31" s="19" t="str">
        <f>IFERROR(CF31/(CH31+CF31),"-")</f>
        <v>-</v>
      </c>
      <c r="DC31" s="19" t="str">
        <f>IFERROR(CG31/(CK31+CG31),"-")</f>
        <v>-</v>
      </c>
      <c r="DD31" s="19" t="str">
        <f>IFERROR(CF31/CD31,"-")</f>
        <v>-</v>
      </c>
      <c r="DE31" s="19" t="str">
        <f>IFERROR(CI31/CD31,"-")</f>
        <v>-</v>
      </c>
      <c r="DF31" s="19" t="str">
        <f>IFERROR(CJ31/CD31,"-")</f>
        <v>-</v>
      </c>
      <c r="DG31" s="19" t="str">
        <f>IFERROR(CG31/CD31,"-")</f>
        <v>-</v>
      </c>
      <c r="DH31" s="19" t="str">
        <f>IFERROR(CL31/CD31,"-")</f>
        <v>-</v>
      </c>
      <c r="DI31" s="19" t="str">
        <f>IFERROR(CM31/CD31,"-")</f>
        <v>-</v>
      </c>
      <c r="DJ31" s="19" t="str">
        <f>IFERROR(CO31/CD31,"-")</f>
        <v>-</v>
      </c>
      <c r="DK31" s="19" t="str">
        <f>IFERROR(CP31/CD31,"-")</f>
        <v>-</v>
      </c>
      <c r="DL31" s="13" t="str">
        <f>IFERROR(CQ31/CC31,"-")</f>
        <v>-</v>
      </c>
      <c r="DM31" s="13" t="str">
        <f>IFERROR(CR31/(CH31+CF31),"-")</f>
        <v>-</v>
      </c>
      <c r="DN31" s="13" t="str">
        <f>IFERROR((CS31/(CK31+CG31))/12,"-")</f>
        <v>-</v>
      </c>
      <c r="DO31" s="80" t="str">
        <f>IFERROR((CU31-CT31)/12/CN31,"-")</f>
        <v>-</v>
      </c>
      <c r="DP31" s="39"/>
      <c r="DQ31" s="32">
        <f>SUM(DU31:EC31)</f>
        <v>0</v>
      </c>
      <c r="DR31" s="32">
        <f>SUM(DU31:EA31)</f>
        <v>0</v>
      </c>
      <c r="DS31" s="75">
        <f>DV31+DW31</f>
        <v>0</v>
      </c>
      <c r="DT31" s="75">
        <f>DY31+DZ31</f>
        <v>0</v>
      </c>
      <c r="DU31" s="35"/>
      <c r="DV31" s="35"/>
      <c r="DW31" s="35"/>
      <c r="DX31" s="35"/>
      <c r="DY31" s="35"/>
      <c r="DZ31" s="35"/>
      <c r="EA31" s="75"/>
      <c r="EB31" s="35"/>
      <c r="EC31" s="35"/>
      <c r="ED31" s="35"/>
      <c r="EE31" s="35"/>
      <c r="EF31" s="35"/>
      <c r="EG31" s="23"/>
      <c r="EH31" s="26"/>
      <c r="EI31" s="7" t="str">
        <f>IFERROR(DQ31/DP31,"-")</f>
        <v>-</v>
      </c>
      <c r="EJ31" s="77" t="str">
        <f>IFERROR((DS31+DT31)/DP31,"-")</f>
        <v>-</v>
      </c>
      <c r="EK31" s="19" t="str">
        <f>IFERROR(DR31/DQ31,"-")</f>
        <v>-</v>
      </c>
      <c r="EL31" s="19" t="str">
        <f>IFERROR((DU31+DS31)/DQ31,"-")</f>
        <v>-</v>
      </c>
      <c r="EM31" s="19" t="str">
        <f>IFERROR((DX31+DT31)/DQ31,"-")</f>
        <v>-</v>
      </c>
      <c r="EN31" s="19" t="str">
        <f>IFERROR(EA31/DQ31,"-")</f>
        <v>-</v>
      </c>
      <c r="EO31" s="19" t="str">
        <f>IFERROR(DS31/(DU31+DS31),"-")</f>
        <v>-</v>
      </c>
      <c r="EP31" s="19" t="str">
        <f>IFERROR(DT31/(DX31+DT31),"-")</f>
        <v>-</v>
      </c>
      <c r="EQ31" s="19" t="str">
        <f>IFERROR(DS31/DQ31,"-")</f>
        <v>-</v>
      </c>
      <c r="ER31" s="19" t="str">
        <f>IFERROR(DV31/DQ31,"-")</f>
        <v>-</v>
      </c>
      <c r="ES31" s="19" t="str">
        <f>IFERROR(DW31/DQ31,"-")</f>
        <v>-</v>
      </c>
      <c r="ET31" s="19" t="str">
        <f>IFERROR(DT31/DQ31,"-")</f>
        <v>-</v>
      </c>
      <c r="EU31" s="19" t="str">
        <f>IFERROR(DY31/DQ31,"-")</f>
        <v>-</v>
      </c>
      <c r="EV31" s="19" t="str">
        <f>IFERROR(DZ31/DQ31,"-")</f>
        <v>-</v>
      </c>
      <c r="EW31" s="19" t="str">
        <f>IFERROR(EB31/DQ31,"-")</f>
        <v>-</v>
      </c>
      <c r="EX31" s="19" t="str">
        <f>IFERROR(EC31/DQ31,"-")</f>
        <v>-</v>
      </c>
      <c r="EY31" s="13" t="str">
        <f>IFERROR(ED31/DP31,"-")</f>
        <v>-</v>
      </c>
      <c r="EZ31" s="13" t="str">
        <f>IFERROR(EE31/(DU31+DS31),"-")</f>
        <v>-</v>
      </c>
      <c r="FA31" s="13" t="str">
        <f>IFERROR((EF31/(DX31+DT31))/12,"-")</f>
        <v>-</v>
      </c>
      <c r="FB31" s="80" t="str">
        <f>IFERROR((EH31-EG31)/12/EA31,"-")</f>
        <v>-</v>
      </c>
      <c r="FC31" s="39"/>
      <c r="FD31" s="32">
        <f>SUM(FH31:FP31)</f>
        <v>0</v>
      </c>
      <c r="FE31" s="32">
        <f>SUM(FH31:FN31)</f>
        <v>0</v>
      </c>
      <c r="FF31" s="75">
        <f>FI31+FJ31</f>
        <v>0</v>
      </c>
      <c r="FG31" s="75">
        <f>FL31+FM31</f>
        <v>0</v>
      </c>
      <c r="FH31" s="35"/>
      <c r="FI31" s="35"/>
      <c r="FJ31" s="35"/>
      <c r="FK31" s="35"/>
      <c r="FL31" s="35"/>
      <c r="FM31" s="35"/>
      <c r="FN31" s="75"/>
      <c r="FO31" s="35"/>
      <c r="FP31" s="35"/>
      <c r="FQ31" s="35"/>
      <c r="FR31" s="35"/>
      <c r="FS31" s="35"/>
      <c r="FT31" s="23"/>
      <c r="FU31" s="26"/>
      <c r="FV31" s="7" t="str">
        <f>IFERROR(FD31/FC31,"-")</f>
        <v>-</v>
      </c>
      <c r="FW31" s="77" t="str">
        <f>IFERROR((FF31+FG31)/FC31,"-")</f>
        <v>-</v>
      </c>
      <c r="FX31" s="19" t="str">
        <f>IFERROR(FE31/FD31,"-")</f>
        <v>-</v>
      </c>
      <c r="FY31" s="19" t="str">
        <f>IFERROR((FH31+FF31)/FD31,"-")</f>
        <v>-</v>
      </c>
      <c r="FZ31" s="19" t="str">
        <f>IFERROR((FK31+FG31)/FD31,"-")</f>
        <v>-</v>
      </c>
      <c r="GA31" s="19" t="str">
        <f>IFERROR(FN31/FD31,"-")</f>
        <v>-</v>
      </c>
      <c r="GB31" s="19" t="str">
        <f>IFERROR(FF31/(FH31+FF31),"-")</f>
        <v>-</v>
      </c>
      <c r="GC31" s="19" t="str">
        <f>IFERROR(FG31/(FK31+FG31),"-")</f>
        <v>-</v>
      </c>
      <c r="GD31" s="19" t="str">
        <f>IFERROR(FF31/FD31,"-")</f>
        <v>-</v>
      </c>
      <c r="GE31" s="19" t="str">
        <f>IFERROR(FI31/FD31,"-")</f>
        <v>-</v>
      </c>
      <c r="GF31" s="19" t="str">
        <f>IFERROR(FJ31/FD31,"-")</f>
        <v>-</v>
      </c>
      <c r="GG31" s="19" t="str">
        <f>IFERROR(FG31/FD31,"-")</f>
        <v>-</v>
      </c>
      <c r="GH31" s="19" t="str">
        <f>IFERROR(FL31/FD31,"-")</f>
        <v>-</v>
      </c>
      <c r="GI31" s="19" t="str">
        <f>IFERROR(FM31/FD31,"-")</f>
        <v>-</v>
      </c>
      <c r="GJ31" s="19" t="str">
        <f>IFERROR(FO31/FD31,"-")</f>
        <v>-</v>
      </c>
      <c r="GK31" s="19" t="str">
        <f>IFERROR(FP31/FD31,"-")</f>
        <v>-</v>
      </c>
      <c r="GL31" s="13" t="str">
        <f>IFERROR(FQ31/FC31,"-")</f>
        <v>-</v>
      </c>
      <c r="GM31" s="13" t="str">
        <f>IFERROR(FR31/(FH31+FF31),"-")</f>
        <v>-</v>
      </c>
      <c r="GN31" s="13" t="str">
        <f>IFERROR((FS31/(FK31+FG31))/12,"-")</f>
        <v>-</v>
      </c>
      <c r="GO31" s="80" t="str">
        <f>IFERROR((FU31-FT31)/12/FN31,"-")</f>
        <v>-</v>
      </c>
      <c r="GP31" s="39"/>
      <c r="GQ31" s="32">
        <f>SUM(GU31:HC31)</f>
        <v>0</v>
      </c>
      <c r="GR31" s="32">
        <f>SUM(GU31:HA31)</f>
        <v>0</v>
      </c>
      <c r="GS31" s="75">
        <f>GV31+GW31</f>
        <v>0</v>
      </c>
      <c r="GT31" s="75">
        <f>GY31+GZ31</f>
        <v>0</v>
      </c>
      <c r="GU31" s="35"/>
      <c r="GV31" s="35"/>
      <c r="GW31" s="35"/>
      <c r="GX31" s="35"/>
      <c r="GY31" s="35"/>
      <c r="GZ31" s="35"/>
      <c r="HA31" s="75"/>
      <c r="HB31" s="35"/>
      <c r="HC31" s="35"/>
      <c r="HD31" s="35"/>
      <c r="HE31" s="35"/>
      <c r="HF31" s="35"/>
      <c r="HG31" s="23"/>
      <c r="HH31" s="26"/>
      <c r="HI31" s="7" t="str">
        <f>IFERROR(GQ31/GP31,"-")</f>
        <v>-</v>
      </c>
      <c r="HJ31" s="77" t="str">
        <f>IFERROR((GS31+GT31)/GP31,"-")</f>
        <v>-</v>
      </c>
      <c r="HK31" s="19" t="str">
        <f>IFERROR(GR31/GQ31,"-")</f>
        <v>-</v>
      </c>
      <c r="HL31" s="19" t="str">
        <f>IFERROR((GU31+GS31)/GQ31,"-")</f>
        <v>-</v>
      </c>
      <c r="HM31" s="19" t="str">
        <f>IFERROR((GX31+GT31)/GQ31,"-")</f>
        <v>-</v>
      </c>
      <c r="HN31" s="19" t="str">
        <f>IFERROR(HA31/GQ31,"-")</f>
        <v>-</v>
      </c>
      <c r="HO31" s="19" t="str">
        <f>IFERROR(GS31/(GU31+GS31),"-")</f>
        <v>-</v>
      </c>
      <c r="HP31" s="19" t="str">
        <f>IFERROR(GT31/(GX31+GT31),"-")</f>
        <v>-</v>
      </c>
      <c r="HQ31" s="19" t="str">
        <f>IFERROR(GS31/GQ31,"-")</f>
        <v>-</v>
      </c>
      <c r="HR31" s="19" t="str">
        <f>IFERROR(GV31/GQ31,"-")</f>
        <v>-</v>
      </c>
      <c r="HS31" s="19" t="str">
        <f>IFERROR(GW31/GQ31,"-")</f>
        <v>-</v>
      </c>
      <c r="HT31" s="19" t="str">
        <f>IFERROR(GT31/GQ31,"-")</f>
        <v>-</v>
      </c>
      <c r="HU31" s="19" t="str">
        <f>IFERROR(GY31/GQ31,"-")</f>
        <v>-</v>
      </c>
      <c r="HV31" s="19" t="str">
        <f>IFERROR(GZ31/GQ31,"-")</f>
        <v>-</v>
      </c>
      <c r="HW31" s="19" t="str">
        <f>IFERROR(HB31/GQ31,"-")</f>
        <v>-</v>
      </c>
      <c r="HX31" s="19" t="str">
        <f>IFERROR(HC31/GQ31,"-")</f>
        <v>-</v>
      </c>
      <c r="HY31" s="13" t="str">
        <f>IFERROR(HD31/GP31,"-")</f>
        <v>-</v>
      </c>
      <c r="HZ31" s="13" t="str">
        <f>IFERROR(HE31/(GU31+GS31),"-")</f>
        <v>-</v>
      </c>
      <c r="IA31" s="13" t="str">
        <f>IFERROR((HF31/(GX31+GT31))/12,"-")</f>
        <v>-</v>
      </c>
      <c r="IB31" s="80" t="str">
        <f>IFERROR((HH31-HG31)/12/HA31,"-")</f>
        <v>-</v>
      </c>
      <c r="IC31" s="39">
        <f>C31+AP31+CC31+DP31+FC31+GP31</f>
        <v>0</v>
      </c>
      <c r="ID31" s="99">
        <f>SUM(IH31:IP31)</f>
        <v>0</v>
      </c>
      <c r="IE31" s="99">
        <f>SUM(IH31:IN31)</f>
        <v>0</v>
      </c>
      <c r="IF31" s="100">
        <f>II31+IJ31</f>
        <v>0</v>
      </c>
      <c r="IG31" s="100">
        <f>IL31+IM31</f>
        <v>0</v>
      </c>
      <c r="IH31" s="35">
        <f>H31+AU31+CH31+DU31+FH31+GU31</f>
        <v>0</v>
      </c>
      <c r="II31" s="35">
        <f>I31+AV31+CI31+DV31+FI31+GV31</f>
        <v>0</v>
      </c>
      <c r="IJ31" s="35">
        <f>J31+AW31+CJ31+DW31+FJ31+GW31</f>
        <v>0</v>
      </c>
      <c r="IK31" s="35">
        <f>K31+AX31+CK31+DX31+FK31+GX31</f>
        <v>0</v>
      </c>
      <c r="IL31" s="35">
        <f>L31+AY31+CL31+DY31+FL31+GY31</f>
        <v>0</v>
      </c>
      <c r="IM31" s="35">
        <f>M31+AZ31+CM31+DZ31+FM31+GZ31</f>
        <v>0</v>
      </c>
      <c r="IN31" s="100"/>
      <c r="IO31" s="35">
        <f>O31+BB31+CO31+EB31+FO31+HB31</f>
        <v>0</v>
      </c>
      <c r="IP31" s="35">
        <f>P31+BC31+CP31+EC31+FP31+HC31</f>
        <v>0</v>
      </c>
      <c r="IQ31" s="35">
        <f>Q31+BD31+CQ31+ED31+FQ31+HD31</f>
        <v>0</v>
      </c>
      <c r="IR31" s="35">
        <f>R31+BE31+CR31+EE31+FR31+HE31</f>
        <v>0</v>
      </c>
      <c r="IS31" s="35">
        <f>S31+BF31+CS31+EF31+FS31+HF31</f>
        <v>0</v>
      </c>
      <c r="IT31" s="23">
        <f>T31+BG31+CT31+EG31+FT31+HG31</f>
        <v>0</v>
      </c>
      <c r="IU31" s="26">
        <f>U31+BH31+CU31+EH31+FU31+HH31</f>
        <v>0</v>
      </c>
      <c r="IV31" s="42" t="str">
        <f>IFERROR(ID31/IC31,"-")</f>
        <v>-</v>
      </c>
      <c r="IW31" s="89" t="str">
        <f>IFERROR((IF31+IG31)/IC31,"-")</f>
        <v>-</v>
      </c>
      <c r="IX31" s="43" t="str">
        <f>IFERROR(IE31/ID31,"-")</f>
        <v>-</v>
      </c>
      <c r="IY31" s="43" t="str">
        <f>IFERROR((IH31+IF31)/ID31,"-")</f>
        <v>-</v>
      </c>
      <c r="IZ31" s="43" t="str">
        <f>IFERROR((IK31+IG31)/ID31,"-")</f>
        <v>-</v>
      </c>
      <c r="JA31" s="43" t="str">
        <f>IFERROR(IN31/ID31,"-")</f>
        <v>-</v>
      </c>
      <c r="JB31" s="43" t="str">
        <f>IFERROR(IF31/(IH31+IF31),"-")</f>
        <v>-</v>
      </c>
      <c r="JC31" s="43" t="str">
        <f>IFERROR(IG31/(IK31+IG31),"-")</f>
        <v>-</v>
      </c>
      <c r="JD31" s="43" t="str">
        <f>IFERROR(IF31/ID31,"-")</f>
        <v>-</v>
      </c>
      <c r="JE31" s="43" t="str">
        <f>IFERROR(II31/ID31,"-")</f>
        <v>-</v>
      </c>
      <c r="JF31" s="43" t="str">
        <f>IFERROR(IJ31/ID31,"-")</f>
        <v>-</v>
      </c>
      <c r="JG31" s="43" t="str">
        <f>IFERROR(IG31/ID31,"-")</f>
        <v>-</v>
      </c>
      <c r="JH31" s="43" t="str">
        <f>IFERROR(IL31/ID31,"-")</f>
        <v>-</v>
      </c>
      <c r="JI31" s="43" t="str">
        <f>IFERROR(IM31/ID31,"-")</f>
        <v>-</v>
      </c>
      <c r="JJ31" s="43" t="str">
        <f>IFERROR(IO31/ID31,"-")</f>
        <v>-</v>
      </c>
      <c r="JK31" s="43" t="str">
        <f>IFERROR(IP31/ID31,"-")</f>
        <v>-</v>
      </c>
      <c r="JL31" s="44" t="str">
        <f>IFERROR(IQ31/IC31,"-")</f>
        <v>-</v>
      </c>
      <c r="JM31" s="44" t="str">
        <f>IFERROR(IR31/(IH31+IF31),"-")</f>
        <v>-</v>
      </c>
      <c r="JN31" s="44" t="str">
        <f>IFERROR((IS31/(IK31+IG31))/12,"-")</f>
        <v>-</v>
      </c>
      <c r="JO31" s="90" t="str">
        <f>IFERROR((IU31-IT31)/12/IN31,"-")</f>
        <v>-</v>
      </c>
      <c r="JP31" s="62">
        <f>IM31-(IL31*9)</f>
        <v>0</v>
      </c>
      <c r="JQ31" s="63">
        <f>(IO31+IP31)-(IM31*8%)</f>
        <v>0</v>
      </c>
      <c r="JR31" s="64">
        <f>IF31-(ID31*1%)</f>
        <v>0</v>
      </c>
      <c r="JS31" s="65">
        <f>IG31-(ID31*1%)</f>
        <v>0</v>
      </c>
    </row>
    <row r="32" spans="1:280" customHeight="1" ht="18.75">
      <c r="A32" s="14" t="b">
        <f>IFERROR('SEM1'!A32,"-")</f>
        <v>0</v>
      </c>
      <c r="B32" s="135" t="b">
        <f>IFERROR('SEM1'!B32,"-")</f>
        <v>0</v>
      </c>
      <c r="C32" s="39"/>
      <c r="D32" s="32">
        <f>SUM(H32:P32)</f>
        <v>0</v>
      </c>
      <c r="E32" s="32">
        <f>SUM(H32:N32)</f>
        <v>0</v>
      </c>
      <c r="F32" s="75">
        <f>I32+J32</f>
        <v>0</v>
      </c>
      <c r="G32" s="75">
        <f>L32+M32</f>
        <v>0</v>
      </c>
      <c r="H32" s="35"/>
      <c r="I32" s="35"/>
      <c r="J32" s="35"/>
      <c r="K32" s="35"/>
      <c r="L32" s="35"/>
      <c r="M32" s="35"/>
      <c r="N32" s="75"/>
      <c r="O32" s="35"/>
      <c r="P32" s="35"/>
      <c r="Q32" s="35"/>
      <c r="R32" s="35"/>
      <c r="S32" s="35"/>
      <c r="T32" s="23"/>
      <c r="U32" s="26"/>
      <c r="V32" s="7" t="str">
        <f>IFERROR(D32/C32,"-")</f>
        <v>-</v>
      </c>
      <c r="W32" s="77" t="str">
        <f>IFERROR((F32+G32)/C32,"-")</f>
        <v>-</v>
      </c>
      <c r="X32" s="19" t="str">
        <f>IFERROR(E32/D32,"-")</f>
        <v>-</v>
      </c>
      <c r="Y32" s="19" t="str">
        <f>IFERROR((H32+F32)/D32,"-")</f>
        <v>-</v>
      </c>
      <c r="Z32" s="19" t="str">
        <f>IFERROR((K32+G32)/D32,"-")</f>
        <v>-</v>
      </c>
      <c r="AA32" s="19" t="str">
        <f>IFERROR(N32/D32,"-")</f>
        <v>-</v>
      </c>
      <c r="AB32" s="19" t="str">
        <f>IFERROR(F32/(H32+F32),"-")</f>
        <v>-</v>
      </c>
      <c r="AC32" s="19" t="str">
        <f>IFERROR(G32/(K32+G32),"-")</f>
        <v>-</v>
      </c>
      <c r="AD32" s="19" t="str">
        <f>IFERROR(F32/D32,"-")</f>
        <v>-</v>
      </c>
      <c r="AE32" s="19" t="str">
        <f>IFERROR(I32/D32,"-")</f>
        <v>-</v>
      </c>
      <c r="AF32" s="19" t="str">
        <f>IFERROR(J32/D32,"-")</f>
        <v>-</v>
      </c>
      <c r="AG32" s="19" t="str">
        <f>IFERROR(G32/D32,"-")</f>
        <v>-</v>
      </c>
      <c r="AH32" s="19" t="str">
        <f>IFERROR(L32/D32,"-")</f>
        <v>-</v>
      </c>
      <c r="AI32" s="19" t="str">
        <f>IFERROR(M32/D32,"-")</f>
        <v>-</v>
      </c>
      <c r="AJ32" s="19" t="str">
        <f>IFERROR(O32/D32,"-")</f>
        <v>-</v>
      </c>
      <c r="AK32" s="19" t="str">
        <f>IFERROR(P32/D32,"-")</f>
        <v>-</v>
      </c>
      <c r="AL32" s="13" t="str">
        <f>IFERROR(Q32/C32,"-")</f>
        <v>-</v>
      </c>
      <c r="AM32" s="13" t="str">
        <f>IFERROR(R32/(H32+F32),"-")</f>
        <v>-</v>
      </c>
      <c r="AN32" s="13" t="str">
        <f>IFERROR((S32/(K32+G32))/12,"-")</f>
        <v>-</v>
      </c>
      <c r="AO32" s="80" t="str">
        <f>IFERROR((U32-T32)/12/N32,"-")</f>
        <v>-</v>
      </c>
      <c r="AP32" s="39"/>
      <c r="AQ32" s="32">
        <f>SUM(AU32:BC32)</f>
        <v>0</v>
      </c>
      <c r="AR32" s="32">
        <f>SUM(AU32:BA32)</f>
        <v>0</v>
      </c>
      <c r="AS32" s="75">
        <f>AV32+AW32</f>
        <v>0</v>
      </c>
      <c r="AT32" s="75">
        <f>AY32+AZ32</f>
        <v>0</v>
      </c>
      <c r="AU32" s="35"/>
      <c r="AV32" s="35"/>
      <c r="AW32" s="35"/>
      <c r="AX32" s="35"/>
      <c r="AY32" s="35"/>
      <c r="AZ32" s="35"/>
      <c r="BA32" s="75"/>
      <c r="BB32" s="35"/>
      <c r="BC32" s="35"/>
      <c r="BD32" s="35"/>
      <c r="BE32" s="35"/>
      <c r="BF32" s="35"/>
      <c r="BG32" s="23"/>
      <c r="BH32" s="26"/>
      <c r="BI32" s="7" t="str">
        <f>IFERROR(AQ32/AP32,"-")</f>
        <v>-</v>
      </c>
      <c r="BJ32" s="77" t="str">
        <f>IFERROR((AS32+AT32)/AP32,"-")</f>
        <v>-</v>
      </c>
      <c r="BK32" s="19" t="str">
        <f>IFERROR(AR32/AQ32,"-")</f>
        <v>-</v>
      </c>
      <c r="BL32" s="19" t="str">
        <f>IFERROR((AU32+AS32)/AQ32,"-")</f>
        <v>-</v>
      </c>
      <c r="BM32" s="19" t="str">
        <f>IFERROR((AX32+AT32)/AQ32,"-")</f>
        <v>-</v>
      </c>
      <c r="BN32" s="19" t="str">
        <f>IFERROR(BA32/AQ32,"-")</f>
        <v>-</v>
      </c>
      <c r="BO32" s="19" t="str">
        <f>IFERROR(AS32/(AU32+AS32),"-")</f>
        <v>-</v>
      </c>
      <c r="BP32" s="19" t="str">
        <f>IFERROR(AT32/(AX32+AT32),"-")</f>
        <v>-</v>
      </c>
      <c r="BQ32" s="19" t="str">
        <f>IFERROR(AS32/AQ32,"-")</f>
        <v>-</v>
      </c>
      <c r="BR32" s="19" t="str">
        <f>IFERROR(AV32/AQ32,"-")</f>
        <v>-</v>
      </c>
      <c r="BS32" s="19" t="str">
        <f>IFERROR(AW32/AQ32,"-")</f>
        <v>-</v>
      </c>
      <c r="BT32" s="19" t="str">
        <f>IFERROR(AT32/AQ32,"-")</f>
        <v>-</v>
      </c>
      <c r="BU32" s="19" t="str">
        <f>IFERROR(AY32/AQ32,"-")</f>
        <v>-</v>
      </c>
      <c r="BV32" s="19" t="str">
        <f>IFERROR(AZ32/AQ32,"-")</f>
        <v>-</v>
      </c>
      <c r="BW32" s="19" t="str">
        <f>IFERROR(BB32/AQ32,"-")</f>
        <v>-</v>
      </c>
      <c r="BX32" s="19" t="str">
        <f>IFERROR(BC32/AQ32,"-")</f>
        <v>-</v>
      </c>
      <c r="BY32" s="13" t="str">
        <f>IFERROR(BD32/AP32,"-")</f>
        <v>-</v>
      </c>
      <c r="BZ32" s="13" t="str">
        <f>IFERROR(BE32/(AU32+AS32),"-")</f>
        <v>-</v>
      </c>
      <c r="CA32" s="13" t="str">
        <f>IFERROR((BF32/(AX32+AT32))/12,"-")</f>
        <v>-</v>
      </c>
      <c r="CB32" s="80" t="str">
        <f>IFERROR((BH32-BG32)/12/BA32,"-")</f>
        <v>-</v>
      </c>
      <c r="CC32" s="39"/>
      <c r="CD32" s="32">
        <f>SUM(CH32:CP32)</f>
        <v>0</v>
      </c>
      <c r="CE32" s="32">
        <f>SUM(CH32:CN32)</f>
        <v>0</v>
      </c>
      <c r="CF32" s="75">
        <f>CI32+CJ32</f>
        <v>0</v>
      </c>
      <c r="CG32" s="75">
        <f>CL32+CM32</f>
        <v>0</v>
      </c>
      <c r="CH32" s="35"/>
      <c r="CI32" s="35"/>
      <c r="CJ32" s="35"/>
      <c r="CK32" s="35"/>
      <c r="CL32" s="35"/>
      <c r="CM32" s="35"/>
      <c r="CN32" s="75"/>
      <c r="CO32" s="35"/>
      <c r="CP32" s="35"/>
      <c r="CQ32" s="35"/>
      <c r="CR32" s="35"/>
      <c r="CS32" s="35"/>
      <c r="CT32" s="23"/>
      <c r="CU32" s="26"/>
      <c r="CV32" s="7" t="str">
        <f>IFERROR(CD32/CC32,"-")</f>
        <v>-</v>
      </c>
      <c r="CW32" s="77" t="str">
        <f>IFERROR((CF32+CG32)/CC32,"-")</f>
        <v>-</v>
      </c>
      <c r="CX32" s="19" t="str">
        <f>IFERROR(CE32/CD32,"-")</f>
        <v>-</v>
      </c>
      <c r="CY32" s="19" t="str">
        <f>IFERROR((CH32+CF32)/CD32,"-")</f>
        <v>-</v>
      </c>
      <c r="CZ32" s="19" t="str">
        <f>IFERROR((CK32+CG32)/CD32,"-")</f>
        <v>-</v>
      </c>
      <c r="DA32" s="19" t="str">
        <f>IFERROR(CN32/CD32,"-")</f>
        <v>-</v>
      </c>
      <c r="DB32" s="19" t="str">
        <f>IFERROR(CF32/(CH32+CF32),"-")</f>
        <v>-</v>
      </c>
      <c r="DC32" s="19" t="str">
        <f>IFERROR(CG32/(CK32+CG32),"-")</f>
        <v>-</v>
      </c>
      <c r="DD32" s="19" t="str">
        <f>IFERROR(CF32/CD32,"-")</f>
        <v>-</v>
      </c>
      <c r="DE32" s="19" t="str">
        <f>IFERROR(CI32/CD32,"-")</f>
        <v>-</v>
      </c>
      <c r="DF32" s="19" t="str">
        <f>IFERROR(CJ32/CD32,"-")</f>
        <v>-</v>
      </c>
      <c r="DG32" s="19" t="str">
        <f>IFERROR(CG32/CD32,"-")</f>
        <v>-</v>
      </c>
      <c r="DH32" s="19" t="str">
        <f>IFERROR(CL32/CD32,"-")</f>
        <v>-</v>
      </c>
      <c r="DI32" s="19" t="str">
        <f>IFERROR(CM32/CD32,"-")</f>
        <v>-</v>
      </c>
      <c r="DJ32" s="19" t="str">
        <f>IFERROR(CO32/CD32,"-")</f>
        <v>-</v>
      </c>
      <c r="DK32" s="19" t="str">
        <f>IFERROR(CP32/CD32,"-")</f>
        <v>-</v>
      </c>
      <c r="DL32" s="13" t="str">
        <f>IFERROR(CQ32/CC32,"-")</f>
        <v>-</v>
      </c>
      <c r="DM32" s="13" t="str">
        <f>IFERROR(CR32/(CH32+CF32),"-")</f>
        <v>-</v>
      </c>
      <c r="DN32" s="13" t="str">
        <f>IFERROR((CS32/(CK32+CG32))/12,"-")</f>
        <v>-</v>
      </c>
      <c r="DO32" s="80" t="str">
        <f>IFERROR((CU32-CT32)/12/CN32,"-")</f>
        <v>-</v>
      </c>
      <c r="DP32" s="39"/>
      <c r="DQ32" s="32">
        <f>SUM(DU32:EC32)</f>
        <v>0</v>
      </c>
      <c r="DR32" s="32">
        <f>SUM(DU32:EA32)</f>
        <v>0</v>
      </c>
      <c r="DS32" s="75">
        <f>DV32+DW32</f>
        <v>0</v>
      </c>
      <c r="DT32" s="75">
        <f>DY32+DZ32</f>
        <v>0</v>
      </c>
      <c r="DU32" s="35"/>
      <c r="DV32" s="35"/>
      <c r="DW32" s="35"/>
      <c r="DX32" s="35"/>
      <c r="DY32" s="35"/>
      <c r="DZ32" s="35"/>
      <c r="EA32" s="75"/>
      <c r="EB32" s="35"/>
      <c r="EC32" s="35"/>
      <c r="ED32" s="35"/>
      <c r="EE32" s="35"/>
      <c r="EF32" s="35"/>
      <c r="EG32" s="23"/>
      <c r="EH32" s="26"/>
      <c r="EI32" s="7" t="str">
        <f>IFERROR(DQ32/DP32,"-")</f>
        <v>-</v>
      </c>
      <c r="EJ32" s="77" t="str">
        <f>IFERROR((DS32+DT32)/DP32,"-")</f>
        <v>-</v>
      </c>
      <c r="EK32" s="19" t="str">
        <f>IFERROR(DR32/DQ32,"-")</f>
        <v>-</v>
      </c>
      <c r="EL32" s="19" t="str">
        <f>IFERROR((DU32+DS32)/DQ32,"-")</f>
        <v>-</v>
      </c>
      <c r="EM32" s="19" t="str">
        <f>IFERROR((DX32+DT32)/DQ32,"-")</f>
        <v>-</v>
      </c>
      <c r="EN32" s="19" t="str">
        <f>IFERROR(EA32/DQ32,"-")</f>
        <v>-</v>
      </c>
      <c r="EO32" s="19" t="str">
        <f>IFERROR(DS32/(DU32+DS32),"-")</f>
        <v>-</v>
      </c>
      <c r="EP32" s="19" t="str">
        <f>IFERROR(DT32/(DX32+DT32),"-")</f>
        <v>-</v>
      </c>
      <c r="EQ32" s="19" t="str">
        <f>IFERROR(DS32/DQ32,"-")</f>
        <v>-</v>
      </c>
      <c r="ER32" s="19" t="str">
        <f>IFERROR(DV32/DQ32,"-")</f>
        <v>-</v>
      </c>
      <c r="ES32" s="19" t="str">
        <f>IFERROR(DW32/DQ32,"-")</f>
        <v>-</v>
      </c>
      <c r="ET32" s="19" t="str">
        <f>IFERROR(DT32/DQ32,"-")</f>
        <v>-</v>
      </c>
      <c r="EU32" s="19" t="str">
        <f>IFERROR(DY32/DQ32,"-")</f>
        <v>-</v>
      </c>
      <c r="EV32" s="19" t="str">
        <f>IFERROR(DZ32/DQ32,"-")</f>
        <v>-</v>
      </c>
      <c r="EW32" s="19" t="str">
        <f>IFERROR(EB32/DQ32,"-")</f>
        <v>-</v>
      </c>
      <c r="EX32" s="19" t="str">
        <f>IFERROR(EC32/DQ32,"-")</f>
        <v>-</v>
      </c>
      <c r="EY32" s="13" t="str">
        <f>IFERROR(ED32/DP32,"-")</f>
        <v>-</v>
      </c>
      <c r="EZ32" s="13" t="str">
        <f>IFERROR(EE32/(DU32+DS32),"-")</f>
        <v>-</v>
      </c>
      <c r="FA32" s="13" t="str">
        <f>IFERROR((EF32/(DX32+DT32))/12,"-")</f>
        <v>-</v>
      </c>
      <c r="FB32" s="80" t="str">
        <f>IFERROR((EH32-EG32)/12/EA32,"-")</f>
        <v>-</v>
      </c>
      <c r="FC32" s="39"/>
      <c r="FD32" s="32">
        <f>SUM(FH32:FP32)</f>
        <v>0</v>
      </c>
      <c r="FE32" s="32">
        <f>SUM(FH32:FN32)</f>
        <v>0</v>
      </c>
      <c r="FF32" s="75">
        <f>FI32+FJ32</f>
        <v>0</v>
      </c>
      <c r="FG32" s="75">
        <f>FL32+FM32</f>
        <v>0</v>
      </c>
      <c r="FH32" s="35"/>
      <c r="FI32" s="35"/>
      <c r="FJ32" s="35"/>
      <c r="FK32" s="35"/>
      <c r="FL32" s="35"/>
      <c r="FM32" s="35"/>
      <c r="FN32" s="75"/>
      <c r="FO32" s="35"/>
      <c r="FP32" s="35"/>
      <c r="FQ32" s="35"/>
      <c r="FR32" s="35"/>
      <c r="FS32" s="35"/>
      <c r="FT32" s="23"/>
      <c r="FU32" s="26"/>
      <c r="FV32" s="7" t="str">
        <f>IFERROR(FD32/FC32,"-")</f>
        <v>-</v>
      </c>
      <c r="FW32" s="77" t="str">
        <f>IFERROR((FF32+FG32)/FC32,"-")</f>
        <v>-</v>
      </c>
      <c r="FX32" s="19" t="str">
        <f>IFERROR(FE32/FD32,"-")</f>
        <v>-</v>
      </c>
      <c r="FY32" s="19" t="str">
        <f>IFERROR((FH32+FF32)/FD32,"-")</f>
        <v>-</v>
      </c>
      <c r="FZ32" s="19" t="str">
        <f>IFERROR((FK32+FG32)/FD32,"-")</f>
        <v>-</v>
      </c>
      <c r="GA32" s="19" t="str">
        <f>IFERROR(FN32/FD32,"-")</f>
        <v>-</v>
      </c>
      <c r="GB32" s="19" t="str">
        <f>IFERROR(FF32/(FH32+FF32),"-")</f>
        <v>-</v>
      </c>
      <c r="GC32" s="19" t="str">
        <f>IFERROR(FG32/(FK32+FG32),"-")</f>
        <v>-</v>
      </c>
      <c r="GD32" s="19" t="str">
        <f>IFERROR(FF32/FD32,"-")</f>
        <v>-</v>
      </c>
      <c r="GE32" s="19" t="str">
        <f>IFERROR(FI32/FD32,"-")</f>
        <v>-</v>
      </c>
      <c r="GF32" s="19" t="str">
        <f>IFERROR(FJ32/FD32,"-")</f>
        <v>-</v>
      </c>
      <c r="GG32" s="19" t="str">
        <f>IFERROR(FG32/FD32,"-")</f>
        <v>-</v>
      </c>
      <c r="GH32" s="19" t="str">
        <f>IFERROR(FL32/FD32,"-")</f>
        <v>-</v>
      </c>
      <c r="GI32" s="19" t="str">
        <f>IFERROR(FM32/FD32,"-")</f>
        <v>-</v>
      </c>
      <c r="GJ32" s="19" t="str">
        <f>IFERROR(FO32/FD32,"-")</f>
        <v>-</v>
      </c>
      <c r="GK32" s="19" t="str">
        <f>IFERROR(FP32/FD32,"-")</f>
        <v>-</v>
      </c>
      <c r="GL32" s="13" t="str">
        <f>IFERROR(FQ32/FC32,"-")</f>
        <v>-</v>
      </c>
      <c r="GM32" s="13" t="str">
        <f>IFERROR(FR32/(FH32+FF32),"-")</f>
        <v>-</v>
      </c>
      <c r="GN32" s="13" t="str">
        <f>IFERROR((FS32/(FK32+FG32))/12,"-")</f>
        <v>-</v>
      </c>
      <c r="GO32" s="80" t="str">
        <f>IFERROR((FU32-FT32)/12/FN32,"-")</f>
        <v>-</v>
      </c>
      <c r="GP32" s="39"/>
      <c r="GQ32" s="32">
        <f>SUM(GU32:HC32)</f>
        <v>0</v>
      </c>
      <c r="GR32" s="32">
        <f>SUM(GU32:HA32)</f>
        <v>0</v>
      </c>
      <c r="GS32" s="75">
        <f>GV32+GW32</f>
        <v>0</v>
      </c>
      <c r="GT32" s="75">
        <f>GY32+GZ32</f>
        <v>0</v>
      </c>
      <c r="GU32" s="35"/>
      <c r="GV32" s="35"/>
      <c r="GW32" s="35"/>
      <c r="GX32" s="35"/>
      <c r="GY32" s="35"/>
      <c r="GZ32" s="35"/>
      <c r="HA32" s="75"/>
      <c r="HB32" s="35"/>
      <c r="HC32" s="35"/>
      <c r="HD32" s="35"/>
      <c r="HE32" s="35"/>
      <c r="HF32" s="35"/>
      <c r="HG32" s="23"/>
      <c r="HH32" s="26"/>
      <c r="HI32" s="7" t="str">
        <f>IFERROR(GQ32/GP32,"-")</f>
        <v>-</v>
      </c>
      <c r="HJ32" s="77" t="str">
        <f>IFERROR((GS32+GT32)/GP32,"-")</f>
        <v>-</v>
      </c>
      <c r="HK32" s="19" t="str">
        <f>IFERROR(GR32/GQ32,"-")</f>
        <v>-</v>
      </c>
      <c r="HL32" s="19" t="str">
        <f>IFERROR((GU32+GS32)/GQ32,"-")</f>
        <v>-</v>
      </c>
      <c r="HM32" s="19" t="str">
        <f>IFERROR((GX32+GT32)/GQ32,"-")</f>
        <v>-</v>
      </c>
      <c r="HN32" s="19" t="str">
        <f>IFERROR(HA32/GQ32,"-")</f>
        <v>-</v>
      </c>
      <c r="HO32" s="19" t="str">
        <f>IFERROR(GS32/(GU32+GS32),"-")</f>
        <v>-</v>
      </c>
      <c r="HP32" s="19" t="str">
        <f>IFERROR(GT32/(GX32+GT32),"-")</f>
        <v>-</v>
      </c>
      <c r="HQ32" s="19" t="str">
        <f>IFERROR(GS32/GQ32,"-")</f>
        <v>-</v>
      </c>
      <c r="HR32" s="19" t="str">
        <f>IFERROR(GV32/GQ32,"-")</f>
        <v>-</v>
      </c>
      <c r="HS32" s="19" t="str">
        <f>IFERROR(GW32/GQ32,"-")</f>
        <v>-</v>
      </c>
      <c r="HT32" s="19" t="str">
        <f>IFERROR(GT32/GQ32,"-")</f>
        <v>-</v>
      </c>
      <c r="HU32" s="19" t="str">
        <f>IFERROR(GY32/GQ32,"-")</f>
        <v>-</v>
      </c>
      <c r="HV32" s="19" t="str">
        <f>IFERROR(GZ32/GQ32,"-")</f>
        <v>-</v>
      </c>
      <c r="HW32" s="19" t="str">
        <f>IFERROR(HB32/GQ32,"-")</f>
        <v>-</v>
      </c>
      <c r="HX32" s="19" t="str">
        <f>IFERROR(HC32/GQ32,"-")</f>
        <v>-</v>
      </c>
      <c r="HY32" s="13" t="str">
        <f>IFERROR(HD32/GP32,"-")</f>
        <v>-</v>
      </c>
      <c r="HZ32" s="13" t="str">
        <f>IFERROR(HE32/(GU32+GS32),"-")</f>
        <v>-</v>
      </c>
      <c r="IA32" s="13" t="str">
        <f>IFERROR((HF32/(GX32+GT32))/12,"-")</f>
        <v>-</v>
      </c>
      <c r="IB32" s="80" t="str">
        <f>IFERROR((HH32-HG32)/12/HA32,"-")</f>
        <v>-</v>
      </c>
      <c r="IC32" s="39">
        <f>C32+AP32+CC32+DP32+FC32+GP32</f>
        <v>0</v>
      </c>
      <c r="ID32" s="99">
        <f>SUM(IH32:IP32)</f>
        <v>0</v>
      </c>
      <c r="IE32" s="99">
        <f>SUM(IH32:IN32)</f>
        <v>0</v>
      </c>
      <c r="IF32" s="100">
        <f>II32+IJ32</f>
        <v>0</v>
      </c>
      <c r="IG32" s="100">
        <f>IL32+IM32</f>
        <v>0</v>
      </c>
      <c r="IH32" s="35">
        <f>H32+AU32+CH32+DU32+FH32+GU32</f>
        <v>0</v>
      </c>
      <c r="II32" s="35">
        <f>I32+AV32+CI32+DV32+FI32+GV32</f>
        <v>0</v>
      </c>
      <c r="IJ32" s="35">
        <f>J32+AW32+CJ32+DW32+FJ32+GW32</f>
        <v>0</v>
      </c>
      <c r="IK32" s="35">
        <f>K32+AX32+CK32+DX32+FK32+GX32</f>
        <v>0</v>
      </c>
      <c r="IL32" s="35">
        <f>L32+AY32+CL32+DY32+FL32+GY32</f>
        <v>0</v>
      </c>
      <c r="IM32" s="35">
        <f>M32+AZ32+CM32+DZ32+FM32+GZ32</f>
        <v>0</v>
      </c>
      <c r="IN32" s="100"/>
      <c r="IO32" s="35">
        <f>O32+BB32+CO32+EB32+FO32+HB32</f>
        <v>0</v>
      </c>
      <c r="IP32" s="35">
        <f>P32+BC32+CP32+EC32+FP32+HC32</f>
        <v>0</v>
      </c>
      <c r="IQ32" s="35">
        <f>Q32+BD32+CQ32+ED32+FQ32+HD32</f>
        <v>0</v>
      </c>
      <c r="IR32" s="35">
        <f>R32+BE32+CR32+EE32+FR32+HE32</f>
        <v>0</v>
      </c>
      <c r="IS32" s="35">
        <f>S32+BF32+CS32+EF32+FS32+HF32</f>
        <v>0</v>
      </c>
      <c r="IT32" s="23">
        <f>T32+BG32+CT32+EG32+FT32+HG32</f>
        <v>0</v>
      </c>
      <c r="IU32" s="26">
        <f>U32+BH32+CU32+EH32+FU32+HH32</f>
        <v>0</v>
      </c>
      <c r="IV32" s="42" t="str">
        <f>IFERROR(ID32/IC32,"-")</f>
        <v>-</v>
      </c>
      <c r="IW32" s="89" t="str">
        <f>IFERROR((IF32+IG32)/IC32,"-")</f>
        <v>-</v>
      </c>
      <c r="IX32" s="43" t="str">
        <f>IFERROR(IE32/ID32,"-")</f>
        <v>-</v>
      </c>
      <c r="IY32" s="43" t="str">
        <f>IFERROR((IH32+IF32)/ID32,"-")</f>
        <v>-</v>
      </c>
      <c r="IZ32" s="43" t="str">
        <f>IFERROR((IK32+IG32)/ID32,"-")</f>
        <v>-</v>
      </c>
      <c r="JA32" s="43" t="str">
        <f>IFERROR(IN32/ID32,"-")</f>
        <v>-</v>
      </c>
      <c r="JB32" s="43" t="str">
        <f>IFERROR(IF32/(IH32+IF32),"-")</f>
        <v>-</v>
      </c>
      <c r="JC32" s="43" t="str">
        <f>IFERROR(IG32/(IK32+IG32),"-")</f>
        <v>-</v>
      </c>
      <c r="JD32" s="43" t="str">
        <f>IFERROR(IF32/ID32,"-")</f>
        <v>-</v>
      </c>
      <c r="JE32" s="43" t="str">
        <f>IFERROR(II32/ID32,"-")</f>
        <v>-</v>
      </c>
      <c r="JF32" s="43" t="str">
        <f>IFERROR(IJ32/ID32,"-")</f>
        <v>-</v>
      </c>
      <c r="JG32" s="43" t="str">
        <f>IFERROR(IG32/ID32,"-")</f>
        <v>-</v>
      </c>
      <c r="JH32" s="43" t="str">
        <f>IFERROR(IL32/ID32,"-")</f>
        <v>-</v>
      </c>
      <c r="JI32" s="43" t="str">
        <f>IFERROR(IM32/ID32,"-")</f>
        <v>-</v>
      </c>
      <c r="JJ32" s="43" t="str">
        <f>IFERROR(IO32/ID32,"-")</f>
        <v>-</v>
      </c>
      <c r="JK32" s="43" t="str">
        <f>IFERROR(IP32/ID32,"-")</f>
        <v>-</v>
      </c>
      <c r="JL32" s="44" t="str">
        <f>IFERROR(IQ32/IC32,"-")</f>
        <v>-</v>
      </c>
      <c r="JM32" s="44" t="str">
        <f>IFERROR(IR32/(IH32+IF32),"-")</f>
        <v>-</v>
      </c>
      <c r="JN32" s="44" t="str">
        <f>IFERROR((IS32/(IK32+IG32))/12,"-")</f>
        <v>-</v>
      </c>
      <c r="JO32" s="90" t="str">
        <f>IFERROR((IU32-IT32)/12/IN32,"-")</f>
        <v>-</v>
      </c>
      <c r="JP32" s="62">
        <f>IM32-(IL32*9)</f>
        <v>0</v>
      </c>
      <c r="JQ32" s="63">
        <f>(IO32+IP32)-(IM32*8%)</f>
        <v>0</v>
      </c>
      <c r="JR32" s="64">
        <f>IF32-(ID32*1%)</f>
        <v>0</v>
      </c>
      <c r="JS32" s="65">
        <f>IG32-(ID32*1%)</f>
        <v>0</v>
      </c>
    </row>
    <row r="33" spans="1:280" customHeight="1" ht="18.75">
      <c r="A33" s="14" t="b">
        <f>IFERROR('SEM1'!A33,"-")</f>
        <v>0</v>
      </c>
      <c r="B33" s="135" t="b">
        <f>IFERROR('SEM1'!B33,"-")</f>
        <v>0</v>
      </c>
      <c r="C33" s="39"/>
      <c r="D33" s="32">
        <f>SUM(H33:P33)</f>
        <v>0</v>
      </c>
      <c r="E33" s="32">
        <f>SUM(H33:N33)</f>
        <v>0</v>
      </c>
      <c r="F33" s="75">
        <f>I33+J33</f>
        <v>0</v>
      </c>
      <c r="G33" s="75">
        <f>L33+M33</f>
        <v>0</v>
      </c>
      <c r="H33" s="35"/>
      <c r="I33" s="35"/>
      <c r="J33" s="35"/>
      <c r="K33" s="35"/>
      <c r="L33" s="35"/>
      <c r="M33" s="35"/>
      <c r="N33" s="75"/>
      <c r="O33" s="35"/>
      <c r="P33" s="35"/>
      <c r="Q33" s="35"/>
      <c r="R33" s="35"/>
      <c r="S33" s="35"/>
      <c r="T33" s="23"/>
      <c r="U33" s="26"/>
      <c r="V33" s="7" t="str">
        <f>IFERROR(D33/C33,"-")</f>
        <v>-</v>
      </c>
      <c r="W33" s="77" t="str">
        <f>IFERROR((F33+G33)/C33,"-")</f>
        <v>-</v>
      </c>
      <c r="X33" s="19" t="str">
        <f>IFERROR(E33/D33,"-")</f>
        <v>-</v>
      </c>
      <c r="Y33" s="19" t="str">
        <f>IFERROR((H33+F33)/D33,"-")</f>
        <v>-</v>
      </c>
      <c r="Z33" s="19" t="str">
        <f>IFERROR((K33+G33)/D33,"-")</f>
        <v>-</v>
      </c>
      <c r="AA33" s="19" t="str">
        <f>IFERROR(N33/D33,"-")</f>
        <v>-</v>
      </c>
      <c r="AB33" s="19" t="str">
        <f>IFERROR(F33/(H33+F33),"-")</f>
        <v>-</v>
      </c>
      <c r="AC33" s="19" t="str">
        <f>IFERROR(G33/(K33+G33),"-")</f>
        <v>-</v>
      </c>
      <c r="AD33" s="19" t="str">
        <f>IFERROR(F33/D33,"-")</f>
        <v>-</v>
      </c>
      <c r="AE33" s="19" t="str">
        <f>IFERROR(I33/D33,"-")</f>
        <v>-</v>
      </c>
      <c r="AF33" s="19" t="str">
        <f>IFERROR(J33/D33,"-")</f>
        <v>-</v>
      </c>
      <c r="AG33" s="19" t="str">
        <f>IFERROR(G33/D33,"-")</f>
        <v>-</v>
      </c>
      <c r="AH33" s="19" t="str">
        <f>IFERROR(L33/D33,"-")</f>
        <v>-</v>
      </c>
      <c r="AI33" s="19" t="str">
        <f>IFERROR(M33/D33,"-")</f>
        <v>-</v>
      </c>
      <c r="AJ33" s="19" t="str">
        <f>IFERROR(O33/D33,"-")</f>
        <v>-</v>
      </c>
      <c r="AK33" s="19" t="str">
        <f>IFERROR(P33/D33,"-")</f>
        <v>-</v>
      </c>
      <c r="AL33" s="13" t="str">
        <f>IFERROR(Q33/C33,"-")</f>
        <v>-</v>
      </c>
      <c r="AM33" s="13" t="str">
        <f>IFERROR(R33/(H33+F33),"-")</f>
        <v>-</v>
      </c>
      <c r="AN33" s="13" t="str">
        <f>IFERROR((S33/(K33+G33))/12,"-")</f>
        <v>-</v>
      </c>
      <c r="AO33" s="80" t="str">
        <f>IFERROR((U33-T33)/12/N33,"-")</f>
        <v>-</v>
      </c>
      <c r="AP33" s="39"/>
      <c r="AQ33" s="32">
        <f>SUM(AU33:BC33)</f>
        <v>0</v>
      </c>
      <c r="AR33" s="32">
        <f>SUM(AU33:BA33)</f>
        <v>0</v>
      </c>
      <c r="AS33" s="75">
        <f>AV33+AW33</f>
        <v>0</v>
      </c>
      <c r="AT33" s="75">
        <f>AY33+AZ33</f>
        <v>0</v>
      </c>
      <c r="AU33" s="35"/>
      <c r="AV33" s="35"/>
      <c r="AW33" s="35"/>
      <c r="AX33" s="35"/>
      <c r="AY33" s="35"/>
      <c r="AZ33" s="35"/>
      <c r="BA33" s="75"/>
      <c r="BB33" s="35"/>
      <c r="BC33" s="35"/>
      <c r="BD33" s="35"/>
      <c r="BE33" s="35"/>
      <c r="BF33" s="35"/>
      <c r="BG33" s="23"/>
      <c r="BH33" s="26"/>
      <c r="BI33" s="7" t="str">
        <f>IFERROR(AQ33/AP33,"-")</f>
        <v>-</v>
      </c>
      <c r="BJ33" s="77" t="str">
        <f>IFERROR((AS33+AT33)/AP33,"-")</f>
        <v>-</v>
      </c>
      <c r="BK33" s="19" t="str">
        <f>IFERROR(AR33/AQ33,"-")</f>
        <v>-</v>
      </c>
      <c r="BL33" s="19" t="str">
        <f>IFERROR((AU33+AS33)/AQ33,"-")</f>
        <v>-</v>
      </c>
      <c r="BM33" s="19" t="str">
        <f>IFERROR((AX33+AT33)/AQ33,"-")</f>
        <v>-</v>
      </c>
      <c r="BN33" s="19" t="str">
        <f>IFERROR(BA33/AQ33,"-")</f>
        <v>-</v>
      </c>
      <c r="BO33" s="19" t="str">
        <f>IFERROR(AS33/(AU33+AS33),"-")</f>
        <v>-</v>
      </c>
      <c r="BP33" s="19" t="str">
        <f>IFERROR(AT33/(AX33+AT33),"-")</f>
        <v>-</v>
      </c>
      <c r="BQ33" s="19" t="str">
        <f>IFERROR(AS33/AQ33,"-")</f>
        <v>-</v>
      </c>
      <c r="BR33" s="19" t="str">
        <f>IFERROR(AV33/AQ33,"-")</f>
        <v>-</v>
      </c>
      <c r="BS33" s="19" t="str">
        <f>IFERROR(AW33/AQ33,"-")</f>
        <v>-</v>
      </c>
      <c r="BT33" s="19" t="str">
        <f>IFERROR(AT33/AQ33,"-")</f>
        <v>-</v>
      </c>
      <c r="BU33" s="19" t="str">
        <f>IFERROR(AY33/AQ33,"-")</f>
        <v>-</v>
      </c>
      <c r="BV33" s="19" t="str">
        <f>IFERROR(AZ33/AQ33,"-")</f>
        <v>-</v>
      </c>
      <c r="BW33" s="19" t="str">
        <f>IFERROR(BB33/AQ33,"-")</f>
        <v>-</v>
      </c>
      <c r="BX33" s="19" t="str">
        <f>IFERROR(BC33/AQ33,"-")</f>
        <v>-</v>
      </c>
      <c r="BY33" s="13" t="str">
        <f>IFERROR(BD33/AP33,"-")</f>
        <v>-</v>
      </c>
      <c r="BZ33" s="13" t="str">
        <f>IFERROR(BE33/(AU33+AS33),"-")</f>
        <v>-</v>
      </c>
      <c r="CA33" s="13" t="str">
        <f>IFERROR((BF33/(AX33+AT33))/12,"-")</f>
        <v>-</v>
      </c>
      <c r="CB33" s="80" t="str">
        <f>IFERROR((BH33-BG33)/12/BA33,"-")</f>
        <v>-</v>
      </c>
      <c r="CC33" s="39"/>
      <c r="CD33" s="32">
        <f>SUM(CH33:CP33)</f>
        <v>0</v>
      </c>
      <c r="CE33" s="32">
        <f>SUM(CH33:CN33)</f>
        <v>0</v>
      </c>
      <c r="CF33" s="75">
        <f>CI33+CJ33</f>
        <v>0</v>
      </c>
      <c r="CG33" s="75">
        <f>CL33+CM33</f>
        <v>0</v>
      </c>
      <c r="CH33" s="35"/>
      <c r="CI33" s="35"/>
      <c r="CJ33" s="35"/>
      <c r="CK33" s="35"/>
      <c r="CL33" s="35"/>
      <c r="CM33" s="35"/>
      <c r="CN33" s="75"/>
      <c r="CO33" s="35"/>
      <c r="CP33" s="35"/>
      <c r="CQ33" s="35"/>
      <c r="CR33" s="35"/>
      <c r="CS33" s="35"/>
      <c r="CT33" s="23"/>
      <c r="CU33" s="26"/>
      <c r="CV33" s="7" t="str">
        <f>IFERROR(CD33/CC33,"-")</f>
        <v>-</v>
      </c>
      <c r="CW33" s="77" t="str">
        <f>IFERROR((CF33+CG33)/CC33,"-")</f>
        <v>-</v>
      </c>
      <c r="CX33" s="19" t="str">
        <f>IFERROR(CE33/CD33,"-")</f>
        <v>-</v>
      </c>
      <c r="CY33" s="19" t="str">
        <f>IFERROR((CH33+CF33)/CD33,"-")</f>
        <v>-</v>
      </c>
      <c r="CZ33" s="19" t="str">
        <f>IFERROR((CK33+CG33)/CD33,"-")</f>
        <v>-</v>
      </c>
      <c r="DA33" s="19" t="str">
        <f>IFERROR(CN33/CD33,"-")</f>
        <v>-</v>
      </c>
      <c r="DB33" s="19" t="str">
        <f>IFERROR(CF33/(CH33+CF33),"-")</f>
        <v>-</v>
      </c>
      <c r="DC33" s="19" t="str">
        <f>IFERROR(CG33/(CK33+CG33),"-")</f>
        <v>-</v>
      </c>
      <c r="DD33" s="19" t="str">
        <f>IFERROR(CF33/CD33,"-")</f>
        <v>-</v>
      </c>
      <c r="DE33" s="19" t="str">
        <f>IFERROR(CI33/CD33,"-")</f>
        <v>-</v>
      </c>
      <c r="DF33" s="19" t="str">
        <f>IFERROR(CJ33/CD33,"-")</f>
        <v>-</v>
      </c>
      <c r="DG33" s="19" t="str">
        <f>IFERROR(CG33/CD33,"-")</f>
        <v>-</v>
      </c>
      <c r="DH33" s="19" t="str">
        <f>IFERROR(CL33/CD33,"-")</f>
        <v>-</v>
      </c>
      <c r="DI33" s="19" t="str">
        <f>IFERROR(CM33/CD33,"-")</f>
        <v>-</v>
      </c>
      <c r="DJ33" s="19" t="str">
        <f>IFERROR(CO33/CD33,"-")</f>
        <v>-</v>
      </c>
      <c r="DK33" s="19" t="str">
        <f>IFERROR(CP33/CD33,"-")</f>
        <v>-</v>
      </c>
      <c r="DL33" s="13" t="str">
        <f>IFERROR(CQ33/CC33,"-")</f>
        <v>-</v>
      </c>
      <c r="DM33" s="13" t="str">
        <f>IFERROR(CR33/(CH33+CF33),"-")</f>
        <v>-</v>
      </c>
      <c r="DN33" s="13" t="str">
        <f>IFERROR((CS33/(CK33+CG33))/12,"-")</f>
        <v>-</v>
      </c>
      <c r="DO33" s="80" t="str">
        <f>IFERROR((CU33-CT33)/12/CN33,"-")</f>
        <v>-</v>
      </c>
      <c r="DP33" s="39"/>
      <c r="DQ33" s="32">
        <f>SUM(DU33:EC33)</f>
        <v>0</v>
      </c>
      <c r="DR33" s="32">
        <f>SUM(DU33:EA33)</f>
        <v>0</v>
      </c>
      <c r="DS33" s="75">
        <f>DV33+DW33</f>
        <v>0</v>
      </c>
      <c r="DT33" s="75">
        <f>DY33+DZ33</f>
        <v>0</v>
      </c>
      <c r="DU33" s="35"/>
      <c r="DV33" s="35"/>
      <c r="DW33" s="35"/>
      <c r="DX33" s="35"/>
      <c r="DY33" s="35"/>
      <c r="DZ33" s="35"/>
      <c r="EA33" s="75"/>
      <c r="EB33" s="35"/>
      <c r="EC33" s="35"/>
      <c r="ED33" s="35"/>
      <c r="EE33" s="35"/>
      <c r="EF33" s="35"/>
      <c r="EG33" s="23"/>
      <c r="EH33" s="26"/>
      <c r="EI33" s="7" t="str">
        <f>IFERROR(DQ33/DP33,"-")</f>
        <v>-</v>
      </c>
      <c r="EJ33" s="77" t="str">
        <f>IFERROR((DS33+DT33)/DP33,"-")</f>
        <v>-</v>
      </c>
      <c r="EK33" s="19" t="str">
        <f>IFERROR(DR33/DQ33,"-")</f>
        <v>-</v>
      </c>
      <c r="EL33" s="19" t="str">
        <f>IFERROR((DU33+DS33)/DQ33,"-")</f>
        <v>-</v>
      </c>
      <c r="EM33" s="19" t="str">
        <f>IFERROR((DX33+DT33)/DQ33,"-")</f>
        <v>-</v>
      </c>
      <c r="EN33" s="19" t="str">
        <f>IFERROR(EA33/DQ33,"-")</f>
        <v>-</v>
      </c>
      <c r="EO33" s="19" t="str">
        <f>IFERROR(DS33/(DU33+DS33),"-")</f>
        <v>-</v>
      </c>
      <c r="EP33" s="19" t="str">
        <f>IFERROR(DT33/(DX33+DT33),"-")</f>
        <v>-</v>
      </c>
      <c r="EQ33" s="19" t="str">
        <f>IFERROR(DS33/DQ33,"-")</f>
        <v>-</v>
      </c>
      <c r="ER33" s="19" t="str">
        <f>IFERROR(DV33/DQ33,"-")</f>
        <v>-</v>
      </c>
      <c r="ES33" s="19" t="str">
        <f>IFERROR(DW33/DQ33,"-")</f>
        <v>-</v>
      </c>
      <c r="ET33" s="19" t="str">
        <f>IFERROR(DT33/DQ33,"-")</f>
        <v>-</v>
      </c>
      <c r="EU33" s="19" t="str">
        <f>IFERROR(DY33/DQ33,"-")</f>
        <v>-</v>
      </c>
      <c r="EV33" s="19" t="str">
        <f>IFERROR(DZ33/DQ33,"-")</f>
        <v>-</v>
      </c>
      <c r="EW33" s="19" t="str">
        <f>IFERROR(EB33/DQ33,"-")</f>
        <v>-</v>
      </c>
      <c r="EX33" s="19" t="str">
        <f>IFERROR(EC33/DQ33,"-")</f>
        <v>-</v>
      </c>
      <c r="EY33" s="13" t="str">
        <f>IFERROR(ED33/DP33,"-")</f>
        <v>-</v>
      </c>
      <c r="EZ33" s="13" t="str">
        <f>IFERROR(EE33/(DU33+DS33),"-")</f>
        <v>-</v>
      </c>
      <c r="FA33" s="13" t="str">
        <f>IFERROR((EF33/(DX33+DT33))/12,"-")</f>
        <v>-</v>
      </c>
      <c r="FB33" s="80" t="str">
        <f>IFERROR((EH33-EG33)/12/EA33,"-")</f>
        <v>-</v>
      </c>
      <c r="FC33" s="39"/>
      <c r="FD33" s="32">
        <f>SUM(FH33:FP33)</f>
        <v>0</v>
      </c>
      <c r="FE33" s="32">
        <f>SUM(FH33:FN33)</f>
        <v>0</v>
      </c>
      <c r="FF33" s="75">
        <f>FI33+FJ33</f>
        <v>0</v>
      </c>
      <c r="FG33" s="75">
        <f>FL33+FM33</f>
        <v>0</v>
      </c>
      <c r="FH33" s="35"/>
      <c r="FI33" s="35"/>
      <c r="FJ33" s="35"/>
      <c r="FK33" s="35"/>
      <c r="FL33" s="35"/>
      <c r="FM33" s="35"/>
      <c r="FN33" s="75"/>
      <c r="FO33" s="35"/>
      <c r="FP33" s="35"/>
      <c r="FQ33" s="35"/>
      <c r="FR33" s="35"/>
      <c r="FS33" s="35"/>
      <c r="FT33" s="23"/>
      <c r="FU33" s="26"/>
      <c r="FV33" s="7" t="str">
        <f>IFERROR(FD33/FC33,"-")</f>
        <v>-</v>
      </c>
      <c r="FW33" s="77" t="str">
        <f>IFERROR((FF33+FG33)/FC33,"-")</f>
        <v>-</v>
      </c>
      <c r="FX33" s="19" t="str">
        <f>IFERROR(FE33/FD33,"-")</f>
        <v>-</v>
      </c>
      <c r="FY33" s="19" t="str">
        <f>IFERROR((FH33+FF33)/FD33,"-")</f>
        <v>-</v>
      </c>
      <c r="FZ33" s="19" t="str">
        <f>IFERROR((FK33+FG33)/FD33,"-")</f>
        <v>-</v>
      </c>
      <c r="GA33" s="19" t="str">
        <f>IFERROR(FN33/FD33,"-")</f>
        <v>-</v>
      </c>
      <c r="GB33" s="19" t="str">
        <f>IFERROR(FF33/(FH33+FF33),"-")</f>
        <v>-</v>
      </c>
      <c r="GC33" s="19" t="str">
        <f>IFERROR(FG33/(FK33+FG33),"-")</f>
        <v>-</v>
      </c>
      <c r="GD33" s="19" t="str">
        <f>IFERROR(FF33/FD33,"-")</f>
        <v>-</v>
      </c>
      <c r="GE33" s="19" t="str">
        <f>IFERROR(FI33/FD33,"-")</f>
        <v>-</v>
      </c>
      <c r="GF33" s="19" t="str">
        <f>IFERROR(FJ33/FD33,"-")</f>
        <v>-</v>
      </c>
      <c r="GG33" s="19" t="str">
        <f>IFERROR(FG33/FD33,"-")</f>
        <v>-</v>
      </c>
      <c r="GH33" s="19" t="str">
        <f>IFERROR(FL33/FD33,"-")</f>
        <v>-</v>
      </c>
      <c r="GI33" s="19" t="str">
        <f>IFERROR(FM33/FD33,"-")</f>
        <v>-</v>
      </c>
      <c r="GJ33" s="19" t="str">
        <f>IFERROR(FO33/FD33,"-")</f>
        <v>-</v>
      </c>
      <c r="GK33" s="19" t="str">
        <f>IFERROR(FP33/FD33,"-")</f>
        <v>-</v>
      </c>
      <c r="GL33" s="13" t="str">
        <f>IFERROR(FQ33/FC33,"-")</f>
        <v>-</v>
      </c>
      <c r="GM33" s="13" t="str">
        <f>IFERROR(FR33/(FH33+FF33),"-")</f>
        <v>-</v>
      </c>
      <c r="GN33" s="13" t="str">
        <f>IFERROR((FS33/(FK33+FG33))/12,"-")</f>
        <v>-</v>
      </c>
      <c r="GO33" s="80" t="str">
        <f>IFERROR((FU33-FT33)/12/FN33,"-")</f>
        <v>-</v>
      </c>
      <c r="GP33" s="39"/>
      <c r="GQ33" s="32">
        <f>SUM(GU33:HC33)</f>
        <v>0</v>
      </c>
      <c r="GR33" s="32">
        <f>SUM(GU33:HA33)</f>
        <v>0</v>
      </c>
      <c r="GS33" s="75">
        <f>GV33+GW33</f>
        <v>0</v>
      </c>
      <c r="GT33" s="75">
        <f>GY33+GZ33</f>
        <v>0</v>
      </c>
      <c r="GU33" s="35"/>
      <c r="GV33" s="35"/>
      <c r="GW33" s="35"/>
      <c r="GX33" s="35"/>
      <c r="GY33" s="35"/>
      <c r="GZ33" s="35"/>
      <c r="HA33" s="75"/>
      <c r="HB33" s="35"/>
      <c r="HC33" s="35"/>
      <c r="HD33" s="35"/>
      <c r="HE33" s="35"/>
      <c r="HF33" s="35"/>
      <c r="HG33" s="23"/>
      <c r="HH33" s="26"/>
      <c r="HI33" s="7" t="str">
        <f>IFERROR(GQ33/GP33,"-")</f>
        <v>-</v>
      </c>
      <c r="HJ33" s="77" t="str">
        <f>IFERROR((GS33+GT33)/GP33,"-")</f>
        <v>-</v>
      </c>
      <c r="HK33" s="19" t="str">
        <f>IFERROR(GR33/GQ33,"-")</f>
        <v>-</v>
      </c>
      <c r="HL33" s="19" t="str">
        <f>IFERROR((GU33+GS33)/GQ33,"-")</f>
        <v>-</v>
      </c>
      <c r="HM33" s="19" t="str">
        <f>IFERROR((GX33+GT33)/GQ33,"-")</f>
        <v>-</v>
      </c>
      <c r="HN33" s="19" t="str">
        <f>IFERROR(HA33/GQ33,"-")</f>
        <v>-</v>
      </c>
      <c r="HO33" s="19" t="str">
        <f>IFERROR(GS33/(GU33+GS33),"-")</f>
        <v>-</v>
      </c>
      <c r="HP33" s="19" t="str">
        <f>IFERROR(GT33/(GX33+GT33),"-")</f>
        <v>-</v>
      </c>
      <c r="HQ33" s="19" t="str">
        <f>IFERROR(GS33/GQ33,"-")</f>
        <v>-</v>
      </c>
      <c r="HR33" s="19" t="str">
        <f>IFERROR(GV33/GQ33,"-")</f>
        <v>-</v>
      </c>
      <c r="HS33" s="19" t="str">
        <f>IFERROR(GW33/GQ33,"-")</f>
        <v>-</v>
      </c>
      <c r="HT33" s="19" t="str">
        <f>IFERROR(GT33/GQ33,"-")</f>
        <v>-</v>
      </c>
      <c r="HU33" s="19" t="str">
        <f>IFERROR(GY33/GQ33,"-")</f>
        <v>-</v>
      </c>
      <c r="HV33" s="19" t="str">
        <f>IFERROR(GZ33/GQ33,"-")</f>
        <v>-</v>
      </c>
      <c r="HW33" s="19" t="str">
        <f>IFERROR(HB33/GQ33,"-")</f>
        <v>-</v>
      </c>
      <c r="HX33" s="19" t="str">
        <f>IFERROR(HC33/GQ33,"-")</f>
        <v>-</v>
      </c>
      <c r="HY33" s="13" t="str">
        <f>IFERROR(HD33/GP33,"-")</f>
        <v>-</v>
      </c>
      <c r="HZ33" s="13" t="str">
        <f>IFERROR(HE33/(GU33+GS33),"-")</f>
        <v>-</v>
      </c>
      <c r="IA33" s="13" t="str">
        <f>IFERROR((HF33/(GX33+GT33))/12,"-")</f>
        <v>-</v>
      </c>
      <c r="IB33" s="80" t="str">
        <f>IFERROR((HH33-HG33)/12/HA33,"-")</f>
        <v>-</v>
      </c>
      <c r="IC33" s="39">
        <f>C33+AP33+CC33+DP33+FC33+GP33</f>
        <v>0</v>
      </c>
      <c r="ID33" s="99">
        <f>SUM(IH33:IP33)</f>
        <v>0</v>
      </c>
      <c r="IE33" s="99">
        <f>SUM(IH33:IN33)</f>
        <v>0</v>
      </c>
      <c r="IF33" s="100">
        <f>II33+IJ33</f>
        <v>0</v>
      </c>
      <c r="IG33" s="100">
        <f>IL33+IM33</f>
        <v>0</v>
      </c>
      <c r="IH33" s="35">
        <f>H33+AU33+CH33+DU33+FH33+GU33</f>
        <v>0</v>
      </c>
      <c r="II33" s="35">
        <f>I33+AV33+CI33+DV33+FI33+GV33</f>
        <v>0</v>
      </c>
      <c r="IJ33" s="35">
        <f>J33+AW33+CJ33+DW33+FJ33+GW33</f>
        <v>0</v>
      </c>
      <c r="IK33" s="35">
        <f>K33+AX33+CK33+DX33+FK33+GX33</f>
        <v>0</v>
      </c>
      <c r="IL33" s="35">
        <f>L33+AY33+CL33+DY33+FL33+GY33</f>
        <v>0</v>
      </c>
      <c r="IM33" s="35">
        <f>M33+AZ33+CM33+DZ33+FM33+GZ33</f>
        <v>0</v>
      </c>
      <c r="IN33" s="100"/>
      <c r="IO33" s="35">
        <f>O33+BB33+CO33+EB33+FO33+HB33</f>
        <v>0</v>
      </c>
      <c r="IP33" s="35">
        <f>P33+BC33+CP33+EC33+FP33+HC33</f>
        <v>0</v>
      </c>
      <c r="IQ33" s="35">
        <f>Q33+BD33+CQ33+ED33+FQ33+HD33</f>
        <v>0</v>
      </c>
      <c r="IR33" s="35">
        <f>R33+BE33+CR33+EE33+FR33+HE33</f>
        <v>0</v>
      </c>
      <c r="IS33" s="35">
        <f>S33+BF33+CS33+EF33+FS33+HF33</f>
        <v>0</v>
      </c>
      <c r="IT33" s="23">
        <f>T33+BG33+CT33+EG33+FT33+HG33</f>
        <v>0</v>
      </c>
      <c r="IU33" s="26">
        <f>U33+BH33+CU33+EH33+FU33+HH33</f>
        <v>0</v>
      </c>
      <c r="IV33" s="42" t="str">
        <f>IFERROR(ID33/IC33,"-")</f>
        <v>-</v>
      </c>
      <c r="IW33" s="89" t="str">
        <f>IFERROR((IF33+IG33)/IC33,"-")</f>
        <v>-</v>
      </c>
      <c r="IX33" s="43" t="str">
        <f>IFERROR(IE33/ID33,"-")</f>
        <v>-</v>
      </c>
      <c r="IY33" s="43" t="str">
        <f>IFERROR((IH33+IF33)/ID33,"-")</f>
        <v>-</v>
      </c>
      <c r="IZ33" s="43" t="str">
        <f>IFERROR((IK33+IG33)/ID33,"-")</f>
        <v>-</v>
      </c>
      <c r="JA33" s="43" t="str">
        <f>IFERROR(IN33/ID33,"-")</f>
        <v>-</v>
      </c>
      <c r="JB33" s="43" t="str">
        <f>IFERROR(IF33/(IH33+IF33),"-")</f>
        <v>-</v>
      </c>
      <c r="JC33" s="43" t="str">
        <f>IFERROR(IG33/(IK33+IG33),"-")</f>
        <v>-</v>
      </c>
      <c r="JD33" s="43" t="str">
        <f>IFERROR(IF33/ID33,"-")</f>
        <v>-</v>
      </c>
      <c r="JE33" s="43" t="str">
        <f>IFERROR(II33/ID33,"-")</f>
        <v>-</v>
      </c>
      <c r="JF33" s="43" t="str">
        <f>IFERROR(IJ33/ID33,"-")</f>
        <v>-</v>
      </c>
      <c r="JG33" s="43" t="str">
        <f>IFERROR(IG33/ID33,"-")</f>
        <v>-</v>
      </c>
      <c r="JH33" s="43" t="str">
        <f>IFERROR(IL33/ID33,"-")</f>
        <v>-</v>
      </c>
      <c r="JI33" s="43" t="str">
        <f>IFERROR(IM33/ID33,"-")</f>
        <v>-</v>
      </c>
      <c r="JJ33" s="43" t="str">
        <f>IFERROR(IO33/ID33,"-")</f>
        <v>-</v>
      </c>
      <c r="JK33" s="43" t="str">
        <f>IFERROR(IP33/ID33,"-")</f>
        <v>-</v>
      </c>
      <c r="JL33" s="44" t="str">
        <f>IFERROR(IQ33/IC33,"-")</f>
        <v>-</v>
      </c>
      <c r="JM33" s="44" t="str">
        <f>IFERROR(IR33/(IH33+IF33),"-")</f>
        <v>-</v>
      </c>
      <c r="JN33" s="44" t="str">
        <f>IFERROR((IS33/(IK33+IG33))/12,"-")</f>
        <v>-</v>
      </c>
      <c r="JO33" s="90" t="str">
        <f>IFERROR((IU33-IT33)/12/IN33,"-")</f>
        <v>-</v>
      </c>
      <c r="JP33" s="62">
        <f>IM33-(IL33*9)</f>
        <v>0</v>
      </c>
      <c r="JQ33" s="63">
        <f>(IO33+IP33)-(IM33*8%)</f>
        <v>0</v>
      </c>
      <c r="JR33" s="64">
        <f>IF33-(ID33*1%)</f>
        <v>0</v>
      </c>
      <c r="JS33" s="65">
        <f>IG33-(ID33*1%)</f>
        <v>0</v>
      </c>
    </row>
    <row r="34" spans="1:280" customHeight="1" ht="18.75">
      <c r="A34" s="14" t="b">
        <f>IFERROR('SEM1'!A34,"-")</f>
        <v>0</v>
      </c>
      <c r="B34" s="135" t="b">
        <f>IFERROR('SEM1'!B34,"-")</f>
        <v>0</v>
      </c>
      <c r="C34" s="39"/>
      <c r="D34" s="32">
        <f>SUM(H34:P34)</f>
        <v>0</v>
      </c>
      <c r="E34" s="32">
        <f>SUM(H34:N34)</f>
        <v>0</v>
      </c>
      <c r="F34" s="75">
        <f>I34+J34</f>
        <v>0</v>
      </c>
      <c r="G34" s="75">
        <f>L34+M34</f>
        <v>0</v>
      </c>
      <c r="H34" s="35"/>
      <c r="I34" s="35"/>
      <c r="J34" s="35"/>
      <c r="K34" s="35"/>
      <c r="L34" s="35"/>
      <c r="M34" s="35"/>
      <c r="N34" s="75"/>
      <c r="O34" s="35"/>
      <c r="P34" s="35"/>
      <c r="Q34" s="35"/>
      <c r="R34" s="35"/>
      <c r="S34" s="35"/>
      <c r="T34" s="23"/>
      <c r="U34" s="26"/>
      <c r="V34" s="7" t="str">
        <f>IFERROR(D34/C34,"-")</f>
        <v>-</v>
      </c>
      <c r="W34" s="77" t="str">
        <f>IFERROR((F34+G34)/C34,"-")</f>
        <v>-</v>
      </c>
      <c r="X34" s="19" t="str">
        <f>IFERROR(E34/D34,"-")</f>
        <v>-</v>
      </c>
      <c r="Y34" s="19" t="str">
        <f>IFERROR((H34+F34)/D34,"-")</f>
        <v>-</v>
      </c>
      <c r="Z34" s="19" t="str">
        <f>IFERROR((K34+G34)/D34,"-")</f>
        <v>-</v>
      </c>
      <c r="AA34" s="19" t="str">
        <f>IFERROR(N34/D34,"-")</f>
        <v>-</v>
      </c>
      <c r="AB34" s="19" t="str">
        <f>IFERROR(F34/(H34+F34),"-")</f>
        <v>-</v>
      </c>
      <c r="AC34" s="19" t="str">
        <f>IFERROR(G34/(K34+G34),"-")</f>
        <v>-</v>
      </c>
      <c r="AD34" s="19" t="str">
        <f>IFERROR(F34/D34,"-")</f>
        <v>-</v>
      </c>
      <c r="AE34" s="19" t="str">
        <f>IFERROR(I34/D34,"-")</f>
        <v>-</v>
      </c>
      <c r="AF34" s="19" t="str">
        <f>IFERROR(J34/D34,"-")</f>
        <v>-</v>
      </c>
      <c r="AG34" s="19" t="str">
        <f>IFERROR(G34/D34,"-")</f>
        <v>-</v>
      </c>
      <c r="AH34" s="19" t="str">
        <f>IFERROR(L34/D34,"-")</f>
        <v>-</v>
      </c>
      <c r="AI34" s="19" t="str">
        <f>IFERROR(M34/D34,"-")</f>
        <v>-</v>
      </c>
      <c r="AJ34" s="19" t="str">
        <f>IFERROR(O34/D34,"-")</f>
        <v>-</v>
      </c>
      <c r="AK34" s="19" t="str">
        <f>IFERROR(P34/D34,"-")</f>
        <v>-</v>
      </c>
      <c r="AL34" s="13" t="str">
        <f>IFERROR(Q34/C34,"-")</f>
        <v>-</v>
      </c>
      <c r="AM34" s="13" t="str">
        <f>IFERROR(R34/(H34+F34),"-")</f>
        <v>-</v>
      </c>
      <c r="AN34" s="13" t="str">
        <f>IFERROR((S34/(K34+G34))/12,"-")</f>
        <v>-</v>
      </c>
      <c r="AO34" s="80" t="str">
        <f>IFERROR((U34-T34)/12/N34,"-")</f>
        <v>-</v>
      </c>
      <c r="AP34" s="39"/>
      <c r="AQ34" s="32">
        <f>SUM(AU34:BC34)</f>
        <v>0</v>
      </c>
      <c r="AR34" s="32">
        <f>SUM(AU34:BA34)</f>
        <v>0</v>
      </c>
      <c r="AS34" s="75">
        <f>AV34+AW34</f>
        <v>0</v>
      </c>
      <c r="AT34" s="75">
        <f>AY34+AZ34</f>
        <v>0</v>
      </c>
      <c r="AU34" s="35"/>
      <c r="AV34" s="35"/>
      <c r="AW34" s="35"/>
      <c r="AX34" s="35"/>
      <c r="AY34" s="35"/>
      <c r="AZ34" s="35"/>
      <c r="BA34" s="75"/>
      <c r="BB34" s="35"/>
      <c r="BC34" s="35"/>
      <c r="BD34" s="35"/>
      <c r="BE34" s="35"/>
      <c r="BF34" s="35"/>
      <c r="BG34" s="23"/>
      <c r="BH34" s="26"/>
      <c r="BI34" s="7" t="str">
        <f>IFERROR(AQ34/AP34,"-")</f>
        <v>-</v>
      </c>
      <c r="BJ34" s="77" t="str">
        <f>IFERROR((AS34+AT34)/AP34,"-")</f>
        <v>-</v>
      </c>
      <c r="BK34" s="19" t="str">
        <f>IFERROR(AR34/AQ34,"-")</f>
        <v>-</v>
      </c>
      <c r="BL34" s="19" t="str">
        <f>IFERROR((AU34+AS34)/AQ34,"-")</f>
        <v>-</v>
      </c>
      <c r="BM34" s="19" t="str">
        <f>IFERROR((AX34+AT34)/AQ34,"-")</f>
        <v>-</v>
      </c>
      <c r="BN34" s="19" t="str">
        <f>IFERROR(BA34/AQ34,"-")</f>
        <v>-</v>
      </c>
      <c r="BO34" s="19" t="str">
        <f>IFERROR(AS34/(AU34+AS34),"-")</f>
        <v>-</v>
      </c>
      <c r="BP34" s="19" t="str">
        <f>IFERROR(AT34/(AX34+AT34),"-")</f>
        <v>-</v>
      </c>
      <c r="BQ34" s="19" t="str">
        <f>IFERROR(AS34/AQ34,"-")</f>
        <v>-</v>
      </c>
      <c r="BR34" s="19" t="str">
        <f>IFERROR(AV34/AQ34,"-")</f>
        <v>-</v>
      </c>
      <c r="BS34" s="19" t="str">
        <f>IFERROR(AW34/AQ34,"-")</f>
        <v>-</v>
      </c>
      <c r="BT34" s="19" t="str">
        <f>IFERROR(AT34/AQ34,"-")</f>
        <v>-</v>
      </c>
      <c r="BU34" s="19" t="str">
        <f>IFERROR(AY34/AQ34,"-")</f>
        <v>-</v>
      </c>
      <c r="BV34" s="19" t="str">
        <f>IFERROR(AZ34/AQ34,"-")</f>
        <v>-</v>
      </c>
      <c r="BW34" s="19" t="str">
        <f>IFERROR(BB34/AQ34,"-")</f>
        <v>-</v>
      </c>
      <c r="BX34" s="19" t="str">
        <f>IFERROR(BC34/AQ34,"-")</f>
        <v>-</v>
      </c>
      <c r="BY34" s="13" t="str">
        <f>IFERROR(BD34/AP34,"-")</f>
        <v>-</v>
      </c>
      <c r="BZ34" s="13" t="str">
        <f>IFERROR(BE34/(AU34+AS34),"-")</f>
        <v>-</v>
      </c>
      <c r="CA34" s="13" t="str">
        <f>IFERROR((BF34/(AX34+AT34))/12,"-")</f>
        <v>-</v>
      </c>
      <c r="CB34" s="80" t="str">
        <f>IFERROR((BH34-BG34)/12/BA34,"-")</f>
        <v>-</v>
      </c>
      <c r="CC34" s="39"/>
      <c r="CD34" s="32">
        <f>SUM(CH34:CP34)</f>
        <v>0</v>
      </c>
      <c r="CE34" s="32">
        <f>SUM(CH34:CN34)</f>
        <v>0</v>
      </c>
      <c r="CF34" s="75">
        <f>CI34+CJ34</f>
        <v>0</v>
      </c>
      <c r="CG34" s="75">
        <f>CL34+CM34</f>
        <v>0</v>
      </c>
      <c r="CH34" s="35"/>
      <c r="CI34" s="35"/>
      <c r="CJ34" s="35"/>
      <c r="CK34" s="35"/>
      <c r="CL34" s="35"/>
      <c r="CM34" s="35"/>
      <c r="CN34" s="75"/>
      <c r="CO34" s="35"/>
      <c r="CP34" s="35"/>
      <c r="CQ34" s="35"/>
      <c r="CR34" s="35"/>
      <c r="CS34" s="35"/>
      <c r="CT34" s="23"/>
      <c r="CU34" s="26"/>
      <c r="CV34" s="7" t="str">
        <f>IFERROR(CD34/CC34,"-")</f>
        <v>-</v>
      </c>
      <c r="CW34" s="77" t="str">
        <f>IFERROR((CF34+CG34)/CC34,"-")</f>
        <v>-</v>
      </c>
      <c r="CX34" s="19" t="str">
        <f>IFERROR(CE34/CD34,"-")</f>
        <v>-</v>
      </c>
      <c r="CY34" s="19" t="str">
        <f>IFERROR((CH34+CF34)/CD34,"-")</f>
        <v>-</v>
      </c>
      <c r="CZ34" s="19" t="str">
        <f>IFERROR((CK34+CG34)/CD34,"-")</f>
        <v>-</v>
      </c>
      <c r="DA34" s="19" t="str">
        <f>IFERROR(CN34/CD34,"-")</f>
        <v>-</v>
      </c>
      <c r="DB34" s="19" t="str">
        <f>IFERROR(CF34/(CH34+CF34),"-")</f>
        <v>-</v>
      </c>
      <c r="DC34" s="19" t="str">
        <f>IFERROR(CG34/(CK34+CG34),"-")</f>
        <v>-</v>
      </c>
      <c r="DD34" s="19" t="str">
        <f>IFERROR(CF34/CD34,"-")</f>
        <v>-</v>
      </c>
      <c r="DE34" s="19" t="str">
        <f>IFERROR(CI34/CD34,"-")</f>
        <v>-</v>
      </c>
      <c r="DF34" s="19" t="str">
        <f>IFERROR(CJ34/CD34,"-")</f>
        <v>-</v>
      </c>
      <c r="DG34" s="19" t="str">
        <f>IFERROR(CG34/CD34,"-")</f>
        <v>-</v>
      </c>
      <c r="DH34" s="19" t="str">
        <f>IFERROR(CL34/CD34,"-")</f>
        <v>-</v>
      </c>
      <c r="DI34" s="19" t="str">
        <f>IFERROR(CM34/CD34,"-")</f>
        <v>-</v>
      </c>
      <c r="DJ34" s="19" t="str">
        <f>IFERROR(CO34/CD34,"-")</f>
        <v>-</v>
      </c>
      <c r="DK34" s="19" t="str">
        <f>IFERROR(CP34/CD34,"-")</f>
        <v>-</v>
      </c>
      <c r="DL34" s="13" t="str">
        <f>IFERROR(CQ34/CC34,"-")</f>
        <v>-</v>
      </c>
      <c r="DM34" s="13" t="str">
        <f>IFERROR(CR34/(CH34+CF34),"-")</f>
        <v>-</v>
      </c>
      <c r="DN34" s="13" t="str">
        <f>IFERROR((CS34/(CK34+CG34))/12,"-")</f>
        <v>-</v>
      </c>
      <c r="DO34" s="80" t="str">
        <f>IFERROR((CU34-CT34)/12/CN34,"-")</f>
        <v>-</v>
      </c>
      <c r="DP34" s="39"/>
      <c r="DQ34" s="32">
        <f>SUM(DU34:EC34)</f>
        <v>0</v>
      </c>
      <c r="DR34" s="32">
        <f>SUM(DU34:EA34)</f>
        <v>0</v>
      </c>
      <c r="DS34" s="75">
        <f>DV34+DW34</f>
        <v>0</v>
      </c>
      <c r="DT34" s="75">
        <f>DY34+DZ34</f>
        <v>0</v>
      </c>
      <c r="DU34" s="35"/>
      <c r="DV34" s="35"/>
      <c r="DW34" s="35"/>
      <c r="DX34" s="35"/>
      <c r="DY34" s="35"/>
      <c r="DZ34" s="35"/>
      <c r="EA34" s="75"/>
      <c r="EB34" s="35"/>
      <c r="EC34" s="35"/>
      <c r="ED34" s="35"/>
      <c r="EE34" s="35"/>
      <c r="EF34" s="35"/>
      <c r="EG34" s="23"/>
      <c r="EH34" s="26"/>
      <c r="EI34" s="7" t="str">
        <f>IFERROR(DQ34/DP34,"-")</f>
        <v>-</v>
      </c>
      <c r="EJ34" s="77" t="str">
        <f>IFERROR((DS34+DT34)/DP34,"-")</f>
        <v>-</v>
      </c>
      <c r="EK34" s="19" t="str">
        <f>IFERROR(DR34/DQ34,"-")</f>
        <v>-</v>
      </c>
      <c r="EL34" s="19" t="str">
        <f>IFERROR((DU34+DS34)/DQ34,"-")</f>
        <v>-</v>
      </c>
      <c r="EM34" s="19" t="str">
        <f>IFERROR((DX34+DT34)/DQ34,"-")</f>
        <v>-</v>
      </c>
      <c r="EN34" s="19" t="str">
        <f>IFERROR(EA34/DQ34,"-")</f>
        <v>-</v>
      </c>
      <c r="EO34" s="19" t="str">
        <f>IFERROR(DS34/(DU34+DS34),"-")</f>
        <v>-</v>
      </c>
      <c r="EP34" s="19" t="str">
        <f>IFERROR(DT34/(DX34+DT34),"-")</f>
        <v>-</v>
      </c>
      <c r="EQ34" s="19" t="str">
        <f>IFERROR(DS34/DQ34,"-")</f>
        <v>-</v>
      </c>
      <c r="ER34" s="19" t="str">
        <f>IFERROR(DV34/DQ34,"-")</f>
        <v>-</v>
      </c>
      <c r="ES34" s="19" t="str">
        <f>IFERROR(DW34/DQ34,"-")</f>
        <v>-</v>
      </c>
      <c r="ET34" s="19" t="str">
        <f>IFERROR(DT34/DQ34,"-")</f>
        <v>-</v>
      </c>
      <c r="EU34" s="19" t="str">
        <f>IFERROR(DY34/DQ34,"-")</f>
        <v>-</v>
      </c>
      <c r="EV34" s="19" t="str">
        <f>IFERROR(DZ34/DQ34,"-")</f>
        <v>-</v>
      </c>
      <c r="EW34" s="19" t="str">
        <f>IFERROR(EB34/DQ34,"-")</f>
        <v>-</v>
      </c>
      <c r="EX34" s="19" t="str">
        <f>IFERROR(EC34/DQ34,"-")</f>
        <v>-</v>
      </c>
      <c r="EY34" s="13" t="str">
        <f>IFERROR(ED34/DP34,"-")</f>
        <v>-</v>
      </c>
      <c r="EZ34" s="13" t="str">
        <f>IFERROR(EE34/(DU34+DS34),"-")</f>
        <v>-</v>
      </c>
      <c r="FA34" s="13" t="str">
        <f>IFERROR((EF34/(DX34+DT34))/12,"-")</f>
        <v>-</v>
      </c>
      <c r="FB34" s="80" t="str">
        <f>IFERROR((EH34-EG34)/12/EA34,"-")</f>
        <v>-</v>
      </c>
      <c r="FC34" s="39"/>
      <c r="FD34" s="32">
        <f>SUM(FH34:FP34)</f>
        <v>0</v>
      </c>
      <c r="FE34" s="32">
        <f>SUM(FH34:FN34)</f>
        <v>0</v>
      </c>
      <c r="FF34" s="75">
        <f>FI34+FJ34</f>
        <v>0</v>
      </c>
      <c r="FG34" s="75">
        <f>FL34+FM34</f>
        <v>0</v>
      </c>
      <c r="FH34" s="35"/>
      <c r="FI34" s="35"/>
      <c r="FJ34" s="35"/>
      <c r="FK34" s="35"/>
      <c r="FL34" s="35"/>
      <c r="FM34" s="35"/>
      <c r="FN34" s="75"/>
      <c r="FO34" s="35"/>
      <c r="FP34" s="35"/>
      <c r="FQ34" s="35"/>
      <c r="FR34" s="35"/>
      <c r="FS34" s="35"/>
      <c r="FT34" s="23"/>
      <c r="FU34" s="26"/>
      <c r="FV34" s="7" t="str">
        <f>IFERROR(FD34/FC34,"-")</f>
        <v>-</v>
      </c>
      <c r="FW34" s="77" t="str">
        <f>IFERROR((FF34+FG34)/FC34,"-")</f>
        <v>-</v>
      </c>
      <c r="FX34" s="19" t="str">
        <f>IFERROR(FE34/FD34,"-")</f>
        <v>-</v>
      </c>
      <c r="FY34" s="19" t="str">
        <f>IFERROR((FH34+FF34)/FD34,"-")</f>
        <v>-</v>
      </c>
      <c r="FZ34" s="19" t="str">
        <f>IFERROR((FK34+FG34)/FD34,"-")</f>
        <v>-</v>
      </c>
      <c r="GA34" s="19" t="str">
        <f>IFERROR(FN34/FD34,"-")</f>
        <v>-</v>
      </c>
      <c r="GB34" s="19" t="str">
        <f>IFERROR(FF34/(FH34+FF34),"-")</f>
        <v>-</v>
      </c>
      <c r="GC34" s="19" t="str">
        <f>IFERROR(FG34/(FK34+FG34),"-")</f>
        <v>-</v>
      </c>
      <c r="GD34" s="19" t="str">
        <f>IFERROR(FF34/FD34,"-")</f>
        <v>-</v>
      </c>
      <c r="GE34" s="19" t="str">
        <f>IFERROR(FI34/FD34,"-")</f>
        <v>-</v>
      </c>
      <c r="GF34" s="19" t="str">
        <f>IFERROR(FJ34/FD34,"-")</f>
        <v>-</v>
      </c>
      <c r="GG34" s="19" t="str">
        <f>IFERROR(FG34/FD34,"-")</f>
        <v>-</v>
      </c>
      <c r="GH34" s="19" t="str">
        <f>IFERROR(FL34/FD34,"-")</f>
        <v>-</v>
      </c>
      <c r="GI34" s="19" t="str">
        <f>IFERROR(FM34/FD34,"-")</f>
        <v>-</v>
      </c>
      <c r="GJ34" s="19" t="str">
        <f>IFERROR(FO34/FD34,"-")</f>
        <v>-</v>
      </c>
      <c r="GK34" s="19" t="str">
        <f>IFERROR(FP34/FD34,"-")</f>
        <v>-</v>
      </c>
      <c r="GL34" s="13" t="str">
        <f>IFERROR(FQ34/FC34,"-")</f>
        <v>-</v>
      </c>
      <c r="GM34" s="13" t="str">
        <f>IFERROR(FR34/(FH34+FF34),"-")</f>
        <v>-</v>
      </c>
      <c r="GN34" s="13" t="str">
        <f>IFERROR((FS34/(FK34+FG34))/12,"-")</f>
        <v>-</v>
      </c>
      <c r="GO34" s="80" t="str">
        <f>IFERROR((FU34-FT34)/12/FN34,"-")</f>
        <v>-</v>
      </c>
      <c r="GP34" s="39"/>
      <c r="GQ34" s="32">
        <f>SUM(GU34:HC34)</f>
        <v>0</v>
      </c>
      <c r="GR34" s="32">
        <f>SUM(GU34:HA34)</f>
        <v>0</v>
      </c>
      <c r="GS34" s="75">
        <f>GV34+GW34</f>
        <v>0</v>
      </c>
      <c r="GT34" s="75">
        <f>GY34+GZ34</f>
        <v>0</v>
      </c>
      <c r="GU34" s="35"/>
      <c r="GV34" s="35"/>
      <c r="GW34" s="35"/>
      <c r="GX34" s="35"/>
      <c r="GY34" s="35"/>
      <c r="GZ34" s="35"/>
      <c r="HA34" s="75"/>
      <c r="HB34" s="35"/>
      <c r="HC34" s="35"/>
      <c r="HD34" s="35"/>
      <c r="HE34" s="35"/>
      <c r="HF34" s="35"/>
      <c r="HG34" s="23"/>
      <c r="HH34" s="26"/>
      <c r="HI34" s="7" t="str">
        <f>IFERROR(GQ34/GP34,"-")</f>
        <v>-</v>
      </c>
      <c r="HJ34" s="77" t="str">
        <f>IFERROR((GS34+GT34)/GP34,"-")</f>
        <v>-</v>
      </c>
      <c r="HK34" s="19" t="str">
        <f>IFERROR(GR34/GQ34,"-")</f>
        <v>-</v>
      </c>
      <c r="HL34" s="19" t="str">
        <f>IFERROR((GU34+GS34)/GQ34,"-")</f>
        <v>-</v>
      </c>
      <c r="HM34" s="19" t="str">
        <f>IFERROR((GX34+GT34)/GQ34,"-")</f>
        <v>-</v>
      </c>
      <c r="HN34" s="19" t="str">
        <f>IFERROR(HA34/GQ34,"-")</f>
        <v>-</v>
      </c>
      <c r="HO34" s="19" t="str">
        <f>IFERROR(GS34/(GU34+GS34),"-")</f>
        <v>-</v>
      </c>
      <c r="HP34" s="19" t="str">
        <f>IFERROR(GT34/(GX34+GT34),"-")</f>
        <v>-</v>
      </c>
      <c r="HQ34" s="19" t="str">
        <f>IFERROR(GS34/GQ34,"-")</f>
        <v>-</v>
      </c>
      <c r="HR34" s="19" t="str">
        <f>IFERROR(GV34/GQ34,"-")</f>
        <v>-</v>
      </c>
      <c r="HS34" s="19" t="str">
        <f>IFERROR(GW34/GQ34,"-")</f>
        <v>-</v>
      </c>
      <c r="HT34" s="19" t="str">
        <f>IFERROR(GT34/GQ34,"-")</f>
        <v>-</v>
      </c>
      <c r="HU34" s="19" t="str">
        <f>IFERROR(GY34/GQ34,"-")</f>
        <v>-</v>
      </c>
      <c r="HV34" s="19" t="str">
        <f>IFERROR(GZ34/GQ34,"-")</f>
        <v>-</v>
      </c>
      <c r="HW34" s="19" t="str">
        <f>IFERROR(HB34/GQ34,"-")</f>
        <v>-</v>
      </c>
      <c r="HX34" s="19" t="str">
        <f>IFERROR(HC34/GQ34,"-")</f>
        <v>-</v>
      </c>
      <c r="HY34" s="13" t="str">
        <f>IFERROR(HD34/GP34,"-")</f>
        <v>-</v>
      </c>
      <c r="HZ34" s="13" t="str">
        <f>IFERROR(HE34/(GU34+GS34),"-")</f>
        <v>-</v>
      </c>
      <c r="IA34" s="13" t="str">
        <f>IFERROR((HF34/(GX34+GT34))/12,"-")</f>
        <v>-</v>
      </c>
      <c r="IB34" s="80" t="str">
        <f>IFERROR((HH34-HG34)/12/HA34,"-")</f>
        <v>-</v>
      </c>
      <c r="IC34" s="39">
        <f>C34+AP34+CC34+DP34+FC34+GP34</f>
        <v>0</v>
      </c>
      <c r="ID34" s="99">
        <f>SUM(IH34:IP34)</f>
        <v>0</v>
      </c>
      <c r="IE34" s="99">
        <f>SUM(IH34:IN34)</f>
        <v>0</v>
      </c>
      <c r="IF34" s="100">
        <f>II34+IJ34</f>
        <v>0</v>
      </c>
      <c r="IG34" s="100">
        <f>IL34+IM34</f>
        <v>0</v>
      </c>
      <c r="IH34" s="35">
        <f>H34+AU34+CH34+DU34+FH34+GU34</f>
        <v>0</v>
      </c>
      <c r="II34" s="35">
        <f>I34+AV34+CI34+DV34+FI34+GV34</f>
        <v>0</v>
      </c>
      <c r="IJ34" s="35">
        <f>J34+AW34+CJ34+DW34+FJ34+GW34</f>
        <v>0</v>
      </c>
      <c r="IK34" s="35">
        <f>K34+AX34+CK34+DX34+FK34+GX34</f>
        <v>0</v>
      </c>
      <c r="IL34" s="35">
        <f>L34+AY34+CL34+DY34+FL34+GY34</f>
        <v>0</v>
      </c>
      <c r="IM34" s="35">
        <f>M34+AZ34+CM34+DZ34+FM34+GZ34</f>
        <v>0</v>
      </c>
      <c r="IN34" s="100"/>
      <c r="IO34" s="35">
        <f>O34+BB34+CO34+EB34+FO34+HB34</f>
        <v>0</v>
      </c>
      <c r="IP34" s="35">
        <f>P34+BC34+CP34+EC34+FP34+HC34</f>
        <v>0</v>
      </c>
      <c r="IQ34" s="35">
        <f>Q34+BD34+CQ34+ED34+FQ34+HD34</f>
        <v>0</v>
      </c>
      <c r="IR34" s="35">
        <f>R34+BE34+CR34+EE34+FR34+HE34</f>
        <v>0</v>
      </c>
      <c r="IS34" s="35">
        <f>S34+BF34+CS34+EF34+FS34+HF34</f>
        <v>0</v>
      </c>
      <c r="IT34" s="23">
        <f>T34+BG34+CT34+EG34+FT34+HG34</f>
        <v>0</v>
      </c>
      <c r="IU34" s="26">
        <f>U34+BH34+CU34+EH34+FU34+HH34</f>
        <v>0</v>
      </c>
      <c r="IV34" s="42" t="str">
        <f>IFERROR(ID34/IC34,"-")</f>
        <v>-</v>
      </c>
      <c r="IW34" s="89" t="str">
        <f>IFERROR((IF34+IG34)/IC34,"-")</f>
        <v>-</v>
      </c>
      <c r="IX34" s="43" t="str">
        <f>IFERROR(IE34/ID34,"-")</f>
        <v>-</v>
      </c>
      <c r="IY34" s="43" t="str">
        <f>IFERROR((IH34+IF34)/ID34,"-")</f>
        <v>-</v>
      </c>
      <c r="IZ34" s="43" t="str">
        <f>IFERROR((IK34+IG34)/ID34,"-")</f>
        <v>-</v>
      </c>
      <c r="JA34" s="43" t="str">
        <f>IFERROR(IN34/ID34,"-")</f>
        <v>-</v>
      </c>
      <c r="JB34" s="43" t="str">
        <f>IFERROR(IF34/(IH34+IF34),"-")</f>
        <v>-</v>
      </c>
      <c r="JC34" s="43" t="str">
        <f>IFERROR(IG34/(IK34+IG34),"-")</f>
        <v>-</v>
      </c>
      <c r="JD34" s="43" t="str">
        <f>IFERROR(IF34/ID34,"-")</f>
        <v>-</v>
      </c>
      <c r="JE34" s="43" t="str">
        <f>IFERROR(II34/ID34,"-")</f>
        <v>-</v>
      </c>
      <c r="JF34" s="43" t="str">
        <f>IFERROR(IJ34/ID34,"-")</f>
        <v>-</v>
      </c>
      <c r="JG34" s="43" t="str">
        <f>IFERROR(IG34/ID34,"-")</f>
        <v>-</v>
      </c>
      <c r="JH34" s="43" t="str">
        <f>IFERROR(IL34/ID34,"-")</f>
        <v>-</v>
      </c>
      <c r="JI34" s="43" t="str">
        <f>IFERROR(IM34/ID34,"-")</f>
        <v>-</v>
      </c>
      <c r="JJ34" s="43" t="str">
        <f>IFERROR(IO34/ID34,"-")</f>
        <v>-</v>
      </c>
      <c r="JK34" s="43" t="str">
        <f>IFERROR(IP34/ID34,"-")</f>
        <v>-</v>
      </c>
      <c r="JL34" s="44" t="str">
        <f>IFERROR(IQ34/IC34,"-")</f>
        <v>-</v>
      </c>
      <c r="JM34" s="44" t="str">
        <f>IFERROR(IR34/(IH34+IF34),"-")</f>
        <v>-</v>
      </c>
      <c r="JN34" s="44" t="str">
        <f>IFERROR((IS34/(IK34+IG34))/12,"-")</f>
        <v>-</v>
      </c>
      <c r="JO34" s="90" t="str">
        <f>IFERROR((IU34-IT34)/12/IN34,"-")</f>
        <v>-</v>
      </c>
      <c r="JP34" s="62">
        <f>IM34-(IL34*9)</f>
        <v>0</v>
      </c>
      <c r="JQ34" s="63">
        <f>(IO34+IP34)-(IM34*8%)</f>
        <v>0</v>
      </c>
      <c r="JR34" s="64">
        <f>IF34-(ID34*1%)</f>
        <v>0</v>
      </c>
      <c r="JS34" s="65">
        <f>IG34-(ID34*1%)</f>
        <v>0</v>
      </c>
    </row>
    <row r="35" spans="1:280" customHeight="1" ht="18.75">
      <c r="A35" s="14" t="b">
        <f>IFERROR('SEM1'!A35,"-")</f>
        <v>0</v>
      </c>
      <c r="B35" s="135" t="b">
        <f>IFERROR('SEM1'!B35,"-")</f>
        <v>0</v>
      </c>
      <c r="C35" s="39"/>
      <c r="D35" s="32">
        <f>SUM(H35:P35)</f>
        <v>0</v>
      </c>
      <c r="E35" s="32">
        <f>SUM(H35:N35)</f>
        <v>0</v>
      </c>
      <c r="F35" s="75">
        <f>I35+J35</f>
        <v>0</v>
      </c>
      <c r="G35" s="75">
        <f>L35+M35</f>
        <v>0</v>
      </c>
      <c r="H35" s="35"/>
      <c r="I35" s="35"/>
      <c r="J35" s="35"/>
      <c r="K35" s="35"/>
      <c r="L35" s="35"/>
      <c r="M35" s="35"/>
      <c r="N35" s="75"/>
      <c r="O35" s="35"/>
      <c r="P35" s="35"/>
      <c r="Q35" s="35"/>
      <c r="R35" s="35"/>
      <c r="S35" s="35"/>
      <c r="T35" s="23"/>
      <c r="U35" s="26"/>
      <c r="V35" s="7" t="str">
        <f>IFERROR(D35/C35,"-")</f>
        <v>-</v>
      </c>
      <c r="W35" s="77" t="str">
        <f>IFERROR((F35+G35)/C35,"-")</f>
        <v>-</v>
      </c>
      <c r="X35" s="19" t="str">
        <f>IFERROR(E35/D35,"-")</f>
        <v>-</v>
      </c>
      <c r="Y35" s="19" t="str">
        <f>IFERROR((H35+F35)/D35,"-")</f>
        <v>-</v>
      </c>
      <c r="Z35" s="19" t="str">
        <f>IFERROR((K35+G35)/D35,"-")</f>
        <v>-</v>
      </c>
      <c r="AA35" s="19" t="str">
        <f>IFERROR(N35/D35,"-")</f>
        <v>-</v>
      </c>
      <c r="AB35" s="19" t="str">
        <f>IFERROR(F35/(H35+F35),"-")</f>
        <v>-</v>
      </c>
      <c r="AC35" s="19" t="str">
        <f>IFERROR(G35/(K35+G35),"-")</f>
        <v>-</v>
      </c>
      <c r="AD35" s="19" t="str">
        <f>IFERROR(F35/D35,"-")</f>
        <v>-</v>
      </c>
      <c r="AE35" s="19" t="str">
        <f>IFERROR(I35/D35,"-")</f>
        <v>-</v>
      </c>
      <c r="AF35" s="19" t="str">
        <f>IFERROR(J35/D35,"-")</f>
        <v>-</v>
      </c>
      <c r="AG35" s="19" t="str">
        <f>IFERROR(G35/D35,"-")</f>
        <v>-</v>
      </c>
      <c r="AH35" s="19" t="str">
        <f>IFERROR(L35/D35,"-")</f>
        <v>-</v>
      </c>
      <c r="AI35" s="19" t="str">
        <f>IFERROR(M35/D35,"-")</f>
        <v>-</v>
      </c>
      <c r="AJ35" s="19" t="str">
        <f>IFERROR(O35/D35,"-")</f>
        <v>-</v>
      </c>
      <c r="AK35" s="19" t="str">
        <f>IFERROR(P35/D35,"-")</f>
        <v>-</v>
      </c>
      <c r="AL35" s="13" t="str">
        <f>IFERROR(Q35/C35,"-")</f>
        <v>-</v>
      </c>
      <c r="AM35" s="13" t="str">
        <f>IFERROR(R35/(H35+F35),"-")</f>
        <v>-</v>
      </c>
      <c r="AN35" s="13" t="str">
        <f>IFERROR((S35/(K35+G35))/12,"-")</f>
        <v>-</v>
      </c>
      <c r="AO35" s="80" t="str">
        <f>IFERROR((U35-T35)/12/N35,"-")</f>
        <v>-</v>
      </c>
      <c r="AP35" s="39"/>
      <c r="AQ35" s="32">
        <f>SUM(AU35:BC35)</f>
        <v>0</v>
      </c>
      <c r="AR35" s="32">
        <f>SUM(AU35:BA35)</f>
        <v>0</v>
      </c>
      <c r="AS35" s="75">
        <f>AV35+AW35</f>
        <v>0</v>
      </c>
      <c r="AT35" s="75">
        <f>AY35+AZ35</f>
        <v>0</v>
      </c>
      <c r="AU35" s="35"/>
      <c r="AV35" s="35"/>
      <c r="AW35" s="35"/>
      <c r="AX35" s="35"/>
      <c r="AY35" s="35"/>
      <c r="AZ35" s="35"/>
      <c r="BA35" s="75"/>
      <c r="BB35" s="35"/>
      <c r="BC35" s="35"/>
      <c r="BD35" s="35"/>
      <c r="BE35" s="35"/>
      <c r="BF35" s="35"/>
      <c r="BG35" s="23"/>
      <c r="BH35" s="26"/>
      <c r="BI35" s="7" t="str">
        <f>IFERROR(AQ35/AP35,"-")</f>
        <v>-</v>
      </c>
      <c r="BJ35" s="77" t="str">
        <f>IFERROR((AS35+AT35)/AP35,"-")</f>
        <v>-</v>
      </c>
      <c r="BK35" s="19" t="str">
        <f>IFERROR(AR35/AQ35,"-")</f>
        <v>-</v>
      </c>
      <c r="BL35" s="19" t="str">
        <f>IFERROR((AU35+AS35)/AQ35,"-")</f>
        <v>-</v>
      </c>
      <c r="BM35" s="19" t="str">
        <f>IFERROR((AX35+AT35)/AQ35,"-")</f>
        <v>-</v>
      </c>
      <c r="BN35" s="19" t="str">
        <f>IFERROR(BA35/AQ35,"-")</f>
        <v>-</v>
      </c>
      <c r="BO35" s="19" t="str">
        <f>IFERROR(AS35/(AU35+AS35),"-")</f>
        <v>-</v>
      </c>
      <c r="BP35" s="19" t="str">
        <f>IFERROR(AT35/(AX35+AT35),"-")</f>
        <v>-</v>
      </c>
      <c r="BQ35" s="19" t="str">
        <f>IFERROR(AS35/AQ35,"-")</f>
        <v>-</v>
      </c>
      <c r="BR35" s="19" t="str">
        <f>IFERROR(AV35/AQ35,"-")</f>
        <v>-</v>
      </c>
      <c r="BS35" s="19" t="str">
        <f>IFERROR(AW35/AQ35,"-")</f>
        <v>-</v>
      </c>
      <c r="BT35" s="19" t="str">
        <f>IFERROR(AT35/AQ35,"-")</f>
        <v>-</v>
      </c>
      <c r="BU35" s="19" t="str">
        <f>IFERROR(AY35/AQ35,"-")</f>
        <v>-</v>
      </c>
      <c r="BV35" s="19" t="str">
        <f>IFERROR(AZ35/AQ35,"-")</f>
        <v>-</v>
      </c>
      <c r="BW35" s="19" t="str">
        <f>IFERROR(BB35/AQ35,"-")</f>
        <v>-</v>
      </c>
      <c r="BX35" s="19" t="str">
        <f>IFERROR(BC35/AQ35,"-")</f>
        <v>-</v>
      </c>
      <c r="BY35" s="13" t="str">
        <f>IFERROR(BD35/AP35,"-")</f>
        <v>-</v>
      </c>
      <c r="BZ35" s="13" t="str">
        <f>IFERROR(BE35/(AU35+AS35),"-")</f>
        <v>-</v>
      </c>
      <c r="CA35" s="13" t="str">
        <f>IFERROR((BF35/(AX35+AT35))/12,"-")</f>
        <v>-</v>
      </c>
      <c r="CB35" s="80" t="str">
        <f>IFERROR((BH35-BG35)/12/BA35,"-")</f>
        <v>-</v>
      </c>
      <c r="CC35" s="39"/>
      <c r="CD35" s="32">
        <f>SUM(CH35:CP35)</f>
        <v>0</v>
      </c>
      <c r="CE35" s="32">
        <f>SUM(CH35:CN35)</f>
        <v>0</v>
      </c>
      <c r="CF35" s="75">
        <f>CI35+CJ35</f>
        <v>0</v>
      </c>
      <c r="CG35" s="75">
        <f>CL35+CM35</f>
        <v>0</v>
      </c>
      <c r="CH35" s="35"/>
      <c r="CI35" s="35"/>
      <c r="CJ35" s="35"/>
      <c r="CK35" s="35"/>
      <c r="CL35" s="35"/>
      <c r="CM35" s="35"/>
      <c r="CN35" s="75"/>
      <c r="CO35" s="35"/>
      <c r="CP35" s="35"/>
      <c r="CQ35" s="35"/>
      <c r="CR35" s="35"/>
      <c r="CS35" s="35"/>
      <c r="CT35" s="23"/>
      <c r="CU35" s="26"/>
      <c r="CV35" s="7" t="str">
        <f>IFERROR(CD35/CC35,"-")</f>
        <v>-</v>
      </c>
      <c r="CW35" s="77" t="str">
        <f>IFERROR((CF35+CG35)/CC35,"-")</f>
        <v>-</v>
      </c>
      <c r="CX35" s="19" t="str">
        <f>IFERROR(CE35/CD35,"-")</f>
        <v>-</v>
      </c>
      <c r="CY35" s="19" t="str">
        <f>IFERROR((CH35+CF35)/CD35,"-")</f>
        <v>-</v>
      </c>
      <c r="CZ35" s="19" t="str">
        <f>IFERROR((CK35+CG35)/CD35,"-")</f>
        <v>-</v>
      </c>
      <c r="DA35" s="19" t="str">
        <f>IFERROR(CN35/CD35,"-")</f>
        <v>-</v>
      </c>
      <c r="DB35" s="19" t="str">
        <f>IFERROR(CF35/(CH35+CF35),"-")</f>
        <v>-</v>
      </c>
      <c r="DC35" s="19" t="str">
        <f>IFERROR(CG35/(CK35+CG35),"-")</f>
        <v>-</v>
      </c>
      <c r="DD35" s="19" t="str">
        <f>IFERROR(CF35/CD35,"-")</f>
        <v>-</v>
      </c>
      <c r="DE35" s="19" t="str">
        <f>IFERROR(CI35/CD35,"-")</f>
        <v>-</v>
      </c>
      <c r="DF35" s="19" t="str">
        <f>IFERROR(CJ35/CD35,"-")</f>
        <v>-</v>
      </c>
      <c r="DG35" s="19" t="str">
        <f>IFERROR(CG35/CD35,"-")</f>
        <v>-</v>
      </c>
      <c r="DH35" s="19" t="str">
        <f>IFERROR(CL35/CD35,"-")</f>
        <v>-</v>
      </c>
      <c r="DI35" s="19" t="str">
        <f>IFERROR(CM35/CD35,"-")</f>
        <v>-</v>
      </c>
      <c r="DJ35" s="19" t="str">
        <f>IFERROR(CO35/CD35,"-")</f>
        <v>-</v>
      </c>
      <c r="DK35" s="19" t="str">
        <f>IFERROR(CP35/CD35,"-")</f>
        <v>-</v>
      </c>
      <c r="DL35" s="13" t="str">
        <f>IFERROR(CQ35/CC35,"-")</f>
        <v>-</v>
      </c>
      <c r="DM35" s="13" t="str">
        <f>IFERROR(CR35/(CH35+CF35),"-")</f>
        <v>-</v>
      </c>
      <c r="DN35" s="13" t="str">
        <f>IFERROR((CS35/(CK35+CG35))/12,"-")</f>
        <v>-</v>
      </c>
      <c r="DO35" s="80" t="str">
        <f>IFERROR((CU35-CT35)/12/CN35,"-")</f>
        <v>-</v>
      </c>
      <c r="DP35" s="39"/>
      <c r="DQ35" s="32">
        <f>SUM(DU35:EC35)</f>
        <v>0</v>
      </c>
      <c r="DR35" s="32">
        <f>SUM(DU35:EA35)</f>
        <v>0</v>
      </c>
      <c r="DS35" s="75">
        <f>DV35+DW35</f>
        <v>0</v>
      </c>
      <c r="DT35" s="75">
        <f>DY35+DZ35</f>
        <v>0</v>
      </c>
      <c r="DU35" s="35"/>
      <c r="DV35" s="35"/>
      <c r="DW35" s="35"/>
      <c r="DX35" s="35"/>
      <c r="DY35" s="35"/>
      <c r="DZ35" s="35"/>
      <c r="EA35" s="75"/>
      <c r="EB35" s="35"/>
      <c r="EC35" s="35"/>
      <c r="ED35" s="35"/>
      <c r="EE35" s="35"/>
      <c r="EF35" s="35"/>
      <c r="EG35" s="23"/>
      <c r="EH35" s="26"/>
      <c r="EI35" s="7" t="str">
        <f>IFERROR(DQ35/DP35,"-")</f>
        <v>-</v>
      </c>
      <c r="EJ35" s="77" t="str">
        <f>IFERROR((DS35+DT35)/DP35,"-")</f>
        <v>-</v>
      </c>
      <c r="EK35" s="19" t="str">
        <f>IFERROR(DR35/DQ35,"-")</f>
        <v>-</v>
      </c>
      <c r="EL35" s="19" t="str">
        <f>IFERROR((DU35+DS35)/DQ35,"-")</f>
        <v>-</v>
      </c>
      <c r="EM35" s="19" t="str">
        <f>IFERROR((DX35+DT35)/DQ35,"-")</f>
        <v>-</v>
      </c>
      <c r="EN35" s="19" t="str">
        <f>IFERROR(EA35/DQ35,"-")</f>
        <v>-</v>
      </c>
      <c r="EO35" s="19" t="str">
        <f>IFERROR(DS35/(DU35+DS35),"-")</f>
        <v>-</v>
      </c>
      <c r="EP35" s="19" t="str">
        <f>IFERROR(DT35/(DX35+DT35),"-")</f>
        <v>-</v>
      </c>
      <c r="EQ35" s="19" t="str">
        <f>IFERROR(DS35/DQ35,"-")</f>
        <v>-</v>
      </c>
      <c r="ER35" s="19" t="str">
        <f>IFERROR(DV35/DQ35,"-")</f>
        <v>-</v>
      </c>
      <c r="ES35" s="19" t="str">
        <f>IFERROR(DW35/DQ35,"-")</f>
        <v>-</v>
      </c>
      <c r="ET35" s="19" t="str">
        <f>IFERROR(DT35/DQ35,"-")</f>
        <v>-</v>
      </c>
      <c r="EU35" s="19" t="str">
        <f>IFERROR(DY35/DQ35,"-")</f>
        <v>-</v>
      </c>
      <c r="EV35" s="19" t="str">
        <f>IFERROR(DZ35/DQ35,"-")</f>
        <v>-</v>
      </c>
      <c r="EW35" s="19" t="str">
        <f>IFERROR(EB35/DQ35,"-")</f>
        <v>-</v>
      </c>
      <c r="EX35" s="19" t="str">
        <f>IFERROR(EC35/DQ35,"-")</f>
        <v>-</v>
      </c>
      <c r="EY35" s="13" t="str">
        <f>IFERROR(ED35/DP35,"-")</f>
        <v>-</v>
      </c>
      <c r="EZ35" s="13" t="str">
        <f>IFERROR(EE35/(DU35+DS35),"-")</f>
        <v>-</v>
      </c>
      <c r="FA35" s="13" t="str">
        <f>IFERROR((EF35/(DX35+DT35))/12,"-")</f>
        <v>-</v>
      </c>
      <c r="FB35" s="80" t="str">
        <f>IFERROR((EH35-EG35)/12/EA35,"-")</f>
        <v>-</v>
      </c>
      <c r="FC35" s="39"/>
      <c r="FD35" s="32">
        <f>SUM(FH35:FP35)</f>
        <v>0</v>
      </c>
      <c r="FE35" s="32">
        <f>SUM(FH35:FN35)</f>
        <v>0</v>
      </c>
      <c r="FF35" s="75">
        <f>FI35+FJ35</f>
        <v>0</v>
      </c>
      <c r="FG35" s="75">
        <f>FL35+FM35</f>
        <v>0</v>
      </c>
      <c r="FH35" s="35"/>
      <c r="FI35" s="35"/>
      <c r="FJ35" s="35"/>
      <c r="FK35" s="35"/>
      <c r="FL35" s="35"/>
      <c r="FM35" s="35"/>
      <c r="FN35" s="75"/>
      <c r="FO35" s="35"/>
      <c r="FP35" s="35"/>
      <c r="FQ35" s="35"/>
      <c r="FR35" s="35"/>
      <c r="FS35" s="35"/>
      <c r="FT35" s="23"/>
      <c r="FU35" s="26"/>
      <c r="FV35" s="7" t="str">
        <f>IFERROR(FD35/FC35,"-")</f>
        <v>-</v>
      </c>
      <c r="FW35" s="77" t="str">
        <f>IFERROR((FF35+FG35)/FC35,"-")</f>
        <v>-</v>
      </c>
      <c r="FX35" s="19" t="str">
        <f>IFERROR(FE35/FD35,"-")</f>
        <v>-</v>
      </c>
      <c r="FY35" s="19" t="str">
        <f>IFERROR((FH35+FF35)/FD35,"-")</f>
        <v>-</v>
      </c>
      <c r="FZ35" s="19" t="str">
        <f>IFERROR((FK35+FG35)/FD35,"-")</f>
        <v>-</v>
      </c>
      <c r="GA35" s="19" t="str">
        <f>IFERROR(FN35/FD35,"-")</f>
        <v>-</v>
      </c>
      <c r="GB35" s="19" t="str">
        <f>IFERROR(FF35/(FH35+FF35),"-")</f>
        <v>-</v>
      </c>
      <c r="GC35" s="19" t="str">
        <f>IFERROR(FG35/(FK35+FG35),"-")</f>
        <v>-</v>
      </c>
      <c r="GD35" s="19" t="str">
        <f>IFERROR(FF35/FD35,"-")</f>
        <v>-</v>
      </c>
      <c r="GE35" s="19" t="str">
        <f>IFERROR(FI35/FD35,"-")</f>
        <v>-</v>
      </c>
      <c r="GF35" s="19" t="str">
        <f>IFERROR(FJ35/FD35,"-")</f>
        <v>-</v>
      </c>
      <c r="GG35" s="19" t="str">
        <f>IFERROR(FG35/FD35,"-")</f>
        <v>-</v>
      </c>
      <c r="GH35" s="19" t="str">
        <f>IFERROR(FL35/FD35,"-")</f>
        <v>-</v>
      </c>
      <c r="GI35" s="19" t="str">
        <f>IFERROR(FM35/FD35,"-")</f>
        <v>-</v>
      </c>
      <c r="GJ35" s="19" t="str">
        <f>IFERROR(FO35/FD35,"-")</f>
        <v>-</v>
      </c>
      <c r="GK35" s="19" t="str">
        <f>IFERROR(FP35/FD35,"-")</f>
        <v>-</v>
      </c>
      <c r="GL35" s="13" t="str">
        <f>IFERROR(FQ35/FC35,"-")</f>
        <v>-</v>
      </c>
      <c r="GM35" s="13" t="str">
        <f>IFERROR(FR35/(FH35+FF35),"-")</f>
        <v>-</v>
      </c>
      <c r="GN35" s="13" t="str">
        <f>IFERROR((FS35/(FK35+FG35))/12,"-")</f>
        <v>-</v>
      </c>
      <c r="GO35" s="80" t="str">
        <f>IFERROR((FU35-FT35)/12/FN35,"-")</f>
        <v>-</v>
      </c>
      <c r="GP35" s="39"/>
      <c r="GQ35" s="32">
        <f>SUM(GU35:HC35)</f>
        <v>0</v>
      </c>
      <c r="GR35" s="32">
        <f>SUM(GU35:HA35)</f>
        <v>0</v>
      </c>
      <c r="GS35" s="75">
        <f>GV35+GW35</f>
        <v>0</v>
      </c>
      <c r="GT35" s="75">
        <f>GY35+GZ35</f>
        <v>0</v>
      </c>
      <c r="GU35" s="35"/>
      <c r="GV35" s="35"/>
      <c r="GW35" s="35"/>
      <c r="GX35" s="35"/>
      <c r="GY35" s="35"/>
      <c r="GZ35" s="35"/>
      <c r="HA35" s="75"/>
      <c r="HB35" s="35"/>
      <c r="HC35" s="35"/>
      <c r="HD35" s="35"/>
      <c r="HE35" s="35"/>
      <c r="HF35" s="35"/>
      <c r="HG35" s="23"/>
      <c r="HH35" s="26"/>
      <c r="HI35" s="7" t="str">
        <f>IFERROR(GQ35/GP35,"-")</f>
        <v>-</v>
      </c>
      <c r="HJ35" s="77" t="str">
        <f>IFERROR((GS35+GT35)/GP35,"-")</f>
        <v>-</v>
      </c>
      <c r="HK35" s="19" t="str">
        <f>IFERROR(GR35/GQ35,"-")</f>
        <v>-</v>
      </c>
      <c r="HL35" s="19" t="str">
        <f>IFERROR((GU35+GS35)/GQ35,"-")</f>
        <v>-</v>
      </c>
      <c r="HM35" s="19" t="str">
        <f>IFERROR((GX35+GT35)/GQ35,"-")</f>
        <v>-</v>
      </c>
      <c r="HN35" s="19" t="str">
        <f>IFERROR(HA35/GQ35,"-")</f>
        <v>-</v>
      </c>
      <c r="HO35" s="19" t="str">
        <f>IFERROR(GS35/(GU35+GS35),"-")</f>
        <v>-</v>
      </c>
      <c r="HP35" s="19" t="str">
        <f>IFERROR(GT35/(GX35+GT35),"-")</f>
        <v>-</v>
      </c>
      <c r="HQ35" s="19" t="str">
        <f>IFERROR(GS35/GQ35,"-")</f>
        <v>-</v>
      </c>
      <c r="HR35" s="19" t="str">
        <f>IFERROR(GV35/GQ35,"-")</f>
        <v>-</v>
      </c>
      <c r="HS35" s="19" t="str">
        <f>IFERROR(GW35/GQ35,"-")</f>
        <v>-</v>
      </c>
      <c r="HT35" s="19" t="str">
        <f>IFERROR(GT35/GQ35,"-")</f>
        <v>-</v>
      </c>
      <c r="HU35" s="19" t="str">
        <f>IFERROR(GY35/GQ35,"-")</f>
        <v>-</v>
      </c>
      <c r="HV35" s="19" t="str">
        <f>IFERROR(GZ35/GQ35,"-")</f>
        <v>-</v>
      </c>
      <c r="HW35" s="19" t="str">
        <f>IFERROR(HB35/GQ35,"-")</f>
        <v>-</v>
      </c>
      <c r="HX35" s="19" t="str">
        <f>IFERROR(HC35/GQ35,"-")</f>
        <v>-</v>
      </c>
      <c r="HY35" s="13" t="str">
        <f>IFERROR(HD35/GP35,"-")</f>
        <v>-</v>
      </c>
      <c r="HZ35" s="13" t="str">
        <f>IFERROR(HE35/(GU35+GS35),"-")</f>
        <v>-</v>
      </c>
      <c r="IA35" s="13" t="str">
        <f>IFERROR((HF35/(GX35+GT35))/12,"-")</f>
        <v>-</v>
      </c>
      <c r="IB35" s="80" t="str">
        <f>IFERROR((HH35-HG35)/12/HA35,"-")</f>
        <v>-</v>
      </c>
      <c r="IC35" s="39">
        <f>C35+AP35+CC35+DP35+FC35+GP35</f>
        <v>0</v>
      </c>
      <c r="ID35" s="99">
        <f>SUM(IH35:IP35)</f>
        <v>0</v>
      </c>
      <c r="IE35" s="99">
        <f>SUM(IH35:IN35)</f>
        <v>0</v>
      </c>
      <c r="IF35" s="100">
        <f>II35+IJ35</f>
        <v>0</v>
      </c>
      <c r="IG35" s="100">
        <f>IL35+IM35</f>
        <v>0</v>
      </c>
      <c r="IH35" s="35">
        <f>H35+AU35+CH35+DU35+FH35+GU35</f>
        <v>0</v>
      </c>
      <c r="II35" s="35">
        <f>I35+AV35+CI35+DV35+FI35+GV35</f>
        <v>0</v>
      </c>
      <c r="IJ35" s="35">
        <f>J35+AW35+CJ35+DW35+FJ35+GW35</f>
        <v>0</v>
      </c>
      <c r="IK35" s="35">
        <f>K35+AX35+CK35+DX35+FK35+GX35</f>
        <v>0</v>
      </c>
      <c r="IL35" s="35">
        <f>L35+AY35+CL35+DY35+FL35+GY35</f>
        <v>0</v>
      </c>
      <c r="IM35" s="35">
        <f>M35+AZ35+CM35+DZ35+FM35+GZ35</f>
        <v>0</v>
      </c>
      <c r="IN35" s="100"/>
      <c r="IO35" s="35">
        <f>O35+BB35+CO35+EB35+FO35+HB35</f>
        <v>0</v>
      </c>
      <c r="IP35" s="35">
        <f>P35+BC35+CP35+EC35+FP35+HC35</f>
        <v>0</v>
      </c>
      <c r="IQ35" s="35">
        <f>Q35+BD35+CQ35+ED35+FQ35+HD35</f>
        <v>0</v>
      </c>
      <c r="IR35" s="35">
        <f>R35+BE35+CR35+EE35+FR35+HE35</f>
        <v>0</v>
      </c>
      <c r="IS35" s="35">
        <f>S35+BF35+CS35+EF35+FS35+HF35</f>
        <v>0</v>
      </c>
      <c r="IT35" s="23">
        <f>T35+BG35+CT35+EG35+FT35+HG35</f>
        <v>0</v>
      </c>
      <c r="IU35" s="26">
        <f>U35+BH35+CU35+EH35+FU35+HH35</f>
        <v>0</v>
      </c>
      <c r="IV35" s="42" t="str">
        <f>IFERROR(ID35/IC35,"-")</f>
        <v>-</v>
      </c>
      <c r="IW35" s="89" t="str">
        <f>IFERROR((IF35+IG35)/IC35,"-")</f>
        <v>-</v>
      </c>
      <c r="IX35" s="43" t="str">
        <f>IFERROR(IE35/ID35,"-")</f>
        <v>-</v>
      </c>
      <c r="IY35" s="43" t="str">
        <f>IFERROR((IH35+IF35)/ID35,"-")</f>
        <v>-</v>
      </c>
      <c r="IZ35" s="43" t="str">
        <f>IFERROR((IK35+IG35)/ID35,"-")</f>
        <v>-</v>
      </c>
      <c r="JA35" s="43" t="str">
        <f>IFERROR(IN35/ID35,"-")</f>
        <v>-</v>
      </c>
      <c r="JB35" s="43" t="str">
        <f>IFERROR(IF35/(IH35+IF35),"-")</f>
        <v>-</v>
      </c>
      <c r="JC35" s="43" t="str">
        <f>IFERROR(IG35/(IK35+IG35),"-")</f>
        <v>-</v>
      </c>
      <c r="JD35" s="43" t="str">
        <f>IFERROR(IF35/ID35,"-")</f>
        <v>-</v>
      </c>
      <c r="JE35" s="43" t="str">
        <f>IFERROR(II35/ID35,"-")</f>
        <v>-</v>
      </c>
      <c r="JF35" s="43" t="str">
        <f>IFERROR(IJ35/ID35,"-")</f>
        <v>-</v>
      </c>
      <c r="JG35" s="43" t="str">
        <f>IFERROR(IG35/ID35,"-")</f>
        <v>-</v>
      </c>
      <c r="JH35" s="43" t="str">
        <f>IFERROR(IL35/ID35,"-")</f>
        <v>-</v>
      </c>
      <c r="JI35" s="43" t="str">
        <f>IFERROR(IM35/ID35,"-")</f>
        <v>-</v>
      </c>
      <c r="JJ35" s="43" t="str">
        <f>IFERROR(IO35/ID35,"-")</f>
        <v>-</v>
      </c>
      <c r="JK35" s="43" t="str">
        <f>IFERROR(IP35/ID35,"-")</f>
        <v>-</v>
      </c>
      <c r="JL35" s="44" t="str">
        <f>IFERROR(IQ35/IC35,"-")</f>
        <v>-</v>
      </c>
      <c r="JM35" s="44" t="str">
        <f>IFERROR(IR35/(IH35+IF35),"-")</f>
        <v>-</v>
      </c>
      <c r="JN35" s="44" t="str">
        <f>IFERROR((IS35/(IK35+IG35))/12,"-")</f>
        <v>-</v>
      </c>
      <c r="JO35" s="90" t="str">
        <f>IFERROR((IU35-IT35)/12/IN35,"-")</f>
        <v>-</v>
      </c>
      <c r="JP35" s="62">
        <f>IM35-(IL35*9)</f>
        <v>0</v>
      </c>
      <c r="JQ35" s="63">
        <f>(IO35+IP35)-(IM35*8%)</f>
        <v>0</v>
      </c>
      <c r="JR35" s="64">
        <f>IF35-(ID35*1%)</f>
        <v>0</v>
      </c>
      <c r="JS35" s="65">
        <f>IG35-(ID35*1%)</f>
        <v>0</v>
      </c>
    </row>
    <row r="36" spans="1:280" customHeight="1" ht="18.75">
      <c r="A36" s="14" t="b">
        <f>IFERROR('SEM1'!A36,"-")</f>
        <v>0</v>
      </c>
      <c r="B36" s="135" t="b">
        <f>IFERROR('SEM1'!B36,"-")</f>
        <v>0</v>
      </c>
      <c r="C36" s="39"/>
      <c r="D36" s="32">
        <f>SUM(H36:P36)</f>
        <v>0</v>
      </c>
      <c r="E36" s="32">
        <f>SUM(H36:N36)</f>
        <v>0</v>
      </c>
      <c r="F36" s="75">
        <f>I36+J36</f>
        <v>0</v>
      </c>
      <c r="G36" s="75">
        <f>L36+M36</f>
        <v>0</v>
      </c>
      <c r="H36" s="35"/>
      <c r="I36" s="35"/>
      <c r="J36" s="35"/>
      <c r="K36" s="35"/>
      <c r="L36" s="35"/>
      <c r="M36" s="35"/>
      <c r="N36" s="75"/>
      <c r="O36" s="35"/>
      <c r="P36" s="35"/>
      <c r="Q36" s="35"/>
      <c r="R36" s="35"/>
      <c r="S36" s="35"/>
      <c r="T36" s="23"/>
      <c r="U36" s="26"/>
      <c r="V36" s="7" t="str">
        <f>IFERROR(D36/C36,"-")</f>
        <v>-</v>
      </c>
      <c r="W36" s="77" t="str">
        <f>IFERROR((F36+G36)/C36,"-")</f>
        <v>-</v>
      </c>
      <c r="X36" s="19" t="str">
        <f>IFERROR(E36/D36,"-")</f>
        <v>-</v>
      </c>
      <c r="Y36" s="19" t="str">
        <f>IFERROR((H36+F36)/D36,"-")</f>
        <v>-</v>
      </c>
      <c r="Z36" s="19" t="str">
        <f>IFERROR((K36+G36)/D36,"-")</f>
        <v>-</v>
      </c>
      <c r="AA36" s="19" t="str">
        <f>IFERROR(N36/D36,"-")</f>
        <v>-</v>
      </c>
      <c r="AB36" s="19" t="str">
        <f>IFERROR(F36/(H36+F36),"-")</f>
        <v>-</v>
      </c>
      <c r="AC36" s="19" t="str">
        <f>IFERROR(G36/(K36+G36),"-")</f>
        <v>-</v>
      </c>
      <c r="AD36" s="19" t="str">
        <f>IFERROR(F36/D36,"-")</f>
        <v>-</v>
      </c>
      <c r="AE36" s="19" t="str">
        <f>IFERROR(I36/D36,"-")</f>
        <v>-</v>
      </c>
      <c r="AF36" s="19" t="str">
        <f>IFERROR(J36/D36,"-")</f>
        <v>-</v>
      </c>
      <c r="AG36" s="19" t="str">
        <f>IFERROR(G36/D36,"-")</f>
        <v>-</v>
      </c>
      <c r="AH36" s="19" t="str">
        <f>IFERROR(L36/D36,"-")</f>
        <v>-</v>
      </c>
      <c r="AI36" s="19" t="str">
        <f>IFERROR(M36/D36,"-")</f>
        <v>-</v>
      </c>
      <c r="AJ36" s="19" t="str">
        <f>IFERROR(O36/D36,"-")</f>
        <v>-</v>
      </c>
      <c r="AK36" s="19" t="str">
        <f>IFERROR(P36/D36,"-")</f>
        <v>-</v>
      </c>
      <c r="AL36" s="13" t="str">
        <f>IFERROR(Q36/C36,"-")</f>
        <v>-</v>
      </c>
      <c r="AM36" s="13" t="str">
        <f>IFERROR(R36/(H36+F36),"-")</f>
        <v>-</v>
      </c>
      <c r="AN36" s="13" t="str">
        <f>IFERROR((S36/(K36+G36))/12,"-")</f>
        <v>-</v>
      </c>
      <c r="AO36" s="80" t="str">
        <f>IFERROR((U36-T36)/12/N36,"-")</f>
        <v>-</v>
      </c>
      <c r="AP36" s="39"/>
      <c r="AQ36" s="32">
        <f>SUM(AU36:BC36)</f>
        <v>0</v>
      </c>
      <c r="AR36" s="32">
        <f>SUM(AU36:BA36)</f>
        <v>0</v>
      </c>
      <c r="AS36" s="75">
        <f>AV36+AW36</f>
        <v>0</v>
      </c>
      <c r="AT36" s="75">
        <f>AY36+AZ36</f>
        <v>0</v>
      </c>
      <c r="AU36" s="35"/>
      <c r="AV36" s="35"/>
      <c r="AW36" s="35"/>
      <c r="AX36" s="35"/>
      <c r="AY36" s="35"/>
      <c r="AZ36" s="35"/>
      <c r="BA36" s="75"/>
      <c r="BB36" s="35"/>
      <c r="BC36" s="35"/>
      <c r="BD36" s="35"/>
      <c r="BE36" s="35"/>
      <c r="BF36" s="35"/>
      <c r="BG36" s="23"/>
      <c r="BH36" s="26"/>
      <c r="BI36" s="7" t="str">
        <f>IFERROR(AQ36/AP36,"-")</f>
        <v>-</v>
      </c>
      <c r="BJ36" s="77" t="str">
        <f>IFERROR((AS36+AT36)/AP36,"-")</f>
        <v>-</v>
      </c>
      <c r="BK36" s="19" t="str">
        <f>IFERROR(AR36/AQ36,"-")</f>
        <v>-</v>
      </c>
      <c r="BL36" s="19" t="str">
        <f>IFERROR((AU36+AS36)/AQ36,"-")</f>
        <v>-</v>
      </c>
      <c r="BM36" s="19" t="str">
        <f>IFERROR((AX36+AT36)/AQ36,"-")</f>
        <v>-</v>
      </c>
      <c r="BN36" s="19" t="str">
        <f>IFERROR(BA36/AQ36,"-")</f>
        <v>-</v>
      </c>
      <c r="BO36" s="19" t="str">
        <f>IFERROR(AS36/(AU36+AS36),"-")</f>
        <v>-</v>
      </c>
      <c r="BP36" s="19" t="str">
        <f>IFERROR(AT36/(AX36+AT36),"-")</f>
        <v>-</v>
      </c>
      <c r="BQ36" s="19" t="str">
        <f>IFERROR(AS36/AQ36,"-")</f>
        <v>-</v>
      </c>
      <c r="BR36" s="19" t="str">
        <f>IFERROR(AV36/AQ36,"-")</f>
        <v>-</v>
      </c>
      <c r="BS36" s="19" t="str">
        <f>IFERROR(AW36/AQ36,"-")</f>
        <v>-</v>
      </c>
      <c r="BT36" s="19" t="str">
        <f>IFERROR(AT36/AQ36,"-")</f>
        <v>-</v>
      </c>
      <c r="BU36" s="19" t="str">
        <f>IFERROR(AY36/AQ36,"-")</f>
        <v>-</v>
      </c>
      <c r="BV36" s="19" t="str">
        <f>IFERROR(AZ36/AQ36,"-")</f>
        <v>-</v>
      </c>
      <c r="BW36" s="19" t="str">
        <f>IFERROR(BB36/AQ36,"-")</f>
        <v>-</v>
      </c>
      <c r="BX36" s="19" t="str">
        <f>IFERROR(BC36/AQ36,"-")</f>
        <v>-</v>
      </c>
      <c r="BY36" s="13" t="str">
        <f>IFERROR(BD36/AP36,"-")</f>
        <v>-</v>
      </c>
      <c r="BZ36" s="13" t="str">
        <f>IFERROR(BE36/(AU36+AS36),"-")</f>
        <v>-</v>
      </c>
      <c r="CA36" s="13" t="str">
        <f>IFERROR((BF36/(AX36+AT36))/12,"-")</f>
        <v>-</v>
      </c>
      <c r="CB36" s="80" t="str">
        <f>IFERROR((BH36-BG36)/12/BA36,"-")</f>
        <v>-</v>
      </c>
      <c r="CC36" s="39"/>
      <c r="CD36" s="32">
        <f>SUM(CH36:CP36)</f>
        <v>0</v>
      </c>
      <c r="CE36" s="32">
        <f>SUM(CH36:CN36)</f>
        <v>0</v>
      </c>
      <c r="CF36" s="75">
        <f>CI36+CJ36</f>
        <v>0</v>
      </c>
      <c r="CG36" s="75">
        <f>CL36+CM36</f>
        <v>0</v>
      </c>
      <c r="CH36" s="35"/>
      <c r="CI36" s="35"/>
      <c r="CJ36" s="35"/>
      <c r="CK36" s="35"/>
      <c r="CL36" s="35"/>
      <c r="CM36" s="35"/>
      <c r="CN36" s="75"/>
      <c r="CO36" s="35"/>
      <c r="CP36" s="35"/>
      <c r="CQ36" s="35"/>
      <c r="CR36" s="35"/>
      <c r="CS36" s="35"/>
      <c r="CT36" s="23"/>
      <c r="CU36" s="26"/>
      <c r="CV36" s="7" t="str">
        <f>IFERROR(CD36/CC36,"-")</f>
        <v>-</v>
      </c>
      <c r="CW36" s="77" t="str">
        <f>IFERROR((CF36+CG36)/CC36,"-")</f>
        <v>-</v>
      </c>
      <c r="CX36" s="19" t="str">
        <f>IFERROR(CE36/CD36,"-")</f>
        <v>-</v>
      </c>
      <c r="CY36" s="19" t="str">
        <f>IFERROR((CH36+CF36)/CD36,"-")</f>
        <v>-</v>
      </c>
      <c r="CZ36" s="19" t="str">
        <f>IFERROR((CK36+CG36)/CD36,"-")</f>
        <v>-</v>
      </c>
      <c r="DA36" s="19" t="str">
        <f>IFERROR(CN36/CD36,"-")</f>
        <v>-</v>
      </c>
      <c r="DB36" s="19" t="str">
        <f>IFERROR(CF36/(CH36+CF36),"-")</f>
        <v>-</v>
      </c>
      <c r="DC36" s="19" t="str">
        <f>IFERROR(CG36/(CK36+CG36),"-")</f>
        <v>-</v>
      </c>
      <c r="DD36" s="19" t="str">
        <f>IFERROR(CF36/CD36,"-")</f>
        <v>-</v>
      </c>
      <c r="DE36" s="19" t="str">
        <f>IFERROR(CI36/CD36,"-")</f>
        <v>-</v>
      </c>
      <c r="DF36" s="19" t="str">
        <f>IFERROR(CJ36/CD36,"-")</f>
        <v>-</v>
      </c>
      <c r="DG36" s="19" t="str">
        <f>IFERROR(CG36/CD36,"-")</f>
        <v>-</v>
      </c>
      <c r="DH36" s="19" t="str">
        <f>IFERROR(CL36/CD36,"-")</f>
        <v>-</v>
      </c>
      <c r="DI36" s="19" t="str">
        <f>IFERROR(CM36/CD36,"-")</f>
        <v>-</v>
      </c>
      <c r="DJ36" s="19" t="str">
        <f>IFERROR(CO36/CD36,"-")</f>
        <v>-</v>
      </c>
      <c r="DK36" s="19" t="str">
        <f>IFERROR(CP36/CD36,"-")</f>
        <v>-</v>
      </c>
      <c r="DL36" s="13" t="str">
        <f>IFERROR(CQ36/CC36,"-")</f>
        <v>-</v>
      </c>
      <c r="DM36" s="13" t="str">
        <f>IFERROR(CR36/(CH36+CF36),"-")</f>
        <v>-</v>
      </c>
      <c r="DN36" s="13" t="str">
        <f>IFERROR((CS36/(CK36+CG36))/12,"-")</f>
        <v>-</v>
      </c>
      <c r="DO36" s="80" t="str">
        <f>IFERROR((CU36-CT36)/12/CN36,"-")</f>
        <v>-</v>
      </c>
      <c r="DP36" s="39"/>
      <c r="DQ36" s="32">
        <f>SUM(DU36:EC36)</f>
        <v>0</v>
      </c>
      <c r="DR36" s="32">
        <f>SUM(DU36:EA36)</f>
        <v>0</v>
      </c>
      <c r="DS36" s="75">
        <f>DV36+DW36</f>
        <v>0</v>
      </c>
      <c r="DT36" s="75">
        <f>DY36+DZ36</f>
        <v>0</v>
      </c>
      <c r="DU36" s="35"/>
      <c r="DV36" s="35"/>
      <c r="DW36" s="35"/>
      <c r="DX36" s="35"/>
      <c r="DY36" s="35"/>
      <c r="DZ36" s="35"/>
      <c r="EA36" s="75"/>
      <c r="EB36" s="35"/>
      <c r="EC36" s="35"/>
      <c r="ED36" s="35"/>
      <c r="EE36" s="35"/>
      <c r="EF36" s="35"/>
      <c r="EG36" s="23"/>
      <c r="EH36" s="26"/>
      <c r="EI36" s="7" t="str">
        <f>IFERROR(DQ36/DP36,"-")</f>
        <v>-</v>
      </c>
      <c r="EJ36" s="77" t="str">
        <f>IFERROR((DS36+DT36)/DP36,"-")</f>
        <v>-</v>
      </c>
      <c r="EK36" s="19" t="str">
        <f>IFERROR(DR36/DQ36,"-")</f>
        <v>-</v>
      </c>
      <c r="EL36" s="19" t="str">
        <f>IFERROR((DU36+DS36)/DQ36,"-")</f>
        <v>-</v>
      </c>
      <c r="EM36" s="19" t="str">
        <f>IFERROR((DX36+DT36)/DQ36,"-")</f>
        <v>-</v>
      </c>
      <c r="EN36" s="19" t="str">
        <f>IFERROR(EA36/DQ36,"-")</f>
        <v>-</v>
      </c>
      <c r="EO36" s="19" t="str">
        <f>IFERROR(DS36/(DU36+DS36),"-")</f>
        <v>-</v>
      </c>
      <c r="EP36" s="19" t="str">
        <f>IFERROR(DT36/(DX36+DT36),"-")</f>
        <v>-</v>
      </c>
      <c r="EQ36" s="19" t="str">
        <f>IFERROR(DS36/DQ36,"-")</f>
        <v>-</v>
      </c>
      <c r="ER36" s="19" t="str">
        <f>IFERROR(DV36/DQ36,"-")</f>
        <v>-</v>
      </c>
      <c r="ES36" s="19" t="str">
        <f>IFERROR(DW36/DQ36,"-")</f>
        <v>-</v>
      </c>
      <c r="ET36" s="19" t="str">
        <f>IFERROR(DT36/DQ36,"-")</f>
        <v>-</v>
      </c>
      <c r="EU36" s="19" t="str">
        <f>IFERROR(DY36/DQ36,"-")</f>
        <v>-</v>
      </c>
      <c r="EV36" s="19" t="str">
        <f>IFERROR(DZ36/DQ36,"-")</f>
        <v>-</v>
      </c>
      <c r="EW36" s="19" t="str">
        <f>IFERROR(EB36/DQ36,"-")</f>
        <v>-</v>
      </c>
      <c r="EX36" s="19" t="str">
        <f>IFERROR(EC36/DQ36,"-")</f>
        <v>-</v>
      </c>
      <c r="EY36" s="13" t="str">
        <f>IFERROR(ED36/DP36,"-")</f>
        <v>-</v>
      </c>
      <c r="EZ36" s="13" t="str">
        <f>IFERROR(EE36/(DU36+DS36),"-")</f>
        <v>-</v>
      </c>
      <c r="FA36" s="13" t="str">
        <f>IFERROR((EF36/(DX36+DT36))/12,"-")</f>
        <v>-</v>
      </c>
      <c r="FB36" s="80" t="str">
        <f>IFERROR((EH36-EG36)/12/EA36,"-")</f>
        <v>-</v>
      </c>
      <c r="FC36" s="39"/>
      <c r="FD36" s="32">
        <f>SUM(FH36:FP36)</f>
        <v>0</v>
      </c>
      <c r="FE36" s="32">
        <f>SUM(FH36:FN36)</f>
        <v>0</v>
      </c>
      <c r="FF36" s="75">
        <f>FI36+FJ36</f>
        <v>0</v>
      </c>
      <c r="FG36" s="75">
        <f>FL36+FM36</f>
        <v>0</v>
      </c>
      <c r="FH36" s="35"/>
      <c r="FI36" s="35"/>
      <c r="FJ36" s="35"/>
      <c r="FK36" s="35"/>
      <c r="FL36" s="35"/>
      <c r="FM36" s="35"/>
      <c r="FN36" s="75"/>
      <c r="FO36" s="35"/>
      <c r="FP36" s="35"/>
      <c r="FQ36" s="35"/>
      <c r="FR36" s="35"/>
      <c r="FS36" s="35"/>
      <c r="FT36" s="23"/>
      <c r="FU36" s="26"/>
      <c r="FV36" s="7" t="str">
        <f>IFERROR(FD36/FC36,"-")</f>
        <v>-</v>
      </c>
      <c r="FW36" s="77" t="str">
        <f>IFERROR((FF36+FG36)/FC36,"-")</f>
        <v>-</v>
      </c>
      <c r="FX36" s="19" t="str">
        <f>IFERROR(FE36/FD36,"-")</f>
        <v>-</v>
      </c>
      <c r="FY36" s="19" t="str">
        <f>IFERROR((FH36+FF36)/FD36,"-")</f>
        <v>-</v>
      </c>
      <c r="FZ36" s="19" t="str">
        <f>IFERROR((FK36+FG36)/FD36,"-")</f>
        <v>-</v>
      </c>
      <c r="GA36" s="19" t="str">
        <f>IFERROR(FN36/FD36,"-")</f>
        <v>-</v>
      </c>
      <c r="GB36" s="19" t="str">
        <f>IFERROR(FF36/(FH36+FF36),"-")</f>
        <v>-</v>
      </c>
      <c r="GC36" s="19" t="str">
        <f>IFERROR(FG36/(FK36+FG36),"-")</f>
        <v>-</v>
      </c>
      <c r="GD36" s="19" t="str">
        <f>IFERROR(FF36/FD36,"-")</f>
        <v>-</v>
      </c>
      <c r="GE36" s="19" t="str">
        <f>IFERROR(FI36/FD36,"-")</f>
        <v>-</v>
      </c>
      <c r="GF36" s="19" t="str">
        <f>IFERROR(FJ36/FD36,"-")</f>
        <v>-</v>
      </c>
      <c r="GG36" s="19" t="str">
        <f>IFERROR(FG36/FD36,"-")</f>
        <v>-</v>
      </c>
      <c r="GH36" s="19" t="str">
        <f>IFERROR(FL36/FD36,"-")</f>
        <v>-</v>
      </c>
      <c r="GI36" s="19" t="str">
        <f>IFERROR(FM36/FD36,"-")</f>
        <v>-</v>
      </c>
      <c r="GJ36" s="19" t="str">
        <f>IFERROR(FO36/FD36,"-")</f>
        <v>-</v>
      </c>
      <c r="GK36" s="19" t="str">
        <f>IFERROR(FP36/FD36,"-")</f>
        <v>-</v>
      </c>
      <c r="GL36" s="13" t="str">
        <f>IFERROR(FQ36/FC36,"-")</f>
        <v>-</v>
      </c>
      <c r="GM36" s="13" t="str">
        <f>IFERROR(FR36/(FH36+FF36),"-")</f>
        <v>-</v>
      </c>
      <c r="GN36" s="13" t="str">
        <f>IFERROR((FS36/(FK36+FG36))/12,"-")</f>
        <v>-</v>
      </c>
      <c r="GO36" s="80" t="str">
        <f>IFERROR((FU36-FT36)/12/FN36,"-")</f>
        <v>-</v>
      </c>
      <c r="GP36" s="39"/>
      <c r="GQ36" s="32">
        <f>SUM(GU36:HC36)</f>
        <v>0</v>
      </c>
      <c r="GR36" s="32">
        <f>SUM(GU36:HA36)</f>
        <v>0</v>
      </c>
      <c r="GS36" s="75">
        <f>GV36+GW36</f>
        <v>0</v>
      </c>
      <c r="GT36" s="75">
        <f>GY36+GZ36</f>
        <v>0</v>
      </c>
      <c r="GU36" s="35"/>
      <c r="GV36" s="35"/>
      <c r="GW36" s="35"/>
      <c r="GX36" s="35"/>
      <c r="GY36" s="35"/>
      <c r="GZ36" s="35"/>
      <c r="HA36" s="75"/>
      <c r="HB36" s="35"/>
      <c r="HC36" s="35"/>
      <c r="HD36" s="35"/>
      <c r="HE36" s="35"/>
      <c r="HF36" s="35"/>
      <c r="HG36" s="23"/>
      <c r="HH36" s="26"/>
      <c r="HI36" s="7" t="str">
        <f>IFERROR(GQ36/GP36,"-")</f>
        <v>-</v>
      </c>
      <c r="HJ36" s="77" t="str">
        <f>IFERROR((GS36+GT36)/GP36,"-")</f>
        <v>-</v>
      </c>
      <c r="HK36" s="19" t="str">
        <f>IFERROR(GR36/GQ36,"-")</f>
        <v>-</v>
      </c>
      <c r="HL36" s="19" t="str">
        <f>IFERROR((GU36+GS36)/GQ36,"-")</f>
        <v>-</v>
      </c>
      <c r="HM36" s="19" t="str">
        <f>IFERROR((GX36+GT36)/GQ36,"-")</f>
        <v>-</v>
      </c>
      <c r="HN36" s="19" t="str">
        <f>IFERROR(HA36/GQ36,"-")</f>
        <v>-</v>
      </c>
      <c r="HO36" s="19" t="str">
        <f>IFERROR(GS36/(GU36+GS36),"-")</f>
        <v>-</v>
      </c>
      <c r="HP36" s="19" t="str">
        <f>IFERROR(GT36/(GX36+GT36),"-")</f>
        <v>-</v>
      </c>
      <c r="HQ36" s="19" t="str">
        <f>IFERROR(GS36/GQ36,"-")</f>
        <v>-</v>
      </c>
      <c r="HR36" s="19" t="str">
        <f>IFERROR(GV36/GQ36,"-")</f>
        <v>-</v>
      </c>
      <c r="HS36" s="19" t="str">
        <f>IFERROR(GW36/GQ36,"-")</f>
        <v>-</v>
      </c>
      <c r="HT36" s="19" t="str">
        <f>IFERROR(GT36/GQ36,"-")</f>
        <v>-</v>
      </c>
      <c r="HU36" s="19" t="str">
        <f>IFERROR(GY36/GQ36,"-")</f>
        <v>-</v>
      </c>
      <c r="HV36" s="19" t="str">
        <f>IFERROR(GZ36/GQ36,"-")</f>
        <v>-</v>
      </c>
      <c r="HW36" s="19" t="str">
        <f>IFERROR(HB36/GQ36,"-")</f>
        <v>-</v>
      </c>
      <c r="HX36" s="19" t="str">
        <f>IFERROR(HC36/GQ36,"-")</f>
        <v>-</v>
      </c>
      <c r="HY36" s="13" t="str">
        <f>IFERROR(HD36/GP36,"-")</f>
        <v>-</v>
      </c>
      <c r="HZ36" s="13" t="str">
        <f>IFERROR(HE36/(GU36+GS36),"-")</f>
        <v>-</v>
      </c>
      <c r="IA36" s="13" t="str">
        <f>IFERROR((HF36/(GX36+GT36))/12,"-")</f>
        <v>-</v>
      </c>
      <c r="IB36" s="80" t="str">
        <f>IFERROR((HH36-HG36)/12/HA36,"-")</f>
        <v>-</v>
      </c>
      <c r="IC36" s="39">
        <f>C36+AP36+CC36+DP36+FC36+GP36</f>
        <v>0</v>
      </c>
      <c r="ID36" s="99">
        <f>SUM(IH36:IP36)</f>
        <v>0</v>
      </c>
      <c r="IE36" s="99">
        <f>SUM(IH36:IN36)</f>
        <v>0</v>
      </c>
      <c r="IF36" s="100">
        <f>II36+IJ36</f>
        <v>0</v>
      </c>
      <c r="IG36" s="100">
        <f>IL36+IM36</f>
        <v>0</v>
      </c>
      <c r="IH36" s="35">
        <f>H36+AU36+CH36+DU36+FH36+GU36</f>
        <v>0</v>
      </c>
      <c r="II36" s="35">
        <f>I36+AV36+CI36+DV36+FI36+GV36</f>
        <v>0</v>
      </c>
      <c r="IJ36" s="35">
        <f>J36+AW36+CJ36+DW36+FJ36+GW36</f>
        <v>0</v>
      </c>
      <c r="IK36" s="35">
        <f>K36+AX36+CK36+DX36+FK36+GX36</f>
        <v>0</v>
      </c>
      <c r="IL36" s="35">
        <f>L36+AY36+CL36+DY36+FL36+GY36</f>
        <v>0</v>
      </c>
      <c r="IM36" s="35">
        <f>M36+AZ36+CM36+DZ36+FM36+GZ36</f>
        <v>0</v>
      </c>
      <c r="IN36" s="100"/>
      <c r="IO36" s="35">
        <f>O36+BB36+CO36+EB36+FO36+HB36</f>
        <v>0</v>
      </c>
      <c r="IP36" s="35">
        <f>P36+BC36+CP36+EC36+FP36+HC36</f>
        <v>0</v>
      </c>
      <c r="IQ36" s="35">
        <f>Q36+BD36+CQ36+ED36+FQ36+HD36</f>
        <v>0</v>
      </c>
      <c r="IR36" s="35">
        <f>R36+BE36+CR36+EE36+FR36+HE36</f>
        <v>0</v>
      </c>
      <c r="IS36" s="35">
        <f>S36+BF36+CS36+EF36+FS36+HF36</f>
        <v>0</v>
      </c>
      <c r="IT36" s="23">
        <f>T36+BG36+CT36+EG36+FT36+HG36</f>
        <v>0</v>
      </c>
      <c r="IU36" s="26">
        <f>U36+BH36+CU36+EH36+FU36+HH36</f>
        <v>0</v>
      </c>
      <c r="IV36" s="42" t="str">
        <f>IFERROR(ID36/IC36,"-")</f>
        <v>-</v>
      </c>
      <c r="IW36" s="89" t="str">
        <f>IFERROR((IF36+IG36)/IC36,"-")</f>
        <v>-</v>
      </c>
      <c r="IX36" s="43" t="str">
        <f>IFERROR(IE36/ID36,"-")</f>
        <v>-</v>
      </c>
      <c r="IY36" s="43" t="str">
        <f>IFERROR((IH36+IF36)/ID36,"-")</f>
        <v>-</v>
      </c>
      <c r="IZ36" s="43" t="str">
        <f>IFERROR((IK36+IG36)/ID36,"-")</f>
        <v>-</v>
      </c>
      <c r="JA36" s="43" t="str">
        <f>IFERROR(IN36/ID36,"-")</f>
        <v>-</v>
      </c>
      <c r="JB36" s="43" t="str">
        <f>IFERROR(IF36/(IH36+IF36),"-")</f>
        <v>-</v>
      </c>
      <c r="JC36" s="43" t="str">
        <f>IFERROR(IG36/(IK36+IG36),"-")</f>
        <v>-</v>
      </c>
      <c r="JD36" s="43" t="str">
        <f>IFERROR(IF36/ID36,"-")</f>
        <v>-</v>
      </c>
      <c r="JE36" s="43" t="str">
        <f>IFERROR(II36/ID36,"-")</f>
        <v>-</v>
      </c>
      <c r="JF36" s="43" t="str">
        <f>IFERROR(IJ36/ID36,"-")</f>
        <v>-</v>
      </c>
      <c r="JG36" s="43" t="str">
        <f>IFERROR(IG36/ID36,"-")</f>
        <v>-</v>
      </c>
      <c r="JH36" s="43" t="str">
        <f>IFERROR(IL36/ID36,"-")</f>
        <v>-</v>
      </c>
      <c r="JI36" s="43" t="str">
        <f>IFERROR(IM36/ID36,"-")</f>
        <v>-</v>
      </c>
      <c r="JJ36" s="43" t="str">
        <f>IFERROR(IO36/ID36,"-")</f>
        <v>-</v>
      </c>
      <c r="JK36" s="43" t="str">
        <f>IFERROR(IP36/ID36,"-")</f>
        <v>-</v>
      </c>
      <c r="JL36" s="44" t="str">
        <f>IFERROR(IQ36/IC36,"-")</f>
        <v>-</v>
      </c>
      <c r="JM36" s="44" t="str">
        <f>IFERROR(IR36/(IH36+IF36),"-")</f>
        <v>-</v>
      </c>
      <c r="JN36" s="44" t="str">
        <f>IFERROR((IS36/(IK36+IG36))/12,"-")</f>
        <v>-</v>
      </c>
      <c r="JO36" s="90" t="str">
        <f>IFERROR((IU36-IT36)/12/IN36,"-")</f>
        <v>-</v>
      </c>
      <c r="JP36" s="62">
        <f>IM36-(IL36*9)</f>
        <v>0</v>
      </c>
      <c r="JQ36" s="63">
        <f>(IO36+IP36)-(IM36*8%)</f>
        <v>0</v>
      </c>
      <c r="JR36" s="64">
        <f>IF36-(ID36*1%)</f>
        <v>0</v>
      </c>
      <c r="JS36" s="65">
        <f>IG36-(ID36*1%)</f>
        <v>0</v>
      </c>
    </row>
    <row r="37" spans="1:280" customHeight="1" ht="18.75">
      <c r="A37" s="9" t="b">
        <f>IFERROR('SEM1'!A37,"-")</f>
        <v>0</v>
      </c>
      <c r="B37" s="135" t="b">
        <f>IFERROR('SEM1'!B37,"-")</f>
        <v>0</v>
      </c>
      <c r="C37" s="39"/>
      <c r="D37" s="32">
        <f>SUM(H37:P37)</f>
        <v>0</v>
      </c>
      <c r="E37" s="32">
        <f>SUM(H37:N37)</f>
        <v>0</v>
      </c>
      <c r="F37" s="75">
        <f>I37+J37</f>
        <v>0</v>
      </c>
      <c r="G37" s="75">
        <f>L37+M37</f>
        <v>0</v>
      </c>
      <c r="H37" s="35"/>
      <c r="I37" s="35"/>
      <c r="J37" s="35"/>
      <c r="K37" s="35"/>
      <c r="L37" s="35"/>
      <c r="M37" s="35"/>
      <c r="N37" s="75"/>
      <c r="O37" s="35"/>
      <c r="P37" s="35"/>
      <c r="Q37" s="35"/>
      <c r="R37" s="35"/>
      <c r="S37" s="35"/>
      <c r="T37" s="23"/>
      <c r="U37" s="26"/>
      <c r="V37" s="7" t="str">
        <f>IFERROR(D37/C37,"-")</f>
        <v>-</v>
      </c>
      <c r="W37" s="77" t="str">
        <f>IFERROR((F37+G37)/C37,"-")</f>
        <v>-</v>
      </c>
      <c r="X37" s="19" t="str">
        <f>IFERROR(E37/D37,"-")</f>
        <v>-</v>
      </c>
      <c r="Y37" s="19" t="str">
        <f>IFERROR((H37+F37)/D37,"-")</f>
        <v>-</v>
      </c>
      <c r="Z37" s="19" t="str">
        <f>IFERROR((K37+G37)/D37,"-")</f>
        <v>-</v>
      </c>
      <c r="AA37" s="19" t="str">
        <f>IFERROR(N37/D37,"-")</f>
        <v>-</v>
      </c>
      <c r="AB37" s="19" t="str">
        <f>IFERROR(F37/(H37+F37),"-")</f>
        <v>-</v>
      </c>
      <c r="AC37" s="19" t="str">
        <f>IFERROR(G37/(K37+G37),"-")</f>
        <v>-</v>
      </c>
      <c r="AD37" s="19" t="str">
        <f>IFERROR(F37/D37,"-")</f>
        <v>-</v>
      </c>
      <c r="AE37" s="19" t="str">
        <f>IFERROR(I37/D37,"-")</f>
        <v>-</v>
      </c>
      <c r="AF37" s="19" t="str">
        <f>IFERROR(J37/D37,"-")</f>
        <v>-</v>
      </c>
      <c r="AG37" s="19" t="str">
        <f>IFERROR(G37/D37,"-")</f>
        <v>-</v>
      </c>
      <c r="AH37" s="19" t="str">
        <f>IFERROR(L37/D37,"-")</f>
        <v>-</v>
      </c>
      <c r="AI37" s="19" t="str">
        <f>IFERROR(M37/D37,"-")</f>
        <v>-</v>
      </c>
      <c r="AJ37" s="19" t="str">
        <f>IFERROR(O37/D37,"-")</f>
        <v>-</v>
      </c>
      <c r="AK37" s="19" t="str">
        <f>IFERROR(P37/D37,"-")</f>
        <v>-</v>
      </c>
      <c r="AL37" s="13" t="str">
        <f>IFERROR(Q37/C37,"-")</f>
        <v>-</v>
      </c>
      <c r="AM37" s="13" t="str">
        <f>IFERROR(R37/(H37+F37),"-")</f>
        <v>-</v>
      </c>
      <c r="AN37" s="13" t="str">
        <f>IFERROR((S37/(K37+G37))/12,"-")</f>
        <v>-</v>
      </c>
      <c r="AO37" s="80" t="str">
        <f>IFERROR((U37-T37)/12/N37,"-")</f>
        <v>-</v>
      </c>
      <c r="AP37" s="39"/>
      <c r="AQ37" s="32">
        <f>SUM(AU37:BC37)</f>
        <v>0</v>
      </c>
      <c r="AR37" s="32">
        <f>SUM(AU37:BA37)</f>
        <v>0</v>
      </c>
      <c r="AS37" s="75">
        <f>AV37+AW37</f>
        <v>0</v>
      </c>
      <c r="AT37" s="75">
        <f>AY37+AZ37</f>
        <v>0</v>
      </c>
      <c r="AU37" s="35"/>
      <c r="AV37" s="35"/>
      <c r="AW37" s="35"/>
      <c r="AX37" s="35"/>
      <c r="AY37" s="35"/>
      <c r="AZ37" s="35"/>
      <c r="BA37" s="75"/>
      <c r="BB37" s="35"/>
      <c r="BC37" s="35"/>
      <c r="BD37" s="35"/>
      <c r="BE37" s="35"/>
      <c r="BF37" s="35"/>
      <c r="BG37" s="23"/>
      <c r="BH37" s="26"/>
      <c r="BI37" s="7" t="str">
        <f>IFERROR(AQ37/AP37,"-")</f>
        <v>-</v>
      </c>
      <c r="BJ37" s="77" t="str">
        <f>IFERROR((AS37+AT37)/AP37,"-")</f>
        <v>-</v>
      </c>
      <c r="BK37" s="19" t="str">
        <f>IFERROR(AR37/AQ37,"-")</f>
        <v>-</v>
      </c>
      <c r="BL37" s="19" t="str">
        <f>IFERROR((AU37+AS37)/AQ37,"-")</f>
        <v>-</v>
      </c>
      <c r="BM37" s="19" t="str">
        <f>IFERROR((AX37+AT37)/AQ37,"-")</f>
        <v>-</v>
      </c>
      <c r="BN37" s="19" t="str">
        <f>IFERROR(BA37/AQ37,"-")</f>
        <v>-</v>
      </c>
      <c r="BO37" s="19" t="str">
        <f>IFERROR(AS37/(AU37+AS37),"-")</f>
        <v>-</v>
      </c>
      <c r="BP37" s="19" t="str">
        <f>IFERROR(AT37/(AX37+AT37),"-")</f>
        <v>-</v>
      </c>
      <c r="BQ37" s="19" t="str">
        <f>IFERROR(AS37/AQ37,"-")</f>
        <v>-</v>
      </c>
      <c r="BR37" s="19" t="str">
        <f>IFERROR(AV37/AQ37,"-")</f>
        <v>-</v>
      </c>
      <c r="BS37" s="19" t="str">
        <f>IFERROR(AW37/AQ37,"-")</f>
        <v>-</v>
      </c>
      <c r="BT37" s="19" t="str">
        <f>IFERROR(AT37/AQ37,"-")</f>
        <v>-</v>
      </c>
      <c r="BU37" s="19" t="str">
        <f>IFERROR(AY37/AQ37,"-")</f>
        <v>-</v>
      </c>
      <c r="BV37" s="19" t="str">
        <f>IFERROR(AZ37/AQ37,"-")</f>
        <v>-</v>
      </c>
      <c r="BW37" s="19" t="str">
        <f>IFERROR(BB37/AQ37,"-")</f>
        <v>-</v>
      </c>
      <c r="BX37" s="19" t="str">
        <f>IFERROR(BC37/AQ37,"-")</f>
        <v>-</v>
      </c>
      <c r="BY37" s="13" t="str">
        <f>IFERROR(BD37/AP37,"-")</f>
        <v>-</v>
      </c>
      <c r="BZ37" s="13" t="str">
        <f>IFERROR(BE37/(AU37+AS37),"-")</f>
        <v>-</v>
      </c>
      <c r="CA37" s="13" t="str">
        <f>IFERROR((BF37/(AX37+AT37))/12,"-")</f>
        <v>-</v>
      </c>
      <c r="CB37" s="80" t="str">
        <f>IFERROR((BH37-BG37)/12/BA37,"-")</f>
        <v>-</v>
      </c>
      <c r="CC37" s="39"/>
      <c r="CD37" s="32">
        <f>SUM(CH37:CP37)</f>
        <v>0</v>
      </c>
      <c r="CE37" s="32">
        <f>SUM(CH37:CN37)</f>
        <v>0</v>
      </c>
      <c r="CF37" s="75">
        <f>CI37+CJ37</f>
        <v>0</v>
      </c>
      <c r="CG37" s="75">
        <f>CL37+CM37</f>
        <v>0</v>
      </c>
      <c r="CH37" s="35"/>
      <c r="CI37" s="35"/>
      <c r="CJ37" s="35"/>
      <c r="CK37" s="35"/>
      <c r="CL37" s="35"/>
      <c r="CM37" s="35"/>
      <c r="CN37" s="75"/>
      <c r="CO37" s="35"/>
      <c r="CP37" s="35"/>
      <c r="CQ37" s="35"/>
      <c r="CR37" s="35"/>
      <c r="CS37" s="35"/>
      <c r="CT37" s="23"/>
      <c r="CU37" s="26"/>
      <c r="CV37" s="7" t="str">
        <f>IFERROR(CD37/CC37,"-")</f>
        <v>-</v>
      </c>
      <c r="CW37" s="77" t="str">
        <f>IFERROR((CF37+CG37)/CC37,"-")</f>
        <v>-</v>
      </c>
      <c r="CX37" s="19" t="str">
        <f>IFERROR(CE37/CD37,"-")</f>
        <v>-</v>
      </c>
      <c r="CY37" s="19" t="str">
        <f>IFERROR((CH37+CF37)/CD37,"-")</f>
        <v>-</v>
      </c>
      <c r="CZ37" s="19" t="str">
        <f>IFERROR((CK37+CG37)/CD37,"-")</f>
        <v>-</v>
      </c>
      <c r="DA37" s="19" t="str">
        <f>IFERROR(CN37/CD37,"-")</f>
        <v>-</v>
      </c>
      <c r="DB37" s="19" t="str">
        <f>IFERROR(CF37/(CH37+CF37),"-")</f>
        <v>-</v>
      </c>
      <c r="DC37" s="19" t="str">
        <f>IFERROR(CG37/(CK37+CG37),"-")</f>
        <v>-</v>
      </c>
      <c r="DD37" s="19" t="str">
        <f>IFERROR(CF37/CD37,"-")</f>
        <v>-</v>
      </c>
      <c r="DE37" s="19" t="str">
        <f>IFERROR(CI37/CD37,"-")</f>
        <v>-</v>
      </c>
      <c r="DF37" s="19" t="str">
        <f>IFERROR(CJ37/CD37,"-")</f>
        <v>-</v>
      </c>
      <c r="DG37" s="19" t="str">
        <f>IFERROR(CG37/CD37,"-")</f>
        <v>-</v>
      </c>
      <c r="DH37" s="19" t="str">
        <f>IFERROR(CL37/CD37,"-")</f>
        <v>-</v>
      </c>
      <c r="DI37" s="19" t="str">
        <f>IFERROR(CM37/CD37,"-")</f>
        <v>-</v>
      </c>
      <c r="DJ37" s="19" t="str">
        <f>IFERROR(CO37/CD37,"-")</f>
        <v>-</v>
      </c>
      <c r="DK37" s="19" t="str">
        <f>IFERROR(CP37/CD37,"-")</f>
        <v>-</v>
      </c>
      <c r="DL37" s="13" t="str">
        <f>IFERROR(CQ37/CC37,"-")</f>
        <v>-</v>
      </c>
      <c r="DM37" s="13" t="str">
        <f>IFERROR(CR37/(CH37+CF37),"-")</f>
        <v>-</v>
      </c>
      <c r="DN37" s="13" t="str">
        <f>IFERROR((CS37/(CK37+CG37))/12,"-")</f>
        <v>-</v>
      </c>
      <c r="DO37" s="80" t="str">
        <f>IFERROR((CU37-CT37)/12/CN37,"-")</f>
        <v>-</v>
      </c>
      <c r="DP37" s="39"/>
      <c r="DQ37" s="32">
        <f>SUM(DU37:EC37)</f>
        <v>0</v>
      </c>
      <c r="DR37" s="32">
        <f>SUM(DU37:EA37)</f>
        <v>0</v>
      </c>
      <c r="DS37" s="75">
        <f>DV37+DW37</f>
        <v>0</v>
      </c>
      <c r="DT37" s="75">
        <f>DY37+DZ37</f>
        <v>0</v>
      </c>
      <c r="DU37" s="35"/>
      <c r="DV37" s="35"/>
      <c r="DW37" s="35"/>
      <c r="DX37" s="35"/>
      <c r="DY37" s="35"/>
      <c r="DZ37" s="35"/>
      <c r="EA37" s="75"/>
      <c r="EB37" s="35"/>
      <c r="EC37" s="35"/>
      <c r="ED37" s="35"/>
      <c r="EE37" s="35"/>
      <c r="EF37" s="35"/>
      <c r="EG37" s="23"/>
      <c r="EH37" s="26"/>
      <c r="EI37" s="7" t="str">
        <f>IFERROR(DQ37/DP37,"-")</f>
        <v>-</v>
      </c>
      <c r="EJ37" s="77" t="str">
        <f>IFERROR((DS37+DT37)/DP37,"-")</f>
        <v>-</v>
      </c>
      <c r="EK37" s="19" t="str">
        <f>IFERROR(DR37/DQ37,"-")</f>
        <v>-</v>
      </c>
      <c r="EL37" s="19" t="str">
        <f>IFERROR((DU37+DS37)/DQ37,"-")</f>
        <v>-</v>
      </c>
      <c r="EM37" s="19" t="str">
        <f>IFERROR((DX37+DT37)/DQ37,"-")</f>
        <v>-</v>
      </c>
      <c r="EN37" s="19" t="str">
        <f>IFERROR(EA37/DQ37,"-")</f>
        <v>-</v>
      </c>
      <c r="EO37" s="19" t="str">
        <f>IFERROR(DS37/(DU37+DS37),"-")</f>
        <v>-</v>
      </c>
      <c r="EP37" s="19" t="str">
        <f>IFERROR(DT37/(DX37+DT37),"-")</f>
        <v>-</v>
      </c>
      <c r="EQ37" s="19" t="str">
        <f>IFERROR(DS37/DQ37,"-")</f>
        <v>-</v>
      </c>
      <c r="ER37" s="19" t="str">
        <f>IFERROR(DV37/DQ37,"-")</f>
        <v>-</v>
      </c>
      <c r="ES37" s="19" t="str">
        <f>IFERROR(DW37/DQ37,"-")</f>
        <v>-</v>
      </c>
      <c r="ET37" s="19" t="str">
        <f>IFERROR(DT37/DQ37,"-")</f>
        <v>-</v>
      </c>
      <c r="EU37" s="19" t="str">
        <f>IFERROR(DY37/DQ37,"-")</f>
        <v>-</v>
      </c>
      <c r="EV37" s="19" t="str">
        <f>IFERROR(DZ37/DQ37,"-")</f>
        <v>-</v>
      </c>
      <c r="EW37" s="19" t="str">
        <f>IFERROR(EB37/DQ37,"-")</f>
        <v>-</v>
      </c>
      <c r="EX37" s="19" t="str">
        <f>IFERROR(EC37/DQ37,"-")</f>
        <v>-</v>
      </c>
      <c r="EY37" s="13" t="str">
        <f>IFERROR(ED37/DP37,"-")</f>
        <v>-</v>
      </c>
      <c r="EZ37" s="13" t="str">
        <f>IFERROR(EE37/(DU37+DS37),"-")</f>
        <v>-</v>
      </c>
      <c r="FA37" s="13" t="str">
        <f>IFERROR((EF37/(DX37+DT37))/12,"-")</f>
        <v>-</v>
      </c>
      <c r="FB37" s="80" t="str">
        <f>IFERROR((EH37-EG37)/12/EA37,"-")</f>
        <v>-</v>
      </c>
      <c r="FC37" s="39"/>
      <c r="FD37" s="32">
        <f>SUM(FH37:FP37)</f>
        <v>0</v>
      </c>
      <c r="FE37" s="32">
        <f>SUM(FH37:FN37)</f>
        <v>0</v>
      </c>
      <c r="FF37" s="75">
        <f>FI37+FJ37</f>
        <v>0</v>
      </c>
      <c r="FG37" s="75">
        <f>FL37+FM37</f>
        <v>0</v>
      </c>
      <c r="FH37" s="35"/>
      <c r="FI37" s="35"/>
      <c r="FJ37" s="35"/>
      <c r="FK37" s="35"/>
      <c r="FL37" s="35"/>
      <c r="FM37" s="35"/>
      <c r="FN37" s="75"/>
      <c r="FO37" s="35"/>
      <c r="FP37" s="35"/>
      <c r="FQ37" s="35"/>
      <c r="FR37" s="35"/>
      <c r="FS37" s="35"/>
      <c r="FT37" s="23"/>
      <c r="FU37" s="26"/>
      <c r="FV37" s="7" t="str">
        <f>IFERROR(FD37/FC37,"-")</f>
        <v>-</v>
      </c>
      <c r="FW37" s="77" t="str">
        <f>IFERROR((FF37+FG37)/FC37,"-")</f>
        <v>-</v>
      </c>
      <c r="FX37" s="19" t="str">
        <f>IFERROR(FE37/FD37,"-")</f>
        <v>-</v>
      </c>
      <c r="FY37" s="19" t="str">
        <f>IFERROR((FH37+FF37)/FD37,"-")</f>
        <v>-</v>
      </c>
      <c r="FZ37" s="19" t="str">
        <f>IFERROR((FK37+FG37)/FD37,"-")</f>
        <v>-</v>
      </c>
      <c r="GA37" s="19" t="str">
        <f>IFERROR(FN37/FD37,"-")</f>
        <v>-</v>
      </c>
      <c r="GB37" s="19" t="str">
        <f>IFERROR(FF37/(FH37+FF37),"-")</f>
        <v>-</v>
      </c>
      <c r="GC37" s="19" t="str">
        <f>IFERROR(FG37/(FK37+FG37),"-")</f>
        <v>-</v>
      </c>
      <c r="GD37" s="19" t="str">
        <f>IFERROR(FF37/FD37,"-")</f>
        <v>-</v>
      </c>
      <c r="GE37" s="19" t="str">
        <f>IFERROR(FI37/FD37,"-")</f>
        <v>-</v>
      </c>
      <c r="GF37" s="19" t="str">
        <f>IFERROR(FJ37/FD37,"-")</f>
        <v>-</v>
      </c>
      <c r="GG37" s="19" t="str">
        <f>IFERROR(FG37/FD37,"-")</f>
        <v>-</v>
      </c>
      <c r="GH37" s="19" t="str">
        <f>IFERROR(FL37/FD37,"-")</f>
        <v>-</v>
      </c>
      <c r="GI37" s="19" t="str">
        <f>IFERROR(FM37/FD37,"-")</f>
        <v>-</v>
      </c>
      <c r="GJ37" s="19" t="str">
        <f>IFERROR(FO37/FD37,"-")</f>
        <v>-</v>
      </c>
      <c r="GK37" s="19" t="str">
        <f>IFERROR(FP37/FD37,"-")</f>
        <v>-</v>
      </c>
      <c r="GL37" s="13" t="str">
        <f>IFERROR(FQ37/FC37,"-")</f>
        <v>-</v>
      </c>
      <c r="GM37" s="13" t="str">
        <f>IFERROR(FR37/(FH37+FF37),"-")</f>
        <v>-</v>
      </c>
      <c r="GN37" s="13" t="str">
        <f>IFERROR((FS37/(FK37+FG37))/12,"-")</f>
        <v>-</v>
      </c>
      <c r="GO37" s="80" t="str">
        <f>IFERROR((FU37-FT37)/12/FN37,"-")</f>
        <v>-</v>
      </c>
      <c r="GP37" s="39"/>
      <c r="GQ37" s="32">
        <f>SUM(GU37:HC37)</f>
        <v>0</v>
      </c>
      <c r="GR37" s="32">
        <f>SUM(GU37:HA37)</f>
        <v>0</v>
      </c>
      <c r="GS37" s="75">
        <f>GV37+GW37</f>
        <v>0</v>
      </c>
      <c r="GT37" s="75">
        <f>GY37+GZ37</f>
        <v>0</v>
      </c>
      <c r="GU37" s="35"/>
      <c r="GV37" s="35"/>
      <c r="GW37" s="35"/>
      <c r="GX37" s="35"/>
      <c r="GY37" s="35"/>
      <c r="GZ37" s="35"/>
      <c r="HA37" s="75"/>
      <c r="HB37" s="35"/>
      <c r="HC37" s="35"/>
      <c r="HD37" s="35"/>
      <c r="HE37" s="35"/>
      <c r="HF37" s="35"/>
      <c r="HG37" s="23"/>
      <c r="HH37" s="26"/>
      <c r="HI37" s="7" t="str">
        <f>IFERROR(GQ37/GP37,"-")</f>
        <v>-</v>
      </c>
      <c r="HJ37" s="77" t="str">
        <f>IFERROR((GS37+GT37)/GP37,"-")</f>
        <v>-</v>
      </c>
      <c r="HK37" s="19" t="str">
        <f>IFERROR(GR37/GQ37,"-")</f>
        <v>-</v>
      </c>
      <c r="HL37" s="19" t="str">
        <f>IFERROR((GU37+GS37)/GQ37,"-")</f>
        <v>-</v>
      </c>
      <c r="HM37" s="19" t="str">
        <f>IFERROR((GX37+GT37)/GQ37,"-")</f>
        <v>-</v>
      </c>
      <c r="HN37" s="19" t="str">
        <f>IFERROR(HA37/GQ37,"-")</f>
        <v>-</v>
      </c>
      <c r="HO37" s="19" t="str">
        <f>IFERROR(GS37/(GU37+GS37),"-")</f>
        <v>-</v>
      </c>
      <c r="HP37" s="19" t="str">
        <f>IFERROR(GT37/(GX37+GT37),"-")</f>
        <v>-</v>
      </c>
      <c r="HQ37" s="19" t="str">
        <f>IFERROR(GS37/GQ37,"-")</f>
        <v>-</v>
      </c>
      <c r="HR37" s="19" t="str">
        <f>IFERROR(GV37/GQ37,"-")</f>
        <v>-</v>
      </c>
      <c r="HS37" s="19" t="str">
        <f>IFERROR(GW37/GQ37,"-")</f>
        <v>-</v>
      </c>
      <c r="HT37" s="19" t="str">
        <f>IFERROR(GT37/GQ37,"-")</f>
        <v>-</v>
      </c>
      <c r="HU37" s="19" t="str">
        <f>IFERROR(GY37/GQ37,"-")</f>
        <v>-</v>
      </c>
      <c r="HV37" s="19" t="str">
        <f>IFERROR(GZ37/GQ37,"-")</f>
        <v>-</v>
      </c>
      <c r="HW37" s="19" t="str">
        <f>IFERROR(HB37/GQ37,"-")</f>
        <v>-</v>
      </c>
      <c r="HX37" s="19" t="str">
        <f>IFERROR(HC37/GQ37,"-")</f>
        <v>-</v>
      </c>
      <c r="HY37" s="13" t="str">
        <f>IFERROR(HD37/GP37,"-")</f>
        <v>-</v>
      </c>
      <c r="HZ37" s="13" t="str">
        <f>IFERROR(HE37/(GU37+GS37),"-")</f>
        <v>-</v>
      </c>
      <c r="IA37" s="13" t="str">
        <f>IFERROR((HF37/(GX37+GT37))/12,"-")</f>
        <v>-</v>
      </c>
      <c r="IB37" s="80" t="str">
        <f>IFERROR((HH37-HG37)/12/HA37,"-")</f>
        <v>-</v>
      </c>
      <c r="IC37" s="39">
        <f>C37+AP37+CC37+DP37+FC37+GP37</f>
        <v>0</v>
      </c>
      <c r="ID37" s="99">
        <f>SUM(IH37:IP37)</f>
        <v>0</v>
      </c>
      <c r="IE37" s="99">
        <f>SUM(IH37:IN37)</f>
        <v>0</v>
      </c>
      <c r="IF37" s="100">
        <f>II37+IJ37</f>
        <v>0</v>
      </c>
      <c r="IG37" s="100">
        <f>IL37+IM37</f>
        <v>0</v>
      </c>
      <c r="IH37" s="35">
        <f>H37+AU37+CH37+DU37+FH37+GU37</f>
        <v>0</v>
      </c>
      <c r="II37" s="35">
        <f>I37+AV37+CI37+DV37+FI37+GV37</f>
        <v>0</v>
      </c>
      <c r="IJ37" s="35">
        <f>J37+AW37+CJ37+DW37+FJ37+GW37</f>
        <v>0</v>
      </c>
      <c r="IK37" s="35">
        <f>K37+AX37+CK37+DX37+FK37+GX37</f>
        <v>0</v>
      </c>
      <c r="IL37" s="35">
        <f>L37+AY37+CL37+DY37+FL37+GY37</f>
        <v>0</v>
      </c>
      <c r="IM37" s="35">
        <f>M37+AZ37+CM37+DZ37+FM37+GZ37</f>
        <v>0</v>
      </c>
      <c r="IN37" s="100"/>
      <c r="IO37" s="35">
        <f>O37+BB37+CO37+EB37+FO37+HB37</f>
        <v>0</v>
      </c>
      <c r="IP37" s="35">
        <f>P37+BC37+CP37+EC37+FP37+HC37</f>
        <v>0</v>
      </c>
      <c r="IQ37" s="35">
        <f>Q37+BD37+CQ37+ED37+FQ37+HD37</f>
        <v>0</v>
      </c>
      <c r="IR37" s="35">
        <f>R37+BE37+CR37+EE37+FR37+HE37</f>
        <v>0</v>
      </c>
      <c r="IS37" s="35">
        <f>S37+BF37+CS37+EF37+FS37+HF37</f>
        <v>0</v>
      </c>
      <c r="IT37" s="23">
        <f>T37+BG37+CT37+EG37+FT37+HG37</f>
        <v>0</v>
      </c>
      <c r="IU37" s="26">
        <f>U37+BH37+CU37+EH37+FU37+HH37</f>
        <v>0</v>
      </c>
      <c r="IV37" s="42" t="str">
        <f>IFERROR(ID37/IC37,"-")</f>
        <v>-</v>
      </c>
      <c r="IW37" s="89" t="str">
        <f>IFERROR((IF37+IG37)/IC37,"-")</f>
        <v>-</v>
      </c>
      <c r="IX37" s="43" t="str">
        <f>IFERROR(IE37/ID37,"-")</f>
        <v>-</v>
      </c>
      <c r="IY37" s="43" t="str">
        <f>IFERROR((IH37+IF37)/ID37,"-")</f>
        <v>-</v>
      </c>
      <c r="IZ37" s="43" t="str">
        <f>IFERROR((IK37+IG37)/ID37,"-")</f>
        <v>-</v>
      </c>
      <c r="JA37" s="43" t="str">
        <f>IFERROR(IN37/ID37,"-")</f>
        <v>-</v>
      </c>
      <c r="JB37" s="43" t="str">
        <f>IFERROR(IF37/(IH37+IF37),"-")</f>
        <v>-</v>
      </c>
      <c r="JC37" s="43" t="str">
        <f>IFERROR(IG37/(IK37+IG37),"-")</f>
        <v>-</v>
      </c>
      <c r="JD37" s="43" t="str">
        <f>IFERROR(IF37/ID37,"-")</f>
        <v>-</v>
      </c>
      <c r="JE37" s="43" t="str">
        <f>IFERROR(II37/ID37,"-")</f>
        <v>-</v>
      </c>
      <c r="JF37" s="43" t="str">
        <f>IFERROR(IJ37/ID37,"-")</f>
        <v>-</v>
      </c>
      <c r="JG37" s="43" t="str">
        <f>IFERROR(IG37/ID37,"-")</f>
        <v>-</v>
      </c>
      <c r="JH37" s="43" t="str">
        <f>IFERROR(IL37/ID37,"-")</f>
        <v>-</v>
      </c>
      <c r="JI37" s="43" t="str">
        <f>IFERROR(IM37/ID37,"-")</f>
        <v>-</v>
      </c>
      <c r="JJ37" s="43" t="str">
        <f>IFERROR(IO37/ID37,"-")</f>
        <v>-</v>
      </c>
      <c r="JK37" s="43" t="str">
        <f>IFERROR(IP37/ID37,"-")</f>
        <v>-</v>
      </c>
      <c r="JL37" s="44" t="str">
        <f>IFERROR(IQ37/IC37,"-")</f>
        <v>-</v>
      </c>
      <c r="JM37" s="44" t="str">
        <f>IFERROR(IR37/(IH37+IF37),"-")</f>
        <v>-</v>
      </c>
      <c r="JN37" s="44" t="str">
        <f>IFERROR((IS37/(IK37+IG37))/12,"-")</f>
        <v>-</v>
      </c>
      <c r="JO37" s="90" t="str">
        <f>IFERROR((IU37-IT37)/12/IN37,"-")</f>
        <v>-</v>
      </c>
      <c r="JP37" s="62">
        <f>IM37-(IL37*9)</f>
        <v>0</v>
      </c>
      <c r="JQ37" s="63">
        <f>(IO37+IP37)-(IM37*8%)</f>
        <v>0</v>
      </c>
      <c r="JR37" s="64">
        <f>IF37-(ID37*1%)</f>
        <v>0</v>
      </c>
      <c r="JS37" s="65">
        <f>IG37-(ID37*1%)</f>
        <v>0</v>
      </c>
    </row>
    <row r="38" spans="1:280" customHeight="1" ht="18.75">
      <c r="A38" s="9" t="b">
        <f>IFERROR('SEM1'!A38,"-")</f>
        <v>0</v>
      </c>
      <c r="B38" s="135" t="b">
        <f>IFERROR('SEM1'!B38,"-")</f>
        <v>0</v>
      </c>
      <c r="C38" s="39"/>
      <c r="D38" s="32">
        <f>SUM(H38:P38)</f>
        <v>0</v>
      </c>
      <c r="E38" s="32">
        <f>SUM(H38:N38)</f>
        <v>0</v>
      </c>
      <c r="F38" s="75">
        <f>I38+J38</f>
        <v>0</v>
      </c>
      <c r="G38" s="75">
        <f>L38+M38</f>
        <v>0</v>
      </c>
      <c r="H38" s="35"/>
      <c r="I38" s="35"/>
      <c r="J38" s="35"/>
      <c r="K38" s="35"/>
      <c r="L38" s="35"/>
      <c r="M38" s="35"/>
      <c r="N38" s="75"/>
      <c r="O38" s="35"/>
      <c r="P38" s="35"/>
      <c r="Q38" s="35"/>
      <c r="R38" s="35"/>
      <c r="S38" s="35"/>
      <c r="T38" s="23"/>
      <c r="U38" s="26"/>
      <c r="V38" s="7" t="str">
        <f>IFERROR(D38/C38,"-")</f>
        <v>-</v>
      </c>
      <c r="W38" s="77" t="str">
        <f>IFERROR((F38+G38)/C38,"-")</f>
        <v>-</v>
      </c>
      <c r="X38" s="19" t="str">
        <f>IFERROR(E38/D38,"-")</f>
        <v>-</v>
      </c>
      <c r="Y38" s="19" t="str">
        <f>IFERROR((H38+F38)/D38,"-")</f>
        <v>-</v>
      </c>
      <c r="Z38" s="19" t="str">
        <f>IFERROR((K38+G38)/D38,"-")</f>
        <v>-</v>
      </c>
      <c r="AA38" s="19" t="str">
        <f>IFERROR(N38/D38,"-")</f>
        <v>-</v>
      </c>
      <c r="AB38" s="19" t="str">
        <f>IFERROR(F38/(H38+F38),"-")</f>
        <v>-</v>
      </c>
      <c r="AC38" s="19" t="str">
        <f>IFERROR(G38/(K38+G38),"-")</f>
        <v>-</v>
      </c>
      <c r="AD38" s="19" t="str">
        <f>IFERROR(F38/D38,"-")</f>
        <v>-</v>
      </c>
      <c r="AE38" s="19" t="str">
        <f>IFERROR(I38/D38,"-")</f>
        <v>-</v>
      </c>
      <c r="AF38" s="19" t="str">
        <f>IFERROR(J38/D38,"-")</f>
        <v>-</v>
      </c>
      <c r="AG38" s="19" t="str">
        <f>IFERROR(G38/D38,"-")</f>
        <v>-</v>
      </c>
      <c r="AH38" s="19" t="str">
        <f>IFERROR(L38/D38,"-")</f>
        <v>-</v>
      </c>
      <c r="AI38" s="19" t="str">
        <f>IFERROR(M38/D38,"-")</f>
        <v>-</v>
      </c>
      <c r="AJ38" s="19" t="str">
        <f>IFERROR(O38/D38,"-")</f>
        <v>-</v>
      </c>
      <c r="AK38" s="19" t="str">
        <f>IFERROR(P38/D38,"-")</f>
        <v>-</v>
      </c>
      <c r="AL38" s="13" t="str">
        <f>IFERROR(Q38/C38,"-")</f>
        <v>-</v>
      </c>
      <c r="AM38" s="13" t="str">
        <f>IFERROR(R38/(H38+F38),"-")</f>
        <v>-</v>
      </c>
      <c r="AN38" s="13" t="str">
        <f>IFERROR((S38/(K38+G38))/12,"-")</f>
        <v>-</v>
      </c>
      <c r="AO38" s="80" t="str">
        <f>IFERROR((U38-T38)/12/N38,"-")</f>
        <v>-</v>
      </c>
      <c r="AP38" s="39"/>
      <c r="AQ38" s="32">
        <f>SUM(AU38:BC38)</f>
        <v>0</v>
      </c>
      <c r="AR38" s="32">
        <f>SUM(AU38:BA38)</f>
        <v>0</v>
      </c>
      <c r="AS38" s="75">
        <f>AV38+AW38</f>
        <v>0</v>
      </c>
      <c r="AT38" s="75">
        <f>AY38+AZ38</f>
        <v>0</v>
      </c>
      <c r="AU38" s="35"/>
      <c r="AV38" s="35"/>
      <c r="AW38" s="35"/>
      <c r="AX38" s="35"/>
      <c r="AY38" s="35"/>
      <c r="AZ38" s="35"/>
      <c r="BA38" s="75"/>
      <c r="BB38" s="35"/>
      <c r="BC38" s="35"/>
      <c r="BD38" s="35"/>
      <c r="BE38" s="35"/>
      <c r="BF38" s="35"/>
      <c r="BG38" s="23"/>
      <c r="BH38" s="26"/>
      <c r="BI38" s="7" t="str">
        <f>IFERROR(AQ38/AP38,"-")</f>
        <v>-</v>
      </c>
      <c r="BJ38" s="77" t="str">
        <f>IFERROR((AS38+AT38)/AP38,"-")</f>
        <v>-</v>
      </c>
      <c r="BK38" s="19" t="str">
        <f>IFERROR(AR38/AQ38,"-")</f>
        <v>-</v>
      </c>
      <c r="BL38" s="19" t="str">
        <f>IFERROR((AU38+AS38)/AQ38,"-")</f>
        <v>-</v>
      </c>
      <c r="BM38" s="19" t="str">
        <f>IFERROR((AX38+AT38)/AQ38,"-")</f>
        <v>-</v>
      </c>
      <c r="BN38" s="19" t="str">
        <f>IFERROR(BA38/AQ38,"-")</f>
        <v>-</v>
      </c>
      <c r="BO38" s="19" t="str">
        <f>IFERROR(AS38/(AU38+AS38),"-")</f>
        <v>-</v>
      </c>
      <c r="BP38" s="19" t="str">
        <f>IFERROR(AT38/(AX38+AT38),"-")</f>
        <v>-</v>
      </c>
      <c r="BQ38" s="19" t="str">
        <f>IFERROR(AS38/AQ38,"-")</f>
        <v>-</v>
      </c>
      <c r="BR38" s="19" t="str">
        <f>IFERROR(AV38/AQ38,"-")</f>
        <v>-</v>
      </c>
      <c r="BS38" s="19" t="str">
        <f>IFERROR(AW38/AQ38,"-")</f>
        <v>-</v>
      </c>
      <c r="BT38" s="19" t="str">
        <f>IFERROR(AT38/AQ38,"-")</f>
        <v>-</v>
      </c>
      <c r="BU38" s="19" t="str">
        <f>IFERROR(AY38/AQ38,"-")</f>
        <v>-</v>
      </c>
      <c r="BV38" s="19" t="str">
        <f>IFERROR(AZ38/AQ38,"-")</f>
        <v>-</v>
      </c>
      <c r="BW38" s="19" t="str">
        <f>IFERROR(BB38/AQ38,"-")</f>
        <v>-</v>
      </c>
      <c r="BX38" s="19" t="str">
        <f>IFERROR(BC38/AQ38,"-")</f>
        <v>-</v>
      </c>
      <c r="BY38" s="13" t="str">
        <f>IFERROR(BD38/AP38,"-")</f>
        <v>-</v>
      </c>
      <c r="BZ38" s="13" t="str">
        <f>IFERROR(BE38/(AU38+AS38),"-")</f>
        <v>-</v>
      </c>
      <c r="CA38" s="13" t="str">
        <f>IFERROR((BF38/(AX38+AT38))/12,"-")</f>
        <v>-</v>
      </c>
      <c r="CB38" s="80" t="str">
        <f>IFERROR((BH38-BG38)/12/BA38,"-")</f>
        <v>-</v>
      </c>
      <c r="CC38" s="39"/>
      <c r="CD38" s="32">
        <f>SUM(CH38:CP38)</f>
        <v>0</v>
      </c>
      <c r="CE38" s="32">
        <f>SUM(CH38:CN38)</f>
        <v>0</v>
      </c>
      <c r="CF38" s="75">
        <f>CI38+CJ38</f>
        <v>0</v>
      </c>
      <c r="CG38" s="75">
        <f>CL38+CM38</f>
        <v>0</v>
      </c>
      <c r="CH38" s="35"/>
      <c r="CI38" s="35"/>
      <c r="CJ38" s="35"/>
      <c r="CK38" s="35"/>
      <c r="CL38" s="35"/>
      <c r="CM38" s="35"/>
      <c r="CN38" s="75"/>
      <c r="CO38" s="35"/>
      <c r="CP38" s="35"/>
      <c r="CQ38" s="35"/>
      <c r="CR38" s="35"/>
      <c r="CS38" s="35"/>
      <c r="CT38" s="23"/>
      <c r="CU38" s="26"/>
      <c r="CV38" s="7" t="str">
        <f>IFERROR(CD38/CC38,"-")</f>
        <v>-</v>
      </c>
      <c r="CW38" s="77" t="str">
        <f>IFERROR((CF38+CG38)/CC38,"-")</f>
        <v>-</v>
      </c>
      <c r="CX38" s="19" t="str">
        <f>IFERROR(CE38/CD38,"-")</f>
        <v>-</v>
      </c>
      <c r="CY38" s="19" t="str">
        <f>IFERROR((CH38+CF38)/CD38,"-")</f>
        <v>-</v>
      </c>
      <c r="CZ38" s="19" t="str">
        <f>IFERROR((CK38+CG38)/CD38,"-")</f>
        <v>-</v>
      </c>
      <c r="DA38" s="19" t="str">
        <f>IFERROR(CN38/CD38,"-")</f>
        <v>-</v>
      </c>
      <c r="DB38" s="19" t="str">
        <f>IFERROR(CF38/(CH38+CF38),"-")</f>
        <v>-</v>
      </c>
      <c r="DC38" s="19" t="str">
        <f>IFERROR(CG38/(CK38+CG38),"-")</f>
        <v>-</v>
      </c>
      <c r="DD38" s="19" t="str">
        <f>IFERROR(CF38/CD38,"-")</f>
        <v>-</v>
      </c>
      <c r="DE38" s="19" t="str">
        <f>IFERROR(CI38/CD38,"-")</f>
        <v>-</v>
      </c>
      <c r="DF38" s="19" t="str">
        <f>IFERROR(CJ38/CD38,"-")</f>
        <v>-</v>
      </c>
      <c r="DG38" s="19" t="str">
        <f>IFERROR(CG38/CD38,"-")</f>
        <v>-</v>
      </c>
      <c r="DH38" s="19" t="str">
        <f>IFERROR(CL38/CD38,"-")</f>
        <v>-</v>
      </c>
      <c r="DI38" s="19" t="str">
        <f>IFERROR(CM38/CD38,"-")</f>
        <v>-</v>
      </c>
      <c r="DJ38" s="19" t="str">
        <f>IFERROR(CO38/CD38,"-")</f>
        <v>-</v>
      </c>
      <c r="DK38" s="19" t="str">
        <f>IFERROR(CP38/CD38,"-")</f>
        <v>-</v>
      </c>
      <c r="DL38" s="13" t="str">
        <f>IFERROR(CQ38/CC38,"-")</f>
        <v>-</v>
      </c>
      <c r="DM38" s="13" t="str">
        <f>IFERROR(CR38/(CH38+CF38),"-")</f>
        <v>-</v>
      </c>
      <c r="DN38" s="13" t="str">
        <f>IFERROR((CS38/(CK38+CG38))/12,"-")</f>
        <v>-</v>
      </c>
      <c r="DO38" s="80" t="str">
        <f>IFERROR((CU38-CT38)/12/CN38,"-")</f>
        <v>-</v>
      </c>
      <c r="DP38" s="39"/>
      <c r="DQ38" s="32">
        <f>SUM(DU38:EC38)</f>
        <v>0</v>
      </c>
      <c r="DR38" s="32">
        <f>SUM(DU38:EA38)</f>
        <v>0</v>
      </c>
      <c r="DS38" s="75">
        <f>DV38+DW38</f>
        <v>0</v>
      </c>
      <c r="DT38" s="75">
        <f>DY38+DZ38</f>
        <v>0</v>
      </c>
      <c r="DU38" s="35"/>
      <c r="DV38" s="35"/>
      <c r="DW38" s="35"/>
      <c r="DX38" s="35"/>
      <c r="DY38" s="35"/>
      <c r="DZ38" s="35"/>
      <c r="EA38" s="75"/>
      <c r="EB38" s="35"/>
      <c r="EC38" s="35"/>
      <c r="ED38" s="35"/>
      <c r="EE38" s="35"/>
      <c r="EF38" s="35"/>
      <c r="EG38" s="23"/>
      <c r="EH38" s="26"/>
      <c r="EI38" s="7" t="str">
        <f>IFERROR(DQ38/DP38,"-")</f>
        <v>-</v>
      </c>
      <c r="EJ38" s="77" t="str">
        <f>IFERROR((DS38+DT38)/DP38,"-")</f>
        <v>-</v>
      </c>
      <c r="EK38" s="19" t="str">
        <f>IFERROR(DR38/DQ38,"-")</f>
        <v>-</v>
      </c>
      <c r="EL38" s="19" t="str">
        <f>IFERROR((DU38+DS38)/DQ38,"-")</f>
        <v>-</v>
      </c>
      <c r="EM38" s="19" t="str">
        <f>IFERROR((DX38+DT38)/DQ38,"-")</f>
        <v>-</v>
      </c>
      <c r="EN38" s="19" t="str">
        <f>IFERROR(EA38/DQ38,"-")</f>
        <v>-</v>
      </c>
      <c r="EO38" s="19" t="str">
        <f>IFERROR(DS38/(DU38+DS38),"-")</f>
        <v>-</v>
      </c>
      <c r="EP38" s="19" t="str">
        <f>IFERROR(DT38/(DX38+DT38),"-")</f>
        <v>-</v>
      </c>
      <c r="EQ38" s="19" t="str">
        <f>IFERROR(DS38/DQ38,"-")</f>
        <v>-</v>
      </c>
      <c r="ER38" s="19" t="str">
        <f>IFERROR(DV38/DQ38,"-")</f>
        <v>-</v>
      </c>
      <c r="ES38" s="19" t="str">
        <f>IFERROR(DW38/DQ38,"-")</f>
        <v>-</v>
      </c>
      <c r="ET38" s="19" t="str">
        <f>IFERROR(DT38/DQ38,"-")</f>
        <v>-</v>
      </c>
      <c r="EU38" s="19" t="str">
        <f>IFERROR(DY38/DQ38,"-")</f>
        <v>-</v>
      </c>
      <c r="EV38" s="19" t="str">
        <f>IFERROR(DZ38/DQ38,"-")</f>
        <v>-</v>
      </c>
      <c r="EW38" s="19" t="str">
        <f>IFERROR(EB38/DQ38,"-")</f>
        <v>-</v>
      </c>
      <c r="EX38" s="19" t="str">
        <f>IFERROR(EC38/DQ38,"-")</f>
        <v>-</v>
      </c>
      <c r="EY38" s="13" t="str">
        <f>IFERROR(ED38/DP38,"-")</f>
        <v>-</v>
      </c>
      <c r="EZ38" s="13" t="str">
        <f>IFERROR(EE38/(DU38+DS38),"-")</f>
        <v>-</v>
      </c>
      <c r="FA38" s="13" t="str">
        <f>IFERROR((EF38/(DX38+DT38))/12,"-")</f>
        <v>-</v>
      </c>
      <c r="FB38" s="80" t="str">
        <f>IFERROR((EH38-EG38)/12/EA38,"-")</f>
        <v>-</v>
      </c>
      <c r="FC38" s="39"/>
      <c r="FD38" s="32">
        <f>SUM(FH38:FP38)</f>
        <v>0</v>
      </c>
      <c r="FE38" s="32">
        <f>SUM(FH38:FN38)</f>
        <v>0</v>
      </c>
      <c r="FF38" s="75">
        <f>FI38+FJ38</f>
        <v>0</v>
      </c>
      <c r="FG38" s="75">
        <f>FL38+FM38</f>
        <v>0</v>
      </c>
      <c r="FH38" s="35"/>
      <c r="FI38" s="35"/>
      <c r="FJ38" s="35"/>
      <c r="FK38" s="35"/>
      <c r="FL38" s="35"/>
      <c r="FM38" s="35"/>
      <c r="FN38" s="75"/>
      <c r="FO38" s="35"/>
      <c r="FP38" s="35"/>
      <c r="FQ38" s="35"/>
      <c r="FR38" s="35"/>
      <c r="FS38" s="35"/>
      <c r="FT38" s="23"/>
      <c r="FU38" s="26"/>
      <c r="FV38" s="7" t="str">
        <f>IFERROR(FD38/FC38,"-")</f>
        <v>-</v>
      </c>
      <c r="FW38" s="77" t="str">
        <f>IFERROR((FF38+FG38)/FC38,"-")</f>
        <v>-</v>
      </c>
      <c r="FX38" s="19" t="str">
        <f>IFERROR(FE38/FD38,"-")</f>
        <v>-</v>
      </c>
      <c r="FY38" s="19" t="str">
        <f>IFERROR((FH38+FF38)/FD38,"-")</f>
        <v>-</v>
      </c>
      <c r="FZ38" s="19" t="str">
        <f>IFERROR((FK38+FG38)/FD38,"-")</f>
        <v>-</v>
      </c>
      <c r="GA38" s="19" t="str">
        <f>IFERROR(FN38/FD38,"-")</f>
        <v>-</v>
      </c>
      <c r="GB38" s="19" t="str">
        <f>IFERROR(FF38/(FH38+FF38),"-")</f>
        <v>-</v>
      </c>
      <c r="GC38" s="19" t="str">
        <f>IFERROR(FG38/(FK38+FG38),"-")</f>
        <v>-</v>
      </c>
      <c r="GD38" s="19" t="str">
        <f>IFERROR(FF38/FD38,"-")</f>
        <v>-</v>
      </c>
      <c r="GE38" s="19" t="str">
        <f>IFERROR(FI38/FD38,"-")</f>
        <v>-</v>
      </c>
      <c r="GF38" s="19" t="str">
        <f>IFERROR(FJ38/FD38,"-")</f>
        <v>-</v>
      </c>
      <c r="GG38" s="19" t="str">
        <f>IFERROR(FG38/FD38,"-")</f>
        <v>-</v>
      </c>
      <c r="GH38" s="19" t="str">
        <f>IFERROR(FL38/FD38,"-")</f>
        <v>-</v>
      </c>
      <c r="GI38" s="19" t="str">
        <f>IFERROR(FM38/FD38,"-")</f>
        <v>-</v>
      </c>
      <c r="GJ38" s="19" t="str">
        <f>IFERROR(FO38/FD38,"-")</f>
        <v>-</v>
      </c>
      <c r="GK38" s="19" t="str">
        <f>IFERROR(FP38/FD38,"-")</f>
        <v>-</v>
      </c>
      <c r="GL38" s="13" t="str">
        <f>IFERROR(FQ38/FC38,"-")</f>
        <v>-</v>
      </c>
      <c r="GM38" s="13" t="str">
        <f>IFERROR(FR38/(FH38+FF38),"-")</f>
        <v>-</v>
      </c>
      <c r="GN38" s="13" t="str">
        <f>IFERROR((FS38/(FK38+FG38))/12,"-")</f>
        <v>-</v>
      </c>
      <c r="GO38" s="80" t="str">
        <f>IFERROR((FU38-FT38)/12/FN38,"-")</f>
        <v>-</v>
      </c>
      <c r="GP38" s="39"/>
      <c r="GQ38" s="32">
        <f>SUM(GU38:HC38)</f>
        <v>0</v>
      </c>
      <c r="GR38" s="32">
        <f>SUM(GU38:HA38)</f>
        <v>0</v>
      </c>
      <c r="GS38" s="75">
        <f>GV38+GW38</f>
        <v>0</v>
      </c>
      <c r="GT38" s="75">
        <f>GY38+GZ38</f>
        <v>0</v>
      </c>
      <c r="GU38" s="35"/>
      <c r="GV38" s="35"/>
      <c r="GW38" s="35"/>
      <c r="GX38" s="35"/>
      <c r="GY38" s="35"/>
      <c r="GZ38" s="35"/>
      <c r="HA38" s="75"/>
      <c r="HB38" s="35"/>
      <c r="HC38" s="35"/>
      <c r="HD38" s="35"/>
      <c r="HE38" s="35"/>
      <c r="HF38" s="35"/>
      <c r="HG38" s="23"/>
      <c r="HH38" s="26"/>
      <c r="HI38" s="7" t="str">
        <f>IFERROR(GQ38/GP38,"-")</f>
        <v>-</v>
      </c>
      <c r="HJ38" s="77" t="str">
        <f>IFERROR((GS38+GT38)/GP38,"-")</f>
        <v>-</v>
      </c>
      <c r="HK38" s="19" t="str">
        <f>IFERROR(GR38/GQ38,"-")</f>
        <v>-</v>
      </c>
      <c r="HL38" s="19" t="str">
        <f>IFERROR((GU38+GS38)/GQ38,"-")</f>
        <v>-</v>
      </c>
      <c r="HM38" s="19" t="str">
        <f>IFERROR((GX38+GT38)/GQ38,"-")</f>
        <v>-</v>
      </c>
      <c r="HN38" s="19" t="str">
        <f>IFERROR(HA38/GQ38,"-")</f>
        <v>-</v>
      </c>
      <c r="HO38" s="19" t="str">
        <f>IFERROR(GS38/(GU38+GS38),"-")</f>
        <v>-</v>
      </c>
      <c r="HP38" s="19" t="str">
        <f>IFERROR(GT38/(GX38+GT38),"-")</f>
        <v>-</v>
      </c>
      <c r="HQ38" s="19" t="str">
        <f>IFERROR(GS38/GQ38,"-")</f>
        <v>-</v>
      </c>
      <c r="HR38" s="19" t="str">
        <f>IFERROR(GV38/GQ38,"-")</f>
        <v>-</v>
      </c>
      <c r="HS38" s="19" t="str">
        <f>IFERROR(GW38/GQ38,"-")</f>
        <v>-</v>
      </c>
      <c r="HT38" s="19" t="str">
        <f>IFERROR(GT38/GQ38,"-")</f>
        <v>-</v>
      </c>
      <c r="HU38" s="19" t="str">
        <f>IFERROR(GY38/GQ38,"-")</f>
        <v>-</v>
      </c>
      <c r="HV38" s="19" t="str">
        <f>IFERROR(GZ38/GQ38,"-")</f>
        <v>-</v>
      </c>
      <c r="HW38" s="19" t="str">
        <f>IFERROR(HB38/GQ38,"-")</f>
        <v>-</v>
      </c>
      <c r="HX38" s="19" t="str">
        <f>IFERROR(HC38/GQ38,"-")</f>
        <v>-</v>
      </c>
      <c r="HY38" s="13" t="str">
        <f>IFERROR(HD38/GP38,"-")</f>
        <v>-</v>
      </c>
      <c r="HZ38" s="13" t="str">
        <f>IFERROR(HE38/(GU38+GS38),"-")</f>
        <v>-</v>
      </c>
      <c r="IA38" s="13" t="str">
        <f>IFERROR((HF38/(GX38+GT38))/12,"-")</f>
        <v>-</v>
      </c>
      <c r="IB38" s="80" t="str">
        <f>IFERROR((HH38-HG38)/12/HA38,"-")</f>
        <v>-</v>
      </c>
      <c r="IC38" s="39">
        <f>C38+AP38+CC38+DP38+FC38+GP38</f>
        <v>0</v>
      </c>
      <c r="ID38" s="99">
        <f>SUM(IH38:IP38)</f>
        <v>0</v>
      </c>
      <c r="IE38" s="99">
        <f>SUM(IH38:IN38)</f>
        <v>0</v>
      </c>
      <c r="IF38" s="100">
        <f>II38+IJ38</f>
        <v>0</v>
      </c>
      <c r="IG38" s="100">
        <f>IL38+IM38</f>
        <v>0</v>
      </c>
      <c r="IH38" s="35">
        <f>H38+AU38+CH38+DU38+FH38+GU38</f>
        <v>0</v>
      </c>
      <c r="II38" s="35">
        <f>I38+AV38+CI38+DV38+FI38+GV38</f>
        <v>0</v>
      </c>
      <c r="IJ38" s="35">
        <f>J38+AW38+CJ38+DW38+FJ38+GW38</f>
        <v>0</v>
      </c>
      <c r="IK38" s="35">
        <f>K38+AX38+CK38+DX38+FK38+GX38</f>
        <v>0</v>
      </c>
      <c r="IL38" s="35">
        <f>L38+AY38+CL38+DY38+FL38+GY38</f>
        <v>0</v>
      </c>
      <c r="IM38" s="35">
        <f>M38+AZ38+CM38+DZ38+FM38+GZ38</f>
        <v>0</v>
      </c>
      <c r="IN38" s="100"/>
      <c r="IO38" s="35">
        <f>O38+BB38+CO38+EB38+FO38+HB38</f>
        <v>0</v>
      </c>
      <c r="IP38" s="35">
        <f>P38+BC38+CP38+EC38+FP38+HC38</f>
        <v>0</v>
      </c>
      <c r="IQ38" s="35">
        <f>Q38+BD38+CQ38+ED38+FQ38+HD38</f>
        <v>0</v>
      </c>
      <c r="IR38" s="35">
        <f>R38+BE38+CR38+EE38+FR38+HE38</f>
        <v>0</v>
      </c>
      <c r="IS38" s="35">
        <f>S38+BF38+CS38+EF38+FS38+HF38</f>
        <v>0</v>
      </c>
      <c r="IT38" s="23">
        <f>T38+BG38+CT38+EG38+FT38+HG38</f>
        <v>0</v>
      </c>
      <c r="IU38" s="26">
        <f>U38+BH38+CU38+EH38+FU38+HH38</f>
        <v>0</v>
      </c>
      <c r="IV38" s="42" t="str">
        <f>IFERROR(ID38/IC38,"-")</f>
        <v>-</v>
      </c>
      <c r="IW38" s="89" t="str">
        <f>IFERROR((IF38+IG38)/IC38,"-")</f>
        <v>-</v>
      </c>
      <c r="IX38" s="43" t="str">
        <f>IFERROR(IE38/ID38,"-")</f>
        <v>-</v>
      </c>
      <c r="IY38" s="43" t="str">
        <f>IFERROR((IH38+IF38)/ID38,"-")</f>
        <v>-</v>
      </c>
      <c r="IZ38" s="43" t="str">
        <f>IFERROR((IK38+IG38)/ID38,"-")</f>
        <v>-</v>
      </c>
      <c r="JA38" s="43" t="str">
        <f>IFERROR(IN38/ID38,"-")</f>
        <v>-</v>
      </c>
      <c r="JB38" s="43" t="str">
        <f>IFERROR(IF38/(IH38+IF38),"-")</f>
        <v>-</v>
      </c>
      <c r="JC38" s="43" t="str">
        <f>IFERROR(IG38/(IK38+IG38),"-")</f>
        <v>-</v>
      </c>
      <c r="JD38" s="43" t="str">
        <f>IFERROR(IF38/ID38,"-")</f>
        <v>-</v>
      </c>
      <c r="JE38" s="43" t="str">
        <f>IFERROR(II38/ID38,"-")</f>
        <v>-</v>
      </c>
      <c r="JF38" s="43" t="str">
        <f>IFERROR(IJ38/ID38,"-")</f>
        <v>-</v>
      </c>
      <c r="JG38" s="43" t="str">
        <f>IFERROR(IG38/ID38,"-")</f>
        <v>-</v>
      </c>
      <c r="JH38" s="43" t="str">
        <f>IFERROR(IL38/ID38,"-")</f>
        <v>-</v>
      </c>
      <c r="JI38" s="43" t="str">
        <f>IFERROR(IM38/ID38,"-")</f>
        <v>-</v>
      </c>
      <c r="JJ38" s="43" t="str">
        <f>IFERROR(IO38/ID38,"-")</f>
        <v>-</v>
      </c>
      <c r="JK38" s="43" t="str">
        <f>IFERROR(IP38/ID38,"-")</f>
        <v>-</v>
      </c>
      <c r="JL38" s="44" t="str">
        <f>IFERROR(IQ38/IC38,"-")</f>
        <v>-</v>
      </c>
      <c r="JM38" s="44" t="str">
        <f>IFERROR(IR38/(IH38+IF38),"-")</f>
        <v>-</v>
      </c>
      <c r="JN38" s="44" t="str">
        <f>IFERROR((IS38/(IK38+IG38))/12,"-")</f>
        <v>-</v>
      </c>
      <c r="JO38" s="90" t="str">
        <f>IFERROR((IU38-IT38)/12/IN38,"-")</f>
        <v>-</v>
      </c>
      <c r="JP38" s="62">
        <f>IM38-(IL38*9)</f>
        <v>0</v>
      </c>
      <c r="JQ38" s="63">
        <f>(IO38+IP38)-(IM38*8%)</f>
        <v>0</v>
      </c>
      <c r="JR38" s="64">
        <f>IF38-(ID38*1%)</f>
        <v>0</v>
      </c>
      <c r="JS38" s="65">
        <f>IG38-(ID38*1%)</f>
        <v>0</v>
      </c>
    </row>
    <row r="39" spans="1:280" customHeight="1" ht="18.75">
      <c r="A39" s="9" t="b">
        <f>IFERROR('SEM1'!A39,"-")</f>
        <v>0</v>
      </c>
      <c r="B39" s="135" t="b">
        <f>IFERROR('SEM1'!B39,"-")</f>
        <v>0</v>
      </c>
      <c r="C39" s="39"/>
      <c r="D39" s="32">
        <f>SUM(H39:P39)</f>
        <v>0</v>
      </c>
      <c r="E39" s="32">
        <f>SUM(H39:N39)</f>
        <v>0</v>
      </c>
      <c r="F39" s="75">
        <f>I39+J39</f>
        <v>0</v>
      </c>
      <c r="G39" s="75">
        <f>L39+M39</f>
        <v>0</v>
      </c>
      <c r="H39" s="35"/>
      <c r="I39" s="35"/>
      <c r="J39" s="35"/>
      <c r="K39" s="35"/>
      <c r="L39" s="35"/>
      <c r="M39" s="35"/>
      <c r="N39" s="75"/>
      <c r="O39" s="35"/>
      <c r="P39" s="35"/>
      <c r="Q39" s="35"/>
      <c r="R39" s="35"/>
      <c r="S39" s="35"/>
      <c r="T39" s="23"/>
      <c r="U39" s="26"/>
      <c r="V39" s="7" t="str">
        <f>IFERROR(D39/C39,"-")</f>
        <v>-</v>
      </c>
      <c r="W39" s="77" t="str">
        <f>IFERROR((F39+G39)/C39,"-")</f>
        <v>-</v>
      </c>
      <c r="X39" s="19" t="str">
        <f>IFERROR(E39/D39,"-")</f>
        <v>-</v>
      </c>
      <c r="Y39" s="19" t="str">
        <f>IFERROR((H39+F39)/D39,"-")</f>
        <v>-</v>
      </c>
      <c r="Z39" s="19" t="str">
        <f>IFERROR((K39+G39)/D39,"-")</f>
        <v>-</v>
      </c>
      <c r="AA39" s="19" t="str">
        <f>IFERROR(N39/D39,"-")</f>
        <v>-</v>
      </c>
      <c r="AB39" s="19" t="str">
        <f>IFERROR(F39/(H39+F39),"-")</f>
        <v>-</v>
      </c>
      <c r="AC39" s="19" t="str">
        <f>IFERROR(G39/(K39+G39),"-")</f>
        <v>-</v>
      </c>
      <c r="AD39" s="19" t="str">
        <f>IFERROR(F39/D39,"-")</f>
        <v>-</v>
      </c>
      <c r="AE39" s="19" t="str">
        <f>IFERROR(I39/D39,"-")</f>
        <v>-</v>
      </c>
      <c r="AF39" s="19" t="str">
        <f>IFERROR(J39/D39,"-")</f>
        <v>-</v>
      </c>
      <c r="AG39" s="19" t="str">
        <f>IFERROR(G39/D39,"-")</f>
        <v>-</v>
      </c>
      <c r="AH39" s="19" t="str">
        <f>IFERROR(L39/D39,"-")</f>
        <v>-</v>
      </c>
      <c r="AI39" s="19" t="str">
        <f>IFERROR(M39/D39,"-")</f>
        <v>-</v>
      </c>
      <c r="AJ39" s="19" t="str">
        <f>IFERROR(O39/D39,"-")</f>
        <v>-</v>
      </c>
      <c r="AK39" s="19" t="str">
        <f>IFERROR(P39/D39,"-")</f>
        <v>-</v>
      </c>
      <c r="AL39" s="13" t="str">
        <f>IFERROR(Q39/C39,"-")</f>
        <v>-</v>
      </c>
      <c r="AM39" s="13" t="str">
        <f>IFERROR(R39/(H39+F39),"-")</f>
        <v>-</v>
      </c>
      <c r="AN39" s="13" t="str">
        <f>IFERROR((S39/(K39+G39))/12,"-")</f>
        <v>-</v>
      </c>
      <c r="AO39" s="80" t="str">
        <f>IFERROR((U39-T39)/12/N39,"-")</f>
        <v>-</v>
      </c>
      <c r="AP39" s="39"/>
      <c r="AQ39" s="32">
        <f>SUM(AU39:BC39)</f>
        <v>0</v>
      </c>
      <c r="AR39" s="32">
        <f>SUM(AU39:BA39)</f>
        <v>0</v>
      </c>
      <c r="AS39" s="75">
        <f>AV39+AW39</f>
        <v>0</v>
      </c>
      <c r="AT39" s="75">
        <f>AY39+AZ39</f>
        <v>0</v>
      </c>
      <c r="AU39" s="35"/>
      <c r="AV39" s="35"/>
      <c r="AW39" s="35"/>
      <c r="AX39" s="35"/>
      <c r="AY39" s="35"/>
      <c r="AZ39" s="35"/>
      <c r="BA39" s="75"/>
      <c r="BB39" s="35"/>
      <c r="BC39" s="35"/>
      <c r="BD39" s="35"/>
      <c r="BE39" s="35"/>
      <c r="BF39" s="35"/>
      <c r="BG39" s="23"/>
      <c r="BH39" s="26"/>
      <c r="BI39" s="7" t="str">
        <f>IFERROR(AQ39/AP39,"-")</f>
        <v>-</v>
      </c>
      <c r="BJ39" s="77" t="str">
        <f>IFERROR((AS39+AT39)/AP39,"-")</f>
        <v>-</v>
      </c>
      <c r="BK39" s="19" t="str">
        <f>IFERROR(AR39/AQ39,"-")</f>
        <v>-</v>
      </c>
      <c r="BL39" s="19" t="str">
        <f>IFERROR((AU39+AS39)/AQ39,"-")</f>
        <v>-</v>
      </c>
      <c r="BM39" s="19" t="str">
        <f>IFERROR((AX39+AT39)/AQ39,"-")</f>
        <v>-</v>
      </c>
      <c r="BN39" s="19" t="str">
        <f>IFERROR(BA39/AQ39,"-")</f>
        <v>-</v>
      </c>
      <c r="BO39" s="19" t="str">
        <f>IFERROR(AS39/(AU39+AS39),"-")</f>
        <v>-</v>
      </c>
      <c r="BP39" s="19" t="str">
        <f>IFERROR(AT39/(AX39+AT39),"-")</f>
        <v>-</v>
      </c>
      <c r="BQ39" s="19" t="str">
        <f>IFERROR(AS39/AQ39,"-")</f>
        <v>-</v>
      </c>
      <c r="BR39" s="19" t="str">
        <f>IFERROR(AV39/AQ39,"-")</f>
        <v>-</v>
      </c>
      <c r="BS39" s="19" t="str">
        <f>IFERROR(AW39/AQ39,"-")</f>
        <v>-</v>
      </c>
      <c r="BT39" s="19" t="str">
        <f>IFERROR(AT39/AQ39,"-")</f>
        <v>-</v>
      </c>
      <c r="BU39" s="19" t="str">
        <f>IFERROR(AY39/AQ39,"-")</f>
        <v>-</v>
      </c>
      <c r="BV39" s="19" t="str">
        <f>IFERROR(AZ39/AQ39,"-")</f>
        <v>-</v>
      </c>
      <c r="BW39" s="19" t="str">
        <f>IFERROR(BB39/AQ39,"-")</f>
        <v>-</v>
      </c>
      <c r="BX39" s="19" t="str">
        <f>IFERROR(BC39/AQ39,"-")</f>
        <v>-</v>
      </c>
      <c r="BY39" s="13" t="str">
        <f>IFERROR(BD39/AP39,"-")</f>
        <v>-</v>
      </c>
      <c r="BZ39" s="13" t="str">
        <f>IFERROR(BE39/(AU39+AS39),"-")</f>
        <v>-</v>
      </c>
      <c r="CA39" s="13" t="str">
        <f>IFERROR((BF39/(AX39+AT39))/12,"-")</f>
        <v>-</v>
      </c>
      <c r="CB39" s="80" t="str">
        <f>IFERROR((BH39-BG39)/12/BA39,"-")</f>
        <v>-</v>
      </c>
      <c r="CC39" s="39"/>
      <c r="CD39" s="32">
        <f>SUM(CH39:CP39)</f>
        <v>0</v>
      </c>
      <c r="CE39" s="32">
        <f>SUM(CH39:CN39)</f>
        <v>0</v>
      </c>
      <c r="CF39" s="75">
        <f>CI39+CJ39</f>
        <v>0</v>
      </c>
      <c r="CG39" s="75">
        <f>CL39+CM39</f>
        <v>0</v>
      </c>
      <c r="CH39" s="35"/>
      <c r="CI39" s="35"/>
      <c r="CJ39" s="35"/>
      <c r="CK39" s="35"/>
      <c r="CL39" s="35"/>
      <c r="CM39" s="35"/>
      <c r="CN39" s="75"/>
      <c r="CO39" s="35"/>
      <c r="CP39" s="35"/>
      <c r="CQ39" s="35"/>
      <c r="CR39" s="35"/>
      <c r="CS39" s="35"/>
      <c r="CT39" s="23"/>
      <c r="CU39" s="26"/>
      <c r="CV39" s="7" t="str">
        <f>IFERROR(CD39/CC39,"-")</f>
        <v>-</v>
      </c>
      <c r="CW39" s="77" t="str">
        <f>IFERROR((CF39+CG39)/CC39,"-")</f>
        <v>-</v>
      </c>
      <c r="CX39" s="19" t="str">
        <f>IFERROR(CE39/CD39,"-")</f>
        <v>-</v>
      </c>
      <c r="CY39" s="19" t="str">
        <f>IFERROR((CH39+CF39)/CD39,"-")</f>
        <v>-</v>
      </c>
      <c r="CZ39" s="19" t="str">
        <f>IFERROR((CK39+CG39)/CD39,"-")</f>
        <v>-</v>
      </c>
      <c r="DA39" s="19" t="str">
        <f>IFERROR(CN39/CD39,"-")</f>
        <v>-</v>
      </c>
      <c r="DB39" s="19" t="str">
        <f>IFERROR(CF39/(CH39+CF39),"-")</f>
        <v>-</v>
      </c>
      <c r="DC39" s="19" t="str">
        <f>IFERROR(CG39/(CK39+CG39),"-")</f>
        <v>-</v>
      </c>
      <c r="DD39" s="19" t="str">
        <f>IFERROR(CF39/CD39,"-")</f>
        <v>-</v>
      </c>
      <c r="DE39" s="19" t="str">
        <f>IFERROR(CI39/CD39,"-")</f>
        <v>-</v>
      </c>
      <c r="DF39" s="19" t="str">
        <f>IFERROR(CJ39/CD39,"-")</f>
        <v>-</v>
      </c>
      <c r="DG39" s="19" t="str">
        <f>IFERROR(CG39/CD39,"-")</f>
        <v>-</v>
      </c>
      <c r="DH39" s="19" t="str">
        <f>IFERROR(CL39/CD39,"-")</f>
        <v>-</v>
      </c>
      <c r="DI39" s="19" t="str">
        <f>IFERROR(CM39/CD39,"-")</f>
        <v>-</v>
      </c>
      <c r="DJ39" s="19" t="str">
        <f>IFERROR(CO39/CD39,"-")</f>
        <v>-</v>
      </c>
      <c r="DK39" s="19" t="str">
        <f>IFERROR(CP39/CD39,"-")</f>
        <v>-</v>
      </c>
      <c r="DL39" s="13" t="str">
        <f>IFERROR(CQ39/CC39,"-")</f>
        <v>-</v>
      </c>
      <c r="DM39" s="13" t="str">
        <f>IFERROR(CR39/(CH39+CF39),"-")</f>
        <v>-</v>
      </c>
      <c r="DN39" s="13" t="str">
        <f>IFERROR((CS39/(CK39+CG39))/12,"-")</f>
        <v>-</v>
      </c>
      <c r="DO39" s="80" t="str">
        <f>IFERROR((CU39-CT39)/12/CN39,"-")</f>
        <v>-</v>
      </c>
      <c r="DP39" s="39"/>
      <c r="DQ39" s="32">
        <f>SUM(DU39:EC39)</f>
        <v>0</v>
      </c>
      <c r="DR39" s="32">
        <f>SUM(DU39:EA39)</f>
        <v>0</v>
      </c>
      <c r="DS39" s="75">
        <f>DV39+DW39</f>
        <v>0</v>
      </c>
      <c r="DT39" s="75">
        <f>DY39+DZ39</f>
        <v>0</v>
      </c>
      <c r="DU39" s="35"/>
      <c r="DV39" s="35"/>
      <c r="DW39" s="35"/>
      <c r="DX39" s="35"/>
      <c r="DY39" s="35"/>
      <c r="DZ39" s="35"/>
      <c r="EA39" s="75"/>
      <c r="EB39" s="35"/>
      <c r="EC39" s="35"/>
      <c r="ED39" s="35"/>
      <c r="EE39" s="35"/>
      <c r="EF39" s="35"/>
      <c r="EG39" s="23"/>
      <c r="EH39" s="26"/>
      <c r="EI39" s="7" t="str">
        <f>IFERROR(DQ39/DP39,"-")</f>
        <v>-</v>
      </c>
      <c r="EJ39" s="77" t="str">
        <f>IFERROR((DS39+DT39)/DP39,"-")</f>
        <v>-</v>
      </c>
      <c r="EK39" s="19" t="str">
        <f>IFERROR(DR39/DQ39,"-")</f>
        <v>-</v>
      </c>
      <c r="EL39" s="19" t="str">
        <f>IFERROR((DU39+DS39)/DQ39,"-")</f>
        <v>-</v>
      </c>
      <c r="EM39" s="19" t="str">
        <f>IFERROR((DX39+DT39)/DQ39,"-")</f>
        <v>-</v>
      </c>
      <c r="EN39" s="19" t="str">
        <f>IFERROR(EA39/DQ39,"-")</f>
        <v>-</v>
      </c>
      <c r="EO39" s="19" t="str">
        <f>IFERROR(DS39/(DU39+DS39),"-")</f>
        <v>-</v>
      </c>
      <c r="EP39" s="19" t="str">
        <f>IFERROR(DT39/(DX39+DT39),"-")</f>
        <v>-</v>
      </c>
      <c r="EQ39" s="19" t="str">
        <f>IFERROR(DS39/DQ39,"-")</f>
        <v>-</v>
      </c>
      <c r="ER39" s="19" t="str">
        <f>IFERROR(DV39/DQ39,"-")</f>
        <v>-</v>
      </c>
      <c r="ES39" s="19" t="str">
        <f>IFERROR(DW39/DQ39,"-")</f>
        <v>-</v>
      </c>
      <c r="ET39" s="19" t="str">
        <f>IFERROR(DT39/DQ39,"-")</f>
        <v>-</v>
      </c>
      <c r="EU39" s="19" t="str">
        <f>IFERROR(DY39/DQ39,"-")</f>
        <v>-</v>
      </c>
      <c r="EV39" s="19" t="str">
        <f>IFERROR(DZ39/DQ39,"-")</f>
        <v>-</v>
      </c>
      <c r="EW39" s="19" t="str">
        <f>IFERROR(EB39/DQ39,"-")</f>
        <v>-</v>
      </c>
      <c r="EX39" s="19" t="str">
        <f>IFERROR(EC39/DQ39,"-")</f>
        <v>-</v>
      </c>
      <c r="EY39" s="13" t="str">
        <f>IFERROR(ED39/DP39,"-")</f>
        <v>-</v>
      </c>
      <c r="EZ39" s="13" t="str">
        <f>IFERROR(EE39/(DU39+DS39),"-")</f>
        <v>-</v>
      </c>
      <c r="FA39" s="13" t="str">
        <f>IFERROR((EF39/(DX39+DT39))/12,"-")</f>
        <v>-</v>
      </c>
      <c r="FB39" s="80" t="str">
        <f>IFERROR((EH39-EG39)/12/EA39,"-")</f>
        <v>-</v>
      </c>
      <c r="FC39" s="39"/>
      <c r="FD39" s="32">
        <f>SUM(FH39:FP39)</f>
        <v>0</v>
      </c>
      <c r="FE39" s="32">
        <f>SUM(FH39:FN39)</f>
        <v>0</v>
      </c>
      <c r="FF39" s="75">
        <f>FI39+FJ39</f>
        <v>0</v>
      </c>
      <c r="FG39" s="75">
        <f>FL39+FM39</f>
        <v>0</v>
      </c>
      <c r="FH39" s="35"/>
      <c r="FI39" s="35"/>
      <c r="FJ39" s="35"/>
      <c r="FK39" s="35"/>
      <c r="FL39" s="35"/>
      <c r="FM39" s="35"/>
      <c r="FN39" s="75"/>
      <c r="FO39" s="35"/>
      <c r="FP39" s="35"/>
      <c r="FQ39" s="35"/>
      <c r="FR39" s="35"/>
      <c r="FS39" s="35"/>
      <c r="FT39" s="23"/>
      <c r="FU39" s="26"/>
      <c r="FV39" s="7" t="str">
        <f>IFERROR(FD39/FC39,"-")</f>
        <v>-</v>
      </c>
      <c r="FW39" s="77" t="str">
        <f>IFERROR((FF39+FG39)/FC39,"-")</f>
        <v>-</v>
      </c>
      <c r="FX39" s="19" t="str">
        <f>IFERROR(FE39/FD39,"-")</f>
        <v>-</v>
      </c>
      <c r="FY39" s="19" t="str">
        <f>IFERROR((FH39+FF39)/FD39,"-")</f>
        <v>-</v>
      </c>
      <c r="FZ39" s="19" t="str">
        <f>IFERROR((FK39+FG39)/FD39,"-")</f>
        <v>-</v>
      </c>
      <c r="GA39" s="19" t="str">
        <f>IFERROR(FN39/FD39,"-")</f>
        <v>-</v>
      </c>
      <c r="GB39" s="19" t="str">
        <f>IFERROR(FF39/(FH39+FF39),"-")</f>
        <v>-</v>
      </c>
      <c r="GC39" s="19" t="str">
        <f>IFERROR(FG39/(FK39+FG39),"-")</f>
        <v>-</v>
      </c>
      <c r="GD39" s="19" t="str">
        <f>IFERROR(FF39/FD39,"-")</f>
        <v>-</v>
      </c>
      <c r="GE39" s="19" t="str">
        <f>IFERROR(FI39/FD39,"-")</f>
        <v>-</v>
      </c>
      <c r="GF39" s="19" t="str">
        <f>IFERROR(FJ39/FD39,"-")</f>
        <v>-</v>
      </c>
      <c r="GG39" s="19" t="str">
        <f>IFERROR(FG39/FD39,"-")</f>
        <v>-</v>
      </c>
      <c r="GH39" s="19" t="str">
        <f>IFERROR(FL39/FD39,"-")</f>
        <v>-</v>
      </c>
      <c r="GI39" s="19" t="str">
        <f>IFERROR(FM39/FD39,"-")</f>
        <v>-</v>
      </c>
      <c r="GJ39" s="19" t="str">
        <f>IFERROR(FO39/FD39,"-")</f>
        <v>-</v>
      </c>
      <c r="GK39" s="19" t="str">
        <f>IFERROR(FP39/FD39,"-")</f>
        <v>-</v>
      </c>
      <c r="GL39" s="13" t="str">
        <f>IFERROR(FQ39/FC39,"-")</f>
        <v>-</v>
      </c>
      <c r="GM39" s="13" t="str">
        <f>IFERROR(FR39/(FH39+FF39),"-")</f>
        <v>-</v>
      </c>
      <c r="GN39" s="13" t="str">
        <f>IFERROR((FS39/(FK39+FG39))/12,"-")</f>
        <v>-</v>
      </c>
      <c r="GO39" s="80" t="str">
        <f>IFERROR((FU39-FT39)/12/FN39,"-")</f>
        <v>-</v>
      </c>
      <c r="GP39" s="39"/>
      <c r="GQ39" s="32">
        <f>SUM(GU39:HC39)</f>
        <v>0</v>
      </c>
      <c r="GR39" s="32">
        <f>SUM(GU39:HA39)</f>
        <v>0</v>
      </c>
      <c r="GS39" s="75">
        <f>GV39+GW39</f>
        <v>0</v>
      </c>
      <c r="GT39" s="75">
        <f>GY39+GZ39</f>
        <v>0</v>
      </c>
      <c r="GU39" s="35"/>
      <c r="GV39" s="35"/>
      <c r="GW39" s="35"/>
      <c r="GX39" s="35"/>
      <c r="GY39" s="35"/>
      <c r="GZ39" s="35"/>
      <c r="HA39" s="75"/>
      <c r="HB39" s="35"/>
      <c r="HC39" s="35"/>
      <c r="HD39" s="35"/>
      <c r="HE39" s="35"/>
      <c r="HF39" s="35"/>
      <c r="HG39" s="23"/>
      <c r="HH39" s="26"/>
      <c r="HI39" s="7" t="str">
        <f>IFERROR(GQ39/GP39,"-")</f>
        <v>-</v>
      </c>
      <c r="HJ39" s="77" t="str">
        <f>IFERROR((GS39+GT39)/GP39,"-")</f>
        <v>-</v>
      </c>
      <c r="HK39" s="19" t="str">
        <f>IFERROR(GR39/GQ39,"-")</f>
        <v>-</v>
      </c>
      <c r="HL39" s="19" t="str">
        <f>IFERROR((GU39+GS39)/GQ39,"-")</f>
        <v>-</v>
      </c>
      <c r="HM39" s="19" t="str">
        <f>IFERROR((GX39+GT39)/GQ39,"-")</f>
        <v>-</v>
      </c>
      <c r="HN39" s="19" t="str">
        <f>IFERROR(HA39/GQ39,"-")</f>
        <v>-</v>
      </c>
      <c r="HO39" s="19" t="str">
        <f>IFERROR(GS39/(GU39+GS39),"-")</f>
        <v>-</v>
      </c>
      <c r="HP39" s="19" t="str">
        <f>IFERROR(GT39/(GX39+GT39),"-")</f>
        <v>-</v>
      </c>
      <c r="HQ39" s="19" t="str">
        <f>IFERROR(GS39/GQ39,"-")</f>
        <v>-</v>
      </c>
      <c r="HR39" s="19" t="str">
        <f>IFERROR(GV39/GQ39,"-")</f>
        <v>-</v>
      </c>
      <c r="HS39" s="19" t="str">
        <f>IFERROR(GW39/GQ39,"-")</f>
        <v>-</v>
      </c>
      <c r="HT39" s="19" t="str">
        <f>IFERROR(GT39/GQ39,"-")</f>
        <v>-</v>
      </c>
      <c r="HU39" s="19" t="str">
        <f>IFERROR(GY39/GQ39,"-")</f>
        <v>-</v>
      </c>
      <c r="HV39" s="19" t="str">
        <f>IFERROR(GZ39/GQ39,"-")</f>
        <v>-</v>
      </c>
      <c r="HW39" s="19" t="str">
        <f>IFERROR(HB39/GQ39,"-")</f>
        <v>-</v>
      </c>
      <c r="HX39" s="19" t="str">
        <f>IFERROR(HC39/GQ39,"-")</f>
        <v>-</v>
      </c>
      <c r="HY39" s="13" t="str">
        <f>IFERROR(HD39/GP39,"-")</f>
        <v>-</v>
      </c>
      <c r="HZ39" s="13" t="str">
        <f>IFERROR(HE39/(GU39+GS39),"-")</f>
        <v>-</v>
      </c>
      <c r="IA39" s="13" t="str">
        <f>IFERROR((HF39/(GX39+GT39))/12,"-")</f>
        <v>-</v>
      </c>
      <c r="IB39" s="80" t="str">
        <f>IFERROR((HH39-HG39)/12/HA39,"-")</f>
        <v>-</v>
      </c>
      <c r="IC39" s="39">
        <f>C39+AP39+CC39+DP39+FC39+GP39</f>
        <v>0</v>
      </c>
      <c r="ID39" s="99">
        <f>SUM(IH39:IP39)</f>
        <v>0</v>
      </c>
      <c r="IE39" s="99">
        <f>SUM(IH39:IN39)</f>
        <v>0</v>
      </c>
      <c r="IF39" s="100">
        <f>II39+IJ39</f>
        <v>0</v>
      </c>
      <c r="IG39" s="100">
        <f>IL39+IM39</f>
        <v>0</v>
      </c>
      <c r="IH39" s="35">
        <f>H39+AU39+CH39+DU39+FH39+GU39</f>
        <v>0</v>
      </c>
      <c r="II39" s="35">
        <f>I39+AV39+CI39+DV39+FI39+GV39</f>
        <v>0</v>
      </c>
      <c r="IJ39" s="35">
        <f>J39+AW39+CJ39+DW39+FJ39+GW39</f>
        <v>0</v>
      </c>
      <c r="IK39" s="35">
        <f>K39+AX39+CK39+DX39+FK39+GX39</f>
        <v>0</v>
      </c>
      <c r="IL39" s="35">
        <f>L39+AY39+CL39+DY39+FL39+GY39</f>
        <v>0</v>
      </c>
      <c r="IM39" s="35">
        <f>M39+AZ39+CM39+DZ39+FM39+GZ39</f>
        <v>0</v>
      </c>
      <c r="IN39" s="100"/>
      <c r="IO39" s="35">
        <f>O39+BB39+CO39+EB39+FO39+HB39</f>
        <v>0</v>
      </c>
      <c r="IP39" s="35">
        <f>P39+BC39+CP39+EC39+FP39+HC39</f>
        <v>0</v>
      </c>
      <c r="IQ39" s="35">
        <f>Q39+BD39+CQ39+ED39+FQ39+HD39</f>
        <v>0</v>
      </c>
      <c r="IR39" s="35">
        <f>R39+BE39+CR39+EE39+FR39+HE39</f>
        <v>0</v>
      </c>
      <c r="IS39" s="35">
        <f>S39+BF39+CS39+EF39+FS39+HF39</f>
        <v>0</v>
      </c>
      <c r="IT39" s="23">
        <f>T39+BG39+CT39+EG39+FT39+HG39</f>
        <v>0</v>
      </c>
      <c r="IU39" s="26">
        <f>U39+BH39+CU39+EH39+FU39+HH39</f>
        <v>0</v>
      </c>
      <c r="IV39" s="42" t="str">
        <f>IFERROR(ID39/IC39,"-")</f>
        <v>-</v>
      </c>
      <c r="IW39" s="89" t="str">
        <f>IFERROR((IF39+IG39)/IC39,"-")</f>
        <v>-</v>
      </c>
      <c r="IX39" s="43" t="str">
        <f>IFERROR(IE39/ID39,"-")</f>
        <v>-</v>
      </c>
      <c r="IY39" s="43" t="str">
        <f>IFERROR((IH39+IF39)/ID39,"-")</f>
        <v>-</v>
      </c>
      <c r="IZ39" s="43" t="str">
        <f>IFERROR((IK39+IG39)/ID39,"-")</f>
        <v>-</v>
      </c>
      <c r="JA39" s="43" t="str">
        <f>IFERROR(IN39/ID39,"-")</f>
        <v>-</v>
      </c>
      <c r="JB39" s="43" t="str">
        <f>IFERROR(IF39/(IH39+IF39),"-")</f>
        <v>-</v>
      </c>
      <c r="JC39" s="43" t="str">
        <f>IFERROR(IG39/(IK39+IG39),"-")</f>
        <v>-</v>
      </c>
      <c r="JD39" s="43" t="str">
        <f>IFERROR(IF39/ID39,"-")</f>
        <v>-</v>
      </c>
      <c r="JE39" s="43" t="str">
        <f>IFERROR(II39/ID39,"-")</f>
        <v>-</v>
      </c>
      <c r="JF39" s="43" t="str">
        <f>IFERROR(IJ39/ID39,"-")</f>
        <v>-</v>
      </c>
      <c r="JG39" s="43" t="str">
        <f>IFERROR(IG39/ID39,"-")</f>
        <v>-</v>
      </c>
      <c r="JH39" s="43" t="str">
        <f>IFERROR(IL39/ID39,"-")</f>
        <v>-</v>
      </c>
      <c r="JI39" s="43" t="str">
        <f>IFERROR(IM39/ID39,"-")</f>
        <v>-</v>
      </c>
      <c r="JJ39" s="43" t="str">
        <f>IFERROR(IO39/ID39,"-")</f>
        <v>-</v>
      </c>
      <c r="JK39" s="43" t="str">
        <f>IFERROR(IP39/ID39,"-")</f>
        <v>-</v>
      </c>
      <c r="JL39" s="44" t="str">
        <f>IFERROR(IQ39/IC39,"-")</f>
        <v>-</v>
      </c>
      <c r="JM39" s="44" t="str">
        <f>IFERROR(IR39/(IH39+IF39),"-")</f>
        <v>-</v>
      </c>
      <c r="JN39" s="44" t="str">
        <f>IFERROR((IS39/(IK39+IG39))/12,"-")</f>
        <v>-</v>
      </c>
      <c r="JO39" s="90" t="str">
        <f>IFERROR((IU39-IT39)/12/IN39,"-")</f>
        <v>-</v>
      </c>
      <c r="JP39" s="62">
        <f>IM39-(IL39*9)</f>
        <v>0</v>
      </c>
      <c r="JQ39" s="63">
        <f>(IO39+IP39)-(IM39*8%)</f>
        <v>0</v>
      </c>
      <c r="JR39" s="64">
        <f>IF39-(ID39*1%)</f>
        <v>0</v>
      </c>
      <c r="JS39" s="65">
        <f>IG39-(ID39*1%)</f>
        <v>0</v>
      </c>
    </row>
    <row r="40" spans="1:280" customHeight="1" ht="18.75">
      <c r="A40" s="9" t="b">
        <f>IFERROR('SEM1'!A40,"-")</f>
        <v>0</v>
      </c>
      <c r="B40" s="135" t="b">
        <f>IFERROR('SEM1'!B40,"-")</f>
        <v>0</v>
      </c>
      <c r="C40" s="39"/>
      <c r="D40" s="32">
        <f>SUM(H40:P40)</f>
        <v>0</v>
      </c>
      <c r="E40" s="32">
        <f>SUM(H40:N40)</f>
        <v>0</v>
      </c>
      <c r="F40" s="75">
        <f>I40+J40</f>
        <v>0</v>
      </c>
      <c r="G40" s="75">
        <f>L40+M40</f>
        <v>0</v>
      </c>
      <c r="H40" s="35"/>
      <c r="I40" s="35"/>
      <c r="J40" s="35"/>
      <c r="K40" s="35"/>
      <c r="L40" s="35"/>
      <c r="M40" s="35"/>
      <c r="N40" s="75"/>
      <c r="O40" s="35"/>
      <c r="P40" s="35"/>
      <c r="Q40" s="35"/>
      <c r="R40" s="35"/>
      <c r="S40" s="35"/>
      <c r="T40" s="23"/>
      <c r="U40" s="26"/>
      <c r="V40" s="7" t="str">
        <f>IFERROR(D40/C40,"-")</f>
        <v>-</v>
      </c>
      <c r="W40" s="77" t="str">
        <f>IFERROR((F40+G40)/C40,"-")</f>
        <v>-</v>
      </c>
      <c r="X40" s="19" t="str">
        <f>IFERROR(E40/D40,"-")</f>
        <v>-</v>
      </c>
      <c r="Y40" s="19" t="str">
        <f>IFERROR((H40+F40)/D40,"-")</f>
        <v>-</v>
      </c>
      <c r="Z40" s="19" t="str">
        <f>IFERROR((K40+G40)/D40,"-")</f>
        <v>-</v>
      </c>
      <c r="AA40" s="19" t="str">
        <f>IFERROR(N40/D40,"-")</f>
        <v>-</v>
      </c>
      <c r="AB40" s="19" t="str">
        <f>IFERROR(F40/(H40+F40),"-")</f>
        <v>-</v>
      </c>
      <c r="AC40" s="19" t="str">
        <f>IFERROR(G40/(K40+G40),"-")</f>
        <v>-</v>
      </c>
      <c r="AD40" s="19" t="str">
        <f>IFERROR(F40/D40,"-")</f>
        <v>-</v>
      </c>
      <c r="AE40" s="19" t="str">
        <f>IFERROR(I40/D40,"-")</f>
        <v>-</v>
      </c>
      <c r="AF40" s="19" t="str">
        <f>IFERROR(J40/D40,"-")</f>
        <v>-</v>
      </c>
      <c r="AG40" s="19" t="str">
        <f>IFERROR(G40/D40,"-")</f>
        <v>-</v>
      </c>
      <c r="AH40" s="19" t="str">
        <f>IFERROR(L40/D40,"-")</f>
        <v>-</v>
      </c>
      <c r="AI40" s="19" t="str">
        <f>IFERROR(M40/D40,"-")</f>
        <v>-</v>
      </c>
      <c r="AJ40" s="19" t="str">
        <f>IFERROR(O40/D40,"-")</f>
        <v>-</v>
      </c>
      <c r="AK40" s="19" t="str">
        <f>IFERROR(P40/D40,"-")</f>
        <v>-</v>
      </c>
      <c r="AL40" s="13" t="str">
        <f>IFERROR(Q40/C40,"-")</f>
        <v>-</v>
      </c>
      <c r="AM40" s="13" t="str">
        <f>IFERROR(R40/(H40+F40),"-")</f>
        <v>-</v>
      </c>
      <c r="AN40" s="13" t="str">
        <f>IFERROR((S40/(K40+G40))/12,"-")</f>
        <v>-</v>
      </c>
      <c r="AO40" s="80" t="str">
        <f>IFERROR((U40-T40)/12/N40,"-")</f>
        <v>-</v>
      </c>
      <c r="AP40" s="39"/>
      <c r="AQ40" s="32">
        <f>SUM(AU40:BC40)</f>
        <v>0</v>
      </c>
      <c r="AR40" s="32">
        <f>SUM(AU40:BA40)</f>
        <v>0</v>
      </c>
      <c r="AS40" s="75">
        <f>AV40+AW40</f>
        <v>0</v>
      </c>
      <c r="AT40" s="75">
        <f>AY40+AZ40</f>
        <v>0</v>
      </c>
      <c r="AU40" s="35"/>
      <c r="AV40" s="35"/>
      <c r="AW40" s="35"/>
      <c r="AX40" s="35"/>
      <c r="AY40" s="35"/>
      <c r="AZ40" s="35"/>
      <c r="BA40" s="75"/>
      <c r="BB40" s="35"/>
      <c r="BC40" s="35"/>
      <c r="BD40" s="35"/>
      <c r="BE40" s="35"/>
      <c r="BF40" s="35"/>
      <c r="BG40" s="23"/>
      <c r="BH40" s="26"/>
      <c r="BI40" s="7" t="str">
        <f>IFERROR(AQ40/AP40,"-")</f>
        <v>-</v>
      </c>
      <c r="BJ40" s="77" t="str">
        <f>IFERROR((AS40+AT40)/AP40,"-")</f>
        <v>-</v>
      </c>
      <c r="BK40" s="19" t="str">
        <f>IFERROR(AR40/AQ40,"-")</f>
        <v>-</v>
      </c>
      <c r="BL40" s="19" t="str">
        <f>IFERROR((AU40+AS40)/AQ40,"-")</f>
        <v>-</v>
      </c>
      <c r="BM40" s="19" t="str">
        <f>IFERROR((AX40+AT40)/AQ40,"-")</f>
        <v>-</v>
      </c>
      <c r="BN40" s="19" t="str">
        <f>IFERROR(BA40/AQ40,"-")</f>
        <v>-</v>
      </c>
      <c r="BO40" s="19" t="str">
        <f>IFERROR(AS40/(AU40+AS40),"-")</f>
        <v>-</v>
      </c>
      <c r="BP40" s="19" t="str">
        <f>IFERROR(AT40/(AX40+AT40),"-")</f>
        <v>-</v>
      </c>
      <c r="BQ40" s="19" t="str">
        <f>IFERROR(AS40/AQ40,"-")</f>
        <v>-</v>
      </c>
      <c r="BR40" s="19" t="str">
        <f>IFERROR(AV40/AQ40,"-")</f>
        <v>-</v>
      </c>
      <c r="BS40" s="19" t="str">
        <f>IFERROR(AW40/AQ40,"-")</f>
        <v>-</v>
      </c>
      <c r="BT40" s="19" t="str">
        <f>IFERROR(AT40/AQ40,"-")</f>
        <v>-</v>
      </c>
      <c r="BU40" s="19" t="str">
        <f>IFERROR(AY40/AQ40,"-")</f>
        <v>-</v>
      </c>
      <c r="BV40" s="19" t="str">
        <f>IFERROR(AZ40/AQ40,"-")</f>
        <v>-</v>
      </c>
      <c r="BW40" s="19" t="str">
        <f>IFERROR(BB40/AQ40,"-")</f>
        <v>-</v>
      </c>
      <c r="BX40" s="19" t="str">
        <f>IFERROR(BC40/AQ40,"-")</f>
        <v>-</v>
      </c>
      <c r="BY40" s="13" t="str">
        <f>IFERROR(BD40/AP40,"-")</f>
        <v>-</v>
      </c>
      <c r="BZ40" s="13" t="str">
        <f>IFERROR(BE40/(AU40+AS40),"-")</f>
        <v>-</v>
      </c>
      <c r="CA40" s="13" t="str">
        <f>IFERROR((BF40/(AX40+AT40))/12,"-")</f>
        <v>-</v>
      </c>
      <c r="CB40" s="80" t="str">
        <f>IFERROR((BH40-BG40)/12/BA40,"-")</f>
        <v>-</v>
      </c>
      <c r="CC40" s="39"/>
      <c r="CD40" s="32">
        <f>SUM(CH40:CP40)</f>
        <v>0</v>
      </c>
      <c r="CE40" s="32">
        <f>SUM(CH40:CN40)</f>
        <v>0</v>
      </c>
      <c r="CF40" s="75">
        <f>CI40+CJ40</f>
        <v>0</v>
      </c>
      <c r="CG40" s="75">
        <f>CL40+CM40</f>
        <v>0</v>
      </c>
      <c r="CH40" s="35"/>
      <c r="CI40" s="35"/>
      <c r="CJ40" s="35"/>
      <c r="CK40" s="35"/>
      <c r="CL40" s="35"/>
      <c r="CM40" s="35"/>
      <c r="CN40" s="75"/>
      <c r="CO40" s="35"/>
      <c r="CP40" s="35"/>
      <c r="CQ40" s="35"/>
      <c r="CR40" s="35"/>
      <c r="CS40" s="35"/>
      <c r="CT40" s="23"/>
      <c r="CU40" s="26"/>
      <c r="CV40" s="7" t="str">
        <f>IFERROR(CD40/CC40,"-")</f>
        <v>-</v>
      </c>
      <c r="CW40" s="77" t="str">
        <f>IFERROR((CF40+CG40)/CC40,"-")</f>
        <v>-</v>
      </c>
      <c r="CX40" s="19" t="str">
        <f>IFERROR(CE40/CD40,"-")</f>
        <v>-</v>
      </c>
      <c r="CY40" s="19" t="str">
        <f>IFERROR((CH40+CF40)/CD40,"-")</f>
        <v>-</v>
      </c>
      <c r="CZ40" s="19" t="str">
        <f>IFERROR((CK40+CG40)/CD40,"-")</f>
        <v>-</v>
      </c>
      <c r="DA40" s="19" t="str">
        <f>IFERROR(CN40/CD40,"-")</f>
        <v>-</v>
      </c>
      <c r="DB40" s="19" t="str">
        <f>IFERROR(CF40/(CH40+CF40),"-")</f>
        <v>-</v>
      </c>
      <c r="DC40" s="19" t="str">
        <f>IFERROR(CG40/(CK40+CG40),"-")</f>
        <v>-</v>
      </c>
      <c r="DD40" s="19" t="str">
        <f>IFERROR(CF40/CD40,"-")</f>
        <v>-</v>
      </c>
      <c r="DE40" s="19" t="str">
        <f>IFERROR(CI40/CD40,"-")</f>
        <v>-</v>
      </c>
      <c r="DF40" s="19" t="str">
        <f>IFERROR(CJ40/CD40,"-")</f>
        <v>-</v>
      </c>
      <c r="DG40" s="19" t="str">
        <f>IFERROR(CG40/CD40,"-")</f>
        <v>-</v>
      </c>
      <c r="DH40" s="19" t="str">
        <f>IFERROR(CL40/CD40,"-")</f>
        <v>-</v>
      </c>
      <c r="DI40" s="19" t="str">
        <f>IFERROR(CM40/CD40,"-")</f>
        <v>-</v>
      </c>
      <c r="DJ40" s="19" t="str">
        <f>IFERROR(CO40/CD40,"-")</f>
        <v>-</v>
      </c>
      <c r="DK40" s="19" t="str">
        <f>IFERROR(CP40/CD40,"-")</f>
        <v>-</v>
      </c>
      <c r="DL40" s="13" t="str">
        <f>IFERROR(CQ40/CC40,"-")</f>
        <v>-</v>
      </c>
      <c r="DM40" s="13" t="str">
        <f>IFERROR(CR40/(CH40+CF40),"-")</f>
        <v>-</v>
      </c>
      <c r="DN40" s="13" t="str">
        <f>IFERROR((CS40/(CK40+CG40))/12,"-")</f>
        <v>-</v>
      </c>
      <c r="DO40" s="80" t="str">
        <f>IFERROR((CU40-CT40)/12/CN40,"-")</f>
        <v>-</v>
      </c>
      <c r="DP40" s="39"/>
      <c r="DQ40" s="32">
        <f>SUM(DU40:EC40)</f>
        <v>0</v>
      </c>
      <c r="DR40" s="32">
        <f>SUM(DU40:EA40)</f>
        <v>0</v>
      </c>
      <c r="DS40" s="75">
        <f>DV40+DW40</f>
        <v>0</v>
      </c>
      <c r="DT40" s="75">
        <f>DY40+DZ40</f>
        <v>0</v>
      </c>
      <c r="DU40" s="35"/>
      <c r="DV40" s="35"/>
      <c r="DW40" s="35"/>
      <c r="DX40" s="35"/>
      <c r="DY40" s="35"/>
      <c r="DZ40" s="35"/>
      <c r="EA40" s="75"/>
      <c r="EB40" s="35"/>
      <c r="EC40" s="35"/>
      <c r="ED40" s="35"/>
      <c r="EE40" s="35"/>
      <c r="EF40" s="35"/>
      <c r="EG40" s="23"/>
      <c r="EH40" s="26"/>
      <c r="EI40" s="7" t="str">
        <f>IFERROR(DQ40/DP40,"-")</f>
        <v>-</v>
      </c>
      <c r="EJ40" s="77" t="str">
        <f>IFERROR((DS40+DT40)/DP40,"-")</f>
        <v>-</v>
      </c>
      <c r="EK40" s="19" t="str">
        <f>IFERROR(DR40/DQ40,"-")</f>
        <v>-</v>
      </c>
      <c r="EL40" s="19" t="str">
        <f>IFERROR((DU40+DS40)/DQ40,"-")</f>
        <v>-</v>
      </c>
      <c r="EM40" s="19" t="str">
        <f>IFERROR((DX40+DT40)/DQ40,"-")</f>
        <v>-</v>
      </c>
      <c r="EN40" s="19" t="str">
        <f>IFERROR(EA40/DQ40,"-")</f>
        <v>-</v>
      </c>
      <c r="EO40" s="19" t="str">
        <f>IFERROR(DS40/(DU40+DS40),"-")</f>
        <v>-</v>
      </c>
      <c r="EP40" s="19" t="str">
        <f>IFERROR(DT40/(DX40+DT40),"-")</f>
        <v>-</v>
      </c>
      <c r="EQ40" s="19" t="str">
        <f>IFERROR(DS40/DQ40,"-")</f>
        <v>-</v>
      </c>
      <c r="ER40" s="19" t="str">
        <f>IFERROR(DV40/DQ40,"-")</f>
        <v>-</v>
      </c>
      <c r="ES40" s="19" t="str">
        <f>IFERROR(DW40/DQ40,"-")</f>
        <v>-</v>
      </c>
      <c r="ET40" s="19" t="str">
        <f>IFERROR(DT40/DQ40,"-")</f>
        <v>-</v>
      </c>
      <c r="EU40" s="19" t="str">
        <f>IFERROR(DY40/DQ40,"-")</f>
        <v>-</v>
      </c>
      <c r="EV40" s="19" t="str">
        <f>IFERROR(DZ40/DQ40,"-")</f>
        <v>-</v>
      </c>
      <c r="EW40" s="19" t="str">
        <f>IFERROR(EB40/DQ40,"-")</f>
        <v>-</v>
      </c>
      <c r="EX40" s="19" t="str">
        <f>IFERROR(EC40/DQ40,"-")</f>
        <v>-</v>
      </c>
      <c r="EY40" s="13" t="str">
        <f>IFERROR(ED40/DP40,"-")</f>
        <v>-</v>
      </c>
      <c r="EZ40" s="13" t="str">
        <f>IFERROR(EE40/(DU40+DS40),"-")</f>
        <v>-</v>
      </c>
      <c r="FA40" s="13" t="str">
        <f>IFERROR((EF40/(DX40+DT40))/12,"-")</f>
        <v>-</v>
      </c>
      <c r="FB40" s="80" t="str">
        <f>IFERROR((EH40-EG40)/12/EA40,"-")</f>
        <v>-</v>
      </c>
      <c r="FC40" s="39"/>
      <c r="FD40" s="32">
        <f>SUM(FH40:FP40)</f>
        <v>0</v>
      </c>
      <c r="FE40" s="32">
        <f>SUM(FH40:FN40)</f>
        <v>0</v>
      </c>
      <c r="FF40" s="75">
        <f>FI40+FJ40</f>
        <v>0</v>
      </c>
      <c r="FG40" s="75">
        <f>FL40+FM40</f>
        <v>0</v>
      </c>
      <c r="FH40" s="35"/>
      <c r="FI40" s="35"/>
      <c r="FJ40" s="35"/>
      <c r="FK40" s="35"/>
      <c r="FL40" s="35"/>
      <c r="FM40" s="35"/>
      <c r="FN40" s="75"/>
      <c r="FO40" s="35"/>
      <c r="FP40" s="35"/>
      <c r="FQ40" s="35"/>
      <c r="FR40" s="35"/>
      <c r="FS40" s="35"/>
      <c r="FT40" s="23"/>
      <c r="FU40" s="26"/>
      <c r="FV40" s="7" t="str">
        <f>IFERROR(FD40/FC40,"-")</f>
        <v>-</v>
      </c>
      <c r="FW40" s="77" t="str">
        <f>IFERROR((FF40+FG40)/FC40,"-")</f>
        <v>-</v>
      </c>
      <c r="FX40" s="19" t="str">
        <f>IFERROR(FE40/FD40,"-")</f>
        <v>-</v>
      </c>
      <c r="FY40" s="19" t="str">
        <f>IFERROR((FH40+FF40)/FD40,"-")</f>
        <v>-</v>
      </c>
      <c r="FZ40" s="19" t="str">
        <f>IFERROR((FK40+FG40)/FD40,"-")</f>
        <v>-</v>
      </c>
      <c r="GA40" s="19" t="str">
        <f>IFERROR(FN40/FD40,"-")</f>
        <v>-</v>
      </c>
      <c r="GB40" s="19" t="str">
        <f>IFERROR(FF40/(FH40+FF40),"-")</f>
        <v>-</v>
      </c>
      <c r="GC40" s="19" t="str">
        <f>IFERROR(FG40/(FK40+FG40),"-")</f>
        <v>-</v>
      </c>
      <c r="GD40" s="19" t="str">
        <f>IFERROR(FF40/FD40,"-")</f>
        <v>-</v>
      </c>
      <c r="GE40" s="19" t="str">
        <f>IFERROR(FI40/FD40,"-")</f>
        <v>-</v>
      </c>
      <c r="GF40" s="19" t="str">
        <f>IFERROR(FJ40/FD40,"-")</f>
        <v>-</v>
      </c>
      <c r="GG40" s="19" t="str">
        <f>IFERROR(FG40/FD40,"-")</f>
        <v>-</v>
      </c>
      <c r="GH40" s="19" t="str">
        <f>IFERROR(FL40/FD40,"-")</f>
        <v>-</v>
      </c>
      <c r="GI40" s="19" t="str">
        <f>IFERROR(FM40/FD40,"-")</f>
        <v>-</v>
      </c>
      <c r="GJ40" s="19" t="str">
        <f>IFERROR(FO40/FD40,"-")</f>
        <v>-</v>
      </c>
      <c r="GK40" s="19" t="str">
        <f>IFERROR(FP40/FD40,"-")</f>
        <v>-</v>
      </c>
      <c r="GL40" s="13" t="str">
        <f>IFERROR(FQ40/FC40,"-")</f>
        <v>-</v>
      </c>
      <c r="GM40" s="13" t="str">
        <f>IFERROR(FR40/(FH40+FF40),"-")</f>
        <v>-</v>
      </c>
      <c r="GN40" s="13" t="str">
        <f>IFERROR((FS40/(FK40+FG40))/12,"-")</f>
        <v>-</v>
      </c>
      <c r="GO40" s="80" t="str">
        <f>IFERROR((FU40-FT40)/12/FN40,"-")</f>
        <v>-</v>
      </c>
      <c r="GP40" s="39"/>
      <c r="GQ40" s="32">
        <f>SUM(GU40:HC40)</f>
        <v>0</v>
      </c>
      <c r="GR40" s="32">
        <f>SUM(GU40:HA40)</f>
        <v>0</v>
      </c>
      <c r="GS40" s="75">
        <f>GV40+GW40</f>
        <v>0</v>
      </c>
      <c r="GT40" s="75">
        <f>GY40+GZ40</f>
        <v>0</v>
      </c>
      <c r="GU40" s="35"/>
      <c r="GV40" s="35"/>
      <c r="GW40" s="35"/>
      <c r="GX40" s="35"/>
      <c r="GY40" s="35"/>
      <c r="GZ40" s="35"/>
      <c r="HA40" s="75"/>
      <c r="HB40" s="35"/>
      <c r="HC40" s="35"/>
      <c r="HD40" s="35"/>
      <c r="HE40" s="35"/>
      <c r="HF40" s="35"/>
      <c r="HG40" s="23"/>
      <c r="HH40" s="26"/>
      <c r="HI40" s="7" t="str">
        <f>IFERROR(GQ40/GP40,"-")</f>
        <v>-</v>
      </c>
      <c r="HJ40" s="77" t="str">
        <f>IFERROR((GS40+GT40)/GP40,"-")</f>
        <v>-</v>
      </c>
      <c r="HK40" s="19" t="str">
        <f>IFERROR(GR40/GQ40,"-")</f>
        <v>-</v>
      </c>
      <c r="HL40" s="19" t="str">
        <f>IFERROR((GU40+GS40)/GQ40,"-")</f>
        <v>-</v>
      </c>
      <c r="HM40" s="19" t="str">
        <f>IFERROR((GX40+GT40)/GQ40,"-")</f>
        <v>-</v>
      </c>
      <c r="HN40" s="19" t="str">
        <f>IFERROR(HA40/GQ40,"-")</f>
        <v>-</v>
      </c>
      <c r="HO40" s="19" t="str">
        <f>IFERROR(GS40/(GU40+GS40),"-")</f>
        <v>-</v>
      </c>
      <c r="HP40" s="19" t="str">
        <f>IFERROR(GT40/(GX40+GT40),"-")</f>
        <v>-</v>
      </c>
      <c r="HQ40" s="19" t="str">
        <f>IFERROR(GS40/GQ40,"-")</f>
        <v>-</v>
      </c>
      <c r="HR40" s="19" t="str">
        <f>IFERROR(GV40/GQ40,"-")</f>
        <v>-</v>
      </c>
      <c r="HS40" s="19" t="str">
        <f>IFERROR(GW40/GQ40,"-")</f>
        <v>-</v>
      </c>
      <c r="HT40" s="19" t="str">
        <f>IFERROR(GT40/GQ40,"-")</f>
        <v>-</v>
      </c>
      <c r="HU40" s="19" t="str">
        <f>IFERROR(GY40/GQ40,"-")</f>
        <v>-</v>
      </c>
      <c r="HV40" s="19" t="str">
        <f>IFERROR(GZ40/GQ40,"-")</f>
        <v>-</v>
      </c>
      <c r="HW40" s="19" t="str">
        <f>IFERROR(HB40/GQ40,"-")</f>
        <v>-</v>
      </c>
      <c r="HX40" s="19" t="str">
        <f>IFERROR(HC40/GQ40,"-")</f>
        <v>-</v>
      </c>
      <c r="HY40" s="13" t="str">
        <f>IFERROR(HD40/GP40,"-")</f>
        <v>-</v>
      </c>
      <c r="HZ40" s="13" t="str">
        <f>IFERROR(HE40/(GU40+GS40),"-")</f>
        <v>-</v>
      </c>
      <c r="IA40" s="13" t="str">
        <f>IFERROR((HF40/(GX40+GT40))/12,"-")</f>
        <v>-</v>
      </c>
      <c r="IB40" s="80" t="str">
        <f>IFERROR((HH40-HG40)/12/HA40,"-")</f>
        <v>-</v>
      </c>
      <c r="IC40" s="39">
        <f>C40+AP40+CC40+DP40+FC40+GP40</f>
        <v>0</v>
      </c>
      <c r="ID40" s="99">
        <f>SUM(IH40:IP40)</f>
        <v>0</v>
      </c>
      <c r="IE40" s="99">
        <f>SUM(IH40:IN40)</f>
        <v>0</v>
      </c>
      <c r="IF40" s="100">
        <f>II40+IJ40</f>
        <v>0</v>
      </c>
      <c r="IG40" s="100">
        <f>IL40+IM40</f>
        <v>0</v>
      </c>
      <c r="IH40" s="35">
        <f>H40+AU40+CH40+DU40+FH40+GU40</f>
        <v>0</v>
      </c>
      <c r="II40" s="35">
        <f>I40+AV40+CI40+DV40+FI40+GV40</f>
        <v>0</v>
      </c>
      <c r="IJ40" s="35">
        <f>J40+AW40+CJ40+DW40+FJ40+GW40</f>
        <v>0</v>
      </c>
      <c r="IK40" s="35">
        <f>K40+AX40+CK40+DX40+FK40+GX40</f>
        <v>0</v>
      </c>
      <c r="IL40" s="35">
        <f>L40+AY40+CL40+DY40+FL40+GY40</f>
        <v>0</v>
      </c>
      <c r="IM40" s="35">
        <f>M40+AZ40+CM40+DZ40+FM40+GZ40</f>
        <v>0</v>
      </c>
      <c r="IN40" s="100"/>
      <c r="IO40" s="35">
        <f>O40+BB40+CO40+EB40+FO40+HB40</f>
        <v>0</v>
      </c>
      <c r="IP40" s="35">
        <f>P40+BC40+CP40+EC40+FP40+HC40</f>
        <v>0</v>
      </c>
      <c r="IQ40" s="35">
        <f>Q40+BD40+CQ40+ED40+FQ40+HD40</f>
        <v>0</v>
      </c>
      <c r="IR40" s="35">
        <f>R40+BE40+CR40+EE40+FR40+HE40</f>
        <v>0</v>
      </c>
      <c r="IS40" s="35">
        <f>S40+BF40+CS40+EF40+FS40+HF40</f>
        <v>0</v>
      </c>
      <c r="IT40" s="23">
        <f>T40+BG40+CT40+EG40+FT40+HG40</f>
        <v>0</v>
      </c>
      <c r="IU40" s="26">
        <f>U40+BH40+CU40+EH40+FU40+HH40</f>
        <v>0</v>
      </c>
      <c r="IV40" s="42" t="str">
        <f>IFERROR(ID40/IC40,"-")</f>
        <v>-</v>
      </c>
      <c r="IW40" s="89" t="str">
        <f>IFERROR((IF40+IG40)/IC40,"-")</f>
        <v>-</v>
      </c>
      <c r="IX40" s="43" t="str">
        <f>IFERROR(IE40/ID40,"-")</f>
        <v>-</v>
      </c>
      <c r="IY40" s="43" t="str">
        <f>IFERROR((IH40+IF40)/ID40,"-")</f>
        <v>-</v>
      </c>
      <c r="IZ40" s="43" t="str">
        <f>IFERROR((IK40+IG40)/ID40,"-")</f>
        <v>-</v>
      </c>
      <c r="JA40" s="43" t="str">
        <f>IFERROR(IN40/ID40,"-")</f>
        <v>-</v>
      </c>
      <c r="JB40" s="43" t="str">
        <f>IFERROR(IF40/(IH40+IF40),"-")</f>
        <v>-</v>
      </c>
      <c r="JC40" s="43" t="str">
        <f>IFERROR(IG40/(IK40+IG40),"-")</f>
        <v>-</v>
      </c>
      <c r="JD40" s="43" t="str">
        <f>IFERROR(IF40/ID40,"-")</f>
        <v>-</v>
      </c>
      <c r="JE40" s="43" t="str">
        <f>IFERROR(II40/ID40,"-")</f>
        <v>-</v>
      </c>
      <c r="JF40" s="43" t="str">
        <f>IFERROR(IJ40/ID40,"-")</f>
        <v>-</v>
      </c>
      <c r="JG40" s="43" t="str">
        <f>IFERROR(IG40/ID40,"-")</f>
        <v>-</v>
      </c>
      <c r="JH40" s="43" t="str">
        <f>IFERROR(IL40/ID40,"-")</f>
        <v>-</v>
      </c>
      <c r="JI40" s="43" t="str">
        <f>IFERROR(IM40/ID40,"-")</f>
        <v>-</v>
      </c>
      <c r="JJ40" s="43" t="str">
        <f>IFERROR(IO40/ID40,"-")</f>
        <v>-</v>
      </c>
      <c r="JK40" s="43" t="str">
        <f>IFERROR(IP40/ID40,"-")</f>
        <v>-</v>
      </c>
      <c r="JL40" s="44" t="str">
        <f>IFERROR(IQ40/IC40,"-")</f>
        <v>-</v>
      </c>
      <c r="JM40" s="44" t="str">
        <f>IFERROR(IR40/(IH40+IF40),"-")</f>
        <v>-</v>
      </c>
      <c r="JN40" s="44" t="str">
        <f>IFERROR((IS40/(IK40+IG40))/12,"-")</f>
        <v>-</v>
      </c>
      <c r="JO40" s="90" t="str">
        <f>IFERROR((IU40-IT40)/12/IN40,"-")</f>
        <v>-</v>
      </c>
      <c r="JP40" s="62">
        <f>IM40-(IL40*9)</f>
        <v>0</v>
      </c>
      <c r="JQ40" s="63">
        <f>(IO40+IP40)-(IM40*8%)</f>
        <v>0</v>
      </c>
      <c r="JR40" s="64">
        <f>IF40-(ID40*1%)</f>
        <v>0</v>
      </c>
      <c r="JS40" s="65">
        <f>IG40-(ID40*1%)</f>
        <v>0</v>
      </c>
    </row>
    <row r="41" spans="1:280" customHeight="1" ht="18.75">
      <c r="A41" s="9" t="b">
        <f>IFERROR('SEM1'!A41,"-")</f>
        <v>0</v>
      </c>
      <c r="B41" s="135" t="b">
        <f>IFERROR('SEM1'!B41,"-")</f>
        <v>0</v>
      </c>
      <c r="C41" s="39"/>
      <c r="D41" s="32">
        <f>SUM(H41:P41)</f>
        <v>0</v>
      </c>
      <c r="E41" s="32">
        <f>SUM(H41:N41)</f>
        <v>0</v>
      </c>
      <c r="F41" s="75">
        <f>I41+J41</f>
        <v>0</v>
      </c>
      <c r="G41" s="75">
        <f>L41+M41</f>
        <v>0</v>
      </c>
      <c r="H41" s="35"/>
      <c r="I41" s="35"/>
      <c r="J41" s="35"/>
      <c r="K41" s="35"/>
      <c r="L41" s="35"/>
      <c r="M41" s="35"/>
      <c r="N41" s="75"/>
      <c r="O41" s="35"/>
      <c r="P41" s="35"/>
      <c r="Q41" s="35"/>
      <c r="R41" s="35"/>
      <c r="S41" s="35"/>
      <c r="T41" s="23"/>
      <c r="U41" s="26"/>
      <c r="V41" s="7" t="str">
        <f>IFERROR(D41/C41,"-")</f>
        <v>-</v>
      </c>
      <c r="W41" s="77" t="str">
        <f>IFERROR((F41+G41)/C41,"-")</f>
        <v>-</v>
      </c>
      <c r="X41" s="19" t="str">
        <f>IFERROR(E41/D41,"-")</f>
        <v>-</v>
      </c>
      <c r="Y41" s="19" t="str">
        <f>IFERROR((H41+F41)/D41,"-")</f>
        <v>-</v>
      </c>
      <c r="Z41" s="19" t="str">
        <f>IFERROR((K41+G41)/D41,"-")</f>
        <v>-</v>
      </c>
      <c r="AA41" s="19" t="str">
        <f>IFERROR(N41/D41,"-")</f>
        <v>-</v>
      </c>
      <c r="AB41" s="19" t="str">
        <f>IFERROR(F41/(H41+F41),"-")</f>
        <v>-</v>
      </c>
      <c r="AC41" s="19" t="str">
        <f>IFERROR(G41/(K41+G41),"-")</f>
        <v>-</v>
      </c>
      <c r="AD41" s="19" t="str">
        <f>IFERROR(F41/D41,"-")</f>
        <v>-</v>
      </c>
      <c r="AE41" s="19" t="str">
        <f>IFERROR(I41/D41,"-")</f>
        <v>-</v>
      </c>
      <c r="AF41" s="19" t="str">
        <f>IFERROR(J41/D41,"-")</f>
        <v>-</v>
      </c>
      <c r="AG41" s="19" t="str">
        <f>IFERROR(G41/D41,"-")</f>
        <v>-</v>
      </c>
      <c r="AH41" s="19" t="str">
        <f>IFERROR(L41/D41,"-")</f>
        <v>-</v>
      </c>
      <c r="AI41" s="19" t="str">
        <f>IFERROR(M41/D41,"-")</f>
        <v>-</v>
      </c>
      <c r="AJ41" s="19" t="str">
        <f>IFERROR(O41/D41,"-")</f>
        <v>-</v>
      </c>
      <c r="AK41" s="19" t="str">
        <f>IFERROR(P41/D41,"-")</f>
        <v>-</v>
      </c>
      <c r="AL41" s="13" t="str">
        <f>IFERROR(Q41/C41,"-")</f>
        <v>-</v>
      </c>
      <c r="AM41" s="13" t="str">
        <f>IFERROR(R41/(H41+F41),"-")</f>
        <v>-</v>
      </c>
      <c r="AN41" s="13" t="str">
        <f>IFERROR((S41/(K41+G41))/12,"-")</f>
        <v>-</v>
      </c>
      <c r="AO41" s="80" t="str">
        <f>IFERROR((U41-T41)/12/N41,"-")</f>
        <v>-</v>
      </c>
      <c r="AP41" s="39"/>
      <c r="AQ41" s="32">
        <f>SUM(AU41:BC41)</f>
        <v>0</v>
      </c>
      <c r="AR41" s="32">
        <f>SUM(AU41:BA41)</f>
        <v>0</v>
      </c>
      <c r="AS41" s="75">
        <f>AV41+AW41</f>
        <v>0</v>
      </c>
      <c r="AT41" s="75">
        <f>AY41+AZ41</f>
        <v>0</v>
      </c>
      <c r="AU41" s="35"/>
      <c r="AV41" s="35"/>
      <c r="AW41" s="35"/>
      <c r="AX41" s="35"/>
      <c r="AY41" s="35"/>
      <c r="AZ41" s="35"/>
      <c r="BA41" s="75"/>
      <c r="BB41" s="35"/>
      <c r="BC41" s="35"/>
      <c r="BD41" s="35"/>
      <c r="BE41" s="35"/>
      <c r="BF41" s="35"/>
      <c r="BG41" s="23"/>
      <c r="BH41" s="26"/>
      <c r="BI41" s="7" t="str">
        <f>IFERROR(AQ41/AP41,"-")</f>
        <v>-</v>
      </c>
      <c r="BJ41" s="77" t="str">
        <f>IFERROR((AS41+AT41)/AP41,"-")</f>
        <v>-</v>
      </c>
      <c r="BK41" s="19" t="str">
        <f>IFERROR(AR41/AQ41,"-")</f>
        <v>-</v>
      </c>
      <c r="BL41" s="19" t="str">
        <f>IFERROR((AU41+AS41)/AQ41,"-")</f>
        <v>-</v>
      </c>
      <c r="BM41" s="19" t="str">
        <f>IFERROR((AX41+AT41)/AQ41,"-")</f>
        <v>-</v>
      </c>
      <c r="BN41" s="19" t="str">
        <f>IFERROR(BA41/AQ41,"-")</f>
        <v>-</v>
      </c>
      <c r="BO41" s="19" t="str">
        <f>IFERROR(AS41/(AU41+AS41),"-")</f>
        <v>-</v>
      </c>
      <c r="BP41" s="19" t="str">
        <f>IFERROR(AT41/(AX41+AT41),"-")</f>
        <v>-</v>
      </c>
      <c r="BQ41" s="19" t="str">
        <f>IFERROR(AS41/AQ41,"-")</f>
        <v>-</v>
      </c>
      <c r="BR41" s="19" t="str">
        <f>IFERROR(AV41/AQ41,"-")</f>
        <v>-</v>
      </c>
      <c r="BS41" s="19" t="str">
        <f>IFERROR(AW41/AQ41,"-")</f>
        <v>-</v>
      </c>
      <c r="BT41" s="19" t="str">
        <f>IFERROR(AT41/AQ41,"-")</f>
        <v>-</v>
      </c>
      <c r="BU41" s="19" t="str">
        <f>IFERROR(AY41/AQ41,"-")</f>
        <v>-</v>
      </c>
      <c r="BV41" s="19" t="str">
        <f>IFERROR(AZ41/AQ41,"-")</f>
        <v>-</v>
      </c>
      <c r="BW41" s="19" t="str">
        <f>IFERROR(BB41/AQ41,"-")</f>
        <v>-</v>
      </c>
      <c r="BX41" s="19" t="str">
        <f>IFERROR(BC41/AQ41,"-")</f>
        <v>-</v>
      </c>
      <c r="BY41" s="13" t="str">
        <f>IFERROR(BD41/AP41,"-")</f>
        <v>-</v>
      </c>
      <c r="BZ41" s="13" t="str">
        <f>IFERROR(BE41/(AU41+AS41),"-")</f>
        <v>-</v>
      </c>
      <c r="CA41" s="13" t="str">
        <f>IFERROR((BF41/(AX41+AT41))/12,"-")</f>
        <v>-</v>
      </c>
      <c r="CB41" s="80" t="str">
        <f>IFERROR((BH41-BG41)/12/BA41,"-")</f>
        <v>-</v>
      </c>
      <c r="CC41" s="39"/>
      <c r="CD41" s="32">
        <f>SUM(CH41:CP41)</f>
        <v>0</v>
      </c>
      <c r="CE41" s="32">
        <f>SUM(CH41:CN41)</f>
        <v>0</v>
      </c>
      <c r="CF41" s="75">
        <f>CI41+CJ41</f>
        <v>0</v>
      </c>
      <c r="CG41" s="75">
        <f>CL41+CM41</f>
        <v>0</v>
      </c>
      <c r="CH41" s="35"/>
      <c r="CI41" s="35"/>
      <c r="CJ41" s="35"/>
      <c r="CK41" s="35"/>
      <c r="CL41" s="35"/>
      <c r="CM41" s="35"/>
      <c r="CN41" s="75"/>
      <c r="CO41" s="35"/>
      <c r="CP41" s="35"/>
      <c r="CQ41" s="35"/>
      <c r="CR41" s="35"/>
      <c r="CS41" s="35"/>
      <c r="CT41" s="23"/>
      <c r="CU41" s="26"/>
      <c r="CV41" s="7" t="str">
        <f>IFERROR(CD41/CC41,"-")</f>
        <v>-</v>
      </c>
      <c r="CW41" s="77" t="str">
        <f>IFERROR((CF41+CG41)/CC41,"-")</f>
        <v>-</v>
      </c>
      <c r="CX41" s="19" t="str">
        <f>IFERROR(CE41/CD41,"-")</f>
        <v>-</v>
      </c>
      <c r="CY41" s="19" t="str">
        <f>IFERROR((CH41+CF41)/CD41,"-")</f>
        <v>-</v>
      </c>
      <c r="CZ41" s="19" t="str">
        <f>IFERROR((CK41+CG41)/CD41,"-")</f>
        <v>-</v>
      </c>
      <c r="DA41" s="19" t="str">
        <f>IFERROR(CN41/CD41,"-")</f>
        <v>-</v>
      </c>
      <c r="DB41" s="19" t="str">
        <f>IFERROR(CF41/(CH41+CF41),"-")</f>
        <v>-</v>
      </c>
      <c r="DC41" s="19" t="str">
        <f>IFERROR(CG41/(CK41+CG41),"-")</f>
        <v>-</v>
      </c>
      <c r="DD41" s="19" t="str">
        <f>IFERROR(CF41/CD41,"-")</f>
        <v>-</v>
      </c>
      <c r="DE41" s="19" t="str">
        <f>IFERROR(CI41/CD41,"-")</f>
        <v>-</v>
      </c>
      <c r="DF41" s="19" t="str">
        <f>IFERROR(CJ41/CD41,"-")</f>
        <v>-</v>
      </c>
      <c r="DG41" s="19" t="str">
        <f>IFERROR(CG41/CD41,"-")</f>
        <v>-</v>
      </c>
      <c r="DH41" s="19" t="str">
        <f>IFERROR(CL41/CD41,"-")</f>
        <v>-</v>
      </c>
      <c r="DI41" s="19" t="str">
        <f>IFERROR(CM41/CD41,"-")</f>
        <v>-</v>
      </c>
      <c r="DJ41" s="19" t="str">
        <f>IFERROR(CO41/CD41,"-")</f>
        <v>-</v>
      </c>
      <c r="DK41" s="19" t="str">
        <f>IFERROR(CP41/CD41,"-")</f>
        <v>-</v>
      </c>
      <c r="DL41" s="13" t="str">
        <f>IFERROR(CQ41/CC41,"-")</f>
        <v>-</v>
      </c>
      <c r="DM41" s="13" t="str">
        <f>IFERROR(CR41/(CH41+CF41),"-")</f>
        <v>-</v>
      </c>
      <c r="DN41" s="13" t="str">
        <f>IFERROR((CS41/(CK41+CG41))/12,"-")</f>
        <v>-</v>
      </c>
      <c r="DO41" s="80" t="str">
        <f>IFERROR((CU41-CT41)/12/CN41,"-")</f>
        <v>-</v>
      </c>
      <c r="DP41" s="39"/>
      <c r="DQ41" s="32">
        <f>SUM(DU41:EC41)</f>
        <v>0</v>
      </c>
      <c r="DR41" s="32">
        <f>SUM(DU41:EA41)</f>
        <v>0</v>
      </c>
      <c r="DS41" s="75">
        <f>DV41+DW41</f>
        <v>0</v>
      </c>
      <c r="DT41" s="75">
        <f>DY41+DZ41</f>
        <v>0</v>
      </c>
      <c r="DU41" s="35"/>
      <c r="DV41" s="35"/>
      <c r="DW41" s="35"/>
      <c r="DX41" s="35"/>
      <c r="DY41" s="35"/>
      <c r="DZ41" s="35"/>
      <c r="EA41" s="75"/>
      <c r="EB41" s="35"/>
      <c r="EC41" s="35"/>
      <c r="ED41" s="35"/>
      <c r="EE41" s="35"/>
      <c r="EF41" s="35"/>
      <c r="EG41" s="23"/>
      <c r="EH41" s="26"/>
      <c r="EI41" s="7" t="str">
        <f>IFERROR(DQ41/DP41,"-")</f>
        <v>-</v>
      </c>
      <c r="EJ41" s="77" t="str">
        <f>IFERROR((DS41+DT41)/DP41,"-")</f>
        <v>-</v>
      </c>
      <c r="EK41" s="19" t="str">
        <f>IFERROR(DR41/DQ41,"-")</f>
        <v>-</v>
      </c>
      <c r="EL41" s="19" t="str">
        <f>IFERROR((DU41+DS41)/DQ41,"-")</f>
        <v>-</v>
      </c>
      <c r="EM41" s="19" t="str">
        <f>IFERROR((DX41+DT41)/DQ41,"-")</f>
        <v>-</v>
      </c>
      <c r="EN41" s="19" t="str">
        <f>IFERROR(EA41/DQ41,"-")</f>
        <v>-</v>
      </c>
      <c r="EO41" s="19" t="str">
        <f>IFERROR(DS41/(DU41+DS41),"-")</f>
        <v>-</v>
      </c>
      <c r="EP41" s="19" t="str">
        <f>IFERROR(DT41/(DX41+DT41),"-")</f>
        <v>-</v>
      </c>
      <c r="EQ41" s="19" t="str">
        <f>IFERROR(DS41/DQ41,"-")</f>
        <v>-</v>
      </c>
      <c r="ER41" s="19" t="str">
        <f>IFERROR(DV41/DQ41,"-")</f>
        <v>-</v>
      </c>
      <c r="ES41" s="19" t="str">
        <f>IFERROR(DW41/DQ41,"-")</f>
        <v>-</v>
      </c>
      <c r="ET41" s="19" t="str">
        <f>IFERROR(DT41/DQ41,"-")</f>
        <v>-</v>
      </c>
      <c r="EU41" s="19" t="str">
        <f>IFERROR(DY41/DQ41,"-")</f>
        <v>-</v>
      </c>
      <c r="EV41" s="19" t="str">
        <f>IFERROR(DZ41/DQ41,"-")</f>
        <v>-</v>
      </c>
      <c r="EW41" s="19" t="str">
        <f>IFERROR(EB41/DQ41,"-")</f>
        <v>-</v>
      </c>
      <c r="EX41" s="19" t="str">
        <f>IFERROR(EC41/DQ41,"-")</f>
        <v>-</v>
      </c>
      <c r="EY41" s="13" t="str">
        <f>IFERROR(ED41/DP41,"-")</f>
        <v>-</v>
      </c>
      <c r="EZ41" s="13" t="str">
        <f>IFERROR(EE41/(DU41+DS41),"-")</f>
        <v>-</v>
      </c>
      <c r="FA41" s="13" t="str">
        <f>IFERROR((EF41/(DX41+DT41))/12,"-")</f>
        <v>-</v>
      </c>
      <c r="FB41" s="80" t="str">
        <f>IFERROR((EH41-EG41)/12/EA41,"-")</f>
        <v>-</v>
      </c>
      <c r="FC41" s="39"/>
      <c r="FD41" s="32">
        <f>SUM(FH41:FP41)</f>
        <v>0</v>
      </c>
      <c r="FE41" s="32">
        <f>SUM(FH41:FN41)</f>
        <v>0</v>
      </c>
      <c r="FF41" s="75">
        <f>FI41+FJ41</f>
        <v>0</v>
      </c>
      <c r="FG41" s="75">
        <f>FL41+FM41</f>
        <v>0</v>
      </c>
      <c r="FH41" s="35"/>
      <c r="FI41" s="35"/>
      <c r="FJ41" s="35"/>
      <c r="FK41" s="35"/>
      <c r="FL41" s="35"/>
      <c r="FM41" s="35"/>
      <c r="FN41" s="75"/>
      <c r="FO41" s="35"/>
      <c r="FP41" s="35"/>
      <c r="FQ41" s="35"/>
      <c r="FR41" s="35"/>
      <c r="FS41" s="35"/>
      <c r="FT41" s="23"/>
      <c r="FU41" s="26"/>
      <c r="FV41" s="7" t="str">
        <f>IFERROR(FD41/FC41,"-")</f>
        <v>-</v>
      </c>
      <c r="FW41" s="77" t="str">
        <f>IFERROR((FF41+FG41)/FC41,"-")</f>
        <v>-</v>
      </c>
      <c r="FX41" s="19" t="str">
        <f>IFERROR(FE41/FD41,"-")</f>
        <v>-</v>
      </c>
      <c r="FY41" s="19" t="str">
        <f>IFERROR((FH41+FF41)/FD41,"-")</f>
        <v>-</v>
      </c>
      <c r="FZ41" s="19" t="str">
        <f>IFERROR((FK41+FG41)/FD41,"-")</f>
        <v>-</v>
      </c>
      <c r="GA41" s="19" t="str">
        <f>IFERROR(FN41/FD41,"-")</f>
        <v>-</v>
      </c>
      <c r="GB41" s="19" t="str">
        <f>IFERROR(FF41/(FH41+FF41),"-")</f>
        <v>-</v>
      </c>
      <c r="GC41" s="19" t="str">
        <f>IFERROR(FG41/(FK41+FG41),"-")</f>
        <v>-</v>
      </c>
      <c r="GD41" s="19" t="str">
        <f>IFERROR(FF41/FD41,"-")</f>
        <v>-</v>
      </c>
      <c r="GE41" s="19" t="str">
        <f>IFERROR(FI41/FD41,"-")</f>
        <v>-</v>
      </c>
      <c r="GF41" s="19" t="str">
        <f>IFERROR(FJ41/FD41,"-")</f>
        <v>-</v>
      </c>
      <c r="GG41" s="19" t="str">
        <f>IFERROR(FG41/FD41,"-")</f>
        <v>-</v>
      </c>
      <c r="GH41" s="19" t="str">
        <f>IFERROR(FL41/FD41,"-")</f>
        <v>-</v>
      </c>
      <c r="GI41" s="19" t="str">
        <f>IFERROR(FM41/FD41,"-")</f>
        <v>-</v>
      </c>
      <c r="GJ41" s="19" t="str">
        <f>IFERROR(FO41/FD41,"-")</f>
        <v>-</v>
      </c>
      <c r="GK41" s="19" t="str">
        <f>IFERROR(FP41/FD41,"-")</f>
        <v>-</v>
      </c>
      <c r="GL41" s="13" t="str">
        <f>IFERROR(FQ41/FC41,"-")</f>
        <v>-</v>
      </c>
      <c r="GM41" s="13" t="str">
        <f>IFERROR(FR41/(FH41+FF41),"-")</f>
        <v>-</v>
      </c>
      <c r="GN41" s="13" t="str">
        <f>IFERROR((FS41/(FK41+FG41))/12,"-")</f>
        <v>-</v>
      </c>
      <c r="GO41" s="80" t="str">
        <f>IFERROR((FU41-FT41)/12/FN41,"-")</f>
        <v>-</v>
      </c>
      <c r="GP41" s="39"/>
      <c r="GQ41" s="32">
        <f>SUM(GU41:HC41)</f>
        <v>0</v>
      </c>
      <c r="GR41" s="32">
        <f>SUM(GU41:HA41)</f>
        <v>0</v>
      </c>
      <c r="GS41" s="75">
        <f>GV41+GW41</f>
        <v>0</v>
      </c>
      <c r="GT41" s="75">
        <f>GY41+GZ41</f>
        <v>0</v>
      </c>
      <c r="GU41" s="35"/>
      <c r="GV41" s="35"/>
      <c r="GW41" s="35"/>
      <c r="GX41" s="35"/>
      <c r="GY41" s="35"/>
      <c r="GZ41" s="35"/>
      <c r="HA41" s="75"/>
      <c r="HB41" s="35"/>
      <c r="HC41" s="35"/>
      <c r="HD41" s="35"/>
      <c r="HE41" s="35"/>
      <c r="HF41" s="35"/>
      <c r="HG41" s="23"/>
      <c r="HH41" s="26"/>
      <c r="HI41" s="7" t="str">
        <f>IFERROR(GQ41/GP41,"-")</f>
        <v>-</v>
      </c>
      <c r="HJ41" s="77" t="str">
        <f>IFERROR((GS41+GT41)/GP41,"-")</f>
        <v>-</v>
      </c>
      <c r="HK41" s="19" t="str">
        <f>IFERROR(GR41/GQ41,"-")</f>
        <v>-</v>
      </c>
      <c r="HL41" s="19" t="str">
        <f>IFERROR((GU41+GS41)/GQ41,"-")</f>
        <v>-</v>
      </c>
      <c r="HM41" s="19" t="str">
        <f>IFERROR((GX41+GT41)/GQ41,"-")</f>
        <v>-</v>
      </c>
      <c r="HN41" s="19" t="str">
        <f>IFERROR(HA41/GQ41,"-")</f>
        <v>-</v>
      </c>
      <c r="HO41" s="19" t="str">
        <f>IFERROR(GS41/(GU41+GS41),"-")</f>
        <v>-</v>
      </c>
      <c r="HP41" s="19" t="str">
        <f>IFERROR(GT41/(GX41+GT41),"-")</f>
        <v>-</v>
      </c>
      <c r="HQ41" s="19" t="str">
        <f>IFERROR(GS41/GQ41,"-")</f>
        <v>-</v>
      </c>
      <c r="HR41" s="19" t="str">
        <f>IFERROR(GV41/GQ41,"-")</f>
        <v>-</v>
      </c>
      <c r="HS41" s="19" t="str">
        <f>IFERROR(GW41/GQ41,"-")</f>
        <v>-</v>
      </c>
      <c r="HT41" s="19" t="str">
        <f>IFERROR(GT41/GQ41,"-")</f>
        <v>-</v>
      </c>
      <c r="HU41" s="19" t="str">
        <f>IFERROR(GY41/GQ41,"-")</f>
        <v>-</v>
      </c>
      <c r="HV41" s="19" t="str">
        <f>IFERROR(GZ41/GQ41,"-")</f>
        <v>-</v>
      </c>
      <c r="HW41" s="19" t="str">
        <f>IFERROR(HB41/GQ41,"-")</f>
        <v>-</v>
      </c>
      <c r="HX41" s="19" t="str">
        <f>IFERROR(HC41/GQ41,"-")</f>
        <v>-</v>
      </c>
      <c r="HY41" s="13" t="str">
        <f>IFERROR(HD41/GP41,"-")</f>
        <v>-</v>
      </c>
      <c r="HZ41" s="13" t="str">
        <f>IFERROR(HE41/(GU41+GS41),"-")</f>
        <v>-</v>
      </c>
      <c r="IA41" s="13" t="str">
        <f>IFERROR((HF41/(GX41+GT41))/12,"-")</f>
        <v>-</v>
      </c>
      <c r="IB41" s="80" t="str">
        <f>IFERROR((HH41-HG41)/12/HA41,"-")</f>
        <v>-</v>
      </c>
      <c r="IC41" s="39">
        <f>C41+AP41+CC41+DP41+FC41+GP41</f>
        <v>0</v>
      </c>
      <c r="ID41" s="99">
        <f>SUM(IH41:IP41)</f>
        <v>0</v>
      </c>
      <c r="IE41" s="99">
        <f>SUM(IH41:IN41)</f>
        <v>0</v>
      </c>
      <c r="IF41" s="100">
        <f>II41+IJ41</f>
        <v>0</v>
      </c>
      <c r="IG41" s="100">
        <f>IL41+IM41</f>
        <v>0</v>
      </c>
      <c r="IH41" s="35">
        <f>H41+AU41+CH41+DU41+FH41+GU41</f>
        <v>0</v>
      </c>
      <c r="II41" s="35">
        <f>I41+AV41+CI41+DV41+FI41+GV41</f>
        <v>0</v>
      </c>
      <c r="IJ41" s="35">
        <f>J41+AW41+CJ41+DW41+FJ41+GW41</f>
        <v>0</v>
      </c>
      <c r="IK41" s="35">
        <f>K41+AX41+CK41+DX41+FK41+GX41</f>
        <v>0</v>
      </c>
      <c r="IL41" s="35">
        <f>L41+AY41+CL41+DY41+FL41+GY41</f>
        <v>0</v>
      </c>
      <c r="IM41" s="35">
        <f>M41+AZ41+CM41+DZ41+FM41+GZ41</f>
        <v>0</v>
      </c>
      <c r="IN41" s="100"/>
      <c r="IO41" s="35">
        <f>O41+BB41+CO41+EB41+FO41+HB41</f>
        <v>0</v>
      </c>
      <c r="IP41" s="35">
        <f>P41+BC41+CP41+EC41+FP41+HC41</f>
        <v>0</v>
      </c>
      <c r="IQ41" s="35">
        <f>Q41+BD41+CQ41+ED41+FQ41+HD41</f>
        <v>0</v>
      </c>
      <c r="IR41" s="35">
        <f>R41+BE41+CR41+EE41+FR41+HE41</f>
        <v>0</v>
      </c>
      <c r="IS41" s="35">
        <f>S41+BF41+CS41+EF41+FS41+HF41</f>
        <v>0</v>
      </c>
      <c r="IT41" s="23">
        <f>T41+BG41+CT41+EG41+FT41+HG41</f>
        <v>0</v>
      </c>
      <c r="IU41" s="26">
        <f>U41+BH41+CU41+EH41+FU41+HH41</f>
        <v>0</v>
      </c>
      <c r="IV41" s="42" t="str">
        <f>IFERROR(ID41/IC41,"-")</f>
        <v>-</v>
      </c>
      <c r="IW41" s="89" t="str">
        <f>IFERROR((IF41+IG41)/IC41,"-")</f>
        <v>-</v>
      </c>
      <c r="IX41" s="43" t="str">
        <f>IFERROR(IE41/ID41,"-")</f>
        <v>-</v>
      </c>
      <c r="IY41" s="43" t="str">
        <f>IFERROR((IH41+IF41)/ID41,"-")</f>
        <v>-</v>
      </c>
      <c r="IZ41" s="43" t="str">
        <f>IFERROR((IK41+IG41)/ID41,"-")</f>
        <v>-</v>
      </c>
      <c r="JA41" s="43" t="str">
        <f>IFERROR(IN41/ID41,"-")</f>
        <v>-</v>
      </c>
      <c r="JB41" s="43" t="str">
        <f>IFERROR(IF41/(IH41+IF41),"-")</f>
        <v>-</v>
      </c>
      <c r="JC41" s="43" t="str">
        <f>IFERROR(IG41/(IK41+IG41),"-")</f>
        <v>-</v>
      </c>
      <c r="JD41" s="43" t="str">
        <f>IFERROR(IF41/ID41,"-")</f>
        <v>-</v>
      </c>
      <c r="JE41" s="43" t="str">
        <f>IFERROR(II41/ID41,"-")</f>
        <v>-</v>
      </c>
      <c r="JF41" s="43" t="str">
        <f>IFERROR(IJ41/ID41,"-")</f>
        <v>-</v>
      </c>
      <c r="JG41" s="43" t="str">
        <f>IFERROR(IG41/ID41,"-")</f>
        <v>-</v>
      </c>
      <c r="JH41" s="43" t="str">
        <f>IFERROR(IL41/ID41,"-")</f>
        <v>-</v>
      </c>
      <c r="JI41" s="43" t="str">
        <f>IFERROR(IM41/ID41,"-")</f>
        <v>-</v>
      </c>
      <c r="JJ41" s="43" t="str">
        <f>IFERROR(IO41/ID41,"-")</f>
        <v>-</v>
      </c>
      <c r="JK41" s="43" t="str">
        <f>IFERROR(IP41/ID41,"-")</f>
        <v>-</v>
      </c>
      <c r="JL41" s="44" t="str">
        <f>IFERROR(IQ41/IC41,"-")</f>
        <v>-</v>
      </c>
      <c r="JM41" s="44" t="str">
        <f>IFERROR(IR41/(IH41+IF41),"-")</f>
        <v>-</v>
      </c>
      <c r="JN41" s="44" t="str">
        <f>IFERROR((IS41/(IK41+IG41))/12,"-")</f>
        <v>-</v>
      </c>
      <c r="JO41" s="90" t="str">
        <f>IFERROR((IU41-IT41)/12/IN41,"-")</f>
        <v>-</v>
      </c>
      <c r="JP41" s="62">
        <f>IM41-(IL41*9)</f>
        <v>0</v>
      </c>
      <c r="JQ41" s="63">
        <f>(IO41+IP41)-(IM41*8%)</f>
        <v>0</v>
      </c>
      <c r="JR41" s="64">
        <f>IF41-(ID41*1%)</f>
        <v>0</v>
      </c>
      <c r="JS41" s="65">
        <f>IG41-(ID41*1%)</f>
        <v>0</v>
      </c>
    </row>
    <row r="42" spans="1:280" customHeight="1" ht="18.75">
      <c r="A42" s="9" t="b">
        <f>IFERROR('SEM1'!A42,"-")</f>
        <v>0</v>
      </c>
      <c r="B42" s="135" t="b">
        <f>IFERROR('SEM1'!B42,"-")</f>
        <v>0</v>
      </c>
      <c r="C42" s="39"/>
      <c r="D42" s="32">
        <f>SUM(H42:P42)</f>
        <v>0</v>
      </c>
      <c r="E42" s="32">
        <f>SUM(H42:N42)</f>
        <v>0</v>
      </c>
      <c r="F42" s="75">
        <f>I42+J42</f>
        <v>0</v>
      </c>
      <c r="G42" s="75">
        <f>L42+M42</f>
        <v>0</v>
      </c>
      <c r="H42" s="35"/>
      <c r="I42" s="35"/>
      <c r="J42" s="35"/>
      <c r="K42" s="35"/>
      <c r="L42" s="35"/>
      <c r="M42" s="35"/>
      <c r="N42" s="75"/>
      <c r="O42" s="35"/>
      <c r="P42" s="35"/>
      <c r="Q42" s="35"/>
      <c r="R42" s="35"/>
      <c r="S42" s="35"/>
      <c r="T42" s="23"/>
      <c r="U42" s="26"/>
      <c r="V42" s="7" t="str">
        <f>IFERROR(D42/C42,"-")</f>
        <v>-</v>
      </c>
      <c r="W42" s="77" t="str">
        <f>IFERROR((F42+G42)/C42,"-")</f>
        <v>-</v>
      </c>
      <c r="X42" s="19" t="str">
        <f>IFERROR(E42/D42,"-")</f>
        <v>-</v>
      </c>
      <c r="Y42" s="19" t="str">
        <f>IFERROR((H42+F42)/D42,"-")</f>
        <v>-</v>
      </c>
      <c r="Z42" s="19" t="str">
        <f>IFERROR((K42+G42)/D42,"-")</f>
        <v>-</v>
      </c>
      <c r="AA42" s="19" t="str">
        <f>IFERROR(N42/D42,"-")</f>
        <v>-</v>
      </c>
      <c r="AB42" s="19" t="str">
        <f>IFERROR(F42/(H42+F42),"-")</f>
        <v>-</v>
      </c>
      <c r="AC42" s="19" t="str">
        <f>IFERROR(G42/(K42+G42),"-")</f>
        <v>-</v>
      </c>
      <c r="AD42" s="19" t="str">
        <f>IFERROR(F42/D42,"-")</f>
        <v>-</v>
      </c>
      <c r="AE42" s="19" t="str">
        <f>IFERROR(I42/D42,"-")</f>
        <v>-</v>
      </c>
      <c r="AF42" s="19" t="str">
        <f>IFERROR(J42/D42,"-")</f>
        <v>-</v>
      </c>
      <c r="AG42" s="19" t="str">
        <f>IFERROR(G42/D42,"-")</f>
        <v>-</v>
      </c>
      <c r="AH42" s="19" t="str">
        <f>IFERROR(L42/D42,"-")</f>
        <v>-</v>
      </c>
      <c r="AI42" s="19" t="str">
        <f>IFERROR(M42/D42,"-")</f>
        <v>-</v>
      </c>
      <c r="AJ42" s="19" t="str">
        <f>IFERROR(O42/D42,"-")</f>
        <v>-</v>
      </c>
      <c r="AK42" s="19" t="str">
        <f>IFERROR(P42/D42,"-")</f>
        <v>-</v>
      </c>
      <c r="AL42" s="13" t="str">
        <f>IFERROR(Q42/C42,"-")</f>
        <v>-</v>
      </c>
      <c r="AM42" s="13" t="str">
        <f>IFERROR(R42/(H42+F42),"-")</f>
        <v>-</v>
      </c>
      <c r="AN42" s="13" t="str">
        <f>IFERROR((S42/(K42+G42))/12,"-")</f>
        <v>-</v>
      </c>
      <c r="AO42" s="80" t="str">
        <f>IFERROR((U42-T42)/12/N42,"-")</f>
        <v>-</v>
      </c>
      <c r="AP42" s="39"/>
      <c r="AQ42" s="32">
        <f>SUM(AU42:BC42)</f>
        <v>0</v>
      </c>
      <c r="AR42" s="32">
        <f>SUM(AU42:BA42)</f>
        <v>0</v>
      </c>
      <c r="AS42" s="75">
        <f>AV42+AW42</f>
        <v>0</v>
      </c>
      <c r="AT42" s="75">
        <f>AY42+AZ42</f>
        <v>0</v>
      </c>
      <c r="AU42" s="35"/>
      <c r="AV42" s="35"/>
      <c r="AW42" s="35"/>
      <c r="AX42" s="35"/>
      <c r="AY42" s="35"/>
      <c r="AZ42" s="35"/>
      <c r="BA42" s="75"/>
      <c r="BB42" s="35"/>
      <c r="BC42" s="35"/>
      <c r="BD42" s="35"/>
      <c r="BE42" s="35"/>
      <c r="BF42" s="35"/>
      <c r="BG42" s="23"/>
      <c r="BH42" s="26"/>
      <c r="BI42" s="7" t="str">
        <f>IFERROR(AQ42/AP42,"-")</f>
        <v>-</v>
      </c>
      <c r="BJ42" s="77" t="str">
        <f>IFERROR((AS42+AT42)/AP42,"-")</f>
        <v>-</v>
      </c>
      <c r="BK42" s="19" t="str">
        <f>IFERROR(AR42/AQ42,"-")</f>
        <v>-</v>
      </c>
      <c r="BL42" s="19" t="str">
        <f>IFERROR((AU42+AS42)/AQ42,"-")</f>
        <v>-</v>
      </c>
      <c r="BM42" s="19" t="str">
        <f>IFERROR((AX42+AT42)/AQ42,"-")</f>
        <v>-</v>
      </c>
      <c r="BN42" s="19" t="str">
        <f>IFERROR(BA42/AQ42,"-")</f>
        <v>-</v>
      </c>
      <c r="BO42" s="19" t="str">
        <f>IFERROR(AS42/(AU42+AS42),"-")</f>
        <v>-</v>
      </c>
      <c r="BP42" s="19" t="str">
        <f>IFERROR(AT42/(AX42+AT42),"-")</f>
        <v>-</v>
      </c>
      <c r="BQ42" s="19" t="str">
        <f>IFERROR(AS42/AQ42,"-")</f>
        <v>-</v>
      </c>
      <c r="BR42" s="19" t="str">
        <f>IFERROR(AV42/AQ42,"-")</f>
        <v>-</v>
      </c>
      <c r="BS42" s="19" t="str">
        <f>IFERROR(AW42/AQ42,"-")</f>
        <v>-</v>
      </c>
      <c r="BT42" s="19" t="str">
        <f>IFERROR(AT42/AQ42,"-")</f>
        <v>-</v>
      </c>
      <c r="BU42" s="19" t="str">
        <f>IFERROR(AY42/AQ42,"-")</f>
        <v>-</v>
      </c>
      <c r="BV42" s="19" t="str">
        <f>IFERROR(AZ42/AQ42,"-")</f>
        <v>-</v>
      </c>
      <c r="BW42" s="19" t="str">
        <f>IFERROR(BB42/AQ42,"-")</f>
        <v>-</v>
      </c>
      <c r="BX42" s="19" t="str">
        <f>IFERROR(BC42/AQ42,"-")</f>
        <v>-</v>
      </c>
      <c r="BY42" s="13" t="str">
        <f>IFERROR(BD42/AP42,"-")</f>
        <v>-</v>
      </c>
      <c r="BZ42" s="13" t="str">
        <f>IFERROR(BE42/(AU42+AS42),"-")</f>
        <v>-</v>
      </c>
      <c r="CA42" s="13" t="str">
        <f>IFERROR((BF42/(AX42+AT42))/12,"-")</f>
        <v>-</v>
      </c>
      <c r="CB42" s="80" t="str">
        <f>IFERROR((BH42-BG42)/12/BA42,"-")</f>
        <v>-</v>
      </c>
      <c r="CC42" s="39"/>
      <c r="CD42" s="32">
        <f>SUM(CH42:CP42)</f>
        <v>0</v>
      </c>
      <c r="CE42" s="32">
        <f>SUM(CH42:CN42)</f>
        <v>0</v>
      </c>
      <c r="CF42" s="75">
        <f>CI42+CJ42</f>
        <v>0</v>
      </c>
      <c r="CG42" s="75">
        <f>CL42+CM42</f>
        <v>0</v>
      </c>
      <c r="CH42" s="35"/>
      <c r="CI42" s="35"/>
      <c r="CJ42" s="35"/>
      <c r="CK42" s="35"/>
      <c r="CL42" s="35"/>
      <c r="CM42" s="35"/>
      <c r="CN42" s="75"/>
      <c r="CO42" s="35"/>
      <c r="CP42" s="35"/>
      <c r="CQ42" s="35"/>
      <c r="CR42" s="35"/>
      <c r="CS42" s="35"/>
      <c r="CT42" s="23"/>
      <c r="CU42" s="26"/>
      <c r="CV42" s="7" t="str">
        <f>IFERROR(CD42/CC42,"-")</f>
        <v>-</v>
      </c>
      <c r="CW42" s="77" t="str">
        <f>IFERROR((CF42+CG42)/CC42,"-")</f>
        <v>-</v>
      </c>
      <c r="CX42" s="19" t="str">
        <f>IFERROR(CE42/CD42,"-")</f>
        <v>-</v>
      </c>
      <c r="CY42" s="19" t="str">
        <f>IFERROR((CH42+CF42)/CD42,"-")</f>
        <v>-</v>
      </c>
      <c r="CZ42" s="19" t="str">
        <f>IFERROR((CK42+CG42)/CD42,"-")</f>
        <v>-</v>
      </c>
      <c r="DA42" s="19" t="str">
        <f>IFERROR(CN42/CD42,"-")</f>
        <v>-</v>
      </c>
      <c r="DB42" s="19" t="str">
        <f>IFERROR(CF42/(CH42+CF42),"-")</f>
        <v>-</v>
      </c>
      <c r="DC42" s="19" t="str">
        <f>IFERROR(CG42/(CK42+CG42),"-")</f>
        <v>-</v>
      </c>
      <c r="DD42" s="19" t="str">
        <f>IFERROR(CF42/CD42,"-")</f>
        <v>-</v>
      </c>
      <c r="DE42" s="19" t="str">
        <f>IFERROR(CI42/CD42,"-")</f>
        <v>-</v>
      </c>
      <c r="DF42" s="19" t="str">
        <f>IFERROR(CJ42/CD42,"-")</f>
        <v>-</v>
      </c>
      <c r="DG42" s="19" t="str">
        <f>IFERROR(CG42/CD42,"-")</f>
        <v>-</v>
      </c>
      <c r="DH42" s="19" t="str">
        <f>IFERROR(CL42/CD42,"-")</f>
        <v>-</v>
      </c>
      <c r="DI42" s="19" t="str">
        <f>IFERROR(CM42/CD42,"-")</f>
        <v>-</v>
      </c>
      <c r="DJ42" s="19" t="str">
        <f>IFERROR(CO42/CD42,"-")</f>
        <v>-</v>
      </c>
      <c r="DK42" s="19" t="str">
        <f>IFERROR(CP42/CD42,"-")</f>
        <v>-</v>
      </c>
      <c r="DL42" s="13" t="str">
        <f>IFERROR(CQ42/CC42,"-")</f>
        <v>-</v>
      </c>
      <c r="DM42" s="13" t="str">
        <f>IFERROR(CR42/(CH42+CF42),"-")</f>
        <v>-</v>
      </c>
      <c r="DN42" s="13" t="str">
        <f>IFERROR((CS42/(CK42+CG42))/12,"-")</f>
        <v>-</v>
      </c>
      <c r="DO42" s="80" t="str">
        <f>IFERROR((CU42-CT42)/12/CN42,"-")</f>
        <v>-</v>
      </c>
      <c r="DP42" s="39"/>
      <c r="DQ42" s="32">
        <f>SUM(DU42:EC42)</f>
        <v>0</v>
      </c>
      <c r="DR42" s="32">
        <f>SUM(DU42:EA42)</f>
        <v>0</v>
      </c>
      <c r="DS42" s="75">
        <f>DV42+DW42</f>
        <v>0</v>
      </c>
      <c r="DT42" s="75">
        <f>DY42+DZ42</f>
        <v>0</v>
      </c>
      <c r="DU42" s="35"/>
      <c r="DV42" s="35"/>
      <c r="DW42" s="35"/>
      <c r="DX42" s="35"/>
      <c r="DY42" s="35"/>
      <c r="DZ42" s="35"/>
      <c r="EA42" s="75"/>
      <c r="EB42" s="35"/>
      <c r="EC42" s="35"/>
      <c r="ED42" s="35"/>
      <c r="EE42" s="35"/>
      <c r="EF42" s="35"/>
      <c r="EG42" s="23"/>
      <c r="EH42" s="26"/>
      <c r="EI42" s="7" t="str">
        <f>IFERROR(DQ42/DP42,"-")</f>
        <v>-</v>
      </c>
      <c r="EJ42" s="77" t="str">
        <f>IFERROR((DS42+DT42)/DP42,"-")</f>
        <v>-</v>
      </c>
      <c r="EK42" s="19" t="str">
        <f>IFERROR(DR42/DQ42,"-")</f>
        <v>-</v>
      </c>
      <c r="EL42" s="19" t="str">
        <f>IFERROR((DU42+DS42)/DQ42,"-")</f>
        <v>-</v>
      </c>
      <c r="EM42" s="19" t="str">
        <f>IFERROR((DX42+DT42)/DQ42,"-")</f>
        <v>-</v>
      </c>
      <c r="EN42" s="19" t="str">
        <f>IFERROR(EA42/DQ42,"-")</f>
        <v>-</v>
      </c>
      <c r="EO42" s="19" t="str">
        <f>IFERROR(DS42/(DU42+DS42),"-")</f>
        <v>-</v>
      </c>
      <c r="EP42" s="19" t="str">
        <f>IFERROR(DT42/(DX42+DT42),"-")</f>
        <v>-</v>
      </c>
      <c r="EQ42" s="19" t="str">
        <f>IFERROR(DS42/DQ42,"-")</f>
        <v>-</v>
      </c>
      <c r="ER42" s="19" t="str">
        <f>IFERROR(DV42/DQ42,"-")</f>
        <v>-</v>
      </c>
      <c r="ES42" s="19" t="str">
        <f>IFERROR(DW42/DQ42,"-")</f>
        <v>-</v>
      </c>
      <c r="ET42" s="19" t="str">
        <f>IFERROR(DT42/DQ42,"-")</f>
        <v>-</v>
      </c>
      <c r="EU42" s="19" t="str">
        <f>IFERROR(DY42/DQ42,"-")</f>
        <v>-</v>
      </c>
      <c r="EV42" s="19" t="str">
        <f>IFERROR(DZ42/DQ42,"-")</f>
        <v>-</v>
      </c>
      <c r="EW42" s="19" t="str">
        <f>IFERROR(EB42/DQ42,"-")</f>
        <v>-</v>
      </c>
      <c r="EX42" s="19" t="str">
        <f>IFERROR(EC42/DQ42,"-")</f>
        <v>-</v>
      </c>
      <c r="EY42" s="13" t="str">
        <f>IFERROR(ED42/DP42,"-")</f>
        <v>-</v>
      </c>
      <c r="EZ42" s="13" t="str">
        <f>IFERROR(EE42/(DU42+DS42),"-")</f>
        <v>-</v>
      </c>
      <c r="FA42" s="13" t="str">
        <f>IFERROR((EF42/(DX42+DT42))/12,"-")</f>
        <v>-</v>
      </c>
      <c r="FB42" s="80" t="str">
        <f>IFERROR((EH42-EG42)/12/EA42,"-")</f>
        <v>-</v>
      </c>
      <c r="FC42" s="39"/>
      <c r="FD42" s="32">
        <f>SUM(FH42:FP42)</f>
        <v>0</v>
      </c>
      <c r="FE42" s="32">
        <f>SUM(FH42:FN42)</f>
        <v>0</v>
      </c>
      <c r="FF42" s="75">
        <f>FI42+FJ42</f>
        <v>0</v>
      </c>
      <c r="FG42" s="75">
        <f>FL42+FM42</f>
        <v>0</v>
      </c>
      <c r="FH42" s="35"/>
      <c r="FI42" s="35"/>
      <c r="FJ42" s="35"/>
      <c r="FK42" s="35"/>
      <c r="FL42" s="35"/>
      <c r="FM42" s="35"/>
      <c r="FN42" s="75"/>
      <c r="FO42" s="35"/>
      <c r="FP42" s="35"/>
      <c r="FQ42" s="35"/>
      <c r="FR42" s="35"/>
      <c r="FS42" s="35"/>
      <c r="FT42" s="23"/>
      <c r="FU42" s="26"/>
      <c r="FV42" s="7" t="str">
        <f>IFERROR(FD42/FC42,"-")</f>
        <v>-</v>
      </c>
      <c r="FW42" s="77" t="str">
        <f>IFERROR((FF42+FG42)/FC42,"-")</f>
        <v>-</v>
      </c>
      <c r="FX42" s="19" t="str">
        <f>IFERROR(FE42/FD42,"-")</f>
        <v>-</v>
      </c>
      <c r="FY42" s="19" t="str">
        <f>IFERROR((FH42+FF42)/FD42,"-")</f>
        <v>-</v>
      </c>
      <c r="FZ42" s="19" t="str">
        <f>IFERROR((FK42+FG42)/FD42,"-")</f>
        <v>-</v>
      </c>
      <c r="GA42" s="19" t="str">
        <f>IFERROR(FN42/FD42,"-")</f>
        <v>-</v>
      </c>
      <c r="GB42" s="19" t="str">
        <f>IFERROR(FF42/(FH42+FF42),"-")</f>
        <v>-</v>
      </c>
      <c r="GC42" s="19" t="str">
        <f>IFERROR(FG42/(FK42+FG42),"-")</f>
        <v>-</v>
      </c>
      <c r="GD42" s="19" t="str">
        <f>IFERROR(FF42/FD42,"-")</f>
        <v>-</v>
      </c>
      <c r="GE42" s="19" t="str">
        <f>IFERROR(FI42/FD42,"-")</f>
        <v>-</v>
      </c>
      <c r="GF42" s="19" t="str">
        <f>IFERROR(FJ42/FD42,"-")</f>
        <v>-</v>
      </c>
      <c r="GG42" s="19" t="str">
        <f>IFERROR(FG42/FD42,"-")</f>
        <v>-</v>
      </c>
      <c r="GH42" s="19" t="str">
        <f>IFERROR(FL42/FD42,"-")</f>
        <v>-</v>
      </c>
      <c r="GI42" s="19" t="str">
        <f>IFERROR(FM42/FD42,"-")</f>
        <v>-</v>
      </c>
      <c r="GJ42" s="19" t="str">
        <f>IFERROR(FO42/FD42,"-")</f>
        <v>-</v>
      </c>
      <c r="GK42" s="19" t="str">
        <f>IFERROR(FP42/FD42,"-")</f>
        <v>-</v>
      </c>
      <c r="GL42" s="13" t="str">
        <f>IFERROR(FQ42/FC42,"-")</f>
        <v>-</v>
      </c>
      <c r="GM42" s="13" t="str">
        <f>IFERROR(FR42/(FH42+FF42),"-")</f>
        <v>-</v>
      </c>
      <c r="GN42" s="13" t="str">
        <f>IFERROR((FS42/(FK42+FG42))/12,"-")</f>
        <v>-</v>
      </c>
      <c r="GO42" s="80" t="str">
        <f>IFERROR((FU42-FT42)/12/FN42,"-")</f>
        <v>-</v>
      </c>
      <c r="GP42" s="39"/>
      <c r="GQ42" s="32">
        <f>SUM(GU42:HC42)</f>
        <v>0</v>
      </c>
      <c r="GR42" s="32">
        <f>SUM(GU42:HA42)</f>
        <v>0</v>
      </c>
      <c r="GS42" s="75">
        <f>GV42+GW42</f>
        <v>0</v>
      </c>
      <c r="GT42" s="75">
        <f>GY42+GZ42</f>
        <v>0</v>
      </c>
      <c r="GU42" s="35"/>
      <c r="GV42" s="35"/>
      <c r="GW42" s="35"/>
      <c r="GX42" s="35"/>
      <c r="GY42" s="35"/>
      <c r="GZ42" s="35"/>
      <c r="HA42" s="75"/>
      <c r="HB42" s="35"/>
      <c r="HC42" s="35"/>
      <c r="HD42" s="35"/>
      <c r="HE42" s="35"/>
      <c r="HF42" s="35"/>
      <c r="HG42" s="23"/>
      <c r="HH42" s="26"/>
      <c r="HI42" s="7" t="str">
        <f>IFERROR(GQ42/GP42,"-")</f>
        <v>-</v>
      </c>
      <c r="HJ42" s="77" t="str">
        <f>IFERROR((GS42+GT42)/GP42,"-")</f>
        <v>-</v>
      </c>
      <c r="HK42" s="19" t="str">
        <f>IFERROR(GR42/GQ42,"-")</f>
        <v>-</v>
      </c>
      <c r="HL42" s="19" t="str">
        <f>IFERROR((GU42+GS42)/GQ42,"-")</f>
        <v>-</v>
      </c>
      <c r="HM42" s="19" t="str">
        <f>IFERROR((GX42+GT42)/GQ42,"-")</f>
        <v>-</v>
      </c>
      <c r="HN42" s="19" t="str">
        <f>IFERROR(HA42/GQ42,"-")</f>
        <v>-</v>
      </c>
      <c r="HO42" s="19" t="str">
        <f>IFERROR(GS42/(GU42+GS42),"-")</f>
        <v>-</v>
      </c>
      <c r="HP42" s="19" t="str">
        <f>IFERROR(GT42/(GX42+GT42),"-")</f>
        <v>-</v>
      </c>
      <c r="HQ42" s="19" t="str">
        <f>IFERROR(GS42/GQ42,"-")</f>
        <v>-</v>
      </c>
      <c r="HR42" s="19" t="str">
        <f>IFERROR(GV42/GQ42,"-")</f>
        <v>-</v>
      </c>
      <c r="HS42" s="19" t="str">
        <f>IFERROR(GW42/GQ42,"-")</f>
        <v>-</v>
      </c>
      <c r="HT42" s="19" t="str">
        <f>IFERROR(GT42/GQ42,"-")</f>
        <v>-</v>
      </c>
      <c r="HU42" s="19" t="str">
        <f>IFERROR(GY42/GQ42,"-")</f>
        <v>-</v>
      </c>
      <c r="HV42" s="19" t="str">
        <f>IFERROR(GZ42/GQ42,"-")</f>
        <v>-</v>
      </c>
      <c r="HW42" s="19" t="str">
        <f>IFERROR(HB42/GQ42,"-")</f>
        <v>-</v>
      </c>
      <c r="HX42" s="19" t="str">
        <f>IFERROR(HC42/GQ42,"-")</f>
        <v>-</v>
      </c>
      <c r="HY42" s="13" t="str">
        <f>IFERROR(HD42/GP42,"-")</f>
        <v>-</v>
      </c>
      <c r="HZ42" s="13" t="str">
        <f>IFERROR(HE42/(GU42+GS42),"-")</f>
        <v>-</v>
      </c>
      <c r="IA42" s="13" t="str">
        <f>IFERROR((HF42/(GX42+GT42))/12,"-")</f>
        <v>-</v>
      </c>
      <c r="IB42" s="80" t="str">
        <f>IFERROR((HH42-HG42)/12/HA42,"-")</f>
        <v>-</v>
      </c>
      <c r="IC42" s="39">
        <f>C42+AP42+CC42+DP42+FC42+GP42</f>
        <v>0</v>
      </c>
      <c r="ID42" s="99">
        <f>SUM(IH42:IP42)</f>
        <v>0</v>
      </c>
      <c r="IE42" s="99">
        <f>SUM(IH42:IN42)</f>
        <v>0</v>
      </c>
      <c r="IF42" s="100">
        <f>II42+IJ42</f>
        <v>0</v>
      </c>
      <c r="IG42" s="100">
        <f>IL42+IM42</f>
        <v>0</v>
      </c>
      <c r="IH42" s="35">
        <f>H42+AU42+CH42+DU42+FH42+GU42</f>
        <v>0</v>
      </c>
      <c r="II42" s="35">
        <f>I42+AV42+CI42+DV42+FI42+GV42</f>
        <v>0</v>
      </c>
      <c r="IJ42" s="35">
        <f>J42+AW42+CJ42+DW42+FJ42+GW42</f>
        <v>0</v>
      </c>
      <c r="IK42" s="35">
        <f>K42+AX42+CK42+DX42+FK42+GX42</f>
        <v>0</v>
      </c>
      <c r="IL42" s="35">
        <f>L42+AY42+CL42+DY42+FL42+GY42</f>
        <v>0</v>
      </c>
      <c r="IM42" s="35">
        <f>M42+AZ42+CM42+DZ42+FM42+GZ42</f>
        <v>0</v>
      </c>
      <c r="IN42" s="100"/>
      <c r="IO42" s="35">
        <f>O42+BB42+CO42+EB42+FO42+HB42</f>
        <v>0</v>
      </c>
      <c r="IP42" s="35">
        <f>P42+BC42+CP42+EC42+FP42+HC42</f>
        <v>0</v>
      </c>
      <c r="IQ42" s="35">
        <f>Q42+BD42+CQ42+ED42+FQ42+HD42</f>
        <v>0</v>
      </c>
      <c r="IR42" s="35">
        <f>R42+BE42+CR42+EE42+FR42+HE42</f>
        <v>0</v>
      </c>
      <c r="IS42" s="35">
        <f>S42+BF42+CS42+EF42+FS42+HF42</f>
        <v>0</v>
      </c>
      <c r="IT42" s="23">
        <f>T42+BG42+CT42+EG42+FT42+HG42</f>
        <v>0</v>
      </c>
      <c r="IU42" s="26">
        <f>U42+BH42+CU42+EH42+FU42+HH42</f>
        <v>0</v>
      </c>
      <c r="IV42" s="42" t="str">
        <f>IFERROR(ID42/IC42,"-")</f>
        <v>-</v>
      </c>
      <c r="IW42" s="89" t="str">
        <f>IFERROR((IF42+IG42)/IC42,"-")</f>
        <v>-</v>
      </c>
      <c r="IX42" s="43" t="str">
        <f>IFERROR(IE42/ID42,"-")</f>
        <v>-</v>
      </c>
      <c r="IY42" s="43" t="str">
        <f>IFERROR((IH42+IF42)/ID42,"-")</f>
        <v>-</v>
      </c>
      <c r="IZ42" s="43" t="str">
        <f>IFERROR((IK42+IG42)/ID42,"-")</f>
        <v>-</v>
      </c>
      <c r="JA42" s="43" t="str">
        <f>IFERROR(IN42/ID42,"-")</f>
        <v>-</v>
      </c>
      <c r="JB42" s="43" t="str">
        <f>IFERROR(IF42/(IH42+IF42),"-")</f>
        <v>-</v>
      </c>
      <c r="JC42" s="43" t="str">
        <f>IFERROR(IG42/(IK42+IG42),"-")</f>
        <v>-</v>
      </c>
      <c r="JD42" s="43" t="str">
        <f>IFERROR(IF42/ID42,"-")</f>
        <v>-</v>
      </c>
      <c r="JE42" s="43" t="str">
        <f>IFERROR(II42/ID42,"-")</f>
        <v>-</v>
      </c>
      <c r="JF42" s="43" t="str">
        <f>IFERROR(IJ42/ID42,"-")</f>
        <v>-</v>
      </c>
      <c r="JG42" s="43" t="str">
        <f>IFERROR(IG42/ID42,"-")</f>
        <v>-</v>
      </c>
      <c r="JH42" s="43" t="str">
        <f>IFERROR(IL42/ID42,"-")</f>
        <v>-</v>
      </c>
      <c r="JI42" s="43" t="str">
        <f>IFERROR(IM42/ID42,"-")</f>
        <v>-</v>
      </c>
      <c r="JJ42" s="43" t="str">
        <f>IFERROR(IO42/ID42,"-")</f>
        <v>-</v>
      </c>
      <c r="JK42" s="43" t="str">
        <f>IFERROR(IP42/ID42,"-")</f>
        <v>-</v>
      </c>
      <c r="JL42" s="44" t="str">
        <f>IFERROR(IQ42/IC42,"-")</f>
        <v>-</v>
      </c>
      <c r="JM42" s="44" t="str">
        <f>IFERROR(IR42/(IH42+IF42),"-")</f>
        <v>-</v>
      </c>
      <c r="JN42" s="44" t="str">
        <f>IFERROR((IS42/(IK42+IG42))/12,"-")</f>
        <v>-</v>
      </c>
      <c r="JO42" s="90" t="str">
        <f>IFERROR((IU42-IT42)/12/IN42,"-")</f>
        <v>-</v>
      </c>
      <c r="JP42" s="62">
        <f>IM42-(IL42*9)</f>
        <v>0</v>
      </c>
      <c r="JQ42" s="63">
        <f>(IO42+IP42)-(IM42*8%)</f>
        <v>0</v>
      </c>
      <c r="JR42" s="64">
        <f>IF42-(ID42*1%)</f>
        <v>0</v>
      </c>
      <c r="JS42" s="65">
        <f>IG42-(ID42*1%)</f>
        <v>0</v>
      </c>
    </row>
    <row r="43" spans="1:280" customHeight="1" ht="18.75">
      <c r="A43" s="9" t="b">
        <f>IFERROR('SEM1'!A43,"-")</f>
        <v>0</v>
      </c>
      <c r="B43" s="135" t="b">
        <f>IFERROR('SEM1'!B43,"-")</f>
        <v>0</v>
      </c>
      <c r="C43" s="39"/>
      <c r="D43" s="32">
        <f>SUM(H43:P43)</f>
        <v>0</v>
      </c>
      <c r="E43" s="32">
        <f>SUM(H43:N43)</f>
        <v>0</v>
      </c>
      <c r="F43" s="75">
        <f>I43+J43</f>
        <v>0</v>
      </c>
      <c r="G43" s="75">
        <f>L43+M43</f>
        <v>0</v>
      </c>
      <c r="H43" s="35"/>
      <c r="I43" s="35"/>
      <c r="J43" s="35"/>
      <c r="K43" s="35"/>
      <c r="L43" s="35"/>
      <c r="M43" s="35"/>
      <c r="N43" s="75"/>
      <c r="O43" s="35"/>
      <c r="P43" s="35"/>
      <c r="Q43" s="35"/>
      <c r="R43" s="35"/>
      <c r="S43" s="35"/>
      <c r="T43" s="23"/>
      <c r="U43" s="26"/>
      <c r="V43" s="7" t="str">
        <f>IFERROR(D43/C43,"-")</f>
        <v>-</v>
      </c>
      <c r="W43" s="77" t="str">
        <f>IFERROR((F43+G43)/C43,"-")</f>
        <v>-</v>
      </c>
      <c r="X43" s="19" t="str">
        <f>IFERROR(E43/D43,"-")</f>
        <v>-</v>
      </c>
      <c r="Y43" s="19" t="str">
        <f>IFERROR((H43+F43)/D43,"-")</f>
        <v>-</v>
      </c>
      <c r="Z43" s="19" t="str">
        <f>IFERROR((K43+G43)/D43,"-")</f>
        <v>-</v>
      </c>
      <c r="AA43" s="19" t="str">
        <f>IFERROR(N43/D43,"-")</f>
        <v>-</v>
      </c>
      <c r="AB43" s="19" t="str">
        <f>IFERROR(F43/(H43+F43),"-")</f>
        <v>-</v>
      </c>
      <c r="AC43" s="19" t="str">
        <f>IFERROR(G43/(K43+G43),"-")</f>
        <v>-</v>
      </c>
      <c r="AD43" s="19" t="str">
        <f>IFERROR(F43/D43,"-")</f>
        <v>-</v>
      </c>
      <c r="AE43" s="19" t="str">
        <f>IFERROR(I43/D43,"-")</f>
        <v>-</v>
      </c>
      <c r="AF43" s="19" t="str">
        <f>IFERROR(J43/D43,"-")</f>
        <v>-</v>
      </c>
      <c r="AG43" s="19" t="str">
        <f>IFERROR(G43/D43,"-")</f>
        <v>-</v>
      </c>
      <c r="AH43" s="19" t="str">
        <f>IFERROR(L43/D43,"-")</f>
        <v>-</v>
      </c>
      <c r="AI43" s="19" t="str">
        <f>IFERROR(M43/D43,"-")</f>
        <v>-</v>
      </c>
      <c r="AJ43" s="19" t="str">
        <f>IFERROR(O43/D43,"-")</f>
        <v>-</v>
      </c>
      <c r="AK43" s="19" t="str">
        <f>IFERROR(P43/D43,"-")</f>
        <v>-</v>
      </c>
      <c r="AL43" s="13" t="str">
        <f>IFERROR(Q43/C43,"-")</f>
        <v>-</v>
      </c>
      <c r="AM43" s="13" t="str">
        <f>IFERROR(R43/(H43+F43),"-")</f>
        <v>-</v>
      </c>
      <c r="AN43" s="13" t="str">
        <f>IFERROR((S43/(K43+G43))/12,"-")</f>
        <v>-</v>
      </c>
      <c r="AO43" s="80" t="str">
        <f>IFERROR((U43-T43)/12/N43,"-")</f>
        <v>-</v>
      </c>
      <c r="AP43" s="39"/>
      <c r="AQ43" s="32">
        <f>SUM(AU43:BC43)</f>
        <v>0</v>
      </c>
      <c r="AR43" s="32">
        <f>SUM(AU43:BA43)</f>
        <v>0</v>
      </c>
      <c r="AS43" s="75">
        <f>AV43+AW43</f>
        <v>0</v>
      </c>
      <c r="AT43" s="75">
        <f>AY43+AZ43</f>
        <v>0</v>
      </c>
      <c r="AU43" s="35"/>
      <c r="AV43" s="35"/>
      <c r="AW43" s="35"/>
      <c r="AX43" s="35"/>
      <c r="AY43" s="35"/>
      <c r="AZ43" s="35"/>
      <c r="BA43" s="75"/>
      <c r="BB43" s="35"/>
      <c r="BC43" s="35"/>
      <c r="BD43" s="35"/>
      <c r="BE43" s="35"/>
      <c r="BF43" s="35"/>
      <c r="BG43" s="23"/>
      <c r="BH43" s="26"/>
      <c r="BI43" s="7" t="str">
        <f>IFERROR(AQ43/AP43,"-")</f>
        <v>-</v>
      </c>
      <c r="BJ43" s="77" t="str">
        <f>IFERROR((AS43+AT43)/AP43,"-")</f>
        <v>-</v>
      </c>
      <c r="BK43" s="19" t="str">
        <f>IFERROR(AR43/AQ43,"-")</f>
        <v>-</v>
      </c>
      <c r="BL43" s="19" t="str">
        <f>IFERROR((AU43+AS43)/AQ43,"-")</f>
        <v>-</v>
      </c>
      <c r="BM43" s="19" t="str">
        <f>IFERROR((AX43+AT43)/AQ43,"-")</f>
        <v>-</v>
      </c>
      <c r="BN43" s="19" t="str">
        <f>IFERROR(BA43/AQ43,"-")</f>
        <v>-</v>
      </c>
      <c r="BO43" s="19" t="str">
        <f>IFERROR(AS43/(AU43+AS43),"-")</f>
        <v>-</v>
      </c>
      <c r="BP43" s="19" t="str">
        <f>IFERROR(AT43/(AX43+AT43),"-")</f>
        <v>-</v>
      </c>
      <c r="BQ43" s="19" t="str">
        <f>IFERROR(AS43/AQ43,"-")</f>
        <v>-</v>
      </c>
      <c r="BR43" s="19" t="str">
        <f>IFERROR(AV43/AQ43,"-")</f>
        <v>-</v>
      </c>
      <c r="BS43" s="19" t="str">
        <f>IFERROR(AW43/AQ43,"-")</f>
        <v>-</v>
      </c>
      <c r="BT43" s="19" t="str">
        <f>IFERROR(AT43/AQ43,"-")</f>
        <v>-</v>
      </c>
      <c r="BU43" s="19" t="str">
        <f>IFERROR(AY43/AQ43,"-")</f>
        <v>-</v>
      </c>
      <c r="BV43" s="19" t="str">
        <f>IFERROR(AZ43/AQ43,"-")</f>
        <v>-</v>
      </c>
      <c r="BW43" s="19" t="str">
        <f>IFERROR(BB43/AQ43,"-")</f>
        <v>-</v>
      </c>
      <c r="BX43" s="19" t="str">
        <f>IFERROR(BC43/AQ43,"-")</f>
        <v>-</v>
      </c>
      <c r="BY43" s="13" t="str">
        <f>IFERROR(BD43/AP43,"-")</f>
        <v>-</v>
      </c>
      <c r="BZ43" s="13" t="str">
        <f>IFERROR(BE43/(AU43+AS43),"-")</f>
        <v>-</v>
      </c>
      <c r="CA43" s="13" t="str">
        <f>IFERROR((BF43/(AX43+AT43))/12,"-")</f>
        <v>-</v>
      </c>
      <c r="CB43" s="80" t="str">
        <f>IFERROR((BH43-BG43)/12/BA43,"-")</f>
        <v>-</v>
      </c>
      <c r="CC43" s="39"/>
      <c r="CD43" s="32">
        <f>SUM(CH43:CP43)</f>
        <v>0</v>
      </c>
      <c r="CE43" s="32">
        <f>SUM(CH43:CN43)</f>
        <v>0</v>
      </c>
      <c r="CF43" s="75">
        <f>CI43+CJ43</f>
        <v>0</v>
      </c>
      <c r="CG43" s="75">
        <f>CL43+CM43</f>
        <v>0</v>
      </c>
      <c r="CH43" s="35"/>
      <c r="CI43" s="35"/>
      <c r="CJ43" s="35"/>
      <c r="CK43" s="35"/>
      <c r="CL43" s="35"/>
      <c r="CM43" s="35"/>
      <c r="CN43" s="75"/>
      <c r="CO43" s="35"/>
      <c r="CP43" s="35"/>
      <c r="CQ43" s="35"/>
      <c r="CR43" s="35"/>
      <c r="CS43" s="35"/>
      <c r="CT43" s="23"/>
      <c r="CU43" s="26"/>
      <c r="CV43" s="7" t="str">
        <f>IFERROR(CD43/CC43,"-")</f>
        <v>-</v>
      </c>
      <c r="CW43" s="77" t="str">
        <f>IFERROR((CF43+CG43)/CC43,"-")</f>
        <v>-</v>
      </c>
      <c r="CX43" s="19" t="str">
        <f>IFERROR(CE43/CD43,"-")</f>
        <v>-</v>
      </c>
      <c r="CY43" s="19" t="str">
        <f>IFERROR((CH43+CF43)/CD43,"-")</f>
        <v>-</v>
      </c>
      <c r="CZ43" s="19" t="str">
        <f>IFERROR((CK43+CG43)/CD43,"-")</f>
        <v>-</v>
      </c>
      <c r="DA43" s="19" t="str">
        <f>IFERROR(CN43/CD43,"-")</f>
        <v>-</v>
      </c>
      <c r="DB43" s="19" t="str">
        <f>IFERROR(CF43/(CH43+CF43),"-")</f>
        <v>-</v>
      </c>
      <c r="DC43" s="19" t="str">
        <f>IFERROR(CG43/(CK43+CG43),"-")</f>
        <v>-</v>
      </c>
      <c r="DD43" s="19" t="str">
        <f>IFERROR(CF43/CD43,"-")</f>
        <v>-</v>
      </c>
      <c r="DE43" s="19" t="str">
        <f>IFERROR(CI43/CD43,"-")</f>
        <v>-</v>
      </c>
      <c r="DF43" s="19" t="str">
        <f>IFERROR(CJ43/CD43,"-")</f>
        <v>-</v>
      </c>
      <c r="DG43" s="19" t="str">
        <f>IFERROR(CG43/CD43,"-")</f>
        <v>-</v>
      </c>
      <c r="DH43" s="19" t="str">
        <f>IFERROR(CL43/CD43,"-")</f>
        <v>-</v>
      </c>
      <c r="DI43" s="19" t="str">
        <f>IFERROR(CM43/CD43,"-")</f>
        <v>-</v>
      </c>
      <c r="DJ43" s="19" t="str">
        <f>IFERROR(CO43/CD43,"-")</f>
        <v>-</v>
      </c>
      <c r="DK43" s="19" t="str">
        <f>IFERROR(CP43/CD43,"-")</f>
        <v>-</v>
      </c>
      <c r="DL43" s="13" t="str">
        <f>IFERROR(CQ43/CC43,"-")</f>
        <v>-</v>
      </c>
      <c r="DM43" s="13" t="str">
        <f>IFERROR(CR43/(CH43+CF43),"-")</f>
        <v>-</v>
      </c>
      <c r="DN43" s="13" t="str">
        <f>IFERROR((CS43/(CK43+CG43))/12,"-")</f>
        <v>-</v>
      </c>
      <c r="DO43" s="80" t="str">
        <f>IFERROR((CU43-CT43)/12/CN43,"-")</f>
        <v>-</v>
      </c>
      <c r="DP43" s="39"/>
      <c r="DQ43" s="32">
        <f>SUM(DU43:EC43)</f>
        <v>0</v>
      </c>
      <c r="DR43" s="32">
        <f>SUM(DU43:EA43)</f>
        <v>0</v>
      </c>
      <c r="DS43" s="75">
        <f>DV43+DW43</f>
        <v>0</v>
      </c>
      <c r="DT43" s="75">
        <f>DY43+DZ43</f>
        <v>0</v>
      </c>
      <c r="DU43" s="35"/>
      <c r="DV43" s="35"/>
      <c r="DW43" s="35"/>
      <c r="DX43" s="35"/>
      <c r="DY43" s="35"/>
      <c r="DZ43" s="35"/>
      <c r="EA43" s="75"/>
      <c r="EB43" s="35"/>
      <c r="EC43" s="35"/>
      <c r="ED43" s="35"/>
      <c r="EE43" s="35"/>
      <c r="EF43" s="35"/>
      <c r="EG43" s="23"/>
      <c r="EH43" s="26"/>
      <c r="EI43" s="7" t="str">
        <f>IFERROR(DQ43/DP43,"-")</f>
        <v>-</v>
      </c>
      <c r="EJ43" s="77" t="str">
        <f>IFERROR((DS43+DT43)/DP43,"-")</f>
        <v>-</v>
      </c>
      <c r="EK43" s="19" t="str">
        <f>IFERROR(DR43/DQ43,"-")</f>
        <v>-</v>
      </c>
      <c r="EL43" s="19" t="str">
        <f>IFERROR((DU43+DS43)/DQ43,"-")</f>
        <v>-</v>
      </c>
      <c r="EM43" s="19" t="str">
        <f>IFERROR((DX43+DT43)/DQ43,"-")</f>
        <v>-</v>
      </c>
      <c r="EN43" s="19" t="str">
        <f>IFERROR(EA43/DQ43,"-")</f>
        <v>-</v>
      </c>
      <c r="EO43" s="19" t="str">
        <f>IFERROR(DS43/(DU43+DS43),"-")</f>
        <v>-</v>
      </c>
      <c r="EP43" s="19" t="str">
        <f>IFERROR(DT43/(DX43+DT43),"-")</f>
        <v>-</v>
      </c>
      <c r="EQ43" s="19" t="str">
        <f>IFERROR(DS43/DQ43,"-")</f>
        <v>-</v>
      </c>
      <c r="ER43" s="19" t="str">
        <f>IFERROR(DV43/DQ43,"-")</f>
        <v>-</v>
      </c>
      <c r="ES43" s="19" t="str">
        <f>IFERROR(DW43/DQ43,"-")</f>
        <v>-</v>
      </c>
      <c r="ET43" s="19" t="str">
        <f>IFERROR(DT43/DQ43,"-")</f>
        <v>-</v>
      </c>
      <c r="EU43" s="19" t="str">
        <f>IFERROR(DY43/DQ43,"-")</f>
        <v>-</v>
      </c>
      <c r="EV43" s="19" t="str">
        <f>IFERROR(DZ43/DQ43,"-")</f>
        <v>-</v>
      </c>
      <c r="EW43" s="19" t="str">
        <f>IFERROR(EB43/DQ43,"-")</f>
        <v>-</v>
      </c>
      <c r="EX43" s="19" t="str">
        <f>IFERROR(EC43/DQ43,"-")</f>
        <v>-</v>
      </c>
      <c r="EY43" s="13" t="str">
        <f>IFERROR(ED43/DP43,"-")</f>
        <v>-</v>
      </c>
      <c r="EZ43" s="13" t="str">
        <f>IFERROR(EE43/(DU43+DS43),"-")</f>
        <v>-</v>
      </c>
      <c r="FA43" s="13" t="str">
        <f>IFERROR((EF43/(DX43+DT43))/12,"-")</f>
        <v>-</v>
      </c>
      <c r="FB43" s="80" t="str">
        <f>IFERROR((EH43-EG43)/12/EA43,"-")</f>
        <v>-</v>
      </c>
      <c r="FC43" s="39"/>
      <c r="FD43" s="32">
        <f>SUM(FH43:FP43)</f>
        <v>0</v>
      </c>
      <c r="FE43" s="32">
        <f>SUM(FH43:FN43)</f>
        <v>0</v>
      </c>
      <c r="FF43" s="75">
        <f>FI43+FJ43</f>
        <v>0</v>
      </c>
      <c r="FG43" s="75">
        <f>FL43+FM43</f>
        <v>0</v>
      </c>
      <c r="FH43" s="35"/>
      <c r="FI43" s="35"/>
      <c r="FJ43" s="35"/>
      <c r="FK43" s="35"/>
      <c r="FL43" s="35"/>
      <c r="FM43" s="35"/>
      <c r="FN43" s="75"/>
      <c r="FO43" s="35"/>
      <c r="FP43" s="35"/>
      <c r="FQ43" s="35"/>
      <c r="FR43" s="35"/>
      <c r="FS43" s="35"/>
      <c r="FT43" s="23"/>
      <c r="FU43" s="26"/>
      <c r="FV43" s="7" t="str">
        <f>IFERROR(FD43/FC43,"-")</f>
        <v>-</v>
      </c>
      <c r="FW43" s="77" t="str">
        <f>IFERROR((FF43+FG43)/FC43,"-")</f>
        <v>-</v>
      </c>
      <c r="FX43" s="19" t="str">
        <f>IFERROR(FE43/FD43,"-")</f>
        <v>-</v>
      </c>
      <c r="FY43" s="19" t="str">
        <f>IFERROR((FH43+FF43)/FD43,"-")</f>
        <v>-</v>
      </c>
      <c r="FZ43" s="19" t="str">
        <f>IFERROR((FK43+FG43)/FD43,"-")</f>
        <v>-</v>
      </c>
      <c r="GA43" s="19" t="str">
        <f>IFERROR(FN43/FD43,"-")</f>
        <v>-</v>
      </c>
      <c r="GB43" s="19" t="str">
        <f>IFERROR(FF43/(FH43+FF43),"-")</f>
        <v>-</v>
      </c>
      <c r="GC43" s="19" t="str">
        <f>IFERROR(FG43/(FK43+FG43),"-")</f>
        <v>-</v>
      </c>
      <c r="GD43" s="19" t="str">
        <f>IFERROR(FF43/FD43,"-")</f>
        <v>-</v>
      </c>
      <c r="GE43" s="19" t="str">
        <f>IFERROR(FI43/FD43,"-")</f>
        <v>-</v>
      </c>
      <c r="GF43" s="19" t="str">
        <f>IFERROR(FJ43/FD43,"-")</f>
        <v>-</v>
      </c>
      <c r="GG43" s="19" t="str">
        <f>IFERROR(FG43/FD43,"-")</f>
        <v>-</v>
      </c>
      <c r="GH43" s="19" t="str">
        <f>IFERROR(FL43/FD43,"-")</f>
        <v>-</v>
      </c>
      <c r="GI43" s="19" t="str">
        <f>IFERROR(FM43/FD43,"-")</f>
        <v>-</v>
      </c>
      <c r="GJ43" s="19" t="str">
        <f>IFERROR(FO43/FD43,"-")</f>
        <v>-</v>
      </c>
      <c r="GK43" s="19" t="str">
        <f>IFERROR(FP43/FD43,"-")</f>
        <v>-</v>
      </c>
      <c r="GL43" s="13" t="str">
        <f>IFERROR(FQ43/FC43,"-")</f>
        <v>-</v>
      </c>
      <c r="GM43" s="13" t="str">
        <f>IFERROR(FR43/(FH43+FF43),"-")</f>
        <v>-</v>
      </c>
      <c r="GN43" s="13" t="str">
        <f>IFERROR((FS43/(FK43+FG43))/12,"-")</f>
        <v>-</v>
      </c>
      <c r="GO43" s="80" t="str">
        <f>IFERROR((FU43-FT43)/12/FN43,"-")</f>
        <v>-</v>
      </c>
      <c r="GP43" s="39"/>
      <c r="GQ43" s="32">
        <f>SUM(GU43:HC43)</f>
        <v>0</v>
      </c>
      <c r="GR43" s="32">
        <f>SUM(GU43:HA43)</f>
        <v>0</v>
      </c>
      <c r="GS43" s="75">
        <f>GV43+GW43</f>
        <v>0</v>
      </c>
      <c r="GT43" s="75">
        <f>GY43+GZ43</f>
        <v>0</v>
      </c>
      <c r="GU43" s="35"/>
      <c r="GV43" s="35"/>
      <c r="GW43" s="35"/>
      <c r="GX43" s="35"/>
      <c r="GY43" s="35"/>
      <c r="GZ43" s="35"/>
      <c r="HA43" s="75"/>
      <c r="HB43" s="35"/>
      <c r="HC43" s="35"/>
      <c r="HD43" s="35"/>
      <c r="HE43" s="35"/>
      <c r="HF43" s="35"/>
      <c r="HG43" s="23"/>
      <c r="HH43" s="26"/>
      <c r="HI43" s="7" t="str">
        <f>IFERROR(GQ43/GP43,"-")</f>
        <v>-</v>
      </c>
      <c r="HJ43" s="77" t="str">
        <f>IFERROR((GS43+GT43)/GP43,"-")</f>
        <v>-</v>
      </c>
      <c r="HK43" s="19" t="str">
        <f>IFERROR(GR43/GQ43,"-")</f>
        <v>-</v>
      </c>
      <c r="HL43" s="19" t="str">
        <f>IFERROR((GU43+GS43)/GQ43,"-")</f>
        <v>-</v>
      </c>
      <c r="HM43" s="19" t="str">
        <f>IFERROR((GX43+GT43)/GQ43,"-")</f>
        <v>-</v>
      </c>
      <c r="HN43" s="19" t="str">
        <f>IFERROR(HA43/GQ43,"-")</f>
        <v>-</v>
      </c>
      <c r="HO43" s="19" t="str">
        <f>IFERROR(GS43/(GU43+GS43),"-")</f>
        <v>-</v>
      </c>
      <c r="HP43" s="19" t="str">
        <f>IFERROR(GT43/(GX43+GT43),"-")</f>
        <v>-</v>
      </c>
      <c r="HQ43" s="19" t="str">
        <f>IFERROR(GS43/GQ43,"-")</f>
        <v>-</v>
      </c>
      <c r="HR43" s="19" t="str">
        <f>IFERROR(GV43/GQ43,"-")</f>
        <v>-</v>
      </c>
      <c r="HS43" s="19" t="str">
        <f>IFERROR(GW43/GQ43,"-")</f>
        <v>-</v>
      </c>
      <c r="HT43" s="19" t="str">
        <f>IFERROR(GT43/GQ43,"-")</f>
        <v>-</v>
      </c>
      <c r="HU43" s="19" t="str">
        <f>IFERROR(GY43/GQ43,"-")</f>
        <v>-</v>
      </c>
      <c r="HV43" s="19" t="str">
        <f>IFERROR(GZ43/GQ43,"-")</f>
        <v>-</v>
      </c>
      <c r="HW43" s="19" t="str">
        <f>IFERROR(HB43/GQ43,"-")</f>
        <v>-</v>
      </c>
      <c r="HX43" s="19" t="str">
        <f>IFERROR(HC43/GQ43,"-")</f>
        <v>-</v>
      </c>
      <c r="HY43" s="13" t="str">
        <f>IFERROR(HD43/GP43,"-")</f>
        <v>-</v>
      </c>
      <c r="HZ43" s="13" t="str">
        <f>IFERROR(HE43/(GU43+GS43),"-")</f>
        <v>-</v>
      </c>
      <c r="IA43" s="13" t="str">
        <f>IFERROR((HF43/(GX43+GT43))/12,"-")</f>
        <v>-</v>
      </c>
      <c r="IB43" s="80" t="str">
        <f>IFERROR((HH43-HG43)/12/HA43,"-")</f>
        <v>-</v>
      </c>
      <c r="IC43" s="39">
        <f>C43+AP43+CC43+DP43+FC43+GP43</f>
        <v>0</v>
      </c>
      <c r="ID43" s="99">
        <f>SUM(IH43:IP43)</f>
        <v>0</v>
      </c>
      <c r="IE43" s="99">
        <f>SUM(IH43:IN43)</f>
        <v>0</v>
      </c>
      <c r="IF43" s="100">
        <f>II43+IJ43</f>
        <v>0</v>
      </c>
      <c r="IG43" s="100">
        <f>IL43+IM43</f>
        <v>0</v>
      </c>
      <c r="IH43" s="35">
        <f>H43+AU43+CH43+DU43+FH43+GU43</f>
        <v>0</v>
      </c>
      <c r="II43" s="35">
        <f>I43+AV43+CI43+DV43+FI43+GV43</f>
        <v>0</v>
      </c>
      <c r="IJ43" s="35">
        <f>J43+AW43+CJ43+DW43+FJ43+GW43</f>
        <v>0</v>
      </c>
      <c r="IK43" s="35">
        <f>K43+AX43+CK43+DX43+FK43+GX43</f>
        <v>0</v>
      </c>
      <c r="IL43" s="35">
        <f>L43+AY43+CL43+DY43+FL43+GY43</f>
        <v>0</v>
      </c>
      <c r="IM43" s="35">
        <f>M43+AZ43+CM43+DZ43+FM43+GZ43</f>
        <v>0</v>
      </c>
      <c r="IN43" s="100"/>
      <c r="IO43" s="35">
        <f>O43+BB43+CO43+EB43+FO43+HB43</f>
        <v>0</v>
      </c>
      <c r="IP43" s="35">
        <f>P43+BC43+CP43+EC43+FP43+HC43</f>
        <v>0</v>
      </c>
      <c r="IQ43" s="35">
        <f>Q43+BD43+CQ43+ED43+FQ43+HD43</f>
        <v>0</v>
      </c>
      <c r="IR43" s="35">
        <f>R43+BE43+CR43+EE43+FR43+HE43</f>
        <v>0</v>
      </c>
      <c r="IS43" s="35">
        <f>S43+BF43+CS43+EF43+FS43+HF43</f>
        <v>0</v>
      </c>
      <c r="IT43" s="23">
        <f>T43+BG43+CT43+EG43+FT43+HG43</f>
        <v>0</v>
      </c>
      <c r="IU43" s="26">
        <f>U43+BH43+CU43+EH43+FU43+HH43</f>
        <v>0</v>
      </c>
      <c r="IV43" s="42" t="str">
        <f>IFERROR(ID43/IC43,"-")</f>
        <v>-</v>
      </c>
      <c r="IW43" s="89" t="str">
        <f>IFERROR((IF43+IG43)/IC43,"-")</f>
        <v>-</v>
      </c>
      <c r="IX43" s="43" t="str">
        <f>IFERROR(IE43/ID43,"-")</f>
        <v>-</v>
      </c>
      <c r="IY43" s="43" t="str">
        <f>IFERROR((IH43+IF43)/ID43,"-")</f>
        <v>-</v>
      </c>
      <c r="IZ43" s="43" t="str">
        <f>IFERROR((IK43+IG43)/ID43,"-")</f>
        <v>-</v>
      </c>
      <c r="JA43" s="43" t="str">
        <f>IFERROR(IN43/ID43,"-")</f>
        <v>-</v>
      </c>
      <c r="JB43" s="43" t="str">
        <f>IFERROR(IF43/(IH43+IF43),"-")</f>
        <v>-</v>
      </c>
      <c r="JC43" s="43" t="str">
        <f>IFERROR(IG43/(IK43+IG43),"-")</f>
        <v>-</v>
      </c>
      <c r="JD43" s="43" t="str">
        <f>IFERROR(IF43/ID43,"-")</f>
        <v>-</v>
      </c>
      <c r="JE43" s="43" t="str">
        <f>IFERROR(II43/ID43,"-")</f>
        <v>-</v>
      </c>
      <c r="JF43" s="43" t="str">
        <f>IFERROR(IJ43/ID43,"-")</f>
        <v>-</v>
      </c>
      <c r="JG43" s="43" t="str">
        <f>IFERROR(IG43/ID43,"-")</f>
        <v>-</v>
      </c>
      <c r="JH43" s="43" t="str">
        <f>IFERROR(IL43/ID43,"-")</f>
        <v>-</v>
      </c>
      <c r="JI43" s="43" t="str">
        <f>IFERROR(IM43/ID43,"-")</f>
        <v>-</v>
      </c>
      <c r="JJ43" s="43" t="str">
        <f>IFERROR(IO43/ID43,"-")</f>
        <v>-</v>
      </c>
      <c r="JK43" s="43" t="str">
        <f>IFERROR(IP43/ID43,"-")</f>
        <v>-</v>
      </c>
      <c r="JL43" s="44" t="str">
        <f>IFERROR(IQ43/IC43,"-")</f>
        <v>-</v>
      </c>
      <c r="JM43" s="44" t="str">
        <f>IFERROR(IR43/(IH43+IF43),"-")</f>
        <v>-</v>
      </c>
      <c r="JN43" s="44" t="str">
        <f>IFERROR((IS43/(IK43+IG43))/12,"-")</f>
        <v>-</v>
      </c>
      <c r="JO43" s="90" t="str">
        <f>IFERROR((IU43-IT43)/12/IN43,"-")</f>
        <v>-</v>
      </c>
      <c r="JP43" s="62">
        <f>IM43-(IL43*9)</f>
        <v>0</v>
      </c>
      <c r="JQ43" s="63">
        <f>(IO43+IP43)-(IM43*8%)</f>
        <v>0</v>
      </c>
      <c r="JR43" s="64">
        <f>IF43-(ID43*1%)</f>
        <v>0</v>
      </c>
      <c r="JS43" s="65">
        <f>IG43-(ID43*1%)</f>
        <v>0</v>
      </c>
    </row>
    <row r="44" spans="1:280" customHeight="1" ht="18.75">
      <c r="A44" s="9" t="b">
        <f>IFERROR('SEM1'!A44,"-")</f>
        <v>0</v>
      </c>
      <c r="B44" s="135" t="b">
        <f>IFERROR('SEM1'!B44,"-")</f>
        <v>0</v>
      </c>
      <c r="C44" s="39"/>
      <c r="D44" s="32">
        <f>SUM(H44:P44)</f>
        <v>0</v>
      </c>
      <c r="E44" s="32">
        <f>SUM(H44:N44)</f>
        <v>0</v>
      </c>
      <c r="F44" s="75">
        <f>I44+J44</f>
        <v>0</v>
      </c>
      <c r="G44" s="75">
        <f>L44+M44</f>
        <v>0</v>
      </c>
      <c r="H44" s="35"/>
      <c r="I44" s="35"/>
      <c r="J44" s="35"/>
      <c r="K44" s="35"/>
      <c r="L44" s="35"/>
      <c r="M44" s="35"/>
      <c r="N44" s="75"/>
      <c r="O44" s="35"/>
      <c r="P44" s="35"/>
      <c r="Q44" s="35"/>
      <c r="R44" s="35"/>
      <c r="S44" s="35"/>
      <c r="T44" s="23"/>
      <c r="U44" s="26"/>
      <c r="V44" s="7" t="str">
        <f>IFERROR(D44/C44,"-")</f>
        <v>-</v>
      </c>
      <c r="W44" s="77" t="str">
        <f>IFERROR((F44+G44)/C44,"-")</f>
        <v>-</v>
      </c>
      <c r="X44" s="19" t="str">
        <f>IFERROR(E44/D44,"-")</f>
        <v>-</v>
      </c>
      <c r="Y44" s="19" t="str">
        <f>IFERROR((H44+F44)/D44,"-")</f>
        <v>-</v>
      </c>
      <c r="Z44" s="19" t="str">
        <f>IFERROR((K44+G44)/D44,"-")</f>
        <v>-</v>
      </c>
      <c r="AA44" s="19" t="str">
        <f>IFERROR(N44/D44,"-")</f>
        <v>-</v>
      </c>
      <c r="AB44" s="19" t="str">
        <f>IFERROR(F44/(H44+F44),"-")</f>
        <v>-</v>
      </c>
      <c r="AC44" s="19" t="str">
        <f>IFERROR(G44/(K44+G44),"-")</f>
        <v>-</v>
      </c>
      <c r="AD44" s="19" t="str">
        <f>IFERROR(F44/D44,"-")</f>
        <v>-</v>
      </c>
      <c r="AE44" s="19" t="str">
        <f>IFERROR(I44/D44,"-")</f>
        <v>-</v>
      </c>
      <c r="AF44" s="19" t="str">
        <f>IFERROR(J44/D44,"-")</f>
        <v>-</v>
      </c>
      <c r="AG44" s="19" t="str">
        <f>IFERROR(G44/D44,"-")</f>
        <v>-</v>
      </c>
      <c r="AH44" s="19" t="str">
        <f>IFERROR(L44/D44,"-")</f>
        <v>-</v>
      </c>
      <c r="AI44" s="19" t="str">
        <f>IFERROR(M44/D44,"-")</f>
        <v>-</v>
      </c>
      <c r="AJ44" s="19" t="str">
        <f>IFERROR(O44/D44,"-")</f>
        <v>-</v>
      </c>
      <c r="AK44" s="19" t="str">
        <f>IFERROR(P44/D44,"-")</f>
        <v>-</v>
      </c>
      <c r="AL44" s="13" t="str">
        <f>IFERROR(Q44/C44,"-")</f>
        <v>-</v>
      </c>
      <c r="AM44" s="13" t="str">
        <f>IFERROR(R44/(H44+F44),"-")</f>
        <v>-</v>
      </c>
      <c r="AN44" s="13" t="str">
        <f>IFERROR((S44/(K44+G44))/12,"-")</f>
        <v>-</v>
      </c>
      <c r="AO44" s="80" t="str">
        <f>IFERROR((U44-T44)/12/N44,"-")</f>
        <v>-</v>
      </c>
      <c r="AP44" s="39"/>
      <c r="AQ44" s="32">
        <f>SUM(AU44:BC44)</f>
        <v>0</v>
      </c>
      <c r="AR44" s="32">
        <f>SUM(AU44:BA44)</f>
        <v>0</v>
      </c>
      <c r="AS44" s="75">
        <f>AV44+AW44</f>
        <v>0</v>
      </c>
      <c r="AT44" s="75">
        <f>AY44+AZ44</f>
        <v>0</v>
      </c>
      <c r="AU44" s="35"/>
      <c r="AV44" s="35"/>
      <c r="AW44" s="35"/>
      <c r="AX44" s="35"/>
      <c r="AY44" s="35"/>
      <c r="AZ44" s="35"/>
      <c r="BA44" s="75"/>
      <c r="BB44" s="35"/>
      <c r="BC44" s="35"/>
      <c r="BD44" s="35"/>
      <c r="BE44" s="35"/>
      <c r="BF44" s="35"/>
      <c r="BG44" s="23"/>
      <c r="BH44" s="26"/>
      <c r="BI44" s="7" t="str">
        <f>IFERROR(AQ44/AP44,"-")</f>
        <v>-</v>
      </c>
      <c r="BJ44" s="77" t="str">
        <f>IFERROR((AS44+AT44)/AP44,"-")</f>
        <v>-</v>
      </c>
      <c r="BK44" s="19" t="str">
        <f>IFERROR(AR44/AQ44,"-")</f>
        <v>-</v>
      </c>
      <c r="BL44" s="19" t="str">
        <f>IFERROR((AU44+AS44)/AQ44,"-")</f>
        <v>-</v>
      </c>
      <c r="BM44" s="19" t="str">
        <f>IFERROR((AX44+AT44)/AQ44,"-")</f>
        <v>-</v>
      </c>
      <c r="BN44" s="19" t="str">
        <f>IFERROR(BA44/AQ44,"-")</f>
        <v>-</v>
      </c>
      <c r="BO44" s="19" t="str">
        <f>IFERROR(AS44/(AU44+AS44),"-")</f>
        <v>-</v>
      </c>
      <c r="BP44" s="19" t="str">
        <f>IFERROR(AT44/(AX44+AT44),"-")</f>
        <v>-</v>
      </c>
      <c r="BQ44" s="19" t="str">
        <f>IFERROR(AS44/AQ44,"-")</f>
        <v>-</v>
      </c>
      <c r="BR44" s="19" t="str">
        <f>IFERROR(AV44/AQ44,"-")</f>
        <v>-</v>
      </c>
      <c r="BS44" s="19" t="str">
        <f>IFERROR(AW44/AQ44,"-")</f>
        <v>-</v>
      </c>
      <c r="BT44" s="19" t="str">
        <f>IFERROR(AT44/AQ44,"-")</f>
        <v>-</v>
      </c>
      <c r="BU44" s="19" t="str">
        <f>IFERROR(AY44/AQ44,"-")</f>
        <v>-</v>
      </c>
      <c r="BV44" s="19" t="str">
        <f>IFERROR(AZ44/AQ44,"-")</f>
        <v>-</v>
      </c>
      <c r="BW44" s="19" t="str">
        <f>IFERROR(BB44/AQ44,"-")</f>
        <v>-</v>
      </c>
      <c r="BX44" s="19" t="str">
        <f>IFERROR(BC44/AQ44,"-")</f>
        <v>-</v>
      </c>
      <c r="BY44" s="13" t="str">
        <f>IFERROR(BD44/AP44,"-")</f>
        <v>-</v>
      </c>
      <c r="BZ44" s="13" t="str">
        <f>IFERROR(BE44/(AU44+AS44),"-")</f>
        <v>-</v>
      </c>
      <c r="CA44" s="13" t="str">
        <f>IFERROR((BF44/(AX44+AT44))/12,"-")</f>
        <v>-</v>
      </c>
      <c r="CB44" s="80" t="str">
        <f>IFERROR((BH44-BG44)/12/BA44,"-")</f>
        <v>-</v>
      </c>
      <c r="CC44" s="39"/>
      <c r="CD44" s="32">
        <f>SUM(CH44:CP44)</f>
        <v>0</v>
      </c>
      <c r="CE44" s="32">
        <f>SUM(CH44:CN44)</f>
        <v>0</v>
      </c>
      <c r="CF44" s="75">
        <f>CI44+CJ44</f>
        <v>0</v>
      </c>
      <c r="CG44" s="75">
        <f>CL44+CM44</f>
        <v>0</v>
      </c>
      <c r="CH44" s="35"/>
      <c r="CI44" s="35"/>
      <c r="CJ44" s="35"/>
      <c r="CK44" s="35"/>
      <c r="CL44" s="35"/>
      <c r="CM44" s="35"/>
      <c r="CN44" s="75"/>
      <c r="CO44" s="35"/>
      <c r="CP44" s="35"/>
      <c r="CQ44" s="35"/>
      <c r="CR44" s="35"/>
      <c r="CS44" s="35"/>
      <c r="CT44" s="23"/>
      <c r="CU44" s="26"/>
      <c r="CV44" s="7" t="str">
        <f>IFERROR(CD44/CC44,"-")</f>
        <v>-</v>
      </c>
      <c r="CW44" s="77" t="str">
        <f>IFERROR((CF44+CG44)/CC44,"-")</f>
        <v>-</v>
      </c>
      <c r="CX44" s="19" t="str">
        <f>IFERROR(CE44/CD44,"-")</f>
        <v>-</v>
      </c>
      <c r="CY44" s="19" t="str">
        <f>IFERROR((CH44+CF44)/CD44,"-")</f>
        <v>-</v>
      </c>
      <c r="CZ44" s="19" t="str">
        <f>IFERROR((CK44+CG44)/CD44,"-")</f>
        <v>-</v>
      </c>
      <c r="DA44" s="19" t="str">
        <f>IFERROR(CN44/CD44,"-")</f>
        <v>-</v>
      </c>
      <c r="DB44" s="19" t="str">
        <f>IFERROR(CF44/(CH44+CF44),"-")</f>
        <v>-</v>
      </c>
      <c r="DC44" s="19" t="str">
        <f>IFERROR(CG44/(CK44+CG44),"-")</f>
        <v>-</v>
      </c>
      <c r="DD44" s="19" t="str">
        <f>IFERROR(CF44/CD44,"-")</f>
        <v>-</v>
      </c>
      <c r="DE44" s="19" t="str">
        <f>IFERROR(CI44/CD44,"-")</f>
        <v>-</v>
      </c>
      <c r="DF44" s="19" t="str">
        <f>IFERROR(CJ44/CD44,"-")</f>
        <v>-</v>
      </c>
      <c r="DG44" s="19" t="str">
        <f>IFERROR(CG44/CD44,"-")</f>
        <v>-</v>
      </c>
      <c r="DH44" s="19" t="str">
        <f>IFERROR(CL44/CD44,"-")</f>
        <v>-</v>
      </c>
      <c r="DI44" s="19" t="str">
        <f>IFERROR(CM44/CD44,"-")</f>
        <v>-</v>
      </c>
      <c r="DJ44" s="19" t="str">
        <f>IFERROR(CO44/CD44,"-")</f>
        <v>-</v>
      </c>
      <c r="DK44" s="19" t="str">
        <f>IFERROR(CP44/CD44,"-")</f>
        <v>-</v>
      </c>
      <c r="DL44" s="13" t="str">
        <f>IFERROR(CQ44/CC44,"-")</f>
        <v>-</v>
      </c>
      <c r="DM44" s="13" t="str">
        <f>IFERROR(CR44/(CH44+CF44),"-")</f>
        <v>-</v>
      </c>
      <c r="DN44" s="13" t="str">
        <f>IFERROR((CS44/(CK44+CG44))/12,"-")</f>
        <v>-</v>
      </c>
      <c r="DO44" s="80" t="str">
        <f>IFERROR((CU44-CT44)/12/CN44,"-")</f>
        <v>-</v>
      </c>
      <c r="DP44" s="39"/>
      <c r="DQ44" s="32">
        <f>SUM(DU44:EC44)</f>
        <v>0</v>
      </c>
      <c r="DR44" s="32">
        <f>SUM(DU44:EA44)</f>
        <v>0</v>
      </c>
      <c r="DS44" s="75">
        <f>DV44+DW44</f>
        <v>0</v>
      </c>
      <c r="DT44" s="75">
        <f>DY44+DZ44</f>
        <v>0</v>
      </c>
      <c r="DU44" s="35"/>
      <c r="DV44" s="35"/>
      <c r="DW44" s="35"/>
      <c r="DX44" s="35"/>
      <c r="DY44" s="35"/>
      <c r="DZ44" s="35"/>
      <c r="EA44" s="75"/>
      <c r="EB44" s="35"/>
      <c r="EC44" s="35"/>
      <c r="ED44" s="35"/>
      <c r="EE44" s="35"/>
      <c r="EF44" s="35"/>
      <c r="EG44" s="23"/>
      <c r="EH44" s="26"/>
      <c r="EI44" s="7" t="str">
        <f>IFERROR(DQ44/DP44,"-")</f>
        <v>-</v>
      </c>
      <c r="EJ44" s="77" t="str">
        <f>IFERROR((DS44+DT44)/DP44,"-")</f>
        <v>-</v>
      </c>
      <c r="EK44" s="19" t="str">
        <f>IFERROR(DR44/DQ44,"-")</f>
        <v>-</v>
      </c>
      <c r="EL44" s="19" t="str">
        <f>IFERROR((DU44+DS44)/DQ44,"-")</f>
        <v>-</v>
      </c>
      <c r="EM44" s="19" t="str">
        <f>IFERROR((DX44+DT44)/DQ44,"-")</f>
        <v>-</v>
      </c>
      <c r="EN44" s="19" t="str">
        <f>IFERROR(EA44/DQ44,"-")</f>
        <v>-</v>
      </c>
      <c r="EO44" s="19" t="str">
        <f>IFERROR(DS44/(DU44+DS44),"-")</f>
        <v>-</v>
      </c>
      <c r="EP44" s="19" t="str">
        <f>IFERROR(DT44/(DX44+DT44),"-")</f>
        <v>-</v>
      </c>
      <c r="EQ44" s="19" t="str">
        <f>IFERROR(DS44/DQ44,"-")</f>
        <v>-</v>
      </c>
      <c r="ER44" s="19" t="str">
        <f>IFERROR(DV44/DQ44,"-")</f>
        <v>-</v>
      </c>
      <c r="ES44" s="19" t="str">
        <f>IFERROR(DW44/DQ44,"-")</f>
        <v>-</v>
      </c>
      <c r="ET44" s="19" t="str">
        <f>IFERROR(DT44/DQ44,"-")</f>
        <v>-</v>
      </c>
      <c r="EU44" s="19" t="str">
        <f>IFERROR(DY44/DQ44,"-")</f>
        <v>-</v>
      </c>
      <c r="EV44" s="19" t="str">
        <f>IFERROR(DZ44/DQ44,"-")</f>
        <v>-</v>
      </c>
      <c r="EW44" s="19" t="str">
        <f>IFERROR(EB44/DQ44,"-")</f>
        <v>-</v>
      </c>
      <c r="EX44" s="19" t="str">
        <f>IFERROR(EC44/DQ44,"-")</f>
        <v>-</v>
      </c>
      <c r="EY44" s="13" t="str">
        <f>IFERROR(ED44/DP44,"-")</f>
        <v>-</v>
      </c>
      <c r="EZ44" s="13" t="str">
        <f>IFERROR(EE44/(DU44+DS44),"-")</f>
        <v>-</v>
      </c>
      <c r="FA44" s="13" t="str">
        <f>IFERROR((EF44/(DX44+DT44))/12,"-")</f>
        <v>-</v>
      </c>
      <c r="FB44" s="80" t="str">
        <f>IFERROR((EH44-EG44)/12/EA44,"-")</f>
        <v>-</v>
      </c>
      <c r="FC44" s="39"/>
      <c r="FD44" s="32">
        <f>SUM(FH44:FP44)</f>
        <v>0</v>
      </c>
      <c r="FE44" s="32">
        <f>SUM(FH44:FN44)</f>
        <v>0</v>
      </c>
      <c r="FF44" s="75">
        <f>FI44+FJ44</f>
        <v>0</v>
      </c>
      <c r="FG44" s="75">
        <f>FL44+FM44</f>
        <v>0</v>
      </c>
      <c r="FH44" s="35"/>
      <c r="FI44" s="35"/>
      <c r="FJ44" s="35"/>
      <c r="FK44" s="35"/>
      <c r="FL44" s="35"/>
      <c r="FM44" s="35"/>
      <c r="FN44" s="75"/>
      <c r="FO44" s="35"/>
      <c r="FP44" s="35"/>
      <c r="FQ44" s="35"/>
      <c r="FR44" s="35"/>
      <c r="FS44" s="35"/>
      <c r="FT44" s="23"/>
      <c r="FU44" s="26"/>
      <c r="FV44" s="7" t="str">
        <f>IFERROR(FD44/FC44,"-")</f>
        <v>-</v>
      </c>
      <c r="FW44" s="77" t="str">
        <f>IFERROR((FF44+FG44)/FC44,"-")</f>
        <v>-</v>
      </c>
      <c r="FX44" s="19" t="str">
        <f>IFERROR(FE44/FD44,"-")</f>
        <v>-</v>
      </c>
      <c r="FY44" s="19" t="str">
        <f>IFERROR((FH44+FF44)/FD44,"-")</f>
        <v>-</v>
      </c>
      <c r="FZ44" s="19" t="str">
        <f>IFERROR((FK44+FG44)/FD44,"-")</f>
        <v>-</v>
      </c>
      <c r="GA44" s="19" t="str">
        <f>IFERROR(FN44/FD44,"-")</f>
        <v>-</v>
      </c>
      <c r="GB44" s="19" t="str">
        <f>IFERROR(FF44/(FH44+FF44),"-")</f>
        <v>-</v>
      </c>
      <c r="GC44" s="19" t="str">
        <f>IFERROR(FG44/(FK44+FG44),"-")</f>
        <v>-</v>
      </c>
      <c r="GD44" s="19" t="str">
        <f>IFERROR(FF44/FD44,"-")</f>
        <v>-</v>
      </c>
      <c r="GE44" s="19" t="str">
        <f>IFERROR(FI44/FD44,"-")</f>
        <v>-</v>
      </c>
      <c r="GF44" s="19" t="str">
        <f>IFERROR(FJ44/FD44,"-")</f>
        <v>-</v>
      </c>
      <c r="GG44" s="19" t="str">
        <f>IFERROR(FG44/FD44,"-")</f>
        <v>-</v>
      </c>
      <c r="GH44" s="19" t="str">
        <f>IFERROR(FL44/FD44,"-")</f>
        <v>-</v>
      </c>
      <c r="GI44" s="19" t="str">
        <f>IFERROR(FM44/FD44,"-")</f>
        <v>-</v>
      </c>
      <c r="GJ44" s="19" t="str">
        <f>IFERROR(FO44/FD44,"-")</f>
        <v>-</v>
      </c>
      <c r="GK44" s="19" t="str">
        <f>IFERROR(FP44/FD44,"-")</f>
        <v>-</v>
      </c>
      <c r="GL44" s="13" t="str">
        <f>IFERROR(FQ44/FC44,"-")</f>
        <v>-</v>
      </c>
      <c r="GM44" s="13" t="str">
        <f>IFERROR(FR44/(FH44+FF44),"-")</f>
        <v>-</v>
      </c>
      <c r="GN44" s="13" t="str">
        <f>IFERROR((FS44/(FK44+FG44))/12,"-")</f>
        <v>-</v>
      </c>
      <c r="GO44" s="80" t="str">
        <f>IFERROR((FU44-FT44)/12/FN44,"-")</f>
        <v>-</v>
      </c>
      <c r="GP44" s="39"/>
      <c r="GQ44" s="32">
        <f>SUM(GU44:HC44)</f>
        <v>0</v>
      </c>
      <c r="GR44" s="32">
        <f>SUM(GU44:HA44)</f>
        <v>0</v>
      </c>
      <c r="GS44" s="75">
        <f>GV44+GW44</f>
        <v>0</v>
      </c>
      <c r="GT44" s="75">
        <f>GY44+GZ44</f>
        <v>0</v>
      </c>
      <c r="GU44" s="35"/>
      <c r="GV44" s="35"/>
      <c r="GW44" s="35"/>
      <c r="GX44" s="35"/>
      <c r="GY44" s="35"/>
      <c r="GZ44" s="35"/>
      <c r="HA44" s="75"/>
      <c r="HB44" s="35"/>
      <c r="HC44" s="35"/>
      <c r="HD44" s="35"/>
      <c r="HE44" s="35"/>
      <c r="HF44" s="35"/>
      <c r="HG44" s="23"/>
      <c r="HH44" s="26"/>
      <c r="HI44" s="7" t="str">
        <f>IFERROR(GQ44/GP44,"-")</f>
        <v>-</v>
      </c>
      <c r="HJ44" s="77" t="str">
        <f>IFERROR((GS44+GT44)/GP44,"-")</f>
        <v>-</v>
      </c>
      <c r="HK44" s="19" t="str">
        <f>IFERROR(GR44/GQ44,"-")</f>
        <v>-</v>
      </c>
      <c r="HL44" s="19" t="str">
        <f>IFERROR((GU44+GS44)/GQ44,"-")</f>
        <v>-</v>
      </c>
      <c r="HM44" s="19" t="str">
        <f>IFERROR((GX44+GT44)/GQ44,"-")</f>
        <v>-</v>
      </c>
      <c r="HN44" s="19" t="str">
        <f>IFERROR(HA44/GQ44,"-")</f>
        <v>-</v>
      </c>
      <c r="HO44" s="19" t="str">
        <f>IFERROR(GS44/(GU44+GS44),"-")</f>
        <v>-</v>
      </c>
      <c r="HP44" s="19" t="str">
        <f>IFERROR(GT44/(GX44+GT44),"-")</f>
        <v>-</v>
      </c>
      <c r="HQ44" s="19" t="str">
        <f>IFERROR(GS44/GQ44,"-")</f>
        <v>-</v>
      </c>
      <c r="HR44" s="19" t="str">
        <f>IFERROR(GV44/GQ44,"-")</f>
        <v>-</v>
      </c>
      <c r="HS44" s="19" t="str">
        <f>IFERROR(GW44/GQ44,"-")</f>
        <v>-</v>
      </c>
      <c r="HT44" s="19" t="str">
        <f>IFERROR(GT44/GQ44,"-")</f>
        <v>-</v>
      </c>
      <c r="HU44" s="19" t="str">
        <f>IFERROR(GY44/GQ44,"-")</f>
        <v>-</v>
      </c>
      <c r="HV44" s="19" t="str">
        <f>IFERROR(GZ44/GQ44,"-")</f>
        <v>-</v>
      </c>
      <c r="HW44" s="19" t="str">
        <f>IFERROR(HB44/GQ44,"-")</f>
        <v>-</v>
      </c>
      <c r="HX44" s="19" t="str">
        <f>IFERROR(HC44/GQ44,"-")</f>
        <v>-</v>
      </c>
      <c r="HY44" s="13" t="str">
        <f>IFERROR(HD44/GP44,"-")</f>
        <v>-</v>
      </c>
      <c r="HZ44" s="13" t="str">
        <f>IFERROR(HE44/(GU44+GS44),"-")</f>
        <v>-</v>
      </c>
      <c r="IA44" s="13" t="str">
        <f>IFERROR((HF44/(GX44+GT44))/12,"-")</f>
        <v>-</v>
      </c>
      <c r="IB44" s="80" t="str">
        <f>IFERROR((HH44-HG44)/12/HA44,"-")</f>
        <v>-</v>
      </c>
      <c r="IC44" s="39">
        <f>C44+AP44+CC44+DP44+FC44+GP44</f>
        <v>0</v>
      </c>
      <c r="ID44" s="99">
        <f>SUM(IH44:IP44)</f>
        <v>0</v>
      </c>
      <c r="IE44" s="99">
        <f>SUM(IH44:IN44)</f>
        <v>0</v>
      </c>
      <c r="IF44" s="100">
        <f>II44+IJ44</f>
        <v>0</v>
      </c>
      <c r="IG44" s="100">
        <f>IL44+IM44</f>
        <v>0</v>
      </c>
      <c r="IH44" s="35">
        <f>H44+AU44+CH44+DU44+FH44+GU44</f>
        <v>0</v>
      </c>
      <c r="II44" s="35">
        <f>I44+AV44+CI44+DV44+FI44+GV44</f>
        <v>0</v>
      </c>
      <c r="IJ44" s="35">
        <f>J44+AW44+CJ44+DW44+FJ44+GW44</f>
        <v>0</v>
      </c>
      <c r="IK44" s="35">
        <f>K44+AX44+CK44+DX44+FK44+GX44</f>
        <v>0</v>
      </c>
      <c r="IL44" s="35">
        <f>L44+AY44+CL44+DY44+FL44+GY44</f>
        <v>0</v>
      </c>
      <c r="IM44" s="35">
        <f>M44+AZ44+CM44+DZ44+FM44+GZ44</f>
        <v>0</v>
      </c>
      <c r="IN44" s="100"/>
      <c r="IO44" s="35">
        <f>O44+BB44+CO44+EB44+FO44+HB44</f>
        <v>0</v>
      </c>
      <c r="IP44" s="35">
        <f>P44+BC44+CP44+EC44+FP44+HC44</f>
        <v>0</v>
      </c>
      <c r="IQ44" s="35">
        <f>Q44+BD44+CQ44+ED44+FQ44+HD44</f>
        <v>0</v>
      </c>
      <c r="IR44" s="35">
        <f>R44+BE44+CR44+EE44+FR44+HE44</f>
        <v>0</v>
      </c>
      <c r="IS44" s="35">
        <f>S44+BF44+CS44+EF44+FS44+HF44</f>
        <v>0</v>
      </c>
      <c r="IT44" s="23">
        <f>T44+BG44+CT44+EG44+FT44+HG44</f>
        <v>0</v>
      </c>
      <c r="IU44" s="26">
        <f>U44+BH44+CU44+EH44+FU44+HH44</f>
        <v>0</v>
      </c>
      <c r="IV44" s="42" t="str">
        <f>IFERROR(ID44/IC44,"-")</f>
        <v>-</v>
      </c>
      <c r="IW44" s="89" t="str">
        <f>IFERROR((IF44+IG44)/IC44,"-")</f>
        <v>-</v>
      </c>
      <c r="IX44" s="43" t="str">
        <f>IFERROR(IE44/ID44,"-")</f>
        <v>-</v>
      </c>
      <c r="IY44" s="43" t="str">
        <f>IFERROR((IH44+IF44)/ID44,"-")</f>
        <v>-</v>
      </c>
      <c r="IZ44" s="43" t="str">
        <f>IFERROR((IK44+IG44)/ID44,"-")</f>
        <v>-</v>
      </c>
      <c r="JA44" s="43" t="str">
        <f>IFERROR(IN44/ID44,"-")</f>
        <v>-</v>
      </c>
      <c r="JB44" s="43" t="str">
        <f>IFERROR(IF44/(IH44+IF44),"-")</f>
        <v>-</v>
      </c>
      <c r="JC44" s="43" t="str">
        <f>IFERROR(IG44/(IK44+IG44),"-")</f>
        <v>-</v>
      </c>
      <c r="JD44" s="43" t="str">
        <f>IFERROR(IF44/ID44,"-")</f>
        <v>-</v>
      </c>
      <c r="JE44" s="43" t="str">
        <f>IFERROR(II44/ID44,"-")</f>
        <v>-</v>
      </c>
      <c r="JF44" s="43" t="str">
        <f>IFERROR(IJ44/ID44,"-")</f>
        <v>-</v>
      </c>
      <c r="JG44" s="43" t="str">
        <f>IFERROR(IG44/ID44,"-")</f>
        <v>-</v>
      </c>
      <c r="JH44" s="43" t="str">
        <f>IFERROR(IL44/ID44,"-")</f>
        <v>-</v>
      </c>
      <c r="JI44" s="43" t="str">
        <f>IFERROR(IM44/ID44,"-")</f>
        <v>-</v>
      </c>
      <c r="JJ44" s="43" t="str">
        <f>IFERROR(IO44/ID44,"-")</f>
        <v>-</v>
      </c>
      <c r="JK44" s="43" t="str">
        <f>IFERROR(IP44/ID44,"-")</f>
        <v>-</v>
      </c>
      <c r="JL44" s="44" t="str">
        <f>IFERROR(IQ44/IC44,"-")</f>
        <v>-</v>
      </c>
      <c r="JM44" s="44" t="str">
        <f>IFERROR(IR44/(IH44+IF44),"-")</f>
        <v>-</v>
      </c>
      <c r="JN44" s="44" t="str">
        <f>IFERROR((IS44/(IK44+IG44))/12,"-")</f>
        <v>-</v>
      </c>
      <c r="JO44" s="90" t="str">
        <f>IFERROR((IU44-IT44)/12/IN44,"-")</f>
        <v>-</v>
      </c>
      <c r="JP44" s="62">
        <f>IM44-(IL44*9)</f>
        <v>0</v>
      </c>
      <c r="JQ44" s="63">
        <f>(IO44+IP44)-(IM44*8%)</f>
        <v>0</v>
      </c>
      <c r="JR44" s="64">
        <f>IF44-(ID44*1%)</f>
        <v>0</v>
      </c>
      <c r="JS44" s="65">
        <f>IG44-(ID44*1%)</f>
        <v>0</v>
      </c>
    </row>
    <row r="45" spans="1:280" customHeight="1" ht="18.75">
      <c r="A45" s="9" t="b">
        <f>IFERROR('SEM1'!A45,"-")</f>
        <v>0</v>
      </c>
      <c r="B45" s="135" t="b">
        <f>IFERROR('SEM1'!B45,"-")</f>
        <v>0</v>
      </c>
      <c r="C45" s="39"/>
      <c r="D45" s="32">
        <f>SUM(H45:P45)</f>
        <v>0</v>
      </c>
      <c r="E45" s="32">
        <f>SUM(H45:N45)</f>
        <v>0</v>
      </c>
      <c r="F45" s="75">
        <f>I45+J45</f>
        <v>0</v>
      </c>
      <c r="G45" s="75">
        <f>L45+M45</f>
        <v>0</v>
      </c>
      <c r="H45" s="35"/>
      <c r="I45" s="35"/>
      <c r="J45" s="35"/>
      <c r="K45" s="35"/>
      <c r="L45" s="35"/>
      <c r="M45" s="35"/>
      <c r="N45" s="75"/>
      <c r="O45" s="35"/>
      <c r="P45" s="35"/>
      <c r="Q45" s="35"/>
      <c r="R45" s="35"/>
      <c r="S45" s="35"/>
      <c r="T45" s="23"/>
      <c r="U45" s="26"/>
      <c r="V45" s="7" t="str">
        <f>IFERROR(D45/C45,"-")</f>
        <v>-</v>
      </c>
      <c r="W45" s="77" t="str">
        <f>IFERROR((F45+G45)/C45,"-")</f>
        <v>-</v>
      </c>
      <c r="X45" s="19" t="str">
        <f>IFERROR(E45/D45,"-")</f>
        <v>-</v>
      </c>
      <c r="Y45" s="19" t="str">
        <f>IFERROR((H45+F45)/D45,"-")</f>
        <v>-</v>
      </c>
      <c r="Z45" s="19" t="str">
        <f>IFERROR((K45+G45)/D45,"-")</f>
        <v>-</v>
      </c>
      <c r="AA45" s="19" t="str">
        <f>IFERROR(N45/D45,"-")</f>
        <v>-</v>
      </c>
      <c r="AB45" s="19" t="str">
        <f>IFERROR(F45/(H45+F45),"-")</f>
        <v>-</v>
      </c>
      <c r="AC45" s="19" t="str">
        <f>IFERROR(G45/(K45+G45),"-")</f>
        <v>-</v>
      </c>
      <c r="AD45" s="19" t="str">
        <f>IFERROR(F45/D45,"-")</f>
        <v>-</v>
      </c>
      <c r="AE45" s="19" t="str">
        <f>IFERROR(I45/D45,"-")</f>
        <v>-</v>
      </c>
      <c r="AF45" s="19" t="str">
        <f>IFERROR(J45/D45,"-")</f>
        <v>-</v>
      </c>
      <c r="AG45" s="19" t="str">
        <f>IFERROR(G45/D45,"-")</f>
        <v>-</v>
      </c>
      <c r="AH45" s="19" t="str">
        <f>IFERROR(L45/D45,"-")</f>
        <v>-</v>
      </c>
      <c r="AI45" s="19" t="str">
        <f>IFERROR(M45/D45,"-")</f>
        <v>-</v>
      </c>
      <c r="AJ45" s="19" t="str">
        <f>IFERROR(O45/D45,"-")</f>
        <v>-</v>
      </c>
      <c r="AK45" s="19" t="str">
        <f>IFERROR(P45/D45,"-")</f>
        <v>-</v>
      </c>
      <c r="AL45" s="13" t="str">
        <f>IFERROR(Q45/C45,"-")</f>
        <v>-</v>
      </c>
      <c r="AM45" s="13" t="str">
        <f>IFERROR(R45/(H45+F45),"-")</f>
        <v>-</v>
      </c>
      <c r="AN45" s="13" t="str">
        <f>IFERROR((S45/(K45+G45))/12,"-")</f>
        <v>-</v>
      </c>
      <c r="AO45" s="80" t="str">
        <f>IFERROR((U45-T45)/12/N45,"-")</f>
        <v>-</v>
      </c>
      <c r="AP45" s="39"/>
      <c r="AQ45" s="32">
        <f>SUM(AU45:BC45)</f>
        <v>0</v>
      </c>
      <c r="AR45" s="32">
        <f>SUM(AU45:BA45)</f>
        <v>0</v>
      </c>
      <c r="AS45" s="75">
        <f>AV45+AW45</f>
        <v>0</v>
      </c>
      <c r="AT45" s="75">
        <f>AY45+AZ45</f>
        <v>0</v>
      </c>
      <c r="AU45" s="35"/>
      <c r="AV45" s="35"/>
      <c r="AW45" s="35"/>
      <c r="AX45" s="35"/>
      <c r="AY45" s="35"/>
      <c r="AZ45" s="35"/>
      <c r="BA45" s="75"/>
      <c r="BB45" s="35"/>
      <c r="BC45" s="35"/>
      <c r="BD45" s="35"/>
      <c r="BE45" s="35"/>
      <c r="BF45" s="35"/>
      <c r="BG45" s="23"/>
      <c r="BH45" s="26"/>
      <c r="BI45" s="7" t="str">
        <f>IFERROR(AQ45/AP45,"-")</f>
        <v>-</v>
      </c>
      <c r="BJ45" s="77" t="str">
        <f>IFERROR((AS45+AT45)/AP45,"-")</f>
        <v>-</v>
      </c>
      <c r="BK45" s="19" t="str">
        <f>IFERROR(AR45/AQ45,"-")</f>
        <v>-</v>
      </c>
      <c r="BL45" s="19" t="str">
        <f>IFERROR((AU45+AS45)/AQ45,"-")</f>
        <v>-</v>
      </c>
      <c r="BM45" s="19" t="str">
        <f>IFERROR((AX45+AT45)/AQ45,"-")</f>
        <v>-</v>
      </c>
      <c r="BN45" s="19" t="str">
        <f>IFERROR(BA45/AQ45,"-")</f>
        <v>-</v>
      </c>
      <c r="BO45" s="19" t="str">
        <f>IFERROR(AS45/(AU45+AS45),"-")</f>
        <v>-</v>
      </c>
      <c r="BP45" s="19" t="str">
        <f>IFERROR(AT45/(AX45+AT45),"-")</f>
        <v>-</v>
      </c>
      <c r="BQ45" s="19" t="str">
        <f>IFERROR(AS45/AQ45,"-")</f>
        <v>-</v>
      </c>
      <c r="BR45" s="19" t="str">
        <f>IFERROR(AV45/AQ45,"-")</f>
        <v>-</v>
      </c>
      <c r="BS45" s="19" t="str">
        <f>IFERROR(AW45/AQ45,"-")</f>
        <v>-</v>
      </c>
      <c r="BT45" s="19" t="str">
        <f>IFERROR(AT45/AQ45,"-")</f>
        <v>-</v>
      </c>
      <c r="BU45" s="19" t="str">
        <f>IFERROR(AY45/AQ45,"-")</f>
        <v>-</v>
      </c>
      <c r="BV45" s="19" t="str">
        <f>IFERROR(AZ45/AQ45,"-")</f>
        <v>-</v>
      </c>
      <c r="BW45" s="19" t="str">
        <f>IFERROR(BB45/AQ45,"-")</f>
        <v>-</v>
      </c>
      <c r="BX45" s="19" t="str">
        <f>IFERROR(BC45/AQ45,"-")</f>
        <v>-</v>
      </c>
      <c r="BY45" s="13" t="str">
        <f>IFERROR(BD45/AP45,"-")</f>
        <v>-</v>
      </c>
      <c r="BZ45" s="13" t="str">
        <f>IFERROR(BE45/(AU45+AS45),"-")</f>
        <v>-</v>
      </c>
      <c r="CA45" s="13" t="str">
        <f>IFERROR((BF45/(AX45+AT45))/12,"-")</f>
        <v>-</v>
      </c>
      <c r="CB45" s="80" t="str">
        <f>IFERROR((BH45-BG45)/12/BA45,"-")</f>
        <v>-</v>
      </c>
      <c r="CC45" s="39"/>
      <c r="CD45" s="32">
        <f>SUM(CH45:CP45)</f>
        <v>0</v>
      </c>
      <c r="CE45" s="32">
        <f>SUM(CH45:CN45)</f>
        <v>0</v>
      </c>
      <c r="CF45" s="75">
        <f>CI45+CJ45</f>
        <v>0</v>
      </c>
      <c r="CG45" s="75">
        <f>CL45+CM45</f>
        <v>0</v>
      </c>
      <c r="CH45" s="35"/>
      <c r="CI45" s="35"/>
      <c r="CJ45" s="35"/>
      <c r="CK45" s="35"/>
      <c r="CL45" s="35"/>
      <c r="CM45" s="35"/>
      <c r="CN45" s="75"/>
      <c r="CO45" s="35"/>
      <c r="CP45" s="35"/>
      <c r="CQ45" s="35"/>
      <c r="CR45" s="35"/>
      <c r="CS45" s="35"/>
      <c r="CT45" s="23"/>
      <c r="CU45" s="26"/>
      <c r="CV45" s="7" t="str">
        <f>IFERROR(CD45/CC45,"-")</f>
        <v>-</v>
      </c>
      <c r="CW45" s="77" t="str">
        <f>IFERROR((CF45+CG45)/CC45,"-")</f>
        <v>-</v>
      </c>
      <c r="CX45" s="19" t="str">
        <f>IFERROR(CE45/CD45,"-")</f>
        <v>-</v>
      </c>
      <c r="CY45" s="19" t="str">
        <f>IFERROR((CH45+CF45)/CD45,"-")</f>
        <v>-</v>
      </c>
      <c r="CZ45" s="19" t="str">
        <f>IFERROR((CK45+CG45)/CD45,"-")</f>
        <v>-</v>
      </c>
      <c r="DA45" s="19" t="str">
        <f>IFERROR(CN45/CD45,"-")</f>
        <v>-</v>
      </c>
      <c r="DB45" s="19" t="str">
        <f>IFERROR(CF45/(CH45+CF45),"-")</f>
        <v>-</v>
      </c>
      <c r="DC45" s="19" t="str">
        <f>IFERROR(CG45/(CK45+CG45),"-")</f>
        <v>-</v>
      </c>
      <c r="DD45" s="19" t="str">
        <f>IFERROR(CF45/CD45,"-")</f>
        <v>-</v>
      </c>
      <c r="DE45" s="19" t="str">
        <f>IFERROR(CI45/CD45,"-")</f>
        <v>-</v>
      </c>
      <c r="DF45" s="19" t="str">
        <f>IFERROR(CJ45/CD45,"-")</f>
        <v>-</v>
      </c>
      <c r="DG45" s="19" t="str">
        <f>IFERROR(CG45/CD45,"-")</f>
        <v>-</v>
      </c>
      <c r="DH45" s="19" t="str">
        <f>IFERROR(CL45/CD45,"-")</f>
        <v>-</v>
      </c>
      <c r="DI45" s="19" t="str">
        <f>IFERROR(CM45/CD45,"-")</f>
        <v>-</v>
      </c>
      <c r="DJ45" s="19" t="str">
        <f>IFERROR(CO45/CD45,"-")</f>
        <v>-</v>
      </c>
      <c r="DK45" s="19" t="str">
        <f>IFERROR(CP45/CD45,"-")</f>
        <v>-</v>
      </c>
      <c r="DL45" s="13" t="str">
        <f>IFERROR(CQ45/CC45,"-")</f>
        <v>-</v>
      </c>
      <c r="DM45" s="13" t="str">
        <f>IFERROR(CR45/(CH45+CF45),"-")</f>
        <v>-</v>
      </c>
      <c r="DN45" s="13" t="str">
        <f>IFERROR((CS45/(CK45+CG45))/12,"-")</f>
        <v>-</v>
      </c>
      <c r="DO45" s="80" t="str">
        <f>IFERROR((CU45-CT45)/12/CN45,"-")</f>
        <v>-</v>
      </c>
      <c r="DP45" s="39"/>
      <c r="DQ45" s="32">
        <f>SUM(DU45:EC45)</f>
        <v>0</v>
      </c>
      <c r="DR45" s="32">
        <f>SUM(DU45:EA45)</f>
        <v>0</v>
      </c>
      <c r="DS45" s="75">
        <f>DV45+DW45</f>
        <v>0</v>
      </c>
      <c r="DT45" s="75">
        <f>DY45+DZ45</f>
        <v>0</v>
      </c>
      <c r="DU45" s="35"/>
      <c r="DV45" s="35"/>
      <c r="DW45" s="35"/>
      <c r="DX45" s="35"/>
      <c r="DY45" s="35"/>
      <c r="DZ45" s="35"/>
      <c r="EA45" s="75"/>
      <c r="EB45" s="35"/>
      <c r="EC45" s="35"/>
      <c r="ED45" s="35"/>
      <c r="EE45" s="35"/>
      <c r="EF45" s="35"/>
      <c r="EG45" s="23"/>
      <c r="EH45" s="26"/>
      <c r="EI45" s="7" t="str">
        <f>IFERROR(DQ45/DP45,"-")</f>
        <v>-</v>
      </c>
      <c r="EJ45" s="77" t="str">
        <f>IFERROR((DS45+DT45)/DP45,"-")</f>
        <v>-</v>
      </c>
      <c r="EK45" s="19" t="str">
        <f>IFERROR(DR45/DQ45,"-")</f>
        <v>-</v>
      </c>
      <c r="EL45" s="19" t="str">
        <f>IFERROR((DU45+DS45)/DQ45,"-")</f>
        <v>-</v>
      </c>
      <c r="EM45" s="19" t="str">
        <f>IFERROR((DX45+DT45)/DQ45,"-")</f>
        <v>-</v>
      </c>
      <c r="EN45" s="19" t="str">
        <f>IFERROR(EA45/DQ45,"-")</f>
        <v>-</v>
      </c>
      <c r="EO45" s="19" t="str">
        <f>IFERROR(DS45/(DU45+DS45),"-")</f>
        <v>-</v>
      </c>
      <c r="EP45" s="19" t="str">
        <f>IFERROR(DT45/(DX45+DT45),"-")</f>
        <v>-</v>
      </c>
      <c r="EQ45" s="19" t="str">
        <f>IFERROR(DS45/DQ45,"-")</f>
        <v>-</v>
      </c>
      <c r="ER45" s="19" t="str">
        <f>IFERROR(DV45/DQ45,"-")</f>
        <v>-</v>
      </c>
      <c r="ES45" s="19" t="str">
        <f>IFERROR(DW45/DQ45,"-")</f>
        <v>-</v>
      </c>
      <c r="ET45" s="19" t="str">
        <f>IFERROR(DT45/DQ45,"-")</f>
        <v>-</v>
      </c>
      <c r="EU45" s="19" t="str">
        <f>IFERROR(DY45/DQ45,"-")</f>
        <v>-</v>
      </c>
      <c r="EV45" s="19" t="str">
        <f>IFERROR(DZ45/DQ45,"-")</f>
        <v>-</v>
      </c>
      <c r="EW45" s="19" t="str">
        <f>IFERROR(EB45/DQ45,"-")</f>
        <v>-</v>
      </c>
      <c r="EX45" s="19" t="str">
        <f>IFERROR(EC45/DQ45,"-")</f>
        <v>-</v>
      </c>
      <c r="EY45" s="13" t="str">
        <f>IFERROR(ED45/DP45,"-")</f>
        <v>-</v>
      </c>
      <c r="EZ45" s="13" t="str">
        <f>IFERROR(EE45/(DU45+DS45),"-")</f>
        <v>-</v>
      </c>
      <c r="FA45" s="13" t="str">
        <f>IFERROR((EF45/(DX45+DT45))/12,"-")</f>
        <v>-</v>
      </c>
      <c r="FB45" s="80" t="str">
        <f>IFERROR((EH45-EG45)/12/EA45,"-")</f>
        <v>-</v>
      </c>
      <c r="FC45" s="39"/>
      <c r="FD45" s="32">
        <f>SUM(FH45:FP45)</f>
        <v>0</v>
      </c>
      <c r="FE45" s="32">
        <f>SUM(FH45:FN45)</f>
        <v>0</v>
      </c>
      <c r="FF45" s="75">
        <f>FI45+FJ45</f>
        <v>0</v>
      </c>
      <c r="FG45" s="75">
        <f>FL45+FM45</f>
        <v>0</v>
      </c>
      <c r="FH45" s="35"/>
      <c r="FI45" s="35"/>
      <c r="FJ45" s="35"/>
      <c r="FK45" s="35"/>
      <c r="FL45" s="35"/>
      <c r="FM45" s="35"/>
      <c r="FN45" s="75"/>
      <c r="FO45" s="35"/>
      <c r="FP45" s="35"/>
      <c r="FQ45" s="35"/>
      <c r="FR45" s="35"/>
      <c r="FS45" s="35"/>
      <c r="FT45" s="23"/>
      <c r="FU45" s="26"/>
      <c r="FV45" s="7" t="str">
        <f>IFERROR(FD45/FC45,"-")</f>
        <v>-</v>
      </c>
      <c r="FW45" s="77" t="str">
        <f>IFERROR((FF45+FG45)/FC45,"-")</f>
        <v>-</v>
      </c>
      <c r="FX45" s="19" t="str">
        <f>IFERROR(FE45/FD45,"-")</f>
        <v>-</v>
      </c>
      <c r="FY45" s="19" t="str">
        <f>IFERROR((FH45+FF45)/FD45,"-")</f>
        <v>-</v>
      </c>
      <c r="FZ45" s="19" t="str">
        <f>IFERROR((FK45+FG45)/FD45,"-")</f>
        <v>-</v>
      </c>
      <c r="GA45" s="19" t="str">
        <f>IFERROR(FN45/FD45,"-")</f>
        <v>-</v>
      </c>
      <c r="GB45" s="19" t="str">
        <f>IFERROR(FF45/(FH45+FF45),"-")</f>
        <v>-</v>
      </c>
      <c r="GC45" s="19" t="str">
        <f>IFERROR(FG45/(FK45+FG45),"-")</f>
        <v>-</v>
      </c>
      <c r="GD45" s="19" t="str">
        <f>IFERROR(FF45/FD45,"-")</f>
        <v>-</v>
      </c>
      <c r="GE45" s="19" t="str">
        <f>IFERROR(FI45/FD45,"-")</f>
        <v>-</v>
      </c>
      <c r="GF45" s="19" t="str">
        <f>IFERROR(FJ45/FD45,"-")</f>
        <v>-</v>
      </c>
      <c r="GG45" s="19" t="str">
        <f>IFERROR(FG45/FD45,"-")</f>
        <v>-</v>
      </c>
      <c r="GH45" s="19" t="str">
        <f>IFERROR(FL45/FD45,"-")</f>
        <v>-</v>
      </c>
      <c r="GI45" s="19" t="str">
        <f>IFERROR(FM45/FD45,"-")</f>
        <v>-</v>
      </c>
      <c r="GJ45" s="19" t="str">
        <f>IFERROR(FO45/FD45,"-")</f>
        <v>-</v>
      </c>
      <c r="GK45" s="19" t="str">
        <f>IFERROR(FP45/FD45,"-")</f>
        <v>-</v>
      </c>
      <c r="GL45" s="13" t="str">
        <f>IFERROR(FQ45/FC45,"-")</f>
        <v>-</v>
      </c>
      <c r="GM45" s="13" t="str">
        <f>IFERROR(FR45/(FH45+FF45),"-")</f>
        <v>-</v>
      </c>
      <c r="GN45" s="13" t="str">
        <f>IFERROR((FS45/(FK45+FG45))/12,"-")</f>
        <v>-</v>
      </c>
      <c r="GO45" s="80" t="str">
        <f>IFERROR((FU45-FT45)/12/FN45,"-")</f>
        <v>-</v>
      </c>
      <c r="GP45" s="39"/>
      <c r="GQ45" s="32">
        <f>SUM(GU45:HC45)</f>
        <v>0</v>
      </c>
      <c r="GR45" s="32">
        <f>SUM(GU45:HA45)</f>
        <v>0</v>
      </c>
      <c r="GS45" s="75">
        <f>GV45+GW45</f>
        <v>0</v>
      </c>
      <c r="GT45" s="75">
        <f>GY45+GZ45</f>
        <v>0</v>
      </c>
      <c r="GU45" s="35"/>
      <c r="GV45" s="35"/>
      <c r="GW45" s="35"/>
      <c r="GX45" s="35"/>
      <c r="GY45" s="35"/>
      <c r="GZ45" s="35"/>
      <c r="HA45" s="75"/>
      <c r="HB45" s="35"/>
      <c r="HC45" s="35"/>
      <c r="HD45" s="35"/>
      <c r="HE45" s="35"/>
      <c r="HF45" s="35"/>
      <c r="HG45" s="23"/>
      <c r="HH45" s="26"/>
      <c r="HI45" s="7" t="str">
        <f>IFERROR(GQ45/GP45,"-")</f>
        <v>-</v>
      </c>
      <c r="HJ45" s="77" t="str">
        <f>IFERROR((GS45+GT45)/GP45,"-")</f>
        <v>-</v>
      </c>
      <c r="HK45" s="19" t="str">
        <f>IFERROR(GR45/GQ45,"-")</f>
        <v>-</v>
      </c>
      <c r="HL45" s="19" t="str">
        <f>IFERROR((GU45+GS45)/GQ45,"-")</f>
        <v>-</v>
      </c>
      <c r="HM45" s="19" t="str">
        <f>IFERROR((GX45+GT45)/GQ45,"-")</f>
        <v>-</v>
      </c>
      <c r="HN45" s="19" t="str">
        <f>IFERROR(HA45/GQ45,"-")</f>
        <v>-</v>
      </c>
      <c r="HO45" s="19" t="str">
        <f>IFERROR(GS45/(GU45+GS45),"-")</f>
        <v>-</v>
      </c>
      <c r="HP45" s="19" t="str">
        <f>IFERROR(GT45/(GX45+GT45),"-")</f>
        <v>-</v>
      </c>
      <c r="HQ45" s="19" t="str">
        <f>IFERROR(GS45/GQ45,"-")</f>
        <v>-</v>
      </c>
      <c r="HR45" s="19" t="str">
        <f>IFERROR(GV45/GQ45,"-")</f>
        <v>-</v>
      </c>
      <c r="HS45" s="19" t="str">
        <f>IFERROR(GW45/GQ45,"-")</f>
        <v>-</v>
      </c>
      <c r="HT45" s="19" t="str">
        <f>IFERROR(GT45/GQ45,"-")</f>
        <v>-</v>
      </c>
      <c r="HU45" s="19" t="str">
        <f>IFERROR(GY45/GQ45,"-")</f>
        <v>-</v>
      </c>
      <c r="HV45" s="19" t="str">
        <f>IFERROR(GZ45/GQ45,"-")</f>
        <v>-</v>
      </c>
      <c r="HW45" s="19" t="str">
        <f>IFERROR(HB45/GQ45,"-")</f>
        <v>-</v>
      </c>
      <c r="HX45" s="19" t="str">
        <f>IFERROR(HC45/GQ45,"-")</f>
        <v>-</v>
      </c>
      <c r="HY45" s="13" t="str">
        <f>IFERROR(HD45/GP45,"-")</f>
        <v>-</v>
      </c>
      <c r="HZ45" s="13" t="str">
        <f>IFERROR(HE45/(GU45+GS45),"-")</f>
        <v>-</v>
      </c>
      <c r="IA45" s="13" t="str">
        <f>IFERROR((HF45/(GX45+GT45))/12,"-")</f>
        <v>-</v>
      </c>
      <c r="IB45" s="80" t="str">
        <f>IFERROR((HH45-HG45)/12/HA45,"-")</f>
        <v>-</v>
      </c>
      <c r="IC45" s="39">
        <f>C45+AP45+CC45+DP45+FC45+GP45</f>
        <v>0</v>
      </c>
      <c r="ID45" s="99">
        <f>SUM(IH45:IP45)</f>
        <v>0</v>
      </c>
      <c r="IE45" s="99">
        <f>SUM(IH45:IN45)</f>
        <v>0</v>
      </c>
      <c r="IF45" s="100">
        <f>II45+IJ45</f>
        <v>0</v>
      </c>
      <c r="IG45" s="100">
        <f>IL45+IM45</f>
        <v>0</v>
      </c>
      <c r="IH45" s="35">
        <f>H45+AU45+CH45+DU45+FH45+GU45</f>
        <v>0</v>
      </c>
      <c r="II45" s="35">
        <f>I45+AV45+CI45+DV45+FI45+GV45</f>
        <v>0</v>
      </c>
      <c r="IJ45" s="35">
        <f>J45+AW45+CJ45+DW45+FJ45+GW45</f>
        <v>0</v>
      </c>
      <c r="IK45" s="35">
        <f>K45+AX45+CK45+DX45+FK45+GX45</f>
        <v>0</v>
      </c>
      <c r="IL45" s="35">
        <f>L45+AY45+CL45+DY45+FL45+GY45</f>
        <v>0</v>
      </c>
      <c r="IM45" s="35">
        <f>M45+AZ45+CM45+DZ45+FM45+GZ45</f>
        <v>0</v>
      </c>
      <c r="IN45" s="100"/>
      <c r="IO45" s="35">
        <f>O45+BB45+CO45+EB45+FO45+HB45</f>
        <v>0</v>
      </c>
      <c r="IP45" s="35">
        <f>P45+BC45+CP45+EC45+FP45+HC45</f>
        <v>0</v>
      </c>
      <c r="IQ45" s="35">
        <f>Q45+BD45+CQ45+ED45+FQ45+HD45</f>
        <v>0</v>
      </c>
      <c r="IR45" s="35">
        <f>R45+BE45+CR45+EE45+FR45+HE45</f>
        <v>0</v>
      </c>
      <c r="IS45" s="35">
        <f>S45+BF45+CS45+EF45+FS45+HF45</f>
        <v>0</v>
      </c>
      <c r="IT45" s="23">
        <f>T45+BG45+CT45+EG45+FT45+HG45</f>
        <v>0</v>
      </c>
      <c r="IU45" s="26">
        <f>U45+BH45+CU45+EH45+FU45+HH45</f>
        <v>0</v>
      </c>
      <c r="IV45" s="42" t="str">
        <f>IFERROR(ID45/IC45,"-")</f>
        <v>-</v>
      </c>
      <c r="IW45" s="89" t="str">
        <f>IFERROR((IF45+IG45)/IC45,"-")</f>
        <v>-</v>
      </c>
      <c r="IX45" s="43" t="str">
        <f>IFERROR(IE45/ID45,"-")</f>
        <v>-</v>
      </c>
      <c r="IY45" s="43" t="str">
        <f>IFERROR((IH45+IF45)/ID45,"-")</f>
        <v>-</v>
      </c>
      <c r="IZ45" s="43" t="str">
        <f>IFERROR((IK45+IG45)/ID45,"-")</f>
        <v>-</v>
      </c>
      <c r="JA45" s="43" t="str">
        <f>IFERROR(IN45/ID45,"-")</f>
        <v>-</v>
      </c>
      <c r="JB45" s="43" t="str">
        <f>IFERROR(IF45/(IH45+IF45),"-")</f>
        <v>-</v>
      </c>
      <c r="JC45" s="43" t="str">
        <f>IFERROR(IG45/(IK45+IG45),"-")</f>
        <v>-</v>
      </c>
      <c r="JD45" s="43" t="str">
        <f>IFERROR(IF45/ID45,"-")</f>
        <v>-</v>
      </c>
      <c r="JE45" s="43" t="str">
        <f>IFERROR(II45/ID45,"-")</f>
        <v>-</v>
      </c>
      <c r="JF45" s="43" t="str">
        <f>IFERROR(IJ45/ID45,"-")</f>
        <v>-</v>
      </c>
      <c r="JG45" s="43" t="str">
        <f>IFERROR(IG45/ID45,"-")</f>
        <v>-</v>
      </c>
      <c r="JH45" s="43" t="str">
        <f>IFERROR(IL45/ID45,"-")</f>
        <v>-</v>
      </c>
      <c r="JI45" s="43" t="str">
        <f>IFERROR(IM45/ID45,"-")</f>
        <v>-</v>
      </c>
      <c r="JJ45" s="43" t="str">
        <f>IFERROR(IO45/ID45,"-")</f>
        <v>-</v>
      </c>
      <c r="JK45" s="43" t="str">
        <f>IFERROR(IP45/ID45,"-")</f>
        <v>-</v>
      </c>
      <c r="JL45" s="44" t="str">
        <f>IFERROR(IQ45/IC45,"-")</f>
        <v>-</v>
      </c>
      <c r="JM45" s="44" t="str">
        <f>IFERROR(IR45/(IH45+IF45),"-")</f>
        <v>-</v>
      </c>
      <c r="JN45" s="44" t="str">
        <f>IFERROR((IS45/(IK45+IG45))/12,"-")</f>
        <v>-</v>
      </c>
      <c r="JO45" s="90" t="str">
        <f>IFERROR((IU45-IT45)/12/IN45,"-")</f>
        <v>-</v>
      </c>
      <c r="JP45" s="62">
        <f>IM45-(IL45*9)</f>
        <v>0</v>
      </c>
      <c r="JQ45" s="63">
        <f>(IO45+IP45)-(IM45*8%)</f>
        <v>0</v>
      </c>
      <c r="JR45" s="64">
        <f>IF45-(ID45*1%)</f>
        <v>0</v>
      </c>
      <c r="JS45" s="65">
        <f>IG45-(ID45*1%)</f>
        <v>0</v>
      </c>
    </row>
    <row r="46" spans="1:280" customHeight="1" ht="18.75">
      <c r="A46" s="9" t="b">
        <f>IFERROR('SEM1'!A46,"-")</f>
        <v>0</v>
      </c>
      <c r="B46" s="135" t="b">
        <f>IFERROR('SEM1'!B46,"-")</f>
        <v>0</v>
      </c>
      <c r="C46" s="39"/>
      <c r="D46" s="32">
        <f>SUM(H46:P46)</f>
        <v>0</v>
      </c>
      <c r="E46" s="32">
        <f>SUM(H46:N46)</f>
        <v>0</v>
      </c>
      <c r="F46" s="75">
        <f>I46+J46</f>
        <v>0</v>
      </c>
      <c r="G46" s="75">
        <f>L46+M46</f>
        <v>0</v>
      </c>
      <c r="H46" s="35"/>
      <c r="I46" s="35"/>
      <c r="J46" s="35"/>
      <c r="K46" s="35"/>
      <c r="L46" s="35"/>
      <c r="M46" s="35"/>
      <c r="N46" s="75"/>
      <c r="O46" s="35"/>
      <c r="P46" s="35"/>
      <c r="Q46" s="35"/>
      <c r="R46" s="35"/>
      <c r="S46" s="35"/>
      <c r="T46" s="23"/>
      <c r="U46" s="26"/>
      <c r="V46" s="7" t="str">
        <f>IFERROR(D46/C46,"-")</f>
        <v>-</v>
      </c>
      <c r="W46" s="77" t="str">
        <f>IFERROR((F46+G46)/C46,"-")</f>
        <v>-</v>
      </c>
      <c r="X46" s="19" t="str">
        <f>IFERROR(E46/D46,"-")</f>
        <v>-</v>
      </c>
      <c r="Y46" s="19" t="str">
        <f>IFERROR((H46+F46)/D46,"-")</f>
        <v>-</v>
      </c>
      <c r="Z46" s="19" t="str">
        <f>IFERROR((K46+G46)/D46,"-")</f>
        <v>-</v>
      </c>
      <c r="AA46" s="19" t="str">
        <f>IFERROR(N46/D46,"-")</f>
        <v>-</v>
      </c>
      <c r="AB46" s="19" t="str">
        <f>IFERROR(F46/(H46+F46),"-")</f>
        <v>-</v>
      </c>
      <c r="AC46" s="19" t="str">
        <f>IFERROR(G46/(K46+G46),"-")</f>
        <v>-</v>
      </c>
      <c r="AD46" s="19" t="str">
        <f>IFERROR(F46/D46,"-")</f>
        <v>-</v>
      </c>
      <c r="AE46" s="19" t="str">
        <f>IFERROR(I46/D46,"-")</f>
        <v>-</v>
      </c>
      <c r="AF46" s="19" t="str">
        <f>IFERROR(J46/D46,"-")</f>
        <v>-</v>
      </c>
      <c r="AG46" s="19" t="str">
        <f>IFERROR(G46/D46,"-")</f>
        <v>-</v>
      </c>
      <c r="AH46" s="19" t="str">
        <f>IFERROR(L46/D46,"-")</f>
        <v>-</v>
      </c>
      <c r="AI46" s="19" t="str">
        <f>IFERROR(M46/D46,"-")</f>
        <v>-</v>
      </c>
      <c r="AJ46" s="19" t="str">
        <f>IFERROR(O46/D46,"-")</f>
        <v>-</v>
      </c>
      <c r="AK46" s="19" t="str">
        <f>IFERROR(P46/D46,"-")</f>
        <v>-</v>
      </c>
      <c r="AL46" s="13" t="str">
        <f>IFERROR(Q46/C46,"-")</f>
        <v>-</v>
      </c>
      <c r="AM46" s="13" t="str">
        <f>IFERROR(R46/(H46+F46),"-")</f>
        <v>-</v>
      </c>
      <c r="AN46" s="13" t="str">
        <f>IFERROR((S46/(K46+G46))/12,"-")</f>
        <v>-</v>
      </c>
      <c r="AO46" s="80" t="str">
        <f>IFERROR((U46-T46)/12/N46,"-")</f>
        <v>-</v>
      </c>
      <c r="AP46" s="39"/>
      <c r="AQ46" s="32">
        <f>SUM(AU46:BC46)</f>
        <v>0</v>
      </c>
      <c r="AR46" s="32">
        <f>SUM(AU46:BA46)</f>
        <v>0</v>
      </c>
      <c r="AS46" s="75">
        <f>AV46+AW46</f>
        <v>0</v>
      </c>
      <c r="AT46" s="75">
        <f>AY46+AZ46</f>
        <v>0</v>
      </c>
      <c r="AU46" s="35"/>
      <c r="AV46" s="35"/>
      <c r="AW46" s="35"/>
      <c r="AX46" s="35"/>
      <c r="AY46" s="35"/>
      <c r="AZ46" s="35"/>
      <c r="BA46" s="75"/>
      <c r="BB46" s="35"/>
      <c r="BC46" s="35"/>
      <c r="BD46" s="35"/>
      <c r="BE46" s="35"/>
      <c r="BF46" s="35"/>
      <c r="BG46" s="23"/>
      <c r="BH46" s="26"/>
      <c r="BI46" s="7" t="str">
        <f>IFERROR(AQ46/AP46,"-")</f>
        <v>-</v>
      </c>
      <c r="BJ46" s="77" t="str">
        <f>IFERROR((AS46+AT46)/AP46,"-")</f>
        <v>-</v>
      </c>
      <c r="BK46" s="19" t="str">
        <f>IFERROR(AR46/AQ46,"-")</f>
        <v>-</v>
      </c>
      <c r="BL46" s="19" t="str">
        <f>IFERROR((AU46+AS46)/AQ46,"-")</f>
        <v>-</v>
      </c>
      <c r="BM46" s="19" t="str">
        <f>IFERROR((AX46+AT46)/AQ46,"-")</f>
        <v>-</v>
      </c>
      <c r="BN46" s="19" t="str">
        <f>IFERROR(BA46/AQ46,"-")</f>
        <v>-</v>
      </c>
      <c r="BO46" s="19" t="str">
        <f>IFERROR(AS46/(AU46+AS46),"-")</f>
        <v>-</v>
      </c>
      <c r="BP46" s="19" t="str">
        <f>IFERROR(AT46/(AX46+AT46),"-")</f>
        <v>-</v>
      </c>
      <c r="BQ46" s="19" t="str">
        <f>IFERROR(AS46/AQ46,"-")</f>
        <v>-</v>
      </c>
      <c r="BR46" s="19" t="str">
        <f>IFERROR(AV46/AQ46,"-")</f>
        <v>-</v>
      </c>
      <c r="BS46" s="19" t="str">
        <f>IFERROR(AW46/AQ46,"-")</f>
        <v>-</v>
      </c>
      <c r="BT46" s="19" t="str">
        <f>IFERROR(AT46/AQ46,"-")</f>
        <v>-</v>
      </c>
      <c r="BU46" s="19" t="str">
        <f>IFERROR(AY46/AQ46,"-")</f>
        <v>-</v>
      </c>
      <c r="BV46" s="19" t="str">
        <f>IFERROR(AZ46/AQ46,"-")</f>
        <v>-</v>
      </c>
      <c r="BW46" s="19" t="str">
        <f>IFERROR(BB46/AQ46,"-")</f>
        <v>-</v>
      </c>
      <c r="BX46" s="19" t="str">
        <f>IFERROR(BC46/AQ46,"-")</f>
        <v>-</v>
      </c>
      <c r="BY46" s="13" t="str">
        <f>IFERROR(BD46/AP46,"-")</f>
        <v>-</v>
      </c>
      <c r="BZ46" s="13" t="str">
        <f>IFERROR(BE46/(AU46+AS46),"-")</f>
        <v>-</v>
      </c>
      <c r="CA46" s="13" t="str">
        <f>IFERROR((BF46/(AX46+AT46))/12,"-")</f>
        <v>-</v>
      </c>
      <c r="CB46" s="80" t="str">
        <f>IFERROR((BH46-BG46)/12/BA46,"-")</f>
        <v>-</v>
      </c>
      <c r="CC46" s="39"/>
      <c r="CD46" s="32">
        <f>SUM(CH46:CP46)</f>
        <v>0</v>
      </c>
      <c r="CE46" s="32">
        <f>SUM(CH46:CN46)</f>
        <v>0</v>
      </c>
      <c r="CF46" s="75">
        <f>CI46+CJ46</f>
        <v>0</v>
      </c>
      <c r="CG46" s="75">
        <f>CL46+CM46</f>
        <v>0</v>
      </c>
      <c r="CH46" s="35"/>
      <c r="CI46" s="35"/>
      <c r="CJ46" s="35"/>
      <c r="CK46" s="35"/>
      <c r="CL46" s="35"/>
      <c r="CM46" s="35"/>
      <c r="CN46" s="75"/>
      <c r="CO46" s="35"/>
      <c r="CP46" s="35"/>
      <c r="CQ46" s="35"/>
      <c r="CR46" s="35"/>
      <c r="CS46" s="35"/>
      <c r="CT46" s="23"/>
      <c r="CU46" s="26"/>
      <c r="CV46" s="7" t="str">
        <f>IFERROR(CD46/CC46,"-")</f>
        <v>-</v>
      </c>
      <c r="CW46" s="77" t="str">
        <f>IFERROR((CF46+CG46)/CC46,"-")</f>
        <v>-</v>
      </c>
      <c r="CX46" s="19" t="str">
        <f>IFERROR(CE46/CD46,"-")</f>
        <v>-</v>
      </c>
      <c r="CY46" s="19" t="str">
        <f>IFERROR((CH46+CF46)/CD46,"-")</f>
        <v>-</v>
      </c>
      <c r="CZ46" s="19" t="str">
        <f>IFERROR((CK46+CG46)/CD46,"-")</f>
        <v>-</v>
      </c>
      <c r="DA46" s="19" t="str">
        <f>IFERROR(CN46/CD46,"-")</f>
        <v>-</v>
      </c>
      <c r="DB46" s="19" t="str">
        <f>IFERROR(CF46/(CH46+CF46),"-")</f>
        <v>-</v>
      </c>
      <c r="DC46" s="19" t="str">
        <f>IFERROR(CG46/(CK46+CG46),"-")</f>
        <v>-</v>
      </c>
      <c r="DD46" s="19" t="str">
        <f>IFERROR(CF46/CD46,"-")</f>
        <v>-</v>
      </c>
      <c r="DE46" s="19" t="str">
        <f>IFERROR(CI46/CD46,"-")</f>
        <v>-</v>
      </c>
      <c r="DF46" s="19" t="str">
        <f>IFERROR(CJ46/CD46,"-")</f>
        <v>-</v>
      </c>
      <c r="DG46" s="19" t="str">
        <f>IFERROR(CG46/CD46,"-")</f>
        <v>-</v>
      </c>
      <c r="DH46" s="19" t="str">
        <f>IFERROR(CL46/CD46,"-")</f>
        <v>-</v>
      </c>
      <c r="DI46" s="19" t="str">
        <f>IFERROR(CM46/CD46,"-")</f>
        <v>-</v>
      </c>
      <c r="DJ46" s="19" t="str">
        <f>IFERROR(CO46/CD46,"-")</f>
        <v>-</v>
      </c>
      <c r="DK46" s="19" t="str">
        <f>IFERROR(CP46/CD46,"-")</f>
        <v>-</v>
      </c>
      <c r="DL46" s="13" t="str">
        <f>IFERROR(CQ46/CC46,"-")</f>
        <v>-</v>
      </c>
      <c r="DM46" s="13" t="str">
        <f>IFERROR(CR46/(CH46+CF46),"-")</f>
        <v>-</v>
      </c>
      <c r="DN46" s="13" t="str">
        <f>IFERROR((CS46/(CK46+CG46))/12,"-")</f>
        <v>-</v>
      </c>
      <c r="DO46" s="80" t="str">
        <f>IFERROR((CU46-CT46)/12/CN46,"-")</f>
        <v>-</v>
      </c>
      <c r="DP46" s="39"/>
      <c r="DQ46" s="32">
        <f>SUM(DU46:EC46)</f>
        <v>0</v>
      </c>
      <c r="DR46" s="32">
        <f>SUM(DU46:EA46)</f>
        <v>0</v>
      </c>
      <c r="DS46" s="75">
        <f>DV46+DW46</f>
        <v>0</v>
      </c>
      <c r="DT46" s="75">
        <f>DY46+DZ46</f>
        <v>0</v>
      </c>
      <c r="DU46" s="35"/>
      <c r="DV46" s="35"/>
      <c r="DW46" s="35"/>
      <c r="DX46" s="35"/>
      <c r="DY46" s="35"/>
      <c r="DZ46" s="35"/>
      <c r="EA46" s="75"/>
      <c r="EB46" s="35"/>
      <c r="EC46" s="35"/>
      <c r="ED46" s="35"/>
      <c r="EE46" s="35"/>
      <c r="EF46" s="35"/>
      <c r="EG46" s="23"/>
      <c r="EH46" s="26"/>
      <c r="EI46" s="7" t="str">
        <f>IFERROR(DQ46/DP46,"-")</f>
        <v>-</v>
      </c>
      <c r="EJ46" s="77" t="str">
        <f>IFERROR((DS46+DT46)/DP46,"-")</f>
        <v>-</v>
      </c>
      <c r="EK46" s="19" t="str">
        <f>IFERROR(DR46/DQ46,"-")</f>
        <v>-</v>
      </c>
      <c r="EL46" s="19" t="str">
        <f>IFERROR((DU46+DS46)/DQ46,"-")</f>
        <v>-</v>
      </c>
      <c r="EM46" s="19" t="str">
        <f>IFERROR((DX46+DT46)/DQ46,"-")</f>
        <v>-</v>
      </c>
      <c r="EN46" s="19" t="str">
        <f>IFERROR(EA46/DQ46,"-")</f>
        <v>-</v>
      </c>
      <c r="EO46" s="19" t="str">
        <f>IFERROR(DS46/(DU46+DS46),"-")</f>
        <v>-</v>
      </c>
      <c r="EP46" s="19" t="str">
        <f>IFERROR(DT46/(DX46+DT46),"-")</f>
        <v>-</v>
      </c>
      <c r="EQ46" s="19" t="str">
        <f>IFERROR(DS46/DQ46,"-")</f>
        <v>-</v>
      </c>
      <c r="ER46" s="19" t="str">
        <f>IFERROR(DV46/DQ46,"-")</f>
        <v>-</v>
      </c>
      <c r="ES46" s="19" t="str">
        <f>IFERROR(DW46/DQ46,"-")</f>
        <v>-</v>
      </c>
      <c r="ET46" s="19" t="str">
        <f>IFERROR(DT46/DQ46,"-")</f>
        <v>-</v>
      </c>
      <c r="EU46" s="19" t="str">
        <f>IFERROR(DY46/DQ46,"-")</f>
        <v>-</v>
      </c>
      <c r="EV46" s="19" t="str">
        <f>IFERROR(DZ46/DQ46,"-")</f>
        <v>-</v>
      </c>
      <c r="EW46" s="19" t="str">
        <f>IFERROR(EB46/DQ46,"-")</f>
        <v>-</v>
      </c>
      <c r="EX46" s="19" t="str">
        <f>IFERROR(EC46/DQ46,"-")</f>
        <v>-</v>
      </c>
      <c r="EY46" s="13" t="str">
        <f>IFERROR(ED46/DP46,"-")</f>
        <v>-</v>
      </c>
      <c r="EZ46" s="13" t="str">
        <f>IFERROR(EE46/(DU46+DS46),"-")</f>
        <v>-</v>
      </c>
      <c r="FA46" s="13" t="str">
        <f>IFERROR((EF46/(DX46+DT46))/12,"-")</f>
        <v>-</v>
      </c>
      <c r="FB46" s="80" t="str">
        <f>IFERROR((EH46-EG46)/12/EA46,"-")</f>
        <v>-</v>
      </c>
      <c r="FC46" s="39"/>
      <c r="FD46" s="32">
        <f>SUM(FH46:FP46)</f>
        <v>0</v>
      </c>
      <c r="FE46" s="32">
        <f>SUM(FH46:FN46)</f>
        <v>0</v>
      </c>
      <c r="FF46" s="75">
        <f>FI46+FJ46</f>
        <v>0</v>
      </c>
      <c r="FG46" s="75">
        <f>FL46+FM46</f>
        <v>0</v>
      </c>
      <c r="FH46" s="35"/>
      <c r="FI46" s="35"/>
      <c r="FJ46" s="35"/>
      <c r="FK46" s="35"/>
      <c r="FL46" s="35"/>
      <c r="FM46" s="35"/>
      <c r="FN46" s="75"/>
      <c r="FO46" s="35"/>
      <c r="FP46" s="35"/>
      <c r="FQ46" s="35"/>
      <c r="FR46" s="35"/>
      <c r="FS46" s="35"/>
      <c r="FT46" s="23"/>
      <c r="FU46" s="26"/>
      <c r="FV46" s="7" t="str">
        <f>IFERROR(FD46/FC46,"-")</f>
        <v>-</v>
      </c>
      <c r="FW46" s="77" t="str">
        <f>IFERROR((FF46+FG46)/FC46,"-")</f>
        <v>-</v>
      </c>
      <c r="FX46" s="19" t="str">
        <f>IFERROR(FE46/FD46,"-")</f>
        <v>-</v>
      </c>
      <c r="FY46" s="19" t="str">
        <f>IFERROR((FH46+FF46)/FD46,"-")</f>
        <v>-</v>
      </c>
      <c r="FZ46" s="19" t="str">
        <f>IFERROR((FK46+FG46)/FD46,"-")</f>
        <v>-</v>
      </c>
      <c r="GA46" s="19" t="str">
        <f>IFERROR(FN46/FD46,"-")</f>
        <v>-</v>
      </c>
      <c r="GB46" s="19" t="str">
        <f>IFERROR(FF46/(FH46+FF46),"-")</f>
        <v>-</v>
      </c>
      <c r="GC46" s="19" t="str">
        <f>IFERROR(FG46/(FK46+FG46),"-")</f>
        <v>-</v>
      </c>
      <c r="GD46" s="19" t="str">
        <f>IFERROR(FF46/FD46,"-")</f>
        <v>-</v>
      </c>
      <c r="GE46" s="19" t="str">
        <f>IFERROR(FI46/FD46,"-")</f>
        <v>-</v>
      </c>
      <c r="GF46" s="19" t="str">
        <f>IFERROR(FJ46/FD46,"-")</f>
        <v>-</v>
      </c>
      <c r="GG46" s="19" t="str">
        <f>IFERROR(FG46/FD46,"-")</f>
        <v>-</v>
      </c>
      <c r="GH46" s="19" t="str">
        <f>IFERROR(FL46/FD46,"-")</f>
        <v>-</v>
      </c>
      <c r="GI46" s="19" t="str">
        <f>IFERROR(FM46/FD46,"-")</f>
        <v>-</v>
      </c>
      <c r="GJ46" s="19" t="str">
        <f>IFERROR(FO46/FD46,"-")</f>
        <v>-</v>
      </c>
      <c r="GK46" s="19" t="str">
        <f>IFERROR(FP46/FD46,"-")</f>
        <v>-</v>
      </c>
      <c r="GL46" s="13" t="str">
        <f>IFERROR(FQ46/FC46,"-")</f>
        <v>-</v>
      </c>
      <c r="GM46" s="13" t="str">
        <f>IFERROR(FR46/(FH46+FF46),"-")</f>
        <v>-</v>
      </c>
      <c r="GN46" s="13" t="str">
        <f>IFERROR((FS46/(FK46+FG46))/12,"-")</f>
        <v>-</v>
      </c>
      <c r="GO46" s="80" t="str">
        <f>IFERROR((FU46-FT46)/12/FN46,"-")</f>
        <v>-</v>
      </c>
      <c r="GP46" s="39"/>
      <c r="GQ46" s="32">
        <f>SUM(GU46:HC46)</f>
        <v>0</v>
      </c>
      <c r="GR46" s="32">
        <f>SUM(GU46:HA46)</f>
        <v>0</v>
      </c>
      <c r="GS46" s="75">
        <f>GV46+GW46</f>
        <v>0</v>
      </c>
      <c r="GT46" s="75">
        <f>GY46+GZ46</f>
        <v>0</v>
      </c>
      <c r="GU46" s="35"/>
      <c r="GV46" s="35"/>
      <c r="GW46" s="35"/>
      <c r="GX46" s="35"/>
      <c r="GY46" s="35"/>
      <c r="GZ46" s="35"/>
      <c r="HA46" s="75"/>
      <c r="HB46" s="35"/>
      <c r="HC46" s="35"/>
      <c r="HD46" s="35"/>
      <c r="HE46" s="35"/>
      <c r="HF46" s="35"/>
      <c r="HG46" s="23"/>
      <c r="HH46" s="26"/>
      <c r="HI46" s="7" t="str">
        <f>IFERROR(GQ46/GP46,"-")</f>
        <v>-</v>
      </c>
      <c r="HJ46" s="77" t="str">
        <f>IFERROR((GS46+GT46)/GP46,"-")</f>
        <v>-</v>
      </c>
      <c r="HK46" s="19" t="str">
        <f>IFERROR(GR46/GQ46,"-")</f>
        <v>-</v>
      </c>
      <c r="HL46" s="19" t="str">
        <f>IFERROR((GU46+GS46)/GQ46,"-")</f>
        <v>-</v>
      </c>
      <c r="HM46" s="19" t="str">
        <f>IFERROR((GX46+GT46)/GQ46,"-")</f>
        <v>-</v>
      </c>
      <c r="HN46" s="19" t="str">
        <f>IFERROR(HA46/GQ46,"-")</f>
        <v>-</v>
      </c>
      <c r="HO46" s="19" t="str">
        <f>IFERROR(GS46/(GU46+GS46),"-")</f>
        <v>-</v>
      </c>
      <c r="HP46" s="19" t="str">
        <f>IFERROR(GT46/(GX46+GT46),"-")</f>
        <v>-</v>
      </c>
      <c r="HQ46" s="19" t="str">
        <f>IFERROR(GS46/GQ46,"-")</f>
        <v>-</v>
      </c>
      <c r="HR46" s="19" t="str">
        <f>IFERROR(GV46/GQ46,"-")</f>
        <v>-</v>
      </c>
      <c r="HS46" s="19" t="str">
        <f>IFERROR(GW46/GQ46,"-")</f>
        <v>-</v>
      </c>
      <c r="HT46" s="19" t="str">
        <f>IFERROR(GT46/GQ46,"-")</f>
        <v>-</v>
      </c>
      <c r="HU46" s="19" t="str">
        <f>IFERROR(GY46/GQ46,"-")</f>
        <v>-</v>
      </c>
      <c r="HV46" s="19" t="str">
        <f>IFERROR(GZ46/GQ46,"-")</f>
        <v>-</v>
      </c>
      <c r="HW46" s="19" t="str">
        <f>IFERROR(HB46/GQ46,"-")</f>
        <v>-</v>
      </c>
      <c r="HX46" s="19" t="str">
        <f>IFERROR(HC46/GQ46,"-")</f>
        <v>-</v>
      </c>
      <c r="HY46" s="13" t="str">
        <f>IFERROR(HD46/GP46,"-")</f>
        <v>-</v>
      </c>
      <c r="HZ46" s="13" t="str">
        <f>IFERROR(HE46/(GU46+GS46),"-")</f>
        <v>-</v>
      </c>
      <c r="IA46" s="13" t="str">
        <f>IFERROR((HF46/(GX46+GT46))/12,"-")</f>
        <v>-</v>
      </c>
      <c r="IB46" s="80" t="str">
        <f>IFERROR((HH46-HG46)/12/HA46,"-")</f>
        <v>-</v>
      </c>
      <c r="IC46" s="39">
        <f>C46+AP46+CC46+DP46+FC46+GP46</f>
        <v>0</v>
      </c>
      <c r="ID46" s="99">
        <f>SUM(IH46:IP46)</f>
        <v>0</v>
      </c>
      <c r="IE46" s="99">
        <f>SUM(IH46:IN46)</f>
        <v>0</v>
      </c>
      <c r="IF46" s="100">
        <f>II46+IJ46</f>
        <v>0</v>
      </c>
      <c r="IG46" s="100">
        <f>IL46+IM46</f>
        <v>0</v>
      </c>
      <c r="IH46" s="35">
        <f>H46+AU46+CH46+DU46+FH46+GU46</f>
        <v>0</v>
      </c>
      <c r="II46" s="35">
        <f>I46+AV46+CI46+DV46+FI46+GV46</f>
        <v>0</v>
      </c>
      <c r="IJ46" s="35">
        <f>J46+AW46+CJ46+DW46+FJ46+GW46</f>
        <v>0</v>
      </c>
      <c r="IK46" s="35">
        <f>K46+AX46+CK46+DX46+FK46+GX46</f>
        <v>0</v>
      </c>
      <c r="IL46" s="35">
        <f>L46+AY46+CL46+DY46+FL46+GY46</f>
        <v>0</v>
      </c>
      <c r="IM46" s="35">
        <f>M46+AZ46+CM46+DZ46+FM46+GZ46</f>
        <v>0</v>
      </c>
      <c r="IN46" s="100"/>
      <c r="IO46" s="35">
        <f>O46+BB46+CO46+EB46+FO46+HB46</f>
        <v>0</v>
      </c>
      <c r="IP46" s="35">
        <f>P46+BC46+CP46+EC46+FP46+HC46</f>
        <v>0</v>
      </c>
      <c r="IQ46" s="35">
        <f>Q46+BD46+CQ46+ED46+FQ46+HD46</f>
        <v>0</v>
      </c>
      <c r="IR46" s="35">
        <f>R46+BE46+CR46+EE46+FR46+HE46</f>
        <v>0</v>
      </c>
      <c r="IS46" s="35">
        <f>S46+BF46+CS46+EF46+FS46+HF46</f>
        <v>0</v>
      </c>
      <c r="IT46" s="23">
        <f>T46+BG46+CT46+EG46+FT46+HG46</f>
        <v>0</v>
      </c>
      <c r="IU46" s="26">
        <f>U46+BH46+CU46+EH46+FU46+HH46</f>
        <v>0</v>
      </c>
      <c r="IV46" s="42" t="str">
        <f>IFERROR(ID46/IC46,"-")</f>
        <v>-</v>
      </c>
      <c r="IW46" s="89" t="str">
        <f>IFERROR((IF46+IG46)/IC46,"-")</f>
        <v>-</v>
      </c>
      <c r="IX46" s="43" t="str">
        <f>IFERROR(IE46/ID46,"-")</f>
        <v>-</v>
      </c>
      <c r="IY46" s="43" t="str">
        <f>IFERROR((IH46+IF46)/ID46,"-")</f>
        <v>-</v>
      </c>
      <c r="IZ46" s="43" t="str">
        <f>IFERROR((IK46+IG46)/ID46,"-")</f>
        <v>-</v>
      </c>
      <c r="JA46" s="43" t="str">
        <f>IFERROR(IN46/ID46,"-")</f>
        <v>-</v>
      </c>
      <c r="JB46" s="43" t="str">
        <f>IFERROR(IF46/(IH46+IF46),"-")</f>
        <v>-</v>
      </c>
      <c r="JC46" s="43" t="str">
        <f>IFERROR(IG46/(IK46+IG46),"-")</f>
        <v>-</v>
      </c>
      <c r="JD46" s="43" t="str">
        <f>IFERROR(IF46/ID46,"-")</f>
        <v>-</v>
      </c>
      <c r="JE46" s="43" t="str">
        <f>IFERROR(II46/ID46,"-")</f>
        <v>-</v>
      </c>
      <c r="JF46" s="43" t="str">
        <f>IFERROR(IJ46/ID46,"-")</f>
        <v>-</v>
      </c>
      <c r="JG46" s="43" t="str">
        <f>IFERROR(IG46/ID46,"-")</f>
        <v>-</v>
      </c>
      <c r="JH46" s="43" t="str">
        <f>IFERROR(IL46/ID46,"-")</f>
        <v>-</v>
      </c>
      <c r="JI46" s="43" t="str">
        <f>IFERROR(IM46/ID46,"-")</f>
        <v>-</v>
      </c>
      <c r="JJ46" s="43" t="str">
        <f>IFERROR(IO46/ID46,"-")</f>
        <v>-</v>
      </c>
      <c r="JK46" s="43" t="str">
        <f>IFERROR(IP46/ID46,"-")</f>
        <v>-</v>
      </c>
      <c r="JL46" s="44" t="str">
        <f>IFERROR(IQ46/IC46,"-")</f>
        <v>-</v>
      </c>
      <c r="JM46" s="44" t="str">
        <f>IFERROR(IR46/(IH46+IF46),"-")</f>
        <v>-</v>
      </c>
      <c r="JN46" s="44" t="str">
        <f>IFERROR((IS46/(IK46+IG46))/12,"-")</f>
        <v>-</v>
      </c>
      <c r="JO46" s="90" t="str">
        <f>IFERROR((IU46-IT46)/12/IN46,"-")</f>
        <v>-</v>
      </c>
      <c r="JP46" s="62">
        <f>IM46-(IL46*9)</f>
        <v>0</v>
      </c>
      <c r="JQ46" s="63">
        <f>(IO46+IP46)-(IM46*8%)</f>
        <v>0</v>
      </c>
      <c r="JR46" s="64">
        <f>IF46-(ID46*1%)</f>
        <v>0</v>
      </c>
      <c r="JS46" s="65">
        <f>IG46-(ID46*1%)</f>
        <v>0</v>
      </c>
    </row>
    <row r="47" spans="1:280" customHeight="1" ht="18.75">
      <c r="A47" s="9" t="b">
        <f>IFERROR('SEM1'!A47,"-")</f>
        <v>0</v>
      </c>
      <c r="B47" s="135" t="b">
        <f>IFERROR('SEM1'!B47,"-")</f>
        <v>0</v>
      </c>
      <c r="C47" s="39"/>
      <c r="D47" s="32">
        <f>SUM(H47:P47)</f>
        <v>0</v>
      </c>
      <c r="E47" s="32">
        <f>SUM(H47:N47)</f>
        <v>0</v>
      </c>
      <c r="F47" s="75">
        <f>I47+J47</f>
        <v>0</v>
      </c>
      <c r="G47" s="75">
        <f>L47+M47</f>
        <v>0</v>
      </c>
      <c r="H47" s="35"/>
      <c r="I47" s="35"/>
      <c r="J47" s="35"/>
      <c r="K47" s="35"/>
      <c r="L47" s="35"/>
      <c r="M47" s="35"/>
      <c r="N47" s="75"/>
      <c r="O47" s="35"/>
      <c r="P47" s="35"/>
      <c r="Q47" s="35"/>
      <c r="R47" s="35"/>
      <c r="S47" s="35"/>
      <c r="T47" s="23"/>
      <c r="U47" s="26"/>
      <c r="V47" s="7" t="str">
        <f>IFERROR(D47/C47,"-")</f>
        <v>-</v>
      </c>
      <c r="W47" s="77" t="str">
        <f>IFERROR((F47+G47)/C47,"-")</f>
        <v>-</v>
      </c>
      <c r="X47" s="19" t="str">
        <f>IFERROR(E47/D47,"-")</f>
        <v>-</v>
      </c>
      <c r="Y47" s="19" t="str">
        <f>IFERROR((H47+F47)/D47,"-")</f>
        <v>-</v>
      </c>
      <c r="Z47" s="19" t="str">
        <f>IFERROR((K47+G47)/D47,"-")</f>
        <v>-</v>
      </c>
      <c r="AA47" s="19" t="str">
        <f>IFERROR(N47/D47,"-")</f>
        <v>-</v>
      </c>
      <c r="AB47" s="19" t="str">
        <f>IFERROR(F47/(H47+F47),"-")</f>
        <v>-</v>
      </c>
      <c r="AC47" s="19" t="str">
        <f>IFERROR(G47/(K47+G47),"-")</f>
        <v>-</v>
      </c>
      <c r="AD47" s="19" t="str">
        <f>IFERROR(F47/D47,"-")</f>
        <v>-</v>
      </c>
      <c r="AE47" s="19" t="str">
        <f>IFERROR(I47/D47,"-")</f>
        <v>-</v>
      </c>
      <c r="AF47" s="19" t="str">
        <f>IFERROR(J47/D47,"-")</f>
        <v>-</v>
      </c>
      <c r="AG47" s="19" t="str">
        <f>IFERROR(G47/D47,"-")</f>
        <v>-</v>
      </c>
      <c r="AH47" s="19" t="str">
        <f>IFERROR(L47/D47,"-")</f>
        <v>-</v>
      </c>
      <c r="AI47" s="19" t="str">
        <f>IFERROR(M47/D47,"-")</f>
        <v>-</v>
      </c>
      <c r="AJ47" s="19" t="str">
        <f>IFERROR(O47/D47,"-")</f>
        <v>-</v>
      </c>
      <c r="AK47" s="19" t="str">
        <f>IFERROR(P47/D47,"-")</f>
        <v>-</v>
      </c>
      <c r="AL47" s="13" t="str">
        <f>IFERROR(Q47/C47,"-")</f>
        <v>-</v>
      </c>
      <c r="AM47" s="13" t="str">
        <f>IFERROR(R47/(H47+F47),"-")</f>
        <v>-</v>
      </c>
      <c r="AN47" s="13" t="str">
        <f>IFERROR((S47/(K47+G47))/12,"-")</f>
        <v>-</v>
      </c>
      <c r="AO47" s="80" t="str">
        <f>IFERROR((U47-T47)/12/N47,"-")</f>
        <v>-</v>
      </c>
      <c r="AP47" s="39"/>
      <c r="AQ47" s="32">
        <f>SUM(AU47:BC47)</f>
        <v>0</v>
      </c>
      <c r="AR47" s="32">
        <f>SUM(AU47:BA47)</f>
        <v>0</v>
      </c>
      <c r="AS47" s="75">
        <f>AV47+AW47</f>
        <v>0</v>
      </c>
      <c r="AT47" s="75">
        <f>AY47+AZ47</f>
        <v>0</v>
      </c>
      <c r="AU47" s="35"/>
      <c r="AV47" s="35"/>
      <c r="AW47" s="35"/>
      <c r="AX47" s="35"/>
      <c r="AY47" s="35"/>
      <c r="AZ47" s="35"/>
      <c r="BA47" s="75"/>
      <c r="BB47" s="35"/>
      <c r="BC47" s="35"/>
      <c r="BD47" s="35"/>
      <c r="BE47" s="35"/>
      <c r="BF47" s="35"/>
      <c r="BG47" s="23"/>
      <c r="BH47" s="26"/>
      <c r="BI47" s="7" t="str">
        <f>IFERROR(AQ47/AP47,"-")</f>
        <v>-</v>
      </c>
      <c r="BJ47" s="77" t="str">
        <f>IFERROR((AS47+AT47)/AP47,"-")</f>
        <v>-</v>
      </c>
      <c r="BK47" s="19" t="str">
        <f>IFERROR(AR47/AQ47,"-")</f>
        <v>-</v>
      </c>
      <c r="BL47" s="19" t="str">
        <f>IFERROR((AU47+AS47)/AQ47,"-")</f>
        <v>-</v>
      </c>
      <c r="BM47" s="19" t="str">
        <f>IFERROR((AX47+AT47)/AQ47,"-")</f>
        <v>-</v>
      </c>
      <c r="BN47" s="19" t="str">
        <f>IFERROR(BA47/AQ47,"-")</f>
        <v>-</v>
      </c>
      <c r="BO47" s="19" t="str">
        <f>IFERROR(AS47/(AU47+AS47),"-")</f>
        <v>-</v>
      </c>
      <c r="BP47" s="19" t="str">
        <f>IFERROR(AT47/(AX47+AT47),"-")</f>
        <v>-</v>
      </c>
      <c r="BQ47" s="19" t="str">
        <f>IFERROR(AS47/AQ47,"-")</f>
        <v>-</v>
      </c>
      <c r="BR47" s="19" t="str">
        <f>IFERROR(AV47/AQ47,"-")</f>
        <v>-</v>
      </c>
      <c r="BS47" s="19" t="str">
        <f>IFERROR(AW47/AQ47,"-")</f>
        <v>-</v>
      </c>
      <c r="BT47" s="19" t="str">
        <f>IFERROR(AT47/AQ47,"-")</f>
        <v>-</v>
      </c>
      <c r="BU47" s="19" t="str">
        <f>IFERROR(AY47/AQ47,"-")</f>
        <v>-</v>
      </c>
      <c r="BV47" s="19" t="str">
        <f>IFERROR(AZ47/AQ47,"-")</f>
        <v>-</v>
      </c>
      <c r="BW47" s="19" t="str">
        <f>IFERROR(BB47/AQ47,"-")</f>
        <v>-</v>
      </c>
      <c r="BX47" s="19" t="str">
        <f>IFERROR(BC47/AQ47,"-")</f>
        <v>-</v>
      </c>
      <c r="BY47" s="13" t="str">
        <f>IFERROR(BD47/AP47,"-")</f>
        <v>-</v>
      </c>
      <c r="BZ47" s="13" t="str">
        <f>IFERROR(BE47/(AU47+AS47),"-")</f>
        <v>-</v>
      </c>
      <c r="CA47" s="13" t="str">
        <f>IFERROR((BF47/(AX47+AT47))/12,"-")</f>
        <v>-</v>
      </c>
      <c r="CB47" s="80" t="str">
        <f>IFERROR((BH47-BG47)/12/BA47,"-")</f>
        <v>-</v>
      </c>
      <c r="CC47" s="39"/>
      <c r="CD47" s="32">
        <f>SUM(CH47:CP47)</f>
        <v>0</v>
      </c>
      <c r="CE47" s="32">
        <f>SUM(CH47:CN47)</f>
        <v>0</v>
      </c>
      <c r="CF47" s="75">
        <f>CI47+CJ47</f>
        <v>0</v>
      </c>
      <c r="CG47" s="75">
        <f>CL47+CM47</f>
        <v>0</v>
      </c>
      <c r="CH47" s="35"/>
      <c r="CI47" s="35"/>
      <c r="CJ47" s="35"/>
      <c r="CK47" s="35"/>
      <c r="CL47" s="35"/>
      <c r="CM47" s="35"/>
      <c r="CN47" s="75"/>
      <c r="CO47" s="35"/>
      <c r="CP47" s="35"/>
      <c r="CQ47" s="35"/>
      <c r="CR47" s="35"/>
      <c r="CS47" s="35"/>
      <c r="CT47" s="23"/>
      <c r="CU47" s="26"/>
      <c r="CV47" s="7" t="str">
        <f>IFERROR(CD47/CC47,"-")</f>
        <v>-</v>
      </c>
      <c r="CW47" s="77" t="str">
        <f>IFERROR((CF47+CG47)/CC47,"-")</f>
        <v>-</v>
      </c>
      <c r="CX47" s="19" t="str">
        <f>IFERROR(CE47/CD47,"-")</f>
        <v>-</v>
      </c>
      <c r="CY47" s="19" t="str">
        <f>IFERROR((CH47+CF47)/CD47,"-")</f>
        <v>-</v>
      </c>
      <c r="CZ47" s="19" t="str">
        <f>IFERROR((CK47+CG47)/CD47,"-")</f>
        <v>-</v>
      </c>
      <c r="DA47" s="19" t="str">
        <f>IFERROR(CN47/CD47,"-")</f>
        <v>-</v>
      </c>
      <c r="DB47" s="19" t="str">
        <f>IFERROR(CF47/(CH47+CF47),"-")</f>
        <v>-</v>
      </c>
      <c r="DC47" s="19" t="str">
        <f>IFERROR(CG47/(CK47+CG47),"-")</f>
        <v>-</v>
      </c>
      <c r="DD47" s="19" t="str">
        <f>IFERROR(CF47/CD47,"-")</f>
        <v>-</v>
      </c>
      <c r="DE47" s="19" t="str">
        <f>IFERROR(CI47/CD47,"-")</f>
        <v>-</v>
      </c>
      <c r="DF47" s="19" t="str">
        <f>IFERROR(CJ47/CD47,"-")</f>
        <v>-</v>
      </c>
      <c r="DG47" s="19" t="str">
        <f>IFERROR(CG47/CD47,"-")</f>
        <v>-</v>
      </c>
      <c r="DH47" s="19" t="str">
        <f>IFERROR(CL47/CD47,"-")</f>
        <v>-</v>
      </c>
      <c r="DI47" s="19" t="str">
        <f>IFERROR(CM47/CD47,"-")</f>
        <v>-</v>
      </c>
      <c r="DJ47" s="19" t="str">
        <f>IFERROR(CO47/CD47,"-")</f>
        <v>-</v>
      </c>
      <c r="DK47" s="19" t="str">
        <f>IFERROR(CP47/CD47,"-")</f>
        <v>-</v>
      </c>
      <c r="DL47" s="13" t="str">
        <f>IFERROR(CQ47/CC47,"-")</f>
        <v>-</v>
      </c>
      <c r="DM47" s="13" t="str">
        <f>IFERROR(CR47/(CH47+CF47),"-")</f>
        <v>-</v>
      </c>
      <c r="DN47" s="13" t="str">
        <f>IFERROR((CS47/(CK47+CG47))/12,"-")</f>
        <v>-</v>
      </c>
      <c r="DO47" s="80" t="str">
        <f>IFERROR((CU47-CT47)/12/CN47,"-")</f>
        <v>-</v>
      </c>
      <c r="DP47" s="39"/>
      <c r="DQ47" s="32">
        <f>SUM(DU47:EC47)</f>
        <v>0</v>
      </c>
      <c r="DR47" s="32">
        <f>SUM(DU47:EA47)</f>
        <v>0</v>
      </c>
      <c r="DS47" s="75">
        <f>DV47+DW47</f>
        <v>0</v>
      </c>
      <c r="DT47" s="75">
        <f>DY47+DZ47</f>
        <v>0</v>
      </c>
      <c r="DU47" s="35"/>
      <c r="DV47" s="35"/>
      <c r="DW47" s="35"/>
      <c r="DX47" s="35"/>
      <c r="DY47" s="35"/>
      <c r="DZ47" s="35"/>
      <c r="EA47" s="75"/>
      <c r="EB47" s="35"/>
      <c r="EC47" s="35"/>
      <c r="ED47" s="35"/>
      <c r="EE47" s="35"/>
      <c r="EF47" s="35"/>
      <c r="EG47" s="23"/>
      <c r="EH47" s="26"/>
      <c r="EI47" s="7" t="str">
        <f>IFERROR(DQ47/DP47,"-")</f>
        <v>-</v>
      </c>
      <c r="EJ47" s="77" t="str">
        <f>IFERROR((DS47+DT47)/DP47,"-")</f>
        <v>-</v>
      </c>
      <c r="EK47" s="19" t="str">
        <f>IFERROR(DR47/DQ47,"-")</f>
        <v>-</v>
      </c>
      <c r="EL47" s="19" t="str">
        <f>IFERROR((DU47+DS47)/DQ47,"-")</f>
        <v>-</v>
      </c>
      <c r="EM47" s="19" t="str">
        <f>IFERROR((DX47+DT47)/DQ47,"-")</f>
        <v>-</v>
      </c>
      <c r="EN47" s="19" t="str">
        <f>IFERROR(EA47/DQ47,"-")</f>
        <v>-</v>
      </c>
      <c r="EO47" s="19" t="str">
        <f>IFERROR(DS47/(DU47+DS47),"-")</f>
        <v>-</v>
      </c>
      <c r="EP47" s="19" t="str">
        <f>IFERROR(DT47/(DX47+DT47),"-")</f>
        <v>-</v>
      </c>
      <c r="EQ47" s="19" t="str">
        <f>IFERROR(DS47/DQ47,"-")</f>
        <v>-</v>
      </c>
      <c r="ER47" s="19" t="str">
        <f>IFERROR(DV47/DQ47,"-")</f>
        <v>-</v>
      </c>
      <c r="ES47" s="19" t="str">
        <f>IFERROR(DW47/DQ47,"-")</f>
        <v>-</v>
      </c>
      <c r="ET47" s="19" t="str">
        <f>IFERROR(DT47/DQ47,"-")</f>
        <v>-</v>
      </c>
      <c r="EU47" s="19" t="str">
        <f>IFERROR(DY47/DQ47,"-")</f>
        <v>-</v>
      </c>
      <c r="EV47" s="19" t="str">
        <f>IFERROR(DZ47/DQ47,"-")</f>
        <v>-</v>
      </c>
      <c r="EW47" s="19" t="str">
        <f>IFERROR(EB47/DQ47,"-")</f>
        <v>-</v>
      </c>
      <c r="EX47" s="19" t="str">
        <f>IFERROR(EC47/DQ47,"-")</f>
        <v>-</v>
      </c>
      <c r="EY47" s="13" t="str">
        <f>IFERROR(ED47/DP47,"-")</f>
        <v>-</v>
      </c>
      <c r="EZ47" s="13" t="str">
        <f>IFERROR(EE47/(DU47+DS47),"-")</f>
        <v>-</v>
      </c>
      <c r="FA47" s="13" t="str">
        <f>IFERROR((EF47/(DX47+DT47))/12,"-")</f>
        <v>-</v>
      </c>
      <c r="FB47" s="80" t="str">
        <f>IFERROR((EH47-EG47)/12/EA47,"-")</f>
        <v>-</v>
      </c>
      <c r="FC47" s="39"/>
      <c r="FD47" s="32">
        <f>SUM(FH47:FP47)</f>
        <v>0</v>
      </c>
      <c r="FE47" s="32">
        <f>SUM(FH47:FN47)</f>
        <v>0</v>
      </c>
      <c r="FF47" s="75">
        <f>FI47+FJ47</f>
        <v>0</v>
      </c>
      <c r="FG47" s="75">
        <f>FL47+FM47</f>
        <v>0</v>
      </c>
      <c r="FH47" s="35"/>
      <c r="FI47" s="35"/>
      <c r="FJ47" s="35"/>
      <c r="FK47" s="35"/>
      <c r="FL47" s="35"/>
      <c r="FM47" s="35"/>
      <c r="FN47" s="75"/>
      <c r="FO47" s="35"/>
      <c r="FP47" s="35"/>
      <c r="FQ47" s="35"/>
      <c r="FR47" s="35"/>
      <c r="FS47" s="35"/>
      <c r="FT47" s="23"/>
      <c r="FU47" s="26"/>
      <c r="FV47" s="7" t="str">
        <f>IFERROR(FD47/FC47,"-")</f>
        <v>-</v>
      </c>
      <c r="FW47" s="77" t="str">
        <f>IFERROR((FF47+FG47)/FC47,"-")</f>
        <v>-</v>
      </c>
      <c r="FX47" s="19" t="str">
        <f>IFERROR(FE47/FD47,"-")</f>
        <v>-</v>
      </c>
      <c r="FY47" s="19" t="str">
        <f>IFERROR((FH47+FF47)/FD47,"-")</f>
        <v>-</v>
      </c>
      <c r="FZ47" s="19" t="str">
        <f>IFERROR((FK47+FG47)/FD47,"-")</f>
        <v>-</v>
      </c>
      <c r="GA47" s="19" t="str">
        <f>IFERROR(FN47/FD47,"-")</f>
        <v>-</v>
      </c>
      <c r="GB47" s="19" t="str">
        <f>IFERROR(FF47/(FH47+FF47),"-")</f>
        <v>-</v>
      </c>
      <c r="GC47" s="19" t="str">
        <f>IFERROR(FG47/(FK47+FG47),"-")</f>
        <v>-</v>
      </c>
      <c r="GD47" s="19" t="str">
        <f>IFERROR(FF47/FD47,"-")</f>
        <v>-</v>
      </c>
      <c r="GE47" s="19" t="str">
        <f>IFERROR(FI47/FD47,"-")</f>
        <v>-</v>
      </c>
      <c r="GF47" s="19" t="str">
        <f>IFERROR(FJ47/FD47,"-")</f>
        <v>-</v>
      </c>
      <c r="GG47" s="19" t="str">
        <f>IFERROR(FG47/FD47,"-")</f>
        <v>-</v>
      </c>
      <c r="GH47" s="19" t="str">
        <f>IFERROR(FL47/FD47,"-")</f>
        <v>-</v>
      </c>
      <c r="GI47" s="19" t="str">
        <f>IFERROR(FM47/FD47,"-")</f>
        <v>-</v>
      </c>
      <c r="GJ47" s="19" t="str">
        <f>IFERROR(FO47/FD47,"-")</f>
        <v>-</v>
      </c>
      <c r="GK47" s="19" t="str">
        <f>IFERROR(FP47/FD47,"-")</f>
        <v>-</v>
      </c>
      <c r="GL47" s="13" t="str">
        <f>IFERROR(FQ47/FC47,"-")</f>
        <v>-</v>
      </c>
      <c r="GM47" s="13" t="str">
        <f>IFERROR(FR47/(FH47+FF47),"-")</f>
        <v>-</v>
      </c>
      <c r="GN47" s="13" t="str">
        <f>IFERROR((FS47/(FK47+FG47))/12,"-")</f>
        <v>-</v>
      </c>
      <c r="GO47" s="80" t="str">
        <f>IFERROR((FU47-FT47)/12/FN47,"-")</f>
        <v>-</v>
      </c>
      <c r="GP47" s="39"/>
      <c r="GQ47" s="32">
        <f>SUM(GU47:HC47)</f>
        <v>0</v>
      </c>
      <c r="GR47" s="32">
        <f>SUM(GU47:HA47)</f>
        <v>0</v>
      </c>
      <c r="GS47" s="75">
        <f>GV47+GW47</f>
        <v>0</v>
      </c>
      <c r="GT47" s="75">
        <f>GY47+GZ47</f>
        <v>0</v>
      </c>
      <c r="GU47" s="35"/>
      <c r="GV47" s="35"/>
      <c r="GW47" s="35"/>
      <c r="GX47" s="35"/>
      <c r="GY47" s="35"/>
      <c r="GZ47" s="35"/>
      <c r="HA47" s="75"/>
      <c r="HB47" s="35"/>
      <c r="HC47" s="35"/>
      <c r="HD47" s="35"/>
      <c r="HE47" s="35"/>
      <c r="HF47" s="35"/>
      <c r="HG47" s="23"/>
      <c r="HH47" s="26"/>
      <c r="HI47" s="7" t="str">
        <f>IFERROR(GQ47/GP47,"-")</f>
        <v>-</v>
      </c>
      <c r="HJ47" s="77" t="str">
        <f>IFERROR((GS47+GT47)/GP47,"-")</f>
        <v>-</v>
      </c>
      <c r="HK47" s="19" t="str">
        <f>IFERROR(GR47/GQ47,"-")</f>
        <v>-</v>
      </c>
      <c r="HL47" s="19" t="str">
        <f>IFERROR((GU47+GS47)/GQ47,"-")</f>
        <v>-</v>
      </c>
      <c r="HM47" s="19" t="str">
        <f>IFERROR((GX47+GT47)/GQ47,"-")</f>
        <v>-</v>
      </c>
      <c r="HN47" s="19" t="str">
        <f>IFERROR(HA47/GQ47,"-")</f>
        <v>-</v>
      </c>
      <c r="HO47" s="19" t="str">
        <f>IFERROR(GS47/(GU47+GS47),"-")</f>
        <v>-</v>
      </c>
      <c r="HP47" s="19" t="str">
        <f>IFERROR(GT47/(GX47+GT47),"-")</f>
        <v>-</v>
      </c>
      <c r="HQ47" s="19" t="str">
        <f>IFERROR(GS47/GQ47,"-")</f>
        <v>-</v>
      </c>
      <c r="HR47" s="19" t="str">
        <f>IFERROR(GV47/GQ47,"-")</f>
        <v>-</v>
      </c>
      <c r="HS47" s="19" t="str">
        <f>IFERROR(GW47/GQ47,"-")</f>
        <v>-</v>
      </c>
      <c r="HT47" s="19" t="str">
        <f>IFERROR(GT47/GQ47,"-")</f>
        <v>-</v>
      </c>
      <c r="HU47" s="19" t="str">
        <f>IFERROR(GY47/GQ47,"-")</f>
        <v>-</v>
      </c>
      <c r="HV47" s="19" t="str">
        <f>IFERROR(GZ47/GQ47,"-")</f>
        <v>-</v>
      </c>
      <c r="HW47" s="19" t="str">
        <f>IFERROR(HB47/GQ47,"-")</f>
        <v>-</v>
      </c>
      <c r="HX47" s="19" t="str">
        <f>IFERROR(HC47/GQ47,"-")</f>
        <v>-</v>
      </c>
      <c r="HY47" s="13" t="str">
        <f>IFERROR(HD47/GP47,"-")</f>
        <v>-</v>
      </c>
      <c r="HZ47" s="13" t="str">
        <f>IFERROR(HE47/(GU47+GS47),"-")</f>
        <v>-</v>
      </c>
      <c r="IA47" s="13" t="str">
        <f>IFERROR((HF47/(GX47+GT47))/12,"-")</f>
        <v>-</v>
      </c>
      <c r="IB47" s="80" t="str">
        <f>IFERROR((HH47-HG47)/12/HA47,"-")</f>
        <v>-</v>
      </c>
      <c r="IC47" s="39">
        <f>C47+AP47+CC47+DP47+FC47+GP47</f>
        <v>0</v>
      </c>
      <c r="ID47" s="99">
        <f>SUM(IH47:IP47)</f>
        <v>0</v>
      </c>
      <c r="IE47" s="99">
        <f>SUM(IH47:IN47)</f>
        <v>0</v>
      </c>
      <c r="IF47" s="100">
        <f>II47+IJ47</f>
        <v>0</v>
      </c>
      <c r="IG47" s="100">
        <f>IL47+IM47</f>
        <v>0</v>
      </c>
      <c r="IH47" s="35">
        <f>H47+AU47+CH47+DU47+FH47+GU47</f>
        <v>0</v>
      </c>
      <c r="II47" s="35">
        <f>I47+AV47+CI47+DV47+FI47+GV47</f>
        <v>0</v>
      </c>
      <c r="IJ47" s="35">
        <f>J47+AW47+CJ47+DW47+FJ47+GW47</f>
        <v>0</v>
      </c>
      <c r="IK47" s="35">
        <f>K47+AX47+CK47+DX47+FK47+GX47</f>
        <v>0</v>
      </c>
      <c r="IL47" s="35">
        <f>L47+AY47+CL47+DY47+FL47+GY47</f>
        <v>0</v>
      </c>
      <c r="IM47" s="35">
        <f>M47+AZ47+CM47+DZ47+FM47+GZ47</f>
        <v>0</v>
      </c>
      <c r="IN47" s="100"/>
      <c r="IO47" s="35">
        <f>O47+BB47+CO47+EB47+FO47+HB47</f>
        <v>0</v>
      </c>
      <c r="IP47" s="35">
        <f>P47+BC47+CP47+EC47+FP47+HC47</f>
        <v>0</v>
      </c>
      <c r="IQ47" s="35">
        <f>Q47+BD47+CQ47+ED47+FQ47+HD47</f>
        <v>0</v>
      </c>
      <c r="IR47" s="35">
        <f>R47+BE47+CR47+EE47+FR47+HE47</f>
        <v>0</v>
      </c>
      <c r="IS47" s="35">
        <f>S47+BF47+CS47+EF47+FS47+HF47</f>
        <v>0</v>
      </c>
      <c r="IT47" s="23">
        <f>T47+BG47+CT47+EG47+FT47+HG47</f>
        <v>0</v>
      </c>
      <c r="IU47" s="26">
        <f>U47+BH47+CU47+EH47+FU47+HH47</f>
        <v>0</v>
      </c>
      <c r="IV47" s="42" t="str">
        <f>IFERROR(ID47/IC47,"-")</f>
        <v>-</v>
      </c>
      <c r="IW47" s="89" t="str">
        <f>IFERROR((IF47+IG47)/IC47,"-")</f>
        <v>-</v>
      </c>
      <c r="IX47" s="43" t="str">
        <f>IFERROR(IE47/ID47,"-")</f>
        <v>-</v>
      </c>
      <c r="IY47" s="43" t="str">
        <f>IFERROR((IH47+IF47)/ID47,"-")</f>
        <v>-</v>
      </c>
      <c r="IZ47" s="43" t="str">
        <f>IFERROR((IK47+IG47)/ID47,"-")</f>
        <v>-</v>
      </c>
      <c r="JA47" s="43" t="str">
        <f>IFERROR(IN47/ID47,"-")</f>
        <v>-</v>
      </c>
      <c r="JB47" s="43" t="str">
        <f>IFERROR(IF47/(IH47+IF47),"-")</f>
        <v>-</v>
      </c>
      <c r="JC47" s="43" t="str">
        <f>IFERROR(IG47/(IK47+IG47),"-")</f>
        <v>-</v>
      </c>
      <c r="JD47" s="43" t="str">
        <f>IFERROR(IF47/ID47,"-")</f>
        <v>-</v>
      </c>
      <c r="JE47" s="43" t="str">
        <f>IFERROR(II47/ID47,"-")</f>
        <v>-</v>
      </c>
      <c r="JF47" s="43" t="str">
        <f>IFERROR(IJ47/ID47,"-")</f>
        <v>-</v>
      </c>
      <c r="JG47" s="43" t="str">
        <f>IFERROR(IG47/ID47,"-")</f>
        <v>-</v>
      </c>
      <c r="JH47" s="43" t="str">
        <f>IFERROR(IL47/ID47,"-")</f>
        <v>-</v>
      </c>
      <c r="JI47" s="43" t="str">
        <f>IFERROR(IM47/ID47,"-")</f>
        <v>-</v>
      </c>
      <c r="JJ47" s="43" t="str">
        <f>IFERROR(IO47/ID47,"-")</f>
        <v>-</v>
      </c>
      <c r="JK47" s="43" t="str">
        <f>IFERROR(IP47/ID47,"-")</f>
        <v>-</v>
      </c>
      <c r="JL47" s="44" t="str">
        <f>IFERROR(IQ47/IC47,"-")</f>
        <v>-</v>
      </c>
      <c r="JM47" s="44" t="str">
        <f>IFERROR(IR47/(IH47+IF47),"-")</f>
        <v>-</v>
      </c>
      <c r="JN47" s="44" t="str">
        <f>IFERROR((IS47/(IK47+IG47))/12,"-")</f>
        <v>-</v>
      </c>
      <c r="JO47" s="90" t="str">
        <f>IFERROR((IU47-IT47)/12/IN47,"-")</f>
        <v>-</v>
      </c>
      <c r="JP47" s="62">
        <f>IM47-(IL47*9)</f>
        <v>0</v>
      </c>
      <c r="JQ47" s="63">
        <f>(IO47+IP47)-(IM47*8%)</f>
        <v>0</v>
      </c>
      <c r="JR47" s="64">
        <f>IF47-(ID47*1%)</f>
        <v>0</v>
      </c>
      <c r="JS47" s="65">
        <f>IG47-(ID47*1%)</f>
        <v>0</v>
      </c>
    </row>
    <row r="48" spans="1:280" customHeight="1" ht="18.75">
      <c r="A48" s="9" t="b">
        <f>IFERROR('SEM1'!A48,"-")</f>
        <v>0</v>
      </c>
      <c r="B48" s="135" t="b">
        <f>IFERROR('SEM1'!B48,"-")</f>
        <v>0</v>
      </c>
      <c r="C48" s="39"/>
      <c r="D48" s="32">
        <f>SUM(H48:P48)</f>
        <v>0</v>
      </c>
      <c r="E48" s="32">
        <f>SUM(H48:N48)</f>
        <v>0</v>
      </c>
      <c r="F48" s="75">
        <f>I48+J48</f>
        <v>0</v>
      </c>
      <c r="G48" s="75">
        <f>L48+M48</f>
        <v>0</v>
      </c>
      <c r="H48" s="35"/>
      <c r="I48" s="35"/>
      <c r="J48" s="35"/>
      <c r="K48" s="35"/>
      <c r="L48" s="35"/>
      <c r="M48" s="35"/>
      <c r="N48" s="75"/>
      <c r="O48" s="35"/>
      <c r="P48" s="35"/>
      <c r="Q48" s="35"/>
      <c r="R48" s="35"/>
      <c r="S48" s="35"/>
      <c r="T48" s="23"/>
      <c r="U48" s="26"/>
      <c r="V48" s="7" t="str">
        <f>IFERROR(D48/C48,"-")</f>
        <v>-</v>
      </c>
      <c r="W48" s="77" t="str">
        <f>IFERROR((F48+G48)/C48,"-")</f>
        <v>-</v>
      </c>
      <c r="X48" s="19" t="str">
        <f>IFERROR(E48/D48,"-")</f>
        <v>-</v>
      </c>
      <c r="Y48" s="19" t="str">
        <f>IFERROR((H48+F48)/D48,"-")</f>
        <v>-</v>
      </c>
      <c r="Z48" s="19" t="str">
        <f>IFERROR((K48+G48)/D48,"-")</f>
        <v>-</v>
      </c>
      <c r="AA48" s="19" t="str">
        <f>IFERROR(N48/D48,"-")</f>
        <v>-</v>
      </c>
      <c r="AB48" s="19" t="str">
        <f>IFERROR(F48/(H48+F48),"-")</f>
        <v>-</v>
      </c>
      <c r="AC48" s="19" t="str">
        <f>IFERROR(G48/(K48+G48),"-")</f>
        <v>-</v>
      </c>
      <c r="AD48" s="19" t="str">
        <f>IFERROR(F48/D48,"-")</f>
        <v>-</v>
      </c>
      <c r="AE48" s="19" t="str">
        <f>IFERROR(I48/D48,"-")</f>
        <v>-</v>
      </c>
      <c r="AF48" s="19" t="str">
        <f>IFERROR(J48/D48,"-")</f>
        <v>-</v>
      </c>
      <c r="AG48" s="19" t="str">
        <f>IFERROR(G48/D48,"-")</f>
        <v>-</v>
      </c>
      <c r="AH48" s="19" t="str">
        <f>IFERROR(L48/D48,"-")</f>
        <v>-</v>
      </c>
      <c r="AI48" s="19" t="str">
        <f>IFERROR(M48/D48,"-")</f>
        <v>-</v>
      </c>
      <c r="AJ48" s="19" t="str">
        <f>IFERROR(O48/D48,"-")</f>
        <v>-</v>
      </c>
      <c r="AK48" s="19" t="str">
        <f>IFERROR(P48/D48,"-")</f>
        <v>-</v>
      </c>
      <c r="AL48" s="13" t="str">
        <f>IFERROR(Q48/C48,"-")</f>
        <v>-</v>
      </c>
      <c r="AM48" s="13" t="str">
        <f>IFERROR(R48/(H48+F48),"-")</f>
        <v>-</v>
      </c>
      <c r="AN48" s="13" t="str">
        <f>IFERROR((S48/(K48+G48))/12,"-")</f>
        <v>-</v>
      </c>
      <c r="AO48" s="80" t="str">
        <f>IFERROR((U48-T48)/12/N48,"-")</f>
        <v>-</v>
      </c>
      <c r="AP48" s="39"/>
      <c r="AQ48" s="32">
        <f>SUM(AU48:BC48)</f>
        <v>0</v>
      </c>
      <c r="AR48" s="32">
        <f>SUM(AU48:BA48)</f>
        <v>0</v>
      </c>
      <c r="AS48" s="75">
        <f>AV48+AW48</f>
        <v>0</v>
      </c>
      <c r="AT48" s="75">
        <f>AY48+AZ48</f>
        <v>0</v>
      </c>
      <c r="AU48" s="35"/>
      <c r="AV48" s="35"/>
      <c r="AW48" s="35"/>
      <c r="AX48" s="35"/>
      <c r="AY48" s="35"/>
      <c r="AZ48" s="35"/>
      <c r="BA48" s="75"/>
      <c r="BB48" s="35"/>
      <c r="BC48" s="35"/>
      <c r="BD48" s="35"/>
      <c r="BE48" s="35"/>
      <c r="BF48" s="35"/>
      <c r="BG48" s="23"/>
      <c r="BH48" s="26"/>
      <c r="BI48" s="7" t="str">
        <f>IFERROR(AQ48/AP48,"-")</f>
        <v>-</v>
      </c>
      <c r="BJ48" s="77" t="str">
        <f>IFERROR((AS48+AT48)/AP48,"-")</f>
        <v>-</v>
      </c>
      <c r="BK48" s="19" t="str">
        <f>IFERROR(AR48/AQ48,"-")</f>
        <v>-</v>
      </c>
      <c r="BL48" s="19" t="str">
        <f>IFERROR((AU48+AS48)/AQ48,"-")</f>
        <v>-</v>
      </c>
      <c r="BM48" s="19" t="str">
        <f>IFERROR((AX48+AT48)/AQ48,"-")</f>
        <v>-</v>
      </c>
      <c r="BN48" s="19" t="str">
        <f>IFERROR(BA48/AQ48,"-")</f>
        <v>-</v>
      </c>
      <c r="BO48" s="19" t="str">
        <f>IFERROR(AS48/(AU48+AS48),"-")</f>
        <v>-</v>
      </c>
      <c r="BP48" s="19" t="str">
        <f>IFERROR(AT48/(AX48+AT48),"-")</f>
        <v>-</v>
      </c>
      <c r="BQ48" s="19" t="str">
        <f>IFERROR(AS48/AQ48,"-")</f>
        <v>-</v>
      </c>
      <c r="BR48" s="19" t="str">
        <f>IFERROR(AV48/AQ48,"-")</f>
        <v>-</v>
      </c>
      <c r="BS48" s="19" t="str">
        <f>IFERROR(AW48/AQ48,"-")</f>
        <v>-</v>
      </c>
      <c r="BT48" s="19" t="str">
        <f>IFERROR(AT48/AQ48,"-")</f>
        <v>-</v>
      </c>
      <c r="BU48" s="19" t="str">
        <f>IFERROR(AY48/AQ48,"-")</f>
        <v>-</v>
      </c>
      <c r="BV48" s="19" t="str">
        <f>IFERROR(AZ48/AQ48,"-")</f>
        <v>-</v>
      </c>
      <c r="BW48" s="19" t="str">
        <f>IFERROR(BB48/AQ48,"-")</f>
        <v>-</v>
      </c>
      <c r="BX48" s="19" t="str">
        <f>IFERROR(BC48/AQ48,"-")</f>
        <v>-</v>
      </c>
      <c r="BY48" s="13" t="str">
        <f>IFERROR(BD48/AP48,"-")</f>
        <v>-</v>
      </c>
      <c r="BZ48" s="13" t="str">
        <f>IFERROR(BE48/(AU48+AS48),"-")</f>
        <v>-</v>
      </c>
      <c r="CA48" s="13" t="str">
        <f>IFERROR((BF48/(AX48+AT48))/12,"-")</f>
        <v>-</v>
      </c>
      <c r="CB48" s="80" t="str">
        <f>IFERROR((BH48-BG48)/12/BA48,"-")</f>
        <v>-</v>
      </c>
      <c r="CC48" s="39"/>
      <c r="CD48" s="32">
        <f>SUM(CH48:CP48)</f>
        <v>0</v>
      </c>
      <c r="CE48" s="32">
        <f>SUM(CH48:CN48)</f>
        <v>0</v>
      </c>
      <c r="CF48" s="75">
        <f>CI48+CJ48</f>
        <v>0</v>
      </c>
      <c r="CG48" s="75">
        <f>CL48+CM48</f>
        <v>0</v>
      </c>
      <c r="CH48" s="35"/>
      <c r="CI48" s="35"/>
      <c r="CJ48" s="35"/>
      <c r="CK48" s="35"/>
      <c r="CL48" s="35"/>
      <c r="CM48" s="35"/>
      <c r="CN48" s="75"/>
      <c r="CO48" s="35"/>
      <c r="CP48" s="35"/>
      <c r="CQ48" s="35"/>
      <c r="CR48" s="35"/>
      <c r="CS48" s="35"/>
      <c r="CT48" s="23"/>
      <c r="CU48" s="26"/>
      <c r="CV48" s="7" t="str">
        <f>IFERROR(CD48/CC48,"-")</f>
        <v>-</v>
      </c>
      <c r="CW48" s="77" t="str">
        <f>IFERROR((CF48+CG48)/CC48,"-")</f>
        <v>-</v>
      </c>
      <c r="CX48" s="19" t="str">
        <f>IFERROR(CE48/CD48,"-")</f>
        <v>-</v>
      </c>
      <c r="CY48" s="19" t="str">
        <f>IFERROR((CH48+CF48)/CD48,"-")</f>
        <v>-</v>
      </c>
      <c r="CZ48" s="19" t="str">
        <f>IFERROR((CK48+CG48)/CD48,"-")</f>
        <v>-</v>
      </c>
      <c r="DA48" s="19" t="str">
        <f>IFERROR(CN48/CD48,"-")</f>
        <v>-</v>
      </c>
      <c r="DB48" s="19" t="str">
        <f>IFERROR(CF48/(CH48+CF48),"-")</f>
        <v>-</v>
      </c>
      <c r="DC48" s="19" t="str">
        <f>IFERROR(CG48/(CK48+CG48),"-")</f>
        <v>-</v>
      </c>
      <c r="DD48" s="19" t="str">
        <f>IFERROR(CF48/CD48,"-")</f>
        <v>-</v>
      </c>
      <c r="DE48" s="19" t="str">
        <f>IFERROR(CI48/CD48,"-")</f>
        <v>-</v>
      </c>
      <c r="DF48" s="19" t="str">
        <f>IFERROR(CJ48/CD48,"-")</f>
        <v>-</v>
      </c>
      <c r="DG48" s="19" t="str">
        <f>IFERROR(CG48/CD48,"-")</f>
        <v>-</v>
      </c>
      <c r="DH48" s="19" t="str">
        <f>IFERROR(CL48/CD48,"-")</f>
        <v>-</v>
      </c>
      <c r="DI48" s="19" t="str">
        <f>IFERROR(CM48/CD48,"-")</f>
        <v>-</v>
      </c>
      <c r="DJ48" s="19" t="str">
        <f>IFERROR(CO48/CD48,"-")</f>
        <v>-</v>
      </c>
      <c r="DK48" s="19" t="str">
        <f>IFERROR(CP48/CD48,"-")</f>
        <v>-</v>
      </c>
      <c r="DL48" s="13" t="str">
        <f>IFERROR(CQ48/CC48,"-")</f>
        <v>-</v>
      </c>
      <c r="DM48" s="13" t="str">
        <f>IFERROR(CR48/(CH48+CF48),"-")</f>
        <v>-</v>
      </c>
      <c r="DN48" s="13" t="str">
        <f>IFERROR((CS48/(CK48+CG48))/12,"-")</f>
        <v>-</v>
      </c>
      <c r="DO48" s="80" t="str">
        <f>IFERROR((CU48-CT48)/12/CN48,"-")</f>
        <v>-</v>
      </c>
      <c r="DP48" s="39"/>
      <c r="DQ48" s="32">
        <f>SUM(DU48:EC48)</f>
        <v>0</v>
      </c>
      <c r="DR48" s="32">
        <f>SUM(DU48:EA48)</f>
        <v>0</v>
      </c>
      <c r="DS48" s="75">
        <f>DV48+DW48</f>
        <v>0</v>
      </c>
      <c r="DT48" s="75">
        <f>DY48+DZ48</f>
        <v>0</v>
      </c>
      <c r="DU48" s="35"/>
      <c r="DV48" s="35"/>
      <c r="DW48" s="35"/>
      <c r="DX48" s="35"/>
      <c r="DY48" s="35"/>
      <c r="DZ48" s="35"/>
      <c r="EA48" s="75"/>
      <c r="EB48" s="35"/>
      <c r="EC48" s="35"/>
      <c r="ED48" s="35"/>
      <c r="EE48" s="35"/>
      <c r="EF48" s="35"/>
      <c r="EG48" s="23"/>
      <c r="EH48" s="26"/>
      <c r="EI48" s="7" t="str">
        <f>IFERROR(DQ48/DP48,"-")</f>
        <v>-</v>
      </c>
      <c r="EJ48" s="77" t="str">
        <f>IFERROR((DS48+DT48)/DP48,"-")</f>
        <v>-</v>
      </c>
      <c r="EK48" s="19" t="str">
        <f>IFERROR(DR48/DQ48,"-")</f>
        <v>-</v>
      </c>
      <c r="EL48" s="19" t="str">
        <f>IFERROR((DU48+DS48)/DQ48,"-")</f>
        <v>-</v>
      </c>
      <c r="EM48" s="19" t="str">
        <f>IFERROR((DX48+DT48)/DQ48,"-")</f>
        <v>-</v>
      </c>
      <c r="EN48" s="19" t="str">
        <f>IFERROR(EA48/DQ48,"-")</f>
        <v>-</v>
      </c>
      <c r="EO48" s="19" t="str">
        <f>IFERROR(DS48/(DU48+DS48),"-")</f>
        <v>-</v>
      </c>
      <c r="EP48" s="19" t="str">
        <f>IFERROR(DT48/(DX48+DT48),"-")</f>
        <v>-</v>
      </c>
      <c r="EQ48" s="19" t="str">
        <f>IFERROR(DS48/DQ48,"-")</f>
        <v>-</v>
      </c>
      <c r="ER48" s="19" t="str">
        <f>IFERROR(DV48/DQ48,"-")</f>
        <v>-</v>
      </c>
      <c r="ES48" s="19" t="str">
        <f>IFERROR(DW48/DQ48,"-")</f>
        <v>-</v>
      </c>
      <c r="ET48" s="19" t="str">
        <f>IFERROR(DT48/DQ48,"-")</f>
        <v>-</v>
      </c>
      <c r="EU48" s="19" t="str">
        <f>IFERROR(DY48/DQ48,"-")</f>
        <v>-</v>
      </c>
      <c r="EV48" s="19" t="str">
        <f>IFERROR(DZ48/DQ48,"-")</f>
        <v>-</v>
      </c>
      <c r="EW48" s="19" t="str">
        <f>IFERROR(EB48/DQ48,"-")</f>
        <v>-</v>
      </c>
      <c r="EX48" s="19" t="str">
        <f>IFERROR(EC48/DQ48,"-")</f>
        <v>-</v>
      </c>
      <c r="EY48" s="13" t="str">
        <f>IFERROR(ED48/DP48,"-")</f>
        <v>-</v>
      </c>
      <c r="EZ48" s="13" t="str">
        <f>IFERROR(EE48/(DU48+DS48),"-")</f>
        <v>-</v>
      </c>
      <c r="FA48" s="13" t="str">
        <f>IFERROR((EF48/(DX48+DT48))/12,"-")</f>
        <v>-</v>
      </c>
      <c r="FB48" s="80" t="str">
        <f>IFERROR((EH48-EG48)/12/EA48,"-")</f>
        <v>-</v>
      </c>
      <c r="FC48" s="39"/>
      <c r="FD48" s="32">
        <f>SUM(FH48:FP48)</f>
        <v>0</v>
      </c>
      <c r="FE48" s="32">
        <f>SUM(FH48:FN48)</f>
        <v>0</v>
      </c>
      <c r="FF48" s="75">
        <f>FI48+FJ48</f>
        <v>0</v>
      </c>
      <c r="FG48" s="75">
        <f>FL48+FM48</f>
        <v>0</v>
      </c>
      <c r="FH48" s="35"/>
      <c r="FI48" s="35"/>
      <c r="FJ48" s="35"/>
      <c r="FK48" s="35"/>
      <c r="FL48" s="35"/>
      <c r="FM48" s="35"/>
      <c r="FN48" s="75"/>
      <c r="FO48" s="35"/>
      <c r="FP48" s="35"/>
      <c r="FQ48" s="35"/>
      <c r="FR48" s="35"/>
      <c r="FS48" s="35"/>
      <c r="FT48" s="23"/>
      <c r="FU48" s="26"/>
      <c r="FV48" s="7" t="str">
        <f>IFERROR(FD48/FC48,"-")</f>
        <v>-</v>
      </c>
      <c r="FW48" s="77" t="str">
        <f>IFERROR((FF48+FG48)/FC48,"-")</f>
        <v>-</v>
      </c>
      <c r="FX48" s="19" t="str">
        <f>IFERROR(FE48/FD48,"-")</f>
        <v>-</v>
      </c>
      <c r="FY48" s="19" t="str">
        <f>IFERROR((FH48+FF48)/FD48,"-")</f>
        <v>-</v>
      </c>
      <c r="FZ48" s="19" t="str">
        <f>IFERROR((FK48+FG48)/FD48,"-")</f>
        <v>-</v>
      </c>
      <c r="GA48" s="19" t="str">
        <f>IFERROR(FN48/FD48,"-")</f>
        <v>-</v>
      </c>
      <c r="GB48" s="19" t="str">
        <f>IFERROR(FF48/(FH48+FF48),"-")</f>
        <v>-</v>
      </c>
      <c r="GC48" s="19" t="str">
        <f>IFERROR(FG48/(FK48+FG48),"-")</f>
        <v>-</v>
      </c>
      <c r="GD48" s="19" t="str">
        <f>IFERROR(FF48/FD48,"-")</f>
        <v>-</v>
      </c>
      <c r="GE48" s="19" t="str">
        <f>IFERROR(FI48/FD48,"-")</f>
        <v>-</v>
      </c>
      <c r="GF48" s="19" t="str">
        <f>IFERROR(FJ48/FD48,"-")</f>
        <v>-</v>
      </c>
      <c r="GG48" s="19" t="str">
        <f>IFERROR(FG48/FD48,"-")</f>
        <v>-</v>
      </c>
      <c r="GH48" s="19" t="str">
        <f>IFERROR(FL48/FD48,"-")</f>
        <v>-</v>
      </c>
      <c r="GI48" s="19" t="str">
        <f>IFERROR(FM48/FD48,"-")</f>
        <v>-</v>
      </c>
      <c r="GJ48" s="19" t="str">
        <f>IFERROR(FO48/FD48,"-")</f>
        <v>-</v>
      </c>
      <c r="GK48" s="19" t="str">
        <f>IFERROR(FP48/FD48,"-")</f>
        <v>-</v>
      </c>
      <c r="GL48" s="13" t="str">
        <f>IFERROR(FQ48/FC48,"-")</f>
        <v>-</v>
      </c>
      <c r="GM48" s="13" t="str">
        <f>IFERROR(FR48/(FH48+FF48),"-")</f>
        <v>-</v>
      </c>
      <c r="GN48" s="13" t="str">
        <f>IFERROR((FS48/(FK48+FG48))/12,"-")</f>
        <v>-</v>
      </c>
      <c r="GO48" s="80" t="str">
        <f>IFERROR((FU48-FT48)/12/FN48,"-")</f>
        <v>-</v>
      </c>
      <c r="GP48" s="39"/>
      <c r="GQ48" s="32">
        <f>SUM(GU48:HC48)</f>
        <v>0</v>
      </c>
      <c r="GR48" s="32">
        <f>SUM(GU48:HA48)</f>
        <v>0</v>
      </c>
      <c r="GS48" s="75">
        <f>GV48+GW48</f>
        <v>0</v>
      </c>
      <c r="GT48" s="75">
        <f>GY48+GZ48</f>
        <v>0</v>
      </c>
      <c r="GU48" s="35"/>
      <c r="GV48" s="35"/>
      <c r="GW48" s="35"/>
      <c r="GX48" s="35"/>
      <c r="GY48" s="35"/>
      <c r="GZ48" s="35"/>
      <c r="HA48" s="75"/>
      <c r="HB48" s="35"/>
      <c r="HC48" s="35"/>
      <c r="HD48" s="35"/>
      <c r="HE48" s="35"/>
      <c r="HF48" s="35"/>
      <c r="HG48" s="23"/>
      <c r="HH48" s="26"/>
      <c r="HI48" s="7" t="str">
        <f>IFERROR(GQ48/GP48,"-")</f>
        <v>-</v>
      </c>
      <c r="HJ48" s="77" t="str">
        <f>IFERROR((GS48+GT48)/GP48,"-")</f>
        <v>-</v>
      </c>
      <c r="HK48" s="19" t="str">
        <f>IFERROR(GR48/GQ48,"-")</f>
        <v>-</v>
      </c>
      <c r="HL48" s="19" t="str">
        <f>IFERROR((GU48+GS48)/GQ48,"-")</f>
        <v>-</v>
      </c>
      <c r="HM48" s="19" t="str">
        <f>IFERROR((GX48+GT48)/GQ48,"-")</f>
        <v>-</v>
      </c>
      <c r="HN48" s="19" t="str">
        <f>IFERROR(HA48/GQ48,"-")</f>
        <v>-</v>
      </c>
      <c r="HO48" s="19" t="str">
        <f>IFERROR(GS48/(GU48+GS48),"-")</f>
        <v>-</v>
      </c>
      <c r="HP48" s="19" t="str">
        <f>IFERROR(GT48/(GX48+GT48),"-")</f>
        <v>-</v>
      </c>
      <c r="HQ48" s="19" t="str">
        <f>IFERROR(GS48/GQ48,"-")</f>
        <v>-</v>
      </c>
      <c r="HR48" s="19" t="str">
        <f>IFERROR(GV48/GQ48,"-")</f>
        <v>-</v>
      </c>
      <c r="HS48" s="19" t="str">
        <f>IFERROR(GW48/GQ48,"-")</f>
        <v>-</v>
      </c>
      <c r="HT48" s="19" t="str">
        <f>IFERROR(GT48/GQ48,"-")</f>
        <v>-</v>
      </c>
      <c r="HU48" s="19" t="str">
        <f>IFERROR(GY48/GQ48,"-")</f>
        <v>-</v>
      </c>
      <c r="HV48" s="19" t="str">
        <f>IFERROR(GZ48/GQ48,"-")</f>
        <v>-</v>
      </c>
      <c r="HW48" s="19" t="str">
        <f>IFERROR(HB48/GQ48,"-")</f>
        <v>-</v>
      </c>
      <c r="HX48" s="19" t="str">
        <f>IFERROR(HC48/GQ48,"-")</f>
        <v>-</v>
      </c>
      <c r="HY48" s="13" t="str">
        <f>IFERROR(HD48/GP48,"-")</f>
        <v>-</v>
      </c>
      <c r="HZ48" s="13" t="str">
        <f>IFERROR(HE48/(GU48+GS48),"-")</f>
        <v>-</v>
      </c>
      <c r="IA48" s="13" t="str">
        <f>IFERROR((HF48/(GX48+GT48))/12,"-")</f>
        <v>-</v>
      </c>
      <c r="IB48" s="80" t="str">
        <f>IFERROR((HH48-HG48)/12/HA48,"-")</f>
        <v>-</v>
      </c>
      <c r="IC48" s="39">
        <f>C48+AP48+CC48+DP48+FC48+GP48</f>
        <v>0</v>
      </c>
      <c r="ID48" s="99">
        <f>SUM(IH48:IP48)</f>
        <v>0</v>
      </c>
      <c r="IE48" s="99">
        <f>SUM(IH48:IN48)</f>
        <v>0</v>
      </c>
      <c r="IF48" s="100">
        <f>II48+IJ48</f>
        <v>0</v>
      </c>
      <c r="IG48" s="100">
        <f>IL48+IM48</f>
        <v>0</v>
      </c>
      <c r="IH48" s="35">
        <f>H48+AU48+CH48+DU48+FH48+GU48</f>
        <v>0</v>
      </c>
      <c r="II48" s="35">
        <f>I48+AV48+CI48+DV48+FI48+GV48</f>
        <v>0</v>
      </c>
      <c r="IJ48" s="35">
        <f>J48+AW48+CJ48+DW48+FJ48+GW48</f>
        <v>0</v>
      </c>
      <c r="IK48" s="35">
        <f>K48+AX48+CK48+DX48+FK48+GX48</f>
        <v>0</v>
      </c>
      <c r="IL48" s="35">
        <f>L48+AY48+CL48+DY48+FL48+GY48</f>
        <v>0</v>
      </c>
      <c r="IM48" s="35">
        <f>M48+AZ48+CM48+DZ48+FM48+GZ48</f>
        <v>0</v>
      </c>
      <c r="IN48" s="100"/>
      <c r="IO48" s="35">
        <f>O48+BB48+CO48+EB48+FO48+HB48</f>
        <v>0</v>
      </c>
      <c r="IP48" s="35">
        <f>P48+BC48+CP48+EC48+FP48+HC48</f>
        <v>0</v>
      </c>
      <c r="IQ48" s="35">
        <f>Q48+BD48+CQ48+ED48+FQ48+HD48</f>
        <v>0</v>
      </c>
      <c r="IR48" s="35">
        <f>R48+BE48+CR48+EE48+FR48+HE48</f>
        <v>0</v>
      </c>
      <c r="IS48" s="35">
        <f>S48+BF48+CS48+EF48+FS48+HF48</f>
        <v>0</v>
      </c>
      <c r="IT48" s="23">
        <f>T48+BG48+CT48+EG48+FT48+HG48</f>
        <v>0</v>
      </c>
      <c r="IU48" s="26">
        <f>U48+BH48+CU48+EH48+FU48+HH48</f>
        <v>0</v>
      </c>
      <c r="IV48" s="42" t="str">
        <f>IFERROR(ID48/IC48,"-")</f>
        <v>-</v>
      </c>
      <c r="IW48" s="89" t="str">
        <f>IFERROR((IF48+IG48)/IC48,"-")</f>
        <v>-</v>
      </c>
      <c r="IX48" s="43" t="str">
        <f>IFERROR(IE48/ID48,"-")</f>
        <v>-</v>
      </c>
      <c r="IY48" s="43" t="str">
        <f>IFERROR((IH48+IF48)/ID48,"-")</f>
        <v>-</v>
      </c>
      <c r="IZ48" s="43" t="str">
        <f>IFERROR((IK48+IG48)/ID48,"-")</f>
        <v>-</v>
      </c>
      <c r="JA48" s="43" t="str">
        <f>IFERROR(IN48/ID48,"-")</f>
        <v>-</v>
      </c>
      <c r="JB48" s="43" t="str">
        <f>IFERROR(IF48/(IH48+IF48),"-")</f>
        <v>-</v>
      </c>
      <c r="JC48" s="43" t="str">
        <f>IFERROR(IG48/(IK48+IG48),"-")</f>
        <v>-</v>
      </c>
      <c r="JD48" s="43" t="str">
        <f>IFERROR(IF48/ID48,"-")</f>
        <v>-</v>
      </c>
      <c r="JE48" s="43" t="str">
        <f>IFERROR(II48/ID48,"-")</f>
        <v>-</v>
      </c>
      <c r="JF48" s="43" t="str">
        <f>IFERROR(IJ48/ID48,"-")</f>
        <v>-</v>
      </c>
      <c r="JG48" s="43" t="str">
        <f>IFERROR(IG48/ID48,"-")</f>
        <v>-</v>
      </c>
      <c r="JH48" s="43" t="str">
        <f>IFERROR(IL48/ID48,"-")</f>
        <v>-</v>
      </c>
      <c r="JI48" s="43" t="str">
        <f>IFERROR(IM48/ID48,"-")</f>
        <v>-</v>
      </c>
      <c r="JJ48" s="43" t="str">
        <f>IFERROR(IO48/ID48,"-")</f>
        <v>-</v>
      </c>
      <c r="JK48" s="43" t="str">
        <f>IFERROR(IP48/ID48,"-")</f>
        <v>-</v>
      </c>
      <c r="JL48" s="44" t="str">
        <f>IFERROR(IQ48/IC48,"-")</f>
        <v>-</v>
      </c>
      <c r="JM48" s="44" t="str">
        <f>IFERROR(IR48/(IH48+IF48),"-")</f>
        <v>-</v>
      </c>
      <c r="JN48" s="44" t="str">
        <f>IFERROR((IS48/(IK48+IG48))/12,"-")</f>
        <v>-</v>
      </c>
      <c r="JO48" s="90" t="str">
        <f>IFERROR((IU48-IT48)/12/IN48,"-")</f>
        <v>-</v>
      </c>
      <c r="JP48" s="62">
        <f>IM48-(IL48*9)</f>
        <v>0</v>
      </c>
      <c r="JQ48" s="63">
        <f>(IO48+IP48)-(IM48*8%)</f>
        <v>0</v>
      </c>
      <c r="JR48" s="64">
        <f>IF48-(ID48*1%)</f>
        <v>0</v>
      </c>
      <c r="JS48" s="65">
        <f>IG48-(ID48*1%)</f>
        <v>0</v>
      </c>
    </row>
    <row r="49" spans="1:280" customHeight="1" ht="18.75">
      <c r="A49" s="9" t="b">
        <f>IFERROR('SEM1'!A49,"-")</f>
        <v>0</v>
      </c>
      <c r="B49" s="135" t="b">
        <f>IFERROR('SEM1'!B49,"-")</f>
        <v>0</v>
      </c>
      <c r="C49" s="39"/>
      <c r="D49" s="32">
        <f>SUM(H49:P49)</f>
        <v>0</v>
      </c>
      <c r="E49" s="32">
        <f>SUM(H49:N49)</f>
        <v>0</v>
      </c>
      <c r="F49" s="75">
        <f>I49+J49</f>
        <v>0</v>
      </c>
      <c r="G49" s="75">
        <f>L49+M49</f>
        <v>0</v>
      </c>
      <c r="H49" s="35"/>
      <c r="I49" s="35"/>
      <c r="J49" s="35"/>
      <c r="K49" s="35"/>
      <c r="L49" s="35"/>
      <c r="M49" s="35"/>
      <c r="N49" s="75"/>
      <c r="O49" s="35"/>
      <c r="P49" s="35"/>
      <c r="Q49" s="35"/>
      <c r="R49" s="35"/>
      <c r="S49" s="35"/>
      <c r="T49" s="23"/>
      <c r="U49" s="26"/>
      <c r="V49" s="7" t="str">
        <f>IFERROR(D49/C49,"-")</f>
        <v>-</v>
      </c>
      <c r="W49" s="77" t="str">
        <f>IFERROR((F49+G49)/C49,"-")</f>
        <v>-</v>
      </c>
      <c r="X49" s="19" t="str">
        <f>IFERROR(E49/D49,"-")</f>
        <v>-</v>
      </c>
      <c r="Y49" s="19" t="str">
        <f>IFERROR((H49+F49)/D49,"-")</f>
        <v>-</v>
      </c>
      <c r="Z49" s="19" t="str">
        <f>IFERROR((K49+G49)/D49,"-")</f>
        <v>-</v>
      </c>
      <c r="AA49" s="19" t="str">
        <f>IFERROR(N49/D49,"-")</f>
        <v>-</v>
      </c>
      <c r="AB49" s="19" t="str">
        <f>IFERROR(F49/(H49+F49),"-")</f>
        <v>-</v>
      </c>
      <c r="AC49" s="19" t="str">
        <f>IFERROR(G49/(K49+G49),"-")</f>
        <v>-</v>
      </c>
      <c r="AD49" s="19" t="str">
        <f>IFERROR(F49/D49,"-")</f>
        <v>-</v>
      </c>
      <c r="AE49" s="19" t="str">
        <f>IFERROR(I49/D49,"-")</f>
        <v>-</v>
      </c>
      <c r="AF49" s="19" t="str">
        <f>IFERROR(J49/D49,"-")</f>
        <v>-</v>
      </c>
      <c r="AG49" s="19" t="str">
        <f>IFERROR(G49/D49,"-")</f>
        <v>-</v>
      </c>
      <c r="AH49" s="19" t="str">
        <f>IFERROR(L49/D49,"-")</f>
        <v>-</v>
      </c>
      <c r="AI49" s="19" t="str">
        <f>IFERROR(M49/D49,"-")</f>
        <v>-</v>
      </c>
      <c r="AJ49" s="19" t="str">
        <f>IFERROR(O49/D49,"-")</f>
        <v>-</v>
      </c>
      <c r="AK49" s="19" t="str">
        <f>IFERROR(P49/D49,"-")</f>
        <v>-</v>
      </c>
      <c r="AL49" s="13" t="str">
        <f>IFERROR(Q49/C49,"-")</f>
        <v>-</v>
      </c>
      <c r="AM49" s="13" t="str">
        <f>IFERROR(R49/(H49+F49),"-")</f>
        <v>-</v>
      </c>
      <c r="AN49" s="13" t="str">
        <f>IFERROR((S49/(K49+G49))/12,"-")</f>
        <v>-</v>
      </c>
      <c r="AO49" s="80" t="str">
        <f>IFERROR((U49-T49)/12/N49,"-")</f>
        <v>-</v>
      </c>
      <c r="AP49" s="39"/>
      <c r="AQ49" s="32">
        <f>SUM(AU49:BC49)</f>
        <v>0</v>
      </c>
      <c r="AR49" s="32">
        <f>SUM(AU49:BA49)</f>
        <v>0</v>
      </c>
      <c r="AS49" s="75">
        <f>AV49+AW49</f>
        <v>0</v>
      </c>
      <c r="AT49" s="75">
        <f>AY49+AZ49</f>
        <v>0</v>
      </c>
      <c r="AU49" s="35"/>
      <c r="AV49" s="35"/>
      <c r="AW49" s="35"/>
      <c r="AX49" s="35"/>
      <c r="AY49" s="35"/>
      <c r="AZ49" s="35"/>
      <c r="BA49" s="75"/>
      <c r="BB49" s="35"/>
      <c r="BC49" s="35"/>
      <c r="BD49" s="35"/>
      <c r="BE49" s="35"/>
      <c r="BF49" s="35"/>
      <c r="BG49" s="23"/>
      <c r="BH49" s="26"/>
      <c r="BI49" s="7" t="str">
        <f>IFERROR(AQ49/AP49,"-")</f>
        <v>-</v>
      </c>
      <c r="BJ49" s="77" t="str">
        <f>IFERROR((AS49+AT49)/AP49,"-")</f>
        <v>-</v>
      </c>
      <c r="BK49" s="19" t="str">
        <f>IFERROR(AR49/AQ49,"-")</f>
        <v>-</v>
      </c>
      <c r="BL49" s="19" t="str">
        <f>IFERROR((AU49+AS49)/AQ49,"-")</f>
        <v>-</v>
      </c>
      <c r="BM49" s="19" t="str">
        <f>IFERROR((AX49+AT49)/AQ49,"-")</f>
        <v>-</v>
      </c>
      <c r="BN49" s="19" t="str">
        <f>IFERROR(BA49/AQ49,"-")</f>
        <v>-</v>
      </c>
      <c r="BO49" s="19" t="str">
        <f>IFERROR(AS49/(AU49+AS49),"-")</f>
        <v>-</v>
      </c>
      <c r="BP49" s="19" t="str">
        <f>IFERROR(AT49/(AX49+AT49),"-")</f>
        <v>-</v>
      </c>
      <c r="BQ49" s="19" t="str">
        <f>IFERROR(AS49/AQ49,"-")</f>
        <v>-</v>
      </c>
      <c r="BR49" s="19" t="str">
        <f>IFERROR(AV49/AQ49,"-")</f>
        <v>-</v>
      </c>
      <c r="BS49" s="19" t="str">
        <f>IFERROR(AW49/AQ49,"-")</f>
        <v>-</v>
      </c>
      <c r="BT49" s="19" t="str">
        <f>IFERROR(AT49/AQ49,"-")</f>
        <v>-</v>
      </c>
      <c r="BU49" s="19" t="str">
        <f>IFERROR(AY49/AQ49,"-")</f>
        <v>-</v>
      </c>
      <c r="BV49" s="19" t="str">
        <f>IFERROR(AZ49/AQ49,"-")</f>
        <v>-</v>
      </c>
      <c r="BW49" s="19" t="str">
        <f>IFERROR(BB49/AQ49,"-")</f>
        <v>-</v>
      </c>
      <c r="BX49" s="19" t="str">
        <f>IFERROR(BC49/AQ49,"-")</f>
        <v>-</v>
      </c>
      <c r="BY49" s="13" t="str">
        <f>IFERROR(BD49/AP49,"-")</f>
        <v>-</v>
      </c>
      <c r="BZ49" s="13" t="str">
        <f>IFERROR(BE49/(AU49+AS49),"-")</f>
        <v>-</v>
      </c>
      <c r="CA49" s="13" t="str">
        <f>IFERROR((BF49/(AX49+AT49))/12,"-")</f>
        <v>-</v>
      </c>
      <c r="CB49" s="80" t="str">
        <f>IFERROR((BH49-BG49)/12/BA49,"-")</f>
        <v>-</v>
      </c>
      <c r="CC49" s="39"/>
      <c r="CD49" s="32">
        <f>SUM(CH49:CP49)</f>
        <v>0</v>
      </c>
      <c r="CE49" s="32">
        <f>SUM(CH49:CN49)</f>
        <v>0</v>
      </c>
      <c r="CF49" s="75">
        <f>CI49+CJ49</f>
        <v>0</v>
      </c>
      <c r="CG49" s="75">
        <f>CL49+CM49</f>
        <v>0</v>
      </c>
      <c r="CH49" s="35"/>
      <c r="CI49" s="35"/>
      <c r="CJ49" s="35"/>
      <c r="CK49" s="35"/>
      <c r="CL49" s="35"/>
      <c r="CM49" s="35"/>
      <c r="CN49" s="75"/>
      <c r="CO49" s="35"/>
      <c r="CP49" s="35"/>
      <c r="CQ49" s="35"/>
      <c r="CR49" s="35"/>
      <c r="CS49" s="35"/>
      <c r="CT49" s="23"/>
      <c r="CU49" s="26"/>
      <c r="CV49" s="7" t="str">
        <f>IFERROR(CD49/CC49,"-")</f>
        <v>-</v>
      </c>
      <c r="CW49" s="77" t="str">
        <f>IFERROR((CF49+CG49)/CC49,"-")</f>
        <v>-</v>
      </c>
      <c r="CX49" s="19" t="str">
        <f>IFERROR(CE49/CD49,"-")</f>
        <v>-</v>
      </c>
      <c r="CY49" s="19" t="str">
        <f>IFERROR((CH49+CF49)/CD49,"-")</f>
        <v>-</v>
      </c>
      <c r="CZ49" s="19" t="str">
        <f>IFERROR((CK49+CG49)/CD49,"-")</f>
        <v>-</v>
      </c>
      <c r="DA49" s="19" t="str">
        <f>IFERROR(CN49/CD49,"-")</f>
        <v>-</v>
      </c>
      <c r="DB49" s="19" t="str">
        <f>IFERROR(CF49/(CH49+CF49),"-")</f>
        <v>-</v>
      </c>
      <c r="DC49" s="19" t="str">
        <f>IFERROR(CG49/(CK49+CG49),"-")</f>
        <v>-</v>
      </c>
      <c r="DD49" s="19" t="str">
        <f>IFERROR(CF49/CD49,"-")</f>
        <v>-</v>
      </c>
      <c r="DE49" s="19" t="str">
        <f>IFERROR(CI49/CD49,"-")</f>
        <v>-</v>
      </c>
      <c r="DF49" s="19" t="str">
        <f>IFERROR(CJ49/CD49,"-")</f>
        <v>-</v>
      </c>
      <c r="DG49" s="19" t="str">
        <f>IFERROR(CG49/CD49,"-")</f>
        <v>-</v>
      </c>
      <c r="DH49" s="19" t="str">
        <f>IFERROR(CL49/CD49,"-")</f>
        <v>-</v>
      </c>
      <c r="DI49" s="19" t="str">
        <f>IFERROR(CM49/CD49,"-")</f>
        <v>-</v>
      </c>
      <c r="DJ49" s="19" t="str">
        <f>IFERROR(CO49/CD49,"-")</f>
        <v>-</v>
      </c>
      <c r="DK49" s="19" t="str">
        <f>IFERROR(CP49/CD49,"-")</f>
        <v>-</v>
      </c>
      <c r="DL49" s="13" t="str">
        <f>IFERROR(CQ49/CC49,"-")</f>
        <v>-</v>
      </c>
      <c r="DM49" s="13" t="str">
        <f>IFERROR(CR49/(CH49+CF49),"-")</f>
        <v>-</v>
      </c>
      <c r="DN49" s="13" t="str">
        <f>IFERROR((CS49/(CK49+CG49))/12,"-")</f>
        <v>-</v>
      </c>
      <c r="DO49" s="80" t="str">
        <f>IFERROR((CU49-CT49)/12/CN49,"-")</f>
        <v>-</v>
      </c>
      <c r="DP49" s="39"/>
      <c r="DQ49" s="32">
        <f>SUM(DU49:EC49)</f>
        <v>0</v>
      </c>
      <c r="DR49" s="32">
        <f>SUM(DU49:EA49)</f>
        <v>0</v>
      </c>
      <c r="DS49" s="75">
        <f>DV49+DW49</f>
        <v>0</v>
      </c>
      <c r="DT49" s="75">
        <f>DY49+DZ49</f>
        <v>0</v>
      </c>
      <c r="DU49" s="35"/>
      <c r="DV49" s="35"/>
      <c r="DW49" s="35"/>
      <c r="DX49" s="35"/>
      <c r="DY49" s="35"/>
      <c r="DZ49" s="35"/>
      <c r="EA49" s="75"/>
      <c r="EB49" s="35"/>
      <c r="EC49" s="35"/>
      <c r="ED49" s="35"/>
      <c r="EE49" s="35"/>
      <c r="EF49" s="35"/>
      <c r="EG49" s="23"/>
      <c r="EH49" s="26"/>
      <c r="EI49" s="7" t="str">
        <f>IFERROR(DQ49/DP49,"-")</f>
        <v>-</v>
      </c>
      <c r="EJ49" s="77" t="str">
        <f>IFERROR((DS49+DT49)/DP49,"-")</f>
        <v>-</v>
      </c>
      <c r="EK49" s="19" t="str">
        <f>IFERROR(DR49/DQ49,"-")</f>
        <v>-</v>
      </c>
      <c r="EL49" s="19" t="str">
        <f>IFERROR((DU49+DS49)/DQ49,"-")</f>
        <v>-</v>
      </c>
      <c r="EM49" s="19" t="str">
        <f>IFERROR((DX49+DT49)/DQ49,"-")</f>
        <v>-</v>
      </c>
      <c r="EN49" s="19" t="str">
        <f>IFERROR(EA49/DQ49,"-")</f>
        <v>-</v>
      </c>
      <c r="EO49" s="19" t="str">
        <f>IFERROR(DS49/(DU49+DS49),"-")</f>
        <v>-</v>
      </c>
      <c r="EP49" s="19" t="str">
        <f>IFERROR(DT49/(DX49+DT49),"-")</f>
        <v>-</v>
      </c>
      <c r="EQ49" s="19" t="str">
        <f>IFERROR(DS49/DQ49,"-")</f>
        <v>-</v>
      </c>
      <c r="ER49" s="19" t="str">
        <f>IFERROR(DV49/DQ49,"-")</f>
        <v>-</v>
      </c>
      <c r="ES49" s="19" t="str">
        <f>IFERROR(DW49/DQ49,"-")</f>
        <v>-</v>
      </c>
      <c r="ET49" s="19" t="str">
        <f>IFERROR(DT49/DQ49,"-")</f>
        <v>-</v>
      </c>
      <c r="EU49" s="19" t="str">
        <f>IFERROR(DY49/DQ49,"-")</f>
        <v>-</v>
      </c>
      <c r="EV49" s="19" t="str">
        <f>IFERROR(DZ49/DQ49,"-")</f>
        <v>-</v>
      </c>
      <c r="EW49" s="19" t="str">
        <f>IFERROR(EB49/DQ49,"-")</f>
        <v>-</v>
      </c>
      <c r="EX49" s="19" t="str">
        <f>IFERROR(EC49/DQ49,"-")</f>
        <v>-</v>
      </c>
      <c r="EY49" s="13" t="str">
        <f>IFERROR(ED49/DP49,"-")</f>
        <v>-</v>
      </c>
      <c r="EZ49" s="13" t="str">
        <f>IFERROR(EE49/(DU49+DS49),"-")</f>
        <v>-</v>
      </c>
      <c r="FA49" s="13" t="str">
        <f>IFERROR((EF49/(DX49+DT49))/12,"-")</f>
        <v>-</v>
      </c>
      <c r="FB49" s="80" t="str">
        <f>IFERROR((EH49-EG49)/12/EA49,"-")</f>
        <v>-</v>
      </c>
      <c r="FC49" s="39"/>
      <c r="FD49" s="32">
        <f>SUM(FH49:FP49)</f>
        <v>0</v>
      </c>
      <c r="FE49" s="32">
        <f>SUM(FH49:FN49)</f>
        <v>0</v>
      </c>
      <c r="FF49" s="75">
        <f>FI49+FJ49</f>
        <v>0</v>
      </c>
      <c r="FG49" s="75">
        <f>FL49+FM49</f>
        <v>0</v>
      </c>
      <c r="FH49" s="35"/>
      <c r="FI49" s="35"/>
      <c r="FJ49" s="35"/>
      <c r="FK49" s="35"/>
      <c r="FL49" s="35"/>
      <c r="FM49" s="35"/>
      <c r="FN49" s="75"/>
      <c r="FO49" s="35"/>
      <c r="FP49" s="35"/>
      <c r="FQ49" s="35"/>
      <c r="FR49" s="35"/>
      <c r="FS49" s="35"/>
      <c r="FT49" s="23"/>
      <c r="FU49" s="26"/>
      <c r="FV49" s="7" t="str">
        <f>IFERROR(FD49/FC49,"-")</f>
        <v>-</v>
      </c>
      <c r="FW49" s="77" t="str">
        <f>IFERROR((FF49+FG49)/FC49,"-")</f>
        <v>-</v>
      </c>
      <c r="FX49" s="19" t="str">
        <f>IFERROR(FE49/FD49,"-")</f>
        <v>-</v>
      </c>
      <c r="FY49" s="19" t="str">
        <f>IFERROR((FH49+FF49)/FD49,"-")</f>
        <v>-</v>
      </c>
      <c r="FZ49" s="19" t="str">
        <f>IFERROR((FK49+FG49)/FD49,"-")</f>
        <v>-</v>
      </c>
      <c r="GA49" s="19" t="str">
        <f>IFERROR(FN49/FD49,"-")</f>
        <v>-</v>
      </c>
      <c r="GB49" s="19" t="str">
        <f>IFERROR(FF49/(FH49+FF49),"-")</f>
        <v>-</v>
      </c>
      <c r="GC49" s="19" t="str">
        <f>IFERROR(FG49/(FK49+FG49),"-")</f>
        <v>-</v>
      </c>
      <c r="GD49" s="19" t="str">
        <f>IFERROR(FF49/FD49,"-")</f>
        <v>-</v>
      </c>
      <c r="GE49" s="19" t="str">
        <f>IFERROR(FI49/FD49,"-")</f>
        <v>-</v>
      </c>
      <c r="GF49" s="19" t="str">
        <f>IFERROR(FJ49/FD49,"-")</f>
        <v>-</v>
      </c>
      <c r="GG49" s="19" t="str">
        <f>IFERROR(FG49/FD49,"-")</f>
        <v>-</v>
      </c>
      <c r="GH49" s="19" t="str">
        <f>IFERROR(FL49/FD49,"-")</f>
        <v>-</v>
      </c>
      <c r="GI49" s="19" t="str">
        <f>IFERROR(FM49/FD49,"-")</f>
        <v>-</v>
      </c>
      <c r="GJ49" s="19" t="str">
        <f>IFERROR(FO49/FD49,"-")</f>
        <v>-</v>
      </c>
      <c r="GK49" s="19" t="str">
        <f>IFERROR(FP49/FD49,"-")</f>
        <v>-</v>
      </c>
      <c r="GL49" s="13" t="str">
        <f>IFERROR(FQ49/FC49,"-")</f>
        <v>-</v>
      </c>
      <c r="GM49" s="13" t="str">
        <f>IFERROR(FR49/(FH49+FF49),"-")</f>
        <v>-</v>
      </c>
      <c r="GN49" s="13" t="str">
        <f>IFERROR((FS49/(FK49+FG49))/12,"-")</f>
        <v>-</v>
      </c>
      <c r="GO49" s="80" t="str">
        <f>IFERROR((FU49-FT49)/12/FN49,"-")</f>
        <v>-</v>
      </c>
      <c r="GP49" s="39"/>
      <c r="GQ49" s="32">
        <f>SUM(GU49:HC49)</f>
        <v>0</v>
      </c>
      <c r="GR49" s="32">
        <f>SUM(GU49:HA49)</f>
        <v>0</v>
      </c>
      <c r="GS49" s="75">
        <f>GV49+GW49</f>
        <v>0</v>
      </c>
      <c r="GT49" s="75">
        <f>GY49+GZ49</f>
        <v>0</v>
      </c>
      <c r="GU49" s="35"/>
      <c r="GV49" s="35"/>
      <c r="GW49" s="35"/>
      <c r="GX49" s="35"/>
      <c r="GY49" s="35"/>
      <c r="GZ49" s="35"/>
      <c r="HA49" s="75"/>
      <c r="HB49" s="35"/>
      <c r="HC49" s="35"/>
      <c r="HD49" s="35"/>
      <c r="HE49" s="35"/>
      <c r="HF49" s="35"/>
      <c r="HG49" s="23"/>
      <c r="HH49" s="26"/>
      <c r="HI49" s="7" t="str">
        <f>IFERROR(GQ49/GP49,"-")</f>
        <v>-</v>
      </c>
      <c r="HJ49" s="77" t="str">
        <f>IFERROR((GS49+GT49)/GP49,"-")</f>
        <v>-</v>
      </c>
      <c r="HK49" s="19" t="str">
        <f>IFERROR(GR49/GQ49,"-")</f>
        <v>-</v>
      </c>
      <c r="HL49" s="19" t="str">
        <f>IFERROR((GU49+GS49)/GQ49,"-")</f>
        <v>-</v>
      </c>
      <c r="HM49" s="19" t="str">
        <f>IFERROR((GX49+GT49)/GQ49,"-")</f>
        <v>-</v>
      </c>
      <c r="HN49" s="19" t="str">
        <f>IFERROR(HA49/GQ49,"-")</f>
        <v>-</v>
      </c>
      <c r="HO49" s="19" t="str">
        <f>IFERROR(GS49/(GU49+GS49),"-")</f>
        <v>-</v>
      </c>
      <c r="HP49" s="19" t="str">
        <f>IFERROR(GT49/(GX49+GT49),"-")</f>
        <v>-</v>
      </c>
      <c r="HQ49" s="19" t="str">
        <f>IFERROR(GS49/GQ49,"-")</f>
        <v>-</v>
      </c>
      <c r="HR49" s="19" t="str">
        <f>IFERROR(GV49/GQ49,"-")</f>
        <v>-</v>
      </c>
      <c r="HS49" s="19" t="str">
        <f>IFERROR(GW49/GQ49,"-")</f>
        <v>-</v>
      </c>
      <c r="HT49" s="19" t="str">
        <f>IFERROR(GT49/GQ49,"-")</f>
        <v>-</v>
      </c>
      <c r="HU49" s="19" t="str">
        <f>IFERROR(GY49/GQ49,"-")</f>
        <v>-</v>
      </c>
      <c r="HV49" s="19" t="str">
        <f>IFERROR(GZ49/GQ49,"-")</f>
        <v>-</v>
      </c>
      <c r="HW49" s="19" t="str">
        <f>IFERROR(HB49/GQ49,"-")</f>
        <v>-</v>
      </c>
      <c r="HX49" s="19" t="str">
        <f>IFERROR(HC49/GQ49,"-")</f>
        <v>-</v>
      </c>
      <c r="HY49" s="13" t="str">
        <f>IFERROR(HD49/GP49,"-")</f>
        <v>-</v>
      </c>
      <c r="HZ49" s="13" t="str">
        <f>IFERROR(HE49/(GU49+GS49),"-")</f>
        <v>-</v>
      </c>
      <c r="IA49" s="13" t="str">
        <f>IFERROR((HF49/(GX49+GT49))/12,"-")</f>
        <v>-</v>
      </c>
      <c r="IB49" s="80" t="str">
        <f>IFERROR((HH49-HG49)/12/HA49,"-")</f>
        <v>-</v>
      </c>
      <c r="IC49" s="39">
        <f>C49+AP49+CC49+DP49+FC49+GP49</f>
        <v>0</v>
      </c>
      <c r="ID49" s="99">
        <f>SUM(IH49:IP49)</f>
        <v>0</v>
      </c>
      <c r="IE49" s="99">
        <f>SUM(IH49:IN49)</f>
        <v>0</v>
      </c>
      <c r="IF49" s="100">
        <f>II49+IJ49</f>
        <v>0</v>
      </c>
      <c r="IG49" s="100">
        <f>IL49+IM49</f>
        <v>0</v>
      </c>
      <c r="IH49" s="35">
        <f>H49+AU49+CH49+DU49+FH49+GU49</f>
        <v>0</v>
      </c>
      <c r="II49" s="35">
        <f>I49+AV49+CI49+DV49+FI49+GV49</f>
        <v>0</v>
      </c>
      <c r="IJ49" s="35">
        <f>J49+AW49+CJ49+DW49+FJ49+GW49</f>
        <v>0</v>
      </c>
      <c r="IK49" s="35">
        <f>K49+AX49+CK49+DX49+FK49+GX49</f>
        <v>0</v>
      </c>
      <c r="IL49" s="35">
        <f>L49+AY49+CL49+DY49+FL49+GY49</f>
        <v>0</v>
      </c>
      <c r="IM49" s="35">
        <f>M49+AZ49+CM49+DZ49+FM49+GZ49</f>
        <v>0</v>
      </c>
      <c r="IN49" s="100"/>
      <c r="IO49" s="35">
        <f>O49+BB49+CO49+EB49+FO49+HB49</f>
        <v>0</v>
      </c>
      <c r="IP49" s="35">
        <f>P49+BC49+CP49+EC49+FP49+HC49</f>
        <v>0</v>
      </c>
      <c r="IQ49" s="35">
        <f>Q49+BD49+CQ49+ED49+FQ49+HD49</f>
        <v>0</v>
      </c>
      <c r="IR49" s="35">
        <f>R49+BE49+CR49+EE49+FR49+HE49</f>
        <v>0</v>
      </c>
      <c r="IS49" s="35">
        <f>S49+BF49+CS49+EF49+FS49+HF49</f>
        <v>0</v>
      </c>
      <c r="IT49" s="23">
        <f>T49+BG49+CT49+EG49+FT49+HG49</f>
        <v>0</v>
      </c>
      <c r="IU49" s="26">
        <f>U49+BH49+CU49+EH49+FU49+HH49</f>
        <v>0</v>
      </c>
      <c r="IV49" s="42" t="str">
        <f>IFERROR(ID49/IC49,"-")</f>
        <v>-</v>
      </c>
      <c r="IW49" s="89" t="str">
        <f>IFERROR((IF49+IG49)/IC49,"-")</f>
        <v>-</v>
      </c>
      <c r="IX49" s="43" t="str">
        <f>IFERROR(IE49/ID49,"-")</f>
        <v>-</v>
      </c>
      <c r="IY49" s="43" t="str">
        <f>IFERROR((IH49+IF49)/ID49,"-")</f>
        <v>-</v>
      </c>
      <c r="IZ49" s="43" t="str">
        <f>IFERROR((IK49+IG49)/ID49,"-")</f>
        <v>-</v>
      </c>
      <c r="JA49" s="43" t="str">
        <f>IFERROR(IN49/ID49,"-")</f>
        <v>-</v>
      </c>
      <c r="JB49" s="43" t="str">
        <f>IFERROR(IF49/(IH49+IF49),"-")</f>
        <v>-</v>
      </c>
      <c r="JC49" s="43" t="str">
        <f>IFERROR(IG49/(IK49+IG49),"-")</f>
        <v>-</v>
      </c>
      <c r="JD49" s="43" t="str">
        <f>IFERROR(IF49/ID49,"-")</f>
        <v>-</v>
      </c>
      <c r="JE49" s="43" t="str">
        <f>IFERROR(II49/ID49,"-")</f>
        <v>-</v>
      </c>
      <c r="JF49" s="43" t="str">
        <f>IFERROR(IJ49/ID49,"-")</f>
        <v>-</v>
      </c>
      <c r="JG49" s="43" t="str">
        <f>IFERROR(IG49/ID49,"-")</f>
        <v>-</v>
      </c>
      <c r="JH49" s="43" t="str">
        <f>IFERROR(IL49/ID49,"-")</f>
        <v>-</v>
      </c>
      <c r="JI49" s="43" t="str">
        <f>IFERROR(IM49/ID49,"-")</f>
        <v>-</v>
      </c>
      <c r="JJ49" s="43" t="str">
        <f>IFERROR(IO49/ID49,"-")</f>
        <v>-</v>
      </c>
      <c r="JK49" s="43" t="str">
        <f>IFERROR(IP49/ID49,"-")</f>
        <v>-</v>
      </c>
      <c r="JL49" s="44" t="str">
        <f>IFERROR(IQ49/IC49,"-")</f>
        <v>-</v>
      </c>
      <c r="JM49" s="44" t="str">
        <f>IFERROR(IR49/(IH49+IF49),"-")</f>
        <v>-</v>
      </c>
      <c r="JN49" s="44" t="str">
        <f>IFERROR((IS49/(IK49+IG49))/12,"-")</f>
        <v>-</v>
      </c>
      <c r="JO49" s="90" t="str">
        <f>IFERROR((IU49-IT49)/12/IN49,"-")</f>
        <v>-</v>
      </c>
      <c r="JP49" s="62">
        <f>IM49-(IL49*9)</f>
        <v>0</v>
      </c>
      <c r="JQ49" s="63">
        <f>(IO49+IP49)-(IM49*8%)</f>
        <v>0</v>
      </c>
      <c r="JR49" s="64">
        <f>IF49-(ID49*1%)</f>
        <v>0</v>
      </c>
      <c r="JS49" s="65">
        <f>IG49-(ID49*1%)</f>
        <v>0</v>
      </c>
    </row>
    <row r="50" spans="1:280" customHeight="1" ht="18.75">
      <c r="A50" s="9" t="b">
        <f>IFERROR('SEM1'!A50,"-")</f>
        <v>0</v>
      </c>
      <c r="B50" s="135" t="b">
        <f>IFERROR('SEM1'!B50,"-")</f>
        <v>0</v>
      </c>
      <c r="C50" s="39"/>
      <c r="D50" s="32">
        <f>SUM(H50:P50)</f>
        <v>0</v>
      </c>
      <c r="E50" s="32">
        <f>SUM(H50:N50)</f>
        <v>0</v>
      </c>
      <c r="F50" s="75">
        <f>I50+J50</f>
        <v>0</v>
      </c>
      <c r="G50" s="75">
        <f>L50+M50</f>
        <v>0</v>
      </c>
      <c r="H50" s="35"/>
      <c r="I50" s="35"/>
      <c r="J50" s="35"/>
      <c r="K50" s="35"/>
      <c r="L50" s="35"/>
      <c r="M50" s="35"/>
      <c r="N50" s="75"/>
      <c r="O50" s="35"/>
      <c r="P50" s="35"/>
      <c r="Q50" s="35"/>
      <c r="R50" s="35"/>
      <c r="S50" s="35"/>
      <c r="T50" s="23"/>
      <c r="U50" s="26"/>
      <c r="V50" s="7" t="str">
        <f>IFERROR(D50/C50,"-")</f>
        <v>-</v>
      </c>
      <c r="W50" s="77" t="str">
        <f>IFERROR((F50+G50)/C50,"-")</f>
        <v>-</v>
      </c>
      <c r="X50" s="19" t="str">
        <f>IFERROR(E50/D50,"-")</f>
        <v>-</v>
      </c>
      <c r="Y50" s="19" t="str">
        <f>IFERROR((H50+F50)/D50,"-")</f>
        <v>-</v>
      </c>
      <c r="Z50" s="19" t="str">
        <f>IFERROR((K50+G50)/D50,"-")</f>
        <v>-</v>
      </c>
      <c r="AA50" s="19" t="str">
        <f>IFERROR(N50/D50,"-")</f>
        <v>-</v>
      </c>
      <c r="AB50" s="19" t="str">
        <f>IFERROR(F50/(H50+F50),"-")</f>
        <v>-</v>
      </c>
      <c r="AC50" s="19" t="str">
        <f>IFERROR(G50/(K50+G50),"-")</f>
        <v>-</v>
      </c>
      <c r="AD50" s="19" t="str">
        <f>IFERROR(F50/D50,"-")</f>
        <v>-</v>
      </c>
      <c r="AE50" s="19" t="str">
        <f>IFERROR(I50/D50,"-")</f>
        <v>-</v>
      </c>
      <c r="AF50" s="19" t="str">
        <f>IFERROR(J50/D50,"-")</f>
        <v>-</v>
      </c>
      <c r="AG50" s="19" t="str">
        <f>IFERROR(G50/D50,"-")</f>
        <v>-</v>
      </c>
      <c r="AH50" s="19" t="str">
        <f>IFERROR(L50/D50,"-")</f>
        <v>-</v>
      </c>
      <c r="AI50" s="19" t="str">
        <f>IFERROR(M50/D50,"-")</f>
        <v>-</v>
      </c>
      <c r="AJ50" s="19" t="str">
        <f>IFERROR(O50/D50,"-")</f>
        <v>-</v>
      </c>
      <c r="AK50" s="19" t="str">
        <f>IFERROR(P50/D50,"-")</f>
        <v>-</v>
      </c>
      <c r="AL50" s="13" t="str">
        <f>IFERROR(Q50/C50,"-")</f>
        <v>-</v>
      </c>
      <c r="AM50" s="13" t="str">
        <f>IFERROR(R50/(H50+F50),"-")</f>
        <v>-</v>
      </c>
      <c r="AN50" s="13" t="str">
        <f>IFERROR((S50/(K50+G50))/12,"-")</f>
        <v>-</v>
      </c>
      <c r="AO50" s="80" t="str">
        <f>IFERROR((U50-T50)/12/N50,"-")</f>
        <v>-</v>
      </c>
      <c r="AP50" s="39"/>
      <c r="AQ50" s="32">
        <f>SUM(AU50:BC50)</f>
        <v>0</v>
      </c>
      <c r="AR50" s="32">
        <f>SUM(AU50:BA50)</f>
        <v>0</v>
      </c>
      <c r="AS50" s="75">
        <f>AV50+AW50</f>
        <v>0</v>
      </c>
      <c r="AT50" s="75">
        <f>AY50+AZ50</f>
        <v>0</v>
      </c>
      <c r="AU50" s="35"/>
      <c r="AV50" s="35"/>
      <c r="AW50" s="35"/>
      <c r="AX50" s="35"/>
      <c r="AY50" s="35"/>
      <c r="AZ50" s="35"/>
      <c r="BA50" s="75"/>
      <c r="BB50" s="35"/>
      <c r="BC50" s="35"/>
      <c r="BD50" s="35"/>
      <c r="BE50" s="35"/>
      <c r="BF50" s="35"/>
      <c r="BG50" s="23"/>
      <c r="BH50" s="26"/>
      <c r="BI50" s="7" t="str">
        <f>IFERROR(AQ50/AP50,"-")</f>
        <v>-</v>
      </c>
      <c r="BJ50" s="77" t="str">
        <f>IFERROR((AS50+AT50)/AP50,"-")</f>
        <v>-</v>
      </c>
      <c r="BK50" s="19" t="str">
        <f>IFERROR(AR50/AQ50,"-")</f>
        <v>-</v>
      </c>
      <c r="BL50" s="19" t="str">
        <f>IFERROR((AU50+AS50)/AQ50,"-")</f>
        <v>-</v>
      </c>
      <c r="BM50" s="19" t="str">
        <f>IFERROR((AX50+AT50)/AQ50,"-")</f>
        <v>-</v>
      </c>
      <c r="BN50" s="19" t="str">
        <f>IFERROR(BA50/AQ50,"-")</f>
        <v>-</v>
      </c>
      <c r="BO50" s="19" t="str">
        <f>IFERROR(AS50/(AU50+AS50),"-")</f>
        <v>-</v>
      </c>
      <c r="BP50" s="19" t="str">
        <f>IFERROR(AT50/(AX50+AT50),"-")</f>
        <v>-</v>
      </c>
      <c r="BQ50" s="19" t="str">
        <f>IFERROR(AS50/AQ50,"-")</f>
        <v>-</v>
      </c>
      <c r="BR50" s="19" t="str">
        <f>IFERROR(AV50/AQ50,"-")</f>
        <v>-</v>
      </c>
      <c r="BS50" s="19" t="str">
        <f>IFERROR(AW50/AQ50,"-")</f>
        <v>-</v>
      </c>
      <c r="BT50" s="19" t="str">
        <f>IFERROR(AT50/AQ50,"-")</f>
        <v>-</v>
      </c>
      <c r="BU50" s="19" t="str">
        <f>IFERROR(AY50/AQ50,"-")</f>
        <v>-</v>
      </c>
      <c r="BV50" s="19" t="str">
        <f>IFERROR(AZ50/AQ50,"-")</f>
        <v>-</v>
      </c>
      <c r="BW50" s="19" t="str">
        <f>IFERROR(BB50/AQ50,"-")</f>
        <v>-</v>
      </c>
      <c r="BX50" s="19" t="str">
        <f>IFERROR(BC50/AQ50,"-")</f>
        <v>-</v>
      </c>
      <c r="BY50" s="13" t="str">
        <f>IFERROR(BD50/AP50,"-")</f>
        <v>-</v>
      </c>
      <c r="BZ50" s="13" t="str">
        <f>IFERROR(BE50/(AU50+AS50),"-")</f>
        <v>-</v>
      </c>
      <c r="CA50" s="13" t="str">
        <f>IFERROR((BF50/(AX50+AT50))/12,"-")</f>
        <v>-</v>
      </c>
      <c r="CB50" s="80" t="str">
        <f>IFERROR((BH50-BG50)/12/BA50,"-")</f>
        <v>-</v>
      </c>
      <c r="CC50" s="39"/>
      <c r="CD50" s="32">
        <f>SUM(CH50:CP50)</f>
        <v>0</v>
      </c>
      <c r="CE50" s="32">
        <f>SUM(CH50:CN50)</f>
        <v>0</v>
      </c>
      <c r="CF50" s="75">
        <f>CI50+CJ50</f>
        <v>0</v>
      </c>
      <c r="CG50" s="75">
        <f>CL50+CM50</f>
        <v>0</v>
      </c>
      <c r="CH50" s="35"/>
      <c r="CI50" s="35"/>
      <c r="CJ50" s="35"/>
      <c r="CK50" s="35"/>
      <c r="CL50" s="35"/>
      <c r="CM50" s="35"/>
      <c r="CN50" s="75"/>
      <c r="CO50" s="35"/>
      <c r="CP50" s="35"/>
      <c r="CQ50" s="35"/>
      <c r="CR50" s="35"/>
      <c r="CS50" s="35"/>
      <c r="CT50" s="23"/>
      <c r="CU50" s="26"/>
      <c r="CV50" s="7" t="str">
        <f>IFERROR(CD50/CC50,"-")</f>
        <v>-</v>
      </c>
      <c r="CW50" s="77" t="str">
        <f>IFERROR((CF50+CG50)/CC50,"-")</f>
        <v>-</v>
      </c>
      <c r="CX50" s="19" t="str">
        <f>IFERROR(CE50/CD50,"-")</f>
        <v>-</v>
      </c>
      <c r="CY50" s="19" t="str">
        <f>IFERROR((CH50+CF50)/CD50,"-")</f>
        <v>-</v>
      </c>
      <c r="CZ50" s="19" t="str">
        <f>IFERROR((CK50+CG50)/CD50,"-")</f>
        <v>-</v>
      </c>
      <c r="DA50" s="19" t="str">
        <f>IFERROR(CN50/CD50,"-")</f>
        <v>-</v>
      </c>
      <c r="DB50" s="19" t="str">
        <f>IFERROR(CF50/(CH50+CF50),"-")</f>
        <v>-</v>
      </c>
      <c r="DC50" s="19" t="str">
        <f>IFERROR(CG50/(CK50+CG50),"-")</f>
        <v>-</v>
      </c>
      <c r="DD50" s="19" t="str">
        <f>IFERROR(CF50/CD50,"-")</f>
        <v>-</v>
      </c>
      <c r="DE50" s="19" t="str">
        <f>IFERROR(CI50/CD50,"-")</f>
        <v>-</v>
      </c>
      <c r="DF50" s="19" t="str">
        <f>IFERROR(CJ50/CD50,"-")</f>
        <v>-</v>
      </c>
      <c r="DG50" s="19" t="str">
        <f>IFERROR(CG50/CD50,"-")</f>
        <v>-</v>
      </c>
      <c r="DH50" s="19" t="str">
        <f>IFERROR(CL50/CD50,"-")</f>
        <v>-</v>
      </c>
      <c r="DI50" s="19" t="str">
        <f>IFERROR(CM50/CD50,"-")</f>
        <v>-</v>
      </c>
      <c r="DJ50" s="19" t="str">
        <f>IFERROR(CO50/CD50,"-")</f>
        <v>-</v>
      </c>
      <c r="DK50" s="19" t="str">
        <f>IFERROR(CP50/CD50,"-")</f>
        <v>-</v>
      </c>
      <c r="DL50" s="13" t="str">
        <f>IFERROR(CQ50/CC50,"-")</f>
        <v>-</v>
      </c>
      <c r="DM50" s="13" t="str">
        <f>IFERROR(CR50/(CH50+CF50),"-")</f>
        <v>-</v>
      </c>
      <c r="DN50" s="13" t="str">
        <f>IFERROR((CS50/(CK50+CG50))/12,"-")</f>
        <v>-</v>
      </c>
      <c r="DO50" s="80" t="str">
        <f>IFERROR((CU50-CT50)/12/CN50,"-")</f>
        <v>-</v>
      </c>
      <c r="DP50" s="39"/>
      <c r="DQ50" s="32">
        <f>SUM(DU50:EC50)</f>
        <v>0</v>
      </c>
      <c r="DR50" s="32">
        <f>SUM(DU50:EA50)</f>
        <v>0</v>
      </c>
      <c r="DS50" s="75">
        <f>DV50+DW50</f>
        <v>0</v>
      </c>
      <c r="DT50" s="75">
        <f>DY50+DZ50</f>
        <v>0</v>
      </c>
      <c r="DU50" s="35"/>
      <c r="DV50" s="35"/>
      <c r="DW50" s="35"/>
      <c r="DX50" s="35"/>
      <c r="DY50" s="35"/>
      <c r="DZ50" s="35"/>
      <c r="EA50" s="75"/>
      <c r="EB50" s="35"/>
      <c r="EC50" s="35"/>
      <c r="ED50" s="35"/>
      <c r="EE50" s="35"/>
      <c r="EF50" s="35"/>
      <c r="EG50" s="23"/>
      <c r="EH50" s="26"/>
      <c r="EI50" s="7" t="str">
        <f>IFERROR(DQ50/DP50,"-")</f>
        <v>-</v>
      </c>
      <c r="EJ50" s="77" t="str">
        <f>IFERROR((DS50+DT50)/DP50,"-")</f>
        <v>-</v>
      </c>
      <c r="EK50" s="19" t="str">
        <f>IFERROR(DR50/DQ50,"-")</f>
        <v>-</v>
      </c>
      <c r="EL50" s="19" t="str">
        <f>IFERROR((DU50+DS50)/DQ50,"-")</f>
        <v>-</v>
      </c>
      <c r="EM50" s="19" t="str">
        <f>IFERROR((DX50+DT50)/DQ50,"-")</f>
        <v>-</v>
      </c>
      <c r="EN50" s="19" t="str">
        <f>IFERROR(EA50/DQ50,"-")</f>
        <v>-</v>
      </c>
      <c r="EO50" s="19" t="str">
        <f>IFERROR(DS50/(DU50+DS50),"-")</f>
        <v>-</v>
      </c>
      <c r="EP50" s="19" t="str">
        <f>IFERROR(DT50/(DX50+DT50),"-")</f>
        <v>-</v>
      </c>
      <c r="EQ50" s="19" t="str">
        <f>IFERROR(DS50/DQ50,"-")</f>
        <v>-</v>
      </c>
      <c r="ER50" s="19" t="str">
        <f>IFERROR(DV50/DQ50,"-")</f>
        <v>-</v>
      </c>
      <c r="ES50" s="19" t="str">
        <f>IFERROR(DW50/DQ50,"-")</f>
        <v>-</v>
      </c>
      <c r="ET50" s="19" t="str">
        <f>IFERROR(DT50/DQ50,"-")</f>
        <v>-</v>
      </c>
      <c r="EU50" s="19" t="str">
        <f>IFERROR(DY50/DQ50,"-")</f>
        <v>-</v>
      </c>
      <c r="EV50" s="19" t="str">
        <f>IFERROR(DZ50/DQ50,"-")</f>
        <v>-</v>
      </c>
      <c r="EW50" s="19" t="str">
        <f>IFERROR(EB50/DQ50,"-")</f>
        <v>-</v>
      </c>
      <c r="EX50" s="19" t="str">
        <f>IFERROR(EC50/DQ50,"-")</f>
        <v>-</v>
      </c>
      <c r="EY50" s="13" t="str">
        <f>IFERROR(ED50/DP50,"-")</f>
        <v>-</v>
      </c>
      <c r="EZ50" s="13" t="str">
        <f>IFERROR(EE50/(DU50+DS50),"-")</f>
        <v>-</v>
      </c>
      <c r="FA50" s="13" t="str">
        <f>IFERROR((EF50/(DX50+DT50))/12,"-")</f>
        <v>-</v>
      </c>
      <c r="FB50" s="80" t="str">
        <f>IFERROR((EH50-EG50)/12/EA50,"-")</f>
        <v>-</v>
      </c>
      <c r="FC50" s="39"/>
      <c r="FD50" s="32">
        <f>SUM(FH50:FP50)</f>
        <v>0</v>
      </c>
      <c r="FE50" s="32">
        <f>SUM(FH50:FN50)</f>
        <v>0</v>
      </c>
      <c r="FF50" s="75">
        <f>FI50+FJ50</f>
        <v>0</v>
      </c>
      <c r="FG50" s="75">
        <f>FL50+FM50</f>
        <v>0</v>
      </c>
      <c r="FH50" s="35"/>
      <c r="FI50" s="35"/>
      <c r="FJ50" s="35"/>
      <c r="FK50" s="35"/>
      <c r="FL50" s="35"/>
      <c r="FM50" s="35"/>
      <c r="FN50" s="75"/>
      <c r="FO50" s="35"/>
      <c r="FP50" s="35"/>
      <c r="FQ50" s="35"/>
      <c r="FR50" s="35"/>
      <c r="FS50" s="35"/>
      <c r="FT50" s="23"/>
      <c r="FU50" s="26"/>
      <c r="FV50" s="7" t="str">
        <f>IFERROR(FD50/FC50,"-")</f>
        <v>-</v>
      </c>
      <c r="FW50" s="77" t="str">
        <f>IFERROR((FF50+FG50)/FC50,"-")</f>
        <v>-</v>
      </c>
      <c r="FX50" s="19" t="str">
        <f>IFERROR(FE50/FD50,"-")</f>
        <v>-</v>
      </c>
      <c r="FY50" s="19" t="str">
        <f>IFERROR((FH50+FF50)/FD50,"-")</f>
        <v>-</v>
      </c>
      <c r="FZ50" s="19" t="str">
        <f>IFERROR((FK50+FG50)/FD50,"-")</f>
        <v>-</v>
      </c>
      <c r="GA50" s="19" t="str">
        <f>IFERROR(FN50/FD50,"-")</f>
        <v>-</v>
      </c>
      <c r="GB50" s="19" t="str">
        <f>IFERROR(FF50/(FH50+FF50),"-")</f>
        <v>-</v>
      </c>
      <c r="GC50" s="19" t="str">
        <f>IFERROR(FG50/(FK50+FG50),"-")</f>
        <v>-</v>
      </c>
      <c r="GD50" s="19" t="str">
        <f>IFERROR(FF50/FD50,"-")</f>
        <v>-</v>
      </c>
      <c r="GE50" s="19" t="str">
        <f>IFERROR(FI50/FD50,"-")</f>
        <v>-</v>
      </c>
      <c r="GF50" s="19" t="str">
        <f>IFERROR(FJ50/FD50,"-")</f>
        <v>-</v>
      </c>
      <c r="GG50" s="19" t="str">
        <f>IFERROR(FG50/FD50,"-")</f>
        <v>-</v>
      </c>
      <c r="GH50" s="19" t="str">
        <f>IFERROR(FL50/FD50,"-")</f>
        <v>-</v>
      </c>
      <c r="GI50" s="19" t="str">
        <f>IFERROR(FM50/FD50,"-")</f>
        <v>-</v>
      </c>
      <c r="GJ50" s="19" t="str">
        <f>IFERROR(FO50/FD50,"-")</f>
        <v>-</v>
      </c>
      <c r="GK50" s="19" t="str">
        <f>IFERROR(FP50/FD50,"-")</f>
        <v>-</v>
      </c>
      <c r="GL50" s="13" t="str">
        <f>IFERROR(FQ50/FC50,"-")</f>
        <v>-</v>
      </c>
      <c r="GM50" s="13" t="str">
        <f>IFERROR(FR50/(FH50+FF50),"-")</f>
        <v>-</v>
      </c>
      <c r="GN50" s="13" t="str">
        <f>IFERROR((FS50/(FK50+FG50))/12,"-")</f>
        <v>-</v>
      </c>
      <c r="GO50" s="80" t="str">
        <f>IFERROR((FU50-FT50)/12/FN50,"-")</f>
        <v>-</v>
      </c>
      <c r="GP50" s="39"/>
      <c r="GQ50" s="32">
        <f>SUM(GU50:HC50)</f>
        <v>0</v>
      </c>
      <c r="GR50" s="32">
        <f>SUM(GU50:HA50)</f>
        <v>0</v>
      </c>
      <c r="GS50" s="75">
        <f>GV50+GW50</f>
        <v>0</v>
      </c>
      <c r="GT50" s="75">
        <f>GY50+GZ50</f>
        <v>0</v>
      </c>
      <c r="GU50" s="35"/>
      <c r="GV50" s="35"/>
      <c r="GW50" s="35"/>
      <c r="GX50" s="35"/>
      <c r="GY50" s="35"/>
      <c r="GZ50" s="35"/>
      <c r="HA50" s="75"/>
      <c r="HB50" s="35"/>
      <c r="HC50" s="35"/>
      <c r="HD50" s="35"/>
      <c r="HE50" s="35"/>
      <c r="HF50" s="35"/>
      <c r="HG50" s="23"/>
      <c r="HH50" s="26"/>
      <c r="HI50" s="7" t="str">
        <f>IFERROR(GQ50/GP50,"-")</f>
        <v>-</v>
      </c>
      <c r="HJ50" s="77" t="str">
        <f>IFERROR((GS50+GT50)/GP50,"-")</f>
        <v>-</v>
      </c>
      <c r="HK50" s="19" t="str">
        <f>IFERROR(GR50/GQ50,"-")</f>
        <v>-</v>
      </c>
      <c r="HL50" s="19" t="str">
        <f>IFERROR((GU50+GS50)/GQ50,"-")</f>
        <v>-</v>
      </c>
      <c r="HM50" s="19" t="str">
        <f>IFERROR((GX50+GT50)/GQ50,"-")</f>
        <v>-</v>
      </c>
      <c r="HN50" s="19" t="str">
        <f>IFERROR(HA50/GQ50,"-")</f>
        <v>-</v>
      </c>
      <c r="HO50" s="19" t="str">
        <f>IFERROR(GS50/(GU50+GS50),"-")</f>
        <v>-</v>
      </c>
      <c r="HP50" s="19" t="str">
        <f>IFERROR(GT50/(GX50+GT50),"-")</f>
        <v>-</v>
      </c>
      <c r="HQ50" s="19" t="str">
        <f>IFERROR(GS50/GQ50,"-")</f>
        <v>-</v>
      </c>
      <c r="HR50" s="19" t="str">
        <f>IFERROR(GV50/GQ50,"-")</f>
        <v>-</v>
      </c>
      <c r="HS50" s="19" t="str">
        <f>IFERROR(GW50/GQ50,"-")</f>
        <v>-</v>
      </c>
      <c r="HT50" s="19" t="str">
        <f>IFERROR(GT50/GQ50,"-")</f>
        <v>-</v>
      </c>
      <c r="HU50" s="19" t="str">
        <f>IFERROR(GY50/GQ50,"-")</f>
        <v>-</v>
      </c>
      <c r="HV50" s="19" t="str">
        <f>IFERROR(GZ50/GQ50,"-")</f>
        <v>-</v>
      </c>
      <c r="HW50" s="19" t="str">
        <f>IFERROR(HB50/GQ50,"-")</f>
        <v>-</v>
      </c>
      <c r="HX50" s="19" t="str">
        <f>IFERROR(HC50/GQ50,"-")</f>
        <v>-</v>
      </c>
      <c r="HY50" s="13" t="str">
        <f>IFERROR(HD50/GP50,"-")</f>
        <v>-</v>
      </c>
      <c r="HZ50" s="13" t="str">
        <f>IFERROR(HE50/(GU50+GS50),"-")</f>
        <v>-</v>
      </c>
      <c r="IA50" s="13" t="str">
        <f>IFERROR((HF50/(GX50+GT50))/12,"-")</f>
        <v>-</v>
      </c>
      <c r="IB50" s="80" t="str">
        <f>IFERROR((HH50-HG50)/12/HA50,"-")</f>
        <v>-</v>
      </c>
      <c r="IC50" s="39">
        <f>C50+AP50+CC50+DP50+FC50+GP50</f>
        <v>0</v>
      </c>
      <c r="ID50" s="99">
        <f>SUM(IH50:IP50)</f>
        <v>0</v>
      </c>
      <c r="IE50" s="99">
        <f>SUM(IH50:IN50)</f>
        <v>0</v>
      </c>
      <c r="IF50" s="100">
        <f>II50+IJ50</f>
        <v>0</v>
      </c>
      <c r="IG50" s="100">
        <f>IL50+IM50</f>
        <v>0</v>
      </c>
      <c r="IH50" s="35">
        <f>H50+AU50+CH50+DU50+FH50+GU50</f>
        <v>0</v>
      </c>
      <c r="II50" s="35">
        <f>I50+AV50+CI50+DV50+FI50+GV50</f>
        <v>0</v>
      </c>
      <c r="IJ50" s="35">
        <f>J50+AW50+CJ50+DW50+FJ50+GW50</f>
        <v>0</v>
      </c>
      <c r="IK50" s="35">
        <f>K50+AX50+CK50+DX50+FK50+GX50</f>
        <v>0</v>
      </c>
      <c r="IL50" s="35">
        <f>L50+AY50+CL50+DY50+FL50+GY50</f>
        <v>0</v>
      </c>
      <c r="IM50" s="35">
        <f>M50+AZ50+CM50+DZ50+FM50+GZ50</f>
        <v>0</v>
      </c>
      <c r="IN50" s="100"/>
      <c r="IO50" s="35">
        <f>O50+BB50+CO50+EB50+FO50+HB50</f>
        <v>0</v>
      </c>
      <c r="IP50" s="35">
        <f>P50+BC50+CP50+EC50+FP50+HC50</f>
        <v>0</v>
      </c>
      <c r="IQ50" s="35">
        <f>Q50+BD50+CQ50+ED50+FQ50+HD50</f>
        <v>0</v>
      </c>
      <c r="IR50" s="35">
        <f>R50+BE50+CR50+EE50+FR50+HE50</f>
        <v>0</v>
      </c>
      <c r="IS50" s="35">
        <f>S50+BF50+CS50+EF50+FS50+HF50</f>
        <v>0</v>
      </c>
      <c r="IT50" s="23">
        <f>T50+BG50+CT50+EG50+FT50+HG50</f>
        <v>0</v>
      </c>
      <c r="IU50" s="26">
        <f>U50+BH50+CU50+EH50+FU50+HH50</f>
        <v>0</v>
      </c>
      <c r="IV50" s="42" t="str">
        <f>IFERROR(ID50/IC50,"-")</f>
        <v>-</v>
      </c>
      <c r="IW50" s="89" t="str">
        <f>IFERROR((IF50+IG50)/IC50,"-")</f>
        <v>-</v>
      </c>
      <c r="IX50" s="43" t="str">
        <f>IFERROR(IE50/ID50,"-")</f>
        <v>-</v>
      </c>
      <c r="IY50" s="43" t="str">
        <f>IFERROR((IH50+IF50)/ID50,"-")</f>
        <v>-</v>
      </c>
      <c r="IZ50" s="43" t="str">
        <f>IFERROR((IK50+IG50)/ID50,"-")</f>
        <v>-</v>
      </c>
      <c r="JA50" s="43" t="str">
        <f>IFERROR(IN50/ID50,"-")</f>
        <v>-</v>
      </c>
      <c r="JB50" s="43" t="str">
        <f>IFERROR(IF50/(IH50+IF50),"-")</f>
        <v>-</v>
      </c>
      <c r="JC50" s="43" t="str">
        <f>IFERROR(IG50/(IK50+IG50),"-")</f>
        <v>-</v>
      </c>
      <c r="JD50" s="43" t="str">
        <f>IFERROR(IF50/ID50,"-")</f>
        <v>-</v>
      </c>
      <c r="JE50" s="43" t="str">
        <f>IFERROR(II50/ID50,"-")</f>
        <v>-</v>
      </c>
      <c r="JF50" s="43" t="str">
        <f>IFERROR(IJ50/ID50,"-")</f>
        <v>-</v>
      </c>
      <c r="JG50" s="43" t="str">
        <f>IFERROR(IG50/ID50,"-")</f>
        <v>-</v>
      </c>
      <c r="JH50" s="43" t="str">
        <f>IFERROR(IL50/ID50,"-")</f>
        <v>-</v>
      </c>
      <c r="JI50" s="43" t="str">
        <f>IFERROR(IM50/ID50,"-")</f>
        <v>-</v>
      </c>
      <c r="JJ50" s="43" t="str">
        <f>IFERROR(IO50/ID50,"-")</f>
        <v>-</v>
      </c>
      <c r="JK50" s="43" t="str">
        <f>IFERROR(IP50/ID50,"-")</f>
        <v>-</v>
      </c>
      <c r="JL50" s="44" t="str">
        <f>IFERROR(IQ50/IC50,"-")</f>
        <v>-</v>
      </c>
      <c r="JM50" s="44" t="str">
        <f>IFERROR(IR50/(IH50+IF50),"-")</f>
        <v>-</v>
      </c>
      <c r="JN50" s="44" t="str">
        <f>IFERROR((IS50/(IK50+IG50))/12,"-")</f>
        <v>-</v>
      </c>
      <c r="JO50" s="90" t="str">
        <f>IFERROR((IU50-IT50)/12/IN50,"-")</f>
        <v>-</v>
      </c>
      <c r="JP50" s="62">
        <f>IM50-(IL50*9)</f>
        <v>0</v>
      </c>
      <c r="JQ50" s="63">
        <f>(IO50+IP50)-(IM50*8%)</f>
        <v>0</v>
      </c>
      <c r="JR50" s="64">
        <f>IF50-(ID50*1%)</f>
        <v>0</v>
      </c>
      <c r="JS50" s="65">
        <f>IG50-(ID50*1%)</f>
        <v>0</v>
      </c>
    </row>
    <row r="51" spans="1:280" customHeight="1" ht="18.75">
      <c r="A51" s="9" t="b">
        <f>IFERROR('SEM1'!A51,"-")</f>
        <v>0</v>
      </c>
      <c r="B51" s="135" t="b">
        <f>IFERROR('SEM1'!B51,"-")</f>
        <v>0</v>
      </c>
      <c r="C51" s="39"/>
      <c r="D51" s="32">
        <f>SUM(H51:P51)</f>
        <v>0</v>
      </c>
      <c r="E51" s="32">
        <f>SUM(H51:N51)</f>
        <v>0</v>
      </c>
      <c r="F51" s="75">
        <f>I51+J51</f>
        <v>0</v>
      </c>
      <c r="G51" s="75">
        <f>L51+M51</f>
        <v>0</v>
      </c>
      <c r="H51" s="35"/>
      <c r="I51" s="35"/>
      <c r="J51" s="35"/>
      <c r="K51" s="35"/>
      <c r="L51" s="35"/>
      <c r="M51" s="35"/>
      <c r="N51" s="75"/>
      <c r="O51" s="35"/>
      <c r="P51" s="35"/>
      <c r="Q51" s="35"/>
      <c r="R51" s="35"/>
      <c r="S51" s="35"/>
      <c r="T51" s="23"/>
      <c r="U51" s="26"/>
      <c r="V51" s="7" t="str">
        <f>IFERROR(D51/C51,"-")</f>
        <v>-</v>
      </c>
      <c r="W51" s="77" t="str">
        <f>IFERROR((F51+G51)/C51,"-")</f>
        <v>-</v>
      </c>
      <c r="X51" s="19" t="str">
        <f>IFERROR(E51/D51,"-")</f>
        <v>-</v>
      </c>
      <c r="Y51" s="19" t="str">
        <f>IFERROR((H51+F51)/D51,"-")</f>
        <v>-</v>
      </c>
      <c r="Z51" s="19" t="str">
        <f>IFERROR((K51+G51)/D51,"-")</f>
        <v>-</v>
      </c>
      <c r="AA51" s="19" t="str">
        <f>IFERROR(N51/D51,"-")</f>
        <v>-</v>
      </c>
      <c r="AB51" s="19" t="str">
        <f>IFERROR(F51/(H51+F51),"-")</f>
        <v>-</v>
      </c>
      <c r="AC51" s="19" t="str">
        <f>IFERROR(G51/(K51+G51),"-")</f>
        <v>-</v>
      </c>
      <c r="AD51" s="19" t="str">
        <f>IFERROR(F51/D51,"-")</f>
        <v>-</v>
      </c>
      <c r="AE51" s="19" t="str">
        <f>IFERROR(I51/D51,"-")</f>
        <v>-</v>
      </c>
      <c r="AF51" s="19" t="str">
        <f>IFERROR(J51/D51,"-")</f>
        <v>-</v>
      </c>
      <c r="AG51" s="19" t="str">
        <f>IFERROR(G51/D51,"-")</f>
        <v>-</v>
      </c>
      <c r="AH51" s="19" t="str">
        <f>IFERROR(L51/D51,"-")</f>
        <v>-</v>
      </c>
      <c r="AI51" s="19" t="str">
        <f>IFERROR(M51/D51,"-")</f>
        <v>-</v>
      </c>
      <c r="AJ51" s="19" t="str">
        <f>IFERROR(O51/D51,"-")</f>
        <v>-</v>
      </c>
      <c r="AK51" s="19" t="str">
        <f>IFERROR(P51/D51,"-")</f>
        <v>-</v>
      </c>
      <c r="AL51" s="13" t="str">
        <f>IFERROR(Q51/C51,"-")</f>
        <v>-</v>
      </c>
      <c r="AM51" s="13" t="str">
        <f>IFERROR(R51/(H51+F51),"-")</f>
        <v>-</v>
      </c>
      <c r="AN51" s="13" t="str">
        <f>IFERROR((S51/(K51+G51))/12,"-")</f>
        <v>-</v>
      </c>
      <c r="AO51" s="80" t="str">
        <f>IFERROR((U51-T51)/12/N51,"-")</f>
        <v>-</v>
      </c>
      <c r="AP51" s="39"/>
      <c r="AQ51" s="32">
        <f>SUM(AU51:BC51)</f>
        <v>0</v>
      </c>
      <c r="AR51" s="32">
        <f>SUM(AU51:BA51)</f>
        <v>0</v>
      </c>
      <c r="AS51" s="75">
        <f>AV51+AW51</f>
        <v>0</v>
      </c>
      <c r="AT51" s="75">
        <f>AY51+AZ51</f>
        <v>0</v>
      </c>
      <c r="AU51" s="35"/>
      <c r="AV51" s="35"/>
      <c r="AW51" s="35"/>
      <c r="AX51" s="35"/>
      <c r="AY51" s="35"/>
      <c r="AZ51" s="35"/>
      <c r="BA51" s="75"/>
      <c r="BB51" s="35"/>
      <c r="BC51" s="35"/>
      <c r="BD51" s="35"/>
      <c r="BE51" s="35"/>
      <c r="BF51" s="35"/>
      <c r="BG51" s="23"/>
      <c r="BH51" s="26"/>
      <c r="BI51" s="7" t="str">
        <f>IFERROR(AQ51/AP51,"-")</f>
        <v>-</v>
      </c>
      <c r="BJ51" s="77" t="str">
        <f>IFERROR((AS51+AT51)/AP51,"-")</f>
        <v>-</v>
      </c>
      <c r="BK51" s="19" t="str">
        <f>IFERROR(AR51/AQ51,"-")</f>
        <v>-</v>
      </c>
      <c r="BL51" s="19" t="str">
        <f>IFERROR((AU51+AS51)/AQ51,"-")</f>
        <v>-</v>
      </c>
      <c r="BM51" s="19" t="str">
        <f>IFERROR((AX51+AT51)/AQ51,"-")</f>
        <v>-</v>
      </c>
      <c r="BN51" s="19" t="str">
        <f>IFERROR(BA51/AQ51,"-")</f>
        <v>-</v>
      </c>
      <c r="BO51" s="19" t="str">
        <f>IFERROR(AS51/(AU51+AS51),"-")</f>
        <v>-</v>
      </c>
      <c r="BP51" s="19" t="str">
        <f>IFERROR(AT51/(AX51+AT51),"-")</f>
        <v>-</v>
      </c>
      <c r="BQ51" s="19" t="str">
        <f>IFERROR(AS51/AQ51,"-")</f>
        <v>-</v>
      </c>
      <c r="BR51" s="19" t="str">
        <f>IFERROR(AV51/AQ51,"-")</f>
        <v>-</v>
      </c>
      <c r="BS51" s="19" t="str">
        <f>IFERROR(AW51/AQ51,"-")</f>
        <v>-</v>
      </c>
      <c r="BT51" s="19" t="str">
        <f>IFERROR(AT51/AQ51,"-")</f>
        <v>-</v>
      </c>
      <c r="BU51" s="19" t="str">
        <f>IFERROR(AY51/AQ51,"-")</f>
        <v>-</v>
      </c>
      <c r="BV51" s="19" t="str">
        <f>IFERROR(AZ51/AQ51,"-")</f>
        <v>-</v>
      </c>
      <c r="BW51" s="19" t="str">
        <f>IFERROR(BB51/AQ51,"-")</f>
        <v>-</v>
      </c>
      <c r="BX51" s="19" t="str">
        <f>IFERROR(BC51/AQ51,"-")</f>
        <v>-</v>
      </c>
      <c r="BY51" s="13" t="str">
        <f>IFERROR(BD51/AP51,"-")</f>
        <v>-</v>
      </c>
      <c r="BZ51" s="13" t="str">
        <f>IFERROR(BE51/(AU51+AS51),"-")</f>
        <v>-</v>
      </c>
      <c r="CA51" s="13" t="str">
        <f>IFERROR((BF51/(AX51+AT51))/12,"-")</f>
        <v>-</v>
      </c>
      <c r="CB51" s="80" t="str">
        <f>IFERROR((BH51-BG51)/12/BA51,"-")</f>
        <v>-</v>
      </c>
      <c r="CC51" s="39"/>
      <c r="CD51" s="32">
        <f>SUM(CH51:CP51)</f>
        <v>0</v>
      </c>
      <c r="CE51" s="32">
        <f>SUM(CH51:CN51)</f>
        <v>0</v>
      </c>
      <c r="CF51" s="75">
        <f>CI51+CJ51</f>
        <v>0</v>
      </c>
      <c r="CG51" s="75">
        <f>CL51+CM51</f>
        <v>0</v>
      </c>
      <c r="CH51" s="35"/>
      <c r="CI51" s="35"/>
      <c r="CJ51" s="35"/>
      <c r="CK51" s="35"/>
      <c r="CL51" s="35"/>
      <c r="CM51" s="35"/>
      <c r="CN51" s="75"/>
      <c r="CO51" s="35"/>
      <c r="CP51" s="35"/>
      <c r="CQ51" s="35"/>
      <c r="CR51" s="35"/>
      <c r="CS51" s="35"/>
      <c r="CT51" s="23"/>
      <c r="CU51" s="26"/>
      <c r="CV51" s="7" t="str">
        <f>IFERROR(CD51/CC51,"-")</f>
        <v>-</v>
      </c>
      <c r="CW51" s="77" t="str">
        <f>IFERROR((CF51+CG51)/CC51,"-")</f>
        <v>-</v>
      </c>
      <c r="CX51" s="19" t="str">
        <f>IFERROR(CE51/CD51,"-")</f>
        <v>-</v>
      </c>
      <c r="CY51" s="19" t="str">
        <f>IFERROR((CH51+CF51)/CD51,"-")</f>
        <v>-</v>
      </c>
      <c r="CZ51" s="19" t="str">
        <f>IFERROR((CK51+CG51)/CD51,"-")</f>
        <v>-</v>
      </c>
      <c r="DA51" s="19" t="str">
        <f>IFERROR(CN51/CD51,"-")</f>
        <v>-</v>
      </c>
      <c r="DB51" s="19" t="str">
        <f>IFERROR(CF51/(CH51+CF51),"-")</f>
        <v>-</v>
      </c>
      <c r="DC51" s="19" t="str">
        <f>IFERROR(CG51/(CK51+CG51),"-")</f>
        <v>-</v>
      </c>
      <c r="DD51" s="19" t="str">
        <f>IFERROR(CF51/CD51,"-")</f>
        <v>-</v>
      </c>
      <c r="DE51" s="19" t="str">
        <f>IFERROR(CI51/CD51,"-")</f>
        <v>-</v>
      </c>
      <c r="DF51" s="19" t="str">
        <f>IFERROR(CJ51/CD51,"-")</f>
        <v>-</v>
      </c>
      <c r="DG51" s="19" t="str">
        <f>IFERROR(CG51/CD51,"-")</f>
        <v>-</v>
      </c>
      <c r="DH51" s="19" t="str">
        <f>IFERROR(CL51/CD51,"-")</f>
        <v>-</v>
      </c>
      <c r="DI51" s="19" t="str">
        <f>IFERROR(CM51/CD51,"-")</f>
        <v>-</v>
      </c>
      <c r="DJ51" s="19" t="str">
        <f>IFERROR(CO51/CD51,"-")</f>
        <v>-</v>
      </c>
      <c r="DK51" s="19" t="str">
        <f>IFERROR(CP51/CD51,"-")</f>
        <v>-</v>
      </c>
      <c r="DL51" s="13" t="str">
        <f>IFERROR(CQ51/CC51,"-")</f>
        <v>-</v>
      </c>
      <c r="DM51" s="13" t="str">
        <f>IFERROR(CR51/(CH51+CF51),"-")</f>
        <v>-</v>
      </c>
      <c r="DN51" s="13" t="str">
        <f>IFERROR((CS51/(CK51+CG51))/12,"-")</f>
        <v>-</v>
      </c>
      <c r="DO51" s="80" t="str">
        <f>IFERROR((CU51-CT51)/12/CN51,"-")</f>
        <v>-</v>
      </c>
      <c r="DP51" s="39"/>
      <c r="DQ51" s="32">
        <f>SUM(DU51:EC51)</f>
        <v>0</v>
      </c>
      <c r="DR51" s="32">
        <f>SUM(DU51:EA51)</f>
        <v>0</v>
      </c>
      <c r="DS51" s="75">
        <f>DV51+DW51</f>
        <v>0</v>
      </c>
      <c r="DT51" s="75">
        <f>DY51+DZ51</f>
        <v>0</v>
      </c>
      <c r="DU51" s="35"/>
      <c r="DV51" s="35"/>
      <c r="DW51" s="35"/>
      <c r="DX51" s="35"/>
      <c r="DY51" s="35"/>
      <c r="DZ51" s="35"/>
      <c r="EA51" s="75"/>
      <c r="EB51" s="35"/>
      <c r="EC51" s="35"/>
      <c r="ED51" s="35"/>
      <c r="EE51" s="35"/>
      <c r="EF51" s="35"/>
      <c r="EG51" s="23"/>
      <c r="EH51" s="26"/>
      <c r="EI51" s="7" t="str">
        <f>IFERROR(DQ51/DP51,"-")</f>
        <v>-</v>
      </c>
      <c r="EJ51" s="77" t="str">
        <f>IFERROR((DS51+DT51)/DP51,"-")</f>
        <v>-</v>
      </c>
      <c r="EK51" s="19" t="str">
        <f>IFERROR(DR51/DQ51,"-")</f>
        <v>-</v>
      </c>
      <c r="EL51" s="19" t="str">
        <f>IFERROR((DU51+DS51)/DQ51,"-")</f>
        <v>-</v>
      </c>
      <c r="EM51" s="19" t="str">
        <f>IFERROR((DX51+DT51)/DQ51,"-")</f>
        <v>-</v>
      </c>
      <c r="EN51" s="19" t="str">
        <f>IFERROR(EA51/DQ51,"-")</f>
        <v>-</v>
      </c>
      <c r="EO51" s="19" t="str">
        <f>IFERROR(DS51/(DU51+DS51),"-")</f>
        <v>-</v>
      </c>
      <c r="EP51" s="19" t="str">
        <f>IFERROR(DT51/(DX51+DT51),"-")</f>
        <v>-</v>
      </c>
      <c r="EQ51" s="19" t="str">
        <f>IFERROR(DS51/DQ51,"-")</f>
        <v>-</v>
      </c>
      <c r="ER51" s="19" t="str">
        <f>IFERROR(DV51/DQ51,"-")</f>
        <v>-</v>
      </c>
      <c r="ES51" s="19" t="str">
        <f>IFERROR(DW51/DQ51,"-")</f>
        <v>-</v>
      </c>
      <c r="ET51" s="19" t="str">
        <f>IFERROR(DT51/DQ51,"-")</f>
        <v>-</v>
      </c>
      <c r="EU51" s="19" t="str">
        <f>IFERROR(DY51/DQ51,"-")</f>
        <v>-</v>
      </c>
      <c r="EV51" s="19" t="str">
        <f>IFERROR(DZ51/DQ51,"-")</f>
        <v>-</v>
      </c>
      <c r="EW51" s="19" t="str">
        <f>IFERROR(EB51/DQ51,"-")</f>
        <v>-</v>
      </c>
      <c r="EX51" s="19" t="str">
        <f>IFERROR(EC51/DQ51,"-")</f>
        <v>-</v>
      </c>
      <c r="EY51" s="13" t="str">
        <f>IFERROR(ED51/DP51,"-")</f>
        <v>-</v>
      </c>
      <c r="EZ51" s="13" t="str">
        <f>IFERROR(EE51/(DU51+DS51),"-")</f>
        <v>-</v>
      </c>
      <c r="FA51" s="13" t="str">
        <f>IFERROR((EF51/(DX51+DT51))/12,"-")</f>
        <v>-</v>
      </c>
      <c r="FB51" s="80" t="str">
        <f>IFERROR((EH51-EG51)/12/EA51,"-")</f>
        <v>-</v>
      </c>
      <c r="FC51" s="39"/>
      <c r="FD51" s="32">
        <f>SUM(FH51:FP51)</f>
        <v>0</v>
      </c>
      <c r="FE51" s="32">
        <f>SUM(FH51:FN51)</f>
        <v>0</v>
      </c>
      <c r="FF51" s="75">
        <f>FI51+FJ51</f>
        <v>0</v>
      </c>
      <c r="FG51" s="75">
        <f>FL51+FM51</f>
        <v>0</v>
      </c>
      <c r="FH51" s="35"/>
      <c r="FI51" s="35"/>
      <c r="FJ51" s="35"/>
      <c r="FK51" s="35"/>
      <c r="FL51" s="35"/>
      <c r="FM51" s="35"/>
      <c r="FN51" s="75"/>
      <c r="FO51" s="35"/>
      <c r="FP51" s="35"/>
      <c r="FQ51" s="35"/>
      <c r="FR51" s="35"/>
      <c r="FS51" s="35"/>
      <c r="FT51" s="23"/>
      <c r="FU51" s="26"/>
      <c r="FV51" s="7" t="str">
        <f>IFERROR(FD51/FC51,"-")</f>
        <v>-</v>
      </c>
      <c r="FW51" s="77" t="str">
        <f>IFERROR((FF51+FG51)/FC51,"-")</f>
        <v>-</v>
      </c>
      <c r="FX51" s="19" t="str">
        <f>IFERROR(FE51/FD51,"-")</f>
        <v>-</v>
      </c>
      <c r="FY51" s="19" t="str">
        <f>IFERROR((FH51+FF51)/FD51,"-")</f>
        <v>-</v>
      </c>
      <c r="FZ51" s="19" t="str">
        <f>IFERROR((FK51+FG51)/FD51,"-")</f>
        <v>-</v>
      </c>
      <c r="GA51" s="19" t="str">
        <f>IFERROR(FN51/FD51,"-")</f>
        <v>-</v>
      </c>
      <c r="GB51" s="19" t="str">
        <f>IFERROR(FF51/(FH51+FF51),"-")</f>
        <v>-</v>
      </c>
      <c r="GC51" s="19" t="str">
        <f>IFERROR(FG51/(FK51+FG51),"-")</f>
        <v>-</v>
      </c>
      <c r="GD51" s="19" t="str">
        <f>IFERROR(FF51/FD51,"-")</f>
        <v>-</v>
      </c>
      <c r="GE51" s="19" t="str">
        <f>IFERROR(FI51/FD51,"-")</f>
        <v>-</v>
      </c>
      <c r="GF51" s="19" t="str">
        <f>IFERROR(FJ51/FD51,"-")</f>
        <v>-</v>
      </c>
      <c r="GG51" s="19" t="str">
        <f>IFERROR(FG51/FD51,"-")</f>
        <v>-</v>
      </c>
      <c r="GH51" s="19" t="str">
        <f>IFERROR(FL51/FD51,"-")</f>
        <v>-</v>
      </c>
      <c r="GI51" s="19" t="str">
        <f>IFERROR(FM51/FD51,"-")</f>
        <v>-</v>
      </c>
      <c r="GJ51" s="19" t="str">
        <f>IFERROR(FO51/FD51,"-")</f>
        <v>-</v>
      </c>
      <c r="GK51" s="19" t="str">
        <f>IFERROR(FP51/FD51,"-")</f>
        <v>-</v>
      </c>
      <c r="GL51" s="13" t="str">
        <f>IFERROR(FQ51/FC51,"-")</f>
        <v>-</v>
      </c>
      <c r="GM51" s="13" t="str">
        <f>IFERROR(FR51/(FH51+FF51),"-")</f>
        <v>-</v>
      </c>
      <c r="GN51" s="13" t="str">
        <f>IFERROR((FS51/(FK51+FG51))/12,"-")</f>
        <v>-</v>
      </c>
      <c r="GO51" s="80" t="str">
        <f>IFERROR((FU51-FT51)/12/FN51,"-")</f>
        <v>-</v>
      </c>
      <c r="GP51" s="39"/>
      <c r="GQ51" s="32">
        <f>SUM(GU51:HC51)</f>
        <v>0</v>
      </c>
      <c r="GR51" s="32">
        <f>SUM(GU51:HA51)</f>
        <v>0</v>
      </c>
      <c r="GS51" s="75">
        <f>GV51+GW51</f>
        <v>0</v>
      </c>
      <c r="GT51" s="75">
        <f>GY51+GZ51</f>
        <v>0</v>
      </c>
      <c r="GU51" s="35"/>
      <c r="GV51" s="35"/>
      <c r="GW51" s="35"/>
      <c r="GX51" s="35"/>
      <c r="GY51" s="35"/>
      <c r="GZ51" s="35"/>
      <c r="HA51" s="75"/>
      <c r="HB51" s="35"/>
      <c r="HC51" s="35"/>
      <c r="HD51" s="35"/>
      <c r="HE51" s="35"/>
      <c r="HF51" s="35"/>
      <c r="HG51" s="23"/>
      <c r="HH51" s="26"/>
      <c r="HI51" s="7" t="str">
        <f>IFERROR(GQ51/GP51,"-")</f>
        <v>-</v>
      </c>
      <c r="HJ51" s="77" t="str">
        <f>IFERROR((GS51+GT51)/GP51,"-")</f>
        <v>-</v>
      </c>
      <c r="HK51" s="19" t="str">
        <f>IFERROR(GR51/GQ51,"-")</f>
        <v>-</v>
      </c>
      <c r="HL51" s="19" t="str">
        <f>IFERROR((GU51+GS51)/GQ51,"-")</f>
        <v>-</v>
      </c>
      <c r="HM51" s="19" t="str">
        <f>IFERROR((GX51+GT51)/GQ51,"-")</f>
        <v>-</v>
      </c>
      <c r="HN51" s="19" t="str">
        <f>IFERROR(HA51/GQ51,"-")</f>
        <v>-</v>
      </c>
      <c r="HO51" s="19" t="str">
        <f>IFERROR(GS51/(GU51+GS51),"-")</f>
        <v>-</v>
      </c>
      <c r="HP51" s="19" t="str">
        <f>IFERROR(GT51/(GX51+GT51),"-")</f>
        <v>-</v>
      </c>
      <c r="HQ51" s="19" t="str">
        <f>IFERROR(GS51/GQ51,"-")</f>
        <v>-</v>
      </c>
      <c r="HR51" s="19" t="str">
        <f>IFERROR(GV51/GQ51,"-")</f>
        <v>-</v>
      </c>
      <c r="HS51" s="19" t="str">
        <f>IFERROR(GW51/GQ51,"-")</f>
        <v>-</v>
      </c>
      <c r="HT51" s="19" t="str">
        <f>IFERROR(GT51/GQ51,"-")</f>
        <v>-</v>
      </c>
      <c r="HU51" s="19" t="str">
        <f>IFERROR(GY51/GQ51,"-")</f>
        <v>-</v>
      </c>
      <c r="HV51" s="19" t="str">
        <f>IFERROR(GZ51/GQ51,"-")</f>
        <v>-</v>
      </c>
      <c r="HW51" s="19" t="str">
        <f>IFERROR(HB51/GQ51,"-")</f>
        <v>-</v>
      </c>
      <c r="HX51" s="19" t="str">
        <f>IFERROR(HC51/GQ51,"-")</f>
        <v>-</v>
      </c>
      <c r="HY51" s="13" t="str">
        <f>IFERROR(HD51/GP51,"-")</f>
        <v>-</v>
      </c>
      <c r="HZ51" s="13" t="str">
        <f>IFERROR(HE51/(GU51+GS51),"-")</f>
        <v>-</v>
      </c>
      <c r="IA51" s="13" t="str">
        <f>IFERROR((HF51/(GX51+GT51))/12,"-")</f>
        <v>-</v>
      </c>
      <c r="IB51" s="80" t="str">
        <f>IFERROR((HH51-HG51)/12/HA51,"-")</f>
        <v>-</v>
      </c>
      <c r="IC51" s="39">
        <f>C51+AP51+CC51+DP51+FC51+GP51</f>
        <v>0</v>
      </c>
      <c r="ID51" s="99">
        <f>SUM(IH51:IP51)</f>
        <v>0</v>
      </c>
      <c r="IE51" s="99">
        <f>SUM(IH51:IN51)</f>
        <v>0</v>
      </c>
      <c r="IF51" s="100">
        <f>II51+IJ51</f>
        <v>0</v>
      </c>
      <c r="IG51" s="100">
        <f>IL51+IM51</f>
        <v>0</v>
      </c>
      <c r="IH51" s="35">
        <f>H51+AU51+CH51+DU51+FH51+GU51</f>
        <v>0</v>
      </c>
      <c r="II51" s="35">
        <f>I51+AV51+CI51+DV51+FI51+GV51</f>
        <v>0</v>
      </c>
      <c r="IJ51" s="35">
        <f>J51+AW51+CJ51+DW51+FJ51+GW51</f>
        <v>0</v>
      </c>
      <c r="IK51" s="35">
        <f>K51+AX51+CK51+DX51+FK51+GX51</f>
        <v>0</v>
      </c>
      <c r="IL51" s="35">
        <f>L51+AY51+CL51+DY51+FL51+GY51</f>
        <v>0</v>
      </c>
      <c r="IM51" s="35">
        <f>M51+AZ51+CM51+DZ51+FM51+GZ51</f>
        <v>0</v>
      </c>
      <c r="IN51" s="100"/>
      <c r="IO51" s="35">
        <f>O51+BB51+CO51+EB51+FO51+HB51</f>
        <v>0</v>
      </c>
      <c r="IP51" s="35">
        <f>P51+BC51+CP51+EC51+FP51+HC51</f>
        <v>0</v>
      </c>
      <c r="IQ51" s="35">
        <f>Q51+BD51+CQ51+ED51+FQ51+HD51</f>
        <v>0</v>
      </c>
      <c r="IR51" s="35">
        <f>R51+BE51+CR51+EE51+FR51+HE51</f>
        <v>0</v>
      </c>
      <c r="IS51" s="35">
        <f>S51+BF51+CS51+EF51+FS51+HF51</f>
        <v>0</v>
      </c>
      <c r="IT51" s="23">
        <f>T51+BG51+CT51+EG51+FT51+HG51</f>
        <v>0</v>
      </c>
      <c r="IU51" s="26">
        <f>U51+BH51+CU51+EH51+FU51+HH51</f>
        <v>0</v>
      </c>
      <c r="IV51" s="42" t="str">
        <f>IFERROR(ID51/IC51,"-")</f>
        <v>-</v>
      </c>
      <c r="IW51" s="89" t="str">
        <f>IFERROR((IF51+IG51)/IC51,"-")</f>
        <v>-</v>
      </c>
      <c r="IX51" s="43" t="str">
        <f>IFERROR(IE51/ID51,"-")</f>
        <v>-</v>
      </c>
      <c r="IY51" s="43" t="str">
        <f>IFERROR((IH51+IF51)/ID51,"-")</f>
        <v>-</v>
      </c>
      <c r="IZ51" s="43" t="str">
        <f>IFERROR((IK51+IG51)/ID51,"-")</f>
        <v>-</v>
      </c>
      <c r="JA51" s="43" t="str">
        <f>IFERROR(IN51/ID51,"-")</f>
        <v>-</v>
      </c>
      <c r="JB51" s="43" t="str">
        <f>IFERROR(IF51/(IH51+IF51),"-")</f>
        <v>-</v>
      </c>
      <c r="JC51" s="43" t="str">
        <f>IFERROR(IG51/(IK51+IG51),"-")</f>
        <v>-</v>
      </c>
      <c r="JD51" s="43" t="str">
        <f>IFERROR(IF51/ID51,"-")</f>
        <v>-</v>
      </c>
      <c r="JE51" s="43" t="str">
        <f>IFERROR(II51/ID51,"-")</f>
        <v>-</v>
      </c>
      <c r="JF51" s="43" t="str">
        <f>IFERROR(IJ51/ID51,"-")</f>
        <v>-</v>
      </c>
      <c r="JG51" s="43" t="str">
        <f>IFERROR(IG51/ID51,"-")</f>
        <v>-</v>
      </c>
      <c r="JH51" s="43" t="str">
        <f>IFERROR(IL51/ID51,"-")</f>
        <v>-</v>
      </c>
      <c r="JI51" s="43" t="str">
        <f>IFERROR(IM51/ID51,"-")</f>
        <v>-</v>
      </c>
      <c r="JJ51" s="43" t="str">
        <f>IFERROR(IO51/ID51,"-")</f>
        <v>-</v>
      </c>
      <c r="JK51" s="43" t="str">
        <f>IFERROR(IP51/ID51,"-")</f>
        <v>-</v>
      </c>
      <c r="JL51" s="44" t="str">
        <f>IFERROR(IQ51/IC51,"-")</f>
        <v>-</v>
      </c>
      <c r="JM51" s="44" t="str">
        <f>IFERROR(IR51/(IH51+IF51),"-")</f>
        <v>-</v>
      </c>
      <c r="JN51" s="44" t="str">
        <f>IFERROR((IS51/(IK51+IG51))/12,"-")</f>
        <v>-</v>
      </c>
      <c r="JO51" s="90" t="str">
        <f>IFERROR((IU51-IT51)/12/IN51,"-")</f>
        <v>-</v>
      </c>
      <c r="JP51" s="62">
        <f>IM51-(IL51*9)</f>
        <v>0</v>
      </c>
      <c r="JQ51" s="63">
        <f>(IO51+IP51)-(IM51*8%)</f>
        <v>0</v>
      </c>
      <c r="JR51" s="64">
        <f>IF51-(ID51*1%)</f>
        <v>0</v>
      </c>
      <c r="JS51" s="65">
        <f>IG51-(ID51*1%)</f>
        <v>0</v>
      </c>
    </row>
    <row r="52" spans="1:280" customHeight="1" ht="18.75">
      <c r="A52" s="9" t="b">
        <f>IFERROR('SEM1'!A52,"-")</f>
        <v>0</v>
      </c>
      <c r="B52" s="135" t="b">
        <f>IFERROR('SEM1'!B52,"-")</f>
        <v>0</v>
      </c>
      <c r="C52" s="39"/>
      <c r="D52" s="32">
        <f>SUM(H52:P52)</f>
        <v>0</v>
      </c>
      <c r="E52" s="32">
        <f>SUM(H52:N52)</f>
        <v>0</v>
      </c>
      <c r="F52" s="75">
        <f>I52+J52</f>
        <v>0</v>
      </c>
      <c r="G52" s="75">
        <f>L52+M52</f>
        <v>0</v>
      </c>
      <c r="H52" s="35"/>
      <c r="I52" s="35"/>
      <c r="J52" s="35"/>
      <c r="K52" s="35"/>
      <c r="L52" s="35"/>
      <c r="M52" s="35"/>
      <c r="N52" s="75"/>
      <c r="O52" s="35"/>
      <c r="P52" s="35"/>
      <c r="Q52" s="35"/>
      <c r="R52" s="35"/>
      <c r="S52" s="35"/>
      <c r="T52" s="23"/>
      <c r="U52" s="26"/>
      <c r="V52" s="7" t="str">
        <f>IFERROR(D52/C52,"-")</f>
        <v>-</v>
      </c>
      <c r="W52" s="77" t="str">
        <f>IFERROR((F52+G52)/C52,"-")</f>
        <v>-</v>
      </c>
      <c r="X52" s="19" t="str">
        <f>IFERROR(E52/D52,"-")</f>
        <v>-</v>
      </c>
      <c r="Y52" s="19" t="str">
        <f>IFERROR((H52+F52)/D52,"-")</f>
        <v>-</v>
      </c>
      <c r="Z52" s="19" t="str">
        <f>IFERROR((K52+G52)/D52,"-")</f>
        <v>-</v>
      </c>
      <c r="AA52" s="19" t="str">
        <f>IFERROR(N52/D52,"-")</f>
        <v>-</v>
      </c>
      <c r="AB52" s="19" t="str">
        <f>IFERROR(F52/(H52+F52),"-")</f>
        <v>-</v>
      </c>
      <c r="AC52" s="19" t="str">
        <f>IFERROR(G52/(K52+G52),"-")</f>
        <v>-</v>
      </c>
      <c r="AD52" s="19" t="str">
        <f>IFERROR(F52/D52,"-")</f>
        <v>-</v>
      </c>
      <c r="AE52" s="19" t="str">
        <f>IFERROR(I52/D52,"-")</f>
        <v>-</v>
      </c>
      <c r="AF52" s="19" t="str">
        <f>IFERROR(J52/D52,"-")</f>
        <v>-</v>
      </c>
      <c r="AG52" s="19" t="str">
        <f>IFERROR(G52/D52,"-")</f>
        <v>-</v>
      </c>
      <c r="AH52" s="19" t="str">
        <f>IFERROR(L52/D52,"-")</f>
        <v>-</v>
      </c>
      <c r="AI52" s="19" t="str">
        <f>IFERROR(M52/D52,"-")</f>
        <v>-</v>
      </c>
      <c r="AJ52" s="19" t="str">
        <f>IFERROR(O52/D52,"-")</f>
        <v>-</v>
      </c>
      <c r="AK52" s="19" t="str">
        <f>IFERROR(P52/D52,"-")</f>
        <v>-</v>
      </c>
      <c r="AL52" s="13" t="str">
        <f>IFERROR(Q52/C52,"-")</f>
        <v>-</v>
      </c>
      <c r="AM52" s="13" t="str">
        <f>IFERROR(R52/(H52+F52),"-")</f>
        <v>-</v>
      </c>
      <c r="AN52" s="13" t="str">
        <f>IFERROR((S52/(K52+G52))/12,"-")</f>
        <v>-</v>
      </c>
      <c r="AO52" s="80" t="str">
        <f>IFERROR((U52-T52)/12/N52,"-")</f>
        <v>-</v>
      </c>
      <c r="AP52" s="39"/>
      <c r="AQ52" s="32">
        <f>SUM(AU52:BC52)</f>
        <v>0</v>
      </c>
      <c r="AR52" s="32">
        <f>SUM(AU52:BA52)</f>
        <v>0</v>
      </c>
      <c r="AS52" s="75">
        <f>AV52+AW52</f>
        <v>0</v>
      </c>
      <c r="AT52" s="75">
        <f>AY52+AZ52</f>
        <v>0</v>
      </c>
      <c r="AU52" s="35"/>
      <c r="AV52" s="35"/>
      <c r="AW52" s="35"/>
      <c r="AX52" s="35"/>
      <c r="AY52" s="35"/>
      <c r="AZ52" s="35"/>
      <c r="BA52" s="75"/>
      <c r="BB52" s="35"/>
      <c r="BC52" s="35"/>
      <c r="BD52" s="35"/>
      <c r="BE52" s="35"/>
      <c r="BF52" s="35"/>
      <c r="BG52" s="23"/>
      <c r="BH52" s="26"/>
      <c r="BI52" s="7" t="str">
        <f>IFERROR(AQ52/AP52,"-")</f>
        <v>-</v>
      </c>
      <c r="BJ52" s="77" t="str">
        <f>IFERROR((AS52+AT52)/AP52,"-")</f>
        <v>-</v>
      </c>
      <c r="BK52" s="19" t="str">
        <f>IFERROR(AR52/AQ52,"-")</f>
        <v>-</v>
      </c>
      <c r="BL52" s="19" t="str">
        <f>IFERROR((AU52+AS52)/AQ52,"-")</f>
        <v>-</v>
      </c>
      <c r="BM52" s="19" t="str">
        <f>IFERROR((AX52+AT52)/AQ52,"-")</f>
        <v>-</v>
      </c>
      <c r="BN52" s="19" t="str">
        <f>IFERROR(BA52/AQ52,"-")</f>
        <v>-</v>
      </c>
      <c r="BO52" s="19" t="str">
        <f>IFERROR(AS52/(AU52+AS52),"-")</f>
        <v>-</v>
      </c>
      <c r="BP52" s="19" t="str">
        <f>IFERROR(AT52/(AX52+AT52),"-")</f>
        <v>-</v>
      </c>
      <c r="BQ52" s="19" t="str">
        <f>IFERROR(AS52/AQ52,"-")</f>
        <v>-</v>
      </c>
      <c r="BR52" s="19" t="str">
        <f>IFERROR(AV52/AQ52,"-")</f>
        <v>-</v>
      </c>
      <c r="BS52" s="19" t="str">
        <f>IFERROR(AW52/AQ52,"-")</f>
        <v>-</v>
      </c>
      <c r="BT52" s="19" t="str">
        <f>IFERROR(AT52/AQ52,"-")</f>
        <v>-</v>
      </c>
      <c r="BU52" s="19" t="str">
        <f>IFERROR(AY52/AQ52,"-")</f>
        <v>-</v>
      </c>
      <c r="BV52" s="19" t="str">
        <f>IFERROR(AZ52/AQ52,"-")</f>
        <v>-</v>
      </c>
      <c r="BW52" s="19" t="str">
        <f>IFERROR(BB52/AQ52,"-")</f>
        <v>-</v>
      </c>
      <c r="BX52" s="19" t="str">
        <f>IFERROR(BC52/AQ52,"-")</f>
        <v>-</v>
      </c>
      <c r="BY52" s="13" t="str">
        <f>IFERROR(BD52/AP52,"-")</f>
        <v>-</v>
      </c>
      <c r="BZ52" s="13" t="str">
        <f>IFERROR(BE52/(AU52+AS52),"-")</f>
        <v>-</v>
      </c>
      <c r="CA52" s="13" t="str">
        <f>IFERROR((BF52/(AX52+AT52))/12,"-")</f>
        <v>-</v>
      </c>
      <c r="CB52" s="80" t="str">
        <f>IFERROR((BH52-BG52)/12/BA52,"-")</f>
        <v>-</v>
      </c>
      <c r="CC52" s="39"/>
      <c r="CD52" s="32">
        <f>SUM(CH52:CP52)</f>
        <v>0</v>
      </c>
      <c r="CE52" s="32">
        <f>SUM(CH52:CN52)</f>
        <v>0</v>
      </c>
      <c r="CF52" s="75">
        <f>CI52+CJ52</f>
        <v>0</v>
      </c>
      <c r="CG52" s="75">
        <f>CL52+CM52</f>
        <v>0</v>
      </c>
      <c r="CH52" s="35"/>
      <c r="CI52" s="35"/>
      <c r="CJ52" s="35"/>
      <c r="CK52" s="35"/>
      <c r="CL52" s="35"/>
      <c r="CM52" s="35"/>
      <c r="CN52" s="75"/>
      <c r="CO52" s="35"/>
      <c r="CP52" s="35"/>
      <c r="CQ52" s="35"/>
      <c r="CR52" s="35"/>
      <c r="CS52" s="35"/>
      <c r="CT52" s="23"/>
      <c r="CU52" s="26"/>
      <c r="CV52" s="7" t="str">
        <f>IFERROR(CD52/CC52,"-")</f>
        <v>-</v>
      </c>
      <c r="CW52" s="77" t="str">
        <f>IFERROR((CF52+CG52)/CC52,"-")</f>
        <v>-</v>
      </c>
      <c r="CX52" s="19" t="str">
        <f>IFERROR(CE52/CD52,"-")</f>
        <v>-</v>
      </c>
      <c r="CY52" s="19" t="str">
        <f>IFERROR((CH52+CF52)/CD52,"-")</f>
        <v>-</v>
      </c>
      <c r="CZ52" s="19" t="str">
        <f>IFERROR((CK52+CG52)/CD52,"-")</f>
        <v>-</v>
      </c>
      <c r="DA52" s="19" t="str">
        <f>IFERROR(CN52/CD52,"-")</f>
        <v>-</v>
      </c>
      <c r="DB52" s="19" t="str">
        <f>IFERROR(CF52/(CH52+CF52),"-")</f>
        <v>-</v>
      </c>
      <c r="DC52" s="19" t="str">
        <f>IFERROR(CG52/(CK52+CG52),"-")</f>
        <v>-</v>
      </c>
      <c r="DD52" s="19" t="str">
        <f>IFERROR(CF52/CD52,"-")</f>
        <v>-</v>
      </c>
      <c r="DE52" s="19" t="str">
        <f>IFERROR(CI52/CD52,"-")</f>
        <v>-</v>
      </c>
      <c r="DF52" s="19" t="str">
        <f>IFERROR(CJ52/CD52,"-")</f>
        <v>-</v>
      </c>
      <c r="DG52" s="19" t="str">
        <f>IFERROR(CG52/CD52,"-")</f>
        <v>-</v>
      </c>
      <c r="DH52" s="19" t="str">
        <f>IFERROR(CL52/CD52,"-")</f>
        <v>-</v>
      </c>
      <c r="DI52" s="19" t="str">
        <f>IFERROR(CM52/CD52,"-")</f>
        <v>-</v>
      </c>
      <c r="DJ52" s="19" t="str">
        <f>IFERROR(CO52/CD52,"-")</f>
        <v>-</v>
      </c>
      <c r="DK52" s="19" t="str">
        <f>IFERROR(CP52/CD52,"-")</f>
        <v>-</v>
      </c>
      <c r="DL52" s="13" t="str">
        <f>IFERROR(CQ52/CC52,"-")</f>
        <v>-</v>
      </c>
      <c r="DM52" s="13" t="str">
        <f>IFERROR(CR52/(CH52+CF52),"-")</f>
        <v>-</v>
      </c>
      <c r="DN52" s="13" t="str">
        <f>IFERROR((CS52/(CK52+CG52))/12,"-")</f>
        <v>-</v>
      </c>
      <c r="DO52" s="80" t="str">
        <f>IFERROR((CU52-CT52)/12/CN52,"-")</f>
        <v>-</v>
      </c>
      <c r="DP52" s="39"/>
      <c r="DQ52" s="32">
        <f>SUM(DU52:EC52)</f>
        <v>0</v>
      </c>
      <c r="DR52" s="32">
        <f>SUM(DU52:EA52)</f>
        <v>0</v>
      </c>
      <c r="DS52" s="75">
        <f>DV52+DW52</f>
        <v>0</v>
      </c>
      <c r="DT52" s="75">
        <f>DY52+DZ52</f>
        <v>0</v>
      </c>
      <c r="DU52" s="35"/>
      <c r="DV52" s="35"/>
      <c r="DW52" s="35"/>
      <c r="DX52" s="35"/>
      <c r="DY52" s="35"/>
      <c r="DZ52" s="35"/>
      <c r="EA52" s="75"/>
      <c r="EB52" s="35"/>
      <c r="EC52" s="35"/>
      <c r="ED52" s="35"/>
      <c r="EE52" s="35"/>
      <c r="EF52" s="35"/>
      <c r="EG52" s="23"/>
      <c r="EH52" s="26"/>
      <c r="EI52" s="7" t="str">
        <f>IFERROR(DQ52/DP52,"-")</f>
        <v>-</v>
      </c>
      <c r="EJ52" s="77" t="str">
        <f>IFERROR((DS52+DT52)/DP52,"-")</f>
        <v>-</v>
      </c>
      <c r="EK52" s="19" t="str">
        <f>IFERROR(DR52/DQ52,"-")</f>
        <v>-</v>
      </c>
      <c r="EL52" s="19" t="str">
        <f>IFERROR((DU52+DS52)/DQ52,"-")</f>
        <v>-</v>
      </c>
      <c r="EM52" s="19" t="str">
        <f>IFERROR((DX52+DT52)/DQ52,"-")</f>
        <v>-</v>
      </c>
      <c r="EN52" s="19" t="str">
        <f>IFERROR(EA52/DQ52,"-")</f>
        <v>-</v>
      </c>
      <c r="EO52" s="19" t="str">
        <f>IFERROR(DS52/(DU52+DS52),"-")</f>
        <v>-</v>
      </c>
      <c r="EP52" s="19" t="str">
        <f>IFERROR(DT52/(DX52+DT52),"-")</f>
        <v>-</v>
      </c>
      <c r="EQ52" s="19" t="str">
        <f>IFERROR(DS52/DQ52,"-")</f>
        <v>-</v>
      </c>
      <c r="ER52" s="19" t="str">
        <f>IFERROR(DV52/DQ52,"-")</f>
        <v>-</v>
      </c>
      <c r="ES52" s="19" t="str">
        <f>IFERROR(DW52/DQ52,"-")</f>
        <v>-</v>
      </c>
      <c r="ET52" s="19" t="str">
        <f>IFERROR(DT52/DQ52,"-")</f>
        <v>-</v>
      </c>
      <c r="EU52" s="19" t="str">
        <f>IFERROR(DY52/DQ52,"-")</f>
        <v>-</v>
      </c>
      <c r="EV52" s="19" t="str">
        <f>IFERROR(DZ52/DQ52,"-")</f>
        <v>-</v>
      </c>
      <c r="EW52" s="19" t="str">
        <f>IFERROR(EB52/DQ52,"-")</f>
        <v>-</v>
      </c>
      <c r="EX52" s="19" t="str">
        <f>IFERROR(EC52/DQ52,"-")</f>
        <v>-</v>
      </c>
      <c r="EY52" s="13" t="str">
        <f>IFERROR(ED52/DP52,"-")</f>
        <v>-</v>
      </c>
      <c r="EZ52" s="13" t="str">
        <f>IFERROR(EE52/(DU52+DS52),"-")</f>
        <v>-</v>
      </c>
      <c r="FA52" s="13" t="str">
        <f>IFERROR((EF52/(DX52+DT52))/12,"-")</f>
        <v>-</v>
      </c>
      <c r="FB52" s="80" t="str">
        <f>IFERROR((EH52-EG52)/12/EA52,"-")</f>
        <v>-</v>
      </c>
      <c r="FC52" s="39"/>
      <c r="FD52" s="32">
        <f>SUM(FH52:FP52)</f>
        <v>0</v>
      </c>
      <c r="FE52" s="32">
        <f>SUM(FH52:FN52)</f>
        <v>0</v>
      </c>
      <c r="FF52" s="75">
        <f>FI52+FJ52</f>
        <v>0</v>
      </c>
      <c r="FG52" s="75">
        <f>FL52+FM52</f>
        <v>0</v>
      </c>
      <c r="FH52" s="35"/>
      <c r="FI52" s="35"/>
      <c r="FJ52" s="35"/>
      <c r="FK52" s="35"/>
      <c r="FL52" s="35"/>
      <c r="FM52" s="35"/>
      <c r="FN52" s="75"/>
      <c r="FO52" s="35"/>
      <c r="FP52" s="35"/>
      <c r="FQ52" s="35"/>
      <c r="FR52" s="35"/>
      <c r="FS52" s="35"/>
      <c r="FT52" s="23"/>
      <c r="FU52" s="26"/>
      <c r="FV52" s="7" t="str">
        <f>IFERROR(FD52/FC52,"-")</f>
        <v>-</v>
      </c>
      <c r="FW52" s="77" t="str">
        <f>IFERROR((FF52+FG52)/FC52,"-")</f>
        <v>-</v>
      </c>
      <c r="FX52" s="19" t="str">
        <f>IFERROR(FE52/FD52,"-")</f>
        <v>-</v>
      </c>
      <c r="FY52" s="19" t="str">
        <f>IFERROR((FH52+FF52)/FD52,"-")</f>
        <v>-</v>
      </c>
      <c r="FZ52" s="19" t="str">
        <f>IFERROR((FK52+FG52)/FD52,"-")</f>
        <v>-</v>
      </c>
      <c r="GA52" s="19" t="str">
        <f>IFERROR(FN52/FD52,"-")</f>
        <v>-</v>
      </c>
      <c r="GB52" s="19" t="str">
        <f>IFERROR(FF52/(FH52+FF52),"-")</f>
        <v>-</v>
      </c>
      <c r="GC52" s="19" t="str">
        <f>IFERROR(FG52/(FK52+FG52),"-")</f>
        <v>-</v>
      </c>
      <c r="GD52" s="19" t="str">
        <f>IFERROR(FF52/FD52,"-")</f>
        <v>-</v>
      </c>
      <c r="GE52" s="19" t="str">
        <f>IFERROR(FI52/FD52,"-")</f>
        <v>-</v>
      </c>
      <c r="GF52" s="19" t="str">
        <f>IFERROR(FJ52/FD52,"-")</f>
        <v>-</v>
      </c>
      <c r="GG52" s="19" t="str">
        <f>IFERROR(FG52/FD52,"-")</f>
        <v>-</v>
      </c>
      <c r="GH52" s="19" t="str">
        <f>IFERROR(FL52/FD52,"-")</f>
        <v>-</v>
      </c>
      <c r="GI52" s="19" t="str">
        <f>IFERROR(FM52/FD52,"-")</f>
        <v>-</v>
      </c>
      <c r="GJ52" s="19" t="str">
        <f>IFERROR(FO52/FD52,"-")</f>
        <v>-</v>
      </c>
      <c r="GK52" s="19" t="str">
        <f>IFERROR(FP52/FD52,"-")</f>
        <v>-</v>
      </c>
      <c r="GL52" s="13" t="str">
        <f>IFERROR(FQ52/FC52,"-")</f>
        <v>-</v>
      </c>
      <c r="GM52" s="13" t="str">
        <f>IFERROR(FR52/(FH52+FF52),"-")</f>
        <v>-</v>
      </c>
      <c r="GN52" s="13" t="str">
        <f>IFERROR((FS52/(FK52+FG52))/12,"-")</f>
        <v>-</v>
      </c>
      <c r="GO52" s="80" t="str">
        <f>IFERROR((FU52-FT52)/12/FN52,"-")</f>
        <v>-</v>
      </c>
      <c r="GP52" s="39"/>
      <c r="GQ52" s="32">
        <f>SUM(GU52:HC52)</f>
        <v>0</v>
      </c>
      <c r="GR52" s="32">
        <f>SUM(GU52:HA52)</f>
        <v>0</v>
      </c>
      <c r="GS52" s="75">
        <f>GV52+GW52</f>
        <v>0</v>
      </c>
      <c r="GT52" s="75">
        <f>GY52+GZ52</f>
        <v>0</v>
      </c>
      <c r="GU52" s="35"/>
      <c r="GV52" s="35"/>
      <c r="GW52" s="35"/>
      <c r="GX52" s="35"/>
      <c r="GY52" s="35"/>
      <c r="GZ52" s="35"/>
      <c r="HA52" s="75"/>
      <c r="HB52" s="35"/>
      <c r="HC52" s="35"/>
      <c r="HD52" s="35"/>
      <c r="HE52" s="35"/>
      <c r="HF52" s="35"/>
      <c r="HG52" s="23"/>
      <c r="HH52" s="26"/>
      <c r="HI52" s="7" t="str">
        <f>IFERROR(GQ52/GP52,"-")</f>
        <v>-</v>
      </c>
      <c r="HJ52" s="77" t="str">
        <f>IFERROR((GS52+GT52)/GP52,"-")</f>
        <v>-</v>
      </c>
      <c r="HK52" s="19" t="str">
        <f>IFERROR(GR52/GQ52,"-")</f>
        <v>-</v>
      </c>
      <c r="HL52" s="19" t="str">
        <f>IFERROR((GU52+GS52)/GQ52,"-")</f>
        <v>-</v>
      </c>
      <c r="HM52" s="19" t="str">
        <f>IFERROR((GX52+GT52)/GQ52,"-")</f>
        <v>-</v>
      </c>
      <c r="HN52" s="19" t="str">
        <f>IFERROR(HA52/GQ52,"-")</f>
        <v>-</v>
      </c>
      <c r="HO52" s="19" t="str">
        <f>IFERROR(GS52/(GU52+GS52),"-")</f>
        <v>-</v>
      </c>
      <c r="HP52" s="19" t="str">
        <f>IFERROR(GT52/(GX52+GT52),"-")</f>
        <v>-</v>
      </c>
      <c r="HQ52" s="19" t="str">
        <f>IFERROR(GS52/GQ52,"-")</f>
        <v>-</v>
      </c>
      <c r="HR52" s="19" t="str">
        <f>IFERROR(GV52/GQ52,"-")</f>
        <v>-</v>
      </c>
      <c r="HS52" s="19" t="str">
        <f>IFERROR(GW52/GQ52,"-")</f>
        <v>-</v>
      </c>
      <c r="HT52" s="19" t="str">
        <f>IFERROR(GT52/GQ52,"-")</f>
        <v>-</v>
      </c>
      <c r="HU52" s="19" t="str">
        <f>IFERROR(GY52/GQ52,"-")</f>
        <v>-</v>
      </c>
      <c r="HV52" s="19" t="str">
        <f>IFERROR(GZ52/GQ52,"-")</f>
        <v>-</v>
      </c>
      <c r="HW52" s="19" t="str">
        <f>IFERROR(HB52/GQ52,"-")</f>
        <v>-</v>
      </c>
      <c r="HX52" s="19" t="str">
        <f>IFERROR(HC52/GQ52,"-")</f>
        <v>-</v>
      </c>
      <c r="HY52" s="13" t="str">
        <f>IFERROR(HD52/GP52,"-")</f>
        <v>-</v>
      </c>
      <c r="HZ52" s="13" t="str">
        <f>IFERROR(HE52/(GU52+GS52),"-")</f>
        <v>-</v>
      </c>
      <c r="IA52" s="13" t="str">
        <f>IFERROR((HF52/(GX52+GT52))/12,"-")</f>
        <v>-</v>
      </c>
      <c r="IB52" s="80" t="str">
        <f>IFERROR((HH52-HG52)/12/HA52,"-")</f>
        <v>-</v>
      </c>
      <c r="IC52" s="39">
        <f>C52+AP52+CC52+DP52+FC52+GP52</f>
        <v>0</v>
      </c>
      <c r="ID52" s="99">
        <f>SUM(IH52:IP52)</f>
        <v>0</v>
      </c>
      <c r="IE52" s="99">
        <f>SUM(IH52:IN52)</f>
        <v>0</v>
      </c>
      <c r="IF52" s="100">
        <f>II52+IJ52</f>
        <v>0</v>
      </c>
      <c r="IG52" s="100">
        <f>IL52+IM52</f>
        <v>0</v>
      </c>
      <c r="IH52" s="35">
        <f>H52+AU52+CH52+DU52+FH52+GU52</f>
        <v>0</v>
      </c>
      <c r="II52" s="35">
        <f>I52+AV52+CI52+DV52+FI52+GV52</f>
        <v>0</v>
      </c>
      <c r="IJ52" s="35">
        <f>J52+AW52+CJ52+DW52+FJ52+GW52</f>
        <v>0</v>
      </c>
      <c r="IK52" s="35">
        <f>K52+AX52+CK52+DX52+FK52+GX52</f>
        <v>0</v>
      </c>
      <c r="IL52" s="35">
        <f>L52+AY52+CL52+DY52+FL52+GY52</f>
        <v>0</v>
      </c>
      <c r="IM52" s="35">
        <f>M52+AZ52+CM52+DZ52+FM52+GZ52</f>
        <v>0</v>
      </c>
      <c r="IN52" s="100"/>
      <c r="IO52" s="35">
        <f>O52+BB52+CO52+EB52+FO52+HB52</f>
        <v>0</v>
      </c>
      <c r="IP52" s="35">
        <f>P52+BC52+CP52+EC52+FP52+HC52</f>
        <v>0</v>
      </c>
      <c r="IQ52" s="35">
        <f>Q52+BD52+CQ52+ED52+FQ52+HD52</f>
        <v>0</v>
      </c>
      <c r="IR52" s="35">
        <f>R52+BE52+CR52+EE52+FR52+HE52</f>
        <v>0</v>
      </c>
      <c r="IS52" s="35">
        <f>S52+BF52+CS52+EF52+FS52+HF52</f>
        <v>0</v>
      </c>
      <c r="IT52" s="23">
        <f>T52+BG52+CT52+EG52+FT52+HG52</f>
        <v>0</v>
      </c>
      <c r="IU52" s="26">
        <f>U52+BH52+CU52+EH52+FU52+HH52</f>
        <v>0</v>
      </c>
      <c r="IV52" s="42" t="str">
        <f>IFERROR(ID52/IC52,"-")</f>
        <v>-</v>
      </c>
      <c r="IW52" s="89" t="str">
        <f>IFERROR((IF52+IG52)/IC52,"-")</f>
        <v>-</v>
      </c>
      <c r="IX52" s="43" t="str">
        <f>IFERROR(IE52/ID52,"-")</f>
        <v>-</v>
      </c>
      <c r="IY52" s="43" t="str">
        <f>IFERROR((IH52+IF52)/ID52,"-")</f>
        <v>-</v>
      </c>
      <c r="IZ52" s="43" t="str">
        <f>IFERROR((IK52+IG52)/ID52,"-")</f>
        <v>-</v>
      </c>
      <c r="JA52" s="43" t="str">
        <f>IFERROR(IN52/ID52,"-")</f>
        <v>-</v>
      </c>
      <c r="JB52" s="43" t="str">
        <f>IFERROR(IF52/(IH52+IF52),"-")</f>
        <v>-</v>
      </c>
      <c r="JC52" s="43" t="str">
        <f>IFERROR(IG52/(IK52+IG52),"-")</f>
        <v>-</v>
      </c>
      <c r="JD52" s="43" t="str">
        <f>IFERROR(IF52/ID52,"-")</f>
        <v>-</v>
      </c>
      <c r="JE52" s="43" t="str">
        <f>IFERROR(II52/ID52,"-")</f>
        <v>-</v>
      </c>
      <c r="JF52" s="43" t="str">
        <f>IFERROR(IJ52/ID52,"-")</f>
        <v>-</v>
      </c>
      <c r="JG52" s="43" t="str">
        <f>IFERROR(IG52/ID52,"-")</f>
        <v>-</v>
      </c>
      <c r="JH52" s="43" t="str">
        <f>IFERROR(IL52/ID52,"-")</f>
        <v>-</v>
      </c>
      <c r="JI52" s="43" t="str">
        <f>IFERROR(IM52/ID52,"-")</f>
        <v>-</v>
      </c>
      <c r="JJ52" s="43" t="str">
        <f>IFERROR(IO52/ID52,"-")</f>
        <v>-</v>
      </c>
      <c r="JK52" s="43" t="str">
        <f>IFERROR(IP52/ID52,"-")</f>
        <v>-</v>
      </c>
      <c r="JL52" s="44" t="str">
        <f>IFERROR(IQ52/IC52,"-")</f>
        <v>-</v>
      </c>
      <c r="JM52" s="44" t="str">
        <f>IFERROR(IR52/(IH52+IF52),"-")</f>
        <v>-</v>
      </c>
      <c r="JN52" s="44" t="str">
        <f>IFERROR((IS52/(IK52+IG52))/12,"-")</f>
        <v>-</v>
      </c>
      <c r="JO52" s="90" t="str">
        <f>IFERROR((IU52-IT52)/12/IN52,"-")</f>
        <v>-</v>
      </c>
      <c r="JP52" s="62">
        <f>IM52-(IL52*9)</f>
        <v>0</v>
      </c>
      <c r="JQ52" s="63">
        <f>(IO52+IP52)-(IM52*8%)</f>
        <v>0</v>
      </c>
      <c r="JR52" s="64">
        <f>IF52-(ID52*1%)</f>
        <v>0</v>
      </c>
      <c r="JS52" s="65">
        <f>IG52-(ID52*1%)</f>
        <v>0</v>
      </c>
    </row>
    <row r="53" spans="1:280" customHeight="1" ht="18.75">
      <c r="A53" s="9" t="b">
        <f>IFERROR('SEM1'!A53,"-")</f>
        <v>0</v>
      </c>
      <c r="B53" s="135" t="b">
        <f>IFERROR('SEM1'!B53,"-")</f>
        <v>0</v>
      </c>
      <c r="C53" s="39"/>
      <c r="D53" s="32">
        <f>SUM(H53:P53)</f>
        <v>0</v>
      </c>
      <c r="E53" s="32">
        <f>SUM(H53:N53)</f>
        <v>0</v>
      </c>
      <c r="F53" s="75">
        <f>I53+J53</f>
        <v>0</v>
      </c>
      <c r="G53" s="75">
        <f>L53+M53</f>
        <v>0</v>
      </c>
      <c r="H53" s="35"/>
      <c r="I53" s="35"/>
      <c r="J53" s="35"/>
      <c r="K53" s="35"/>
      <c r="L53" s="35"/>
      <c r="M53" s="35"/>
      <c r="N53" s="75"/>
      <c r="O53" s="35"/>
      <c r="P53" s="35"/>
      <c r="Q53" s="35"/>
      <c r="R53" s="35"/>
      <c r="S53" s="35"/>
      <c r="T53" s="23"/>
      <c r="U53" s="26"/>
      <c r="V53" s="7" t="str">
        <f>IFERROR(D53/C53,"-")</f>
        <v>-</v>
      </c>
      <c r="W53" s="77" t="str">
        <f>IFERROR((F53+G53)/C53,"-")</f>
        <v>-</v>
      </c>
      <c r="X53" s="19" t="str">
        <f>IFERROR(E53/D53,"-")</f>
        <v>-</v>
      </c>
      <c r="Y53" s="19" t="str">
        <f>IFERROR((H53+F53)/D53,"-")</f>
        <v>-</v>
      </c>
      <c r="Z53" s="19" t="str">
        <f>IFERROR((K53+G53)/D53,"-")</f>
        <v>-</v>
      </c>
      <c r="AA53" s="19" t="str">
        <f>IFERROR(N53/D53,"-")</f>
        <v>-</v>
      </c>
      <c r="AB53" s="19" t="str">
        <f>IFERROR(F53/(H53+F53),"-")</f>
        <v>-</v>
      </c>
      <c r="AC53" s="19" t="str">
        <f>IFERROR(G53/(K53+G53),"-")</f>
        <v>-</v>
      </c>
      <c r="AD53" s="19" t="str">
        <f>IFERROR(F53/D53,"-")</f>
        <v>-</v>
      </c>
      <c r="AE53" s="19" t="str">
        <f>IFERROR(I53/D53,"-")</f>
        <v>-</v>
      </c>
      <c r="AF53" s="19" t="str">
        <f>IFERROR(J53/D53,"-")</f>
        <v>-</v>
      </c>
      <c r="AG53" s="19" t="str">
        <f>IFERROR(G53/D53,"-")</f>
        <v>-</v>
      </c>
      <c r="AH53" s="19" t="str">
        <f>IFERROR(L53/D53,"-")</f>
        <v>-</v>
      </c>
      <c r="AI53" s="19" t="str">
        <f>IFERROR(M53/D53,"-")</f>
        <v>-</v>
      </c>
      <c r="AJ53" s="19" t="str">
        <f>IFERROR(O53/D53,"-")</f>
        <v>-</v>
      </c>
      <c r="AK53" s="19" t="str">
        <f>IFERROR(P53/D53,"-")</f>
        <v>-</v>
      </c>
      <c r="AL53" s="13" t="str">
        <f>IFERROR(Q53/C53,"-")</f>
        <v>-</v>
      </c>
      <c r="AM53" s="13" t="str">
        <f>IFERROR(R53/(H53+F53),"-")</f>
        <v>-</v>
      </c>
      <c r="AN53" s="13" t="str">
        <f>IFERROR((S53/(K53+G53))/12,"-")</f>
        <v>-</v>
      </c>
      <c r="AO53" s="80" t="str">
        <f>IFERROR((U53-T53)/12/N53,"-")</f>
        <v>-</v>
      </c>
      <c r="AP53" s="39"/>
      <c r="AQ53" s="32">
        <f>SUM(AU53:BC53)</f>
        <v>0</v>
      </c>
      <c r="AR53" s="32">
        <f>SUM(AU53:BA53)</f>
        <v>0</v>
      </c>
      <c r="AS53" s="75">
        <f>AV53+AW53</f>
        <v>0</v>
      </c>
      <c r="AT53" s="75">
        <f>AY53+AZ53</f>
        <v>0</v>
      </c>
      <c r="AU53" s="35"/>
      <c r="AV53" s="35"/>
      <c r="AW53" s="35"/>
      <c r="AX53" s="35"/>
      <c r="AY53" s="35"/>
      <c r="AZ53" s="35"/>
      <c r="BA53" s="75"/>
      <c r="BB53" s="35"/>
      <c r="BC53" s="35"/>
      <c r="BD53" s="35"/>
      <c r="BE53" s="35"/>
      <c r="BF53" s="35"/>
      <c r="BG53" s="23"/>
      <c r="BH53" s="26"/>
      <c r="BI53" s="7" t="str">
        <f>IFERROR(AQ53/AP53,"-")</f>
        <v>-</v>
      </c>
      <c r="BJ53" s="77" t="str">
        <f>IFERROR((AS53+AT53)/AP53,"-")</f>
        <v>-</v>
      </c>
      <c r="BK53" s="19" t="str">
        <f>IFERROR(AR53/AQ53,"-")</f>
        <v>-</v>
      </c>
      <c r="BL53" s="19" t="str">
        <f>IFERROR((AU53+AS53)/AQ53,"-")</f>
        <v>-</v>
      </c>
      <c r="BM53" s="19" t="str">
        <f>IFERROR((AX53+AT53)/AQ53,"-")</f>
        <v>-</v>
      </c>
      <c r="BN53" s="19" t="str">
        <f>IFERROR(BA53/AQ53,"-")</f>
        <v>-</v>
      </c>
      <c r="BO53" s="19" t="str">
        <f>IFERROR(AS53/(AU53+AS53),"-")</f>
        <v>-</v>
      </c>
      <c r="BP53" s="19" t="str">
        <f>IFERROR(AT53/(AX53+AT53),"-")</f>
        <v>-</v>
      </c>
      <c r="BQ53" s="19" t="str">
        <f>IFERROR(AS53/AQ53,"-")</f>
        <v>-</v>
      </c>
      <c r="BR53" s="19" t="str">
        <f>IFERROR(AV53/AQ53,"-")</f>
        <v>-</v>
      </c>
      <c r="BS53" s="19" t="str">
        <f>IFERROR(AW53/AQ53,"-")</f>
        <v>-</v>
      </c>
      <c r="BT53" s="19" t="str">
        <f>IFERROR(AT53/AQ53,"-")</f>
        <v>-</v>
      </c>
      <c r="BU53" s="19" t="str">
        <f>IFERROR(AY53/AQ53,"-")</f>
        <v>-</v>
      </c>
      <c r="BV53" s="19" t="str">
        <f>IFERROR(AZ53/AQ53,"-")</f>
        <v>-</v>
      </c>
      <c r="BW53" s="19" t="str">
        <f>IFERROR(BB53/AQ53,"-")</f>
        <v>-</v>
      </c>
      <c r="BX53" s="19" t="str">
        <f>IFERROR(BC53/AQ53,"-")</f>
        <v>-</v>
      </c>
      <c r="BY53" s="13" t="str">
        <f>IFERROR(BD53/AP53,"-")</f>
        <v>-</v>
      </c>
      <c r="BZ53" s="13" t="str">
        <f>IFERROR(BE53/(AU53+AS53),"-")</f>
        <v>-</v>
      </c>
      <c r="CA53" s="13" t="str">
        <f>IFERROR((BF53/(AX53+AT53))/12,"-")</f>
        <v>-</v>
      </c>
      <c r="CB53" s="80" t="str">
        <f>IFERROR((BH53-BG53)/12/BA53,"-")</f>
        <v>-</v>
      </c>
      <c r="CC53" s="39"/>
      <c r="CD53" s="32">
        <f>SUM(CH53:CP53)</f>
        <v>0</v>
      </c>
      <c r="CE53" s="32">
        <f>SUM(CH53:CN53)</f>
        <v>0</v>
      </c>
      <c r="CF53" s="75">
        <f>CI53+CJ53</f>
        <v>0</v>
      </c>
      <c r="CG53" s="75">
        <f>CL53+CM53</f>
        <v>0</v>
      </c>
      <c r="CH53" s="35"/>
      <c r="CI53" s="35"/>
      <c r="CJ53" s="35"/>
      <c r="CK53" s="35"/>
      <c r="CL53" s="35"/>
      <c r="CM53" s="35"/>
      <c r="CN53" s="75"/>
      <c r="CO53" s="35"/>
      <c r="CP53" s="35"/>
      <c r="CQ53" s="35"/>
      <c r="CR53" s="35"/>
      <c r="CS53" s="35"/>
      <c r="CT53" s="23"/>
      <c r="CU53" s="26"/>
      <c r="CV53" s="7" t="str">
        <f>IFERROR(CD53/CC53,"-")</f>
        <v>-</v>
      </c>
      <c r="CW53" s="77" t="str">
        <f>IFERROR((CF53+CG53)/CC53,"-")</f>
        <v>-</v>
      </c>
      <c r="CX53" s="19" t="str">
        <f>IFERROR(CE53/CD53,"-")</f>
        <v>-</v>
      </c>
      <c r="CY53" s="19" t="str">
        <f>IFERROR((CH53+CF53)/CD53,"-")</f>
        <v>-</v>
      </c>
      <c r="CZ53" s="19" t="str">
        <f>IFERROR((CK53+CG53)/CD53,"-")</f>
        <v>-</v>
      </c>
      <c r="DA53" s="19" t="str">
        <f>IFERROR(CN53/CD53,"-")</f>
        <v>-</v>
      </c>
      <c r="DB53" s="19" t="str">
        <f>IFERROR(CF53/(CH53+CF53),"-")</f>
        <v>-</v>
      </c>
      <c r="DC53" s="19" t="str">
        <f>IFERROR(CG53/(CK53+CG53),"-")</f>
        <v>-</v>
      </c>
      <c r="DD53" s="19" t="str">
        <f>IFERROR(CF53/CD53,"-")</f>
        <v>-</v>
      </c>
      <c r="DE53" s="19" t="str">
        <f>IFERROR(CI53/CD53,"-")</f>
        <v>-</v>
      </c>
      <c r="DF53" s="19" t="str">
        <f>IFERROR(CJ53/CD53,"-")</f>
        <v>-</v>
      </c>
      <c r="DG53" s="19" t="str">
        <f>IFERROR(CG53/CD53,"-")</f>
        <v>-</v>
      </c>
      <c r="DH53" s="19" t="str">
        <f>IFERROR(CL53/CD53,"-")</f>
        <v>-</v>
      </c>
      <c r="DI53" s="19" t="str">
        <f>IFERROR(CM53/CD53,"-")</f>
        <v>-</v>
      </c>
      <c r="DJ53" s="19" t="str">
        <f>IFERROR(CO53/CD53,"-")</f>
        <v>-</v>
      </c>
      <c r="DK53" s="19" t="str">
        <f>IFERROR(CP53/CD53,"-")</f>
        <v>-</v>
      </c>
      <c r="DL53" s="13" t="str">
        <f>IFERROR(CQ53/CC53,"-")</f>
        <v>-</v>
      </c>
      <c r="DM53" s="13" t="str">
        <f>IFERROR(CR53/(CH53+CF53),"-")</f>
        <v>-</v>
      </c>
      <c r="DN53" s="13" t="str">
        <f>IFERROR((CS53/(CK53+CG53))/12,"-")</f>
        <v>-</v>
      </c>
      <c r="DO53" s="80" t="str">
        <f>IFERROR((CU53-CT53)/12/CN53,"-")</f>
        <v>-</v>
      </c>
      <c r="DP53" s="39"/>
      <c r="DQ53" s="32">
        <f>SUM(DU53:EC53)</f>
        <v>0</v>
      </c>
      <c r="DR53" s="32">
        <f>SUM(DU53:EA53)</f>
        <v>0</v>
      </c>
      <c r="DS53" s="75">
        <f>DV53+DW53</f>
        <v>0</v>
      </c>
      <c r="DT53" s="75">
        <f>DY53+DZ53</f>
        <v>0</v>
      </c>
      <c r="DU53" s="35"/>
      <c r="DV53" s="35"/>
      <c r="DW53" s="35"/>
      <c r="DX53" s="35"/>
      <c r="DY53" s="35"/>
      <c r="DZ53" s="35"/>
      <c r="EA53" s="75"/>
      <c r="EB53" s="35"/>
      <c r="EC53" s="35"/>
      <c r="ED53" s="35"/>
      <c r="EE53" s="35"/>
      <c r="EF53" s="35"/>
      <c r="EG53" s="23"/>
      <c r="EH53" s="26"/>
      <c r="EI53" s="7" t="str">
        <f>IFERROR(DQ53/DP53,"-")</f>
        <v>-</v>
      </c>
      <c r="EJ53" s="77" t="str">
        <f>IFERROR((DS53+DT53)/DP53,"-")</f>
        <v>-</v>
      </c>
      <c r="EK53" s="19" t="str">
        <f>IFERROR(DR53/DQ53,"-")</f>
        <v>-</v>
      </c>
      <c r="EL53" s="19" t="str">
        <f>IFERROR((DU53+DS53)/DQ53,"-")</f>
        <v>-</v>
      </c>
      <c r="EM53" s="19" t="str">
        <f>IFERROR((DX53+DT53)/DQ53,"-")</f>
        <v>-</v>
      </c>
      <c r="EN53" s="19" t="str">
        <f>IFERROR(EA53/DQ53,"-")</f>
        <v>-</v>
      </c>
      <c r="EO53" s="19" t="str">
        <f>IFERROR(DS53/(DU53+DS53),"-")</f>
        <v>-</v>
      </c>
      <c r="EP53" s="19" t="str">
        <f>IFERROR(DT53/(DX53+DT53),"-")</f>
        <v>-</v>
      </c>
      <c r="EQ53" s="19" t="str">
        <f>IFERROR(DS53/DQ53,"-")</f>
        <v>-</v>
      </c>
      <c r="ER53" s="19" t="str">
        <f>IFERROR(DV53/DQ53,"-")</f>
        <v>-</v>
      </c>
      <c r="ES53" s="19" t="str">
        <f>IFERROR(DW53/DQ53,"-")</f>
        <v>-</v>
      </c>
      <c r="ET53" s="19" t="str">
        <f>IFERROR(DT53/DQ53,"-")</f>
        <v>-</v>
      </c>
      <c r="EU53" s="19" t="str">
        <f>IFERROR(DY53/DQ53,"-")</f>
        <v>-</v>
      </c>
      <c r="EV53" s="19" t="str">
        <f>IFERROR(DZ53/DQ53,"-")</f>
        <v>-</v>
      </c>
      <c r="EW53" s="19" t="str">
        <f>IFERROR(EB53/DQ53,"-")</f>
        <v>-</v>
      </c>
      <c r="EX53" s="19" t="str">
        <f>IFERROR(EC53/DQ53,"-")</f>
        <v>-</v>
      </c>
      <c r="EY53" s="13" t="str">
        <f>IFERROR(ED53/DP53,"-")</f>
        <v>-</v>
      </c>
      <c r="EZ53" s="13" t="str">
        <f>IFERROR(EE53/(DU53+DS53),"-")</f>
        <v>-</v>
      </c>
      <c r="FA53" s="13" t="str">
        <f>IFERROR((EF53/(DX53+DT53))/12,"-")</f>
        <v>-</v>
      </c>
      <c r="FB53" s="80" t="str">
        <f>IFERROR((EH53-EG53)/12/EA53,"-")</f>
        <v>-</v>
      </c>
      <c r="FC53" s="39"/>
      <c r="FD53" s="32">
        <f>SUM(FH53:FP53)</f>
        <v>0</v>
      </c>
      <c r="FE53" s="32">
        <f>SUM(FH53:FN53)</f>
        <v>0</v>
      </c>
      <c r="FF53" s="75">
        <f>FI53+FJ53</f>
        <v>0</v>
      </c>
      <c r="FG53" s="75">
        <f>FL53+FM53</f>
        <v>0</v>
      </c>
      <c r="FH53" s="35"/>
      <c r="FI53" s="35"/>
      <c r="FJ53" s="35"/>
      <c r="FK53" s="35"/>
      <c r="FL53" s="35"/>
      <c r="FM53" s="35"/>
      <c r="FN53" s="75"/>
      <c r="FO53" s="35"/>
      <c r="FP53" s="35"/>
      <c r="FQ53" s="35"/>
      <c r="FR53" s="35"/>
      <c r="FS53" s="35"/>
      <c r="FT53" s="23"/>
      <c r="FU53" s="26"/>
      <c r="FV53" s="7" t="str">
        <f>IFERROR(FD53/FC53,"-")</f>
        <v>-</v>
      </c>
      <c r="FW53" s="77" t="str">
        <f>IFERROR((FF53+FG53)/FC53,"-")</f>
        <v>-</v>
      </c>
      <c r="FX53" s="19" t="str">
        <f>IFERROR(FE53/FD53,"-")</f>
        <v>-</v>
      </c>
      <c r="FY53" s="19" t="str">
        <f>IFERROR((FH53+FF53)/FD53,"-")</f>
        <v>-</v>
      </c>
      <c r="FZ53" s="19" t="str">
        <f>IFERROR((FK53+FG53)/FD53,"-")</f>
        <v>-</v>
      </c>
      <c r="GA53" s="19" t="str">
        <f>IFERROR(FN53/FD53,"-")</f>
        <v>-</v>
      </c>
      <c r="GB53" s="19" t="str">
        <f>IFERROR(FF53/(FH53+FF53),"-")</f>
        <v>-</v>
      </c>
      <c r="GC53" s="19" t="str">
        <f>IFERROR(FG53/(FK53+FG53),"-")</f>
        <v>-</v>
      </c>
      <c r="GD53" s="19" t="str">
        <f>IFERROR(FF53/FD53,"-")</f>
        <v>-</v>
      </c>
      <c r="GE53" s="19" t="str">
        <f>IFERROR(FI53/FD53,"-")</f>
        <v>-</v>
      </c>
      <c r="GF53" s="19" t="str">
        <f>IFERROR(FJ53/FD53,"-")</f>
        <v>-</v>
      </c>
      <c r="GG53" s="19" t="str">
        <f>IFERROR(FG53/FD53,"-")</f>
        <v>-</v>
      </c>
      <c r="GH53" s="19" t="str">
        <f>IFERROR(FL53/FD53,"-")</f>
        <v>-</v>
      </c>
      <c r="GI53" s="19" t="str">
        <f>IFERROR(FM53/FD53,"-")</f>
        <v>-</v>
      </c>
      <c r="GJ53" s="19" t="str">
        <f>IFERROR(FO53/FD53,"-")</f>
        <v>-</v>
      </c>
      <c r="GK53" s="19" t="str">
        <f>IFERROR(FP53/FD53,"-")</f>
        <v>-</v>
      </c>
      <c r="GL53" s="13" t="str">
        <f>IFERROR(FQ53/FC53,"-")</f>
        <v>-</v>
      </c>
      <c r="GM53" s="13" t="str">
        <f>IFERROR(FR53/(FH53+FF53),"-")</f>
        <v>-</v>
      </c>
      <c r="GN53" s="13" t="str">
        <f>IFERROR((FS53/(FK53+FG53))/12,"-")</f>
        <v>-</v>
      </c>
      <c r="GO53" s="80" t="str">
        <f>IFERROR((FU53-FT53)/12/FN53,"-")</f>
        <v>-</v>
      </c>
      <c r="GP53" s="39"/>
      <c r="GQ53" s="32">
        <f>SUM(GU53:HC53)</f>
        <v>0</v>
      </c>
      <c r="GR53" s="32">
        <f>SUM(GU53:HA53)</f>
        <v>0</v>
      </c>
      <c r="GS53" s="75">
        <f>GV53+GW53</f>
        <v>0</v>
      </c>
      <c r="GT53" s="75">
        <f>GY53+GZ53</f>
        <v>0</v>
      </c>
      <c r="GU53" s="35"/>
      <c r="GV53" s="35"/>
      <c r="GW53" s="35"/>
      <c r="GX53" s="35"/>
      <c r="GY53" s="35"/>
      <c r="GZ53" s="35"/>
      <c r="HA53" s="75"/>
      <c r="HB53" s="35"/>
      <c r="HC53" s="35"/>
      <c r="HD53" s="35"/>
      <c r="HE53" s="35"/>
      <c r="HF53" s="35"/>
      <c r="HG53" s="23"/>
      <c r="HH53" s="26"/>
      <c r="HI53" s="7" t="str">
        <f>IFERROR(GQ53/GP53,"-")</f>
        <v>-</v>
      </c>
      <c r="HJ53" s="77" t="str">
        <f>IFERROR((GS53+GT53)/GP53,"-")</f>
        <v>-</v>
      </c>
      <c r="HK53" s="19" t="str">
        <f>IFERROR(GR53/GQ53,"-")</f>
        <v>-</v>
      </c>
      <c r="HL53" s="19" t="str">
        <f>IFERROR((GU53+GS53)/GQ53,"-")</f>
        <v>-</v>
      </c>
      <c r="HM53" s="19" t="str">
        <f>IFERROR((GX53+GT53)/GQ53,"-")</f>
        <v>-</v>
      </c>
      <c r="HN53" s="19" t="str">
        <f>IFERROR(HA53/GQ53,"-")</f>
        <v>-</v>
      </c>
      <c r="HO53" s="19" t="str">
        <f>IFERROR(GS53/(GU53+GS53),"-")</f>
        <v>-</v>
      </c>
      <c r="HP53" s="19" t="str">
        <f>IFERROR(GT53/(GX53+GT53),"-")</f>
        <v>-</v>
      </c>
      <c r="HQ53" s="19" t="str">
        <f>IFERROR(GS53/GQ53,"-")</f>
        <v>-</v>
      </c>
      <c r="HR53" s="19" t="str">
        <f>IFERROR(GV53/GQ53,"-")</f>
        <v>-</v>
      </c>
      <c r="HS53" s="19" t="str">
        <f>IFERROR(GW53/GQ53,"-")</f>
        <v>-</v>
      </c>
      <c r="HT53" s="19" t="str">
        <f>IFERROR(GT53/GQ53,"-")</f>
        <v>-</v>
      </c>
      <c r="HU53" s="19" t="str">
        <f>IFERROR(GY53/GQ53,"-")</f>
        <v>-</v>
      </c>
      <c r="HV53" s="19" t="str">
        <f>IFERROR(GZ53/GQ53,"-")</f>
        <v>-</v>
      </c>
      <c r="HW53" s="19" t="str">
        <f>IFERROR(HB53/GQ53,"-")</f>
        <v>-</v>
      </c>
      <c r="HX53" s="19" t="str">
        <f>IFERROR(HC53/GQ53,"-")</f>
        <v>-</v>
      </c>
      <c r="HY53" s="13" t="str">
        <f>IFERROR(HD53/GP53,"-")</f>
        <v>-</v>
      </c>
      <c r="HZ53" s="13" t="str">
        <f>IFERROR(HE53/(GU53+GS53),"-")</f>
        <v>-</v>
      </c>
      <c r="IA53" s="13" t="str">
        <f>IFERROR((HF53/(GX53+GT53))/12,"-")</f>
        <v>-</v>
      </c>
      <c r="IB53" s="80" t="str">
        <f>IFERROR((HH53-HG53)/12/HA53,"-")</f>
        <v>-</v>
      </c>
      <c r="IC53" s="39">
        <f>C53+AP53+CC53+DP53+FC53+GP53</f>
        <v>0</v>
      </c>
      <c r="ID53" s="99">
        <f>SUM(IH53:IP53)</f>
        <v>0</v>
      </c>
      <c r="IE53" s="99">
        <f>SUM(IH53:IN53)</f>
        <v>0</v>
      </c>
      <c r="IF53" s="100">
        <f>II53+IJ53</f>
        <v>0</v>
      </c>
      <c r="IG53" s="100">
        <f>IL53+IM53</f>
        <v>0</v>
      </c>
      <c r="IH53" s="35">
        <f>H53+AU53+CH53+DU53+FH53+GU53</f>
        <v>0</v>
      </c>
      <c r="II53" s="35">
        <f>I53+AV53+CI53+DV53+FI53+GV53</f>
        <v>0</v>
      </c>
      <c r="IJ53" s="35">
        <f>J53+AW53+CJ53+DW53+FJ53+GW53</f>
        <v>0</v>
      </c>
      <c r="IK53" s="35">
        <f>K53+AX53+CK53+DX53+FK53+GX53</f>
        <v>0</v>
      </c>
      <c r="IL53" s="35">
        <f>L53+AY53+CL53+DY53+FL53+GY53</f>
        <v>0</v>
      </c>
      <c r="IM53" s="35">
        <f>M53+AZ53+CM53+DZ53+FM53+GZ53</f>
        <v>0</v>
      </c>
      <c r="IN53" s="100"/>
      <c r="IO53" s="35">
        <f>O53+BB53+CO53+EB53+FO53+HB53</f>
        <v>0</v>
      </c>
      <c r="IP53" s="35">
        <f>P53+BC53+CP53+EC53+FP53+HC53</f>
        <v>0</v>
      </c>
      <c r="IQ53" s="35">
        <f>Q53+BD53+CQ53+ED53+FQ53+HD53</f>
        <v>0</v>
      </c>
      <c r="IR53" s="35">
        <f>R53+BE53+CR53+EE53+FR53+HE53</f>
        <v>0</v>
      </c>
      <c r="IS53" s="35">
        <f>S53+BF53+CS53+EF53+FS53+HF53</f>
        <v>0</v>
      </c>
      <c r="IT53" s="23">
        <f>T53+BG53+CT53+EG53+FT53+HG53</f>
        <v>0</v>
      </c>
      <c r="IU53" s="26">
        <f>U53+BH53+CU53+EH53+FU53+HH53</f>
        <v>0</v>
      </c>
      <c r="IV53" s="42" t="str">
        <f>IFERROR(ID53/IC53,"-")</f>
        <v>-</v>
      </c>
      <c r="IW53" s="89" t="str">
        <f>IFERROR((IF53+IG53)/IC53,"-")</f>
        <v>-</v>
      </c>
      <c r="IX53" s="43" t="str">
        <f>IFERROR(IE53/ID53,"-")</f>
        <v>-</v>
      </c>
      <c r="IY53" s="43" t="str">
        <f>IFERROR((IH53+IF53)/ID53,"-")</f>
        <v>-</v>
      </c>
      <c r="IZ53" s="43" t="str">
        <f>IFERROR((IK53+IG53)/ID53,"-")</f>
        <v>-</v>
      </c>
      <c r="JA53" s="43" t="str">
        <f>IFERROR(IN53/ID53,"-")</f>
        <v>-</v>
      </c>
      <c r="JB53" s="43" t="str">
        <f>IFERROR(IF53/(IH53+IF53),"-")</f>
        <v>-</v>
      </c>
      <c r="JC53" s="43" t="str">
        <f>IFERROR(IG53/(IK53+IG53),"-")</f>
        <v>-</v>
      </c>
      <c r="JD53" s="43" t="str">
        <f>IFERROR(IF53/ID53,"-")</f>
        <v>-</v>
      </c>
      <c r="JE53" s="43" t="str">
        <f>IFERROR(II53/ID53,"-")</f>
        <v>-</v>
      </c>
      <c r="JF53" s="43" t="str">
        <f>IFERROR(IJ53/ID53,"-")</f>
        <v>-</v>
      </c>
      <c r="JG53" s="43" t="str">
        <f>IFERROR(IG53/ID53,"-")</f>
        <v>-</v>
      </c>
      <c r="JH53" s="43" t="str">
        <f>IFERROR(IL53/ID53,"-")</f>
        <v>-</v>
      </c>
      <c r="JI53" s="43" t="str">
        <f>IFERROR(IM53/ID53,"-")</f>
        <v>-</v>
      </c>
      <c r="JJ53" s="43" t="str">
        <f>IFERROR(IO53/ID53,"-")</f>
        <v>-</v>
      </c>
      <c r="JK53" s="43" t="str">
        <f>IFERROR(IP53/ID53,"-")</f>
        <v>-</v>
      </c>
      <c r="JL53" s="44" t="str">
        <f>IFERROR(IQ53/IC53,"-")</f>
        <v>-</v>
      </c>
      <c r="JM53" s="44" t="str">
        <f>IFERROR(IR53/(IH53+IF53),"-")</f>
        <v>-</v>
      </c>
      <c r="JN53" s="44" t="str">
        <f>IFERROR((IS53/(IK53+IG53))/12,"-")</f>
        <v>-</v>
      </c>
      <c r="JO53" s="90" t="str">
        <f>IFERROR((IU53-IT53)/12/IN53,"-")</f>
        <v>-</v>
      </c>
      <c r="JP53" s="62">
        <f>IM53-(IL53*9)</f>
        <v>0</v>
      </c>
      <c r="JQ53" s="63">
        <f>(IO53+IP53)-(IM53*8%)</f>
        <v>0</v>
      </c>
      <c r="JR53" s="64">
        <f>IF53-(ID53*1%)</f>
        <v>0</v>
      </c>
      <c r="JS53" s="65">
        <f>IG53-(ID53*1%)</f>
        <v>0</v>
      </c>
    </row>
    <row r="54" spans="1:280" customHeight="1" ht="18.75">
      <c r="A54" s="9" t="b">
        <f>IFERROR('SEM1'!A54,"-")</f>
        <v>0</v>
      </c>
      <c r="B54" s="135" t="b">
        <f>IFERROR('SEM1'!B54,"-")</f>
        <v>0</v>
      </c>
      <c r="C54" s="39"/>
      <c r="D54" s="32">
        <f>SUM(H54:P54)</f>
        <v>0</v>
      </c>
      <c r="E54" s="32">
        <f>SUM(H54:N54)</f>
        <v>0</v>
      </c>
      <c r="F54" s="75">
        <f>I54+J54</f>
        <v>0</v>
      </c>
      <c r="G54" s="75">
        <f>L54+M54</f>
        <v>0</v>
      </c>
      <c r="H54" s="35"/>
      <c r="I54" s="35"/>
      <c r="J54" s="35"/>
      <c r="K54" s="35"/>
      <c r="L54" s="35"/>
      <c r="M54" s="35"/>
      <c r="N54" s="75"/>
      <c r="O54" s="35"/>
      <c r="P54" s="35"/>
      <c r="Q54" s="35"/>
      <c r="R54" s="35"/>
      <c r="S54" s="35"/>
      <c r="T54" s="23"/>
      <c r="U54" s="26"/>
      <c r="V54" s="7" t="str">
        <f>IFERROR(D54/C54,"-")</f>
        <v>-</v>
      </c>
      <c r="W54" s="77" t="str">
        <f>IFERROR((F54+G54)/C54,"-")</f>
        <v>-</v>
      </c>
      <c r="X54" s="19" t="str">
        <f>IFERROR(E54/D54,"-")</f>
        <v>-</v>
      </c>
      <c r="Y54" s="19" t="str">
        <f>IFERROR((H54+F54)/D54,"-")</f>
        <v>-</v>
      </c>
      <c r="Z54" s="19" t="str">
        <f>IFERROR((K54+G54)/D54,"-")</f>
        <v>-</v>
      </c>
      <c r="AA54" s="19" t="str">
        <f>IFERROR(N54/D54,"-")</f>
        <v>-</v>
      </c>
      <c r="AB54" s="19" t="str">
        <f>IFERROR(F54/(H54+F54),"-")</f>
        <v>-</v>
      </c>
      <c r="AC54" s="19" t="str">
        <f>IFERROR(G54/(K54+G54),"-")</f>
        <v>-</v>
      </c>
      <c r="AD54" s="19" t="str">
        <f>IFERROR(F54/D54,"-")</f>
        <v>-</v>
      </c>
      <c r="AE54" s="19" t="str">
        <f>IFERROR(I54/D54,"-")</f>
        <v>-</v>
      </c>
      <c r="AF54" s="19" t="str">
        <f>IFERROR(J54/D54,"-")</f>
        <v>-</v>
      </c>
      <c r="AG54" s="19" t="str">
        <f>IFERROR(G54/D54,"-")</f>
        <v>-</v>
      </c>
      <c r="AH54" s="19" t="str">
        <f>IFERROR(L54/D54,"-")</f>
        <v>-</v>
      </c>
      <c r="AI54" s="19" t="str">
        <f>IFERROR(M54/D54,"-")</f>
        <v>-</v>
      </c>
      <c r="AJ54" s="19" t="str">
        <f>IFERROR(O54/D54,"-")</f>
        <v>-</v>
      </c>
      <c r="AK54" s="19" t="str">
        <f>IFERROR(P54/D54,"-")</f>
        <v>-</v>
      </c>
      <c r="AL54" s="13" t="str">
        <f>IFERROR(Q54/C54,"-")</f>
        <v>-</v>
      </c>
      <c r="AM54" s="13" t="str">
        <f>IFERROR(R54/(H54+F54),"-")</f>
        <v>-</v>
      </c>
      <c r="AN54" s="13" t="str">
        <f>IFERROR((S54/(K54+G54))/12,"-")</f>
        <v>-</v>
      </c>
      <c r="AO54" s="80" t="str">
        <f>IFERROR((U54-T54)/12/N54,"-")</f>
        <v>-</v>
      </c>
      <c r="AP54" s="39"/>
      <c r="AQ54" s="32">
        <f>SUM(AU54:BC54)</f>
        <v>0</v>
      </c>
      <c r="AR54" s="32">
        <f>SUM(AU54:BA54)</f>
        <v>0</v>
      </c>
      <c r="AS54" s="75">
        <f>AV54+AW54</f>
        <v>0</v>
      </c>
      <c r="AT54" s="75">
        <f>AY54+AZ54</f>
        <v>0</v>
      </c>
      <c r="AU54" s="35"/>
      <c r="AV54" s="35"/>
      <c r="AW54" s="35"/>
      <c r="AX54" s="35"/>
      <c r="AY54" s="35"/>
      <c r="AZ54" s="35"/>
      <c r="BA54" s="75"/>
      <c r="BB54" s="35"/>
      <c r="BC54" s="35"/>
      <c r="BD54" s="35"/>
      <c r="BE54" s="35"/>
      <c r="BF54" s="35"/>
      <c r="BG54" s="23"/>
      <c r="BH54" s="26"/>
      <c r="BI54" s="7" t="str">
        <f>IFERROR(AQ54/AP54,"-")</f>
        <v>-</v>
      </c>
      <c r="BJ54" s="77" t="str">
        <f>IFERROR((AS54+AT54)/AP54,"-")</f>
        <v>-</v>
      </c>
      <c r="BK54" s="19" t="str">
        <f>IFERROR(AR54/AQ54,"-")</f>
        <v>-</v>
      </c>
      <c r="BL54" s="19" t="str">
        <f>IFERROR((AU54+AS54)/AQ54,"-")</f>
        <v>-</v>
      </c>
      <c r="BM54" s="19" t="str">
        <f>IFERROR((AX54+AT54)/AQ54,"-")</f>
        <v>-</v>
      </c>
      <c r="BN54" s="19" t="str">
        <f>IFERROR(BA54/AQ54,"-")</f>
        <v>-</v>
      </c>
      <c r="BO54" s="19" t="str">
        <f>IFERROR(AS54/(AU54+AS54),"-")</f>
        <v>-</v>
      </c>
      <c r="BP54" s="19" t="str">
        <f>IFERROR(AT54/(AX54+AT54),"-")</f>
        <v>-</v>
      </c>
      <c r="BQ54" s="19" t="str">
        <f>IFERROR(AS54/AQ54,"-")</f>
        <v>-</v>
      </c>
      <c r="BR54" s="19" t="str">
        <f>IFERROR(AV54/AQ54,"-")</f>
        <v>-</v>
      </c>
      <c r="BS54" s="19" t="str">
        <f>IFERROR(AW54/AQ54,"-")</f>
        <v>-</v>
      </c>
      <c r="BT54" s="19" t="str">
        <f>IFERROR(AT54/AQ54,"-")</f>
        <v>-</v>
      </c>
      <c r="BU54" s="19" t="str">
        <f>IFERROR(AY54/AQ54,"-")</f>
        <v>-</v>
      </c>
      <c r="BV54" s="19" t="str">
        <f>IFERROR(AZ54/AQ54,"-")</f>
        <v>-</v>
      </c>
      <c r="BW54" s="19" t="str">
        <f>IFERROR(BB54/AQ54,"-")</f>
        <v>-</v>
      </c>
      <c r="BX54" s="19" t="str">
        <f>IFERROR(BC54/AQ54,"-")</f>
        <v>-</v>
      </c>
      <c r="BY54" s="13" t="str">
        <f>IFERROR(BD54/AP54,"-")</f>
        <v>-</v>
      </c>
      <c r="BZ54" s="13" t="str">
        <f>IFERROR(BE54/(AU54+AS54),"-")</f>
        <v>-</v>
      </c>
      <c r="CA54" s="13" t="str">
        <f>IFERROR((BF54/(AX54+AT54))/12,"-")</f>
        <v>-</v>
      </c>
      <c r="CB54" s="80" t="str">
        <f>IFERROR((BH54-BG54)/12/BA54,"-")</f>
        <v>-</v>
      </c>
      <c r="CC54" s="39"/>
      <c r="CD54" s="32">
        <f>SUM(CH54:CP54)</f>
        <v>0</v>
      </c>
      <c r="CE54" s="32">
        <f>SUM(CH54:CN54)</f>
        <v>0</v>
      </c>
      <c r="CF54" s="75">
        <f>CI54+CJ54</f>
        <v>0</v>
      </c>
      <c r="CG54" s="75">
        <f>CL54+CM54</f>
        <v>0</v>
      </c>
      <c r="CH54" s="35"/>
      <c r="CI54" s="35"/>
      <c r="CJ54" s="35"/>
      <c r="CK54" s="35"/>
      <c r="CL54" s="35"/>
      <c r="CM54" s="35"/>
      <c r="CN54" s="75"/>
      <c r="CO54" s="35"/>
      <c r="CP54" s="35"/>
      <c r="CQ54" s="35"/>
      <c r="CR54" s="35"/>
      <c r="CS54" s="35"/>
      <c r="CT54" s="23"/>
      <c r="CU54" s="26"/>
      <c r="CV54" s="7" t="str">
        <f>IFERROR(CD54/CC54,"-")</f>
        <v>-</v>
      </c>
      <c r="CW54" s="77" t="str">
        <f>IFERROR((CF54+CG54)/CC54,"-")</f>
        <v>-</v>
      </c>
      <c r="CX54" s="19" t="str">
        <f>IFERROR(CE54/CD54,"-")</f>
        <v>-</v>
      </c>
      <c r="CY54" s="19" t="str">
        <f>IFERROR((CH54+CF54)/CD54,"-")</f>
        <v>-</v>
      </c>
      <c r="CZ54" s="19" t="str">
        <f>IFERROR((CK54+CG54)/CD54,"-")</f>
        <v>-</v>
      </c>
      <c r="DA54" s="19" t="str">
        <f>IFERROR(CN54/CD54,"-")</f>
        <v>-</v>
      </c>
      <c r="DB54" s="19" t="str">
        <f>IFERROR(CF54/(CH54+CF54),"-")</f>
        <v>-</v>
      </c>
      <c r="DC54" s="19" t="str">
        <f>IFERROR(CG54/(CK54+CG54),"-")</f>
        <v>-</v>
      </c>
      <c r="DD54" s="19" t="str">
        <f>IFERROR(CF54/CD54,"-")</f>
        <v>-</v>
      </c>
      <c r="DE54" s="19" t="str">
        <f>IFERROR(CI54/CD54,"-")</f>
        <v>-</v>
      </c>
      <c r="DF54" s="19" t="str">
        <f>IFERROR(CJ54/CD54,"-")</f>
        <v>-</v>
      </c>
      <c r="DG54" s="19" t="str">
        <f>IFERROR(CG54/CD54,"-")</f>
        <v>-</v>
      </c>
      <c r="DH54" s="19" t="str">
        <f>IFERROR(CL54/CD54,"-")</f>
        <v>-</v>
      </c>
      <c r="DI54" s="19" t="str">
        <f>IFERROR(CM54/CD54,"-")</f>
        <v>-</v>
      </c>
      <c r="DJ54" s="19" t="str">
        <f>IFERROR(CO54/CD54,"-")</f>
        <v>-</v>
      </c>
      <c r="DK54" s="19" t="str">
        <f>IFERROR(CP54/CD54,"-")</f>
        <v>-</v>
      </c>
      <c r="DL54" s="13" t="str">
        <f>IFERROR(CQ54/CC54,"-")</f>
        <v>-</v>
      </c>
      <c r="DM54" s="13" t="str">
        <f>IFERROR(CR54/(CH54+CF54),"-")</f>
        <v>-</v>
      </c>
      <c r="DN54" s="13" t="str">
        <f>IFERROR((CS54/(CK54+CG54))/12,"-")</f>
        <v>-</v>
      </c>
      <c r="DO54" s="80" t="str">
        <f>IFERROR((CU54-CT54)/12/CN54,"-")</f>
        <v>-</v>
      </c>
      <c r="DP54" s="39"/>
      <c r="DQ54" s="32">
        <f>SUM(DU54:EC54)</f>
        <v>0</v>
      </c>
      <c r="DR54" s="32">
        <f>SUM(DU54:EA54)</f>
        <v>0</v>
      </c>
      <c r="DS54" s="75">
        <f>DV54+DW54</f>
        <v>0</v>
      </c>
      <c r="DT54" s="75">
        <f>DY54+DZ54</f>
        <v>0</v>
      </c>
      <c r="DU54" s="35"/>
      <c r="DV54" s="35"/>
      <c r="DW54" s="35"/>
      <c r="DX54" s="35"/>
      <c r="DY54" s="35"/>
      <c r="DZ54" s="35"/>
      <c r="EA54" s="75"/>
      <c r="EB54" s="35"/>
      <c r="EC54" s="35"/>
      <c r="ED54" s="35"/>
      <c r="EE54" s="35"/>
      <c r="EF54" s="35"/>
      <c r="EG54" s="23"/>
      <c r="EH54" s="26"/>
      <c r="EI54" s="7" t="str">
        <f>IFERROR(DQ54/DP54,"-")</f>
        <v>-</v>
      </c>
      <c r="EJ54" s="77" t="str">
        <f>IFERROR((DS54+DT54)/DP54,"-")</f>
        <v>-</v>
      </c>
      <c r="EK54" s="19" t="str">
        <f>IFERROR(DR54/DQ54,"-")</f>
        <v>-</v>
      </c>
      <c r="EL54" s="19" t="str">
        <f>IFERROR((DU54+DS54)/DQ54,"-")</f>
        <v>-</v>
      </c>
      <c r="EM54" s="19" t="str">
        <f>IFERROR((DX54+DT54)/DQ54,"-")</f>
        <v>-</v>
      </c>
      <c r="EN54" s="19" t="str">
        <f>IFERROR(EA54/DQ54,"-")</f>
        <v>-</v>
      </c>
      <c r="EO54" s="19" t="str">
        <f>IFERROR(DS54/(DU54+DS54),"-")</f>
        <v>-</v>
      </c>
      <c r="EP54" s="19" t="str">
        <f>IFERROR(DT54/(DX54+DT54),"-")</f>
        <v>-</v>
      </c>
      <c r="EQ54" s="19" t="str">
        <f>IFERROR(DS54/DQ54,"-")</f>
        <v>-</v>
      </c>
      <c r="ER54" s="19" t="str">
        <f>IFERROR(DV54/DQ54,"-")</f>
        <v>-</v>
      </c>
      <c r="ES54" s="19" t="str">
        <f>IFERROR(DW54/DQ54,"-")</f>
        <v>-</v>
      </c>
      <c r="ET54" s="19" t="str">
        <f>IFERROR(DT54/DQ54,"-")</f>
        <v>-</v>
      </c>
      <c r="EU54" s="19" t="str">
        <f>IFERROR(DY54/DQ54,"-")</f>
        <v>-</v>
      </c>
      <c r="EV54" s="19" t="str">
        <f>IFERROR(DZ54/DQ54,"-")</f>
        <v>-</v>
      </c>
      <c r="EW54" s="19" t="str">
        <f>IFERROR(EB54/DQ54,"-")</f>
        <v>-</v>
      </c>
      <c r="EX54" s="19" t="str">
        <f>IFERROR(EC54/DQ54,"-")</f>
        <v>-</v>
      </c>
      <c r="EY54" s="13" t="str">
        <f>IFERROR(ED54/DP54,"-")</f>
        <v>-</v>
      </c>
      <c r="EZ54" s="13" t="str">
        <f>IFERROR(EE54/(DU54+DS54),"-")</f>
        <v>-</v>
      </c>
      <c r="FA54" s="13" t="str">
        <f>IFERROR((EF54/(DX54+DT54))/12,"-")</f>
        <v>-</v>
      </c>
      <c r="FB54" s="80" t="str">
        <f>IFERROR((EH54-EG54)/12/EA54,"-")</f>
        <v>-</v>
      </c>
      <c r="FC54" s="39"/>
      <c r="FD54" s="32">
        <f>SUM(FH54:FP54)</f>
        <v>0</v>
      </c>
      <c r="FE54" s="32">
        <f>SUM(FH54:FN54)</f>
        <v>0</v>
      </c>
      <c r="FF54" s="75">
        <f>FI54+FJ54</f>
        <v>0</v>
      </c>
      <c r="FG54" s="75">
        <f>FL54+FM54</f>
        <v>0</v>
      </c>
      <c r="FH54" s="35"/>
      <c r="FI54" s="35"/>
      <c r="FJ54" s="35"/>
      <c r="FK54" s="35"/>
      <c r="FL54" s="35"/>
      <c r="FM54" s="35"/>
      <c r="FN54" s="75"/>
      <c r="FO54" s="35"/>
      <c r="FP54" s="35"/>
      <c r="FQ54" s="35"/>
      <c r="FR54" s="35"/>
      <c r="FS54" s="35"/>
      <c r="FT54" s="23"/>
      <c r="FU54" s="26"/>
      <c r="FV54" s="7" t="str">
        <f>IFERROR(FD54/FC54,"-")</f>
        <v>-</v>
      </c>
      <c r="FW54" s="77" t="str">
        <f>IFERROR((FF54+FG54)/FC54,"-")</f>
        <v>-</v>
      </c>
      <c r="FX54" s="19" t="str">
        <f>IFERROR(FE54/FD54,"-")</f>
        <v>-</v>
      </c>
      <c r="FY54" s="19" t="str">
        <f>IFERROR((FH54+FF54)/FD54,"-")</f>
        <v>-</v>
      </c>
      <c r="FZ54" s="19" t="str">
        <f>IFERROR((FK54+FG54)/FD54,"-")</f>
        <v>-</v>
      </c>
      <c r="GA54" s="19" t="str">
        <f>IFERROR(FN54/FD54,"-")</f>
        <v>-</v>
      </c>
      <c r="GB54" s="19" t="str">
        <f>IFERROR(FF54/(FH54+FF54),"-")</f>
        <v>-</v>
      </c>
      <c r="GC54" s="19" t="str">
        <f>IFERROR(FG54/(FK54+FG54),"-")</f>
        <v>-</v>
      </c>
      <c r="GD54" s="19" t="str">
        <f>IFERROR(FF54/FD54,"-")</f>
        <v>-</v>
      </c>
      <c r="GE54" s="19" t="str">
        <f>IFERROR(FI54/FD54,"-")</f>
        <v>-</v>
      </c>
      <c r="GF54" s="19" t="str">
        <f>IFERROR(FJ54/FD54,"-")</f>
        <v>-</v>
      </c>
      <c r="GG54" s="19" t="str">
        <f>IFERROR(FG54/FD54,"-")</f>
        <v>-</v>
      </c>
      <c r="GH54" s="19" t="str">
        <f>IFERROR(FL54/FD54,"-")</f>
        <v>-</v>
      </c>
      <c r="GI54" s="19" t="str">
        <f>IFERROR(FM54/FD54,"-")</f>
        <v>-</v>
      </c>
      <c r="GJ54" s="19" t="str">
        <f>IFERROR(FO54/FD54,"-")</f>
        <v>-</v>
      </c>
      <c r="GK54" s="19" t="str">
        <f>IFERROR(FP54/FD54,"-")</f>
        <v>-</v>
      </c>
      <c r="GL54" s="13" t="str">
        <f>IFERROR(FQ54/FC54,"-")</f>
        <v>-</v>
      </c>
      <c r="GM54" s="13" t="str">
        <f>IFERROR(FR54/(FH54+FF54),"-")</f>
        <v>-</v>
      </c>
      <c r="GN54" s="13" t="str">
        <f>IFERROR((FS54/(FK54+FG54))/12,"-")</f>
        <v>-</v>
      </c>
      <c r="GO54" s="80" t="str">
        <f>IFERROR((FU54-FT54)/12/FN54,"-")</f>
        <v>-</v>
      </c>
      <c r="GP54" s="39"/>
      <c r="GQ54" s="32">
        <f>SUM(GU54:HC54)</f>
        <v>0</v>
      </c>
      <c r="GR54" s="32">
        <f>SUM(GU54:HA54)</f>
        <v>0</v>
      </c>
      <c r="GS54" s="75">
        <f>GV54+GW54</f>
        <v>0</v>
      </c>
      <c r="GT54" s="75">
        <f>GY54+GZ54</f>
        <v>0</v>
      </c>
      <c r="GU54" s="35"/>
      <c r="GV54" s="35"/>
      <c r="GW54" s="35"/>
      <c r="GX54" s="35"/>
      <c r="GY54" s="35"/>
      <c r="GZ54" s="35"/>
      <c r="HA54" s="75"/>
      <c r="HB54" s="35"/>
      <c r="HC54" s="35"/>
      <c r="HD54" s="35"/>
      <c r="HE54" s="35"/>
      <c r="HF54" s="35"/>
      <c r="HG54" s="23"/>
      <c r="HH54" s="26"/>
      <c r="HI54" s="7" t="str">
        <f>IFERROR(GQ54/GP54,"-")</f>
        <v>-</v>
      </c>
      <c r="HJ54" s="77" t="str">
        <f>IFERROR((GS54+GT54)/GP54,"-")</f>
        <v>-</v>
      </c>
      <c r="HK54" s="19" t="str">
        <f>IFERROR(GR54/GQ54,"-")</f>
        <v>-</v>
      </c>
      <c r="HL54" s="19" t="str">
        <f>IFERROR((GU54+GS54)/GQ54,"-")</f>
        <v>-</v>
      </c>
      <c r="HM54" s="19" t="str">
        <f>IFERROR((GX54+GT54)/GQ54,"-")</f>
        <v>-</v>
      </c>
      <c r="HN54" s="19" t="str">
        <f>IFERROR(HA54/GQ54,"-")</f>
        <v>-</v>
      </c>
      <c r="HO54" s="19" t="str">
        <f>IFERROR(GS54/(GU54+GS54),"-")</f>
        <v>-</v>
      </c>
      <c r="HP54" s="19" t="str">
        <f>IFERROR(GT54/(GX54+GT54),"-")</f>
        <v>-</v>
      </c>
      <c r="HQ54" s="19" t="str">
        <f>IFERROR(GS54/GQ54,"-")</f>
        <v>-</v>
      </c>
      <c r="HR54" s="19" t="str">
        <f>IFERROR(GV54/GQ54,"-")</f>
        <v>-</v>
      </c>
      <c r="HS54" s="19" t="str">
        <f>IFERROR(GW54/GQ54,"-")</f>
        <v>-</v>
      </c>
      <c r="HT54" s="19" t="str">
        <f>IFERROR(GT54/GQ54,"-")</f>
        <v>-</v>
      </c>
      <c r="HU54" s="19" t="str">
        <f>IFERROR(GY54/GQ54,"-")</f>
        <v>-</v>
      </c>
      <c r="HV54" s="19" t="str">
        <f>IFERROR(GZ54/GQ54,"-")</f>
        <v>-</v>
      </c>
      <c r="HW54" s="19" t="str">
        <f>IFERROR(HB54/GQ54,"-")</f>
        <v>-</v>
      </c>
      <c r="HX54" s="19" t="str">
        <f>IFERROR(HC54/GQ54,"-")</f>
        <v>-</v>
      </c>
      <c r="HY54" s="13" t="str">
        <f>IFERROR(HD54/GP54,"-")</f>
        <v>-</v>
      </c>
      <c r="HZ54" s="13" t="str">
        <f>IFERROR(HE54/(GU54+GS54),"-")</f>
        <v>-</v>
      </c>
      <c r="IA54" s="13" t="str">
        <f>IFERROR((HF54/(GX54+GT54))/12,"-")</f>
        <v>-</v>
      </c>
      <c r="IB54" s="80" t="str">
        <f>IFERROR((HH54-HG54)/12/HA54,"-")</f>
        <v>-</v>
      </c>
      <c r="IC54" s="39">
        <f>C54+AP54+CC54+DP54+FC54+GP54</f>
        <v>0</v>
      </c>
      <c r="ID54" s="99">
        <f>SUM(IH54:IP54)</f>
        <v>0</v>
      </c>
      <c r="IE54" s="99">
        <f>SUM(IH54:IN54)</f>
        <v>0</v>
      </c>
      <c r="IF54" s="100">
        <f>II54+IJ54</f>
        <v>0</v>
      </c>
      <c r="IG54" s="100">
        <f>IL54+IM54</f>
        <v>0</v>
      </c>
      <c r="IH54" s="35">
        <f>H54+AU54+CH54+DU54+FH54+GU54</f>
        <v>0</v>
      </c>
      <c r="II54" s="35">
        <f>I54+AV54+CI54+DV54+FI54+GV54</f>
        <v>0</v>
      </c>
      <c r="IJ54" s="35">
        <f>J54+AW54+CJ54+DW54+FJ54+GW54</f>
        <v>0</v>
      </c>
      <c r="IK54" s="35">
        <f>K54+AX54+CK54+DX54+FK54+GX54</f>
        <v>0</v>
      </c>
      <c r="IL54" s="35">
        <f>L54+AY54+CL54+DY54+FL54+GY54</f>
        <v>0</v>
      </c>
      <c r="IM54" s="35">
        <f>M54+AZ54+CM54+DZ54+FM54+GZ54</f>
        <v>0</v>
      </c>
      <c r="IN54" s="100"/>
      <c r="IO54" s="35">
        <f>O54+BB54+CO54+EB54+FO54+HB54</f>
        <v>0</v>
      </c>
      <c r="IP54" s="35">
        <f>P54+BC54+CP54+EC54+FP54+HC54</f>
        <v>0</v>
      </c>
      <c r="IQ54" s="35">
        <f>Q54+BD54+CQ54+ED54+FQ54+HD54</f>
        <v>0</v>
      </c>
      <c r="IR54" s="35">
        <f>R54+BE54+CR54+EE54+FR54+HE54</f>
        <v>0</v>
      </c>
      <c r="IS54" s="35">
        <f>S54+BF54+CS54+EF54+FS54+HF54</f>
        <v>0</v>
      </c>
      <c r="IT54" s="23">
        <f>T54+BG54+CT54+EG54+FT54+HG54</f>
        <v>0</v>
      </c>
      <c r="IU54" s="26">
        <f>U54+BH54+CU54+EH54+FU54+HH54</f>
        <v>0</v>
      </c>
      <c r="IV54" s="42" t="str">
        <f>IFERROR(ID54/IC54,"-")</f>
        <v>-</v>
      </c>
      <c r="IW54" s="89" t="str">
        <f>IFERROR((IF54+IG54)/IC54,"-")</f>
        <v>-</v>
      </c>
      <c r="IX54" s="43" t="str">
        <f>IFERROR(IE54/ID54,"-")</f>
        <v>-</v>
      </c>
      <c r="IY54" s="43" t="str">
        <f>IFERROR((IH54+IF54)/ID54,"-")</f>
        <v>-</v>
      </c>
      <c r="IZ54" s="43" t="str">
        <f>IFERROR((IK54+IG54)/ID54,"-")</f>
        <v>-</v>
      </c>
      <c r="JA54" s="43" t="str">
        <f>IFERROR(IN54/ID54,"-")</f>
        <v>-</v>
      </c>
      <c r="JB54" s="43" t="str">
        <f>IFERROR(IF54/(IH54+IF54),"-")</f>
        <v>-</v>
      </c>
      <c r="JC54" s="43" t="str">
        <f>IFERROR(IG54/(IK54+IG54),"-")</f>
        <v>-</v>
      </c>
      <c r="JD54" s="43" t="str">
        <f>IFERROR(IF54/ID54,"-")</f>
        <v>-</v>
      </c>
      <c r="JE54" s="43" t="str">
        <f>IFERROR(II54/ID54,"-")</f>
        <v>-</v>
      </c>
      <c r="JF54" s="43" t="str">
        <f>IFERROR(IJ54/ID54,"-")</f>
        <v>-</v>
      </c>
      <c r="JG54" s="43" t="str">
        <f>IFERROR(IG54/ID54,"-")</f>
        <v>-</v>
      </c>
      <c r="JH54" s="43" t="str">
        <f>IFERROR(IL54/ID54,"-")</f>
        <v>-</v>
      </c>
      <c r="JI54" s="43" t="str">
        <f>IFERROR(IM54/ID54,"-")</f>
        <v>-</v>
      </c>
      <c r="JJ54" s="43" t="str">
        <f>IFERROR(IO54/ID54,"-")</f>
        <v>-</v>
      </c>
      <c r="JK54" s="43" t="str">
        <f>IFERROR(IP54/ID54,"-")</f>
        <v>-</v>
      </c>
      <c r="JL54" s="44" t="str">
        <f>IFERROR(IQ54/IC54,"-")</f>
        <v>-</v>
      </c>
      <c r="JM54" s="44" t="str">
        <f>IFERROR(IR54/(IH54+IF54),"-")</f>
        <v>-</v>
      </c>
      <c r="JN54" s="44" t="str">
        <f>IFERROR((IS54/(IK54+IG54))/12,"-")</f>
        <v>-</v>
      </c>
      <c r="JO54" s="90" t="str">
        <f>IFERROR((IU54-IT54)/12/IN54,"-")</f>
        <v>-</v>
      </c>
      <c r="JP54" s="62">
        <f>IM54-(IL54*9)</f>
        <v>0</v>
      </c>
      <c r="JQ54" s="63">
        <f>(IO54+IP54)-(IM54*8%)</f>
        <v>0</v>
      </c>
      <c r="JR54" s="64">
        <f>IF54-(ID54*1%)</f>
        <v>0</v>
      </c>
      <c r="JS54" s="65">
        <f>IG54-(ID54*1%)</f>
        <v>0</v>
      </c>
    </row>
    <row r="55" spans="1:280" customHeight="1" ht="18.75">
      <c r="A55" s="9" t="b">
        <f>IFERROR('SEM1'!A55,"-")</f>
        <v>0</v>
      </c>
      <c r="B55" s="135" t="b">
        <f>IFERROR('SEM1'!B55,"-")</f>
        <v>0</v>
      </c>
      <c r="C55" s="39"/>
      <c r="D55" s="32">
        <f>SUM(H55:P55)</f>
        <v>0</v>
      </c>
      <c r="E55" s="32">
        <f>SUM(H55:N55)</f>
        <v>0</v>
      </c>
      <c r="F55" s="75">
        <f>I55+J55</f>
        <v>0</v>
      </c>
      <c r="G55" s="75">
        <f>L55+M55</f>
        <v>0</v>
      </c>
      <c r="H55" s="35"/>
      <c r="I55" s="35"/>
      <c r="J55" s="35"/>
      <c r="K55" s="35"/>
      <c r="L55" s="35"/>
      <c r="M55" s="35"/>
      <c r="N55" s="75"/>
      <c r="O55" s="35"/>
      <c r="P55" s="35"/>
      <c r="Q55" s="35"/>
      <c r="R55" s="35"/>
      <c r="S55" s="35"/>
      <c r="T55" s="23"/>
      <c r="U55" s="26"/>
      <c r="V55" s="7" t="str">
        <f>IFERROR(D55/C55,"-")</f>
        <v>-</v>
      </c>
      <c r="W55" s="77" t="str">
        <f>IFERROR((F55+G55)/C55,"-")</f>
        <v>-</v>
      </c>
      <c r="X55" s="19" t="str">
        <f>IFERROR(E55/D55,"-")</f>
        <v>-</v>
      </c>
      <c r="Y55" s="19" t="str">
        <f>IFERROR((H55+F55)/D55,"-")</f>
        <v>-</v>
      </c>
      <c r="Z55" s="19" t="str">
        <f>IFERROR((K55+G55)/D55,"-")</f>
        <v>-</v>
      </c>
      <c r="AA55" s="19" t="str">
        <f>IFERROR(N55/D55,"-")</f>
        <v>-</v>
      </c>
      <c r="AB55" s="19" t="str">
        <f>IFERROR(F55/(H55+F55),"-")</f>
        <v>-</v>
      </c>
      <c r="AC55" s="19" t="str">
        <f>IFERROR(G55/(K55+G55),"-")</f>
        <v>-</v>
      </c>
      <c r="AD55" s="19" t="str">
        <f>IFERROR(F55/D55,"-")</f>
        <v>-</v>
      </c>
      <c r="AE55" s="19" t="str">
        <f>IFERROR(I55/D55,"-")</f>
        <v>-</v>
      </c>
      <c r="AF55" s="19" t="str">
        <f>IFERROR(J55/D55,"-")</f>
        <v>-</v>
      </c>
      <c r="AG55" s="19" t="str">
        <f>IFERROR(G55/D55,"-")</f>
        <v>-</v>
      </c>
      <c r="AH55" s="19" t="str">
        <f>IFERROR(L55/D55,"-")</f>
        <v>-</v>
      </c>
      <c r="AI55" s="19" t="str">
        <f>IFERROR(M55/D55,"-")</f>
        <v>-</v>
      </c>
      <c r="AJ55" s="19" t="str">
        <f>IFERROR(O55/D55,"-")</f>
        <v>-</v>
      </c>
      <c r="AK55" s="19" t="str">
        <f>IFERROR(P55/D55,"-")</f>
        <v>-</v>
      </c>
      <c r="AL55" s="13" t="str">
        <f>IFERROR(Q55/C55,"-")</f>
        <v>-</v>
      </c>
      <c r="AM55" s="13" t="str">
        <f>IFERROR(R55/(H55+F55),"-")</f>
        <v>-</v>
      </c>
      <c r="AN55" s="13" t="str">
        <f>IFERROR((S55/(K55+G55))/12,"-")</f>
        <v>-</v>
      </c>
      <c r="AO55" s="80" t="str">
        <f>IFERROR((U55-T55)/12/N55,"-")</f>
        <v>-</v>
      </c>
      <c r="AP55" s="39"/>
      <c r="AQ55" s="32">
        <f>SUM(AU55:BC55)</f>
        <v>0</v>
      </c>
      <c r="AR55" s="32">
        <f>SUM(AU55:BA55)</f>
        <v>0</v>
      </c>
      <c r="AS55" s="75">
        <f>AV55+AW55</f>
        <v>0</v>
      </c>
      <c r="AT55" s="75">
        <f>AY55+AZ55</f>
        <v>0</v>
      </c>
      <c r="AU55" s="35"/>
      <c r="AV55" s="35"/>
      <c r="AW55" s="35"/>
      <c r="AX55" s="35"/>
      <c r="AY55" s="35"/>
      <c r="AZ55" s="35"/>
      <c r="BA55" s="75"/>
      <c r="BB55" s="35"/>
      <c r="BC55" s="35"/>
      <c r="BD55" s="35"/>
      <c r="BE55" s="35"/>
      <c r="BF55" s="35"/>
      <c r="BG55" s="23"/>
      <c r="BH55" s="26"/>
      <c r="BI55" s="7" t="str">
        <f>IFERROR(AQ55/AP55,"-")</f>
        <v>-</v>
      </c>
      <c r="BJ55" s="77" t="str">
        <f>IFERROR((AS55+AT55)/AP55,"-")</f>
        <v>-</v>
      </c>
      <c r="BK55" s="19" t="str">
        <f>IFERROR(AR55/AQ55,"-")</f>
        <v>-</v>
      </c>
      <c r="BL55" s="19" t="str">
        <f>IFERROR((AU55+AS55)/AQ55,"-")</f>
        <v>-</v>
      </c>
      <c r="BM55" s="19" t="str">
        <f>IFERROR((AX55+AT55)/AQ55,"-")</f>
        <v>-</v>
      </c>
      <c r="BN55" s="19" t="str">
        <f>IFERROR(BA55/AQ55,"-")</f>
        <v>-</v>
      </c>
      <c r="BO55" s="19" t="str">
        <f>IFERROR(AS55/(AU55+AS55),"-")</f>
        <v>-</v>
      </c>
      <c r="BP55" s="19" t="str">
        <f>IFERROR(AT55/(AX55+AT55),"-")</f>
        <v>-</v>
      </c>
      <c r="BQ55" s="19" t="str">
        <f>IFERROR(AS55/AQ55,"-")</f>
        <v>-</v>
      </c>
      <c r="BR55" s="19" t="str">
        <f>IFERROR(AV55/AQ55,"-")</f>
        <v>-</v>
      </c>
      <c r="BS55" s="19" t="str">
        <f>IFERROR(AW55/AQ55,"-")</f>
        <v>-</v>
      </c>
      <c r="BT55" s="19" t="str">
        <f>IFERROR(AT55/AQ55,"-")</f>
        <v>-</v>
      </c>
      <c r="BU55" s="19" t="str">
        <f>IFERROR(AY55/AQ55,"-")</f>
        <v>-</v>
      </c>
      <c r="BV55" s="19" t="str">
        <f>IFERROR(AZ55/AQ55,"-")</f>
        <v>-</v>
      </c>
      <c r="BW55" s="19" t="str">
        <f>IFERROR(BB55/AQ55,"-")</f>
        <v>-</v>
      </c>
      <c r="BX55" s="19" t="str">
        <f>IFERROR(BC55/AQ55,"-")</f>
        <v>-</v>
      </c>
      <c r="BY55" s="13" t="str">
        <f>IFERROR(BD55/AP55,"-")</f>
        <v>-</v>
      </c>
      <c r="BZ55" s="13" t="str">
        <f>IFERROR(BE55/(AU55+AS55),"-")</f>
        <v>-</v>
      </c>
      <c r="CA55" s="13" t="str">
        <f>IFERROR((BF55/(AX55+AT55))/12,"-")</f>
        <v>-</v>
      </c>
      <c r="CB55" s="80" t="str">
        <f>IFERROR((BH55-BG55)/12/BA55,"-")</f>
        <v>-</v>
      </c>
      <c r="CC55" s="39"/>
      <c r="CD55" s="32">
        <f>SUM(CH55:CP55)</f>
        <v>0</v>
      </c>
      <c r="CE55" s="32">
        <f>SUM(CH55:CN55)</f>
        <v>0</v>
      </c>
      <c r="CF55" s="75">
        <f>CI55+CJ55</f>
        <v>0</v>
      </c>
      <c r="CG55" s="75">
        <f>CL55+CM55</f>
        <v>0</v>
      </c>
      <c r="CH55" s="35"/>
      <c r="CI55" s="35"/>
      <c r="CJ55" s="35"/>
      <c r="CK55" s="35"/>
      <c r="CL55" s="35"/>
      <c r="CM55" s="35"/>
      <c r="CN55" s="75"/>
      <c r="CO55" s="35"/>
      <c r="CP55" s="35"/>
      <c r="CQ55" s="35"/>
      <c r="CR55" s="35"/>
      <c r="CS55" s="35"/>
      <c r="CT55" s="23"/>
      <c r="CU55" s="26"/>
      <c r="CV55" s="7" t="str">
        <f>IFERROR(CD55/CC55,"-")</f>
        <v>-</v>
      </c>
      <c r="CW55" s="77" t="str">
        <f>IFERROR((CF55+CG55)/CC55,"-")</f>
        <v>-</v>
      </c>
      <c r="CX55" s="19" t="str">
        <f>IFERROR(CE55/CD55,"-")</f>
        <v>-</v>
      </c>
      <c r="CY55" s="19" t="str">
        <f>IFERROR((CH55+CF55)/CD55,"-")</f>
        <v>-</v>
      </c>
      <c r="CZ55" s="19" t="str">
        <f>IFERROR((CK55+CG55)/CD55,"-")</f>
        <v>-</v>
      </c>
      <c r="DA55" s="19" t="str">
        <f>IFERROR(CN55/CD55,"-")</f>
        <v>-</v>
      </c>
      <c r="DB55" s="19" t="str">
        <f>IFERROR(CF55/(CH55+CF55),"-")</f>
        <v>-</v>
      </c>
      <c r="DC55" s="19" t="str">
        <f>IFERROR(CG55/(CK55+CG55),"-")</f>
        <v>-</v>
      </c>
      <c r="DD55" s="19" t="str">
        <f>IFERROR(CF55/CD55,"-")</f>
        <v>-</v>
      </c>
      <c r="DE55" s="19" t="str">
        <f>IFERROR(CI55/CD55,"-")</f>
        <v>-</v>
      </c>
      <c r="DF55" s="19" t="str">
        <f>IFERROR(CJ55/CD55,"-")</f>
        <v>-</v>
      </c>
      <c r="DG55" s="19" t="str">
        <f>IFERROR(CG55/CD55,"-")</f>
        <v>-</v>
      </c>
      <c r="DH55" s="19" t="str">
        <f>IFERROR(CL55/CD55,"-")</f>
        <v>-</v>
      </c>
      <c r="DI55" s="19" t="str">
        <f>IFERROR(CM55/CD55,"-")</f>
        <v>-</v>
      </c>
      <c r="DJ55" s="19" t="str">
        <f>IFERROR(CO55/CD55,"-")</f>
        <v>-</v>
      </c>
      <c r="DK55" s="19" t="str">
        <f>IFERROR(CP55/CD55,"-")</f>
        <v>-</v>
      </c>
      <c r="DL55" s="13" t="str">
        <f>IFERROR(CQ55/CC55,"-")</f>
        <v>-</v>
      </c>
      <c r="DM55" s="13" t="str">
        <f>IFERROR(CR55/(CH55+CF55),"-")</f>
        <v>-</v>
      </c>
      <c r="DN55" s="13" t="str">
        <f>IFERROR((CS55/(CK55+CG55))/12,"-")</f>
        <v>-</v>
      </c>
      <c r="DO55" s="80" t="str">
        <f>IFERROR((CU55-CT55)/12/CN55,"-")</f>
        <v>-</v>
      </c>
      <c r="DP55" s="39"/>
      <c r="DQ55" s="32">
        <f>SUM(DU55:EC55)</f>
        <v>0</v>
      </c>
      <c r="DR55" s="32">
        <f>SUM(DU55:EA55)</f>
        <v>0</v>
      </c>
      <c r="DS55" s="75">
        <f>DV55+DW55</f>
        <v>0</v>
      </c>
      <c r="DT55" s="75">
        <f>DY55+DZ55</f>
        <v>0</v>
      </c>
      <c r="DU55" s="35"/>
      <c r="DV55" s="35"/>
      <c r="DW55" s="35"/>
      <c r="DX55" s="35"/>
      <c r="DY55" s="35"/>
      <c r="DZ55" s="35"/>
      <c r="EA55" s="75"/>
      <c r="EB55" s="35"/>
      <c r="EC55" s="35"/>
      <c r="ED55" s="35"/>
      <c r="EE55" s="35"/>
      <c r="EF55" s="35"/>
      <c r="EG55" s="23"/>
      <c r="EH55" s="26"/>
      <c r="EI55" s="7" t="str">
        <f>IFERROR(DQ55/DP55,"-")</f>
        <v>-</v>
      </c>
      <c r="EJ55" s="77" t="str">
        <f>IFERROR((DS55+DT55)/DP55,"-")</f>
        <v>-</v>
      </c>
      <c r="EK55" s="19" t="str">
        <f>IFERROR(DR55/DQ55,"-")</f>
        <v>-</v>
      </c>
      <c r="EL55" s="19" t="str">
        <f>IFERROR((DU55+DS55)/DQ55,"-")</f>
        <v>-</v>
      </c>
      <c r="EM55" s="19" t="str">
        <f>IFERROR((DX55+DT55)/DQ55,"-")</f>
        <v>-</v>
      </c>
      <c r="EN55" s="19" t="str">
        <f>IFERROR(EA55/DQ55,"-")</f>
        <v>-</v>
      </c>
      <c r="EO55" s="19" t="str">
        <f>IFERROR(DS55/(DU55+DS55),"-")</f>
        <v>-</v>
      </c>
      <c r="EP55" s="19" t="str">
        <f>IFERROR(DT55/(DX55+DT55),"-")</f>
        <v>-</v>
      </c>
      <c r="EQ55" s="19" t="str">
        <f>IFERROR(DS55/DQ55,"-")</f>
        <v>-</v>
      </c>
      <c r="ER55" s="19" t="str">
        <f>IFERROR(DV55/DQ55,"-")</f>
        <v>-</v>
      </c>
      <c r="ES55" s="19" t="str">
        <f>IFERROR(DW55/DQ55,"-")</f>
        <v>-</v>
      </c>
      <c r="ET55" s="19" t="str">
        <f>IFERROR(DT55/DQ55,"-")</f>
        <v>-</v>
      </c>
      <c r="EU55" s="19" t="str">
        <f>IFERROR(DY55/DQ55,"-")</f>
        <v>-</v>
      </c>
      <c r="EV55" s="19" t="str">
        <f>IFERROR(DZ55/DQ55,"-")</f>
        <v>-</v>
      </c>
      <c r="EW55" s="19" t="str">
        <f>IFERROR(EB55/DQ55,"-")</f>
        <v>-</v>
      </c>
      <c r="EX55" s="19" t="str">
        <f>IFERROR(EC55/DQ55,"-")</f>
        <v>-</v>
      </c>
      <c r="EY55" s="13" t="str">
        <f>IFERROR(ED55/DP55,"-")</f>
        <v>-</v>
      </c>
      <c r="EZ55" s="13" t="str">
        <f>IFERROR(EE55/(DU55+DS55),"-")</f>
        <v>-</v>
      </c>
      <c r="FA55" s="13" t="str">
        <f>IFERROR((EF55/(DX55+DT55))/12,"-")</f>
        <v>-</v>
      </c>
      <c r="FB55" s="80" t="str">
        <f>IFERROR((EH55-EG55)/12/EA55,"-")</f>
        <v>-</v>
      </c>
      <c r="FC55" s="39"/>
      <c r="FD55" s="32">
        <f>SUM(FH55:FP55)</f>
        <v>0</v>
      </c>
      <c r="FE55" s="32">
        <f>SUM(FH55:FN55)</f>
        <v>0</v>
      </c>
      <c r="FF55" s="75">
        <f>FI55+FJ55</f>
        <v>0</v>
      </c>
      <c r="FG55" s="75">
        <f>FL55+FM55</f>
        <v>0</v>
      </c>
      <c r="FH55" s="35"/>
      <c r="FI55" s="35"/>
      <c r="FJ55" s="35"/>
      <c r="FK55" s="35"/>
      <c r="FL55" s="35"/>
      <c r="FM55" s="35"/>
      <c r="FN55" s="75"/>
      <c r="FO55" s="35"/>
      <c r="FP55" s="35"/>
      <c r="FQ55" s="35"/>
      <c r="FR55" s="35"/>
      <c r="FS55" s="35"/>
      <c r="FT55" s="23"/>
      <c r="FU55" s="26"/>
      <c r="FV55" s="7" t="str">
        <f>IFERROR(FD55/FC55,"-")</f>
        <v>-</v>
      </c>
      <c r="FW55" s="77" t="str">
        <f>IFERROR((FF55+FG55)/FC55,"-")</f>
        <v>-</v>
      </c>
      <c r="FX55" s="19" t="str">
        <f>IFERROR(FE55/FD55,"-")</f>
        <v>-</v>
      </c>
      <c r="FY55" s="19" t="str">
        <f>IFERROR((FH55+FF55)/FD55,"-")</f>
        <v>-</v>
      </c>
      <c r="FZ55" s="19" t="str">
        <f>IFERROR((FK55+FG55)/FD55,"-")</f>
        <v>-</v>
      </c>
      <c r="GA55" s="19" t="str">
        <f>IFERROR(FN55/FD55,"-")</f>
        <v>-</v>
      </c>
      <c r="GB55" s="19" t="str">
        <f>IFERROR(FF55/(FH55+FF55),"-")</f>
        <v>-</v>
      </c>
      <c r="GC55" s="19" t="str">
        <f>IFERROR(FG55/(FK55+FG55),"-")</f>
        <v>-</v>
      </c>
      <c r="GD55" s="19" t="str">
        <f>IFERROR(FF55/FD55,"-")</f>
        <v>-</v>
      </c>
      <c r="GE55" s="19" t="str">
        <f>IFERROR(FI55/FD55,"-")</f>
        <v>-</v>
      </c>
      <c r="GF55" s="19" t="str">
        <f>IFERROR(FJ55/FD55,"-")</f>
        <v>-</v>
      </c>
      <c r="GG55" s="19" t="str">
        <f>IFERROR(FG55/FD55,"-")</f>
        <v>-</v>
      </c>
      <c r="GH55" s="19" t="str">
        <f>IFERROR(FL55/FD55,"-")</f>
        <v>-</v>
      </c>
      <c r="GI55" s="19" t="str">
        <f>IFERROR(FM55/FD55,"-")</f>
        <v>-</v>
      </c>
      <c r="GJ55" s="19" t="str">
        <f>IFERROR(FO55/FD55,"-")</f>
        <v>-</v>
      </c>
      <c r="GK55" s="19" t="str">
        <f>IFERROR(FP55/FD55,"-")</f>
        <v>-</v>
      </c>
      <c r="GL55" s="13" t="str">
        <f>IFERROR(FQ55/FC55,"-")</f>
        <v>-</v>
      </c>
      <c r="GM55" s="13" t="str">
        <f>IFERROR(FR55/(FH55+FF55),"-")</f>
        <v>-</v>
      </c>
      <c r="GN55" s="13" t="str">
        <f>IFERROR((FS55/(FK55+FG55))/12,"-")</f>
        <v>-</v>
      </c>
      <c r="GO55" s="80" t="str">
        <f>IFERROR((FU55-FT55)/12/FN55,"-")</f>
        <v>-</v>
      </c>
      <c r="GP55" s="39"/>
      <c r="GQ55" s="32">
        <f>SUM(GU55:HC55)</f>
        <v>0</v>
      </c>
      <c r="GR55" s="32">
        <f>SUM(GU55:HA55)</f>
        <v>0</v>
      </c>
      <c r="GS55" s="75">
        <f>GV55+GW55</f>
        <v>0</v>
      </c>
      <c r="GT55" s="75">
        <f>GY55+GZ55</f>
        <v>0</v>
      </c>
      <c r="GU55" s="35"/>
      <c r="GV55" s="35"/>
      <c r="GW55" s="35"/>
      <c r="GX55" s="35"/>
      <c r="GY55" s="35"/>
      <c r="GZ55" s="35"/>
      <c r="HA55" s="75"/>
      <c r="HB55" s="35"/>
      <c r="HC55" s="35"/>
      <c r="HD55" s="35"/>
      <c r="HE55" s="35"/>
      <c r="HF55" s="35"/>
      <c r="HG55" s="23"/>
      <c r="HH55" s="26"/>
      <c r="HI55" s="7" t="str">
        <f>IFERROR(GQ55/GP55,"-")</f>
        <v>-</v>
      </c>
      <c r="HJ55" s="77" t="str">
        <f>IFERROR((GS55+GT55)/GP55,"-")</f>
        <v>-</v>
      </c>
      <c r="HK55" s="19" t="str">
        <f>IFERROR(GR55/GQ55,"-")</f>
        <v>-</v>
      </c>
      <c r="HL55" s="19" t="str">
        <f>IFERROR((GU55+GS55)/GQ55,"-")</f>
        <v>-</v>
      </c>
      <c r="HM55" s="19" t="str">
        <f>IFERROR((GX55+GT55)/GQ55,"-")</f>
        <v>-</v>
      </c>
      <c r="HN55" s="19" t="str">
        <f>IFERROR(HA55/GQ55,"-")</f>
        <v>-</v>
      </c>
      <c r="HO55" s="19" t="str">
        <f>IFERROR(GS55/(GU55+GS55),"-")</f>
        <v>-</v>
      </c>
      <c r="HP55" s="19" t="str">
        <f>IFERROR(GT55/(GX55+GT55),"-")</f>
        <v>-</v>
      </c>
      <c r="HQ55" s="19" t="str">
        <f>IFERROR(GS55/GQ55,"-")</f>
        <v>-</v>
      </c>
      <c r="HR55" s="19" t="str">
        <f>IFERROR(GV55/GQ55,"-")</f>
        <v>-</v>
      </c>
      <c r="HS55" s="19" t="str">
        <f>IFERROR(GW55/GQ55,"-")</f>
        <v>-</v>
      </c>
      <c r="HT55" s="19" t="str">
        <f>IFERROR(GT55/GQ55,"-")</f>
        <v>-</v>
      </c>
      <c r="HU55" s="19" t="str">
        <f>IFERROR(GY55/GQ55,"-")</f>
        <v>-</v>
      </c>
      <c r="HV55" s="19" t="str">
        <f>IFERROR(GZ55/GQ55,"-")</f>
        <v>-</v>
      </c>
      <c r="HW55" s="19" t="str">
        <f>IFERROR(HB55/GQ55,"-")</f>
        <v>-</v>
      </c>
      <c r="HX55" s="19" t="str">
        <f>IFERROR(HC55/GQ55,"-")</f>
        <v>-</v>
      </c>
      <c r="HY55" s="13" t="str">
        <f>IFERROR(HD55/GP55,"-")</f>
        <v>-</v>
      </c>
      <c r="HZ55" s="13" t="str">
        <f>IFERROR(HE55/(GU55+GS55),"-")</f>
        <v>-</v>
      </c>
      <c r="IA55" s="13" t="str">
        <f>IFERROR((HF55/(GX55+GT55))/12,"-")</f>
        <v>-</v>
      </c>
      <c r="IB55" s="80" t="str">
        <f>IFERROR((HH55-HG55)/12/HA55,"-")</f>
        <v>-</v>
      </c>
      <c r="IC55" s="39">
        <f>C55+AP55+CC55+DP55+FC55+GP55</f>
        <v>0</v>
      </c>
      <c r="ID55" s="99">
        <f>SUM(IH55:IP55)</f>
        <v>0</v>
      </c>
      <c r="IE55" s="99">
        <f>SUM(IH55:IN55)</f>
        <v>0</v>
      </c>
      <c r="IF55" s="100">
        <f>II55+IJ55</f>
        <v>0</v>
      </c>
      <c r="IG55" s="100">
        <f>IL55+IM55</f>
        <v>0</v>
      </c>
      <c r="IH55" s="35">
        <f>H55+AU55+CH55+DU55+FH55+GU55</f>
        <v>0</v>
      </c>
      <c r="II55" s="35">
        <f>I55+AV55+CI55+DV55+FI55+GV55</f>
        <v>0</v>
      </c>
      <c r="IJ55" s="35">
        <f>J55+AW55+CJ55+DW55+FJ55+GW55</f>
        <v>0</v>
      </c>
      <c r="IK55" s="35">
        <f>K55+AX55+CK55+DX55+FK55+GX55</f>
        <v>0</v>
      </c>
      <c r="IL55" s="35">
        <f>L55+AY55+CL55+DY55+FL55+GY55</f>
        <v>0</v>
      </c>
      <c r="IM55" s="35">
        <f>M55+AZ55+CM55+DZ55+FM55+GZ55</f>
        <v>0</v>
      </c>
      <c r="IN55" s="100"/>
      <c r="IO55" s="35">
        <f>O55+BB55+CO55+EB55+FO55+HB55</f>
        <v>0</v>
      </c>
      <c r="IP55" s="35">
        <f>P55+BC55+CP55+EC55+FP55+HC55</f>
        <v>0</v>
      </c>
      <c r="IQ55" s="35">
        <f>Q55+BD55+CQ55+ED55+FQ55+HD55</f>
        <v>0</v>
      </c>
      <c r="IR55" s="35">
        <f>R55+BE55+CR55+EE55+FR55+HE55</f>
        <v>0</v>
      </c>
      <c r="IS55" s="35">
        <f>S55+BF55+CS55+EF55+FS55+HF55</f>
        <v>0</v>
      </c>
      <c r="IT55" s="23">
        <f>T55+BG55+CT55+EG55+FT55+HG55</f>
        <v>0</v>
      </c>
      <c r="IU55" s="26">
        <f>U55+BH55+CU55+EH55+FU55+HH55</f>
        <v>0</v>
      </c>
      <c r="IV55" s="42" t="str">
        <f>IFERROR(ID55/IC55,"-")</f>
        <v>-</v>
      </c>
      <c r="IW55" s="89" t="str">
        <f>IFERROR((IF55+IG55)/IC55,"-")</f>
        <v>-</v>
      </c>
      <c r="IX55" s="43" t="str">
        <f>IFERROR(IE55/ID55,"-")</f>
        <v>-</v>
      </c>
      <c r="IY55" s="43" t="str">
        <f>IFERROR((IH55+IF55)/ID55,"-")</f>
        <v>-</v>
      </c>
      <c r="IZ55" s="43" t="str">
        <f>IFERROR((IK55+IG55)/ID55,"-")</f>
        <v>-</v>
      </c>
      <c r="JA55" s="43" t="str">
        <f>IFERROR(IN55/ID55,"-")</f>
        <v>-</v>
      </c>
      <c r="JB55" s="43" t="str">
        <f>IFERROR(IF55/(IH55+IF55),"-")</f>
        <v>-</v>
      </c>
      <c r="JC55" s="43" t="str">
        <f>IFERROR(IG55/(IK55+IG55),"-")</f>
        <v>-</v>
      </c>
      <c r="JD55" s="43" t="str">
        <f>IFERROR(IF55/ID55,"-")</f>
        <v>-</v>
      </c>
      <c r="JE55" s="43" t="str">
        <f>IFERROR(II55/ID55,"-")</f>
        <v>-</v>
      </c>
      <c r="JF55" s="43" t="str">
        <f>IFERROR(IJ55/ID55,"-")</f>
        <v>-</v>
      </c>
      <c r="JG55" s="43" t="str">
        <f>IFERROR(IG55/ID55,"-")</f>
        <v>-</v>
      </c>
      <c r="JH55" s="43" t="str">
        <f>IFERROR(IL55/ID55,"-")</f>
        <v>-</v>
      </c>
      <c r="JI55" s="43" t="str">
        <f>IFERROR(IM55/ID55,"-")</f>
        <v>-</v>
      </c>
      <c r="JJ55" s="43" t="str">
        <f>IFERROR(IO55/ID55,"-")</f>
        <v>-</v>
      </c>
      <c r="JK55" s="43" t="str">
        <f>IFERROR(IP55/ID55,"-")</f>
        <v>-</v>
      </c>
      <c r="JL55" s="44" t="str">
        <f>IFERROR(IQ55/IC55,"-")</f>
        <v>-</v>
      </c>
      <c r="JM55" s="44" t="str">
        <f>IFERROR(IR55/(IH55+IF55),"-")</f>
        <v>-</v>
      </c>
      <c r="JN55" s="44" t="str">
        <f>IFERROR((IS55/(IK55+IG55))/12,"-")</f>
        <v>-</v>
      </c>
      <c r="JO55" s="90" t="str">
        <f>IFERROR((IU55-IT55)/12/IN55,"-")</f>
        <v>-</v>
      </c>
      <c r="JP55" s="62">
        <f>IM55-(IL55*9)</f>
        <v>0</v>
      </c>
      <c r="JQ55" s="63">
        <f>(IO55+IP55)-(IM55*8%)</f>
        <v>0</v>
      </c>
      <c r="JR55" s="64">
        <f>IF55-(ID55*1%)</f>
        <v>0</v>
      </c>
      <c r="JS55" s="65">
        <f>IG55-(ID55*1%)</f>
        <v>0</v>
      </c>
    </row>
    <row r="56" spans="1:280" customHeight="1" ht="18.75">
      <c r="A56" s="9" t="b">
        <f>IFERROR('SEM1'!A56,"-")</f>
        <v>0</v>
      </c>
      <c r="B56" s="135" t="b">
        <f>IFERROR('SEM1'!B56,"-")</f>
        <v>0</v>
      </c>
      <c r="C56" s="39"/>
      <c r="D56" s="32">
        <f>SUM(H56:P56)</f>
        <v>0</v>
      </c>
      <c r="E56" s="32">
        <f>SUM(H56:N56)</f>
        <v>0</v>
      </c>
      <c r="F56" s="75">
        <f>I56+J56</f>
        <v>0</v>
      </c>
      <c r="G56" s="75">
        <f>L56+M56</f>
        <v>0</v>
      </c>
      <c r="H56" s="35"/>
      <c r="I56" s="35"/>
      <c r="J56" s="35"/>
      <c r="K56" s="35"/>
      <c r="L56" s="35"/>
      <c r="M56" s="35"/>
      <c r="N56" s="75"/>
      <c r="O56" s="35"/>
      <c r="P56" s="35"/>
      <c r="Q56" s="35"/>
      <c r="R56" s="35"/>
      <c r="S56" s="35"/>
      <c r="T56" s="23"/>
      <c r="U56" s="26"/>
      <c r="V56" s="7" t="str">
        <f>IFERROR(D56/C56,"-")</f>
        <v>-</v>
      </c>
      <c r="W56" s="77" t="str">
        <f>IFERROR((F56+G56)/C56,"-")</f>
        <v>-</v>
      </c>
      <c r="X56" s="19" t="str">
        <f>IFERROR(E56/D56,"-")</f>
        <v>-</v>
      </c>
      <c r="Y56" s="19" t="str">
        <f>IFERROR((H56+F56)/D56,"-")</f>
        <v>-</v>
      </c>
      <c r="Z56" s="19" t="str">
        <f>IFERROR((K56+G56)/D56,"-")</f>
        <v>-</v>
      </c>
      <c r="AA56" s="19" t="str">
        <f>IFERROR(N56/D56,"-")</f>
        <v>-</v>
      </c>
      <c r="AB56" s="19" t="str">
        <f>IFERROR(F56/(H56+F56),"-")</f>
        <v>-</v>
      </c>
      <c r="AC56" s="19" t="str">
        <f>IFERROR(G56/(K56+G56),"-")</f>
        <v>-</v>
      </c>
      <c r="AD56" s="19" t="str">
        <f>IFERROR(F56/D56,"-")</f>
        <v>-</v>
      </c>
      <c r="AE56" s="19" t="str">
        <f>IFERROR(I56/D56,"-")</f>
        <v>-</v>
      </c>
      <c r="AF56" s="19" t="str">
        <f>IFERROR(J56/D56,"-")</f>
        <v>-</v>
      </c>
      <c r="AG56" s="19" t="str">
        <f>IFERROR(G56/D56,"-")</f>
        <v>-</v>
      </c>
      <c r="AH56" s="19" t="str">
        <f>IFERROR(L56/D56,"-")</f>
        <v>-</v>
      </c>
      <c r="AI56" s="19" t="str">
        <f>IFERROR(M56/D56,"-")</f>
        <v>-</v>
      </c>
      <c r="AJ56" s="19" t="str">
        <f>IFERROR(O56/D56,"-")</f>
        <v>-</v>
      </c>
      <c r="AK56" s="19" t="str">
        <f>IFERROR(P56/D56,"-")</f>
        <v>-</v>
      </c>
      <c r="AL56" s="13" t="str">
        <f>IFERROR(Q56/C56,"-")</f>
        <v>-</v>
      </c>
      <c r="AM56" s="13" t="str">
        <f>IFERROR(R56/(H56+F56),"-")</f>
        <v>-</v>
      </c>
      <c r="AN56" s="13" t="str">
        <f>IFERROR((S56/(K56+G56))/12,"-")</f>
        <v>-</v>
      </c>
      <c r="AO56" s="80" t="str">
        <f>IFERROR((U56-T56)/12/N56,"-")</f>
        <v>-</v>
      </c>
      <c r="AP56" s="39"/>
      <c r="AQ56" s="32">
        <f>SUM(AU56:BC56)</f>
        <v>0</v>
      </c>
      <c r="AR56" s="32">
        <f>SUM(AU56:BA56)</f>
        <v>0</v>
      </c>
      <c r="AS56" s="75">
        <f>AV56+AW56</f>
        <v>0</v>
      </c>
      <c r="AT56" s="75">
        <f>AY56+AZ56</f>
        <v>0</v>
      </c>
      <c r="AU56" s="35"/>
      <c r="AV56" s="35"/>
      <c r="AW56" s="35"/>
      <c r="AX56" s="35"/>
      <c r="AY56" s="35"/>
      <c r="AZ56" s="35"/>
      <c r="BA56" s="75"/>
      <c r="BB56" s="35"/>
      <c r="BC56" s="35"/>
      <c r="BD56" s="35"/>
      <c r="BE56" s="35"/>
      <c r="BF56" s="35"/>
      <c r="BG56" s="23"/>
      <c r="BH56" s="26"/>
      <c r="BI56" s="7" t="str">
        <f>IFERROR(AQ56/AP56,"-")</f>
        <v>-</v>
      </c>
      <c r="BJ56" s="77" t="str">
        <f>IFERROR((AS56+AT56)/AP56,"-")</f>
        <v>-</v>
      </c>
      <c r="BK56" s="19" t="str">
        <f>IFERROR(AR56/AQ56,"-")</f>
        <v>-</v>
      </c>
      <c r="BL56" s="19" t="str">
        <f>IFERROR((AU56+AS56)/AQ56,"-")</f>
        <v>-</v>
      </c>
      <c r="BM56" s="19" t="str">
        <f>IFERROR((AX56+AT56)/AQ56,"-")</f>
        <v>-</v>
      </c>
      <c r="BN56" s="19" t="str">
        <f>IFERROR(BA56/AQ56,"-")</f>
        <v>-</v>
      </c>
      <c r="BO56" s="19" t="str">
        <f>IFERROR(AS56/(AU56+AS56),"-")</f>
        <v>-</v>
      </c>
      <c r="BP56" s="19" t="str">
        <f>IFERROR(AT56/(AX56+AT56),"-")</f>
        <v>-</v>
      </c>
      <c r="BQ56" s="19" t="str">
        <f>IFERROR(AS56/AQ56,"-")</f>
        <v>-</v>
      </c>
      <c r="BR56" s="19" t="str">
        <f>IFERROR(AV56/AQ56,"-")</f>
        <v>-</v>
      </c>
      <c r="BS56" s="19" t="str">
        <f>IFERROR(AW56/AQ56,"-")</f>
        <v>-</v>
      </c>
      <c r="BT56" s="19" t="str">
        <f>IFERROR(AT56/AQ56,"-")</f>
        <v>-</v>
      </c>
      <c r="BU56" s="19" t="str">
        <f>IFERROR(AY56/AQ56,"-")</f>
        <v>-</v>
      </c>
      <c r="BV56" s="19" t="str">
        <f>IFERROR(AZ56/AQ56,"-")</f>
        <v>-</v>
      </c>
      <c r="BW56" s="19" t="str">
        <f>IFERROR(BB56/AQ56,"-")</f>
        <v>-</v>
      </c>
      <c r="BX56" s="19" t="str">
        <f>IFERROR(BC56/AQ56,"-")</f>
        <v>-</v>
      </c>
      <c r="BY56" s="13" t="str">
        <f>IFERROR(BD56/AP56,"-")</f>
        <v>-</v>
      </c>
      <c r="BZ56" s="13" t="str">
        <f>IFERROR(BE56/(AU56+AS56),"-")</f>
        <v>-</v>
      </c>
      <c r="CA56" s="13" t="str">
        <f>IFERROR((BF56/(AX56+AT56))/12,"-")</f>
        <v>-</v>
      </c>
      <c r="CB56" s="80" t="str">
        <f>IFERROR((BH56-BG56)/12/BA56,"-")</f>
        <v>-</v>
      </c>
      <c r="CC56" s="39"/>
      <c r="CD56" s="32">
        <f>SUM(CH56:CP56)</f>
        <v>0</v>
      </c>
      <c r="CE56" s="32">
        <f>SUM(CH56:CN56)</f>
        <v>0</v>
      </c>
      <c r="CF56" s="75">
        <f>CI56+CJ56</f>
        <v>0</v>
      </c>
      <c r="CG56" s="75">
        <f>CL56+CM56</f>
        <v>0</v>
      </c>
      <c r="CH56" s="35"/>
      <c r="CI56" s="35"/>
      <c r="CJ56" s="35"/>
      <c r="CK56" s="35"/>
      <c r="CL56" s="35"/>
      <c r="CM56" s="35"/>
      <c r="CN56" s="75"/>
      <c r="CO56" s="35"/>
      <c r="CP56" s="35"/>
      <c r="CQ56" s="35"/>
      <c r="CR56" s="35"/>
      <c r="CS56" s="35"/>
      <c r="CT56" s="23"/>
      <c r="CU56" s="26"/>
      <c r="CV56" s="7" t="str">
        <f>IFERROR(CD56/CC56,"-")</f>
        <v>-</v>
      </c>
      <c r="CW56" s="77" t="str">
        <f>IFERROR((CF56+CG56)/CC56,"-")</f>
        <v>-</v>
      </c>
      <c r="CX56" s="19" t="str">
        <f>IFERROR(CE56/CD56,"-")</f>
        <v>-</v>
      </c>
      <c r="CY56" s="19" t="str">
        <f>IFERROR((CH56+CF56)/CD56,"-")</f>
        <v>-</v>
      </c>
      <c r="CZ56" s="19" t="str">
        <f>IFERROR((CK56+CG56)/CD56,"-")</f>
        <v>-</v>
      </c>
      <c r="DA56" s="19" t="str">
        <f>IFERROR(CN56/CD56,"-")</f>
        <v>-</v>
      </c>
      <c r="DB56" s="19" t="str">
        <f>IFERROR(CF56/(CH56+CF56),"-")</f>
        <v>-</v>
      </c>
      <c r="DC56" s="19" t="str">
        <f>IFERROR(CG56/(CK56+CG56),"-")</f>
        <v>-</v>
      </c>
      <c r="DD56" s="19" t="str">
        <f>IFERROR(CF56/CD56,"-")</f>
        <v>-</v>
      </c>
      <c r="DE56" s="19" t="str">
        <f>IFERROR(CI56/CD56,"-")</f>
        <v>-</v>
      </c>
      <c r="DF56" s="19" t="str">
        <f>IFERROR(CJ56/CD56,"-")</f>
        <v>-</v>
      </c>
      <c r="DG56" s="19" t="str">
        <f>IFERROR(CG56/CD56,"-")</f>
        <v>-</v>
      </c>
      <c r="DH56" s="19" t="str">
        <f>IFERROR(CL56/CD56,"-")</f>
        <v>-</v>
      </c>
      <c r="DI56" s="19" t="str">
        <f>IFERROR(CM56/CD56,"-")</f>
        <v>-</v>
      </c>
      <c r="DJ56" s="19" t="str">
        <f>IFERROR(CO56/CD56,"-")</f>
        <v>-</v>
      </c>
      <c r="DK56" s="19" t="str">
        <f>IFERROR(CP56/CD56,"-")</f>
        <v>-</v>
      </c>
      <c r="DL56" s="13" t="str">
        <f>IFERROR(CQ56/CC56,"-")</f>
        <v>-</v>
      </c>
      <c r="DM56" s="13" t="str">
        <f>IFERROR(CR56/(CH56+CF56),"-")</f>
        <v>-</v>
      </c>
      <c r="DN56" s="13" t="str">
        <f>IFERROR((CS56/(CK56+CG56))/12,"-")</f>
        <v>-</v>
      </c>
      <c r="DO56" s="80" t="str">
        <f>IFERROR((CU56-CT56)/12/CN56,"-")</f>
        <v>-</v>
      </c>
      <c r="DP56" s="39"/>
      <c r="DQ56" s="32">
        <f>SUM(DU56:EC56)</f>
        <v>0</v>
      </c>
      <c r="DR56" s="32">
        <f>SUM(DU56:EA56)</f>
        <v>0</v>
      </c>
      <c r="DS56" s="75">
        <f>DV56+DW56</f>
        <v>0</v>
      </c>
      <c r="DT56" s="75">
        <f>DY56+DZ56</f>
        <v>0</v>
      </c>
      <c r="DU56" s="35"/>
      <c r="DV56" s="35"/>
      <c r="DW56" s="35"/>
      <c r="DX56" s="35"/>
      <c r="DY56" s="35"/>
      <c r="DZ56" s="35"/>
      <c r="EA56" s="75"/>
      <c r="EB56" s="35"/>
      <c r="EC56" s="35"/>
      <c r="ED56" s="35"/>
      <c r="EE56" s="35"/>
      <c r="EF56" s="35"/>
      <c r="EG56" s="23"/>
      <c r="EH56" s="26"/>
      <c r="EI56" s="7" t="str">
        <f>IFERROR(DQ56/DP56,"-")</f>
        <v>-</v>
      </c>
      <c r="EJ56" s="77" t="str">
        <f>IFERROR((DS56+DT56)/DP56,"-")</f>
        <v>-</v>
      </c>
      <c r="EK56" s="19" t="str">
        <f>IFERROR(DR56/DQ56,"-")</f>
        <v>-</v>
      </c>
      <c r="EL56" s="19" t="str">
        <f>IFERROR((DU56+DS56)/DQ56,"-")</f>
        <v>-</v>
      </c>
      <c r="EM56" s="19" t="str">
        <f>IFERROR((DX56+DT56)/DQ56,"-")</f>
        <v>-</v>
      </c>
      <c r="EN56" s="19" t="str">
        <f>IFERROR(EA56/DQ56,"-")</f>
        <v>-</v>
      </c>
      <c r="EO56" s="19" t="str">
        <f>IFERROR(DS56/(DU56+DS56),"-")</f>
        <v>-</v>
      </c>
      <c r="EP56" s="19" t="str">
        <f>IFERROR(DT56/(DX56+DT56),"-")</f>
        <v>-</v>
      </c>
      <c r="EQ56" s="19" t="str">
        <f>IFERROR(DS56/DQ56,"-")</f>
        <v>-</v>
      </c>
      <c r="ER56" s="19" t="str">
        <f>IFERROR(DV56/DQ56,"-")</f>
        <v>-</v>
      </c>
      <c r="ES56" s="19" t="str">
        <f>IFERROR(DW56/DQ56,"-")</f>
        <v>-</v>
      </c>
      <c r="ET56" s="19" t="str">
        <f>IFERROR(DT56/DQ56,"-")</f>
        <v>-</v>
      </c>
      <c r="EU56" s="19" t="str">
        <f>IFERROR(DY56/DQ56,"-")</f>
        <v>-</v>
      </c>
      <c r="EV56" s="19" t="str">
        <f>IFERROR(DZ56/DQ56,"-")</f>
        <v>-</v>
      </c>
      <c r="EW56" s="19" t="str">
        <f>IFERROR(EB56/DQ56,"-")</f>
        <v>-</v>
      </c>
      <c r="EX56" s="19" t="str">
        <f>IFERROR(EC56/DQ56,"-")</f>
        <v>-</v>
      </c>
      <c r="EY56" s="13" t="str">
        <f>IFERROR(ED56/DP56,"-")</f>
        <v>-</v>
      </c>
      <c r="EZ56" s="13" t="str">
        <f>IFERROR(EE56/(DU56+DS56),"-")</f>
        <v>-</v>
      </c>
      <c r="FA56" s="13" t="str">
        <f>IFERROR((EF56/(DX56+DT56))/12,"-")</f>
        <v>-</v>
      </c>
      <c r="FB56" s="80" t="str">
        <f>IFERROR((EH56-EG56)/12/EA56,"-")</f>
        <v>-</v>
      </c>
      <c r="FC56" s="39"/>
      <c r="FD56" s="32">
        <f>SUM(FH56:FP56)</f>
        <v>0</v>
      </c>
      <c r="FE56" s="32">
        <f>SUM(FH56:FN56)</f>
        <v>0</v>
      </c>
      <c r="FF56" s="75">
        <f>FI56+FJ56</f>
        <v>0</v>
      </c>
      <c r="FG56" s="75">
        <f>FL56+FM56</f>
        <v>0</v>
      </c>
      <c r="FH56" s="35"/>
      <c r="FI56" s="35"/>
      <c r="FJ56" s="35"/>
      <c r="FK56" s="35"/>
      <c r="FL56" s="35"/>
      <c r="FM56" s="35"/>
      <c r="FN56" s="75"/>
      <c r="FO56" s="35"/>
      <c r="FP56" s="35"/>
      <c r="FQ56" s="35"/>
      <c r="FR56" s="35"/>
      <c r="FS56" s="35"/>
      <c r="FT56" s="23"/>
      <c r="FU56" s="26"/>
      <c r="FV56" s="7" t="str">
        <f>IFERROR(FD56/FC56,"-")</f>
        <v>-</v>
      </c>
      <c r="FW56" s="77" t="str">
        <f>IFERROR((FF56+FG56)/FC56,"-")</f>
        <v>-</v>
      </c>
      <c r="FX56" s="19" t="str">
        <f>IFERROR(FE56/FD56,"-")</f>
        <v>-</v>
      </c>
      <c r="FY56" s="19" t="str">
        <f>IFERROR((FH56+FF56)/FD56,"-")</f>
        <v>-</v>
      </c>
      <c r="FZ56" s="19" t="str">
        <f>IFERROR((FK56+FG56)/FD56,"-")</f>
        <v>-</v>
      </c>
      <c r="GA56" s="19" t="str">
        <f>IFERROR(FN56/FD56,"-")</f>
        <v>-</v>
      </c>
      <c r="GB56" s="19" t="str">
        <f>IFERROR(FF56/(FH56+FF56),"-")</f>
        <v>-</v>
      </c>
      <c r="GC56" s="19" t="str">
        <f>IFERROR(FG56/(FK56+FG56),"-")</f>
        <v>-</v>
      </c>
      <c r="GD56" s="19" t="str">
        <f>IFERROR(FF56/FD56,"-")</f>
        <v>-</v>
      </c>
      <c r="GE56" s="19" t="str">
        <f>IFERROR(FI56/FD56,"-")</f>
        <v>-</v>
      </c>
      <c r="GF56" s="19" t="str">
        <f>IFERROR(FJ56/FD56,"-")</f>
        <v>-</v>
      </c>
      <c r="GG56" s="19" t="str">
        <f>IFERROR(FG56/FD56,"-")</f>
        <v>-</v>
      </c>
      <c r="GH56" s="19" t="str">
        <f>IFERROR(FL56/FD56,"-")</f>
        <v>-</v>
      </c>
      <c r="GI56" s="19" t="str">
        <f>IFERROR(FM56/FD56,"-")</f>
        <v>-</v>
      </c>
      <c r="GJ56" s="19" t="str">
        <f>IFERROR(FO56/FD56,"-")</f>
        <v>-</v>
      </c>
      <c r="GK56" s="19" t="str">
        <f>IFERROR(FP56/FD56,"-")</f>
        <v>-</v>
      </c>
      <c r="GL56" s="13" t="str">
        <f>IFERROR(FQ56/FC56,"-")</f>
        <v>-</v>
      </c>
      <c r="GM56" s="13" t="str">
        <f>IFERROR(FR56/(FH56+FF56),"-")</f>
        <v>-</v>
      </c>
      <c r="GN56" s="13" t="str">
        <f>IFERROR((FS56/(FK56+FG56))/12,"-")</f>
        <v>-</v>
      </c>
      <c r="GO56" s="80" t="str">
        <f>IFERROR((FU56-FT56)/12/FN56,"-")</f>
        <v>-</v>
      </c>
      <c r="GP56" s="39"/>
      <c r="GQ56" s="32">
        <f>SUM(GU56:HC56)</f>
        <v>0</v>
      </c>
      <c r="GR56" s="32">
        <f>SUM(GU56:HA56)</f>
        <v>0</v>
      </c>
      <c r="GS56" s="75">
        <f>GV56+GW56</f>
        <v>0</v>
      </c>
      <c r="GT56" s="75">
        <f>GY56+GZ56</f>
        <v>0</v>
      </c>
      <c r="GU56" s="35"/>
      <c r="GV56" s="35"/>
      <c r="GW56" s="35"/>
      <c r="GX56" s="35"/>
      <c r="GY56" s="35"/>
      <c r="GZ56" s="35"/>
      <c r="HA56" s="75"/>
      <c r="HB56" s="35"/>
      <c r="HC56" s="35"/>
      <c r="HD56" s="35"/>
      <c r="HE56" s="35"/>
      <c r="HF56" s="35"/>
      <c r="HG56" s="23"/>
      <c r="HH56" s="26"/>
      <c r="HI56" s="7" t="str">
        <f>IFERROR(GQ56/GP56,"-")</f>
        <v>-</v>
      </c>
      <c r="HJ56" s="77" t="str">
        <f>IFERROR((GS56+GT56)/GP56,"-")</f>
        <v>-</v>
      </c>
      <c r="HK56" s="19" t="str">
        <f>IFERROR(GR56/GQ56,"-")</f>
        <v>-</v>
      </c>
      <c r="HL56" s="19" t="str">
        <f>IFERROR((GU56+GS56)/GQ56,"-")</f>
        <v>-</v>
      </c>
      <c r="HM56" s="19" t="str">
        <f>IFERROR((GX56+GT56)/GQ56,"-")</f>
        <v>-</v>
      </c>
      <c r="HN56" s="19" t="str">
        <f>IFERROR(HA56/GQ56,"-")</f>
        <v>-</v>
      </c>
      <c r="HO56" s="19" t="str">
        <f>IFERROR(GS56/(GU56+GS56),"-")</f>
        <v>-</v>
      </c>
      <c r="HP56" s="19" t="str">
        <f>IFERROR(GT56/(GX56+GT56),"-")</f>
        <v>-</v>
      </c>
      <c r="HQ56" s="19" t="str">
        <f>IFERROR(GS56/GQ56,"-")</f>
        <v>-</v>
      </c>
      <c r="HR56" s="19" t="str">
        <f>IFERROR(GV56/GQ56,"-")</f>
        <v>-</v>
      </c>
      <c r="HS56" s="19" t="str">
        <f>IFERROR(GW56/GQ56,"-")</f>
        <v>-</v>
      </c>
      <c r="HT56" s="19" t="str">
        <f>IFERROR(GT56/GQ56,"-")</f>
        <v>-</v>
      </c>
      <c r="HU56" s="19" t="str">
        <f>IFERROR(GY56/GQ56,"-")</f>
        <v>-</v>
      </c>
      <c r="HV56" s="19" t="str">
        <f>IFERROR(GZ56/GQ56,"-")</f>
        <v>-</v>
      </c>
      <c r="HW56" s="19" t="str">
        <f>IFERROR(HB56/GQ56,"-")</f>
        <v>-</v>
      </c>
      <c r="HX56" s="19" t="str">
        <f>IFERROR(HC56/GQ56,"-")</f>
        <v>-</v>
      </c>
      <c r="HY56" s="13" t="str">
        <f>IFERROR(HD56/GP56,"-")</f>
        <v>-</v>
      </c>
      <c r="HZ56" s="13" t="str">
        <f>IFERROR(HE56/(GU56+GS56),"-")</f>
        <v>-</v>
      </c>
      <c r="IA56" s="13" t="str">
        <f>IFERROR((HF56/(GX56+GT56))/12,"-")</f>
        <v>-</v>
      </c>
      <c r="IB56" s="80" t="str">
        <f>IFERROR((HH56-HG56)/12/HA56,"-")</f>
        <v>-</v>
      </c>
      <c r="IC56" s="39">
        <f>C56+AP56+CC56+DP56+FC56+GP56</f>
        <v>0</v>
      </c>
      <c r="ID56" s="99">
        <f>SUM(IH56:IP56)</f>
        <v>0</v>
      </c>
      <c r="IE56" s="99">
        <f>SUM(IH56:IN56)</f>
        <v>0</v>
      </c>
      <c r="IF56" s="100">
        <f>II56+IJ56</f>
        <v>0</v>
      </c>
      <c r="IG56" s="100">
        <f>IL56+IM56</f>
        <v>0</v>
      </c>
      <c r="IH56" s="35">
        <f>H56+AU56+CH56+DU56+FH56+GU56</f>
        <v>0</v>
      </c>
      <c r="II56" s="35">
        <f>I56+AV56+CI56+DV56+FI56+GV56</f>
        <v>0</v>
      </c>
      <c r="IJ56" s="35">
        <f>J56+AW56+CJ56+DW56+FJ56+GW56</f>
        <v>0</v>
      </c>
      <c r="IK56" s="35">
        <f>K56+AX56+CK56+DX56+FK56+GX56</f>
        <v>0</v>
      </c>
      <c r="IL56" s="35">
        <f>L56+AY56+CL56+DY56+FL56+GY56</f>
        <v>0</v>
      </c>
      <c r="IM56" s="35">
        <f>M56+AZ56+CM56+DZ56+FM56+GZ56</f>
        <v>0</v>
      </c>
      <c r="IN56" s="100"/>
      <c r="IO56" s="35">
        <f>O56+BB56+CO56+EB56+FO56+HB56</f>
        <v>0</v>
      </c>
      <c r="IP56" s="35">
        <f>P56+BC56+CP56+EC56+FP56+HC56</f>
        <v>0</v>
      </c>
      <c r="IQ56" s="35">
        <f>Q56+BD56+CQ56+ED56+FQ56+HD56</f>
        <v>0</v>
      </c>
      <c r="IR56" s="35">
        <f>R56+BE56+CR56+EE56+FR56+HE56</f>
        <v>0</v>
      </c>
      <c r="IS56" s="35">
        <f>S56+BF56+CS56+EF56+FS56+HF56</f>
        <v>0</v>
      </c>
      <c r="IT56" s="23">
        <f>T56+BG56+CT56+EG56+FT56+HG56</f>
        <v>0</v>
      </c>
      <c r="IU56" s="26">
        <f>U56+BH56+CU56+EH56+FU56+HH56</f>
        <v>0</v>
      </c>
      <c r="IV56" s="42" t="str">
        <f>IFERROR(ID56/IC56,"-")</f>
        <v>-</v>
      </c>
      <c r="IW56" s="89" t="str">
        <f>IFERROR((IF56+IG56)/IC56,"-")</f>
        <v>-</v>
      </c>
      <c r="IX56" s="43" t="str">
        <f>IFERROR(IE56/ID56,"-")</f>
        <v>-</v>
      </c>
      <c r="IY56" s="43" t="str">
        <f>IFERROR((IH56+IF56)/ID56,"-")</f>
        <v>-</v>
      </c>
      <c r="IZ56" s="43" t="str">
        <f>IFERROR((IK56+IG56)/ID56,"-")</f>
        <v>-</v>
      </c>
      <c r="JA56" s="43" t="str">
        <f>IFERROR(IN56/ID56,"-")</f>
        <v>-</v>
      </c>
      <c r="JB56" s="43" t="str">
        <f>IFERROR(IF56/(IH56+IF56),"-")</f>
        <v>-</v>
      </c>
      <c r="JC56" s="43" t="str">
        <f>IFERROR(IG56/(IK56+IG56),"-")</f>
        <v>-</v>
      </c>
      <c r="JD56" s="43" t="str">
        <f>IFERROR(IF56/ID56,"-")</f>
        <v>-</v>
      </c>
      <c r="JE56" s="43" t="str">
        <f>IFERROR(II56/ID56,"-")</f>
        <v>-</v>
      </c>
      <c r="JF56" s="43" t="str">
        <f>IFERROR(IJ56/ID56,"-")</f>
        <v>-</v>
      </c>
      <c r="JG56" s="43" t="str">
        <f>IFERROR(IG56/ID56,"-")</f>
        <v>-</v>
      </c>
      <c r="JH56" s="43" t="str">
        <f>IFERROR(IL56/ID56,"-")</f>
        <v>-</v>
      </c>
      <c r="JI56" s="43" t="str">
        <f>IFERROR(IM56/ID56,"-")</f>
        <v>-</v>
      </c>
      <c r="JJ56" s="43" t="str">
        <f>IFERROR(IO56/ID56,"-")</f>
        <v>-</v>
      </c>
      <c r="JK56" s="43" t="str">
        <f>IFERROR(IP56/ID56,"-")</f>
        <v>-</v>
      </c>
      <c r="JL56" s="44" t="str">
        <f>IFERROR(IQ56/IC56,"-")</f>
        <v>-</v>
      </c>
      <c r="JM56" s="44" t="str">
        <f>IFERROR(IR56/(IH56+IF56),"-")</f>
        <v>-</v>
      </c>
      <c r="JN56" s="44" t="str">
        <f>IFERROR((IS56/(IK56+IG56))/12,"-")</f>
        <v>-</v>
      </c>
      <c r="JO56" s="90" t="str">
        <f>IFERROR((IU56-IT56)/12/IN56,"-")</f>
        <v>-</v>
      </c>
      <c r="JP56" s="62">
        <f>IM56-(IL56*9)</f>
        <v>0</v>
      </c>
      <c r="JQ56" s="63">
        <f>(IO56+IP56)-(IM56*8%)</f>
        <v>0</v>
      </c>
      <c r="JR56" s="64">
        <f>IF56-(ID56*1%)</f>
        <v>0</v>
      </c>
      <c r="JS56" s="65">
        <f>IG56-(ID56*1%)</f>
        <v>0</v>
      </c>
    </row>
    <row r="57" spans="1:280" customHeight="1" ht="18.75">
      <c r="A57" s="9" t="b">
        <f>IFERROR('SEM1'!A57,"-")</f>
        <v>0</v>
      </c>
      <c r="B57" s="135" t="b">
        <f>IFERROR('SEM1'!B57,"-")</f>
        <v>0</v>
      </c>
      <c r="C57" s="39"/>
      <c r="D57" s="32">
        <f>SUM(H57:P57)</f>
        <v>0</v>
      </c>
      <c r="E57" s="32">
        <f>SUM(H57:N57)</f>
        <v>0</v>
      </c>
      <c r="F57" s="75">
        <f>I57+J57</f>
        <v>0</v>
      </c>
      <c r="G57" s="75">
        <f>L57+M57</f>
        <v>0</v>
      </c>
      <c r="H57" s="35"/>
      <c r="I57" s="35"/>
      <c r="J57" s="35"/>
      <c r="K57" s="35"/>
      <c r="L57" s="35"/>
      <c r="M57" s="35"/>
      <c r="N57" s="75"/>
      <c r="O57" s="35"/>
      <c r="P57" s="35"/>
      <c r="Q57" s="35"/>
      <c r="R57" s="35"/>
      <c r="S57" s="35"/>
      <c r="T57" s="23"/>
      <c r="U57" s="26"/>
      <c r="V57" s="7" t="str">
        <f>IFERROR(D57/C57,"-")</f>
        <v>-</v>
      </c>
      <c r="W57" s="77" t="str">
        <f>IFERROR((F57+G57)/C57,"-")</f>
        <v>-</v>
      </c>
      <c r="X57" s="19" t="str">
        <f>IFERROR(E57/D57,"-")</f>
        <v>-</v>
      </c>
      <c r="Y57" s="19" t="str">
        <f>IFERROR((H57+F57)/D57,"-")</f>
        <v>-</v>
      </c>
      <c r="Z57" s="19" t="str">
        <f>IFERROR((K57+G57)/D57,"-")</f>
        <v>-</v>
      </c>
      <c r="AA57" s="19" t="str">
        <f>IFERROR(N57/D57,"-")</f>
        <v>-</v>
      </c>
      <c r="AB57" s="19" t="str">
        <f>IFERROR(F57/(H57+F57),"-")</f>
        <v>-</v>
      </c>
      <c r="AC57" s="19" t="str">
        <f>IFERROR(G57/(K57+G57),"-")</f>
        <v>-</v>
      </c>
      <c r="AD57" s="19" t="str">
        <f>IFERROR(F57/D57,"-")</f>
        <v>-</v>
      </c>
      <c r="AE57" s="19" t="str">
        <f>IFERROR(I57/D57,"-")</f>
        <v>-</v>
      </c>
      <c r="AF57" s="19" t="str">
        <f>IFERROR(J57/D57,"-")</f>
        <v>-</v>
      </c>
      <c r="AG57" s="19" t="str">
        <f>IFERROR(G57/D57,"-")</f>
        <v>-</v>
      </c>
      <c r="AH57" s="19" t="str">
        <f>IFERROR(L57/D57,"-")</f>
        <v>-</v>
      </c>
      <c r="AI57" s="19" t="str">
        <f>IFERROR(M57/D57,"-")</f>
        <v>-</v>
      </c>
      <c r="AJ57" s="19" t="str">
        <f>IFERROR(O57/D57,"-")</f>
        <v>-</v>
      </c>
      <c r="AK57" s="19" t="str">
        <f>IFERROR(P57/D57,"-")</f>
        <v>-</v>
      </c>
      <c r="AL57" s="13" t="str">
        <f>IFERROR(Q57/C57,"-")</f>
        <v>-</v>
      </c>
      <c r="AM57" s="13" t="str">
        <f>IFERROR(R57/(H57+F57),"-")</f>
        <v>-</v>
      </c>
      <c r="AN57" s="13" t="str">
        <f>IFERROR((S57/(K57+G57))/12,"-")</f>
        <v>-</v>
      </c>
      <c r="AO57" s="80" t="str">
        <f>IFERROR((U57-T57)/12/N57,"-")</f>
        <v>-</v>
      </c>
      <c r="AP57" s="39"/>
      <c r="AQ57" s="32">
        <f>SUM(AU57:BC57)</f>
        <v>0</v>
      </c>
      <c r="AR57" s="32">
        <f>SUM(AU57:BA57)</f>
        <v>0</v>
      </c>
      <c r="AS57" s="75">
        <f>AV57+AW57</f>
        <v>0</v>
      </c>
      <c r="AT57" s="75">
        <f>AY57+AZ57</f>
        <v>0</v>
      </c>
      <c r="AU57" s="35"/>
      <c r="AV57" s="35"/>
      <c r="AW57" s="35"/>
      <c r="AX57" s="35"/>
      <c r="AY57" s="35"/>
      <c r="AZ57" s="35"/>
      <c r="BA57" s="75"/>
      <c r="BB57" s="35"/>
      <c r="BC57" s="35"/>
      <c r="BD57" s="35"/>
      <c r="BE57" s="35"/>
      <c r="BF57" s="35"/>
      <c r="BG57" s="23"/>
      <c r="BH57" s="26"/>
      <c r="BI57" s="7" t="str">
        <f>IFERROR(AQ57/AP57,"-")</f>
        <v>-</v>
      </c>
      <c r="BJ57" s="77" t="str">
        <f>IFERROR((AS57+AT57)/AP57,"-")</f>
        <v>-</v>
      </c>
      <c r="BK57" s="19" t="str">
        <f>IFERROR(AR57/AQ57,"-")</f>
        <v>-</v>
      </c>
      <c r="BL57" s="19" t="str">
        <f>IFERROR((AU57+AS57)/AQ57,"-")</f>
        <v>-</v>
      </c>
      <c r="BM57" s="19" t="str">
        <f>IFERROR((AX57+AT57)/AQ57,"-")</f>
        <v>-</v>
      </c>
      <c r="BN57" s="19" t="str">
        <f>IFERROR(BA57/AQ57,"-")</f>
        <v>-</v>
      </c>
      <c r="BO57" s="19" t="str">
        <f>IFERROR(AS57/(AU57+AS57),"-")</f>
        <v>-</v>
      </c>
      <c r="BP57" s="19" t="str">
        <f>IFERROR(AT57/(AX57+AT57),"-")</f>
        <v>-</v>
      </c>
      <c r="BQ57" s="19" t="str">
        <f>IFERROR(AS57/AQ57,"-")</f>
        <v>-</v>
      </c>
      <c r="BR57" s="19" t="str">
        <f>IFERROR(AV57/AQ57,"-")</f>
        <v>-</v>
      </c>
      <c r="BS57" s="19" t="str">
        <f>IFERROR(AW57/AQ57,"-")</f>
        <v>-</v>
      </c>
      <c r="BT57" s="19" t="str">
        <f>IFERROR(AT57/AQ57,"-")</f>
        <v>-</v>
      </c>
      <c r="BU57" s="19" t="str">
        <f>IFERROR(AY57/AQ57,"-")</f>
        <v>-</v>
      </c>
      <c r="BV57" s="19" t="str">
        <f>IFERROR(AZ57/AQ57,"-")</f>
        <v>-</v>
      </c>
      <c r="BW57" s="19" t="str">
        <f>IFERROR(BB57/AQ57,"-")</f>
        <v>-</v>
      </c>
      <c r="BX57" s="19" t="str">
        <f>IFERROR(BC57/AQ57,"-")</f>
        <v>-</v>
      </c>
      <c r="BY57" s="13" t="str">
        <f>IFERROR(BD57/AP57,"-")</f>
        <v>-</v>
      </c>
      <c r="BZ57" s="13" t="str">
        <f>IFERROR(BE57/(AU57+AS57),"-")</f>
        <v>-</v>
      </c>
      <c r="CA57" s="13" t="str">
        <f>IFERROR((BF57/(AX57+AT57))/12,"-")</f>
        <v>-</v>
      </c>
      <c r="CB57" s="80" t="str">
        <f>IFERROR((BH57-BG57)/12/BA57,"-")</f>
        <v>-</v>
      </c>
      <c r="CC57" s="39"/>
      <c r="CD57" s="32">
        <f>SUM(CH57:CP57)</f>
        <v>0</v>
      </c>
      <c r="CE57" s="32">
        <f>SUM(CH57:CN57)</f>
        <v>0</v>
      </c>
      <c r="CF57" s="75">
        <f>CI57+CJ57</f>
        <v>0</v>
      </c>
      <c r="CG57" s="75">
        <f>CL57+CM57</f>
        <v>0</v>
      </c>
      <c r="CH57" s="35"/>
      <c r="CI57" s="35"/>
      <c r="CJ57" s="35"/>
      <c r="CK57" s="35"/>
      <c r="CL57" s="35"/>
      <c r="CM57" s="35"/>
      <c r="CN57" s="75"/>
      <c r="CO57" s="35"/>
      <c r="CP57" s="35"/>
      <c r="CQ57" s="35"/>
      <c r="CR57" s="35"/>
      <c r="CS57" s="35"/>
      <c r="CT57" s="23"/>
      <c r="CU57" s="26"/>
      <c r="CV57" s="7" t="str">
        <f>IFERROR(CD57/CC57,"-")</f>
        <v>-</v>
      </c>
      <c r="CW57" s="77" t="str">
        <f>IFERROR((CF57+CG57)/CC57,"-")</f>
        <v>-</v>
      </c>
      <c r="CX57" s="19" t="str">
        <f>IFERROR(CE57/CD57,"-")</f>
        <v>-</v>
      </c>
      <c r="CY57" s="19" t="str">
        <f>IFERROR((CH57+CF57)/CD57,"-")</f>
        <v>-</v>
      </c>
      <c r="CZ57" s="19" t="str">
        <f>IFERROR((CK57+CG57)/CD57,"-")</f>
        <v>-</v>
      </c>
      <c r="DA57" s="19" t="str">
        <f>IFERROR(CN57/CD57,"-")</f>
        <v>-</v>
      </c>
      <c r="DB57" s="19" t="str">
        <f>IFERROR(CF57/(CH57+CF57),"-")</f>
        <v>-</v>
      </c>
      <c r="DC57" s="19" t="str">
        <f>IFERROR(CG57/(CK57+CG57),"-")</f>
        <v>-</v>
      </c>
      <c r="DD57" s="19" t="str">
        <f>IFERROR(CF57/CD57,"-")</f>
        <v>-</v>
      </c>
      <c r="DE57" s="19" t="str">
        <f>IFERROR(CI57/CD57,"-")</f>
        <v>-</v>
      </c>
      <c r="DF57" s="19" t="str">
        <f>IFERROR(CJ57/CD57,"-")</f>
        <v>-</v>
      </c>
      <c r="DG57" s="19" t="str">
        <f>IFERROR(CG57/CD57,"-")</f>
        <v>-</v>
      </c>
      <c r="DH57" s="19" t="str">
        <f>IFERROR(CL57/CD57,"-")</f>
        <v>-</v>
      </c>
      <c r="DI57" s="19" t="str">
        <f>IFERROR(CM57/CD57,"-")</f>
        <v>-</v>
      </c>
      <c r="DJ57" s="19" t="str">
        <f>IFERROR(CO57/CD57,"-")</f>
        <v>-</v>
      </c>
      <c r="DK57" s="19" t="str">
        <f>IFERROR(CP57/CD57,"-")</f>
        <v>-</v>
      </c>
      <c r="DL57" s="13" t="str">
        <f>IFERROR(CQ57/CC57,"-")</f>
        <v>-</v>
      </c>
      <c r="DM57" s="13" t="str">
        <f>IFERROR(CR57/(CH57+CF57),"-")</f>
        <v>-</v>
      </c>
      <c r="DN57" s="13" t="str">
        <f>IFERROR((CS57/(CK57+CG57))/12,"-")</f>
        <v>-</v>
      </c>
      <c r="DO57" s="80" t="str">
        <f>IFERROR((CU57-CT57)/12/CN57,"-")</f>
        <v>-</v>
      </c>
      <c r="DP57" s="39"/>
      <c r="DQ57" s="32">
        <f>SUM(DU57:EC57)</f>
        <v>0</v>
      </c>
      <c r="DR57" s="32">
        <f>SUM(DU57:EA57)</f>
        <v>0</v>
      </c>
      <c r="DS57" s="75">
        <f>DV57+DW57</f>
        <v>0</v>
      </c>
      <c r="DT57" s="75">
        <f>DY57+DZ57</f>
        <v>0</v>
      </c>
      <c r="DU57" s="35"/>
      <c r="DV57" s="35"/>
      <c r="DW57" s="35"/>
      <c r="DX57" s="35"/>
      <c r="DY57" s="35"/>
      <c r="DZ57" s="35"/>
      <c r="EA57" s="75"/>
      <c r="EB57" s="35"/>
      <c r="EC57" s="35"/>
      <c r="ED57" s="35"/>
      <c r="EE57" s="35"/>
      <c r="EF57" s="35"/>
      <c r="EG57" s="23"/>
      <c r="EH57" s="26"/>
      <c r="EI57" s="7" t="str">
        <f>IFERROR(DQ57/DP57,"-")</f>
        <v>-</v>
      </c>
      <c r="EJ57" s="77" t="str">
        <f>IFERROR((DS57+DT57)/DP57,"-")</f>
        <v>-</v>
      </c>
      <c r="EK57" s="19" t="str">
        <f>IFERROR(DR57/DQ57,"-")</f>
        <v>-</v>
      </c>
      <c r="EL57" s="19" t="str">
        <f>IFERROR((DU57+DS57)/DQ57,"-")</f>
        <v>-</v>
      </c>
      <c r="EM57" s="19" t="str">
        <f>IFERROR((DX57+DT57)/DQ57,"-")</f>
        <v>-</v>
      </c>
      <c r="EN57" s="19" t="str">
        <f>IFERROR(EA57/DQ57,"-")</f>
        <v>-</v>
      </c>
      <c r="EO57" s="19" t="str">
        <f>IFERROR(DS57/(DU57+DS57),"-")</f>
        <v>-</v>
      </c>
      <c r="EP57" s="19" t="str">
        <f>IFERROR(DT57/(DX57+DT57),"-")</f>
        <v>-</v>
      </c>
      <c r="EQ57" s="19" t="str">
        <f>IFERROR(DS57/DQ57,"-")</f>
        <v>-</v>
      </c>
      <c r="ER57" s="19" t="str">
        <f>IFERROR(DV57/DQ57,"-")</f>
        <v>-</v>
      </c>
      <c r="ES57" s="19" t="str">
        <f>IFERROR(DW57/DQ57,"-")</f>
        <v>-</v>
      </c>
      <c r="ET57" s="19" t="str">
        <f>IFERROR(DT57/DQ57,"-")</f>
        <v>-</v>
      </c>
      <c r="EU57" s="19" t="str">
        <f>IFERROR(DY57/DQ57,"-")</f>
        <v>-</v>
      </c>
      <c r="EV57" s="19" t="str">
        <f>IFERROR(DZ57/DQ57,"-")</f>
        <v>-</v>
      </c>
      <c r="EW57" s="19" t="str">
        <f>IFERROR(EB57/DQ57,"-")</f>
        <v>-</v>
      </c>
      <c r="EX57" s="19" t="str">
        <f>IFERROR(EC57/DQ57,"-")</f>
        <v>-</v>
      </c>
      <c r="EY57" s="13" t="str">
        <f>IFERROR(ED57/DP57,"-")</f>
        <v>-</v>
      </c>
      <c r="EZ57" s="13" t="str">
        <f>IFERROR(EE57/(DU57+DS57),"-")</f>
        <v>-</v>
      </c>
      <c r="FA57" s="13" t="str">
        <f>IFERROR((EF57/(DX57+DT57))/12,"-")</f>
        <v>-</v>
      </c>
      <c r="FB57" s="80" t="str">
        <f>IFERROR((EH57-EG57)/12/EA57,"-")</f>
        <v>-</v>
      </c>
      <c r="FC57" s="39"/>
      <c r="FD57" s="32">
        <f>SUM(FH57:FP57)</f>
        <v>0</v>
      </c>
      <c r="FE57" s="32">
        <f>SUM(FH57:FN57)</f>
        <v>0</v>
      </c>
      <c r="FF57" s="75">
        <f>FI57+FJ57</f>
        <v>0</v>
      </c>
      <c r="FG57" s="75">
        <f>FL57+FM57</f>
        <v>0</v>
      </c>
      <c r="FH57" s="35"/>
      <c r="FI57" s="35"/>
      <c r="FJ57" s="35"/>
      <c r="FK57" s="35"/>
      <c r="FL57" s="35"/>
      <c r="FM57" s="35"/>
      <c r="FN57" s="75"/>
      <c r="FO57" s="35"/>
      <c r="FP57" s="35"/>
      <c r="FQ57" s="35"/>
      <c r="FR57" s="35"/>
      <c r="FS57" s="35"/>
      <c r="FT57" s="23"/>
      <c r="FU57" s="26"/>
      <c r="FV57" s="7" t="str">
        <f>IFERROR(FD57/FC57,"-")</f>
        <v>-</v>
      </c>
      <c r="FW57" s="77" t="str">
        <f>IFERROR((FF57+FG57)/FC57,"-")</f>
        <v>-</v>
      </c>
      <c r="FX57" s="19" t="str">
        <f>IFERROR(FE57/FD57,"-")</f>
        <v>-</v>
      </c>
      <c r="FY57" s="19" t="str">
        <f>IFERROR((FH57+FF57)/FD57,"-")</f>
        <v>-</v>
      </c>
      <c r="FZ57" s="19" t="str">
        <f>IFERROR((FK57+FG57)/FD57,"-")</f>
        <v>-</v>
      </c>
      <c r="GA57" s="19" t="str">
        <f>IFERROR(FN57/FD57,"-")</f>
        <v>-</v>
      </c>
      <c r="GB57" s="19" t="str">
        <f>IFERROR(FF57/(FH57+FF57),"-")</f>
        <v>-</v>
      </c>
      <c r="GC57" s="19" t="str">
        <f>IFERROR(FG57/(FK57+FG57),"-")</f>
        <v>-</v>
      </c>
      <c r="GD57" s="19" t="str">
        <f>IFERROR(FF57/FD57,"-")</f>
        <v>-</v>
      </c>
      <c r="GE57" s="19" t="str">
        <f>IFERROR(FI57/FD57,"-")</f>
        <v>-</v>
      </c>
      <c r="GF57" s="19" t="str">
        <f>IFERROR(FJ57/FD57,"-")</f>
        <v>-</v>
      </c>
      <c r="GG57" s="19" t="str">
        <f>IFERROR(FG57/FD57,"-")</f>
        <v>-</v>
      </c>
      <c r="GH57" s="19" t="str">
        <f>IFERROR(FL57/FD57,"-")</f>
        <v>-</v>
      </c>
      <c r="GI57" s="19" t="str">
        <f>IFERROR(FM57/FD57,"-")</f>
        <v>-</v>
      </c>
      <c r="GJ57" s="19" t="str">
        <f>IFERROR(FO57/FD57,"-")</f>
        <v>-</v>
      </c>
      <c r="GK57" s="19" t="str">
        <f>IFERROR(FP57/FD57,"-")</f>
        <v>-</v>
      </c>
      <c r="GL57" s="13" t="str">
        <f>IFERROR(FQ57/FC57,"-")</f>
        <v>-</v>
      </c>
      <c r="GM57" s="13" t="str">
        <f>IFERROR(FR57/(FH57+FF57),"-")</f>
        <v>-</v>
      </c>
      <c r="GN57" s="13" t="str">
        <f>IFERROR((FS57/(FK57+FG57))/12,"-")</f>
        <v>-</v>
      </c>
      <c r="GO57" s="80" t="str">
        <f>IFERROR((FU57-FT57)/12/FN57,"-")</f>
        <v>-</v>
      </c>
      <c r="GP57" s="39"/>
      <c r="GQ57" s="32">
        <f>SUM(GU57:HC57)</f>
        <v>0</v>
      </c>
      <c r="GR57" s="32">
        <f>SUM(GU57:HA57)</f>
        <v>0</v>
      </c>
      <c r="GS57" s="75">
        <f>GV57+GW57</f>
        <v>0</v>
      </c>
      <c r="GT57" s="75">
        <f>GY57+GZ57</f>
        <v>0</v>
      </c>
      <c r="GU57" s="35"/>
      <c r="GV57" s="35"/>
      <c r="GW57" s="35"/>
      <c r="GX57" s="35"/>
      <c r="GY57" s="35"/>
      <c r="GZ57" s="35"/>
      <c r="HA57" s="75"/>
      <c r="HB57" s="35"/>
      <c r="HC57" s="35"/>
      <c r="HD57" s="35"/>
      <c r="HE57" s="35"/>
      <c r="HF57" s="35"/>
      <c r="HG57" s="23"/>
      <c r="HH57" s="26"/>
      <c r="HI57" s="7" t="str">
        <f>IFERROR(GQ57/GP57,"-")</f>
        <v>-</v>
      </c>
      <c r="HJ57" s="77" t="str">
        <f>IFERROR((GS57+GT57)/GP57,"-")</f>
        <v>-</v>
      </c>
      <c r="HK57" s="19" t="str">
        <f>IFERROR(GR57/GQ57,"-")</f>
        <v>-</v>
      </c>
      <c r="HL57" s="19" t="str">
        <f>IFERROR((GU57+GS57)/GQ57,"-")</f>
        <v>-</v>
      </c>
      <c r="HM57" s="19" t="str">
        <f>IFERROR((GX57+GT57)/GQ57,"-")</f>
        <v>-</v>
      </c>
      <c r="HN57" s="19" t="str">
        <f>IFERROR(HA57/GQ57,"-")</f>
        <v>-</v>
      </c>
      <c r="HO57" s="19" t="str">
        <f>IFERROR(GS57/(GU57+GS57),"-")</f>
        <v>-</v>
      </c>
      <c r="HP57" s="19" t="str">
        <f>IFERROR(GT57/(GX57+GT57),"-")</f>
        <v>-</v>
      </c>
      <c r="HQ57" s="19" t="str">
        <f>IFERROR(GS57/GQ57,"-")</f>
        <v>-</v>
      </c>
      <c r="HR57" s="19" t="str">
        <f>IFERROR(GV57/GQ57,"-")</f>
        <v>-</v>
      </c>
      <c r="HS57" s="19" t="str">
        <f>IFERROR(GW57/GQ57,"-")</f>
        <v>-</v>
      </c>
      <c r="HT57" s="19" t="str">
        <f>IFERROR(GT57/GQ57,"-")</f>
        <v>-</v>
      </c>
      <c r="HU57" s="19" t="str">
        <f>IFERROR(GY57/GQ57,"-")</f>
        <v>-</v>
      </c>
      <c r="HV57" s="19" t="str">
        <f>IFERROR(GZ57/GQ57,"-")</f>
        <v>-</v>
      </c>
      <c r="HW57" s="19" t="str">
        <f>IFERROR(HB57/GQ57,"-")</f>
        <v>-</v>
      </c>
      <c r="HX57" s="19" t="str">
        <f>IFERROR(HC57/GQ57,"-")</f>
        <v>-</v>
      </c>
      <c r="HY57" s="13" t="str">
        <f>IFERROR(HD57/GP57,"-")</f>
        <v>-</v>
      </c>
      <c r="HZ57" s="13" t="str">
        <f>IFERROR(HE57/(GU57+GS57),"-")</f>
        <v>-</v>
      </c>
      <c r="IA57" s="13" t="str">
        <f>IFERROR((HF57/(GX57+GT57))/12,"-")</f>
        <v>-</v>
      </c>
      <c r="IB57" s="80" t="str">
        <f>IFERROR((HH57-HG57)/12/HA57,"-")</f>
        <v>-</v>
      </c>
      <c r="IC57" s="39">
        <f>C57+AP57+CC57+DP57+FC57+GP57</f>
        <v>0</v>
      </c>
      <c r="ID57" s="99">
        <f>SUM(IH57:IP57)</f>
        <v>0</v>
      </c>
      <c r="IE57" s="99">
        <f>SUM(IH57:IN57)</f>
        <v>0</v>
      </c>
      <c r="IF57" s="100">
        <f>II57+IJ57</f>
        <v>0</v>
      </c>
      <c r="IG57" s="100">
        <f>IL57+IM57</f>
        <v>0</v>
      </c>
      <c r="IH57" s="35">
        <f>H57+AU57+CH57+DU57+FH57+GU57</f>
        <v>0</v>
      </c>
      <c r="II57" s="35">
        <f>I57+AV57+CI57+DV57+FI57+GV57</f>
        <v>0</v>
      </c>
      <c r="IJ57" s="35">
        <f>J57+AW57+CJ57+DW57+FJ57+GW57</f>
        <v>0</v>
      </c>
      <c r="IK57" s="35">
        <f>K57+AX57+CK57+DX57+FK57+GX57</f>
        <v>0</v>
      </c>
      <c r="IL57" s="35">
        <f>L57+AY57+CL57+DY57+FL57+GY57</f>
        <v>0</v>
      </c>
      <c r="IM57" s="35">
        <f>M57+AZ57+CM57+DZ57+FM57+GZ57</f>
        <v>0</v>
      </c>
      <c r="IN57" s="100"/>
      <c r="IO57" s="35">
        <f>O57+BB57+CO57+EB57+FO57+HB57</f>
        <v>0</v>
      </c>
      <c r="IP57" s="35">
        <f>P57+BC57+CP57+EC57+FP57+HC57</f>
        <v>0</v>
      </c>
      <c r="IQ57" s="35">
        <f>Q57+BD57+CQ57+ED57+FQ57+HD57</f>
        <v>0</v>
      </c>
      <c r="IR57" s="35">
        <f>R57+BE57+CR57+EE57+FR57+HE57</f>
        <v>0</v>
      </c>
      <c r="IS57" s="35">
        <f>S57+BF57+CS57+EF57+FS57+HF57</f>
        <v>0</v>
      </c>
      <c r="IT57" s="23">
        <f>T57+BG57+CT57+EG57+FT57+HG57</f>
        <v>0</v>
      </c>
      <c r="IU57" s="26">
        <f>U57+BH57+CU57+EH57+FU57+HH57</f>
        <v>0</v>
      </c>
      <c r="IV57" s="42" t="str">
        <f>IFERROR(ID57/IC57,"-")</f>
        <v>-</v>
      </c>
      <c r="IW57" s="89" t="str">
        <f>IFERROR((IF57+IG57)/IC57,"-")</f>
        <v>-</v>
      </c>
      <c r="IX57" s="43" t="str">
        <f>IFERROR(IE57/ID57,"-")</f>
        <v>-</v>
      </c>
      <c r="IY57" s="43" t="str">
        <f>IFERROR((IH57+IF57)/ID57,"-")</f>
        <v>-</v>
      </c>
      <c r="IZ57" s="43" t="str">
        <f>IFERROR((IK57+IG57)/ID57,"-")</f>
        <v>-</v>
      </c>
      <c r="JA57" s="43" t="str">
        <f>IFERROR(IN57/ID57,"-")</f>
        <v>-</v>
      </c>
      <c r="JB57" s="43" t="str">
        <f>IFERROR(IF57/(IH57+IF57),"-")</f>
        <v>-</v>
      </c>
      <c r="JC57" s="43" t="str">
        <f>IFERROR(IG57/(IK57+IG57),"-")</f>
        <v>-</v>
      </c>
      <c r="JD57" s="43" t="str">
        <f>IFERROR(IF57/ID57,"-")</f>
        <v>-</v>
      </c>
      <c r="JE57" s="43" t="str">
        <f>IFERROR(II57/ID57,"-")</f>
        <v>-</v>
      </c>
      <c r="JF57" s="43" t="str">
        <f>IFERROR(IJ57/ID57,"-")</f>
        <v>-</v>
      </c>
      <c r="JG57" s="43" t="str">
        <f>IFERROR(IG57/ID57,"-")</f>
        <v>-</v>
      </c>
      <c r="JH57" s="43" t="str">
        <f>IFERROR(IL57/ID57,"-")</f>
        <v>-</v>
      </c>
      <c r="JI57" s="43" t="str">
        <f>IFERROR(IM57/ID57,"-")</f>
        <v>-</v>
      </c>
      <c r="JJ57" s="43" t="str">
        <f>IFERROR(IO57/ID57,"-")</f>
        <v>-</v>
      </c>
      <c r="JK57" s="43" t="str">
        <f>IFERROR(IP57/ID57,"-")</f>
        <v>-</v>
      </c>
      <c r="JL57" s="44" t="str">
        <f>IFERROR(IQ57/IC57,"-")</f>
        <v>-</v>
      </c>
      <c r="JM57" s="44" t="str">
        <f>IFERROR(IR57/(IH57+IF57),"-")</f>
        <v>-</v>
      </c>
      <c r="JN57" s="44" t="str">
        <f>IFERROR((IS57/(IK57+IG57))/12,"-")</f>
        <v>-</v>
      </c>
      <c r="JO57" s="90" t="str">
        <f>IFERROR((IU57-IT57)/12/IN57,"-")</f>
        <v>-</v>
      </c>
      <c r="JP57" s="62">
        <f>IM57-(IL57*9)</f>
        <v>0</v>
      </c>
      <c r="JQ57" s="63">
        <f>(IO57+IP57)-(IM57*8%)</f>
        <v>0</v>
      </c>
      <c r="JR57" s="64">
        <f>IF57-(ID57*1%)</f>
        <v>0</v>
      </c>
      <c r="JS57" s="65">
        <f>IG57-(ID57*1%)</f>
        <v>0</v>
      </c>
    </row>
    <row r="58" spans="1:280" customHeight="1" ht="18.75">
      <c r="A58" s="9" t="b">
        <f>IFERROR('SEM1'!A58,"-")</f>
        <v>0</v>
      </c>
      <c r="B58" s="135" t="b">
        <f>IFERROR('SEM1'!B58,"-")</f>
        <v>0</v>
      </c>
      <c r="C58" s="39"/>
      <c r="D58" s="32">
        <f>SUM(H58:P58)</f>
        <v>0</v>
      </c>
      <c r="E58" s="32">
        <f>SUM(H58:N58)</f>
        <v>0</v>
      </c>
      <c r="F58" s="75">
        <f>I58+J58</f>
        <v>0</v>
      </c>
      <c r="G58" s="75">
        <f>L58+M58</f>
        <v>0</v>
      </c>
      <c r="H58" s="35"/>
      <c r="I58" s="35"/>
      <c r="J58" s="35"/>
      <c r="K58" s="35"/>
      <c r="L58" s="35"/>
      <c r="M58" s="35"/>
      <c r="N58" s="75"/>
      <c r="O58" s="35"/>
      <c r="P58" s="35"/>
      <c r="Q58" s="35"/>
      <c r="R58" s="35"/>
      <c r="S58" s="35"/>
      <c r="T58" s="23"/>
      <c r="U58" s="26"/>
      <c r="V58" s="7" t="str">
        <f>IFERROR(D58/C58,"-")</f>
        <v>-</v>
      </c>
      <c r="W58" s="77" t="str">
        <f>IFERROR((F58+G58)/C58,"-")</f>
        <v>-</v>
      </c>
      <c r="X58" s="19" t="str">
        <f>IFERROR(E58/D58,"-")</f>
        <v>-</v>
      </c>
      <c r="Y58" s="19" t="str">
        <f>IFERROR((H58+F58)/D58,"-")</f>
        <v>-</v>
      </c>
      <c r="Z58" s="19" t="str">
        <f>IFERROR((K58+G58)/D58,"-")</f>
        <v>-</v>
      </c>
      <c r="AA58" s="19" t="str">
        <f>IFERROR(N58/D58,"-")</f>
        <v>-</v>
      </c>
      <c r="AB58" s="19" t="str">
        <f>IFERROR(F58/(H58+F58),"-")</f>
        <v>-</v>
      </c>
      <c r="AC58" s="19" t="str">
        <f>IFERROR(G58/(K58+G58),"-")</f>
        <v>-</v>
      </c>
      <c r="AD58" s="19" t="str">
        <f>IFERROR(F58/D58,"-")</f>
        <v>-</v>
      </c>
      <c r="AE58" s="19" t="str">
        <f>IFERROR(I58/D58,"-")</f>
        <v>-</v>
      </c>
      <c r="AF58" s="19" t="str">
        <f>IFERROR(J58/D58,"-")</f>
        <v>-</v>
      </c>
      <c r="AG58" s="19" t="str">
        <f>IFERROR(G58/D58,"-")</f>
        <v>-</v>
      </c>
      <c r="AH58" s="19" t="str">
        <f>IFERROR(L58/D58,"-")</f>
        <v>-</v>
      </c>
      <c r="AI58" s="19" t="str">
        <f>IFERROR(M58/D58,"-")</f>
        <v>-</v>
      </c>
      <c r="AJ58" s="19" t="str">
        <f>IFERROR(O58/D58,"-")</f>
        <v>-</v>
      </c>
      <c r="AK58" s="19" t="str">
        <f>IFERROR(P58/D58,"-")</f>
        <v>-</v>
      </c>
      <c r="AL58" s="13" t="str">
        <f>IFERROR(Q58/C58,"-")</f>
        <v>-</v>
      </c>
      <c r="AM58" s="13" t="str">
        <f>IFERROR(R58/(H58+F58),"-")</f>
        <v>-</v>
      </c>
      <c r="AN58" s="13" t="str">
        <f>IFERROR((S58/(K58+G58))/12,"-")</f>
        <v>-</v>
      </c>
      <c r="AO58" s="80" t="str">
        <f>IFERROR((U58-T58)/12/N58,"-")</f>
        <v>-</v>
      </c>
      <c r="AP58" s="39"/>
      <c r="AQ58" s="32">
        <f>SUM(AU58:BC58)</f>
        <v>0</v>
      </c>
      <c r="AR58" s="32">
        <f>SUM(AU58:BA58)</f>
        <v>0</v>
      </c>
      <c r="AS58" s="75">
        <f>AV58+AW58</f>
        <v>0</v>
      </c>
      <c r="AT58" s="75">
        <f>AY58+AZ58</f>
        <v>0</v>
      </c>
      <c r="AU58" s="35"/>
      <c r="AV58" s="35"/>
      <c r="AW58" s="35"/>
      <c r="AX58" s="35"/>
      <c r="AY58" s="35"/>
      <c r="AZ58" s="35"/>
      <c r="BA58" s="75"/>
      <c r="BB58" s="35"/>
      <c r="BC58" s="35"/>
      <c r="BD58" s="35"/>
      <c r="BE58" s="35"/>
      <c r="BF58" s="35"/>
      <c r="BG58" s="23"/>
      <c r="BH58" s="26"/>
      <c r="BI58" s="7" t="str">
        <f>IFERROR(AQ58/AP58,"-")</f>
        <v>-</v>
      </c>
      <c r="BJ58" s="77" t="str">
        <f>IFERROR((AS58+AT58)/AP58,"-")</f>
        <v>-</v>
      </c>
      <c r="BK58" s="19" t="str">
        <f>IFERROR(AR58/AQ58,"-")</f>
        <v>-</v>
      </c>
      <c r="BL58" s="19" t="str">
        <f>IFERROR((AU58+AS58)/AQ58,"-")</f>
        <v>-</v>
      </c>
      <c r="BM58" s="19" t="str">
        <f>IFERROR((AX58+AT58)/AQ58,"-")</f>
        <v>-</v>
      </c>
      <c r="BN58" s="19" t="str">
        <f>IFERROR(BA58/AQ58,"-")</f>
        <v>-</v>
      </c>
      <c r="BO58" s="19" t="str">
        <f>IFERROR(AS58/(AU58+AS58),"-")</f>
        <v>-</v>
      </c>
      <c r="BP58" s="19" t="str">
        <f>IFERROR(AT58/(AX58+AT58),"-")</f>
        <v>-</v>
      </c>
      <c r="BQ58" s="19" t="str">
        <f>IFERROR(AS58/AQ58,"-")</f>
        <v>-</v>
      </c>
      <c r="BR58" s="19" t="str">
        <f>IFERROR(AV58/AQ58,"-")</f>
        <v>-</v>
      </c>
      <c r="BS58" s="19" t="str">
        <f>IFERROR(AW58/AQ58,"-")</f>
        <v>-</v>
      </c>
      <c r="BT58" s="19" t="str">
        <f>IFERROR(AT58/AQ58,"-")</f>
        <v>-</v>
      </c>
      <c r="BU58" s="19" t="str">
        <f>IFERROR(AY58/AQ58,"-")</f>
        <v>-</v>
      </c>
      <c r="BV58" s="19" t="str">
        <f>IFERROR(AZ58/AQ58,"-")</f>
        <v>-</v>
      </c>
      <c r="BW58" s="19" t="str">
        <f>IFERROR(BB58/AQ58,"-")</f>
        <v>-</v>
      </c>
      <c r="BX58" s="19" t="str">
        <f>IFERROR(BC58/AQ58,"-")</f>
        <v>-</v>
      </c>
      <c r="BY58" s="13" t="str">
        <f>IFERROR(BD58/AP58,"-")</f>
        <v>-</v>
      </c>
      <c r="BZ58" s="13" t="str">
        <f>IFERROR(BE58/(AU58+AS58),"-")</f>
        <v>-</v>
      </c>
      <c r="CA58" s="13" t="str">
        <f>IFERROR((BF58/(AX58+AT58))/12,"-")</f>
        <v>-</v>
      </c>
      <c r="CB58" s="80" t="str">
        <f>IFERROR((BH58-BG58)/12/BA58,"-")</f>
        <v>-</v>
      </c>
      <c r="CC58" s="39"/>
      <c r="CD58" s="32">
        <f>SUM(CH58:CP58)</f>
        <v>0</v>
      </c>
      <c r="CE58" s="32">
        <f>SUM(CH58:CN58)</f>
        <v>0</v>
      </c>
      <c r="CF58" s="75">
        <f>CI58+CJ58</f>
        <v>0</v>
      </c>
      <c r="CG58" s="75">
        <f>CL58+CM58</f>
        <v>0</v>
      </c>
      <c r="CH58" s="35"/>
      <c r="CI58" s="35"/>
      <c r="CJ58" s="35"/>
      <c r="CK58" s="35"/>
      <c r="CL58" s="35"/>
      <c r="CM58" s="35"/>
      <c r="CN58" s="75"/>
      <c r="CO58" s="35"/>
      <c r="CP58" s="35"/>
      <c r="CQ58" s="35"/>
      <c r="CR58" s="35"/>
      <c r="CS58" s="35"/>
      <c r="CT58" s="23"/>
      <c r="CU58" s="26"/>
      <c r="CV58" s="7" t="str">
        <f>IFERROR(CD58/CC58,"-")</f>
        <v>-</v>
      </c>
      <c r="CW58" s="77" t="str">
        <f>IFERROR((CF58+CG58)/CC58,"-")</f>
        <v>-</v>
      </c>
      <c r="CX58" s="19" t="str">
        <f>IFERROR(CE58/CD58,"-")</f>
        <v>-</v>
      </c>
      <c r="CY58" s="19" t="str">
        <f>IFERROR((CH58+CF58)/CD58,"-")</f>
        <v>-</v>
      </c>
      <c r="CZ58" s="19" t="str">
        <f>IFERROR((CK58+CG58)/CD58,"-")</f>
        <v>-</v>
      </c>
      <c r="DA58" s="19" t="str">
        <f>IFERROR(CN58/CD58,"-")</f>
        <v>-</v>
      </c>
      <c r="DB58" s="19" t="str">
        <f>IFERROR(CF58/(CH58+CF58),"-")</f>
        <v>-</v>
      </c>
      <c r="DC58" s="19" t="str">
        <f>IFERROR(CG58/(CK58+CG58),"-")</f>
        <v>-</v>
      </c>
      <c r="DD58" s="19" t="str">
        <f>IFERROR(CF58/CD58,"-")</f>
        <v>-</v>
      </c>
      <c r="DE58" s="19" t="str">
        <f>IFERROR(CI58/CD58,"-")</f>
        <v>-</v>
      </c>
      <c r="DF58" s="19" t="str">
        <f>IFERROR(CJ58/CD58,"-")</f>
        <v>-</v>
      </c>
      <c r="DG58" s="19" t="str">
        <f>IFERROR(CG58/CD58,"-")</f>
        <v>-</v>
      </c>
      <c r="DH58" s="19" t="str">
        <f>IFERROR(CL58/CD58,"-")</f>
        <v>-</v>
      </c>
      <c r="DI58" s="19" t="str">
        <f>IFERROR(CM58/CD58,"-")</f>
        <v>-</v>
      </c>
      <c r="DJ58" s="19" t="str">
        <f>IFERROR(CO58/CD58,"-")</f>
        <v>-</v>
      </c>
      <c r="DK58" s="19" t="str">
        <f>IFERROR(CP58/CD58,"-")</f>
        <v>-</v>
      </c>
      <c r="DL58" s="13" t="str">
        <f>IFERROR(CQ58/CC58,"-")</f>
        <v>-</v>
      </c>
      <c r="DM58" s="13" t="str">
        <f>IFERROR(CR58/(CH58+CF58),"-")</f>
        <v>-</v>
      </c>
      <c r="DN58" s="13" t="str">
        <f>IFERROR((CS58/(CK58+CG58))/12,"-")</f>
        <v>-</v>
      </c>
      <c r="DO58" s="80" t="str">
        <f>IFERROR((CU58-CT58)/12/CN58,"-")</f>
        <v>-</v>
      </c>
      <c r="DP58" s="39"/>
      <c r="DQ58" s="32">
        <f>SUM(DU58:EC58)</f>
        <v>0</v>
      </c>
      <c r="DR58" s="32">
        <f>SUM(DU58:EA58)</f>
        <v>0</v>
      </c>
      <c r="DS58" s="75">
        <f>DV58+DW58</f>
        <v>0</v>
      </c>
      <c r="DT58" s="75">
        <f>DY58+DZ58</f>
        <v>0</v>
      </c>
      <c r="DU58" s="35"/>
      <c r="DV58" s="35"/>
      <c r="DW58" s="35"/>
      <c r="DX58" s="35"/>
      <c r="DY58" s="35"/>
      <c r="DZ58" s="35"/>
      <c r="EA58" s="75"/>
      <c r="EB58" s="35"/>
      <c r="EC58" s="35"/>
      <c r="ED58" s="35"/>
      <c r="EE58" s="35"/>
      <c r="EF58" s="35"/>
      <c r="EG58" s="23"/>
      <c r="EH58" s="26"/>
      <c r="EI58" s="7" t="str">
        <f>IFERROR(DQ58/DP58,"-")</f>
        <v>-</v>
      </c>
      <c r="EJ58" s="77" t="str">
        <f>IFERROR((DS58+DT58)/DP58,"-")</f>
        <v>-</v>
      </c>
      <c r="EK58" s="19" t="str">
        <f>IFERROR(DR58/DQ58,"-")</f>
        <v>-</v>
      </c>
      <c r="EL58" s="19" t="str">
        <f>IFERROR((DU58+DS58)/DQ58,"-")</f>
        <v>-</v>
      </c>
      <c r="EM58" s="19" t="str">
        <f>IFERROR((DX58+DT58)/DQ58,"-")</f>
        <v>-</v>
      </c>
      <c r="EN58" s="19" t="str">
        <f>IFERROR(EA58/DQ58,"-")</f>
        <v>-</v>
      </c>
      <c r="EO58" s="19" t="str">
        <f>IFERROR(DS58/(DU58+DS58),"-")</f>
        <v>-</v>
      </c>
      <c r="EP58" s="19" t="str">
        <f>IFERROR(DT58/(DX58+DT58),"-")</f>
        <v>-</v>
      </c>
      <c r="EQ58" s="19" t="str">
        <f>IFERROR(DS58/DQ58,"-")</f>
        <v>-</v>
      </c>
      <c r="ER58" s="19" t="str">
        <f>IFERROR(DV58/DQ58,"-")</f>
        <v>-</v>
      </c>
      <c r="ES58" s="19" t="str">
        <f>IFERROR(DW58/DQ58,"-")</f>
        <v>-</v>
      </c>
      <c r="ET58" s="19" t="str">
        <f>IFERROR(DT58/DQ58,"-")</f>
        <v>-</v>
      </c>
      <c r="EU58" s="19" t="str">
        <f>IFERROR(DY58/DQ58,"-")</f>
        <v>-</v>
      </c>
      <c r="EV58" s="19" t="str">
        <f>IFERROR(DZ58/DQ58,"-")</f>
        <v>-</v>
      </c>
      <c r="EW58" s="19" t="str">
        <f>IFERROR(EB58/DQ58,"-")</f>
        <v>-</v>
      </c>
      <c r="EX58" s="19" t="str">
        <f>IFERROR(EC58/DQ58,"-")</f>
        <v>-</v>
      </c>
      <c r="EY58" s="13" t="str">
        <f>IFERROR(ED58/DP58,"-")</f>
        <v>-</v>
      </c>
      <c r="EZ58" s="13" t="str">
        <f>IFERROR(EE58/(DU58+DS58),"-")</f>
        <v>-</v>
      </c>
      <c r="FA58" s="13" t="str">
        <f>IFERROR((EF58/(DX58+DT58))/12,"-")</f>
        <v>-</v>
      </c>
      <c r="FB58" s="80" t="str">
        <f>IFERROR((EH58-EG58)/12/EA58,"-")</f>
        <v>-</v>
      </c>
      <c r="FC58" s="39"/>
      <c r="FD58" s="32">
        <f>SUM(FH58:FP58)</f>
        <v>0</v>
      </c>
      <c r="FE58" s="32">
        <f>SUM(FH58:FN58)</f>
        <v>0</v>
      </c>
      <c r="FF58" s="75">
        <f>FI58+FJ58</f>
        <v>0</v>
      </c>
      <c r="FG58" s="75">
        <f>FL58+FM58</f>
        <v>0</v>
      </c>
      <c r="FH58" s="35"/>
      <c r="FI58" s="35"/>
      <c r="FJ58" s="35"/>
      <c r="FK58" s="35"/>
      <c r="FL58" s="35"/>
      <c r="FM58" s="35"/>
      <c r="FN58" s="75"/>
      <c r="FO58" s="35"/>
      <c r="FP58" s="35"/>
      <c r="FQ58" s="35"/>
      <c r="FR58" s="35"/>
      <c r="FS58" s="35"/>
      <c r="FT58" s="23"/>
      <c r="FU58" s="26"/>
      <c r="FV58" s="7" t="str">
        <f>IFERROR(FD58/FC58,"-")</f>
        <v>-</v>
      </c>
      <c r="FW58" s="77" t="str">
        <f>IFERROR((FF58+FG58)/FC58,"-")</f>
        <v>-</v>
      </c>
      <c r="FX58" s="19" t="str">
        <f>IFERROR(FE58/FD58,"-")</f>
        <v>-</v>
      </c>
      <c r="FY58" s="19" t="str">
        <f>IFERROR((FH58+FF58)/FD58,"-")</f>
        <v>-</v>
      </c>
      <c r="FZ58" s="19" t="str">
        <f>IFERROR((FK58+FG58)/FD58,"-")</f>
        <v>-</v>
      </c>
      <c r="GA58" s="19" t="str">
        <f>IFERROR(FN58/FD58,"-")</f>
        <v>-</v>
      </c>
      <c r="GB58" s="19" t="str">
        <f>IFERROR(FF58/(FH58+FF58),"-")</f>
        <v>-</v>
      </c>
      <c r="GC58" s="19" t="str">
        <f>IFERROR(FG58/(FK58+FG58),"-")</f>
        <v>-</v>
      </c>
      <c r="GD58" s="19" t="str">
        <f>IFERROR(FF58/FD58,"-")</f>
        <v>-</v>
      </c>
      <c r="GE58" s="19" t="str">
        <f>IFERROR(FI58/FD58,"-")</f>
        <v>-</v>
      </c>
      <c r="GF58" s="19" t="str">
        <f>IFERROR(FJ58/FD58,"-")</f>
        <v>-</v>
      </c>
      <c r="GG58" s="19" t="str">
        <f>IFERROR(FG58/FD58,"-")</f>
        <v>-</v>
      </c>
      <c r="GH58" s="19" t="str">
        <f>IFERROR(FL58/FD58,"-")</f>
        <v>-</v>
      </c>
      <c r="GI58" s="19" t="str">
        <f>IFERROR(FM58/FD58,"-")</f>
        <v>-</v>
      </c>
      <c r="GJ58" s="19" t="str">
        <f>IFERROR(FO58/FD58,"-")</f>
        <v>-</v>
      </c>
      <c r="GK58" s="19" t="str">
        <f>IFERROR(FP58/FD58,"-")</f>
        <v>-</v>
      </c>
      <c r="GL58" s="13" t="str">
        <f>IFERROR(FQ58/FC58,"-")</f>
        <v>-</v>
      </c>
      <c r="GM58" s="13" t="str">
        <f>IFERROR(FR58/(FH58+FF58),"-")</f>
        <v>-</v>
      </c>
      <c r="GN58" s="13" t="str">
        <f>IFERROR((FS58/(FK58+FG58))/12,"-")</f>
        <v>-</v>
      </c>
      <c r="GO58" s="80" t="str">
        <f>IFERROR((FU58-FT58)/12/FN58,"-")</f>
        <v>-</v>
      </c>
      <c r="GP58" s="39"/>
      <c r="GQ58" s="32">
        <f>SUM(GU58:HC58)</f>
        <v>0</v>
      </c>
      <c r="GR58" s="32">
        <f>SUM(GU58:HA58)</f>
        <v>0</v>
      </c>
      <c r="GS58" s="75">
        <f>GV58+GW58</f>
        <v>0</v>
      </c>
      <c r="GT58" s="75">
        <f>GY58+GZ58</f>
        <v>0</v>
      </c>
      <c r="GU58" s="35"/>
      <c r="GV58" s="35"/>
      <c r="GW58" s="35"/>
      <c r="GX58" s="35"/>
      <c r="GY58" s="35"/>
      <c r="GZ58" s="35"/>
      <c r="HA58" s="75"/>
      <c r="HB58" s="35"/>
      <c r="HC58" s="35"/>
      <c r="HD58" s="35"/>
      <c r="HE58" s="35"/>
      <c r="HF58" s="35"/>
      <c r="HG58" s="23"/>
      <c r="HH58" s="26"/>
      <c r="HI58" s="7" t="str">
        <f>IFERROR(GQ58/GP58,"-")</f>
        <v>-</v>
      </c>
      <c r="HJ58" s="77" t="str">
        <f>IFERROR((GS58+GT58)/GP58,"-")</f>
        <v>-</v>
      </c>
      <c r="HK58" s="19" t="str">
        <f>IFERROR(GR58/GQ58,"-")</f>
        <v>-</v>
      </c>
      <c r="HL58" s="19" t="str">
        <f>IFERROR((GU58+GS58)/GQ58,"-")</f>
        <v>-</v>
      </c>
      <c r="HM58" s="19" t="str">
        <f>IFERROR((GX58+GT58)/GQ58,"-")</f>
        <v>-</v>
      </c>
      <c r="HN58" s="19" t="str">
        <f>IFERROR(HA58/GQ58,"-")</f>
        <v>-</v>
      </c>
      <c r="HO58" s="19" t="str">
        <f>IFERROR(GS58/(GU58+GS58),"-")</f>
        <v>-</v>
      </c>
      <c r="HP58" s="19" t="str">
        <f>IFERROR(GT58/(GX58+GT58),"-")</f>
        <v>-</v>
      </c>
      <c r="HQ58" s="19" t="str">
        <f>IFERROR(GS58/GQ58,"-")</f>
        <v>-</v>
      </c>
      <c r="HR58" s="19" t="str">
        <f>IFERROR(GV58/GQ58,"-")</f>
        <v>-</v>
      </c>
      <c r="HS58" s="19" t="str">
        <f>IFERROR(GW58/GQ58,"-")</f>
        <v>-</v>
      </c>
      <c r="HT58" s="19" t="str">
        <f>IFERROR(GT58/GQ58,"-")</f>
        <v>-</v>
      </c>
      <c r="HU58" s="19" t="str">
        <f>IFERROR(GY58/GQ58,"-")</f>
        <v>-</v>
      </c>
      <c r="HV58" s="19" t="str">
        <f>IFERROR(GZ58/GQ58,"-")</f>
        <v>-</v>
      </c>
      <c r="HW58" s="19" t="str">
        <f>IFERROR(HB58/GQ58,"-")</f>
        <v>-</v>
      </c>
      <c r="HX58" s="19" t="str">
        <f>IFERROR(HC58/GQ58,"-")</f>
        <v>-</v>
      </c>
      <c r="HY58" s="13" t="str">
        <f>IFERROR(HD58/GP58,"-")</f>
        <v>-</v>
      </c>
      <c r="HZ58" s="13" t="str">
        <f>IFERROR(HE58/(GU58+GS58),"-")</f>
        <v>-</v>
      </c>
      <c r="IA58" s="13" t="str">
        <f>IFERROR((HF58/(GX58+GT58))/12,"-")</f>
        <v>-</v>
      </c>
      <c r="IB58" s="80" t="str">
        <f>IFERROR((HH58-HG58)/12/HA58,"-")</f>
        <v>-</v>
      </c>
      <c r="IC58" s="39">
        <f>C58+AP58+CC58+DP58+FC58+GP58</f>
        <v>0</v>
      </c>
      <c r="ID58" s="99">
        <f>SUM(IH58:IP58)</f>
        <v>0</v>
      </c>
      <c r="IE58" s="99">
        <f>SUM(IH58:IN58)</f>
        <v>0</v>
      </c>
      <c r="IF58" s="100">
        <f>II58+IJ58</f>
        <v>0</v>
      </c>
      <c r="IG58" s="100">
        <f>IL58+IM58</f>
        <v>0</v>
      </c>
      <c r="IH58" s="35">
        <f>H58+AU58+CH58+DU58+FH58+GU58</f>
        <v>0</v>
      </c>
      <c r="II58" s="35">
        <f>I58+AV58+CI58+DV58+FI58+GV58</f>
        <v>0</v>
      </c>
      <c r="IJ58" s="35">
        <f>J58+AW58+CJ58+DW58+FJ58+GW58</f>
        <v>0</v>
      </c>
      <c r="IK58" s="35">
        <f>K58+AX58+CK58+DX58+FK58+GX58</f>
        <v>0</v>
      </c>
      <c r="IL58" s="35">
        <f>L58+AY58+CL58+DY58+FL58+GY58</f>
        <v>0</v>
      </c>
      <c r="IM58" s="35">
        <f>M58+AZ58+CM58+DZ58+FM58+GZ58</f>
        <v>0</v>
      </c>
      <c r="IN58" s="100"/>
      <c r="IO58" s="35">
        <f>O58+BB58+CO58+EB58+FO58+HB58</f>
        <v>0</v>
      </c>
      <c r="IP58" s="35">
        <f>P58+BC58+CP58+EC58+FP58+HC58</f>
        <v>0</v>
      </c>
      <c r="IQ58" s="35">
        <f>Q58+BD58+CQ58+ED58+FQ58+HD58</f>
        <v>0</v>
      </c>
      <c r="IR58" s="35">
        <f>R58+BE58+CR58+EE58+FR58+HE58</f>
        <v>0</v>
      </c>
      <c r="IS58" s="35">
        <f>S58+BF58+CS58+EF58+FS58+HF58</f>
        <v>0</v>
      </c>
      <c r="IT58" s="23">
        <f>T58+BG58+CT58+EG58+FT58+HG58</f>
        <v>0</v>
      </c>
      <c r="IU58" s="26">
        <f>U58+BH58+CU58+EH58+FU58+HH58</f>
        <v>0</v>
      </c>
      <c r="IV58" s="42" t="str">
        <f>IFERROR(ID58/IC58,"-")</f>
        <v>-</v>
      </c>
      <c r="IW58" s="89" t="str">
        <f>IFERROR((IF58+IG58)/IC58,"-")</f>
        <v>-</v>
      </c>
      <c r="IX58" s="43" t="str">
        <f>IFERROR(IE58/ID58,"-")</f>
        <v>-</v>
      </c>
      <c r="IY58" s="43" t="str">
        <f>IFERROR((IH58+IF58)/ID58,"-")</f>
        <v>-</v>
      </c>
      <c r="IZ58" s="43" t="str">
        <f>IFERROR((IK58+IG58)/ID58,"-")</f>
        <v>-</v>
      </c>
      <c r="JA58" s="43" t="str">
        <f>IFERROR(IN58/ID58,"-")</f>
        <v>-</v>
      </c>
      <c r="JB58" s="43" t="str">
        <f>IFERROR(IF58/(IH58+IF58),"-")</f>
        <v>-</v>
      </c>
      <c r="JC58" s="43" t="str">
        <f>IFERROR(IG58/(IK58+IG58),"-")</f>
        <v>-</v>
      </c>
      <c r="JD58" s="43" t="str">
        <f>IFERROR(IF58/ID58,"-")</f>
        <v>-</v>
      </c>
      <c r="JE58" s="43" t="str">
        <f>IFERROR(II58/ID58,"-")</f>
        <v>-</v>
      </c>
      <c r="JF58" s="43" t="str">
        <f>IFERROR(IJ58/ID58,"-")</f>
        <v>-</v>
      </c>
      <c r="JG58" s="43" t="str">
        <f>IFERROR(IG58/ID58,"-")</f>
        <v>-</v>
      </c>
      <c r="JH58" s="43" t="str">
        <f>IFERROR(IL58/ID58,"-")</f>
        <v>-</v>
      </c>
      <c r="JI58" s="43" t="str">
        <f>IFERROR(IM58/ID58,"-")</f>
        <v>-</v>
      </c>
      <c r="JJ58" s="43" t="str">
        <f>IFERROR(IO58/ID58,"-")</f>
        <v>-</v>
      </c>
      <c r="JK58" s="43" t="str">
        <f>IFERROR(IP58/ID58,"-")</f>
        <v>-</v>
      </c>
      <c r="JL58" s="44" t="str">
        <f>IFERROR(IQ58/IC58,"-")</f>
        <v>-</v>
      </c>
      <c r="JM58" s="44" t="str">
        <f>IFERROR(IR58/(IH58+IF58),"-")</f>
        <v>-</v>
      </c>
      <c r="JN58" s="44" t="str">
        <f>IFERROR((IS58/(IK58+IG58))/12,"-")</f>
        <v>-</v>
      </c>
      <c r="JO58" s="90" t="str">
        <f>IFERROR((IU58-IT58)/12/IN58,"-")</f>
        <v>-</v>
      </c>
      <c r="JP58" s="62">
        <f>IM58-(IL58*9)</f>
        <v>0</v>
      </c>
      <c r="JQ58" s="63">
        <f>(IO58+IP58)-(IM58*8%)</f>
        <v>0</v>
      </c>
      <c r="JR58" s="64">
        <f>IF58-(ID58*1%)</f>
        <v>0</v>
      </c>
      <c r="JS58" s="65">
        <f>IG58-(ID58*1%)</f>
        <v>0</v>
      </c>
    </row>
    <row r="59" spans="1:280" customHeight="1" ht="18.75">
      <c r="A59" s="9" t="b">
        <f>IFERROR('SEM1'!A59,"-")</f>
        <v>0</v>
      </c>
      <c r="B59" s="135" t="b">
        <f>IFERROR('SEM1'!B59,"-")</f>
        <v>0</v>
      </c>
      <c r="C59" s="39"/>
      <c r="D59" s="32">
        <f>SUM(H59:P59)</f>
        <v>0</v>
      </c>
      <c r="E59" s="32">
        <f>SUM(H59:N59)</f>
        <v>0</v>
      </c>
      <c r="F59" s="75">
        <f>I59+J59</f>
        <v>0</v>
      </c>
      <c r="G59" s="75">
        <f>L59+M59</f>
        <v>0</v>
      </c>
      <c r="H59" s="35"/>
      <c r="I59" s="35"/>
      <c r="J59" s="35"/>
      <c r="K59" s="35"/>
      <c r="L59" s="35"/>
      <c r="M59" s="35"/>
      <c r="N59" s="75"/>
      <c r="O59" s="35"/>
      <c r="P59" s="35"/>
      <c r="Q59" s="35"/>
      <c r="R59" s="35"/>
      <c r="S59" s="35"/>
      <c r="T59" s="23"/>
      <c r="U59" s="26"/>
      <c r="V59" s="7" t="str">
        <f>IFERROR(D59/C59,"-")</f>
        <v>-</v>
      </c>
      <c r="W59" s="77" t="str">
        <f>IFERROR((F59+G59)/C59,"-")</f>
        <v>-</v>
      </c>
      <c r="X59" s="19" t="str">
        <f>IFERROR(E59/D59,"-")</f>
        <v>-</v>
      </c>
      <c r="Y59" s="19" t="str">
        <f>IFERROR((H59+F59)/D59,"-")</f>
        <v>-</v>
      </c>
      <c r="Z59" s="19" t="str">
        <f>IFERROR((K59+G59)/D59,"-")</f>
        <v>-</v>
      </c>
      <c r="AA59" s="19" t="str">
        <f>IFERROR(N59/D59,"-")</f>
        <v>-</v>
      </c>
      <c r="AB59" s="19" t="str">
        <f>IFERROR(F59/(H59+F59),"-")</f>
        <v>-</v>
      </c>
      <c r="AC59" s="19" t="str">
        <f>IFERROR(G59/(K59+G59),"-")</f>
        <v>-</v>
      </c>
      <c r="AD59" s="19" t="str">
        <f>IFERROR(F59/D59,"-")</f>
        <v>-</v>
      </c>
      <c r="AE59" s="19" t="str">
        <f>IFERROR(I59/D59,"-")</f>
        <v>-</v>
      </c>
      <c r="AF59" s="19" t="str">
        <f>IFERROR(J59/D59,"-")</f>
        <v>-</v>
      </c>
      <c r="AG59" s="19" t="str">
        <f>IFERROR(G59/D59,"-")</f>
        <v>-</v>
      </c>
      <c r="AH59" s="19" t="str">
        <f>IFERROR(L59/D59,"-")</f>
        <v>-</v>
      </c>
      <c r="AI59" s="19" t="str">
        <f>IFERROR(M59/D59,"-")</f>
        <v>-</v>
      </c>
      <c r="AJ59" s="19" t="str">
        <f>IFERROR(O59/D59,"-")</f>
        <v>-</v>
      </c>
      <c r="AK59" s="19" t="str">
        <f>IFERROR(P59/D59,"-")</f>
        <v>-</v>
      </c>
      <c r="AL59" s="13" t="str">
        <f>IFERROR(Q59/C59,"-")</f>
        <v>-</v>
      </c>
      <c r="AM59" s="13" t="str">
        <f>IFERROR(R59/(H59+F59),"-")</f>
        <v>-</v>
      </c>
      <c r="AN59" s="13" t="str">
        <f>IFERROR((S59/(K59+G59))/12,"-")</f>
        <v>-</v>
      </c>
      <c r="AO59" s="80" t="str">
        <f>IFERROR((U59-T59)/12/N59,"-")</f>
        <v>-</v>
      </c>
      <c r="AP59" s="39"/>
      <c r="AQ59" s="32">
        <f>SUM(AU59:BC59)</f>
        <v>0</v>
      </c>
      <c r="AR59" s="32">
        <f>SUM(AU59:BA59)</f>
        <v>0</v>
      </c>
      <c r="AS59" s="75">
        <f>AV59+AW59</f>
        <v>0</v>
      </c>
      <c r="AT59" s="75">
        <f>AY59+AZ59</f>
        <v>0</v>
      </c>
      <c r="AU59" s="35"/>
      <c r="AV59" s="35"/>
      <c r="AW59" s="35"/>
      <c r="AX59" s="35"/>
      <c r="AY59" s="35"/>
      <c r="AZ59" s="35"/>
      <c r="BA59" s="75"/>
      <c r="BB59" s="35"/>
      <c r="BC59" s="35"/>
      <c r="BD59" s="35"/>
      <c r="BE59" s="35"/>
      <c r="BF59" s="35"/>
      <c r="BG59" s="23"/>
      <c r="BH59" s="26"/>
      <c r="BI59" s="7" t="str">
        <f>IFERROR(AQ59/AP59,"-")</f>
        <v>-</v>
      </c>
      <c r="BJ59" s="77" t="str">
        <f>IFERROR((AS59+AT59)/AP59,"-")</f>
        <v>-</v>
      </c>
      <c r="BK59" s="19" t="str">
        <f>IFERROR(AR59/AQ59,"-")</f>
        <v>-</v>
      </c>
      <c r="BL59" s="19" t="str">
        <f>IFERROR((AU59+AS59)/AQ59,"-")</f>
        <v>-</v>
      </c>
      <c r="BM59" s="19" t="str">
        <f>IFERROR((AX59+AT59)/AQ59,"-")</f>
        <v>-</v>
      </c>
      <c r="BN59" s="19" t="str">
        <f>IFERROR(BA59/AQ59,"-")</f>
        <v>-</v>
      </c>
      <c r="BO59" s="19" t="str">
        <f>IFERROR(AS59/(AU59+AS59),"-")</f>
        <v>-</v>
      </c>
      <c r="BP59" s="19" t="str">
        <f>IFERROR(AT59/(AX59+AT59),"-")</f>
        <v>-</v>
      </c>
      <c r="BQ59" s="19" t="str">
        <f>IFERROR(AS59/AQ59,"-")</f>
        <v>-</v>
      </c>
      <c r="BR59" s="19" t="str">
        <f>IFERROR(AV59/AQ59,"-")</f>
        <v>-</v>
      </c>
      <c r="BS59" s="19" t="str">
        <f>IFERROR(AW59/AQ59,"-")</f>
        <v>-</v>
      </c>
      <c r="BT59" s="19" t="str">
        <f>IFERROR(AT59/AQ59,"-")</f>
        <v>-</v>
      </c>
      <c r="BU59" s="19" t="str">
        <f>IFERROR(AY59/AQ59,"-")</f>
        <v>-</v>
      </c>
      <c r="BV59" s="19" t="str">
        <f>IFERROR(AZ59/AQ59,"-")</f>
        <v>-</v>
      </c>
      <c r="BW59" s="19" t="str">
        <f>IFERROR(BB59/AQ59,"-")</f>
        <v>-</v>
      </c>
      <c r="BX59" s="19" t="str">
        <f>IFERROR(BC59/AQ59,"-")</f>
        <v>-</v>
      </c>
      <c r="BY59" s="13" t="str">
        <f>IFERROR(BD59/AP59,"-")</f>
        <v>-</v>
      </c>
      <c r="BZ59" s="13" t="str">
        <f>IFERROR(BE59/(AU59+AS59),"-")</f>
        <v>-</v>
      </c>
      <c r="CA59" s="13" t="str">
        <f>IFERROR((BF59/(AX59+AT59))/12,"-")</f>
        <v>-</v>
      </c>
      <c r="CB59" s="80" t="str">
        <f>IFERROR((BH59-BG59)/12/BA59,"-")</f>
        <v>-</v>
      </c>
      <c r="CC59" s="39"/>
      <c r="CD59" s="32">
        <f>SUM(CH59:CP59)</f>
        <v>0</v>
      </c>
      <c r="CE59" s="32">
        <f>SUM(CH59:CN59)</f>
        <v>0</v>
      </c>
      <c r="CF59" s="75">
        <f>CI59+CJ59</f>
        <v>0</v>
      </c>
      <c r="CG59" s="75">
        <f>CL59+CM59</f>
        <v>0</v>
      </c>
      <c r="CH59" s="35"/>
      <c r="CI59" s="35"/>
      <c r="CJ59" s="35"/>
      <c r="CK59" s="35"/>
      <c r="CL59" s="35"/>
      <c r="CM59" s="35"/>
      <c r="CN59" s="75"/>
      <c r="CO59" s="35"/>
      <c r="CP59" s="35"/>
      <c r="CQ59" s="35"/>
      <c r="CR59" s="35"/>
      <c r="CS59" s="35"/>
      <c r="CT59" s="23"/>
      <c r="CU59" s="26"/>
      <c r="CV59" s="7" t="str">
        <f>IFERROR(CD59/CC59,"-")</f>
        <v>-</v>
      </c>
      <c r="CW59" s="77" t="str">
        <f>IFERROR((CF59+CG59)/CC59,"-")</f>
        <v>-</v>
      </c>
      <c r="CX59" s="19" t="str">
        <f>IFERROR(CE59/CD59,"-")</f>
        <v>-</v>
      </c>
      <c r="CY59" s="19" t="str">
        <f>IFERROR((CH59+CF59)/CD59,"-")</f>
        <v>-</v>
      </c>
      <c r="CZ59" s="19" t="str">
        <f>IFERROR((CK59+CG59)/CD59,"-")</f>
        <v>-</v>
      </c>
      <c r="DA59" s="19" t="str">
        <f>IFERROR(CN59/CD59,"-")</f>
        <v>-</v>
      </c>
      <c r="DB59" s="19" t="str">
        <f>IFERROR(CF59/(CH59+CF59),"-")</f>
        <v>-</v>
      </c>
      <c r="DC59" s="19" t="str">
        <f>IFERROR(CG59/(CK59+CG59),"-")</f>
        <v>-</v>
      </c>
      <c r="DD59" s="19" t="str">
        <f>IFERROR(CF59/CD59,"-")</f>
        <v>-</v>
      </c>
      <c r="DE59" s="19" t="str">
        <f>IFERROR(CI59/CD59,"-")</f>
        <v>-</v>
      </c>
      <c r="DF59" s="19" t="str">
        <f>IFERROR(CJ59/CD59,"-")</f>
        <v>-</v>
      </c>
      <c r="DG59" s="19" t="str">
        <f>IFERROR(CG59/CD59,"-")</f>
        <v>-</v>
      </c>
      <c r="DH59" s="19" t="str">
        <f>IFERROR(CL59/CD59,"-")</f>
        <v>-</v>
      </c>
      <c r="DI59" s="19" t="str">
        <f>IFERROR(CM59/CD59,"-")</f>
        <v>-</v>
      </c>
      <c r="DJ59" s="19" t="str">
        <f>IFERROR(CO59/CD59,"-")</f>
        <v>-</v>
      </c>
      <c r="DK59" s="19" t="str">
        <f>IFERROR(CP59/CD59,"-")</f>
        <v>-</v>
      </c>
      <c r="DL59" s="13" t="str">
        <f>IFERROR(CQ59/CC59,"-")</f>
        <v>-</v>
      </c>
      <c r="DM59" s="13" t="str">
        <f>IFERROR(CR59/(CH59+CF59),"-")</f>
        <v>-</v>
      </c>
      <c r="DN59" s="13" t="str">
        <f>IFERROR((CS59/(CK59+CG59))/12,"-")</f>
        <v>-</v>
      </c>
      <c r="DO59" s="80" t="str">
        <f>IFERROR((CU59-CT59)/12/CN59,"-")</f>
        <v>-</v>
      </c>
      <c r="DP59" s="39"/>
      <c r="DQ59" s="32">
        <f>SUM(DU59:EC59)</f>
        <v>0</v>
      </c>
      <c r="DR59" s="32">
        <f>SUM(DU59:EA59)</f>
        <v>0</v>
      </c>
      <c r="DS59" s="75">
        <f>DV59+DW59</f>
        <v>0</v>
      </c>
      <c r="DT59" s="75">
        <f>DY59+DZ59</f>
        <v>0</v>
      </c>
      <c r="DU59" s="35"/>
      <c r="DV59" s="35"/>
      <c r="DW59" s="35"/>
      <c r="DX59" s="35"/>
      <c r="DY59" s="35"/>
      <c r="DZ59" s="35"/>
      <c r="EA59" s="75"/>
      <c r="EB59" s="35"/>
      <c r="EC59" s="35"/>
      <c r="ED59" s="35"/>
      <c r="EE59" s="35"/>
      <c r="EF59" s="35"/>
      <c r="EG59" s="23"/>
      <c r="EH59" s="26"/>
      <c r="EI59" s="7" t="str">
        <f>IFERROR(DQ59/DP59,"-")</f>
        <v>-</v>
      </c>
      <c r="EJ59" s="77" t="str">
        <f>IFERROR((DS59+DT59)/DP59,"-")</f>
        <v>-</v>
      </c>
      <c r="EK59" s="19" t="str">
        <f>IFERROR(DR59/DQ59,"-")</f>
        <v>-</v>
      </c>
      <c r="EL59" s="19" t="str">
        <f>IFERROR((DU59+DS59)/DQ59,"-")</f>
        <v>-</v>
      </c>
      <c r="EM59" s="19" t="str">
        <f>IFERROR((DX59+DT59)/DQ59,"-")</f>
        <v>-</v>
      </c>
      <c r="EN59" s="19" t="str">
        <f>IFERROR(EA59/DQ59,"-")</f>
        <v>-</v>
      </c>
      <c r="EO59" s="19" t="str">
        <f>IFERROR(DS59/(DU59+DS59),"-")</f>
        <v>-</v>
      </c>
      <c r="EP59" s="19" t="str">
        <f>IFERROR(DT59/(DX59+DT59),"-")</f>
        <v>-</v>
      </c>
      <c r="EQ59" s="19" t="str">
        <f>IFERROR(DS59/DQ59,"-")</f>
        <v>-</v>
      </c>
      <c r="ER59" s="19" t="str">
        <f>IFERROR(DV59/DQ59,"-")</f>
        <v>-</v>
      </c>
      <c r="ES59" s="19" t="str">
        <f>IFERROR(DW59/DQ59,"-")</f>
        <v>-</v>
      </c>
      <c r="ET59" s="19" t="str">
        <f>IFERROR(DT59/DQ59,"-")</f>
        <v>-</v>
      </c>
      <c r="EU59" s="19" t="str">
        <f>IFERROR(DY59/DQ59,"-")</f>
        <v>-</v>
      </c>
      <c r="EV59" s="19" t="str">
        <f>IFERROR(DZ59/DQ59,"-")</f>
        <v>-</v>
      </c>
      <c r="EW59" s="19" t="str">
        <f>IFERROR(EB59/DQ59,"-")</f>
        <v>-</v>
      </c>
      <c r="EX59" s="19" t="str">
        <f>IFERROR(EC59/DQ59,"-")</f>
        <v>-</v>
      </c>
      <c r="EY59" s="13" t="str">
        <f>IFERROR(ED59/DP59,"-")</f>
        <v>-</v>
      </c>
      <c r="EZ59" s="13" t="str">
        <f>IFERROR(EE59/(DU59+DS59),"-")</f>
        <v>-</v>
      </c>
      <c r="FA59" s="13" t="str">
        <f>IFERROR((EF59/(DX59+DT59))/12,"-")</f>
        <v>-</v>
      </c>
      <c r="FB59" s="80" t="str">
        <f>IFERROR((EH59-EG59)/12/EA59,"-")</f>
        <v>-</v>
      </c>
      <c r="FC59" s="39"/>
      <c r="FD59" s="32">
        <f>SUM(FH59:FP59)</f>
        <v>0</v>
      </c>
      <c r="FE59" s="32">
        <f>SUM(FH59:FN59)</f>
        <v>0</v>
      </c>
      <c r="FF59" s="75">
        <f>FI59+FJ59</f>
        <v>0</v>
      </c>
      <c r="FG59" s="75">
        <f>FL59+FM59</f>
        <v>0</v>
      </c>
      <c r="FH59" s="35"/>
      <c r="FI59" s="35"/>
      <c r="FJ59" s="35"/>
      <c r="FK59" s="35"/>
      <c r="FL59" s="35"/>
      <c r="FM59" s="35"/>
      <c r="FN59" s="75"/>
      <c r="FO59" s="35"/>
      <c r="FP59" s="35"/>
      <c r="FQ59" s="35"/>
      <c r="FR59" s="35"/>
      <c r="FS59" s="35"/>
      <c r="FT59" s="23"/>
      <c r="FU59" s="26"/>
      <c r="FV59" s="7" t="str">
        <f>IFERROR(FD59/FC59,"-")</f>
        <v>-</v>
      </c>
      <c r="FW59" s="77" t="str">
        <f>IFERROR((FF59+FG59)/FC59,"-")</f>
        <v>-</v>
      </c>
      <c r="FX59" s="19" t="str">
        <f>IFERROR(FE59/FD59,"-")</f>
        <v>-</v>
      </c>
      <c r="FY59" s="19" t="str">
        <f>IFERROR((FH59+FF59)/FD59,"-")</f>
        <v>-</v>
      </c>
      <c r="FZ59" s="19" t="str">
        <f>IFERROR((FK59+FG59)/FD59,"-")</f>
        <v>-</v>
      </c>
      <c r="GA59" s="19" t="str">
        <f>IFERROR(FN59/FD59,"-")</f>
        <v>-</v>
      </c>
      <c r="GB59" s="19" t="str">
        <f>IFERROR(FF59/(FH59+FF59),"-")</f>
        <v>-</v>
      </c>
      <c r="GC59" s="19" t="str">
        <f>IFERROR(FG59/(FK59+FG59),"-")</f>
        <v>-</v>
      </c>
      <c r="GD59" s="19" t="str">
        <f>IFERROR(FF59/FD59,"-")</f>
        <v>-</v>
      </c>
      <c r="GE59" s="19" t="str">
        <f>IFERROR(FI59/FD59,"-")</f>
        <v>-</v>
      </c>
      <c r="GF59" s="19" t="str">
        <f>IFERROR(FJ59/FD59,"-")</f>
        <v>-</v>
      </c>
      <c r="GG59" s="19" t="str">
        <f>IFERROR(FG59/FD59,"-")</f>
        <v>-</v>
      </c>
      <c r="GH59" s="19" t="str">
        <f>IFERROR(FL59/FD59,"-")</f>
        <v>-</v>
      </c>
      <c r="GI59" s="19" t="str">
        <f>IFERROR(FM59/FD59,"-")</f>
        <v>-</v>
      </c>
      <c r="GJ59" s="19" t="str">
        <f>IFERROR(FO59/FD59,"-")</f>
        <v>-</v>
      </c>
      <c r="GK59" s="19" t="str">
        <f>IFERROR(FP59/FD59,"-")</f>
        <v>-</v>
      </c>
      <c r="GL59" s="13" t="str">
        <f>IFERROR(FQ59/FC59,"-")</f>
        <v>-</v>
      </c>
      <c r="GM59" s="13" t="str">
        <f>IFERROR(FR59/(FH59+FF59),"-")</f>
        <v>-</v>
      </c>
      <c r="GN59" s="13" t="str">
        <f>IFERROR((FS59/(FK59+FG59))/12,"-")</f>
        <v>-</v>
      </c>
      <c r="GO59" s="80" t="str">
        <f>IFERROR((FU59-FT59)/12/FN59,"-")</f>
        <v>-</v>
      </c>
      <c r="GP59" s="39"/>
      <c r="GQ59" s="32">
        <f>SUM(GU59:HC59)</f>
        <v>0</v>
      </c>
      <c r="GR59" s="32">
        <f>SUM(GU59:HA59)</f>
        <v>0</v>
      </c>
      <c r="GS59" s="75">
        <f>GV59+GW59</f>
        <v>0</v>
      </c>
      <c r="GT59" s="75">
        <f>GY59+GZ59</f>
        <v>0</v>
      </c>
      <c r="GU59" s="35"/>
      <c r="GV59" s="35"/>
      <c r="GW59" s="35"/>
      <c r="GX59" s="35"/>
      <c r="GY59" s="35"/>
      <c r="GZ59" s="35"/>
      <c r="HA59" s="75"/>
      <c r="HB59" s="35"/>
      <c r="HC59" s="35"/>
      <c r="HD59" s="35"/>
      <c r="HE59" s="35"/>
      <c r="HF59" s="35"/>
      <c r="HG59" s="23"/>
      <c r="HH59" s="26"/>
      <c r="HI59" s="7" t="str">
        <f>IFERROR(GQ59/GP59,"-")</f>
        <v>-</v>
      </c>
      <c r="HJ59" s="77" t="str">
        <f>IFERROR((GS59+GT59)/GP59,"-")</f>
        <v>-</v>
      </c>
      <c r="HK59" s="19" t="str">
        <f>IFERROR(GR59/GQ59,"-")</f>
        <v>-</v>
      </c>
      <c r="HL59" s="19" t="str">
        <f>IFERROR((GU59+GS59)/GQ59,"-")</f>
        <v>-</v>
      </c>
      <c r="HM59" s="19" t="str">
        <f>IFERROR((GX59+GT59)/GQ59,"-")</f>
        <v>-</v>
      </c>
      <c r="HN59" s="19" t="str">
        <f>IFERROR(HA59/GQ59,"-")</f>
        <v>-</v>
      </c>
      <c r="HO59" s="19" t="str">
        <f>IFERROR(GS59/(GU59+GS59),"-")</f>
        <v>-</v>
      </c>
      <c r="HP59" s="19" t="str">
        <f>IFERROR(GT59/(GX59+GT59),"-")</f>
        <v>-</v>
      </c>
      <c r="HQ59" s="19" t="str">
        <f>IFERROR(GS59/GQ59,"-")</f>
        <v>-</v>
      </c>
      <c r="HR59" s="19" t="str">
        <f>IFERROR(GV59/GQ59,"-")</f>
        <v>-</v>
      </c>
      <c r="HS59" s="19" t="str">
        <f>IFERROR(GW59/GQ59,"-")</f>
        <v>-</v>
      </c>
      <c r="HT59" s="19" t="str">
        <f>IFERROR(GT59/GQ59,"-")</f>
        <v>-</v>
      </c>
      <c r="HU59" s="19" t="str">
        <f>IFERROR(GY59/GQ59,"-")</f>
        <v>-</v>
      </c>
      <c r="HV59" s="19" t="str">
        <f>IFERROR(GZ59/GQ59,"-")</f>
        <v>-</v>
      </c>
      <c r="HW59" s="19" t="str">
        <f>IFERROR(HB59/GQ59,"-")</f>
        <v>-</v>
      </c>
      <c r="HX59" s="19" t="str">
        <f>IFERROR(HC59/GQ59,"-")</f>
        <v>-</v>
      </c>
      <c r="HY59" s="13" t="str">
        <f>IFERROR(HD59/GP59,"-")</f>
        <v>-</v>
      </c>
      <c r="HZ59" s="13" t="str">
        <f>IFERROR(HE59/(GU59+GS59),"-")</f>
        <v>-</v>
      </c>
      <c r="IA59" s="13" t="str">
        <f>IFERROR((HF59/(GX59+GT59))/12,"-")</f>
        <v>-</v>
      </c>
      <c r="IB59" s="80" t="str">
        <f>IFERROR((HH59-HG59)/12/HA59,"-")</f>
        <v>-</v>
      </c>
      <c r="IC59" s="39">
        <f>C59+AP59+CC59+DP59+FC59+GP59</f>
        <v>0</v>
      </c>
      <c r="ID59" s="99">
        <f>SUM(IH59:IP59)</f>
        <v>0</v>
      </c>
      <c r="IE59" s="99">
        <f>SUM(IH59:IN59)</f>
        <v>0</v>
      </c>
      <c r="IF59" s="100">
        <f>II59+IJ59</f>
        <v>0</v>
      </c>
      <c r="IG59" s="100">
        <f>IL59+IM59</f>
        <v>0</v>
      </c>
      <c r="IH59" s="35">
        <f>H59+AU59+CH59+DU59+FH59+GU59</f>
        <v>0</v>
      </c>
      <c r="II59" s="35">
        <f>I59+AV59+CI59+DV59+FI59+GV59</f>
        <v>0</v>
      </c>
      <c r="IJ59" s="35">
        <f>J59+AW59+CJ59+DW59+FJ59+GW59</f>
        <v>0</v>
      </c>
      <c r="IK59" s="35">
        <f>K59+AX59+CK59+DX59+FK59+GX59</f>
        <v>0</v>
      </c>
      <c r="IL59" s="35">
        <f>L59+AY59+CL59+DY59+FL59+GY59</f>
        <v>0</v>
      </c>
      <c r="IM59" s="35">
        <f>M59+AZ59+CM59+DZ59+FM59+GZ59</f>
        <v>0</v>
      </c>
      <c r="IN59" s="100"/>
      <c r="IO59" s="35">
        <f>O59+BB59+CO59+EB59+FO59+HB59</f>
        <v>0</v>
      </c>
      <c r="IP59" s="35">
        <f>P59+BC59+CP59+EC59+FP59+HC59</f>
        <v>0</v>
      </c>
      <c r="IQ59" s="35">
        <f>Q59+BD59+CQ59+ED59+FQ59+HD59</f>
        <v>0</v>
      </c>
      <c r="IR59" s="35">
        <f>R59+BE59+CR59+EE59+FR59+HE59</f>
        <v>0</v>
      </c>
      <c r="IS59" s="35">
        <f>S59+BF59+CS59+EF59+FS59+HF59</f>
        <v>0</v>
      </c>
      <c r="IT59" s="23">
        <f>T59+BG59+CT59+EG59+FT59+HG59</f>
        <v>0</v>
      </c>
      <c r="IU59" s="26">
        <f>U59+BH59+CU59+EH59+FU59+HH59</f>
        <v>0</v>
      </c>
      <c r="IV59" s="42" t="str">
        <f>IFERROR(ID59/IC59,"-")</f>
        <v>-</v>
      </c>
      <c r="IW59" s="89" t="str">
        <f>IFERROR((IF59+IG59)/IC59,"-")</f>
        <v>-</v>
      </c>
      <c r="IX59" s="43" t="str">
        <f>IFERROR(IE59/ID59,"-")</f>
        <v>-</v>
      </c>
      <c r="IY59" s="43" t="str">
        <f>IFERROR((IH59+IF59)/ID59,"-")</f>
        <v>-</v>
      </c>
      <c r="IZ59" s="43" t="str">
        <f>IFERROR((IK59+IG59)/ID59,"-")</f>
        <v>-</v>
      </c>
      <c r="JA59" s="43" t="str">
        <f>IFERROR(IN59/ID59,"-")</f>
        <v>-</v>
      </c>
      <c r="JB59" s="43" t="str">
        <f>IFERROR(IF59/(IH59+IF59),"-")</f>
        <v>-</v>
      </c>
      <c r="JC59" s="43" t="str">
        <f>IFERROR(IG59/(IK59+IG59),"-")</f>
        <v>-</v>
      </c>
      <c r="JD59" s="43" t="str">
        <f>IFERROR(IF59/ID59,"-")</f>
        <v>-</v>
      </c>
      <c r="JE59" s="43" t="str">
        <f>IFERROR(II59/ID59,"-")</f>
        <v>-</v>
      </c>
      <c r="JF59" s="43" t="str">
        <f>IFERROR(IJ59/ID59,"-")</f>
        <v>-</v>
      </c>
      <c r="JG59" s="43" t="str">
        <f>IFERROR(IG59/ID59,"-")</f>
        <v>-</v>
      </c>
      <c r="JH59" s="43" t="str">
        <f>IFERROR(IL59/ID59,"-")</f>
        <v>-</v>
      </c>
      <c r="JI59" s="43" t="str">
        <f>IFERROR(IM59/ID59,"-")</f>
        <v>-</v>
      </c>
      <c r="JJ59" s="43" t="str">
        <f>IFERROR(IO59/ID59,"-")</f>
        <v>-</v>
      </c>
      <c r="JK59" s="43" t="str">
        <f>IFERROR(IP59/ID59,"-")</f>
        <v>-</v>
      </c>
      <c r="JL59" s="44" t="str">
        <f>IFERROR(IQ59/IC59,"-")</f>
        <v>-</v>
      </c>
      <c r="JM59" s="44" t="str">
        <f>IFERROR(IR59/(IH59+IF59),"-")</f>
        <v>-</v>
      </c>
      <c r="JN59" s="44" t="str">
        <f>IFERROR((IS59/(IK59+IG59))/12,"-")</f>
        <v>-</v>
      </c>
      <c r="JO59" s="90" t="str">
        <f>IFERROR((IU59-IT59)/12/IN59,"-")</f>
        <v>-</v>
      </c>
      <c r="JP59" s="62">
        <f>IM59-(IL59*9)</f>
        <v>0</v>
      </c>
      <c r="JQ59" s="63">
        <f>(IO59+IP59)-(IM59*8%)</f>
        <v>0</v>
      </c>
      <c r="JR59" s="64">
        <f>IF59-(ID59*1%)</f>
        <v>0</v>
      </c>
      <c r="JS59" s="65">
        <f>IG59-(ID59*1%)</f>
        <v>0</v>
      </c>
    </row>
    <row r="60" spans="1:280" customHeight="1" ht="18.75">
      <c r="A60" s="9" t="b">
        <f>IFERROR('SEM1'!A60,"-")</f>
        <v>0</v>
      </c>
      <c r="B60" s="135" t="b">
        <f>IFERROR('SEM1'!B60,"-")</f>
        <v>0</v>
      </c>
      <c r="C60" s="39"/>
      <c r="D60" s="32">
        <f>SUM(H60:P60)</f>
        <v>0</v>
      </c>
      <c r="E60" s="32">
        <f>SUM(H60:N60)</f>
        <v>0</v>
      </c>
      <c r="F60" s="75">
        <f>I60+J60</f>
        <v>0</v>
      </c>
      <c r="G60" s="75">
        <f>L60+M60</f>
        <v>0</v>
      </c>
      <c r="H60" s="35"/>
      <c r="I60" s="35"/>
      <c r="J60" s="35"/>
      <c r="K60" s="35"/>
      <c r="L60" s="35"/>
      <c r="M60" s="35"/>
      <c r="N60" s="75"/>
      <c r="O60" s="35"/>
      <c r="P60" s="35"/>
      <c r="Q60" s="35"/>
      <c r="R60" s="35"/>
      <c r="S60" s="35"/>
      <c r="T60" s="23"/>
      <c r="U60" s="26"/>
      <c r="V60" s="7" t="str">
        <f>IFERROR(D60/C60,"-")</f>
        <v>-</v>
      </c>
      <c r="W60" s="77" t="str">
        <f>IFERROR((F60+G60)/C60,"-")</f>
        <v>-</v>
      </c>
      <c r="X60" s="19" t="str">
        <f>IFERROR(E60/D60,"-")</f>
        <v>-</v>
      </c>
      <c r="Y60" s="19" t="str">
        <f>IFERROR((H60+F60)/D60,"-")</f>
        <v>-</v>
      </c>
      <c r="Z60" s="19" t="str">
        <f>IFERROR((K60+G60)/D60,"-")</f>
        <v>-</v>
      </c>
      <c r="AA60" s="19" t="str">
        <f>IFERROR(N60/D60,"-")</f>
        <v>-</v>
      </c>
      <c r="AB60" s="19" t="str">
        <f>IFERROR(F60/(H60+F60),"-")</f>
        <v>-</v>
      </c>
      <c r="AC60" s="19" t="str">
        <f>IFERROR(G60/(K60+G60),"-")</f>
        <v>-</v>
      </c>
      <c r="AD60" s="19" t="str">
        <f>IFERROR(F60/D60,"-")</f>
        <v>-</v>
      </c>
      <c r="AE60" s="19" t="str">
        <f>IFERROR(I60/D60,"-")</f>
        <v>-</v>
      </c>
      <c r="AF60" s="19" t="str">
        <f>IFERROR(J60/D60,"-")</f>
        <v>-</v>
      </c>
      <c r="AG60" s="19" t="str">
        <f>IFERROR(G60/D60,"-")</f>
        <v>-</v>
      </c>
      <c r="AH60" s="19" t="str">
        <f>IFERROR(L60/D60,"-")</f>
        <v>-</v>
      </c>
      <c r="AI60" s="19" t="str">
        <f>IFERROR(M60/D60,"-")</f>
        <v>-</v>
      </c>
      <c r="AJ60" s="19" t="str">
        <f>IFERROR(O60/D60,"-")</f>
        <v>-</v>
      </c>
      <c r="AK60" s="19" t="str">
        <f>IFERROR(P60/D60,"-")</f>
        <v>-</v>
      </c>
      <c r="AL60" s="13" t="str">
        <f>IFERROR(Q60/C60,"-")</f>
        <v>-</v>
      </c>
      <c r="AM60" s="13" t="str">
        <f>IFERROR(R60/(H60+F60),"-")</f>
        <v>-</v>
      </c>
      <c r="AN60" s="13" t="str">
        <f>IFERROR((S60/(K60+G60))/12,"-")</f>
        <v>-</v>
      </c>
      <c r="AO60" s="80" t="str">
        <f>IFERROR((U60-T60)/12/N60,"-")</f>
        <v>-</v>
      </c>
      <c r="AP60" s="39"/>
      <c r="AQ60" s="32">
        <f>SUM(AU60:BC60)</f>
        <v>0</v>
      </c>
      <c r="AR60" s="32">
        <f>SUM(AU60:BA60)</f>
        <v>0</v>
      </c>
      <c r="AS60" s="75">
        <f>AV60+AW60</f>
        <v>0</v>
      </c>
      <c r="AT60" s="75">
        <f>AY60+AZ60</f>
        <v>0</v>
      </c>
      <c r="AU60" s="35"/>
      <c r="AV60" s="35"/>
      <c r="AW60" s="35"/>
      <c r="AX60" s="35"/>
      <c r="AY60" s="35"/>
      <c r="AZ60" s="35"/>
      <c r="BA60" s="75"/>
      <c r="BB60" s="35"/>
      <c r="BC60" s="35"/>
      <c r="BD60" s="35"/>
      <c r="BE60" s="35"/>
      <c r="BF60" s="35"/>
      <c r="BG60" s="23"/>
      <c r="BH60" s="26"/>
      <c r="BI60" s="7" t="str">
        <f>IFERROR(AQ60/AP60,"-")</f>
        <v>-</v>
      </c>
      <c r="BJ60" s="77" t="str">
        <f>IFERROR((AS60+AT60)/AP60,"-")</f>
        <v>-</v>
      </c>
      <c r="BK60" s="19" t="str">
        <f>IFERROR(AR60/AQ60,"-")</f>
        <v>-</v>
      </c>
      <c r="BL60" s="19" t="str">
        <f>IFERROR((AU60+AS60)/AQ60,"-")</f>
        <v>-</v>
      </c>
      <c r="BM60" s="19" t="str">
        <f>IFERROR((AX60+AT60)/AQ60,"-")</f>
        <v>-</v>
      </c>
      <c r="BN60" s="19" t="str">
        <f>IFERROR(BA60/AQ60,"-")</f>
        <v>-</v>
      </c>
      <c r="BO60" s="19" t="str">
        <f>IFERROR(AS60/(AU60+AS60),"-")</f>
        <v>-</v>
      </c>
      <c r="BP60" s="19" t="str">
        <f>IFERROR(AT60/(AX60+AT60),"-")</f>
        <v>-</v>
      </c>
      <c r="BQ60" s="19" t="str">
        <f>IFERROR(AS60/AQ60,"-")</f>
        <v>-</v>
      </c>
      <c r="BR60" s="19" t="str">
        <f>IFERROR(AV60/AQ60,"-")</f>
        <v>-</v>
      </c>
      <c r="BS60" s="19" t="str">
        <f>IFERROR(AW60/AQ60,"-")</f>
        <v>-</v>
      </c>
      <c r="BT60" s="19" t="str">
        <f>IFERROR(AT60/AQ60,"-")</f>
        <v>-</v>
      </c>
      <c r="BU60" s="19" t="str">
        <f>IFERROR(AY60/AQ60,"-")</f>
        <v>-</v>
      </c>
      <c r="BV60" s="19" t="str">
        <f>IFERROR(AZ60/AQ60,"-")</f>
        <v>-</v>
      </c>
      <c r="BW60" s="19" t="str">
        <f>IFERROR(BB60/AQ60,"-")</f>
        <v>-</v>
      </c>
      <c r="BX60" s="19" t="str">
        <f>IFERROR(BC60/AQ60,"-")</f>
        <v>-</v>
      </c>
      <c r="BY60" s="13" t="str">
        <f>IFERROR(BD60/AP60,"-")</f>
        <v>-</v>
      </c>
      <c r="BZ60" s="13" t="str">
        <f>IFERROR(BE60/(AU60+AS60),"-")</f>
        <v>-</v>
      </c>
      <c r="CA60" s="13" t="str">
        <f>IFERROR((BF60/(AX60+AT60))/12,"-")</f>
        <v>-</v>
      </c>
      <c r="CB60" s="80" t="str">
        <f>IFERROR((BH60-BG60)/12/BA60,"-")</f>
        <v>-</v>
      </c>
      <c r="CC60" s="39"/>
      <c r="CD60" s="32">
        <f>SUM(CH60:CP60)</f>
        <v>0</v>
      </c>
      <c r="CE60" s="32">
        <f>SUM(CH60:CN60)</f>
        <v>0</v>
      </c>
      <c r="CF60" s="75">
        <f>CI60+CJ60</f>
        <v>0</v>
      </c>
      <c r="CG60" s="75">
        <f>CL60+CM60</f>
        <v>0</v>
      </c>
      <c r="CH60" s="35"/>
      <c r="CI60" s="35"/>
      <c r="CJ60" s="35"/>
      <c r="CK60" s="35"/>
      <c r="CL60" s="35"/>
      <c r="CM60" s="35"/>
      <c r="CN60" s="75"/>
      <c r="CO60" s="35"/>
      <c r="CP60" s="35"/>
      <c r="CQ60" s="35"/>
      <c r="CR60" s="35"/>
      <c r="CS60" s="35"/>
      <c r="CT60" s="23"/>
      <c r="CU60" s="26"/>
      <c r="CV60" s="7" t="str">
        <f>IFERROR(CD60/CC60,"-")</f>
        <v>-</v>
      </c>
      <c r="CW60" s="77" t="str">
        <f>IFERROR((CF60+CG60)/CC60,"-")</f>
        <v>-</v>
      </c>
      <c r="CX60" s="19" t="str">
        <f>IFERROR(CE60/CD60,"-")</f>
        <v>-</v>
      </c>
      <c r="CY60" s="19" t="str">
        <f>IFERROR((CH60+CF60)/CD60,"-")</f>
        <v>-</v>
      </c>
      <c r="CZ60" s="19" t="str">
        <f>IFERROR((CK60+CG60)/CD60,"-")</f>
        <v>-</v>
      </c>
      <c r="DA60" s="19" t="str">
        <f>IFERROR(CN60/CD60,"-")</f>
        <v>-</v>
      </c>
      <c r="DB60" s="19" t="str">
        <f>IFERROR(CF60/(CH60+CF60),"-")</f>
        <v>-</v>
      </c>
      <c r="DC60" s="19" t="str">
        <f>IFERROR(CG60/(CK60+CG60),"-")</f>
        <v>-</v>
      </c>
      <c r="DD60" s="19" t="str">
        <f>IFERROR(CF60/CD60,"-")</f>
        <v>-</v>
      </c>
      <c r="DE60" s="19" t="str">
        <f>IFERROR(CI60/CD60,"-")</f>
        <v>-</v>
      </c>
      <c r="DF60" s="19" t="str">
        <f>IFERROR(CJ60/CD60,"-")</f>
        <v>-</v>
      </c>
      <c r="DG60" s="19" t="str">
        <f>IFERROR(CG60/CD60,"-")</f>
        <v>-</v>
      </c>
      <c r="DH60" s="19" t="str">
        <f>IFERROR(CL60/CD60,"-")</f>
        <v>-</v>
      </c>
      <c r="DI60" s="19" t="str">
        <f>IFERROR(CM60/CD60,"-")</f>
        <v>-</v>
      </c>
      <c r="DJ60" s="19" t="str">
        <f>IFERROR(CO60/CD60,"-")</f>
        <v>-</v>
      </c>
      <c r="DK60" s="19" t="str">
        <f>IFERROR(CP60/CD60,"-")</f>
        <v>-</v>
      </c>
      <c r="DL60" s="13" t="str">
        <f>IFERROR(CQ60/CC60,"-")</f>
        <v>-</v>
      </c>
      <c r="DM60" s="13" t="str">
        <f>IFERROR(CR60/(CH60+CF60),"-")</f>
        <v>-</v>
      </c>
      <c r="DN60" s="13" t="str">
        <f>IFERROR((CS60/(CK60+CG60))/12,"-")</f>
        <v>-</v>
      </c>
      <c r="DO60" s="80" t="str">
        <f>IFERROR((CU60-CT60)/12/CN60,"-")</f>
        <v>-</v>
      </c>
      <c r="DP60" s="39"/>
      <c r="DQ60" s="32">
        <f>SUM(DU60:EC60)</f>
        <v>0</v>
      </c>
      <c r="DR60" s="32">
        <f>SUM(DU60:EA60)</f>
        <v>0</v>
      </c>
      <c r="DS60" s="75">
        <f>DV60+DW60</f>
        <v>0</v>
      </c>
      <c r="DT60" s="75">
        <f>DY60+DZ60</f>
        <v>0</v>
      </c>
      <c r="DU60" s="35"/>
      <c r="DV60" s="35"/>
      <c r="DW60" s="35"/>
      <c r="DX60" s="35"/>
      <c r="DY60" s="35"/>
      <c r="DZ60" s="35"/>
      <c r="EA60" s="75"/>
      <c r="EB60" s="35"/>
      <c r="EC60" s="35"/>
      <c r="ED60" s="35"/>
      <c r="EE60" s="35"/>
      <c r="EF60" s="35"/>
      <c r="EG60" s="23"/>
      <c r="EH60" s="26"/>
      <c r="EI60" s="7" t="str">
        <f>IFERROR(DQ60/DP60,"-")</f>
        <v>-</v>
      </c>
      <c r="EJ60" s="77" t="str">
        <f>IFERROR((DS60+DT60)/DP60,"-")</f>
        <v>-</v>
      </c>
      <c r="EK60" s="19" t="str">
        <f>IFERROR(DR60/DQ60,"-")</f>
        <v>-</v>
      </c>
      <c r="EL60" s="19" t="str">
        <f>IFERROR((DU60+DS60)/DQ60,"-")</f>
        <v>-</v>
      </c>
      <c r="EM60" s="19" t="str">
        <f>IFERROR((DX60+DT60)/DQ60,"-")</f>
        <v>-</v>
      </c>
      <c r="EN60" s="19" t="str">
        <f>IFERROR(EA60/DQ60,"-")</f>
        <v>-</v>
      </c>
      <c r="EO60" s="19" t="str">
        <f>IFERROR(DS60/(DU60+DS60),"-")</f>
        <v>-</v>
      </c>
      <c r="EP60" s="19" t="str">
        <f>IFERROR(DT60/(DX60+DT60),"-")</f>
        <v>-</v>
      </c>
      <c r="EQ60" s="19" t="str">
        <f>IFERROR(DS60/DQ60,"-")</f>
        <v>-</v>
      </c>
      <c r="ER60" s="19" t="str">
        <f>IFERROR(DV60/DQ60,"-")</f>
        <v>-</v>
      </c>
      <c r="ES60" s="19" t="str">
        <f>IFERROR(DW60/DQ60,"-")</f>
        <v>-</v>
      </c>
      <c r="ET60" s="19" t="str">
        <f>IFERROR(DT60/DQ60,"-")</f>
        <v>-</v>
      </c>
      <c r="EU60" s="19" t="str">
        <f>IFERROR(DY60/DQ60,"-")</f>
        <v>-</v>
      </c>
      <c r="EV60" s="19" t="str">
        <f>IFERROR(DZ60/DQ60,"-")</f>
        <v>-</v>
      </c>
      <c r="EW60" s="19" t="str">
        <f>IFERROR(EB60/DQ60,"-")</f>
        <v>-</v>
      </c>
      <c r="EX60" s="19" t="str">
        <f>IFERROR(EC60/DQ60,"-")</f>
        <v>-</v>
      </c>
      <c r="EY60" s="13" t="str">
        <f>IFERROR(ED60/DP60,"-")</f>
        <v>-</v>
      </c>
      <c r="EZ60" s="13" t="str">
        <f>IFERROR(EE60/(DU60+DS60),"-")</f>
        <v>-</v>
      </c>
      <c r="FA60" s="13" t="str">
        <f>IFERROR((EF60/(DX60+DT60))/12,"-")</f>
        <v>-</v>
      </c>
      <c r="FB60" s="80" t="str">
        <f>IFERROR((EH60-EG60)/12/EA60,"-")</f>
        <v>-</v>
      </c>
      <c r="FC60" s="39"/>
      <c r="FD60" s="32">
        <f>SUM(FH60:FP60)</f>
        <v>0</v>
      </c>
      <c r="FE60" s="32">
        <f>SUM(FH60:FN60)</f>
        <v>0</v>
      </c>
      <c r="FF60" s="75">
        <f>FI60+FJ60</f>
        <v>0</v>
      </c>
      <c r="FG60" s="75">
        <f>FL60+FM60</f>
        <v>0</v>
      </c>
      <c r="FH60" s="35"/>
      <c r="FI60" s="35"/>
      <c r="FJ60" s="35"/>
      <c r="FK60" s="35"/>
      <c r="FL60" s="35"/>
      <c r="FM60" s="35"/>
      <c r="FN60" s="75"/>
      <c r="FO60" s="35"/>
      <c r="FP60" s="35"/>
      <c r="FQ60" s="35"/>
      <c r="FR60" s="35"/>
      <c r="FS60" s="35"/>
      <c r="FT60" s="23"/>
      <c r="FU60" s="26"/>
      <c r="FV60" s="7" t="str">
        <f>IFERROR(FD60/FC60,"-")</f>
        <v>-</v>
      </c>
      <c r="FW60" s="77" t="str">
        <f>IFERROR((FF60+FG60)/FC60,"-")</f>
        <v>-</v>
      </c>
      <c r="FX60" s="19" t="str">
        <f>IFERROR(FE60/FD60,"-")</f>
        <v>-</v>
      </c>
      <c r="FY60" s="19" t="str">
        <f>IFERROR((FH60+FF60)/FD60,"-")</f>
        <v>-</v>
      </c>
      <c r="FZ60" s="19" t="str">
        <f>IFERROR((FK60+FG60)/FD60,"-")</f>
        <v>-</v>
      </c>
      <c r="GA60" s="19" t="str">
        <f>IFERROR(FN60/FD60,"-")</f>
        <v>-</v>
      </c>
      <c r="GB60" s="19" t="str">
        <f>IFERROR(FF60/(FH60+FF60),"-")</f>
        <v>-</v>
      </c>
      <c r="GC60" s="19" t="str">
        <f>IFERROR(FG60/(FK60+FG60),"-")</f>
        <v>-</v>
      </c>
      <c r="GD60" s="19" t="str">
        <f>IFERROR(FF60/FD60,"-")</f>
        <v>-</v>
      </c>
      <c r="GE60" s="19" t="str">
        <f>IFERROR(FI60/FD60,"-")</f>
        <v>-</v>
      </c>
      <c r="GF60" s="19" t="str">
        <f>IFERROR(FJ60/FD60,"-")</f>
        <v>-</v>
      </c>
      <c r="GG60" s="19" t="str">
        <f>IFERROR(FG60/FD60,"-")</f>
        <v>-</v>
      </c>
      <c r="GH60" s="19" t="str">
        <f>IFERROR(FL60/FD60,"-")</f>
        <v>-</v>
      </c>
      <c r="GI60" s="19" t="str">
        <f>IFERROR(FM60/FD60,"-")</f>
        <v>-</v>
      </c>
      <c r="GJ60" s="19" t="str">
        <f>IFERROR(FO60/FD60,"-")</f>
        <v>-</v>
      </c>
      <c r="GK60" s="19" t="str">
        <f>IFERROR(FP60/FD60,"-")</f>
        <v>-</v>
      </c>
      <c r="GL60" s="13" t="str">
        <f>IFERROR(FQ60/FC60,"-")</f>
        <v>-</v>
      </c>
      <c r="GM60" s="13" t="str">
        <f>IFERROR(FR60/(FH60+FF60),"-")</f>
        <v>-</v>
      </c>
      <c r="GN60" s="13" t="str">
        <f>IFERROR((FS60/(FK60+FG60))/12,"-")</f>
        <v>-</v>
      </c>
      <c r="GO60" s="80" t="str">
        <f>IFERROR((FU60-FT60)/12/FN60,"-")</f>
        <v>-</v>
      </c>
      <c r="GP60" s="39"/>
      <c r="GQ60" s="32">
        <f>SUM(GU60:HC60)</f>
        <v>0</v>
      </c>
      <c r="GR60" s="32">
        <f>SUM(GU60:HA60)</f>
        <v>0</v>
      </c>
      <c r="GS60" s="75">
        <f>GV60+GW60</f>
        <v>0</v>
      </c>
      <c r="GT60" s="75">
        <f>GY60+GZ60</f>
        <v>0</v>
      </c>
      <c r="GU60" s="35"/>
      <c r="GV60" s="35"/>
      <c r="GW60" s="35"/>
      <c r="GX60" s="35"/>
      <c r="GY60" s="35"/>
      <c r="GZ60" s="35"/>
      <c r="HA60" s="75"/>
      <c r="HB60" s="35"/>
      <c r="HC60" s="35"/>
      <c r="HD60" s="35"/>
      <c r="HE60" s="35"/>
      <c r="HF60" s="35"/>
      <c r="HG60" s="23"/>
      <c r="HH60" s="26"/>
      <c r="HI60" s="7" t="str">
        <f>IFERROR(GQ60/GP60,"-")</f>
        <v>-</v>
      </c>
      <c r="HJ60" s="77" t="str">
        <f>IFERROR((GS60+GT60)/GP60,"-")</f>
        <v>-</v>
      </c>
      <c r="HK60" s="19" t="str">
        <f>IFERROR(GR60/GQ60,"-")</f>
        <v>-</v>
      </c>
      <c r="HL60" s="19" t="str">
        <f>IFERROR((GU60+GS60)/GQ60,"-")</f>
        <v>-</v>
      </c>
      <c r="HM60" s="19" t="str">
        <f>IFERROR((GX60+GT60)/GQ60,"-")</f>
        <v>-</v>
      </c>
      <c r="HN60" s="19" t="str">
        <f>IFERROR(HA60/GQ60,"-")</f>
        <v>-</v>
      </c>
      <c r="HO60" s="19" t="str">
        <f>IFERROR(GS60/(GU60+GS60),"-")</f>
        <v>-</v>
      </c>
      <c r="HP60" s="19" t="str">
        <f>IFERROR(GT60/(GX60+GT60),"-")</f>
        <v>-</v>
      </c>
      <c r="HQ60" s="19" t="str">
        <f>IFERROR(GS60/GQ60,"-")</f>
        <v>-</v>
      </c>
      <c r="HR60" s="19" t="str">
        <f>IFERROR(GV60/GQ60,"-")</f>
        <v>-</v>
      </c>
      <c r="HS60" s="19" t="str">
        <f>IFERROR(GW60/GQ60,"-")</f>
        <v>-</v>
      </c>
      <c r="HT60" s="19" t="str">
        <f>IFERROR(GT60/GQ60,"-")</f>
        <v>-</v>
      </c>
      <c r="HU60" s="19" t="str">
        <f>IFERROR(GY60/GQ60,"-")</f>
        <v>-</v>
      </c>
      <c r="HV60" s="19" t="str">
        <f>IFERROR(GZ60/GQ60,"-")</f>
        <v>-</v>
      </c>
      <c r="HW60" s="19" t="str">
        <f>IFERROR(HB60/GQ60,"-")</f>
        <v>-</v>
      </c>
      <c r="HX60" s="19" t="str">
        <f>IFERROR(HC60/GQ60,"-")</f>
        <v>-</v>
      </c>
      <c r="HY60" s="13" t="str">
        <f>IFERROR(HD60/GP60,"-")</f>
        <v>-</v>
      </c>
      <c r="HZ60" s="13" t="str">
        <f>IFERROR(HE60/(GU60+GS60),"-")</f>
        <v>-</v>
      </c>
      <c r="IA60" s="13" t="str">
        <f>IFERROR((HF60/(GX60+GT60))/12,"-")</f>
        <v>-</v>
      </c>
      <c r="IB60" s="80" t="str">
        <f>IFERROR((HH60-HG60)/12/HA60,"-")</f>
        <v>-</v>
      </c>
      <c r="IC60" s="39">
        <f>C60+AP60+CC60+DP60+FC60+GP60</f>
        <v>0</v>
      </c>
      <c r="ID60" s="99">
        <f>SUM(IH60:IP60)</f>
        <v>0</v>
      </c>
      <c r="IE60" s="99">
        <f>SUM(IH60:IN60)</f>
        <v>0</v>
      </c>
      <c r="IF60" s="100">
        <f>II60+IJ60</f>
        <v>0</v>
      </c>
      <c r="IG60" s="100">
        <f>IL60+IM60</f>
        <v>0</v>
      </c>
      <c r="IH60" s="35">
        <f>H60+AU60+CH60+DU60+FH60+GU60</f>
        <v>0</v>
      </c>
      <c r="II60" s="35">
        <f>I60+AV60+CI60+DV60+FI60+GV60</f>
        <v>0</v>
      </c>
      <c r="IJ60" s="35">
        <f>J60+AW60+CJ60+DW60+FJ60+GW60</f>
        <v>0</v>
      </c>
      <c r="IK60" s="35">
        <f>K60+AX60+CK60+DX60+FK60+GX60</f>
        <v>0</v>
      </c>
      <c r="IL60" s="35">
        <f>L60+AY60+CL60+DY60+FL60+GY60</f>
        <v>0</v>
      </c>
      <c r="IM60" s="35">
        <f>M60+AZ60+CM60+DZ60+FM60+GZ60</f>
        <v>0</v>
      </c>
      <c r="IN60" s="100"/>
      <c r="IO60" s="35">
        <f>O60+BB60+CO60+EB60+FO60+HB60</f>
        <v>0</v>
      </c>
      <c r="IP60" s="35">
        <f>P60+BC60+CP60+EC60+FP60+HC60</f>
        <v>0</v>
      </c>
      <c r="IQ60" s="35">
        <f>Q60+BD60+CQ60+ED60+FQ60+HD60</f>
        <v>0</v>
      </c>
      <c r="IR60" s="35">
        <f>R60+BE60+CR60+EE60+FR60+HE60</f>
        <v>0</v>
      </c>
      <c r="IS60" s="35">
        <f>S60+BF60+CS60+EF60+FS60+HF60</f>
        <v>0</v>
      </c>
      <c r="IT60" s="23">
        <f>T60+BG60+CT60+EG60+FT60+HG60</f>
        <v>0</v>
      </c>
      <c r="IU60" s="26">
        <f>U60+BH60+CU60+EH60+FU60+HH60</f>
        <v>0</v>
      </c>
      <c r="IV60" s="42" t="str">
        <f>IFERROR(ID60/IC60,"-")</f>
        <v>-</v>
      </c>
      <c r="IW60" s="89" t="str">
        <f>IFERROR((IF60+IG60)/IC60,"-")</f>
        <v>-</v>
      </c>
      <c r="IX60" s="43" t="str">
        <f>IFERROR(IE60/ID60,"-")</f>
        <v>-</v>
      </c>
      <c r="IY60" s="43" t="str">
        <f>IFERROR((IH60+IF60)/ID60,"-")</f>
        <v>-</v>
      </c>
      <c r="IZ60" s="43" t="str">
        <f>IFERROR((IK60+IG60)/ID60,"-")</f>
        <v>-</v>
      </c>
      <c r="JA60" s="43" t="str">
        <f>IFERROR(IN60/ID60,"-")</f>
        <v>-</v>
      </c>
      <c r="JB60" s="43" t="str">
        <f>IFERROR(IF60/(IH60+IF60),"-")</f>
        <v>-</v>
      </c>
      <c r="JC60" s="43" t="str">
        <f>IFERROR(IG60/(IK60+IG60),"-")</f>
        <v>-</v>
      </c>
      <c r="JD60" s="43" t="str">
        <f>IFERROR(IF60/ID60,"-")</f>
        <v>-</v>
      </c>
      <c r="JE60" s="43" t="str">
        <f>IFERROR(II60/ID60,"-")</f>
        <v>-</v>
      </c>
      <c r="JF60" s="43" t="str">
        <f>IFERROR(IJ60/ID60,"-")</f>
        <v>-</v>
      </c>
      <c r="JG60" s="43" t="str">
        <f>IFERROR(IG60/ID60,"-")</f>
        <v>-</v>
      </c>
      <c r="JH60" s="43" t="str">
        <f>IFERROR(IL60/ID60,"-")</f>
        <v>-</v>
      </c>
      <c r="JI60" s="43" t="str">
        <f>IFERROR(IM60/ID60,"-")</f>
        <v>-</v>
      </c>
      <c r="JJ60" s="43" t="str">
        <f>IFERROR(IO60/ID60,"-")</f>
        <v>-</v>
      </c>
      <c r="JK60" s="43" t="str">
        <f>IFERROR(IP60/ID60,"-")</f>
        <v>-</v>
      </c>
      <c r="JL60" s="44" t="str">
        <f>IFERROR(IQ60/IC60,"-")</f>
        <v>-</v>
      </c>
      <c r="JM60" s="44" t="str">
        <f>IFERROR(IR60/(IH60+IF60),"-")</f>
        <v>-</v>
      </c>
      <c r="JN60" s="44" t="str">
        <f>IFERROR((IS60/(IK60+IG60))/12,"-")</f>
        <v>-</v>
      </c>
      <c r="JO60" s="90" t="str">
        <f>IFERROR((IU60-IT60)/12/IN60,"-")</f>
        <v>-</v>
      </c>
      <c r="JP60" s="62">
        <f>IM60-(IL60*9)</f>
        <v>0</v>
      </c>
      <c r="JQ60" s="63">
        <f>(IO60+IP60)-(IM60*8%)</f>
        <v>0</v>
      </c>
      <c r="JR60" s="64">
        <f>IF60-(ID60*1%)</f>
        <v>0</v>
      </c>
      <c r="JS60" s="65">
        <f>IG60-(ID60*1%)</f>
        <v>0</v>
      </c>
    </row>
    <row r="61" spans="1:280" customHeight="1" ht="18.75">
      <c r="A61" s="9" t="b">
        <f>IFERROR('SEM1'!A61,"-")</f>
        <v>0</v>
      </c>
      <c r="B61" s="135" t="b">
        <f>IFERROR('SEM1'!B61,"-")</f>
        <v>0</v>
      </c>
      <c r="C61" s="39"/>
      <c r="D61" s="32">
        <f>SUM(H61:P61)</f>
        <v>0</v>
      </c>
      <c r="E61" s="32">
        <f>SUM(H61:N61)</f>
        <v>0</v>
      </c>
      <c r="F61" s="75">
        <f>I61+J61</f>
        <v>0</v>
      </c>
      <c r="G61" s="75">
        <f>L61+M61</f>
        <v>0</v>
      </c>
      <c r="H61" s="35"/>
      <c r="I61" s="35"/>
      <c r="J61" s="35"/>
      <c r="K61" s="35"/>
      <c r="L61" s="35"/>
      <c r="M61" s="35"/>
      <c r="N61" s="75"/>
      <c r="O61" s="35"/>
      <c r="P61" s="35"/>
      <c r="Q61" s="35"/>
      <c r="R61" s="35"/>
      <c r="S61" s="35"/>
      <c r="T61" s="23"/>
      <c r="U61" s="26"/>
      <c r="V61" s="7" t="str">
        <f>IFERROR(D61/C61,"-")</f>
        <v>-</v>
      </c>
      <c r="W61" s="77" t="str">
        <f>IFERROR((F61+G61)/C61,"-")</f>
        <v>-</v>
      </c>
      <c r="X61" s="19" t="str">
        <f>IFERROR(E61/D61,"-")</f>
        <v>-</v>
      </c>
      <c r="Y61" s="19" t="str">
        <f>IFERROR((H61+F61)/D61,"-")</f>
        <v>-</v>
      </c>
      <c r="Z61" s="19" t="str">
        <f>IFERROR((K61+G61)/D61,"-")</f>
        <v>-</v>
      </c>
      <c r="AA61" s="19" t="str">
        <f>IFERROR(N61/D61,"-")</f>
        <v>-</v>
      </c>
      <c r="AB61" s="19" t="str">
        <f>IFERROR(F61/(H61+F61),"-")</f>
        <v>-</v>
      </c>
      <c r="AC61" s="19" t="str">
        <f>IFERROR(G61/(K61+G61),"-")</f>
        <v>-</v>
      </c>
      <c r="AD61" s="19" t="str">
        <f>IFERROR(F61/D61,"-")</f>
        <v>-</v>
      </c>
      <c r="AE61" s="19" t="str">
        <f>IFERROR(I61/D61,"-")</f>
        <v>-</v>
      </c>
      <c r="AF61" s="19" t="str">
        <f>IFERROR(J61/D61,"-")</f>
        <v>-</v>
      </c>
      <c r="AG61" s="19" t="str">
        <f>IFERROR(G61/D61,"-")</f>
        <v>-</v>
      </c>
      <c r="AH61" s="19" t="str">
        <f>IFERROR(L61/D61,"-")</f>
        <v>-</v>
      </c>
      <c r="AI61" s="19" t="str">
        <f>IFERROR(M61/D61,"-")</f>
        <v>-</v>
      </c>
      <c r="AJ61" s="19" t="str">
        <f>IFERROR(O61/D61,"-")</f>
        <v>-</v>
      </c>
      <c r="AK61" s="19" t="str">
        <f>IFERROR(P61/D61,"-")</f>
        <v>-</v>
      </c>
      <c r="AL61" s="13" t="str">
        <f>IFERROR(Q61/C61,"-")</f>
        <v>-</v>
      </c>
      <c r="AM61" s="13" t="str">
        <f>IFERROR(R61/(H61+F61),"-")</f>
        <v>-</v>
      </c>
      <c r="AN61" s="13" t="str">
        <f>IFERROR((S61/(K61+G61))/12,"-")</f>
        <v>-</v>
      </c>
      <c r="AO61" s="80" t="str">
        <f>IFERROR((U61-T61)/12/N61,"-")</f>
        <v>-</v>
      </c>
      <c r="AP61" s="39"/>
      <c r="AQ61" s="32">
        <f>SUM(AU61:BC61)</f>
        <v>0</v>
      </c>
      <c r="AR61" s="32">
        <f>SUM(AU61:BA61)</f>
        <v>0</v>
      </c>
      <c r="AS61" s="75">
        <f>AV61+AW61</f>
        <v>0</v>
      </c>
      <c r="AT61" s="75">
        <f>AY61+AZ61</f>
        <v>0</v>
      </c>
      <c r="AU61" s="35"/>
      <c r="AV61" s="35"/>
      <c r="AW61" s="35"/>
      <c r="AX61" s="35"/>
      <c r="AY61" s="35"/>
      <c r="AZ61" s="35"/>
      <c r="BA61" s="75"/>
      <c r="BB61" s="35"/>
      <c r="BC61" s="35"/>
      <c r="BD61" s="35"/>
      <c r="BE61" s="35"/>
      <c r="BF61" s="35"/>
      <c r="BG61" s="23"/>
      <c r="BH61" s="26"/>
      <c r="BI61" s="7" t="str">
        <f>IFERROR(AQ61/AP61,"-")</f>
        <v>-</v>
      </c>
      <c r="BJ61" s="77" t="str">
        <f>IFERROR((AS61+AT61)/AP61,"-")</f>
        <v>-</v>
      </c>
      <c r="BK61" s="19" t="str">
        <f>IFERROR(AR61/AQ61,"-")</f>
        <v>-</v>
      </c>
      <c r="BL61" s="19" t="str">
        <f>IFERROR((AU61+AS61)/AQ61,"-")</f>
        <v>-</v>
      </c>
      <c r="BM61" s="19" t="str">
        <f>IFERROR((AX61+AT61)/AQ61,"-")</f>
        <v>-</v>
      </c>
      <c r="BN61" s="19" t="str">
        <f>IFERROR(BA61/AQ61,"-")</f>
        <v>-</v>
      </c>
      <c r="BO61" s="19" t="str">
        <f>IFERROR(AS61/(AU61+AS61),"-")</f>
        <v>-</v>
      </c>
      <c r="BP61" s="19" t="str">
        <f>IFERROR(AT61/(AX61+AT61),"-")</f>
        <v>-</v>
      </c>
      <c r="BQ61" s="19" t="str">
        <f>IFERROR(AS61/AQ61,"-")</f>
        <v>-</v>
      </c>
      <c r="BR61" s="19" t="str">
        <f>IFERROR(AV61/AQ61,"-")</f>
        <v>-</v>
      </c>
      <c r="BS61" s="19" t="str">
        <f>IFERROR(AW61/AQ61,"-")</f>
        <v>-</v>
      </c>
      <c r="BT61" s="19" t="str">
        <f>IFERROR(AT61/AQ61,"-")</f>
        <v>-</v>
      </c>
      <c r="BU61" s="19" t="str">
        <f>IFERROR(AY61/AQ61,"-")</f>
        <v>-</v>
      </c>
      <c r="BV61" s="19" t="str">
        <f>IFERROR(AZ61/AQ61,"-")</f>
        <v>-</v>
      </c>
      <c r="BW61" s="19" t="str">
        <f>IFERROR(BB61/AQ61,"-")</f>
        <v>-</v>
      </c>
      <c r="BX61" s="19" t="str">
        <f>IFERROR(BC61/AQ61,"-")</f>
        <v>-</v>
      </c>
      <c r="BY61" s="13" t="str">
        <f>IFERROR(BD61/AP61,"-")</f>
        <v>-</v>
      </c>
      <c r="BZ61" s="13" t="str">
        <f>IFERROR(BE61/(AU61+AS61),"-")</f>
        <v>-</v>
      </c>
      <c r="CA61" s="13" t="str">
        <f>IFERROR((BF61/(AX61+AT61))/12,"-")</f>
        <v>-</v>
      </c>
      <c r="CB61" s="80" t="str">
        <f>IFERROR((BH61-BG61)/12/BA61,"-")</f>
        <v>-</v>
      </c>
      <c r="CC61" s="39"/>
      <c r="CD61" s="32">
        <f>SUM(CH61:CP61)</f>
        <v>0</v>
      </c>
      <c r="CE61" s="32">
        <f>SUM(CH61:CN61)</f>
        <v>0</v>
      </c>
      <c r="CF61" s="75">
        <f>CI61+CJ61</f>
        <v>0</v>
      </c>
      <c r="CG61" s="75">
        <f>CL61+CM61</f>
        <v>0</v>
      </c>
      <c r="CH61" s="35"/>
      <c r="CI61" s="35"/>
      <c r="CJ61" s="35"/>
      <c r="CK61" s="35"/>
      <c r="CL61" s="35"/>
      <c r="CM61" s="35"/>
      <c r="CN61" s="75"/>
      <c r="CO61" s="35"/>
      <c r="CP61" s="35"/>
      <c r="CQ61" s="35"/>
      <c r="CR61" s="35"/>
      <c r="CS61" s="35"/>
      <c r="CT61" s="23"/>
      <c r="CU61" s="26"/>
      <c r="CV61" s="7" t="str">
        <f>IFERROR(CD61/CC61,"-")</f>
        <v>-</v>
      </c>
      <c r="CW61" s="77" t="str">
        <f>IFERROR((CF61+CG61)/CC61,"-")</f>
        <v>-</v>
      </c>
      <c r="CX61" s="19" t="str">
        <f>IFERROR(CE61/CD61,"-")</f>
        <v>-</v>
      </c>
      <c r="CY61" s="19" t="str">
        <f>IFERROR((CH61+CF61)/CD61,"-")</f>
        <v>-</v>
      </c>
      <c r="CZ61" s="19" t="str">
        <f>IFERROR((CK61+CG61)/CD61,"-")</f>
        <v>-</v>
      </c>
      <c r="DA61" s="19" t="str">
        <f>IFERROR(CN61/CD61,"-")</f>
        <v>-</v>
      </c>
      <c r="DB61" s="19" t="str">
        <f>IFERROR(CF61/(CH61+CF61),"-")</f>
        <v>-</v>
      </c>
      <c r="DC61" s="19" t="str">
        <f>IFERROR(CG61/(CK61+CG61),"-")</f>
        <v>-</v>
      </c>
      <c r="DD61" s="19" t="str">
        <f>IFERROR(CF61/CD61,"-")</f>
        <v>-</v>
      </c>
      <c r="DE61" s="19" t="str">
        <f>IFERROR(CI61/CD61,"-")</f>
        <v>-</v>
      </c>
      <c r="DF61" s="19" t="str">
        <f>IFERROR(CJ61/CD61,"-")</f>
        <v>-</v>
      </c>
      <c r="DG61" s="19" t="str">
        <f>IFERROR(CG61/CD61,"-")</f>
        <v>-</v>
      </c>
      <c r="DH61" s="19" t="str">
        <f>IFERROR(CL61/CD61,"-")</f>
        <v>-</v>
      </c>
      <c r="DI61" s="19" t="str">
        <f>IFERROR(CM61/CD61,"-")</f>
        <v>-</v>
      </c>
      <c r="DJ61" s="19" t="str">
        <f>IFERROR(CO61/CD61,"-")</f>
        <v>-</v>
      </c>
      <c r="DK61" s="19" t="str">
        <f>IFERROR(CP61/CD61,"-")</f>
        <v>-</v>
      </c>
      <c r="DL61" s="13" t="str">
        <f>IFERROR(CQ61/CC61,"-")</f>
        <v>-</v>
      </c>
      <c r="DM61" s="13" t="str">
        <f>IFERROR(CR61/(CH61+CF61),"-")</f>
        <v>-</v>
      </c>
      <c r="DN61" s="13" t="str">
        <f>IFERROR((CS61/(CK61+CG61))/12,"-")</f>
        <v>-</v>
      </c>
      <c r="DO61" s="80" t="str">
        <f>IFERROR((CU61-CT61)/12/CN61,"-")</f>
        <v>-</v>
      </c>
      <c r="DP61" s="39"/>
      <c r="DQ61" s="32">
        <f>SUM(DU61:EC61)</f>
        <v>0</v>
      </c>
      <c r="DR61" s="32">
        <f>SUM(DU61:EA61)</f>
        <v>0</v>
      </c>
      <c r="DS61" s="75">
        <f>DV61+DW61</f>
        <v>0</v>
      </c>
      <c r="DT61" s="75">
        <f>DY61+DZ61</f>
        <v>0</v>
      </c>
      <c r="DU61" s="35"/>
      <c r="DV61" s="35"/>
      <c r="DW61" s="35"/>
      <c r="DX61" s="35"/>
      <c r="DY61" s="35"/>
      <c r="DZ61" s="35"/>
      <c r="EA61" s="75"/>
      <c r="EB61" s="35"/>
      <c r="EC61" s="35"/>
      <c r="ED61" s="35"/>
      <c r="EE61" s="35"/>
      <c r="EF61" s="35"/>
      <c r="EG61" s="23"/>
      <c r="EH61" s="26"/>
      <c r="EI61" s="7" t="str">
        <f>IFERROR(DQ61/DP61,"-")</f>
        <v>-</v>
      </c>
      <c r="EJ61" s="77" t="str">
        <f>IFERROR((DS61+DT61)/DP61,"-")</f>
        <v>-</v>
      </c>
      <c r="EK61" s="19" t="str">
        <f>IFERROR(DR61/DQ61,"-")</f>
        <v>-</v>
      </c>
      <c r="EL61" s="19" t="str">
        <f>IFERROR((DU61+DS61)/DQ61,"-")</f>
        <v>-</v>
      </c>
      <c r="EM61" s="19" t="str">
        <f>IFERROR((DX61+DT61)/DQ61,"-")</f>
        <v>-</v>
      </c>
      <c r="EN61" s="19" t="str">
        <f>IFERROR(EA61/DQ61,"-")</f>
        <v>-</v>
      </c>
      <c r="EO61" s="19" t="str">
        <f>IFERROR(DS61/(DU61+DS61),"-")</f>
        <v>-</v>
      </c>
      <c r="EP61" s="19" t="str">
        <f>IFERROR(DT61/(DX61+DT61),"-")</f>
        <v>-</v>
      </c>
      <c r="EQ61" s="19" t="str">
        <f>IFERROR(DS61/DQ61,"-")</f>
        <v>-</v>
      </c>
      <c r="ER61" s="19" t="str">
        <f>IFERROR(DV61/DQ61,"-")</f>
        <v>-</v>
      </c>
      <c r="ES61" s="19" t="str">
        <f>IFERROR(DW61/DQ61,"-")</f>
        <v>-</v>
      </c>
      <c r="ET61" s="19" t="str">
        <f>IFERROR(DT61/DQ61,"-")</f>
        <v>-</v>
      </c>
      <c r="EU61" s="19" t="str">
        <f>IFERROR(DY61/DQ61,"-")</f>
        <v>-</v>
      </c>
      <c r="EV61" s="19" t="str">
        <f>IFERROR(DZ61/DQ61,"-")</f>
        <v>-</v>
      </c>
      <c r="EW61" s="19" t="str">
        <f>IFERROR(EB61/DQ61,"-")</f>
        <v>-</v>
      </c>
      <c r="EX61" s="19" t="str">
        <f>IFERROR(EC61/DQ61,"-")</f>
        <v>-</v>
      </c>
      <c r="EY61" s="13" t="str">
        <f>IFERROR(ED61/DP61,"-")</f>
        <v>-</v>
      </c>
      <c r="EZ61" s="13" t="str">
        <f>IFERROR(EE61/(DU61+DS61),"-")</f>
        <v>-</v>
      </c>
      <c r="FA61" s="13" t="str">
        <f>IFERROR((EF61/(DX61+DT61))/12,"-")</f>
        <v>-</v>
      </c>
      <c r="FB61" s="80" t="str">
        <f>IFERROR((EH61-EG61)/12/EA61,"-")</f>
        <v>-</v>
      </c>
      <c r="FC61" s="39"/>
      <c r="FD61" s="32">
        <f>SUM(FH61:FP61)</f>
        <v>0</v>
      </c>
      <c r="FE61" s="32">
        <f>SUM(FH61:FN61)</f>
        <v>0</v>
      </c>
      <c r="FF61" s="75">
        <f>FI61+FJ61</f>
        <v>0</v>
      </c>
      <c r="FG61" s="75">
        <f>FL61+FM61</f>
        <v>0</v>
      </c>
      <c r="FH61" s="35"/>
      <c r="FI61" s="35"/>
      <c r="FJ61" s="35"/>
      <c r="FK61" s="35"/>
      <c r="FL61" s="35"/>
      <c r="FM61" s="35"/>
      <c r="FN61" s="75"/>
      <c r="FO61" s="35"/>
      <c r="FP61" s="35"/>
      <c r="FQ61" s="35"/>
      <c r="FR61" s="35"/>
      <c r="FS61" s="35"/>
      <c r="FT61" s="23"/>
      <c r="FU61" s="26"/>
      <c r="FV61" s="7" t="str">
        <f>IFERROR(FD61/FC61,"-")</f>
        <v>-</v>
      </c>
      <c r="FW61" s="77" t="str">
        <f>IFERROR((FF61+FG61)/FC61,"-")</f>
        <v>-</v>
      </c>
      <c r="FX61" s="19" t="str">
        <f>IFERROR(FE61/FD61,"-")</f>
        <v>-</v>
      </c>
      <c r="FY61" s="19" t="str">
        <f>IFERROR((FH61+FF61)/FD61,"-")</f>
        <v>-</v>
      </c>
      <c r="FZ61" s="19" t="str">
        <f>IFERROR((FK61+FG61)/FD61,"-")</f>
        <v>-</v>
      </c>
      <c r="GA61" s="19" t="str">
        <f>IFERROR(FN61/FD61,"-")</f>
        <v>-</v>
      </c>
      <c r="GB61" s="19" t="str">
        <f>IFERROR(FF61/(FH61+FF61),"-")</f>
        <v>-</v>
      </c>
      <c r="GC61" s="19" t="str">
        <f>IFERROR(FG61/(FK61+FG61),"-")</f>
        <v>-</v>
      </c>
      <c r="GD61" s="19" t="str">
        <f>IFERROR(FF61/FD61,"-")</f>
        <v>-</v>
      </c>
      <c r="GE61" s="19" t="str">
        <f>IFERROR(FI61/FD61,"-")</f>
        <v>-</v>
      </c>
      <c r="GF61" s="19" t="str">
        <f>IFERROR(FJ61/FD61,"-")</f>
        <v>-</v>
      </c>
      <c r="GG61" s="19" t="str">
        <f>IFERROR(FG61/FD61,"-")</f>
        <v>-</v>
      </c>
      <c r="GH61" s="19" t="str">
        <f>IFERROR(FL61/FD61,"-")</f>
        <v>-</v>
      </c>
      <c r="GI61" s="19" t="str">
        <f>IFERROR(FM61/FD61,"-")</f>
        <v>-</v>
      </c>
      <c r="GJ61" s="19" t="str">
        <f>IFERROR(FO61/FD61,"-")</f>
        <v>-</v>
      </c>
      <c r="GK61" s="19" t="str">
        <f>IFERROR(FP61/FD61,"-")</f>
        <v>-</v>
      </c>
      <c r="GL61" s="13" t="str">
        <f>IFERROR(FQ61/FC61,"-")</f>
        <v>-</v>
      </c>
      <c r="GM61" s="13" t="str">
        <f>IFERROR(FR61/(FH61+FF61),"-")</f>
        <v>-</v>
      </c>
      <c r="GN61" s="13" t="str">
        <f>IFERROR((FS61/(FK61+FG61))/12,"-")</f>
        <v>-</v>
      </c>
      <c r="GO61" s="80" t="str">
        <f>IFERROR((FU61-FT61)/12/FN61,"-")</f>
        <v>-</v>
      </c>
      <c r="GP61" s="39"/>
      <c r="GQ61" s="32">
        <f>SUM(GU61:HC61)</f>
        <v>0</v>
      </c>
      <c r="GR61" s="32">
        <f>SUM(GU61:HA61)</f>
        <v>0</v>
      </c>
      <c r="GS61" s="75">
        <f>GV61+GW61</f>
        <v>0</v>
      </c>
      <c r="GT61" s="75">
        <f>GY61+GZ61</f>
        <v>0</v>
      </c>
      <c r="GU61" s="35"/>
      <c r="GV61" s="35"/>
      <c r="GW61" s="35"/>
      <c r="GX61" s="35"/>
      <c r="GY61" s="35"/>
      <c r="GZ61" s="35"/>
      <c r="HA61" s="75"/>
      <c r="HB61" s="35"/>
      <c r="HC61" s="35"/>
      <c r="HD61" s="35"/>
      <c r="HE61" s="35"/>
      <c r="HF61" s="35"/>
      <c r="HG61" s="23"/>
      <c r="HH61" s="26"/>
      <c r="HI61" s="7" t="str">
        <f>IFERROR(GQ61/GP61,"-")</f>
        <v>-</v>
      </c>
      <c r="HJ61" s="77" t="str">
        <f>IFERROR((GS61+GT61)/GP61,"-")</f>
        <v>-</v>
      </c>
      <c r="HK61" s="19" t="str">
        <f>IFERROR(GR61/GQ61,"-")</f>
        <v>-</v>
      </c>
      <c r="HL61" s="19" t="str">
        <f>IFERROR((GU61+GS61)/GQ61,"-")</f>
        <v>-</v>
      </c>
      <c r="HM61" s="19" t="str">
        <f>IFERROR((GX61+GT61)/GQ61,"-")</f>
        <v>-</v>
      </c>
      <c r="HN61" s="19" t="str">
        <f>IFERROR(HA61/GQ61,"-")</f>
        <v>-</v>
      </c>
      <c r="HO61" s="19" t="str">
        <f>IFERROR(GS61/(GU61+GS61),"-")</f>
        <v>-</v>
      </c>
      <c r="HP61" s="19" t="str">
        <f>IFERROR(GT61/(GX61+GT61),"-")</f>
        <v>-</v>
      </c>
      <c r="HQ61" s="19" t="str">
        <f>IFERROR(GS61/GQ61,"-")</f>
        <v>-</v>
      </c>
      <c r="HR61" s="19" t="str">
        <f>IFERROR(GV61/GQ61,"-")</f>
        <v>-</v>
      </c>
      <c r="HS61" s="19" t="str">
        <f>IFERROR(GW61/GQ61,"-")</f>
        <v>-</v>
      </c>
      <c r="HT61" s="19" t="str">
        <f>IFERROR(GT61/GQ61,"-")</f>
        <v>-</v>
      </c>
      <c r="HU61" s="19" t="str">
        <f>IFERROR(GY61/GQ61,"-")</f>
        <v>-</v>
      </c>
      <c r="HV61" s="19" t="str">
        <f>IFERROR(GZ61/GQ61,"-")</f>
        <v>-</v>
      </c>
      <c r="HW61" s="19" t="str">
        <f>IFERROR(HB61/GQ61,"-")</f>
        <v>-</v>
      </c>
      <c r="HX61" s="19" t="str">
        <f>IFERROR(HC61/GQ61,"-")</f>
        <v>-</v>
      </c>
      <c r="HY61" s="13" t="str">
        <f>IFERROR(HD61/GP61,"-")</f>
        <v>-</v>
      </c>
      <c r="HZ61" s="13" t="str">
        <f>IFERROR(HE61/(GU61+GS61),"-")</f>
        <v>-</v>
      </c>
      <c r="IA61" s="13" t="str">
        <f>IFERROR((HF61/(GX61+GT61))/12,"-")</f>
        <v>-</v>
      </c>
      <c r="IB61" s="80" t="str">
        <f>IFERROR((HH61-HG61)/12/HA61,"-")</f>
        <v>-</v>
      </c>
      <c r="IC61" s="39">
        <f>C61+AP61+CC61+DP61+FC61+GP61</f>
        <v>0</v>
      </c>
      <c r="ID61" s="99">
        <f>SUM(IH61:IP61)</f>
        <v>0</v>
      </c>
      <c r="IE61" s="99">
        <f>SUM(IH61:IN61)</f>
        <v>0</v>
      </c>
      <c r="IF61" s="100">
        <f>II61+IJ61</f>
        <v>0</v>
      </c>
      <c r="IG61" s="100">
        <f>IL61+IM61</f>
        <v>0</v>
      </c>
      <c r="IH61" s="35">
        <f>H61+AU61+CH61+DU61+FH61+GU61</f>
        <v>0</v>
      </c>
      <c r="II61" s="35">
        <f>I61+AV61+CI61+DV61+FI61+GV61</f>
        <v>0</v>
      </c>
      <c r="IJ61" s="35">
        <f>J61+AW61+CJ61+DW61+FJ61+GW61</f>
        <v>0</v>
      </c>
      <c r="IK61" s="35">
        <f>K61+AX61+CK61+DX61+FK61+GX61</f>
        <v>0</v>
      </c>
      <c r="IL61" s="35">
        <f>L61+AY61+CL61+DY61+FL61+GY61</f>
        <v>0</v>
      </c>
      <c r="IM61" s="35">
        <f>M61+AZ61+CM61+DZ61+FM61+GZ61</f>
        <v>0</v>
      </c>
      <c r="IN61" s="100"/>
      <c r="IO61" s="35">
        <f>O61+BB61+CO61+EB61+FO61+HB61</f>
        <v>0</v>
      </c>
      <c r="IP61" s="35">
        <f>P61+BC61+CP61+EC61+FP61+HC61</f>
        <v>0</v>
      </c>
      <c r="IQ61" s="35">
        <f>Q61+BD61+CQ61+ED61+FQ61+HD61</f>
        <v>0</v>
      </c>
      <c r="IR61" s="35">
        <f>R61+BE61+CR61+EE61+FR61+HE61</f>
        <v>0</v>
      </c>
      <c r="IS61" s="35">
        <f>S61+BF61+CS61+EF61+FS61+HF61</f>
        <v>0</v>
      </c>
      <c r="IT61" s="23">
        <f>T61+BG61+CT61+EG61+FT61+HG61</f>
        <v>0</v>
      </c>
      <c r="IU61" s="26">
        <f>U61+BH61+CU61+EH61+FU61+HH61</f>
        <v>0</v>
      </c>
      <c r="IV61" s="42" t="str">
        <f>IFERROR(ID61/IC61,"-")</f>
        <v>-</v>
      </c>
      <c r="IW61" s="89" t="str">
        <f>IFERROR((IF61+IG61)/IC61,"-")</f>
        <v>-</v>
      </c>
      <c r="IX61" s="43" t="str">
        <f>IFERROR(IE61/ID61,"-")</f>
        <v>-</v>
      </c>
      <c r="IY61" s="43" t="str">
        <f>IFERROR((IH61+IF61)/ID61,"-")</f>
        <v>-</v>
      </c>
      <c r="IZ61" s="43" t="str">
        <f>IFERROR((IK61+IG61)/ID61,"-")</f>
        <v>-</v>
      </c>
      <c r="JA61" s="43" t="str">
        <f>IFERROR(IN61/ID61,"-")</f>
        <v>-</v>
      </c>
      <c r="JB61" s="43" t="str">
        <f>IFERROR(IF61/(IH61+IF61),"-")</f>
        <v>-</v>
      </c>
      <c r="JC61" s="43" t="str">
        <f>IFERROR(IG61/(IK61+IG61),"-")</f>
        <v>-</v>
      </c>
      <c r="JD61" s="43" t="str">
        <f>IFERROR(IF61/ID61,"-")</f>
        <v>-</v>
      </c>
      <c r="JE61" s="43" t="str">
        <f>IFERROR(II61/ID61,"-")</f>
        <v>-</v>
      </c>
      <c r="JF61" s="43" t="str">
        <f>IFERROR(IJ61/ID61,"-")</f>
        <v>-</v>
      </c>
      <c r="JG61" s="43" t="str">
        <f>IFERROR(IG61/ID61,"-")</f>
        <v>-</v>
      </c>
      <c r="JH61" s="43" t="str">
        <f>IFERROR(IL61/ID61,"-")</f>
        <v>-</v>
      </c>
      <c r="JI61" s="43" t="str">
        <f>IFERROR(IM61/ID61,"-")</f>
        <v>-</v>
      </c>
      <c r="JJ61" s="43" t="str">
        <f>IFERROR(IO61/ID61,"-")</f>
        <v>-</v>
      </c>
      <c r="JK61" s="43" t="str">
        <f>IFERROR(IP61/ID61,"-")</f>
        <v>-</v>
      </c>
      <c r="JL61" s="44" t="str">
        <f>IFERROR(IQ61/IC61,"-")</f>
        <v>-</v>
      </c>
      <c r="JM61" s="44" t="str">
        <f>IFERROR(IR61/(IH61+IF61),"-")</f>
        <v>-</v>
      </c>
      <c r="JN61" s="44" t="str">
        <f>IFERROR((IS61/(IK61+IG61))/12,"-")</f>
        <v>-</v>
      </c>
      <c r="JO61" s="90" t="str">
        <f>IFERROR((IU61-IT61)/12/IN61,"-")</f>
        <v>-</v>
      </c>
      <c r="JP61" s="62">
        <f>IM61-(IL61*9)</f>
        <v>0</v>
      </c>
      <c r="JQ61" s="63">
        <f>(IO61+IP61)-(IM61*8%)</f>
        <v>0</v>
      </c>
      <c r="JR61" s="64">
        <f>IF61-(ID61*1%)</f>
        <v>0</v>
      </c>
      <c r="JS61" s="65">
        <f>IG61-(ID61*1%)</f>
        <v>0</v>
      </c>
    </row>
    <row r="62" spans="1:280" customHeight="1" ht="18.75">
      <c r="A62" s="9" t="b">
        <f>IFERROR('SEM1'!A62,"-")</f>
        <v>0</v>
      </c>
      <c r="B62" s="135" t="b">
        <f>IFERROR('SEM1'!B62,"-")</f>
        <v>0</v>
      </c>
      <c r="C62" s="39"/>
      <c r="D62" s="32">
        <f>SUM(H62:P62)</f>
        <v>0</v>
      </c>
      <c r="E62" s="32">
        <f>SUM(H62:N62)</f>
        <v>0</v>
      </c>
      <c r="F62" s="75">
        <f>I62+J62</f>
        <v>0</v>
      </c>
      <c r="G62" s="75">
        <f>L62+M62</f>
        <v>0</v>
      </c>
      <c r="H62" s="35"/>
      <c r="I62" s="35"/>
      <c r="J62" s="35"/>
      <c r="K62" s="35"/>
      <c r="L62" s="35"/>
      <c r="M62" s="35"/>
      <c r="N62" s="75"/>
      <c r="O62" s="35"/>
      <c r="P62" s="35"/>
      <c r="Q62" s="35"/>
      <c r="R62" s="35"/>
      <c r="S62" s="35"/>
      <c r="T62" s="23"/>
      <c r="U62" s="26"/>
      <c r="V62" s="7" t="str">
        <f>IFERROR(D62/C62,"-")</f>
        <v>-</v>
      </c>
      <c r="W62" s="77" t="str">
        <f>IFERROR((F62+G62)/C62,"-")</f>
        <v>-</v>
      </c>
      <c r="X62" s="19" t="str">
        <f>IFERROR(E62/D62,"-")</f>
        <v>-</v>
      </c>
      <c r="Y62" s="19" t="str">
        <f>IFERROR((H62+F62)/D62,"-")</f>
        <v>-</v>
      </c>
      <c r="Z62" s="19" t="str">
        <f>IFERROR((K62+G62)/D62,"-")</f>
        <v>-</v>
      </c>
      <c r="AA62" s="19" t="str">
        <f>IFERROR(N62/D62,"-")</f>
        <v>-</v>
      </c>
      <c r="AB62" s="19" t="str">
        <f>IFERROR(F62/(H62+F62),"-")</f>
        <v>-</v>
      </c>
      <c r="AC62" s="19" t="str">
        <f>IFERROR(G62/(K62+G62),"-")</f>
        <v>-</v>
      </c>
      <c r="AD62" s="19" t="str">
        <f>IFERROR(F62/D62,"-")</f>
        <v>-</v>
      </c>
      <c r="AE62" s="19" t="str">
        <f>IFERROR(I62/D62,"-")</f>
        <v>-</v>
      </c>
      <c r="AF62" s="19" t="str">
        <f>IFERROR(J62/D62,"-")</f>
        <v>-</v>
      </c>
      <c r="AG62" s="19" t="str">
        <f>IFERROR(G62/D62,"-")</f>
        <v>-</v>
      </c>
      <c r="AH62" s="19" t="str">
        <f>IFERROR(L62/D62,"-")</f>
        <v>-</v>
      </c>
      <c r="AI62" s="19" t="str">
        <f>IFERROR(M62/D62,"-")</f>
        <v>-</v>
      </c>
      <c r="AJ62" s="19" t="str">
        <f>IFERROR(O62/D62,"-")</f>
        <v>-</v>
      </c>
      <c r="AK62" s="19" t="str">
        <f>IFERROR(P62/D62,"-")</f>
        <v>-</v>
      </c>
      <c r="AL62" s="13" t="str">
        <f>IFERROR(Q62/C62,"-")</f>
        <v>-</v>
      </c>
      <c r="AM62" s="13" t="str">
        <f>IFERROR(R62/(H62+F62),"-")</f>
        <v>-</v>
      </c>
      <c r="AN62" s="13" t="str">
        <f>IFERROR((S62/(K62+G62))/12,"-")</f>
        <v>-</v>
      </c>
      <c r="AO62" s="80" t="str">
        <f>IFERROR((U62-T62)/12/N62,"-")</f>
        <v>-</v>
      </c>
      <c r="AP62" s="39"/>
      <c r="AQ62" s="32">
        <f>SUM(AU62:BC62)</f>
        <v>0</v>
      </c>
      <c r="AR62" s="32">
        <f>SUM(AU62:BA62)</f>
        <v>0</v>
      </c>
      <c r="AS62" s="75">
        <f>AV62+AW62</f>
        <v>0</v>
      </c>
      <c r="AT62" s="75">
        <f>AY62+AZ62</f>
        <v>0</v>
      </c>
      <c r="AU62" s="35"/>
      <c r="AV62" s="35"/>
      <c r="AW62" s="35"/>
      <c r="AX62" s="35"/>
      <c r="AY62" s="35"/>
      <c r="AZ62" s="35"/>
      <c r="BA62" s="75"/>
      <c r="BB62" s="35"/>
      <c r="BC62" s="35"/>
      <c r="BD62" s="35"/>
      <c r="BE62" s="35"/>
      <c r="BF62" s="35"/>
      <c r="BG62" s="23"/>
      <c r="BH62" s="26"/>
      <c r="BI62" s="7" t="str">
        <f>IFERROR(AQ62/AP62,"-")</f>
        <v>-</v>
      </c>
      <c r="BJ62" s="77" t="str">
        <f>IFERROR((AS62+AT62)/AP62,"-")</f>
        <v>-</v>
      </c>
      <c r="BK62" s="19" t="str">
        <f>IFERROR(AR62/AQ62,"-")</f>
        <v>-</v>
      </c>
      <c r="BL62" s="19" t="str">
        <f>IFERROR((AU62+AS62)/AQ62,"-")</f>
        <v>-</v>
      </c>
      <c r="BM62" s="19" t="str">
        <f>IFERROR((AX62+AT62)/AQ62,"-")</f>
        <v>-</v>
      </c>
      <c r="BN62" s="19" t="str">
        <f>IFERROR(BA62/AQ62,"-")</f>
        <v>-</v>
      </c>
      <c r="BO62" s="19" t="str">
        <f>IFERROR(AS62/(AU62+AS62),"-")</f>
        <v>-</v>
      </c>
      <c r="BP62" s="19" t="str">
        <f>IFERROR(AT62/(AX62+AT62),"-")</f>
        <v>-</v>
      </c>
      <c r="BQ62" s="19" t="str">
        <f>IFERROR(AS62/AQ62,"-")</f>
        <v>-</v>
      </c>
      <c r="BR62" s="19" t="str">
        <f>IFERROR(AV62/AQ62,"-")</f>
        <v>-</v>
      </c>
      <c r="BS62" s="19" t="str">
        <f>IFERROR(AW62/AQ62,"-")</f>
        <v>-</v>
      </c>
      <c r="BT62" s="19" t="str">
        <f>IFERROR(AT62/AQ62,"-")</f>
        <v>-</v>
      </c>
      <c r="BU62" s="19" t="str">
        <f>IFERROR(AY62/AQ62,"-")</f>
        <v>-</v>
      </c>
      <c r="BV62" s="19" t="str">
        <f>IFERROR(AZ62/AQ62,"-")</f>
        <v>-</v>
      </c>
      <c r="BW62" s="19" t="str">
        <f>IFERROR(BB62/AQ62,"-")</f>
        <v>-</v>
      </c>
      <c r="BX62" s="19" t="str">
        <f>IFERROR(BC62/AQ62,"-")</f>
        <v>-</v>
      </c>
      <c r="BY62" s="13" t="str">
        <f>IFERROR(BD62/AP62,"-")</f>
        <v>-</v>
      </c>
      <c r="BZ62" s="13" t="str">
        <f>IFERROR(BE62/(AU62+AS62),"-")</f>
        <v>-</v>
      </c>
      <c r="CA62" s="13" t="str">
        <f>IFERROR((BF62/(AX62+AT62))/12,"-")</f>
        <v>-</v>
      </c>
      <c r="CB62" s="80" t="str">
        <f>IFERROR((BH62-BG62)/12/BA62,"-")</f>
        <v>-</v>
      </c>
      <c r="CC62" s="39"/>
      <c r="CD62" s="32">
        <f>SUM(CH62:CP62)</f>
        <v>0</v>
      </c>
      <c r="CE62" s="32">
        <f>SUM(CH62:CN62)</f>
        <v>0</v>
      </c>
      <c r="CF62" s="75">
        <f>CI62+CJ62</f>
        <v>0</v>
      </c>
      <c r="CG62" s="75">
        <f>CL62+CM62</f>
        <v>0</v>
      </c>
      <c r="CH62" s="35"/>
      <c r="CI62" s="35"/>
      <c r="CJ62" s="35"/>
      <c r="CK62" s="35"/>
      <c r="CL62" s="35"/>
      <c r="CM62" s="35"/>
      <c r="CN62" s="75"/>
      <c r="CO62" s="35"/>
      <c r="CP62" s="35"/>
      <c r="CQ62" s="35"/>
      <c r="CR62" s="35"/>
      <c r="CS62" s="35"/>
      <c r="CT62" s="23"/>
      <c r="CU62" s="26"/>
      <c r="CV62" s="7" t="str">
        <f>IFERROR(CD62/CC62,"-")</f>
        <v>-</v>
      </c>
      <c r="CW62" s="77" t="str">
        <f>IFERROR((CF62+CG62)/CC62,"-")</f>
        <v>-</v>
      </c>
      <c r="CX62" s="19" t="str">
        <f>IFERROR(CE62/CD62,"-")</f>
        <v>-</v>
      </c>
      <c r="CY62" s="19" t="str">
        <f>IFERROR((CH62+CF62)/CD62,"-")</f>
        <v>-</v>
      </c>
      <c r="CZ62" s="19" t="str">
        <f>IFERROR((CK62+CG62)/CD62,"-")</f>
        <v>-</v>
      </c>
      <c r="DA62" s="19" t="str">
        <f>IFERROR(CN62/CD62,"-")</f>
        <v>-</v>
      </c>
      <c r="DB62" s="19" t="str">
        <f>IFERROR(CF62/(CH62+CF62),"-")</f>
        <v>-</v>
      </c>
      <c r="DC62" s="19" t="str">
        <f>IFERROR(CG62/(CK62+CG62),"-")</f>
        <v>-</v>
      </c>
      <c r="DD62" s="19" t="str">
        <f>IFERROR(CF62/CD62,"-")</f>
        <v>-</v>
      </c>
      <c r="DE62" s="19" t="str">
        <f>IFERROR(CI62/CD62,"-")</f>
        <v>-</v>
      </c>
      <c r="DF62" s="19" t="str">
        <f>IFERROR(CJ62/CD62,"-")</f>
        <v>-</v>
      </c>
      <c r="DG62" s="19" t="str">
        <f>IFERROR(CG62/CD62,"-")</f>
        <v>-</v>
      </c>
      <c r="DH62" s="19" t="str">
        <f>IFERROR(CL62/CD62,"-")</f>
        <v>-</v>
      </c>
      <c r="DI62" s="19" t="str">
        <f>IFERROR(CM62/CD62,"-")</f>
        <v>-</v>
      </c>
      <c r="DJ62" s="19" t="str">
        <f>IFERROR(CO62/CD62,"-")</f>
        <v>-</v>
      </c>
      <c r="DK62" s="19" t="str">
        <f>IFERROR(CP62/CD62,"-")</f>
        <v>-</v>
      </c>
      <c r="DL62" s="13" t="str">
        <f>IFERROR(CQ62/CC62,"-")</f>
        <v>-</v>
      </c>
      <c r="DM62" s="13" t="str">
        <f>IFERROR(CR62/(CH62+CF62),"-")</f>
        <v>-</v>
      </c>
      <c r="DN62" s="13" t="str">
        <f>IFERROR((CS62/(CK62+CG62))/12,"-")</f>
        <v>-</v>
      </c>
      <c r="DO62" s="80" t="str">
        <f>IFERROR((CU62-CT62)/12/CN62,"-")</f>
        <v>-</v>
      </c>
      <c r="DP62" s="39"/>
      <c r="DQ62" s="32">
        <f>SUM(DU62:EC62)</f>
        <v>0</v>
      </c>
      <c r="DR62" s="32">
        <f>SUM(DU62:EA62)</f>
        <v>0</v>
      </c>
      <c r="DS62" s="75">
        <f>DV62+DW62</f>
        <v>0</v>
      </c>
      <c r="DT62" s="75">
        <f>DY62+DZ62</f>
        <v>0</v>
      </c>
      <c r="DU62" s="35"/>
      <c r="DV62" s="35"/>
      <c r="DW62" s="35"/>
      <c r="DX62" s="35"/>
      <c r="DY62" s="35"/>
      <c r="DZ62" s="35"/>
      <c r="EA62" s="75"/>
      <c r="EB62" s="35"/>
      <c r="EC62" s="35"/>
      <c r="ED62" s="35"/>
      <c r="EE62" s="35"/>
      <c r="EF62" s="35"/>
      <c r="EG62" s="23"/>
      <c r="EH62" s="26"/>
      <c r="EI62" s="7" t="str">
        <f>IFERROR(DQ62/DP62,"-")</f>
        <v>-</v>
      </c>
      <c r="EJ62" s="77" t="str">
        <f>IFERROR((DS62+DT62)/DP62,"-")</f>
        <v>-</v>
      </c>
      <c r="EK62" s="19" t="str">
        <f>IFERROR(DR62/DQ62,"-")</f>
        <v>-</v>
      </c>
      <c r="EL62" s="19" t="str">
        <f>IFERROR((DU62+DS62)/DQ62,"-")</f>
        <v>-</v>
      </c>
      <c r="EM62" s="19" t="str">
        <f>IFERROR((DX62+DT62)/DQ62,"-")</f>
        <v>-</v>
      </c>
      <c r="EN62" s="19" t="str">
        <f>IFERROR(EA62/DQ62,"-")</f>
        <v>-</v>
      </c>
      <c r="EO62" s="19" t="str">
        <f>IFERROR(DS62/(DU62+DS62),"-")</f>
        <v>-</v>
      </c>
      <c r="EP62" s="19" t="str">
        <f>IFERROR(DT62/(DX62+DT62),"-")</f>
        <v>-</v>
      </c>
      <c r="EQ62" s="19" t="str">
        <f>IFERROR(DS62/DQ62,"-")</f>
        <v>-</v>
      </c>
      <c r="ER62" s="19" t="str">
        <f>IFERROR(DV62/DQ62,"-")</f>
        <v>-</v>
      </c>
      <c r="ES62" s="19" t="str">
        <f>IFERROR(DW62/DQ62,"-")</f>
        <v>-</v>
      </c>
      <c r="ET62" s="19" t="str">
        <f>IFERROR(DT62/DQ62,"-")</f>
        <v>-</v>
      </c>
      <c r="EU62" s="19" t="str">
        <f>IFERROR(DY62/DQ62,"-")</f>
        <v>-</v>
      </c>
      <c r="EV62" s="19" t="str">
        <f>IFERROR(DZ62/DQ62,"-")</f>
        <v>-</v>
      </c>
      <c r="EW62" s="19" t="str">
        <f>IFERROR(EB62/DQ62,"-")</f>
        <v>-</v>
      </c>
      <c r="EX62" s="19" t="str">
        <f>IFERROR(EC62/DQ62,"-")</f>
        <v>-</v>
      </c>
      <c r="EY62" s="13" t="str">
        <f>IFERROR(ED62/DP62,"-")</f>
        <v>-</v>
      </c>
      <c r="EZ62" s="13" t="str">
        <f>IFERROR(EE62/(DU62+DS62),"-")</f>
        <v>-</v>
      </c>
      <c r="FA62" s="13" t="str">
        <f>IFERROR((EF62/(DX62+DT62))/12,"-")</f>
        <v>-</v>
      </c>
      <c r="FB62" s="80" t="str">
        <f>IFERROR((EH62-EG62)/12/EA62,"-")</f>
        <v>-</v>
      </c>
      <c r="FC62" s="39"/>
      <c r="FD62" s="32">
        <f>SUM(FH62:FP62)</f>
        <v>0</v>
      </c>
      <c r="FE62" s="32">
        <f>SUM(FH62:FN62)</f>
        <v>0</v>
      </c>
      <c r="FF62" s="75">
        <f>FI62+FJ62</f>
        <v>0</v>
      </c>
      <c r="FG62" s="75">
        <f>FL62+FM62</f>
        <v>0</v>
      </c>
      <c r="FH62" s="35"/>
      <c r="FI62" s="35"/>
      <c r="FJ62" s="35"/>
      <c r="FK62" s="35"/>
      <c r="FL62" s="35"/>
      <c r="FM62" s="35"/>
      <c r="FN62" s="75"/>
      <c r="FO62" s="35"/>
      <c r="FP62" s="35"/>
      <c r="FQ62" s="35"/>
      <c r="FR62" s="35"/>
      <c r="FS62" s="35"/>
      <c r="FT62" s="23"/>
      <c r="FU62" s="26"/>
      <c r="FV62" s="7" t="str">
        <f>IFERROR(FD62/FC62,"-")</f>
        <v>-</v>
      </c>
      <c r="FW62" s="77" t="str">
        <f>IFERROR((FF62+FG62)/FC62,"-")</f>
        <v>-</v>
      </c>
      <c r="FX62" s="19" t="str">
        <f>IFERROR(FE62/FD62,"-")</f>
        <v>-</v>
      </c>
      <c r="FY62" s="19" t="str">
        <f>IFERROR((FH62+FF62)/FD62,"-")</f>
        <v>-</v>
      </c>
      <c r="FZ62" s="19" t="str">
        <f>IFERROR((FK62+FG62)/FD62,"-")</f>
        <v>-</v>
      </c>
      <c r="GA62" s="19" t="str">
        <f>IFERROR(FN62/FD62,"-")</f>
        <v>-</v>
      </c>
      <c r="GB62" s="19" t="str">
        <f>IFERROR(FF62/(FH62+FF62),"-")</f>
        <v>-</v>
      </c>
      <c r="GC62" s="19" t="str">
        <f>IFERROR(FG62/(FK62+FG62),"-")</f>
        <v>-</v>
      </c>
      <c r="GD62" s="19" t="str">
        <f>IFERROR(FF62/FD62,"-")</f>
        <v>-</v>
      </c>
      <c r="GE62" s="19" t="str">
        <f>IFERROR(FI62/FD62,"-")</f>
        <v>-</v>
      </c>
      <c r="GF62" s="19" t="str">
        <f>IFERROR(FJ62/FD62,"-")</f>
        <v>-</v>
      </c>
      <c r="GG62" s="19" t="str">
        <f>IFERROR(FG62/FD62,"-")</f>
        <v>-</v>
      </c>
      <c r="GH62" s="19" t="str">
        <f>IFERROR(FL62/FD62,"-")</f>
        <v>-</v>
      </c>
      <c r="GI62" s="19" t="str">
        <f>IFERROR(FM62/FD62,"-")</f>
        <v>-</v>
      </c>
      <c r="GJ62" s="19" t="str">
        <f>IFERROR(FO62/FD62,"-")</f>
        <v>-</v>
      </c>
      <c r="GK62" s="19" t="str">
        <f>IFERROR(FP62/FD62,"-")</f>
        <v>-</v>
      </c>
      <c r="GL62" s="13" t="str">
        <f>IFERROR(FQ62/FC62,"-")</f>
        <v>-</v>
      </c>
      <c r="GM62" s="13" t="str">
        <f>IFERROR(FR62/(FH62+FF62),"-")</f>
        <v>-</v>
      </c>
      <c r="GN62" s="13" t="str">
        <f>IFERROR((FS62/(FK62+FG62))/12,"-")</f>
        <v>-</v>
      </c>
      <c r="GO62" s="80" t="str">
        <f>IFERROR((FU62-FT62)/12/FN62,"-")</f>
        <v>-</v>
      </c>
      <c r="GP62" s="39"/>
      <c r="GQ62" s="32">
        <f>SUM(GU62:HC62)</f>
        <v>0</v>
      </c>
      <c r="GR62" s="32">
        <f>SUM(GU62:HA62)</f>
        <v>0</v>
      </c>
      <c r="GS62" s="75">
        <f>GV62+GW62</f>
        <v>0</v>
      </c>
      <c r="GT62" s="75">
        <f>GY62+GZ62</f>
        <v>0</v>
      </c>
      <c r="GU62" s="35"/>
      <c r="GV62" s="35"/>
      <c r="GW62" s="35"/>
      <c r="GX62" s="35"/>
      <c r="GY62" s="35"/>
      <c r="GZ62" s="35"/>
      <c r="HA62" s="75"/>
      <c r="HB62" s="35"/>
      <c r="HC62" s="35"/>
      <c r="HD62" s="35"/>
      <c r="HE62" s="35"/>
      <c r="HF62" s="35"/>
      <c r="HG62" s="23"/>
      <c r="HH62" s="26"/>
      <c r="HI62" s="7" t="str">
        <f>IFERROR(GQ62/GP62,"-")</f>
        <v>-</v>
      </c>
      <c r="HJ62" s="77" t="str">
        <f>IFERROR((GS62+GT62)/GP62,"-")</f>
        <v>-</v>
      </c>
      <c r="HK62" s="19" t="str">
        <f>IFERROR(GR62/GQ62,"-")</f>
        <v>-</v>
      </c>
      <c r="HL62" s="19" t="str">
        <f>IFERROR((GU62+GS62)/GQ62,"-")</f>
        <v>-</v>
      </c>
      <c r="HM62" s="19" t="str">
        <f>IFERROR((GX62+GT62)/GQ62,"-")</f>
        <v>-</v>
      </c>
      <c r="HN62" s="19" t="str">
        <f>IFERROR(HA62/GQ62,"-")</f>
        <v>-</v>
      </c>
      <c r="HO62" s="19" t="str">
        <f>IFERROR(GS62/(GU62+GS62),"-")</f>
        <v>-</v>
      </c>
      <c r="HP62" s="19" t="str">
        <f>IFERROR(GT62/(GX62+GT62),"-")</f>
        <v>-</v>
      </c>
      <c r="HQ62" s="19" t="str">
        <f>IFERROR(GS62/GQ62,"-")</f>
        <v>-</v>
      </c>
      <c r="HR62" s="19" t="str">
        <f>IFERROR(GV62/GQ62,"-")</f>
        <v>-</v>
      </c>
      <c r="HS62" s="19" t="str">
        <f>IFERROR(GW62/GQ62,"-")</f>
        <v>-</v>
      </c>
      <c r="HT62" s="19" t="str">
        <f>IFERROR(GT62/GQ62,"-")</f>
        <v>-</v>
      </c>
      <c r="HU62" s="19" t="str">
        <f>IFERROR(GY62/GQ62,"-")</f>
        <v>-</v>
      </c>
      <c r="HV62" s="19" t="str">
        <f>IFERROR(GZ62/GQ62,"-")</f>
        <v>-</v>
      </c>
      <c r="HW62" s="19" t="str">
        <f>IFERROR(HB62/GQ62,"-")</f>
        <v>-</v>
      </c>
      <c r="HX62" s="19" t="str">
        <f>IFERROR(HC62/GQ62,"-")</f>
        <v>-</v>
      </c>
      <c r="HY62" s="13" t="str">
        <f>IFERROR(HD62/GP62,"-")</f>
        <v>-</v>
      </c>
      <c r="HZ62" s="13" t="str">
        <f>IFERROR(HE62/(GU62+GS62),"-")</f>
        <v>-</v>
      </c>
      <c r="IA62" s="13" t="str">
        <f>IFERROR((HF62/(GX62+GT62))/12,"-")</f>
        <v>-</v>
      </c>
      <c r="IB62" s="80" t="str">
        <f>IFERROR((HH62-HG62)/12/HA62,"-")</f>
        <v>-</v>
      </c>
      <c r="IC62" s="39">
        <f>C62+AP62+CC62+DP62+FC62+GP62</f>
        <v>0</v>
      </c>
      <c r="ID62" s="99">
        <f>SUM(IH62:IP62)</f>
        <v>0</v>
      </c>
      <c r="IE62" s="99">
        <f>SUM(IH62:IN62)</f>
        <v>0</v>
      </c>
      <c r="IF62" s="100">
        <f>II62+IJ62</f>
        <v>0</v>
      </c>
      <c r="IG62" s="100">
        <f>IL62+IM62</f>
        <v>0</v>
      </c>
      <c r="IH62" s="35">
        <f>H62+AU62+CH62+DU62+FH62+GU62</f>
        <v>0</v>
      </c>
      <c r="II62" s="35">
        <f>I62+AV62+CI62+DV62+FI62+GV62</f>
        <v>0</v>
      </c>
      <c r="IJ62" s="35">
        <f>J62+AW62+CJ62+DW62+FJ62+GW62</f>
        <v>0</v>
      </c>
      <c r="IK62" s="35">
        <f>K62+AX62+CK62+DX62+FK62+GX62</f>
        <v>0</v>
      </c>
      <c r="IL62" s="35">
        <f>L62+AY62+CL62+DY62+FL62+GY62</f>
        <v>0</v>
      </c>
      <c r="IM62" s="35">
        <f>M62+AZ62+CM62+DZ62+FM62+GZ62</f>
        <v>0</v>
      </c>
      <c r="IN62" s="100"/>
      <c r="IO62" s="35">
        <f>O62+BB62+CO62+EB62+FO62+HB62</f>
        <v>0</v>
      </c>
      <c r="IP62" s="35">
        <f>P62+BC62+CP62+EC62+FP62+HC62</f>
        <v>0</v>
      </c>
      <c r="IQ62" s="35">
        <f>Q62+BD62+CQ62+ED62+FQ62+HD62</f>
        <v>0</v>
      </c>
      <c r="IR62" s="35">
        <f>R62+BE62+CR62+EE62+FR62+HE62</f>
        <v>0</v>
      </c>
      <c r="IS62" s="35">
        <f>S62+BF62+CS62+EF62+FS62+HF62</f>
        <v>0</v>
      </c>
      <c r="IT62" s="23">
        <f>T62+BG62+CT62+EG62+FT62+HG62</f>
        <v>0</v>
      </c>
      <c r="IU62" s="26">
        <f>U62+BH62+CU62+EH62+FU62+HH62</f>
        <v>0</v>
      </c>
      <c r="IV62" s="42" t="str">
        <f>IFERROR(ID62/IC62,"-")</f>
        <v>-</v>
      </c>
      <c r="IW62" s="89" t="str">
        <f>IFERROR((IF62+IG62)/IC62,"-")</f>
        <v>-</v>
      </c>
      <c r="IX62" s="43" t="str">
        <f>IFERROR(IE62/ID62,"-")</f>
        <v>-</v>
      </c>
      <c r="IY62" s="43" t="str">
        <f>IFERROR((IH62+IF62)/ID62,"-")</f>
        <v>-</v>
      </c>
      <c r="IZ62" s="43" t="str">
        <f>IFERROR((IK62+IG62)/ID62,"-")</f>
        <v>-</v>
      </c>
      <c r="JA62" s="43" t="str">
        <f>IFERROR(IN62/ID62,"-")</f>
        <v>-</v>
      </c>
      <c r="JB62" s="43" t="str">
        <f>IFERROR(IF62/(IH62+IF62),"-")</f>
        <v>-</v>
      </c>
      <c r="JC62" s="43" t="str">
        <f>IFERROR(IG62/(IK62+IG62),"-")</f>
        <v>-</v>
      </c>
      <c r="JD62" s="43" t="str">
        <f>IFERROR(IF62/ID62,"-")</f>
        <v>-</v>
      </c>
      <c r="JE62" s="43" t="str">
        <f>IFERROR(II62/ID62,"-")</f>
        <v>-</v>
      </c>
      <c r="JF62" s="43" t="str">
        <f>IFERROR(IJ62/ID62,"-")</f>
        <v>-</v>
      </c>
      <c r="JG62" s="43" t="str">
        <f>IFERROR(IG62/ID62,"-")</f>
        <v>-</v>
      </c>
      <c r="JH62" s="43" t="str">
        <f>IFERROR(IL62/ID62,"-")</f>
        <v>-</v>
      </c>
      <c r="JI62" s="43" t="str">
        <f>IFERROR(IM62/ID62,"-")</f>
        <v>-</v>
      </c>
      <c r="JJ62" s="43" t="str">
        <f>IFERROR(IO62/ID62,"-")</f>
        <v>-</v>
      </c>
      <c r="JK62" s="43" t="str">
        <f>IFERROR(IP62/ID62,"-")</f>
        <v>-</v>
      </c>
      <c r="JL62" s="44" t="str">
        <f>IFERROR(IQ62/IC62,"-")</f>
        <v>-</v>
      </c>
      <c r="JM62" s="44" t="str">
        <f>IFERROR(IR62/(IH62+IF62),"-")</f>
        <v>-</v>
      </c>
      <c r="JN62" s="44" t="str">
        <f>IFERROR((IS62/(IK62+IG62))/12,"-")</f>
        <v>-</v>
      </c>
      <c r="JO62" s="90" t="str">
        <f>IFERROR((IU62-IT62)/12/IN62,"-")</f>
        <v>-</v>
      </c>
      <c r="JP62" s="62">
        <f>IM62-(IL62*9)</f>
        <v>0</v>
      </c>
      <c r="JQ62" s="63">
        <f>(IO62+IP62)-(IM62*8%)</f>
        <v>0</v>
      </c>
      <c r="JR62" s="64">
        <f>IF62-(ID62*1%)</f>
        <v>0</v>
      </c>
      <c r="JS62" s="65">
        <f>IG62-(ID62*1%)</f>
        <v>0</v>
      </c>
    </row>
    <row r="63" spans="1:280" customHeight="1" ht="18.75">
      <c r="A63" s="9" t="b">
        <f>IFERROR('SEM1'!A63,"-")</f>
        <v>0</v>
      </c>
      <c r="B63" s="135" t="b">
        <f>IFERROR('SEM1'!B63,"-")</f>
        <v>0</v>
      </c>
      <c r="C63" s="39"/>
      <c r="D63" s="32">
        <f>SUM(H63:P63)</f>
        <v>0</v>
      </c>
      <c r="E63" s="32">
        <f>SUM(H63:N63)</f>
        <v>0</v>
      </c>
      <c r="F63" s="75">
        <f>I63+J63</f>
        <v>0</v>
      </c>
      <c r="G63" s="75">
        <f>L63+M63</f>
        <v>0</v>
      </c>
      <c r="H63" s="35"/>
      <c r="I63" s="35"/>
      <c r="J63" s="35"/>
      <c r="K63" s="35"/>
      <c r="L63" s="35"/>
      <c r="M63" s="35"/>
      <c r="N63" s="75"/>
      <c r="O63" s="35"/>
      <c r="P63" s="35"/>
      <c r="Q63" s="35"/>
      <c r="R63" s="35"/>
      <c r="S63" s="35"/>
      <c r="T63" s="23"/>
      <c r="U63" s="26"/>
      <c r="V63" s="7" t="str">
        <f>IFERROR(D63/C63,"-")</f>
        <v>-</v>
      </c>
      <c r="W63" s="77" t="str">
        <f>IFERROR((F63+G63)/C63,"-")</f>
        <v>-</v>
      </c>
      <c r="X63" s="19" t="str">
        <f>IFERROR(E63/D63,"-")</f>
        <v>-</v>
      </c>
      <c r="Y63" s="19" t="str">
        <f>IFERROR((H63+F63)/D63,"-")</f>
        <v>-</v>
      </c>
      <c r="Z63" s="19" t="str">
        <f>IFERROR((K63+G63)/D63,"-")</f>
        <v>-</v>
      </c>
      <c r="AA63" s="19" t="str">
        <f>IFERROR(N63/D63,"-")</f>
        <v>-</v>
      </c>
      <c r="AB63" s="19" t="str">
        <f>IFERROR(F63/(H63+F63),"-")</f>
        <v>-</v>
      </c>
      <c r="AC63" s="19" t="str">
        <f>IFERROR(G63/(K63+G63),"-")</f>
        <v>-</v>
      </c>
      <c r="AD63" s="19" t="str">
        <f>IFERROR(F63/D63,"-")</f>
        <v>-</v>
      </c>
      <c r="AE63" s="19" t="str">
        <f>IFERROR(I63/D63,"-")</f>
        <v>-</v>
      </c>
      <c r="AF63" s="19" t="str">
        <f>IFERROR(J63/D63,"-")</f>
        <v>-</v>
      </c>
      <c r="AG63" s="19" t="str">
        <f>IFERROR(G63/D63,"-")</f>
        <v>-</v>
      </c>
      <c r="AH63" s="19" t="str">
        <f>IFERROR(L63/D63,"-")</f>
        <v>-</v>
      </c>
      <c r="AI63" s="19" t="str">
        <f>IFERROR(M63/D63,"-")</f>
        <v>-</v>
      </c>
      <c r="AJ63" s="19" t="str">
        <f>IFERROR(O63/D63,"-")</f>
        <v>-</v>
      </c>
      <c r="AK63" s="19" t="str">
        <f>IFERROR(P63/D63,"-")</f>
        <v>-</v>
      </c>
      <c r="AL63" s="13" t="str">
        <f>IFERROR(Q63/C63,"-")</f>
        <v>-</v>
      </c>
      <c r="AM63" s="13" t="str">
        <f>IFERROR(R63/(H63+F63),"-")</f>
        <v>-</v>
      </c>
      <c r="AN63" s="13" t="str">
        <f>IFERROR((S63/(K63+G63))/12,"-")</f>
        <v>-</v>
      </c>
      <c r="AO63" s="80" t="str">
        <f>IFERROR((U63-T63)/12/N63,"-")</f>
        <v>-</v>
      </c>
      <c r="AP63" s="39"/>
      <c r="AQ63" s="32">
        <f>SUM(AU63:BC63)</f>
        <v>0</v>
      </c>
      <c r="AR63" s="32">
        <f>SUM(AU63:BA63)</f>
        <v>0</v>
      </c>
      <c r="AS63" s="75">
        <f>AV63+AW63</f>
        <v>0</v>
      </c>
      <c r="AT63" s="75">
        <f>AY63+AZ63</f>
        <v>0</v>
      </c>
      <c r="AU63" s="35"/>
      <c r="AV63" s="35"/>
      <c r="AW63" s="35"/>
      <c r="AX63" s="35"/>
      <c r="AY63" s="35"/>
      <c r="AZ63" s="35"/>
      <c r="BA63" s="75"/>
      <c r="BB63" s="35"/>
      <c r="BC63" s="35"/>
      <c r="BD63" s="35"/>
      <c r="BE63" s="35"/>
      <c r="BF63" s="35"/>
      <c r="BG63" s="23"/>
      <c r="BH63" s="26"/>
      <c r="BI63" s="7" t="str">
        <f>IFERROR(AQ63/AP63,"-")</f>
        <v>-</v>
      </c>
      <c r="BJ63" s="77" t="str">
        <f>IFERROR((AS63+AT63)/AP63,"-")</f>
        <v>-</v>
      </c>
      <c r="BK63" s="19" t="str">
        <f>IFERROR(AR63/AQ63,"-")</f>
        <v>-</v>
      </c>
      <c r="BL63" s="19" t="str">
        <f>IFERROR((AU63+AS63)/AQ63,"-")</f>
        <v>-</v>
      </c>
      <c r="BM63" s="19" t="str">
        <f>IFERROR((AX63+AT63)/AQ63,"-")</f>
        <v>-</v>
      </c>
      <c r="BN63" s="19" t="str">
        <f>IFERROR(BA63/AQ63,"-")</f>
        <v>-</v>
      </c>
      <c r="BO63" s="19" t="str">
        <f>IFERROR(AS63/(AU63+AS63),"-")</f>
        <v>-</v>
      </c>
      <c r="BP63" s="19" t="str">
        <f>IFERROR(AT63/(AX63+AT63),"-")</f>
        <v>-</v>
      </c>
      <c r="BQ63" s="19" t="str">
        <f>IFERROR(AS63/AQ63,"-")</f>
        <v>-</v>
      </c>
      <c r="BR63" s="19" t="str">
        <f>IFERROR(AV63/AQ63,"-")</f>
        <v>-</v>
      </c>
      <c r="BS63" s="19" t="str">
        <f>IFERROR(AW63/AQ63,"-")</f>
        <v>-</v>
      </c>
      <c r="BT63" s="19" t="str">
        <f>IFERROR(AT63/AQ63,"-")</f>
        <v>-</v>
      </c>
      <c r="BU63" s="19" t="str">
        <f>IFERROR(AY63/AQ63,"-")</f>
        <v>-</v>
      </c>
      <c r="BV63" s="19" t="str">
        <f>IFERROR(AZ63/AQ63,"-")</f>
        <v>-</v>
      </c>
      <c r="BW63" s="19" t="str">
        <f>IFERROR(BB63/AQ63,"-")</f>
        <v>-</v>
      </c>
      <c r="BX63" s="19" t="str">
        <f>IFERROR(BC63/AQ63,"-")</f>
        <v>-</v>
      </c>
      <c r="BY63" s="13" t="str">
        <f>IFERROR(BD63/AP63,"-")</f>
        <v>-</v>
      </c>
      <c r="BZ63" s="13" t="str">
        <f>IFERROR(BE63/(AU63+AS63),"-")</f>
        <v>-</v>
      </c>
      <c r="CA63" s="13" t="str">
        <f>IFERROR((BF63/(AX63+AT63))/12,"-")</f>
        <v>-</v>
      </c>
      <c r="CB63" s="80" t="str">
        <f>IFERROR((BH63-BG63)/12/BA63,"-")</f>
        <v>-</v>
      </c>
      <c r="CC63" s="39"/>
      <c r="CD63" s="32">
        <f>SUM(CH63:CP63)</f>
        <v>0</v>
      </c>
      <c r="CE63" s="32">
        <f>SUM(CH63:CN63)</f>
        <v>0</v>
      </c>
      <c r="CF63" s="75">
        <f>CI63+CJ63</f>
        <v>0</v>
      </c>
      <c r="CG63" s="75">
        <f>CL63+CM63</f>
        <v>0</v>
      </c>
      <c r="CH63" s="35"/>
      <c r="CI63" s="35"/>
      <c r="CJ63" s="35"/>
      <c r="CK63" s="35"/>
      <c r="CL63" s="35"/>
      <c r="CM63" s="35"/>
      <c r="CN63" s="75"/>
      <c r="CO63" s="35"/>
      <c r="CP63" s="35"/>
      <c r="CQ63" s="35"/>
      <c r="CR63" s="35"/>
      <c r="CS63" s="35"/>
      <c r="CT63" s="23"/>
      <c r="CU63" s="26"/>
      <c r="CV63" s="7" t="str">
        <f>IFERROR(CD63/CC63,"-")</f>
        <v>-</v>
      </c>
      <c r="CW63" s="77" t="str">
        <f>IFERROR((CF63+CG63)/CC63,"-")</f>
        <v>-</v>
      </c>
      <c r="CX63" s="19" t="str">
        <f>IFERROR(CE63/CD63,"-")</f>
        <v>-</v>
      </c>
      <c r="CY63" s="19" t="str">
        <f>IFERROR((CH63+CF63)/CD63,"-")</f>
        <v>-</v>
      </c>
      <c r="CZ63" s="19" t="str">
        <f>IFERROR((CK63+CG63)/CD63,"-")</f>
        <v>-</v>
      </c>
      <c r="DA63" s="19" t="str">
        <f>IFERROR(CN63/CD63,"-")</f>
        <v>-</v>
      </c>
      <c r="DB63" s="19" t="str">
        <f>IFERROR(CF63/(CH63+CF63),"-")</f>
        <v>-</v>
      </c>
      <c r="DC63" s="19" t="str">
        <f>IFERROR(CG63/(CK63+CG63),"-")</f>
        <v>-</v>
      </c>
      <c r="DD63" s="19" t="str">
        <f>IFERROR(CF63/CD63,"-")</f>
        <v>-</v>
      </c>
      <c r="DE63" s="19" t="str">
        <f>IFERROR(CI63/CD63,"-")</f>
        <v>-</v>
      </c>
      <c r="DF63" s="19" t="str">
        <f>IFERROR(CJ63/CD63,"-")</f>
        <v>-</v>
      </c>
      <c r="DG63" s="19" t="str">
        <f>IFERROR(CG63/CD63,"-")</f>
        <v>-</v>
      </c>
      <c r="DH63" s="19" t="str">
        <f>IFERROR(CL63/CD63,"-")</f>
        <v>-</v>
      </c>
      <c r="DI63" s="19" t="str">
        <f>IFERROR(CM63/CD63,"-")</f>
        <v>-</v>
      </c>
      <c r="DJ63" s="19" t="str">
        <f>IFERROR(CO63/CD63,"-")</f>
        <v>-</v>
      </c>
      <c r="DK63" s="19" t="str">
        <f>IFERROR(CP63/CD63,"-")</f>
        <v>-</v>
      </c>
      <c r="DL63" s="13" t="str">
        <f>IFERROR(CQ63/CC63,"-")</f>
        <v>-</v>
      </c>
      <c r="DM63" s="13" t="str">
        <f>IFERROR(CR63/(CH63+CF63),"-")</f>
        <v>-</v>
      </c>
      <c r="DN63" s="13" t="str">
        <f>IFERROR((CS63/(CK63+CG63))/12,"-")</f>
        <v>-</v>
      </c>
      <c r="DO63" s="80" t="str">
        <f>IFERROR((CU63-CT63)/12/CN63,"-")</f>
        <v>-</v>
      </c>
      <c r="DP63" s="39"/>
      <c r="DQ63" s="32">
        <f>SUM(DU63:EC63)</f>
        <v>0</v>
      </c>
      <c r="DR63" s="32">
        <f>SUM(DU63:EA63)</f>
        <v>0</v>
      </c>
      <c r="DS63" s="75">
        <f>DV63+DW63</f>
        <v>0</v>
      </c>
      <c r="DT63" s="75">
        <f>DY63+DZ63</f>
        <v>0</v>
      </c>
      <c r="DU63" s="35"/>
      <c r="DV63" s="35"/>
      <c r="DW63" s="35"/>
      <c r="DX63" s="35"/>
      <c r="DY63" s="35"/>
      <c r="DZ63" s="35"/>
      <c r="EA63" s="75"/>
      <c r="EB63" s="35"/>
      <c r="EC63" s="35"/>
      <c r="ED63" s="35"/>
      <c r="EE63" s="35"/>
      <c r="EF63" s="35"/>
      <c r="EG63" s="23"/>
      <c r="EH63" s="26"/>
      <c r="EI63" s="7" t="str">
        <f>IFERROR(DQ63/DP63,"-")</f>
        <v>-</v>
      </c>
      <c r="EJ63" s="77" t="str">
        <f>IFERROR((DS63+DT63)/DP63,"-")</f>
        <v>-</v>
      </c>
      <c r="EK63" s="19" t="str">
        <f>IFERROR(DR63/DQ63,"-")</f>
        <v>-</v>
      </c>
      <c r="EL63" s="19" t="str">
        <f>IFERROR((DU63+DS63)/DQ63,"-")</f>
        <v>-</v>
      </c>
      <c r="EM63" s="19" t="str">
        <f>IFERROR((DX63+DT63)/DQ63,"-")</f>
        <v>-</v>
      </c>
      <c r="EN63" s="19" t="str">
        <f>IFERROR(EA63/DQ63,"-")</f>
        <v>-</v>
      </c>
      <c r="EO63" s="19" t="str">
        <f>IFERROR(DS63/(DU63+DS63),"-")</f>
        <v>-</v>
      </c>
      <c r="EP63" s="19" t="str">
        <f>IFERROR(DT63/(DX63+DT63),"-")</f>
        <v>-</v>
      </c>
      <c r="EQ63" s="19" t="str">
        <f>IFERROR(DS63/DQ63,"-")</f>
        <v>-</v>
      </c>
      <c r="ER63" s="19" t="str">
        <f>IFERROR(DV63/DQ63,"-")</f>
        <v>-</v>
      </c>
      <c r="ES63" s="19" t="str">
        <f>IFERROR(DW63/DQ63,"-")</f>
        <v>-</v>
      </c>
      <c r="ET63" s="19" t="str">
        <f>IFERROR(DT63/DQ63,"-")</f>
        <v>-</v>
      </c>
      <c r="EU63" s="19" t="str">
        <f>IFERROR(DY63/DQ63,"-")</f>
        <v>-</v>
      </c>
      <c r="EV63" s="19" t="str">
        <f>IFERROR(DZ63/DQ63,"-")</f>
        <v>-</v>
      </c>
      <c r="EW63" s="19" t="str">
        <f>IFERROR(EB63/DQ63,"-")</f>
        <v>-</v>
      </c>
      <c r="EX63" s="19" t="str">
        <f>IFERROR(EC63/DQ63,"-")</f>
        <v>-</v>
      </c>
      <c r="EY63" s="13" t="str">
        <f>IFERROR(ED63/DP63,"-")</f>
        <v>-</v>
      </c>
      <c r="EZ63" s="13" t="str">
        <f>IFERROR(EE63/(DU63+DS63),"-")</f>
        <v>-</v>
      </c>
      <c r="FA63" s="13" t="str">
        <f>IFERROR((EF63/(DX63+DT63))/12,"-")</f>
        <v>-</v>
      </c>
      <c r="FB63" s="80" t="str">
        <f>IFERROR((EH63-EG63)/12/EA63,"-")</f>
        <v>-</v>
      </c>
      <c r="FC63" s="39"/>
      <c r="FD63" s="32">
        <f>SUM(FH63:FP63)</f>
        <v>0</v>
      </c>
      <c r="FE63" s="32">
        <f>SUM(FH63:FN63)</f>
        <v>0</v>
      </c>
      <c r="FF63" s="75">
        <f>FI63+FJ63</f>
        <v>0</v>
      </c>
      <c r="FG63" s="75">
        <f>FL63+FM63</f>
        <v>0</v>
      </c>
      <c r="FH63" s="35"/>
      <c r="FI63" s="35"/>
      <c r="FJ63" s="35"/>
      <c r="FK63" s="35"/>
      <c r="FL63" s="35"/>
      <c r="FM63" s="35"/>
      <c r="FN63" s="75"/>
      <c r="FO63" s="35"/>
      <c r="FP63" s="35"/>
      <c r="FQ63" s="35"/>
      <c r="FR63" s="35"/>
      <c r="FS63" s="35"/>
      <c r="FT63" s="23"/>
      <c r="FU63" s="26"/>
      <c r="FV63" s="7" t="str">
        <f>IFERROR(FD63/FC63,"-")</f>
        <v>-</v>
      </c>
      <c r="FW63" s="77" t="str">
        <f>IFERROR((FF63+FG63)/FC63,"-")</f>
        <v>-</v>
      </c>
      <c r="FX63" s="19" t="str">
        <f>IFERROR(FE63/FD63,"-")</f>
        <v>-</v>
      </c>
      <c r="FY63" s="19" t="str">
        <f>IFERROR((FH63+FF63)/FD63,"-")</f>
        <v>-</v>
      </c>
      <c r="FZ63" s="19" t="str">
        <f>IFERROR((FK63+FG63)/FD63,"-")</f>
        <v>-</v>
      </c>
      <c r="GA63" s="19" t="str">
        <f>IFERROR(FN63/FD63,"-")</f>
        <v>-</v>
      </c>
      <c r="GB63" s="19" t="str">
        <f>IFERROR(FF63/(FH63+FF63),"-")</f>
        <v>-</v>
      </c>
      <c r="GC63" s="19" t="str">
        <f>IFERROR(FG63/(FK63+FG63),"-")</f>
        <v>-</v>
      </c>
      <c r="GD63" s="19" t="str">
        <f>IFERROR(FF63/FD63,"-")</f>
        <v>-</v>
      </c>
      <c r="GE63" s="19" t="str">
        <f>IFERROR(FI63/FD63,"-")</f>
        <v>-</v>
      </c>
      <c r="GF63" s="19" t="str">
        <f>IFERROR(FJ63/FD63,"-")</f>
        <v>-</v>
      </c>
      <c r="GG63" s="19" t="str">
        <f>IFERROR(FG63/FD63,"-")</f>
        <v>-</v>
      </c>
      <c r="GH63" s="19" t="str">
        <f>IFERROR(FL63/FD63,"-")</f>
        <v>-</v>
      </c>
      <c r="GI63" s="19" t="str">
        <f>IFERROR(FM63/FD63,"-")</f>
        <v>-</v>
      </c>
      <c r="GJ63" s="19" t="str">
        <f>IFERROR(FO63/FD63,"-")</f>
        <v>-</v>
      </c>
      <c r="GK63" s="19" t="str">
        <f>IFERROR(FP63/FD63,"-")</f>
        <v>-</v>
      </c>
      <c r="GL63" s="13" t="str">
        <f>IFERROR(FQ63/FC63,"-")</f>
        <v>-</v>
      </c>
      <c r="GM63" s="13" t="str">
        <f>IFERROR(FR63/(FH63+FF63),"-")</f>
        <v>-</v>
      </c>
      <c r="GN63" s="13" t="str">
        <f>IFERROR((FS63/(FK63+FG63))/12,"-")</f>
        <v>-</v>
      </c>
      <c r="GO63" s="80" t="str">
        <f>IFERROR((FU63-FT63)/12/FN63,"-")</f>
        <v>-</v>
      </c>
      <c r="GP63" s="39"/>
      <c r="GQ63" s="32">
        <f>SUM(GU63:HC63)</f>
        <v>0</v>
      </c>
      <c r="GR63" s="32">
        <f>SUM(GU63:HA63)</f>
        <v>0</v>
      </c>
      <c r="GS63" s="75">
        <f>GV63+GW63</f>
        <v>0</v>
      </c>
      <c r="GT63" s="75">
        <f>GY63+GZ63</f>
        <v>0</v>
      </c>
      <c r="GU63" s="35"/>
      <c r="GV63" s="35"/>
      <c r="GW63" s="35"/>
      <c r="GX63" s="35"/>
      <c r="GY63" s="35"/>
      <c r="GZ63" s="35"/>
      <c r="HA63" s="75"/>
      <c r="HB63" s="35"/>
      <c r="HC63" s="35"/>
      <c r="HD63" s="35"/>
      <c r="HE63" s="35"/>
      <c r="HF63" s="35"/>
      <c r="HG63" s="23"/>
      <c r="HH63" s="26"/>
      <c r="HI63" s="7" t="str">
        <f>IFERROR(GQ63/GP63,"-")</f>
        <v>-</v>
      </c>
      <c r="HJ63" s="77" t="str">
        <f>IFERROR((GS63+GT63)/GP63,"-")</f>
        <v>-</v>
      </c>
      <c r="HK63" s="19" t="str">
        <f>IFERROR(GR63/GQ63,"-")</f>
        <v>-</v>
      </c>
      <c r="HL63" s="19" t="str">
        <f>IFERROR((GU63+GS63)/GQ63,"-")</f>
        <v>-</v>
      </c>
      <c r="HM63" s="19" t="str">
        <f>IFERROR((GX63+GT63)/GQ63,"-")</f>
        <v>-</v>
      </c>
      <c r="HN63" s="19" t="str">
        <f>IFERROR(HA63/GQ63,"-")</f>
        <v>-</v>
      </c>
      <c r="HO63" s="19" t="str">
        <f>IFERROR(GS63/(GU63+GS63),"-")</f>
        <v>-</v>
      </c>
      <c r="HP63" s="19" t="str">
        <f>IFERROR(GT63/(GX63+GT63),"-")</f>
        <v>-</v>
      </c>
      <c r="HQ63" s="19" t="str">
        <f>IFERROR(GS63/GQ63,"-")</f>
        <v>-</v>
      </c>
      <c r="HR63" s="19" t="str">
        <f>IFERROR(GV63/GQ63,"-")</f>
        <v>-</v>
      </c>
      <c r="HS63" s="19" t="str">
        <f>IFERROR(GW63/GQ63,"-")</f>
        <v>-</v>
      </c>
      <c r="HT63" s="19" t="str">
        <f>IFERROR(GT63/GQ63,"-")</f>
        <v>-</v>
      </c>
      <c r="HU63" s="19" t="str">
        <f>IFERROR(GY63/GQ63,"-")</f>
        <v>-</v>
      </c>
      <c r="HV63" s="19" t="str">
        <f>IFERROR(GZ63/GQ63,"-")</f>
        <v>-</v>
      </c>
      <c r="HW63" s="19" t="str">
        <f>IFERROR(HB63/GQ63,"-")</f>
        <v>-</v>
      </c>
      <c r="HX63" s="19" t="str">
        <f>IFERROR(HC63/GQ63,"-")</f>
        <v>-</v>
      </c>
      <c r="HY63" s="13" t="str">
        <f>IFERROR(HD63/GP63,"-")</f>
        <v>-</v>
      </c>
      <c r="HZ63" s="13" t="str">
        <f>IFERROR(HE63/(GU63+GS63),"-")</f>
        <v>-</v>
      </c>
      <c r="IA63" s="13" t="str">
        <f>IFERROR((HF63/(GX63+GT63))/12,"-")</f>
        <v>-</v>
      </c>
      <c r="IB63" s="80" t="str">
        <f>IFERROR((HH63-HG63)/12/HA63,"-")</f>
        <v>-</v>
      </c>
      <c r="IC63" s="39">
        <f>C63+AP63+CC63+DP63+FC63+GP63</f>
        <v>0</v>
      </c>
      <c r="ID63" s="99">
        <f>SUM(IH63:IP63)</f>
        <v>0</v>
      </c>
      <c r="IE63" s="99">
        <f>SUM(IH63:IN63)</f>
        <v>0</v>
      </c>
      <c r="IF63" s="100">
        <f>II63+IJ63</f>
        <v>0</v>
      </c>
      <c r="IG63" s="100">
        <f>IL63+IM63</f>
        <v>0</v>
      </c>
      <c r="IH63" s="35">
        <f>H63+AU63+CH63+DU63+FH63+GU63</f>
        <v>0</v>
      </c>
      <c r="II63" s="35">
        <f>I63+AV63+CI63+DV63+FI63+GV63</f>
        <v>0</v>
      </c>
      <c r="IJ63" s="35">
        <f>J63+AW63+CJ63+DW63+FJ63+GW63</f>
        <v>0</v>
      </c>
      <c r="IK63" s="35">
        <f>K63+AX63+CK63+DX63+FK63+GX63</f>
        <v>0</v>
      </c>
      <c r="IL63" s="35">
        <f>L63+AY63+CL63+DY63+FL63+GY63</f>
        <v>0</v>
      </c>
      <c r="IM63" s="35">
        <f>M63+AZ63+CM63+DZ63+FM63+GZ63</f>
        <v>0</v>
      </c>
      <c r="IN63" s="100"/>
      <c r="IO63" s="35">
        <f>O63+BB63+CO63+EB63+FO63+HB63</f>
        <v>0</v>
      </c>
      <c r="IP63" s="35">
        <f>P63+BC63+CP63+EC63+FP63+HC63</f>
        <v>0</v>
      </c>
      <c r="IQ63" s="35">
        <f>Q63+BD63+CQ63+ED63+FQ63+HD63</f>
        <v>0</v>
      </c>
      <c r="IR63" s="35">
        <f>R63+BE63+CR63+EE63+FR63+HE63</f>
        <v>0</v>
      </c>
      <c r="IS63" s="35">
        <f>S63+BF63+CS63+EF63+FS63+HF63</f>
        <v>0</v>
      </c>
      <c r="IT63" s="23">
        <f>T63+BG63+CT63+EG63+FT63+HG63</f>
        <v>0</v>
      </c>
      <c r="IU63" s="26">
        <f>U63+BH63+CU63+EH63+FU63+HH63</f>
        <v>0</v>
      </c>
      <c r="IV63" s="42" t="str">
        <f>IFERROR(ID63/IC63,"-")</f>
        <v>-</v>
      </c>
      <c r="IW63" s="89" t="str">
        <f>IFERROR((IF63+IG63)/IC63,"-")</f>
        <v>-</v>
      </c>
      <c r="IX63" s="43" t="str">
        <f>IFERROR(IE63/ID63,"-")</f>
        <v>-</v>
      </c>
      <c r="IY63" s="43" t="str">
        <f>IFERROR((IH63+IF63)/ID63,"-")</f>
        <v>-</v>
      </c>
      <c r="IZ63" s="43" t="str">
        <f>IFERROR((IK63+IG63)/ID63,"-")</f>
        <v>-</v>
      </c>
      <c r="JA63" s="43" t="str">
        <f>IFERROR(IN63/ID63,"-")</f>
        <v>-</v>
      </c>
      <c r="JB63" s="43" t="str">
        <f>IFERROR(IF63/(IH63+IF63),"-")</f>
        <v>-</v>
      </c>
      <c r="JC63" s="43" t="str">
        <f>IFERROR(IG63/(IK63+IG63),"-")</f>
        <v>-</v>
      </c>
      <c r="JD63" s="43" t="str">
        <f>IFERROR(IF63/ID63,"-")</f>
        <v>-</v>
      </c>
      <c r="JE63" s="43" t="str">
        <f>IFERROR(II63/ID63,"-")</f>
        <v>-</v>
      </c>
      <c r="JF63" s="43" t="str">
        <f>IFERROR(IJ63/ID63,"-")</f>
        <v>-</v>
      </c>
      <c r="JG63" s="43" t="str">
        <f>IFERROR(IG63/ID63,"-")</f>
        <v>-</v>
      </c>
      <c r="JH63" s="43" t="str">
        <f>IFERROR(IL63/ID63,"-")</f>
        <v>-</v>
      </c>
      <c r="JI63" s="43" t="str">
        <f>IFERROR(IM63/ID63,"-")</f>
        <v>-</v>
      </c>
      <c r="JJ63" s="43" t="str">
        <f>IFERROR(IO63/ID63,"-")</f>
        <v>-</v>
      </c>
      <c r="JK63" s="43" t="str">
        <f>IFERROR(IP63/ID63,"-")</f>
        <v>-</v>
      </c>
      <c r="JL63" s="44" t="str">
        <f>IFERROR(IQ63/IC63,"-")</f>
        <v>-</v>
      </c>
      <c r="JM63" s="44" t="str">
        <f>IFERROR(IR63/(IH63+IF63),"-")</f>
        <v>-</v>
      </c>
      <c r="JN63" s="44" t="str">
        <f>IFERROR((IS63/(IK63+IG63))/12,"-")</f>
        <v>-</v>
      </c>
      <c r="JO63" s="90" t="str">
        <f>IFERROR((IU63-IT63)/12/IN63,"-")</f>
        <v>-</v>
      </c>
      <c r="JP63" s="62">
        <f>IM63-(IL63*9)</f>
        <v>0</v>
      </c>
      <c r="JQ63" s="63">
        <f>(IO63+IP63)-(IM63*8%)</f>
        <v>0</v>
      </c>
      <c r="JR63" s="64">
        <f>IF63-(ID63*1%)</f>
        <v>0</v>
      </c>
      <c r="JS63" s="65">
        <f>IG63-(ID63*1%)</f>
        <v>0</v>
      </c>
    </row>
    <row r="64" spans="1:280" customHeight="1" ht="18.75">
      <c r="A64" s="9" t="b">
        <f>IFERROR('SEM1'!A64,"-")</f>
        <v>0</v>
      </c>
      <c r="B64" s="135" t="b">
        <f>IFERROR('SEM1'!B64,"-")</f>
        <v>0</v>
      </c>
      <c r="C64" s="39"/>
      <c r="D64" s="32">
        <f>SUM(H64:P64)</f>
        <v>0</v>
      </c>
      <c r="E64" s="32">
        <f>SUM(H64:N64)</f>
        <v>0</v>
      </c>
      <c r="F64" s="75">
        <f>I64+J64</f>
        <v>0</v>
      </c>
      <c r="G64" s="75">
        <f>L64+M64</f>
        <v>0</v>
      </c>
      <c r="H64" s="35"/>
      <c r="I64" s="35"/>
      <c r="J64" s="35"/>
      <c r="K64" s="35"/>
      <c r="L64" s="35"/>
      <c r="M64" s="35"/>
      <c r="N64" s="75"/>
      <c r="O64" s="35"/>
      <c r="P64" s="35"/>
      <c r="Q64" s="35"/>
      <c r="R64" s="35"/>
      <c r="S64" s="35"/>
      <c r="T64" s="23"/>
      <c r="U64" s="26"/>
      <c r="V64" s="7" t="str">
        <f>IFERROR(D64/C64,"-")</f>
        <v>-</v>
      </c>
      <c r="W64" s="77" t="str">
        <f>IFERROR((F64+G64)/C64,"-")</f>
        <v>-</v>
      </c>
      <c r="X64" s="19" t="str">
        <f>IFERROR(E64/D64,"-")</f>
        <v>-</v>
      </c>
      <c r="Y64" s="19" t="str">
        <f>IFERROR((H64+F64)/D64,"-")</f>
        <v>-</v>
      </c>
      <c r="Z64" s="19" t="str">
        <f>IFERROR((K64+G64)/D64,"-")</f>
        <v>-</v>
      </c>
      <c r="AA64" s="19" t="str">
        <f>IFERROR(N64/D64,"-")</f>
        <v>-</v>
      </c>
      <c r="AB64" s="19" t="str">
        <f>IFERROR(F64/(H64+F64),"-")</f>
        <v>-</v>
      </c>
      <c r="AC64" s="19" t="str">
        <f>IFERROR(G64/(K64+G64),"-")</f>
        <v>-</v>
      </c>
      <c r="AD64" s="19" t="str">
        <f>IFERROR(F64/D64,"-")</f>
        <v>-</v>
      </c>
      <c r="AE64" s="19" t="str">
        <f>IFERROR(I64/D64,"-")</f>
        <v>-</v>
      </c>
      <c r="AF64" s="19" t="str">
        <f>IFERROR(J64/D64,"-")</f>
        <v>-</v>
      </c>
      <c r="AG64" s="19" t="str">
        <f>IFERROR(G64/D64,"-")</f>
        <v>-</v>
      </c>
      <c r="AH64" s="19" t="str">
        <f>IFERROR(L64/D64,"-")</f>
        <v>-</v>
      </c>
      <c r="AI64" s="19" t="str">
        <f>IFERROR(M64/D64,"-")</f>
        <v>-</v>
      </c>
      <c r="AJ64" s="19" t="str">
        <f>IFERROR(O64/D64,"-")</f>
        <v>-</v>
      </c>
      <c r="AK64" s="19" t="str">
        <f>IFERROR(P64/D64,"-")</f>
        <v>-</v>
      </c>
      <c r="AL64" s="13" t="str">
        <f>IFERROR(Q64/C64,"-")</f>
        <v>-</v>
      </c>
      <c r="AM64" s="13" t="str">
        <f>IFERROR(R64/(H64+F64),"-")</f>
        <v>-</v>
      </c>
      <c r="AN64" s="13" t="str">
        <f>IFERROR((S64/(K64+G64))/12,"-")</f>
        <v>-</v>
      </c>
      <c r="AO64" s="80" t="str">
        <f>IFERROR((U64-T64)/12/N64,"-")</f>
        <v>-</v>
      </c>
      <c r="AP64" s="39"/>
      <c r="AQ64" s="32">
        <f>SUM(AU64:BC64)</f>
        <v>0</v>
      </c>
      <c r="AR64" s="32">
        <f>SUM(AU64:BA64)</f>
        <v>0</v>
      </c>
      <c r="AS64" s="75">
        <f>AV64+AW64</f>
        <v>0</v>
      </c>
      <c r="AT64" s="75">
        <f>AY64+AZ64</f>
        <v>0</v>
      </c>
      <c r="AU64" s="35"/>
      <c r="AV64" s="35"/>
      <c r="AW64" s="35"/>
      <c r="AX64" s="35"/>
      <c r="AY64" s="35"/>
      <c r="AZ64" s="35"/>
      <c r="BA64" s="75"/>
      <c r="BB64" s="35"/>
      <c r="BC64" s="35"/>
      <c r="BD64" s="35"/>
      <c r="BE64" s="35"/>
      <c r="BF64" s="35"/>
      <c r="BG64" s="23"/>
      <c r="BH64" s="26"/>
      <c r="BI64" s="7" t="str">
        <f>IFERROR(AQ64/AP64,"-")</f>
        <v>-</v>
      </c>
      <c r="BJ64" s="77" t="str">
        <f>IFERROR((AS64+AT64)/AP64,"-")</f>
        <v>-</v>
      </c>
      <c r="BK64" s="19" t="str">
        <f>IFERROR(AR64/AQ64,"-")</f>
        <v>-</v>
      </c>
      <c r="BL64" s="19" t="str">
        <f>IFERROR((AU64+AS64)/AQ64,"-")</f>
        <v>-</v>
      </c>
      <c r="BM64" s="19" t="str">
        <f>IFERROR((AX64+AT64)/AQ64,"-")</f>
        <v>-</v>
      </c>
      <c r="BN64" s="19" t="str">
        <f>IFERROR(BA64/AQ64,"-")</f>
        <v>-</v>
      </c>
      <c r="BO64" s="19" t="str">
        <f>IFERROR(AS64/(AU64+AS64),"-")</f>
        <v>-</v>
      </c>
      <c r="BP64" s="19" t="str">
        <f>IFERROR(AT64/(AX64+AT64),"-")</f>
        <v>-</v>
      </c>
      <c r="BQ64" s="19" t="str">
        <f>IFERROR(AS64/AQ64,"-")</f>
        <v>-</v>
      </c>
      <c r="BR64" s="19" t="str">
        <f>IFERROR(AV64/AQ64,"-")</f>
        <v>-</v>
      </c>
      <c r="BS64" s="19" t="str">
        <f>IFERROR(AW64/AQ64,"-")</f>
        <v>-</v>
      </c>
      <c r="BT64" s="19" t="str">
        <f>IFERROR(AT64/AQ64,"-")</f>
        <v>-</v>
      </c>
      <c r="BU64" s="19" t="str">
        <f>IFERROR(AY64/AQ64,"-")</f>
        <v>-</v>
      </c>
      <c r="BV64" s="19" t="str">
        <f>IFERROR(AZ64/AQ64,"-")</f>
        <v>-</v>
      </c>
      <c r="BW64" s="19" t="str">
        <f>IFERROR(BB64/AQ64,"-")</f>
        <v>-</v>
      </c>
      <c r="BX64" s="19" t="str">
        <f>IFERROR(BC64/AQ64,"-")</f>
        <v>-</v>
      </c>
      <c r="BY64" s="13" t="str">
        <f>IFERROR(BD64/AP64,"-")</f>
        <v>-</v>
      </c>
      <c r="BZ64" s="13" t="str">
        <f>IFERROR(BE64/(AU64+AS64),"-")</f>
        <v>-</v>
      </c>
      <c r="CA64" s="13" t="str">
        <f>IFERROR((BF64/(AX64+AT64))/12,"-")</f>
        <v>-</v>
      </c>
      <c r="CB64" s="80" t="str">
        <f>IFERROR((BH64-BG64)/12/BA64,"-")</f>
        <v>-</v>
      </c>
      <c r="CC64" s="39"/>
      <c r="CD64" s="32">
        <f>SUM(CH64:CP64)</f>
        <v>0</v>
      </c>
      <c r="CE64" s="32">
        <f>SUM(CH64:CN64)</f>
        <v>0</v>
      </c>
      <c r="CF64" s="75">
        <f>CI64+CJ64</f>
        <v>0</v>
      </c>
      <c r="CG64" s="75">
        <f>CL64+CM64</f>
        <v>0</v>
      </c>
      <c r="CH64" s="35"/>
      <c r="CI64" s="35"/>
      <c r="CJ64" s="35"/>
      <c r="CK64" s="35"/>
      <c r="CL64" s="35"/>
      <c r="CM64" s="35"/>
      <c r="CN64" s="75"/>
      <c r="CO64" s="35"/>
      <c r="CP64" s="35"/>
      <c r="CQ64" s="35"/>
      <c r="CR64" s="35"/>
      <c r="CS64" s="35"/>
      <c r="CT64" s="23"/>
      <c r="CU64" s="26"/>
      <c r="CV64" s="7" t="str">
        <f>IFERROR(CD64/CC64,"-")</f>
        <v>-</v>
      </c>
      <c r="CW64" s="77" t="str">
        <f>IFERROR((CF64+CG64)/CC64,"-")</f>
        <v>-</v>
      </c>
      <c r="CX64" s="19" t="str">
        <f>IFERROR(CE64/CD64,"-")</f>
        <v>-</v>
      </c>
      <c r="CY64" s="19" t="str">
        <f>IFERROR((CH64+CF64)/CD64,"-")</f>
        <v>-</v>
      </c>
      <c r="CZ64" s="19" t="str">
        <f>IFERROR((CK64+CG64)/CD64,"-")</f>
        <v>-</v>
      </c>
      <c r="DA64" s="19" t="str">
        <f>IFERROR(CN64/CD64,"-")</f>
        <v>-</v>
      </c>
      <c r="DB64" s="19" t="str">
        <f>IFERROR(CF64/(CH64+CF64),"-")</f>
        <v>-</v>
      </c>
      <c r="DC64" s="19" t="str">
        <f>IFERROR(CG64/(CK64+CG64),"-")</f>
        <v>-</v>
      </c>
      <c r="DD64" s="19" t="str">
        <f>IFERROR(CF64/CD64,"-")</f>
        <v>-</v>
      </c>
      <c r="DE64" s="19" t="str">
        <f>IFERROR(CI64/CD64,"-")</f>
        <v>-</v>
      </c>
      <c r="DF64" s="19" t="str">
        <f>IFERROR(CJ64/CD64,"-")</f>
        <v>-</v>
      </c>
      <c r="DG64" s="19" t="str">
        <f>IFERROR(CG64/CD64,"-")</f>
        <v>-</v>
      </c>
      <c r="DH64" s="19" t="str">
        <f>IFERROR(CL64/CD64,"-")</f>
        <v>-</v>
      </c>
      <c r="DI64" s="19" t="str">
        <f>IFERROR(CM64/CD64,"-")</f>
        <v>-</v>
      </c>
      <c r="DJ64" s="19" t="str">
        <f>IFERROR(CO64/CD64,"-")</f>
        <v>-</v>
      </c>
      <c r="DK64" s="19" t="str">
        <f>IFERROR(CP64/CD64,"-")</f>
        <v>-</v>
      </c>
      <c r="DL64" s="13" t="str">
        <f>IFERROR(CQ64/CC64,"-")</f>
        <v>-</v>
      </c>
      <c r="DM64" s="13" t="str">
        <f>IFERROR(CR64/(CH64+CF64),"-")</f>
        <v>-</v>
      </c>
      <c r="DN64" s="13" t="str">
        <f>IFERROR((CS64/(CK64+CG64))/12,"-")</f>
        <v>-</v>
      </c>
      <c r="DO64" s="80" t="str">
        <f>IFERROR((CU64-CT64)/12/CN64,"-")</f>
        <v>-</v>
      </c>
      <c r="DP64" s="39"/>
      <c r="DQ64" s="32">
        <f>SUM(DU64:EC64)</f>
        <v>0</v>
      </c>
      <c r="DR64" s="32">
        <f>SUM(DU64:EA64)</f>
        <v>0</v>
      </c>
      <c r="DS64" s="75">
        <f>DV64+DW64</f>
        <v>0</v>
      </c>
      <c r="DT64" s="75">
        <f>DY64+DZ64</f>
        <v>0</v>
      </c>
      <c r="DU64" s="35"/>
      <c r="DV64" s="35"/>
      <c r="DW64" s="35"/>
      <c r="DX64" s="35"/>
      <c r="DY64" s="35"/>
      <c r="DZ64" s="35"/>
      <c r="EA64" s="75"/>
      <c r="EB64" s="35"/>
      <c r="EC64" s="35"/>
      <c r="ED64" s="35"/>
      <c r="EE64" s="35"/>
      <c r="EF64" s="35"/>
      <c r="EG64" s="23"/>
      <c r="EH64" s="26"/>
      <c r="EI64" s="7" t="str">
        <f>IFERROR(DQ64/DP64,"-")</f>
        <v>-</v>
      </c>
      <c r="EJ64" s="77" t="str">
        <f>IFERROR((DS64+DT64)/DP64,"-")</f>
        <v>-</v>
      </c>
      <c r="EK64" s="19" t="str">
        <f>IFERROR(DR64/DQ64,"-")</f>
        <v>-</v>
      </c>
      <c r="EL64" s="19" t="str">
        <f>IFERROR((DU64+DS64)/DQ64,"-")</f>
        <v>-</v>
      </c>
      <c r="EM64" s="19" t="str">
        <f>IFERROR((DX64+DT64)/DQ64,"-")</f>
        <v>-</v>
      </c>
      <c r="EN64" s="19" t="str">
        <f>IFERROR(EA64/DQ64,"-")</f>
        <v>-</v>
      </c>
      <c r="EO64" s="19" t="str">
        <f>IFERROR(DS64/(DU64+DS64),"-")</f>
        <v>-</v>
      </c>
      <c r="EP64" s="19" t="str">
        <f>IFERROR(DT64/(DX64+DT64),"-")</f>
        <v>-</v>
      </c>
      <c r="EQ64" s="19" t="str">
        <f>IFERROR(DS64/DQ64,"-")</f>
        <v>-</v>
      </c>
      <c r="ER64" s="19" t="str">
        <f>IFERROR(DV64/DQ64,"-")</f>
        <v>-</v>
      </c>
      <c r="ES64" s="19" t="str">
        <f>IFERROR(DW64/DQ64,"-")</f>
        <v>-</v>
      </c>
      <c r="ET64" s="19" t="str">
        <f>IFERROR(DT64/DQ64,"-")</f>
        <v>-</v>
      </c>
      <c r="EU64" s="19" t="str">
        <f>IFERROR(DY64/DQ64,"-")</f>
        <v>-</v>
      </c>
      <c r="EV64" s="19" t="str">
        <f>IFERROR(DZ64/DQ64,"-")</f>
        <v>-</v>
      </c>
      <c r="EW64" s="19" t="str">
        <f>IFERROR(EB64/DQ64,"-")</f>
        <v>-</v>
      </c>
      <c r="EX64" s="19" t="str">
        <f>IFERROR(EC64/DQ64,"-")</f>
        <v>-</v>
      </c>
      <c r="EY64" s="13" t="str">
        <f>IFERROR(ED64/DP64,"-")</f>
        <v>-</v>
      </c>
      <c r="EZ64" s="13" t="str">
        <f>IFERROR(EE64/(DU64+DS64),"-")</f>
        <v>-</v>
      </c>
      <c r="FA64" s="13" t="str">
        <f>IFERROR((EF64/(DX64+DT64))/12,"-")</f>
        <v>-</v>
      </c>
      <c r="FB64" s="80" t="str">
        <f>IFERROR((EH64-EG64)/12/EA64,"-")</f>
        <v>-</v>
      </c>
      <c r="FC64" s="39"/>
      <c r="FD64" s="32">
        <f>SUM(FH64:FP64)</f>
        <v>0</v>
      </c>
      <c r="FE64" s="32">
        <f>SUM(FH64:FN64)</f>
        <v>0</v>
      </c>
      <c r="FF64" s="75">
        <f>FI64+FJ64</f>
        <v>0</v>
      </c>
      <c r="FG64" s="75">
        <f>FL64+FM64</f>
        <v>0</v>
      </c>
      <c r="FH64" s="35"/>
      <c r="FI64" s="35"/>
      <c r="FJ64" s="35"/>
      <c r="FK64" s="35"/>
      <c r="FL64" s="35"/>
      <c r="FM64" s="35"/>
      <c r="FN64" s="75"/>
      <c r="FO64" s="35"/>
      <c r="FP64" s="35"/>
      <c r="FQ64" s="35"/>
      <c r="FR64" s="35"/>
      <c r="FS64" s="35"/>
      <c r="FT64" s="23"/>
      <c r="FU64" s="26"/>
      <c r="FV64" s="7" t="str">
        <f>IFERROR(FD64/FC64,"-")</f>
        <v>-</v>
      </c>
      <c r="FW64" s="77" t="str">
        <f>IFERROR((FF64+FG64)/FC64,"-")</f>
        <v>-</v>
      </c>
      <c r="FX64" s="19" t="str">
        <f>IFERROR(FE64/FD64,"-")</f>
        <v>-</v>
      </c>
      <c r="FY64" s="19" t="str">
        <f>IFERROR((FH64+FF64)/FD64,"-")</f>
        <v>-</v>
      </c>
      <c r="FZ64" s="19" t="str">
        <f>IFERROR((FK64+FG64)/FD64,"-")</f>
        <v>-</v>
      </c>
      <c r="GA64" s="19" t="str">
        <f>IFERROR(FN64/FD64,"-")</f>
        <v>-</v>
      </c>
      <c r="GB64" s="19" t="str">
        <f>IFERROR(FF64/(FH64+FF64),"-")</f>
        <v>-</v>
      </c>
      <c r="GC64" s="19" t="str">
        <f>IFERROR(FG64/(FK64+FG64),"-")</f>
        <v>-</v>
      </c>
      <c r="GD64" s="19" t="str">
        <f>IFERROR(FF64/FD64,"-")</f>
        <v>-</v>
      </c>
      <c r="GE64" s="19" t="str">
        <f>IFERROR(FI64/FD64,"-")</f>
        <v>-</v>
      </c>
      <c r="GF64" s="19" t="str">
        <f>IFERROR(FJ64/FD64,"-")</f>
        <v>-</v>
      </c>
      <c r="GG64" s="19" t="str">
        <f>IFERROR(FG64/FD64,"-")</f>
        <v>-</v>
      </c>
      <c r="GH64" s="19" t="str">
        <f>IFERROR(FL64/FD64,"-")</f>
        <v>-</v>
      </c>
      <c r="GI64" s="19" t="str">
        <f>IFERROR(FM64/FD64,"-")</f>
        <v>-</v>
      </c>
      <c r="GJ64" s="19" t="str">
        <f>IFERROR(FO64/FD64,"-")</f>
        <v>-</v>
      </c>
      <c r="GK64" s="19" t="str">
        <f>IFERROR(FP64/FD64,"-")</f>
        <v>-</v>
      </c>
      <c r="GL64" s="13" t="str">
        <f>IFERROR(FQ64/FC64,"-")</f>
        <v>-</v>
      </c>
      <c r="GM64" s="13" t="str">
        <f>IFERROR(FR64/(FH64+FF64),"-")</f>
        <v>-</v>
      </c>
      <c r="GN64" s="13" t="str">
        <f>IFERROR((FS64/(FK64+FG64))/12,"-")</f>
        <v>-</v>
      </c>
      <c r="GO64" s="80" t="str">
        <f>IFERROR((FU64-FT64)/12/FN64,"-")</f>
        <v>-</v>
      </c>
      <c r="GP64" s="39"/>
      <c r="GQ64" s="32">
        <f>SUM(GU64:HC64)</f>
        <v>0</v>
      </c>
      <c r="GR64" s="32">
        <f>SUM(GU64:HA64)</f>
        <v>0</v>
      </c>
      <c r="GS64" s="75">
        <f>GV64+GW64</f>
        <v>0</v>
      </c>
      <c r="GT64" s="75">
        <f>GY64+GZ64</f>
        <v>0</v>
      </c>
      <c r="GU64" s="35"/>
      <c r="GV64" s="35"/>
      <c r="GW64" s="35"/>
      <c r="GX64" s="35"/>
      <c r="GY64" s="35"/>
      <c r="GZ64" s="35"/>
      <c r="HA64" s="75"/>
      <c r="HB64" s="35"/>
      <c r="HC64" s="35"/>
      <c r="HD64" s="35"/>
      <c r="HE64" s="35"/>
      <c r="HF64" s="35"/>
      <c r="HG64" s="23"/>
      <c r="HH64" s="26"/>
      <c r="HI64" s="7" t="str">
        <f>IFERROR(GQ64/GP64,"-")</f>
        <v>-</v>
      </c>
      <c r="HJ64" s="77" t="str">
        <f>IFERROR((GS64+GT64)/GP64,"-")</f>
        <v>-</v>
      </c>
      <c r="HK64" s="19" t="str">
        <f>IFERROR(GR64/GQ64,"-")</f>
        <v>-</v>
      </c>
      <c r="HL64" s="19" t="str">
        <f>IFERROR((GU64+GS64)/GQ64,"-")</f>
        <v>-</v>
      </c>
      <c r="HM64" s="19" t="str">
        <f>IFERROR((GX64+GT64)/GQ64,"-")</f>
        <v>-</v>
      </c>
      <c r="HN64" s="19" t="str">
        <f>IFERROR(HA64/GQ64,"-")</f>
        <v>-</v>
      </c>
      <c r="HO64" s="19" t="str">
        <f>IFERROR(GS64/(GU64+GS64),"-")</f>
        <v>-</v>
      </c>
      <c r="HP64" s="19" t="str">
        <f>IFERROR(GT64/(GX64+GT64),"-")</f>
        <v>-</v>
      </c>
      <c r="HQ64" s="19" t="str">
        <f>IFERROR(GS64/GQ64,"-")</f>
        <v>-</v>
      </c>
      <c r="HR64" s="19" t="str">
        <f>IFERROR(GV64/GQ64,"-")</f>
        <v>-</v>
      </c>
      <c r="HS64" s="19" t="str">
        <f>IFERROR(GW64/GQ64,"-")</f>
        <v>-</v>
      </c>
      <c r="HT64" s="19" t="str">
        <f>IFERROR(GT64/GQ64,"-")</f>
        <v>-</v>
      </c>
      <c r="HU64" s="19" t="str">
        <f>IFERROR(GY64/GQ64,"-")</f>
        <v>-</v>
      </c>
      <c r="HV64" s="19" t="str">
        <f>IFERROR(GZ64/GQ64,"-")</f>
        <v>-</v>
      </c>
      <c r="HW64" s="19" t="str">
        <f>IFERROR(HB64/GQ64,"-")</f>
        <v>-</v>
      </c>
      <c r="HX64" s="19" t="str">
        <f>IFERROR(HC64/GQ64,"-")</f>
        <v>-</v>
      </c>
      <c r="HY64" s="13" t="str">
        <f>IFERROR(HD64/GP64,"-")</f>
        <v>-</v>
      </c>
      <c r="HZ64" s="13" t="str">
        <f>IFERROR(HE64/(GU64+GS64),"-")</f>
        <v>-</v>
      </c>
      <c r="IA64" s="13" t="str">
        <f>IFERROR((HF64/(GX64+GT64))/12,"-")</f>
        <v>-</v>
      </c>
      <c r="IB64" s="80" t="str">
        <f>IFERROR((HH64-HG64)/12/HA64,"-")</f>
        <v>-</v>
      </c>
      <c r="IC64" s="39">
        <f>C64+AP64+CC64+DP64+FC64+GP64</f>
        <v>0</v>
      </c>
      <c r="ID64" s="99">
        <f>SUM(IH64:IP64)</f>
        <v>0</v>
      </c>
      <c r="IE64" s="99">
        <f>SUM(IH64:IN64)</f>
        <v>0</v>
      </c>
      <c r="IF64" s="100">
        <f>II64+IJ64</f>
        <v>0</v>
      </c>
      <c r="IG64" s="100">
        <f>IL64+IM64</f>
        <v>0</v>
      </c>
      <c r="IH64" s="35">
        <f>H64+AU64+CH64+DU64+FH64+GU64</f>
        <v>0</v>
      </c>
      <c r="II64" s="35">
        <f>I64+AV64+CI64+DV64+FI64+GV64</f>
        <v>0</v>
      </c>
      <c r="IJ64" s="35">
        <f>J64+AW64+CJ64+DW64+FJ64+GW64</f>
        <v>0</v>
      </c>
      <c r="IK64" s="35">
        <f>K64+AX64+CK64+DX64+FK64+GX64</f>
        <v>0</v>
      </c>
      <c r="IL64" s="35">
        <f>L64+AY64+CL64+DY64+FL64+GY64</f>
        <v>0</v>
      </c>
      <c r="IM64" s="35">
        <f>M64+AZ64+CM64+DZ64+FM64+GZ64</f>
        <v>0</v>
      </c>
      <c r="IN64" s="100"/>
      <c r="IO64" s="35">
        <f>O64+BB64+CO64+EB64+FO64+HB64</f>
        <v>0</v>
      </c>
      <c r="IP64" s="35">
        <f>P64+BC64+CP64+EC64+FP64+HC64</f>
        <v>0</v>
      </c>
      <c r="IQ64" s="35">
        <f>Q64+BD64+CQ64+ED64+FQ64+HD64</f>
        <v>0</v>
      </c>
      <c r="IR64" s="35">
        <f>R64+BE64+CR64+EE64+FR64+HE64</f>
        <v>0</v>
      </c>
      <c r="IS64" s="35">
        <f>S64+BF64+CS64+EF64+FS64+HF64</f>
        <v>0</v>
      </c>
      <c r="IT64" s="23">
        <f>T64+BG64+CT64+EG64+FT64+HG64</f>
        <v>0</v>
      </c>
      <c r="IU64" s="26">
        <f>U64+BH64+CU64+EH64+FU64+HH64</f>
        <v>0</v>
      </c>
      <c r="IV64" s="42" t="str">
        <f>IFERROR(ID64/IC64,"-")</f>
        <v>-</v>
      </c>
      <c r="IW64" s="89" t="str">
        <f>IFERROR((IF64+IG64)/IC64,"-")</f>
        <v>-</v>
      </c>
      <c r="IX64" s="43" t="str">
        <f>IFERROR(IE64/ID64,"-")</f>
        <v>-</v>
      </c>
      <c r="IY64" s="43" t="str">
        <f>IFERROR((IH64+IF64)/ID64,"-")</f>
        <v>-</v>
      </c>
      <c r="IZ64" s="43" t="str">
        <f>IFERROR((IK64+IG64)/ID64,"-")</f>
        <v>-</v>
      </c>
      <c r="JA64" s="43" t="str">
        <f>IFERROR(IN64/ID64,"-")</f>
        <v>-</v>
      </c>
      <c r="JB64" s="43" t="str">
        <f>IFERROR(IF64/(IH64+IF64),"-")</f>
        <v>-</v>
      </c>
      <c r="JC64" s="43" t="str">
        <f>IFERROR(IG64/(IK64+IG64),"-")</f>
        <v>-</v>
      </c>
      <c r="JD64" s="43" t="str">
        <f>IFERROR(IF64/ID64,"-")</f>
        <v>-</v>
      </c>
      <c r="JE64" s="43" t="str">
        <f>IFERROR(II64/ID64,"-")</f>
        <v>-</v>
      </c>
      <c r="JF64" s="43" t="str">
        <f>IFERROR(IJ64/ID64,"-")</f>
        <v>-</v>
      </c>
      <c r="JG64" s="43" t="str">
        <f>IFERROR(IG64/ID64,"-")</f>
        <v>-</v>
      </c>
      <c r="JH64" s="43" t="str">
        <f>IFERROR(IL64/ID64,"-")</f>
        <v>-</v>
      </c>
      <c r="JI64" s="43" t="str">
        <f>IFERROR(IM64/ID64,"-")</f>
        <v>-</v>
      </c>
      <c r="JJ64" s="43" t="str">
        <f>IFERROR(IO64/ID64,"-")</f>
        <v>-</v>
      </c>
      <c r="JK64" s="43" t="str">
        <f>IFERROR(IP64/ID64,"-")</f>
        <v>-</v>
      </c>
      <c r="JL64" s="44" t="str">
        <f>IFERROR(IQ64/IC64,"-")</f>
        <v>-</v>
      </c>
      <c r="JM64" s="44" t="str">
        <f>IFERROR(IR64/(IH64+IF64),"-")</f>
        <v>-</v>
      </c>
      <c r="JN64" s="44" t="str">
        <f>IFERROR((IS64/(IK64+IG64))/12,"-")</f>
        <v>-</v>
      </c>
      <c r="JO64" s="90" t="str">
        <f>IFERROR((IU64-IT64)/12/IN64,"-")</f>
        <v>-</v>
      </c>
      <c r="JP64" s="62">
        <f>IM64-(IL64*9)</f>
        <v>0</v>
      </c>
      <c r="JQ64" s="63">
        <f>(IO64+IP64)-(IM64*8%)</f>
        <v>0</v>
      </c>
      <c r="JR64" s="64">
        <f>IF64-(ID64*1%)</f>
        <v>0</v>
      </c>
      <c r="JS64" s="65">
        <f>IG64-(ID64*1%)</f>
        <v>0</v>
      </c>
    </row>
    <row r="65" spans="1:280" customHeight="1" ht="18.75">
      <c r="A65" s="9" t="b">
        <f>IFERROR('SEM1'!A65,"-")</f>
        <v>0</v>
      </c>
      <c r="B65" s="135" t="b">
        <f>IFERROR('SEM1'!B65,"-")</f>
        <v>0</v>
      </c>
      <c r="C65" s="39"/>
      <c r="D65" s="32">
        <f>SUM(H65:P65)</f>
        <v>0</v>
      </c>
      <c r="E65" s="32">
        <f>SUM(H65:N65)</f>
        <v>0</v>
      </c>
      <c r="F65" s="75">
        <f>I65+J65</f>
        <v>0</v>
      </c>
      <c r="G65" s="75">
        <f>L65+M65</f>
        <v>0</v>
      </c>
      <c r="H65" s="35"/>
      <c r="I65" s="35"/>
      <c r="J65" s="35"/>
      <c r="K65" s="35"/>
      <c r="L65" s="35"/>
      <c r="M65" s="35"/>
      <c r="N65" s="75"/>
      <c r="O65" s="35"/>
      <c r="P65" s="35"/>
      <c r="Q65" s="35"/>
      <c r="R65" s="35"/>
      <c r="S65" s="35"/>
      <c r="T65" s="23"/>
      <c r="U65" s="26"/>
      <c r="V65" s="7" t="str">
        <f>IFERROR(D65/C65,"-")</f>
        <v>-</v>
      </c>
      <c r="W65" s="77" t="str">
        <f>IFERROR((F65+G65)/C65,"-")</f>
        <v>-</v>
      </c>
      <c r="X65" s="19" t="str">
        <f>IFERROR(E65/D65,"-")</f>
        <v>-</v>
      </c>
      <c r="Y65" s="19" t="str">
        <f>IFERROR((H65+F65)/D65,"-")</f>
        <v>-</v>
      </c>
      <c r="Z65" s="19" t="str">
        <f>IFERROR((K65+G65)/D65,"-")</f>
        <v>-</v>
      </c>
      <c r="AA65" s="19" t="str">
        <f>IFERROR(N65/D65,"-")</f>
        <v>-</v>
      </c>
      <c r="AB65" s="19" t="str">
        <f>IFERROR(F65/(H65+F65),"-")</f>
        <v>-</v>
      </c>
      <c r="AC65" s="19" t="str">
        <f>IFERROR(G65/(K65+G65),"-")</f>
        <v>-</v>
      </c>
      <c r="AD65" s="19" t="str">
        <f>IFERROR(F65/D65,"-")</f>
        <v>-</v>
      </c>
      <c r="AE65" s="19" t="str">
        <f>IFERROR(I65/D65,"-")</f>
        <v>-</v>
      </c>
      <c r="AF65" s="19" t="str">
        <f>IFERROR(J65/D65,"-")</f>
        <v>-</v>
      </c>
      <c r="AG65" s="19" t="str">
        <f>IFERROR(G65/D65,"-")</f>
        <v>-</v>
      </c>
      <c r="AH65" s="19" t="str">
        <f>IFERROR(L65/D65,"-")</f>
        <v>-</v>
      </c>
      <c r="AI65" s="19" t="str">
        <f>IFERROR(M65/D65,"-")</f>
        <v>-</v>
      </c>
      <c r="AJ65" s="19" t="str">
        <f>IFERROR(O65/D65,"-")</f>
        <v>-</v>
      </c>
      <c r="AK65" s="19" t="str">
        <f>IFERROR(P65/D65,"-")</f>
        <v>-</v>
      </c>
      <c r="AL65" s="13" t="str">
        <f>IFERROR(Q65/C65,"-")</f>
        <v>-</v>
      </c>
      <c r="AM65" s="13" t="str">
        <f>IFERROR(R65/(H65+F65),"-")</f>
        <v>-</v>
      </c>
      <c r="AN65" s="13" t="str">
        <f>IFERROR((S65/(K65+G65))/12,"-")</f>
        <v>-</v>
      </c>
      <c r="AO65" s="80" t="str">
        <f>IFERROR((U65-T65)/12/N65,"-")</f>
        <v>-</v>
      </c>
      <c r="AP65" s="39"/>
      <c r="AQ65" s="32">
        <f>SUM(AU65:BC65)</f>
        <v>0</v>
      </c>
      <c r="AR65" s="32">
        <f>SUM(AU65:BA65)</f>
        <v>0</v>
      </c>
      <c r="AS65" s="75">
        <f>AV65+AW65</f>
        <v>0</v>
      </c>
      <c r="AT65" s="75">
        <f>AY65+AZ65</f>
        <v>0</v>
      </c>
      <c r="AU65" s="35"/>
      <c r="AV65" s="35"/>
      <c r="AW65" s="35"/>
      <c r="AX65" s="35"/>
      <c r="AY65" s="35"/>
      <c r="AZ65" s="35"/>
      <c r="BA65" s="75"/>
      <c r="BB65" s="35"/>
      <c r="BC65" s="35"/>
      <c r="BD65" s="35"/>
      <c r="BE65" s="35"/>
      <c r="BF65" s="35"/>
      <c r="BG65" s="23"/>
      <c r="BH65" s="26"/>
      <c r="BI65" s="7" t="str">
        <f>IFERROR(AQ65/AP65,"-")</f>
        <v>-</v>
      </c>
      <c r="BJ65" s="77" t="str">
        <f>IFERROR((AS65+AT65)/AP65,"-")</f>
        <v>-</v>
      </c>
      <c r="BK65" s="19" t="str">
        <f>IFERROR(AR65/AQ65,"-")</f>
        <v>-</v>
      </c>
      <c r="BL65" s="19" t="str">
        <f>IFERROR((AU65+AS65)/AQ65,"-")</f>
        <v>-</v>
      </c>
      <c r="BM65" s="19" t="str">
        <f>IFERROR((AX65+AT65)/AQ65,"-")</f>
        <v>-</v>
      </c>
      <c r="BN65" s="19" t="str">
        <f>IFERROR(BA65/AQ65,"-")</f>
        <v>-</v>
      </c>
      <c r="BO65" s="19" t="str">
        <f>IFERROR(AS65/(AU65+AS65),"-")</f>
        <v>-</v>
      </c>
      <c r="BP65" s="19" t="str">
        <f>IFERROR(AT65/(AX65+AT65),"-")</f>
        <v>-</v>
      </c>
      <c r="BQ65" s="19" t="str">
        <f>IFERROR(AS65/AQ65,"-")</f>
        <v>-</v>
      </c>
      <c r="BR65" s="19" t="str">
        <f>IFERROR(AV65/AQ65,"-")</f>
        <v>-</v>
      </c>
      <c r="BS65" s="19" t="str">
        <f>IFERROR(AW65/AQ65,"-")</f>
        <v>-</v>
      </c>
      <c r="BT65" s="19" t="str">
        <f>IFERROR(AT65/AQ65,"-")</f>
        <v>-</v>
      </c>
      <c r="BU65" s="19" t="str">
        <f>IFERROR(AY65/AQ65,"-")</f>
        <v>-</v>
      </c>
      <c r="BV65" s="19" t="str">
        <f>IFERROR(AZ65/AQ65,"-")</f>
        <v>-</v>
      </c>
      <c r="BW65" s="19" t="str">
        <f>IFERROR(BB65/AQ65,"-")</f>
        <v>-</v>
      </c>
      <c r="BX65" s="19" t="str">
        <f>IFERROR(BC65/AQ65,"-")</f>
        <v>-</v>
      </c>
      <c r="BY65" s="13" t="str">
        <f>IFERROR(BD65/AP65,"-")</f>
        <v>-</v>
      </c>
      <c r="BZ65" s="13" t="str">
        <f>IFERROR(BE65/(AU65+AS65),"-")</f>
        <v>-</v>
      </c>
      <c r="CA65" s="13" t="str">
        <f>IFERROR((BF65/(AX65+AT65))/12,"-")</f>
        <v>-</v>
      </c>
      <c r="CB65" s="80" t="str">
        <f>IFERROR((BH65-BG65)/12/BA65,"-")</f>
        <v>-</v>
      </c>
      <c r="CC65" s="39"/>
      <c r="CD65" s="32">
        <f>SUM(CH65:CP65)</f>
        <v>0</v>
      </c>
      <c r="CE65" s="32">
        <f>SUM(CH65:CN65)</f>
        <v>0</v>
      </c>
      <c r="CF65" s="75">
        <f>CI65+CJ65</f>
        <v>0</v>
      </c>
      <c r="CG65" s="75">
        <f>CL65+CM65</f>
        <v>0</v>
      </c>
      <c r="CH65" s="35"/>
      <c r="CI65" s="35"/>
      <c r="CJ65" s="35"/>
      <c r="CK65" s="35"/>
      <c r="CL65" s="35"/>
      <c r="CM65" s="35"/>
      <c r="CN65" s="75"/>
      <c r="CO65" s="35"/>
      <c r="CP65" s="35"/>
      <c r="CQ65" s="35"/>
      <c r="CR65" s="35"/>
      <c r="CS65" s="35"/>
      <c r="CT65" s="23"/>
      <c r="CU65" s="26"/>
      <c r="CV65" s="7" t="str">
        <f>IFERROR(CD65/CC65,"-")</f>
        <v>-</v>
      </c>
      <c r="CW65" s="77" t="str">
        <f>IFERROR((CF65+CG65)/CC65,"-")</f>
        <v>-</v>
      </c>
      <c r="CX65" s="19" t="str">
        <f>IFERROR(CE65/CD65,"-")</f>
        <v>-</v>
      </c>
      <c r="CY65" s="19" t="str">
        <f>IFERROR((CH65+CF65)/CD65,"-")</f>
        <v>-</v>
      </c>
      <c r="CZ65" s="19" t="str">
        <f>IFERROR((CK65+CG65)/CD65,"-")</f>
        <v>-</v>
      </c>
      <c r="DA65" s="19" t="str">
        <f>IFERROR(CN65/CD65,"-")</f>
        <v>-</v>
      </c>
      <c r="DB65" s="19" t="str">
        <f>IFERROR(CF65/(CH65+CF65),"-")</f>
        <v>-</v>
      </c>
      <c r="DC65" s="19" t="str">
        <f>IFERROR(CG65/(CK65+CG65),"-")</f>
        <v>-</v>
      </c>
      <c r="DD65" s="19" t="str">
        <f>IFERROR(CF65/CD65,"-")</f>
        <v>-</v>
      </c>
      <c r="DE65" s="19" t="str">
        <f>IFERROR(CI65/CD65,"-")</f>
        <v>-</v>
      </c>
      <c r="DF65" s="19" t="str">
        <f>IFERROR(CJ65/CD65,"-")</f>
        <v>-</v>
      </c>
      <c r="DG65" s="19" t="str">
        <f>IFERROR(CG65/CD65,"-")</f>
        <v>-</v>
      </c>
      <c r="DH65" s="19" t="str">
        <f>IFERROR(CL65/CD65,"-")</f>
        <v>-</v>
      </c>
      <c r="DI65" s="19" t="str">
        <f>IFERROR(CM65/CD65,"-")</f>
        <v>-</v>
      </c>
      <c r="DJ65" s="19" t="str">
        <f>IFERROR(CO65/CD65,"-")</f>
        <v>-</v>
      </c>
      <c r="DK65" s="19" t="str">
        <f>IFERROR(CP65/CD65,"-")</f>
        <v>-</v>
      </c>
      <c r="DL65" s="13" t="str">
        <f>IFERROR(CQ65/CC65,"-")</f>
        <v>-</v>
      </c>
      <c r="DM65" s="13" t="str">
        <f>IFERROR(CR65/(CH65+CF65),"-")</f>
        <v>-</v>
      </c>
      <c r="DN65" s="13" t="str">
        <f>IFERROR((CS65/(CK65+CG65))/12,"-")</f>
        <v>-</v>
      </c>
      <c r="DO65" s="80" t="str">
        <f>IFERROR((CU65-CT65)/12/CN65,"-")</f>
        <v>-</v>
      </c>
      <c r="DP65" s="39"/>
      <c r="DQ65" s="32">
        <f>SUM(DU65:EC65)</f>
        <v>0</v>
      </c>
      <c r="DR65" s="32">
        <f>SUM(DU65:EA65)</f>
        <v>0</v>
      </c>
      <c r="DS65" s="75">
        <f>DV65+DW65</f>
        <v>0</v>
      </c>
      <c r="DT65" s="75">
        <f>DY65+DZ65</f>
        <v>0</v>
      </c>
      <c r="DU65" s="35"/>
      <c r="DV65" s="35"/>
      <c r="DW65" s="35"/>
      <c r="DX65" s="35"/>
      <c r="DY65" s="35"/>
      <c r="DZ65" s="35"/>
      <c r="EA65" s="75"/>
      <c r="EB65" s="35"/>
      <c r="EC65" s="35"/>
      <c r="ED65" s="35"/>
      <c r="EE65" s="35"/>
      <c r="EF65" s="35"/>
      <c r="EG65" s="23"/>
      <c r="EH65" s="26"/>
      <c r="EI65" s="7" t="str">
        <f>IFERROR(DQ65/DP65,"-")</f>
        <v>-</v>
      </c>
      <c r="EJ65" s="77" t="str">
        <f>IFERROR((DS65+DT65)/DP65,"-")</f>
        <v>-</v>
      </c>
      <c r="EK65" s="19" t="str">
        <f>IFERROR(DR65/DQ65,"-")</f>
        <v>-</v>
      </c>
      <c r="EL65" s="19" t="str">
        <f>IFERROR((DU65+DS65)/DQ65,"-")</f>
        <v>-</v>
      </c>
      <c r="EM65" s="19" t="str">
        <f>IFERROR((DX65+DT65)/DQ65,"-")</f>
        <v>-</v>
      </c>
      <c r="EN65" s="19" t="str">
        <f>IFERROR(EA65/DQ65,"-")</f>
        <v>-</v>
      </c>
      <c r="EO65" s="19" t="str">
        <f>IFERROR(DS65/(DU65+DS65),"-")</f>
        <v>-</v>
      </c>
      <c r="EP65" s="19" t="str">
        <f>IFERROR(DT65/(DX65+DT65),"-")</f>
        <v>-</v>
      </c>
      <c r="EQ65" s="19" t="str">
        <f>IFERROR(DS65/DQ65,"-")</f>
        <v>-</v>
      </c>
      <c r="ER65" s="19" t="str">
        <f>IFERROR(DV65/DQ65,"-")</f>
        <v>-</v>
      </c>
      <c r="ES65" s="19" t="str">
        <f>IFERROR(DW65/DQ65,"-")</f>
        <v>-</v>
      </c>
      <c r="ET65" s="19" t="str">
        <f>IFERROR(DT65/DQ65,"-")</f>
        <v>-</v>
      </c>
      <c r="EU65" s="19" t="str">
        <f>IFERROR(DY65/DQ65,"-")</f>
        <v>-</v>
      </c>
      <c r="EV65" s="19" t="str">
        <f>IFERROR(DZ65/DQ65,"-")</f>
        <v>-</v>
      </c>
      <c r="EW65" s="19" t="str">
        <f>IFERROR(EB65/DQ65,"-")</f>
        <v>-</v>
      </c>
      <c r="EX65" s="19" t="str">
        <f>IFERROR(EC65/DQ65,"-")</f>
        <v>-</v>
      </c>
      <c r="EY65" s="13" t="str">
        <f>IFERROR(ED65/DP65,"-")</f>
        <v>-</v>
      </c>
      <c r="EZ65" s="13" t="str">
        <f>IFERROR(EE65/(DU65+DS65),"-")</f>
        <v>-</v>
      </c>
      <c r="FA65" s="13" t="str">
        <f>IFERROR((EF65/(DX65+DT65))/12,"-")</f>
        <v>-</v>
      </c>
      <c r="FB65" s="80" t="str">
        <f>IFERROR((EH65-EG65)/12/EA65,"-")</f>
        <v>-</v>
      </c>
      <c r="FC65" s="39"/>
      <c r="FD65" s="32">
        <f>SUM(FH65:FP65)</f>
        <v>0</v>
      </c>
      <c r="FE65" s="32">
        <f>SUM(FH65:FN65)</f>
        <v>0</v>
      </c>
      <c r="FF65" s="75">
        <f>FI65+FJ65</f>
        <v>0</v>
      </c>
      <c r="FG65" s="75">
        <f>FL65+FM65</f>
        <v>0</v>
      </c>
      <c r="FH65" s="35"/>
      <c r="FI65" s="35"/>
      <c r="FJ65" s="35"/>
      <c r="FK65" s="35"/>
      <c r="FL65" s="35"/>
      <c r="FM65" s="35"/>
      <c r="FN65" s="75"/>
      <c r="FO65" s="35"/>
      <c r="FP65" s="35"/>
      <c r="FQ65" s="35"/>
      <c r="FR65" s="35"/>
      <c r="FS65" s="35"/>
      <c r="FT65" s="23"/>
      <c r="FU65" s="26"/>
      <c r="FV65" s="7" t="str">
        <f>IFERROR(FD65/FC65,"-")</f>
        <v>-</v>
      </c>
      <c r="FW65" s="77" t="str">
        <f>IFERROR((FF65+FG65)/FC65,"-")</f>
        <v>-</v>
      </c>
      <c r="FX65" s="19" t="str">
        <f>IFERROR(FE65/FD65,"-")</f>
        <v>-</v>
      </c>
      <c r="FY65" s="19" t="str">
        <f>IFERROR((FH65+FF65)/FD65,"-")</f>
        <v>-</v>
      </c>
      <c r="FZ65" s="19" t="str">
        <f>IFERROR((FK65+FG65)/FD65,"-")</f>
        <v>-</v>
      </c>
      <c r="GA65" s="19" t="str">
        <f>IFERROR(FN65/FD65,"-")</f>
        <v>-</v>
      </c>
      <c r="GB65" s="19" t="str">
        <f>IFERROR(FF65/(FH65+FF65),"-")</f>
        <v>-</v>
      </c>
      <c r="GC65" s="19" t="str">
        <f>IFERROR(FG65/(FK65+FG65),"-")</f>
        <v>-</v>
      </c>
      <c r="GD65" s="19" t="str">
        <f>IFERROR(FF65/FD65,"-")</f>
        <v>-</v>
      </c>
      <c r="GE65" s="19" t="str">
        <f>IFERROR(FI65/FD65,"-")</f>
        <v>-</v>
      </c>
      <c r="GF65" s="19" t="str">
        <f>IFERROR(FJ65/FD65,"-")</f>
        <v>-</v>
      </c>
      <c r="GG65" s="19" t="str">
        <f>IFERROR(FG65/FD65,"-")</f>
        <v>-</v>
      </c>
      <c r="GH65" s="19" t="str">
        <f>IFERROR(FL65/FD65,"-")</f>
        <v>-</v>
      </c>
      <c r="GI65" s="19" t="str">
        <f>IFERROR(FM65/FD65,"-")</f>
        <v>-</v>
      </c>
      <c r="GJ65" s="19" t="str">
        <f>IFERROR(FO65/FD65,"-")</f>
        <v>-</v>
      </c>
      <c r="GK65" s="19" t="str">
        <f>IFERROR(FP65/FD65,"-")</f>
        <v>-</v>
      </c>
      <c r="GL65" s="13" t="str">
        <f>IFERROR(FQ65/FC65,"-")</f>
        <v>-</v>
      </c>
      <c r="GM65" s="13" t="str">
        <f>IFERROR(FR65/(FH65+FF65),"-")</f>
        <v>-</v>
      </c>
      <c r="GN65" s="13" t="str">
        <f>IFERROR((FS65/(FK65+FG65))/12,"-")</f>
        <v>-</v>
      </c>
      <c r="GO65" s="80" t="str">
        <f>IFERROR((FU65-FT65)/12/FN65,"-")</f>
        <v>-</v>
      </c>
      <c r="GP65" s="39"/>
      <c r="GQ65" s="32">
        <f>SUM(GU65:HC65)</f>
        <v>0</v>
      </c>
      <c r="GR65" s="32">
        <f>SUM(GU65:HA65)</f>
        <v>0</v>
      </c>
      <c r="GS65" s="75">
        <f>GV65+GW65</f>
        <v>0</v>
      </c>
      <c r="GT65" s="75">
        <f>GY65+GZ65</f>
        <v>0</v>
      </c>
      <c r="GU65" s="35"/>
      <c r="GV65" s="35"/>
      <c r="GW65" s="35"/>
      <c r="GX65" s="35"/>
      <c r="GY65" s="35"/>
      <c r="GZ65" s="35"/>
      <c r="HA65" s="75"/>
      <c r="HB65" s="35"/>
      <c r="HC65" s="35"/>
      <c r="HD65" s="35"/>
      <c r="HE65" s="35"/>
      <c r="HF65" s="35"/>
      <c r="HG65" s="23"/>
      <c r="HH65" s="26"/>
      <c r="HI65" s="7" t="str">
        <f>IFERROR(GQ65/GP65,"-")</f>
        <v>-</v>
      </c>
      <c r="HJ65" s="77" t="str">
        <f>IFERROR((GS65+GT65)/GP65,"-")</f>
        <v>-</v>
      </c>
      <c r="HK65" s="19" t="str">
        <f>IFERROR(GR65/GQ65,"-")</f>
        <v>-</v>
      </c>
      <c r="HL65" s="19" t="str">
        <f>IFERROR((GU65+GS65)/GQ65,"-")</f>
        <v>-</v>
      </c>
      <c r="HM65" s="19" t="str">
        <f>IFERROR((GX65+GT65)/GQ65,"-")</f>
        <v>-</v>
      </c>
      <c r="HN65" s="19" t="str">
        <f>IFERROR(HA65/GQ65,"-")</f>
        <v>-</v>
      </c>
      <c r="HO65" s="19" t="str">
        <f>IFERROR(GS65/(GU65+GS65),"-")</f>
        <v>-</v>
      </c>
      <c r="HP65" s="19" t="str">
        <f>IFERROR(GT65/(GX65+GT65),"-")</f>
        <v>-</v>
      </c>
      <c r="HQ65" s="19" t="str">
        <f>IFERROR(GS65/GQ65,"-")</f>
        <v>-</v>
      </c>
      <c r="HR65" s="19" t="str">
        <f>IFERROR(GV65/GQ65,"-")</f>
        <v>-</v>
      </c>
      <c r="HS65" s="19" t="str">
        <f>IFERROR(GW65/GQ65,"-")</f>
        <v>-</v>
      </c>
      <c r="HT65" s="19" t="str">
        <f>IFERROR(GT65/GQ65,"-")</f>
        <v>-</v>
      </c>
      <c r="HU65" s="19" t="str">
        <f>IFERROR(GY65/GQ65,"-")</f>
        <v>-</v>
      </c>
      <c r="HV65" s="19" t="str">
        <f>IFERROR(GZ65/GQ65,"-")</f>
        <v>-</v>
      </c>
      <c r="HW65" s="19" t="str">
        <f>IFERROR(HB65/GQ65,"-")</f>
        <v>-</v>
      </c>
      <c r="HX65" s="19" t="str">
        <f>IFERROR(HC65/GQ65,"-")</f>
        <v>-</v>
      </c>
      <c r="HY65" s="13" t="str">
        <f>IFERROR(HD65/GP65,"-")</f>
        <v>-</v>
      </c>
      <c r="HZ65" s="13" t="str">
        <f>IFERROR(HE65/(GU65+GS65),"-")</f>
        <v>-</v>
      </c>
      <c r="IA65" s="13" t="str">
        <f>IFERROR((HF65/(GX65+GT65))/12,"-")</f>
        <v>-</v>
      </c>
      <c r="IB65" s="80" t="str">
        <f>IFERROR((HH65-HG65)/12/HA65,"-")</f>
        <v>-</v>
      </c>
      <c r="IC65" s="39">
        <f>C65+AP65+CC65+DP65+FC65+GP65</f>
        <v>0</v>
      </c>
      <c r="ID65" s="99">
        <f>SUM(IH65:IP65)</f>
        <v>0</v>
      </c>
      <c r="IE65" s="99">
        <f>SUM(IH65:IN65)</f>
        <v>0</v>
      </c>
      <c r="IF65" s="100">
        <f>II65+IJ65</f>
        <v>0</v>
      </c>
      <c r="IG65" s="100">
        <f>IL65+IM65</f>
        <v>0</v>
      </c>
      <c r="IH65" s="35">
        <f>H65+AU65+CH65+DU65+FH65+GU65</f>
        <v>0</v>
      </c>
      <c r="II65" s="35">
        <f>I65+AV65+CI65+DV65+FI65+GV65</f>
        <v>0</v>
      </c>
      <c r="IJ65" s="35">
        <f>J65+AW65+CJ65+DW65+FJ65+GW65</f>
        <v>0</v>
      </c>
      <c r="IK65" s="35">
        <f>K65+AX65+CK65+DX65+FK65+GX65</f>
        <v>0</v>
      </c>
      <c r="IL65" s="35">
        <f>L65+AY65+CL65+DY65+FL65+GY65</f>
        <v>0</v>
      </c>
      <c r="IM65" s="35">
        <f>M65+AZ65+CM65+DZ65+FM65+GZ65</f>
        <v>0</v>
      </c>
      <c r="IN65" s="100"/>
      <c r="IO65" s="35">
        <f>O65+BB65+CO65+EB65+FO65+HB65</f>
        <v>0</v>
      </c>
      <c r="IP65" s="35">
        <f>P65+BC65+CP65+EC65+FP65+HC65</f>
        <v>0</v>
      </c>
      <c r="IQ65" s="35">
        <f>Q65+BD65+CQ65+ED65+FQ65+HD65</f>
        <v>0</v>
      </c>
      <c r="IR65" s="35">
        <f>R65+BE65+CR65+EE65+FR65+HE65</f>
        <v>0</v>
      </c>
      <c r="IS65" s="35">
        <f>S65+BF65+CS65+EF65+FS65+HF65</f>
        <v>0</v>
      </c>
      <c r="IT65" s="23">
        <f>T65+BG65+CT65+EG65+FT65+HG65</f>
        <v>0</v>
      </c>
      <c r="IU65" s="26">
        <f>U65+BH65+CU65+EH65+FU65+HH65</f>
        <v>0</v>
      </c>
      <c r="IV65" s="42" t="str">
        <f>IFERROR(ID65/IC65,"-")</f>
        <v>-</v>
      </c>
      <c r="IW65" s="89" t="str">
        <f>IFERROR((IF65+IG65)/IC65,"-")</f>
        <v>-</v>
      </c>
      <c r="IX65" s="43" t="str">
        <f>IFERROR(IE65/ID65,"-")</f>
        <v>-</v>
      </c>
      <c r="IY65" s="43" t="str">
        <f>IFERROR((IH65+IF65)/ID65,"-")</f>
        <v>-</v>
      </c>
      <c r="IZ65" s="43" t="str">
        <f>IFERROR((IK65+IG65)/ID65,"-")</f>
        <v>-</v>
      </c>
      <c r="JA65" s="43" t="str">
        <f>IFERROR(IN65/ID65,"-")</f>
        <v>-</v>
      </c>
      <c r="JB65" s="43" t="str">
        <f>IFERROR(IF65/(IH65+IF65),"-")</f>
        <v>-</v>
      </c>
      <c r="JC65" s="43" t="str">
        <f>IFERROR(IG65/(IK65+IG65),"-")</f>
        <v>-</v>
      </c>
      <c r="JD65" s="43" t="str">
        <f>IFERROR(IF65/ID65,"-")</f>
        <v>-</v>
      </c>
      <c r="JE65" s="43" t="str">
        <f>IFERROR(II65/ID65,"-")</f>
        <v>-</v>
      </c>
      <c r="JF65" s="43" t="str">
        <f>IFERROR(IJ65/ID65,"-")</f>
        <v>-</v>
      </c>
      <c r="JG65" s="43" t="str">
        <f>IFERROR(IG65/ID65,"-")</f>
        <v>-</v>
      </c>
      <c r="JH65" s="43" t="str">
        <f>IFERROR(IL65/ID65,"-")</f>
        <v>-</v>
      </c>
      <c r="JI65" s="43" t="str">
        <f>IFERROR(IM65/ID65,"-")</f>
        <v>-</v>
      </c>
      <c r="JJ65" s="43" t="str">
        <f>IFERROR(IO65/ID65,"-")</f>
        <v>-</v>
      </c>
      <c r="JK65" s="43" t="str">
        <f>IFERROR(IP65/ID65,"-")</f>
        <v>-</v>
      </c>
      <c r="JL65" s="44" t="str">
        <f>IFERROR(IQ65/IC65,"-")</f>
        <v>-</v>
      </c>
      <c r="JM65" s="44" t="str">
        <f>IFERROR(IR65/(IH65+IF65),"-")</f>
        <v>-</v>
      </c>
      <c r="JN65" s="44" t="str">
        <f>IFERROR((IS65/(IK65+IG65))/12,"-")</f>
        <v>-</v>
      </c>
      <c r="JO65" s="90" t="str">
        <f>IFERROR((IU65-IT65)/12/IN65,"-")</f>
        <v>-</v>
      </c>
      <c r="JP65" s="62">
        <f>IM65-(IL65*9)</f>
        <v>0</v>
      </c>
      <c r="JQ65" s="63">
        <f>(IO65+IP65)-(IM65*8%)</f>
        <v>0</v>
      </c>
      <c r="JR65" s="64">
        <f>IF65-(ID65*1%)</f>
        <v>0</v>
      </c>
      <c r="JS65" s="65">
        <f>IG65-(ID65*1%)</f>
        <v>0</v>
      </c>
    </row>
    <row r="66" spans="1:280" customHeight="1" ht="18.75">
      <c r="A66" s="9" t="b">
        <f>IFERROR('SEM1'!A66,"-")</f>
        <v>0</v>
      </c>
      <c r="B66" s="135" t="b">
        <f>IFERROR('SEM1'!B66,"-")</f>
        <v>0</v>
      </c>
      <c r="C66" s="39"/>
      <c r="D66" s="32">
        <f>SUM(H66:P66)</f>
        <v>0</v>
      </c>
      <c r="E66" s="32">
        <f>SUM(H66:N66)</f>
        <v>0</v>
      </c>
      <c r="F66" s="75">
        <f>I66+J66</f>
        <v>0</v>
      </c>
      <c r="G66" s="75">
        <f>L66+M66</f>
        <v>0</v>
      </c>
      <c r="H66" s="35"/>
      <c r="I66" s="35"/>
      <c r="J66" s="35"/>
      <c r="K66" s="35"/>
      <c r="L66" s="35"/>
      <c r="M66" s="35"/>
      <c r="N66" s="75"/>
      <c r="O66" s="35"/>
      <c r="P66" s="35"/>
      <c r="Q66" s="35"/>
      <c r="R66" s="35"/>
      <c r="S66" s="35"/>
      <c r="T66" s="23"/>
      <c r="U66" s="26"/>
      <c r="V66" s="7" t="str">
        <f>IFERROR(D66/C66,"-")</f>
        <v>-</v>
      </c>
      <c r="W66" s="77" t="str">
        <f>IFERROR((F66+G66)/C66,"-")</f>
        <v>-</v>
      </c>
      <c r="X66" s="19" t="str">
        <f>IFERROR(E66/D66,"-")</f>
        <v>-</v>
      </c>
      <c r="Y66" s="19" t="str">
        <f>IFERROR((H66+F66)/D66,"-")</f>
        <v>-</v>
      </c>
      <c r="Z66" s="19" t="str">
        <f>IFERROR((K66+G66)/D66,"-")</f>
        <v>-</v>
      </c>
      <c r="AA66" s="19" t="str">
        <f>IFERROR(N66/D66,"-")</f>
        <v>-</v>
      </c>
      <c r="AB66" s="19" t="str">
        <f>IFERROR(F66/(H66+F66),"-")</f>
        <v>-</v>
      </c>
      <c r="AC66" s="19" t="str">
        <f>IFERROR(G66/(K66+G66),"-")</f>
        <v>-</v>
      </c>
      <c r="AD66" s="19" t="str">
        <f>IFERROR(F66/D66,"-")</f>
        <v>-</v>
      </c>
      <c r="AE66" s="19" t="str">
        <f>IFERROR(I66/D66,"-")</f>
        <v>-</v>
      </c>
      <c r="AF66" s="19" t="str">
        <f>IFERROR(J66/D66,"-")</f>
        <v>-</v>
      </c>
      <c r="AG66" s="19" t="str">
        <f>IFERROR(G66/D66,"-")</f>
        <v>-</v>
      </c>
      <c r="AH66" s="19" t="str">
        <f>IFERROR(L66/D66,"-")</f>
        <v>-</v>
      </c>
      <c r="AI66" s="19" t="str">
        <f>IFERROR(M66/D66,"-")</f>
        <v>-</v>
      </c>
      <c r="AJ66" s="19" t="str">
        <f>IFERROR(O66/D66,"-")</f>
        <v>-</v>
      </c>
      <c r="AK66" s="19" t="str">
        <f>IFERROR(P66/D66,"-")</f>
        <v>-</v>
      </c>
      <c r="AL66" s="13" t="str">
        <f>IFERROR(Q66/C66,"-")</f>
        <v>-</v>
      </c>
      <c r="AM66" s="13" t="str">
        <f>IFERROR(R66/(H66+F66),"-")</f>
        <v>-</v>
      </c>
      <c r="AN66" s="13" t="str">
        <f>IFERROR((S66/(K66+G66))/12,"-")</f>
        <v>-</v>
      </c>
      <c r="AO66" s="80" t="str">
        <f>IFERROR((U66-T66)/12/N66,"-")</f>
        <v>-</v>
      </c>
      <c r="AP66" s="39"/>
      <c r="AQ66" s="32">
        <f>SUM(AU66:BC66)</f>
        <v>0</v>
      </c>
      <c r="AR66" s="32">
        <f>SUM(AU66:BA66)</f>
        <v>0</v>
      </c>
      <c r="AS66" s="75">
        <f>AV66+AW66</f>
        <v>0</v>
      </c>
      <c r="AT66" s="75">
        <f>AY66+AZ66</f>
        <v>0</v>
      </c>
      <c r="AU66" s="35"/>
      <c r="AV66" s="35"/>
      <c r="AW66" s="35"/>
      <c r="AX66" s="35"/>
      <c r="AY66" s="35"/>
      <c r="AZ66" s="35"/>
      <c r="BA66" s="75"/>
      <c r="BB66" s="35"/>
      <c r="BC66" s="35"/>
      <c r="BD66" s="35"/>
      <c r="BE66" s="35"/>
      <c r="BF66" s="35"/>
      <c r="BG66" s="23"/>
      <c r="BH66" s="26"/>
      <c r="BI66" s="7" t="str">
        <f>IFERROR(AQ66/AP66,"-")</f>
        <v>-</v>
      </c>
      <c r="BJ66" s="77" t="str">
        <f>IFERROR((AS66+AT66)/AP66,"-")</f>
        <v>-</v>
      </c>
      <c r="BK66" s="19" t="str">
        <f>IFERROR(AR66/AQ66,"-")</f>
        <v>-</v>
      </c>
      <c r="BL66" s="19" t="str">
        <f>IFERROR((AU66+AS66)/AQ66,"-")</f>
        <v>-</v>
      </c>
      <c r="BM66" s="19" t="str">
        <f>IFERROR((AX66+AT66)/AQ66,"-")</f>
        <v>-</v>
      </c>
      <c r="BN66" s="19" t="str">
        <f>IFERROR(BA66/AQ66,"-")</f>
        <v>-</v>
      </c>
      <c r="BO66" s="19" t="str">
        <f>IFERROR(AS66/(AU66+AS66),"-")</f>
        <v>-</v>
      </c>
      <c r="BP66" s="19" t="str">
        <f>IFERROR(AT66/(AX66+AT66),"-")</f>
        <v>-</v>
      </c>
      <c r="BQ66" s="19" t="str">
        <f>IFERROR(AS66/AQ66,"-")</f>
        <v>-</v>
      </c>
      <c r="BR66" s="19" t="str">
        <f>IFERROR(AV66/AQ66,"-")</f>
        <v>-</v>
      </c>
      <c r="BS66" s="19" t="str">
        <f>IFERROR(AW66/AQ66,"-")</f>
        <v>-</v>
      </c>
      <c r="BT66" s="19" t="str">
        <f>IFERROR(AT66/AQ66,"-")</f>
        <v>-</v>
      </c>
      <c r="BU66" s="19" t="str">
        <f>IFERROR(AY66/AQ66,"-")</f>
        <v>-</v>
      </c>
      <c r="BV66" s="19" t="str">
        <f>IFERROR(AZ66/AQ66,"-")</f>
        <v>-</v>
      </c>
      <c r="BW66" s="19" t="str">
        <f>IFERROR(BB66/AQ66,"-")</f>
        <v>-</v>
      </c>
      <c r="BX66" s="19" t="str">
        <f>IFERROR(BC66/AQ66,"-")</f>
        <v>-</v>
      </c>
      <c r="BY66" s="13" t="str">
        <f>IFERROR(BD66/AP66,"-")</f>
        <v>-</v>
      </c>
      <c r="BZ66" s="13" t="str">
        <f>IFERROR(BE66/(AU66+AS66),"-")</f>
        <v>-</v>
      </c>
      <c r="CA66" s="13" t="str">
        <f>IFERROR((BF66/(AX66+AT66))/12,"-")</f>
        <v>-</v>
      </c>
      <c r="CB66" s="80" t="str">
        <f>IFERROR((BH66-BG66)/12/BA66,"-")</f>
        <v>-</v>
      </c>
      <c r="CC66" s="39"/>
      <c r="CD66" s="32">
        <f>SUM(CH66:CP66)</f>
        <v>0</v>
      </c>
      <c r="CE66" s="32">
        <f>SUM(CH66:CN66)</f>
        <v>0</v>
      </c>
      <c r="CF66" s="75">
        <f>CI66+CJ66</f>
        <v>0</v>
      </c>
      <c r="CG66" s="75">
        <f>CL66+CM66</f>
        <v>0</v>
      </c>
      <c r="CH66" s="35"/>
      <c r="CI66" s="35"/>
      <c r="CJ66" s="35"/>
      <c r="CK66" s="35"/>
      <c r="CL66" s="35"/>
      <c r="CM66" s="35"/>
      <c r="CN66" s="75"/>
      <c r="CO66" s="35"/>
      <c r="CP66" s="35"/>
      <c r="CQ66" s="35"/>
      <c r="CR66" s="35"/>
      <c r="CS66" s="35"/>
      <c r="CT66" s="23"/>
      <c r="CU66" s="26"/>
      <c r="CV66" s="7" t="str">
        <f>IFERROR(CD66/CC66,"-")</f>
        <v>-</v>
      </c>
      <c r="CW66" s="77" t="str">
        <f>IFERROR((CF66+CG66)/CC66,"-")</f>
        <v>-</v>
      </c>
      <c r="CX66" s="19" t="str">
        <f>IFERROR(CE66/CD66,"-")</f>
        <v>-</v>
      </c>
      <c r="CY66" s="19" t="str">
        <f>IFERROR((CH66+CF66)/CD66,"-")</f>
        <v>-</v>
      </c>
      <c r="CZ66" s="19" t="str">
        <f>IFERROR((CK66+CG66)/CD66,"-")</f>
        <v>-</v>
      </c>
      <c r="DA66" s="19" t="str">
        <f>IFERROR(CN66/CD66,"-")</f>
        <v>-</v>
      </c>
      <c r="DB66" s="19" t="str">
        <f>IFERROR(CF66/(CH66+CF66),"-")</f>
        <v>-</v>
      </c>
      <c r="DC66" s="19" t="str">
        <f>IFERROR(CG66/(CK66+CG66),"-")</f>
        <v>-</v>
      </c>
      <c r="DD66" s="19" t="str">
        <f>IFERROR(CF66/CD66,"-")</f>
        <v>-</v>
      </c>
      <c r="DE66" s="19" t="str">
        <f>IFERROR(CI66/CD66,"-")</f>
        <v>-</v>
      </c>
      <c r="DF66" s="19" t="str">
        <f>IFERROR(CJ66/CD66,"-")</f>
        <v>-</v>
      </c>
      <c r="DG66" s="19" t="str">
        <f>IFERROR(CG66/CD66,"-")</f>
        <v>-</v>
      </c>
      <c r="DH66" s="19" t="str">
        <f>IFERROR(CL66/CD66,"-")</f>
        <v>-</v>
      </c>
      <c r="DI66" s="19" t="str">
        <f>IFERROR(CM66/CD66,"-")</f>
        <v>-</v>
      </c>
      <c r="DJ66" s="19" t="str">
        <f>IFERROR(CO66/CD66,"-")</f>
        <v>-</v>
      </c>
      <c r="DK66" s="19" t="str">
        <f>IFERROR(CP66/CD66,"-")</f>
        <v>-</v>
      </c>
      <c r="DL66" s="13" t="str">
        <f>IFERROR(CQ66/CC66,"-")</f>
        <v>-</v>
      </c>
      <c r="DM66" s="13" t="str">
        <f>IFERROR(CR66/(CH66+CF66),"-")</f>
        <v>-</v>
      </c>
      <c r="DN66" s="13" t="str">
        <f>IFERROR((CS66/(CK66+CG66))/12,"-")</f>
        <v>-</v>
      </c>
      <c r="DO66" s="80" t="str">
        <f>IFERROR((CU66-CT66)/12/CN66,"-")</f>
        <v>-</v>
      </c>
      <c r="DP66" s="39"/>
      <c r="DQ66" s="32">
        <f>SUM(DU66:EC66)</f>
        <v>0</v>
      </c>
      <c r="DR66" s="32">
        <f>SUM(DU66:EA66)</f>
        <v>0</v>
      </c>
      <c r="DS66" s="75">
        <f>DV66+DW66</f>
        <v>0</v>
      </c>
      <c r="DT66" s="75">
        <f>DY66+DZ66</f>
        <v>0</v>
      </c>
      <c r="DU66" s="35"/>
      <c r="DV66" s="35"/>
      <c r="DW66" s="35"/>
      <c r="DX66" s="35"/>
      <c r="DY66" s="35"/>
      <c r="DZ66" s="35"/>
      <c r="EA66" s="75"/>
      <c r="EB66" s="35"/>
      <c r="EC66" s="35"/>
      <c r="ED66" s="35"/>
      <c r="EE66" s="35"/>
      <c r="EF66" s="35"/>
      <c r="EG66" s="23"/>
      <c r="EH66" s="26"/>
      <c r="EI66" s="7" t="str">
        <f>IFERROR(DQ66/DP66,"-")</f>
        <v>-</v>
      </c>
      <c r="EJ66" s="77" t="str">
        <f>IFERROR((DS66+DT66)/DP66,"-")</f>
        <v>-</v>
      </c>
      <c r="EK66" s="19" t="str">
        <f>IFERROR(DR66/DQ66,"-")</f>
        <v>-</v>
      </c>
      <c r="EL66" s="19" t="str">
        <f>IFERROR((DU66+DS66)/DQ66,"-")</f>
        <v>-</v>
      </c>
      <c r="EM66" s="19" t="str">
        <f>IFERROR((DX66+DT66)/DQ66,"-")</f>
        <v>-</v>
      </c>
      <c r="EN66" s="19" t="str">
        <f>IFERROR(EA66/DQ66,"-")</f>
        <v>-</v>
      </c>
      <c r="EO66" s="19" t="str">
        <f>IFERROR(DS66/(DU66+DS66),"-")</f>
        <v>-</v>
      </c>
      <c r="EP66" s="19" t="str">
        <f>IFERROR(DT66/(DX66+DT66),"-")</f>
        <v>-</v>
      </c>
      <c r="EQ66" s="19" t="str">
        <f>IFERROR(DS66/DQ66,"-")</f>
        <v>-</v>
      </c>
      <c r="ER66" s="19" t="str">
        <f>IFERROR(DV66/DQ66,"-")</f>
        <v>-</v>
      </c>
      <c r="ES66" s="19" t="str">
        <f>IFERROR(DW66/DQ66,"-")</f>
        <v>-</v>
      </c>
      <c r="ET66" s="19" t="str">
        <f>IFERROR(DT66/DQ66,"-")</f>
        <v>-</v>
      </c>
      <c r="EU66" s="19" t="str">
        <f>IFERROR(DY66/DQ66,"-")</f>
        <v>-</v>
      </c>
      <c r="EV66" s="19" t="str">
        <f>IFERROR(DZ66/DQ66,"-")</f>
        <v>-</v>
      </c>
      <c r="EW66" s="19" t="str">
        <f>IFERROR(EB66/DQ66,"-")</f>
        <v>-</v>
      </c>
      <c r="EX66" s="19" t="str">
        <f>IFERROR(EC66/DQ66,"-")</f>
        <v>-</v>
      </c>
      <c r="EY66" s="13" t="str">
        <f>IFERROR(ED66/DP66,"-")</f>
        <v>-</v>
      </c>
      <c r="EZ66" s="13" t="str">
        <f>IFERROR(EE66/(DU66+DS66),"-")</f>
        <v>-</v>
      </c>
      <c r="FA66" s="13" t="str">
        <f>IFERROR((EF66/(DX66+DT66))/12,"-")</f>
        <v>-</v>
      </c>
      <c r="FB66" s="80" t="str">
        <f>IFERROR((EH66-EG66)/12/EA66,"-")</f>
        <v>-</v>
      </c>
      <c r="FC66" s="39"/>
      <c r="FD66" s="32">
        <f>SUM(FH66:FP66)</f>
        <v>0</v>
      </c>
      <c r="FE66" s="32">
        <f>SUM(FH66:FN66)</f>
        <v>0</v>
      </c>
      <c r="FF66" s="75">
        <f>FI66+FJ66</f>
        <v>0</v>
      </c>
      <c r="FG66" s="75">
        <f>FL66+FM66</f>
        <v>0</v>
      </c>
      <c r="FH66" s="35"/>
      <c r="FI66" s="35"/>
      <c r="FJ66" s="35"/>
      <c r="FK66" s="35"/>
      <c r="FL66" s="35"/>
      <c r="FM66" s="35"/>
      <c r="FN66" s="75"/>
      <c r="FO66" s="35"/>
      <c r="FP66" s="35"/>
      <c r="FQ66" s="35"/>
      <c r="FR66" s="35"/>
      <c r="FS66" s="35"/>
      <c r="FT66" s="23"/>
      <c r="FU66" s="26"/>
      <c r="FV66" s="7" t="str">
        <f>IFERROR(FD66/FC66,"-")</f>
        <v>-</v>
      </c>
      <c r="FW66" s="77" t="str">
        <f>IFERROR((FF66+FG66)/FC66,"-")</f>
        <v>-</v>
      </c>
      <c r="FX66" s="19" t="str">
        <f>IFERROR(FE66/FD66,"-")</f>
        <v>-</v>
      </c>
      <c r="FY66" s="19" t="str">
        <f>IFERROR((FH66+FF66)/FD66,"-")</f>
        <v>-</v>
      </c>
      <c r="FZ66" s="19" t="str">
        <f>IFERROR((FK66+FG66)/FD66,"-")</f>
        <v>-</v>
      </c>
      <c r="GA66" s="19" t="str">
        <f>IFERROR(FN66/FD66,"-")</f>
        <v>-</v>
      </c>
      <c r="GB66" s="19" t="str">
        <f>IFERROR(FF66/(FH66+FF66),"-")</f>
        <v>-</v>
      </c>
      <c r="GC66" s="19" t="str">
        <f>IFERROR(FG66/(FK66+FG66),"-")</f>
        <v>-</v>
      </c>
      <c r="GD66" s="19" t="str">
        <f>IFERROR(FF66/FD66,"-")</f>
        <v>-</v>
      </c>
      <c r="GE66" s="19" t="str">
        <f>IFERROR(FI66/FD66,"-")</f>
        <v>-</v>
      </c>
      <c r="GF66" s="19" t="str">
        <f>IFERROR(FJ66/FD66,"-")</f>
        <v>-</v>
      </c>
      <c r="GG66" s="19" t="str">
        <f>IFERROR(FG66/FD66,"-")</f>
        <v>-</v>
      </c>
      <c r="GH66" s="19" t="str">
        <f>IFERROR(FL66/FD66,"-")</f>
        <v>-</v>
      </c>
      <c r="GI66" s="19" t="str">
        <f>IFERROR(FM66/FD66,"-")</f>
        <v>-</v>
      </c>
      <c r="GJ66" s="19" t="str">
        <f>IFERROR(FO66/FD66,"-")</f>
        <v>-</v>
      </c>
      <c r="GK66" s="19" t="str">
        <f>IFERROR(FP66/FD66,"-")</f>
        <v>-</v>
      </c>
      <c r="GL66" s="13" t="str">
        <f>IFERROR(FQ66/FC66,"-")</f>
        <v>-</v>
      </c>
      <c r="GM66" s="13" t="str">
        <f>IFERROR(FR66/(FH66+FF66),"-")</f>
        <v>-</v>
      </c>
      <c r="GN66" s="13" t="str">
        <f>IFERROR((FS66/(FK66+FG66))/12,"-")</f>
        <v>-</v>
      </c>
      <c r="GO66" s="80" t="str">
        <f>IFERROR((FU66-FT66)/12/FN66,"-")</f>
        <v>-</v>
      </c>
      <c r="GP66" s="39"/>
      <c r="GQ66" s="32">
        <f>SUM(GU66:HC66)</f>
        <v>0</v>
      </c>
      <c r="GR66" s="32">
        <f>SUM(GU66:HA66)</f>
        <v>0</v>
      </c>
      <c r="GS66" s="75">
        <f>GV66+GW66</f>
        <v>0</v>
      </c>
      <c r="GT66" s="75">
        <f>GY66+GZ66</f>
        <v>0</v>
      </c>
      <c r="GU66" s="35"/>
      <c r="GV66" s="35"/>
      <c r="GW66" s="35"/>
      <c r="GX66" s="35"/>
      <c r="GY66" s="35"/>
      <c r="GZ66" s="35"/>
      <c r="HA66" s="75"/>
      <c r="HB66" s="35"/>
      <c r="HC66" s="35"/>
      <c r="HD66" s="35"/>
      <c r="HE66" s="35"/>
      <c r="HF66" s="35"/>
      <c r="HG66" s="23"/>
      <c r="HH66" s="26"/>
      <c r="HI66" s="7" t="str">
        <f>IFERROR(GQ66/GP66,"-")</f>
        <v>-</v>
      </c>
      <c r="HJ66" s="77" t="str">
        <f>IFERROR((GS66+GT66)/GP66,"-")</f>
        <v>-</v>
      </c>
      <c r="HK66" s="19" t="str">
        <f>IFERROR(GR66/GQ66,"-")</f>
        <v>-</v>
      </c>
      <c r="HL66" s="19" t="str">
        <f>IFERROR((GU66+GS66)/GQ66,"-")</f>
        <v>-</v>
      </c>
      <c r="HM66" s="19" t="str">
        <f>IFERROR((GX66+GT66)/GQ66,"-")</f>
        <v>-</v>
      </c>
      <c r="HN66" s="19" t="str">
        <f>IFERROR(HA66/GQ66,"-")</f>
        <v>-</v>
      </c>
      <c r="HO66" s="19" t="str">
        <f>IFERROR(GS66/(GU66+GS66),"-")</f>
        <v>-</v>
      </c>
      <c r="HP66" s="19" t="str">
        <f>IFERROR(GT66/(GX66+GT66),"-")</f>
        <v>-</v>
      </c>
      <c r="HQ66" s="19" t="str">
        <f>IFERROR(GS66/GQ66,"-")</f>
        <v>-</v>
      </c>
      <c r="HR66" s="19" t="str">
        <f>IFERROR(GV66/GQ66,"-")</f>
        <v>-</v>
      </c>
      <c r="HS66" s="19" t="str">
        <f>IFERROR(GW66/GQ66,"-")</f>
        <v>-</v>
      </c>
      <c r="HT66" s="19" t="str">
        <f>IFERROR(GT66/GQ66,"-")</f>
        <v>-</v>
      </c>
      <c r="HU66" s="19" t="str">
        <f>IFERROR(GY66/GQ66,"-")</f>
        <v>-</v>
      </c>
      <c r="HV66" s="19" t="str">
        <f>IFERROR(GZ66/GQ66,"-")</f>
        <v>-</v>
      </c>
      <c r="HW66" s="19" t="str">
        <f>IFERROR(HB66/GQ66,"-")</f>
        <v>-</v>
      </c>
      <c r="HX66" s="19" t="str">
        <f>IFERROR(HC66/GQ66,"-")</f>
        <v>-</v>
      </c>
      <c r="HY66" s="13" t="str">
        <f>IFERROR(HD66/GP66,"-")</f>
        <v>-</v>
      </c>
      <c r="HZ66" s="13" t="str">
        <f>IFERROR(HE66/(GU66+GS66),"-")</f>
        <v>-</v>
      </c>
      <c r="IA66" s="13" t="str">
        <f>IFERROR((HF66/(GX66+GT66))/12,"-")</f>
        <v>-</v>
      </c>
      <c r="IB66" s="80" t="str">
        <f>IFERROR((HH66-HG66)/12/HA66,"-")</f>
        <v>-</v>
      </c>
      <c r="IC66" s="39">
        <f>C66+AP66+CC66+DP66+FC66+GP66</f>
        <v>0</v>
      </c>
      <c r="ID66" s="99">
        <f>SUM(IH66:IP66)</f>
        <v>0</v>
      </c>
      <c r="IE66" s="99">
        <f>SUM(IH66:IN66)</f>
        <v>0</v>
      </c>
      <c r="IF66" s="100">
        <f>II66+IJ66</f>
        <v>0</v>
      </c>
      <c r="IG66" s="100">
        <f>IL66+IM66</f>
        <v>0</v>
      </c>
      <c r="IH66" s="35">
        <f>H66+AU66+CH66+DU66+FH66+GU66</f>
        <v>0</v>
      </c>
      <c r="II66" s="35">
        <f>I66+AV66+CI66+DV66+FI66+GV66</f>
        <v>0</v>
      </c>
      <c r="IJ66" s="35">
        <f>J66+AW66+CJ66+DW66+FJ66+GW66</f>
        <v>0</v>
      </c>
      <c r="IK66" s="35">
        <f>K66+AX66+CK66+DX66+FK66+GX66</f>
        <v>0</v>
      </c>
      <c r="IL66" s="35">
        <f>L66+AY66+CL66+DY66+FL66+GY66</f>
        <v>0</v>
      </c>
      <c r="IM66" s="35">
        <f>M66+AZ66+CM66+DZ66+FM66+GZ66</f>
        <v>0</v>
      </c>
      <c r="IN66" s="100"/>
      <c r="IO66" s="35">
        <f>O66+BB66+CO66+EB66+FO66+HB66</f>
        <v>0</v>
      </c>
      <c r="IP66" s="35">
        <f>P66+BC66+CP66+EC66+FP66+HC66</f>
        <v>0</v>
      </c>
      <c r="IQ66" s="35">
        <f>Q66+BD66+CQ66+ED66+FQ66+HD66</f>
        <v>0</v>
      </c>
      <c r="IR66" s="35">
        <f>R66+BE66+CR66+EE66+FR66+HE66</f>
        <v>0</v>
      </c>
      <c r="IS66" s="35">
        <f>S66+BF66+CS66+EF66+FS66+HF66</f>
        <v>0</v>
      </c>
      <c r="IT66" s="23">
        <f>T66+BG66+CT66+EG66+FT66+HG66</f>
        <v>0</v>
      </c>
      <c r="IU66" s="26">
        <f>U66+BH66+CU66+EH66+FU66+HH66</f>
        <v>0</v>
      </c>
      <c r="IV66" s="42" t="str">
        <f>IFERROR(ID66/IC66,"-")</f>
        <v>-</v>
      </c>
      <c r="IW66" s="89" t="str">
        <f>IFERROR((IF66+IG66)/IC66,"-")</f>
        <v>-</v>
      </c>
      <c r="IX66" s="43" t="str">
        <f>IFERROR(IE66/ID66,"-")</f>
        <v>-</v>
      </c>
      <c r="IY66" s="43" t="str">
        <f>IFERROR((IH66+IF66)/ID66,"-")</f>
        <v>-</v>
      </c>
      <c r="IZ66" s="43" t="str">
        <f>IFERROR((IK66+IG66)/ID66,"-")</f>
        <v>-</v>
      </c>
      <c r="JA66" s="43" t="str">
        <f>IFERROR(IN66/ID66,"-")</f>
        <v>-</v>
      </c>
      <c r="JB66" s="43" t="str">
        <f>IFERROR(IF66/(IH66+IF66),"-")</f>
        <v>-</v>
      </c>
      <c r="JC66" s="43" t="str">
        <f>IFERROR(IG66/(IK66+IG66),"-")</f>
        <v>-</v>
      </c>
      <c r="JD66" s="43" t="str">
        <f>IFERROR(IF66/ID66,"-")</f>
        <v>-</v>
      </c>
      <c r="JE66" s="43" t="str">
        <f>IFERROR(II66/ID66,"-")</f>
        <v>-</v>
      </c>
      <c r="JF66" s="43" t="str">
        <f>IFERROR(IJ66/ID66,"-")</f>
        <v>-</v>
      </c>
      <c r="JG66" s="43" t="str">
        <f>IFERROR(IG66/ID66,"-")</f>
        <v>-</v>
      </c>
      <c r="JH66" s="43" t="str">
        <f>IFERROR(IL66/ID66,"-")</f>
        <v>-</v>
      </c>
      <c r="JI66" s="43" t="str">
        <f>IFERROR(IM66/ID66,"-")</f>
        <v>-</v>
      </c>
      <c r="JJ66" s="43" t="str">
        <f>IFERROR(IO66/ID66,"-")</f>
        <v>-</v>
      </c>
      <c r="JK66" s="43" t="str">
        <f>IFERROR(IP66/ID66,"-")</f>
        <v>-</v>
      </c>
      <c r="JL66" s="44" t="str">
        <f>IFERROR(IQ66/IC66,"-")</f>
        <v>-</v>
      </c>
      <c r="JM66" s="44" t="str">
        <f>IFERROR(IR66/(IH66+IF66),"-")</f>
        <v>-</v>
      </c>
      <c r="JN66" s="44" t="str">
        <f>IFERROR((IS66/(IK66+IG66))/12,"-")</f>
        <v>-</v>
      </c>
      <c r="JO66" s="90" t="str">
        <f>IFERROR((IU66-IT66)/12/IN66,"-")</f>
        <v>-</v>
      </c>
      <c r="JP66" s="62">
        <f>IM66-(IL66*9)</f>
        <v>0</v>
      </c>
      <c r="JQ66" s="63">
        <f>(IO66+IP66)-(IM66*8%)</f>
        <v>0</v>
      </c>
      <c r="JR66" s="64">
        <f>IF66-(ID66*1%)</f>
        <v>0</v>
      </c>
      <c r="JS66" s="65">
        <f>IG66-(ID66*1%)</f>
        <v>0</v>
      </c>
    </row>
    <row r="67" spans="1:280" customHeight="1" ht="18.75">
      <c r="A67" s="9" t="b">
        <f>IFERROR('SEM1'!A67,"-")</f>
        <v>0</v>
      </c>
      <c r="B67" s="135" t="b">
        <f>IFERROR('SEM1'!B67,"-")</f>
        <v>0</v>
      </c>
      <c r="C67" s="39"/>
      <c r="D67" s="32">
        <f>SUM(H67:P67)</f>
        <v>0</v>
      </c>
      <c r="E67" s="32">
        <f>SUM(H67:N67)</f>
        <v>0</v>
      </c>
      <c r="F67" s="75">
        <f>I67+J67</f>
        <v>0</v>
      </c>
      <c r="G67" s="75">
        <f>L67+M67</f>
        <v>0</v>
      </c>
      <c r="H67" s="35"/>
      <c r="I67" s="35"/>
      <c r="J67" s="35"/>
      <c r="K67" s="35"/>
      <c r="L67" s="35"/>
      <c r="M67" s="35"/>
      <c r="N67" s="75"/>
      <c r="O67" s="35"/>
      <c r="P67" s="35"/>
      <c r="Q67" s="35"/>
      <c r="R67" s="35"/>
      <c r="S67" s="35"/>
      <c r="T67" s="23"/>
      <c r="U67" s="26"/>
      <c r="V67" s="7" t="str">
        <f>IFERROR(D67/C67,"-")</f>
        <v>-</v>
      </c>
      <c r="W67" s="77" t="str">
        <f>IFERROR((F67+G67)/C67,"-")</f>
        <v>-</v>
      </c>
      <c r="X67" s="19" t="str">
        <f>IFERROR(E67/D67,"-")</f>
        <v>-</v>
      </c>
      <c r="Y67" s="19" t="str">
        <f>IFERROR((H67+F67)/D67,"-")</f>
        <v>-</v>
      </c>
      <c r="Z67" s="19" t="str">
        <f>IFERROR((K67+G67)/D67,"-")</f>
        <v>-</v>
      </c>
      <c r="AA67" s="19" t="str">
        <f>IFERROR(N67/D67,"-")</f>
        <v>-</v>
      </c>
      <c r="AB67" s="19" t="str">
        <f>IFERROR(F67/(H67+F67),"-")</f>
        <v>-</v>
      </c>
      <c r="AC67" s="19" t="str">
        <f>IFERROR(G67/(K67+G67),"-")</f>
        <v>-</v>
      </c>
      <c r="AD67" s="19" t="str">
        <f>IFERROR(F67/D67,"-")</f>
        <v>-</v>
      </c>
      <c r="AE67" s="19" t="str">
        <f>IFERROR(I67/D67,"-")</f>
        <v>-</v>
      </c>
      <c r="AF67" s="19" t="str">
        <f>IFERROR(J67/D67,"-")</f>
        <v>-</v>
      </c>
      <c r="AG67" s="19" t="str">
        <f>IFERROR(G67/D67,"-")</f>
        <v>-</v>
      </c>
      <c r="AH67" s="19" t="str">
        <f>IFERROR(L67/D67,"-")</f>
        <v>-</v>
      </c>
      <c r="AI67" s="19" t="str">
        <f>IFERROR(M67/D67,"-")</f>
        <v>-</v>
      </c>
      <c r="AJ67" s="19" t="str">
        <f>IFERROR(O67/D67,"-")</f>
        <v>-</v>
      </c>
      <c r="AK67" s="19" t="str">
        <f>IFERROR(P67/D67,"-")</f>
        <v>-</v>
      </c>
      <c r="AL67" s="13" t="str">
        <f>IFERROR(Q67/C67,"-")</f>
        <v>-</v>
      </c>
      <c r="AM67" s="13" t="str">
        <f>IFERROR(R67/(H67+F67),"-")</f>
        <v>-</v>
      </c>
      <c r="AN67" s="13" t="str">
        <f>IFERROR((S67/(K67+G67))/12,"-")</f>
        <v>-</v>
      </c>
      <c r="AO67" s="80" t="str">
        <f>IFERROR((U67-T67)/12/N67,"-")</f>
        <v>-</v>
      </c>
      <c r="AP67" s="39"/>
      <c r="AQ67" s="32">
        <f>SUM(AU67:BC67)</f>
        <v>0</v>
      </c>
      <c r="AR67" s="32">
        <f>SUM(AU67:BA67)</f>
        <v>0</v>
      </c>
      <c r="AS67" s="75">
        <f>AV67+AW67</f>
        <v>0</v>
      </c>
      <c r="AT67" s="75">
        <f>AY67+AZ67</f>
        <v>0</v>
      </c>
      <c r="AU67" s="35"/>
      <c r="AV67" s="35"/>
      <c r="AW67" s="35"/>
      <c r="AX67" s="35"/>
      <c r="AY67" s="35"/>
      <c r="AZ67" s="35"/>
      <c r="BA67" s="75"/>
      <c r="BB67" s="35"/>
      <c r="BC67" s="35"/>
      <c r="BD67" s="35"/>
      <c r="BE67" s="35"/>
      <c r="BF67" s="35"/>
      <c r="BG67" s="23"/>
      <c r="BH67" s="26"/>
      <c r="BI67" s="7" t="str">
        <f>IFERROR(AQ67/AP67,"-")</f>
        <v>-</v>
      </c>
      <c r="BJ67" s="77" t="str">
        <f>IFERROR((AS67+AT67)/AP67,"-")</f>
        <v>-</v>
      </c>
      <c r="BK67" s="19" t="str">
        <f>IFERROR(AR67/AQ67,"-")</f>
        <v>-</v>
      </c>
      <c r="BL67" s="19" t="str">
        <f>IFERROR((AU67+AS67)/AQ67,"-")</f>
        <v>-</v>
      </c>
      <c r="BM67" s="19" t="str">
        <f>IFERROR((AX67+AT67)/AQ67,"-")</f>
        <v>-</v>
      </c>
      <c r="BN67" s="19" t="str">
        <f>IFERROR(BA67/AQ67,"-")</f>
        <v>-</v>
      </c>
      <c r="BO67" s="19" t="str">
        <f>IFERROR(AS67/(AU67+AS67),"-")</f>
        <v>-</v>
      </c>
      <c r="BP67" s="19" t="str">
        <f>IFERROR(AT67/(AX67+AT67),"-")</f>
        <v>-</v>
      </c>
      <c r="BQ67" s="19" t="str">
        <f>IFERROR(AS67/AQ67,"-")</f>
        <v>-</v>
      </c>
      <c r="BR67" s="19" t="str">
        <f>IFERROR(AV67/AQ67,"-")</f>
        <v>-</v>
      </c>
      <c r="BS67" s="19" t="str">
        <f>IFERROR(AW67/AQ67,"-")</f>
        <v>-</v>
      </c>
      <c r="BT67" s="19" t="str">
        <f>IFERROR(AT67/AQ67,"-")</f>
        <v>-</v>
      </c>
      <c r="BU67" s="19" t="str">
        <f>IFERROR(AY67/AQ67,"-")</f>
        <v>-</v>
      </c>
      <c r="BV67" s="19" t="str">
        <f>IFERROR(AZ67/AQ67,"-")</f>
        <v>-</v>
      </c>
      <c r="BW67" s="19" t="str">
        <f>IFERROR(BB67/AQ67,"-")</f>
        <v>-</v>
      </c>
      <c r="BX67" s="19" t="str">
        <f>IFERROR(BC67/AQ67,"-")</f>
        <v>-</v>
      </c>
      <c r="BY67" s="13" t="str">
        <f>IFERROR(BD67/AP67,"-")</f>
        <v>-</v>
      </c>
      <c r="BZ67" s="13" t="str">
        <f>IFERROR(BE67/(AU67+AS67),"-")</f>
        <v>-</v>
      </c>
      <c r="CA67" s="13" t="str">
        <f>IFERROR((BF67/(AX67+AT67))/12,"-")</f>
        <v>-</v>
      </c>
      <c r="CB67" s="80" t="str">
        <f>IFERROR((BH67-BG67)/12/BA67,"-")</f>
        <v>-</v>
      </c>
      <c r="CC67" s="39"/>
      <c r="CD67" s="32">
        <f>SUM(CH67:CP67)</f>
        <v>0</v>
      </c>
      <c r="CE67" s="32">
        <f>SUM(CH67:CN67)</f>
        <v>0</v>
      </c>
      <c r="CF67" s="75">
        <f>CI67+CJ67</f>
        <v>0</v>
      </c>
      <c r="CG67" s="75">
        <f>CL67+CM67</f>
        <v>0</v>
      </c>
      <c r="CH67" s="35"/>
      <c r="CI67" s="35"/>
      <c r="CJ67" s="35"/>
      <c r="CK67" s="35"/>
      <c r="CL67" s="35"/>
      <c r="CM67" s="35"/>
      <c r="CN67" s="75"/>
      <c r="CO67" s="35"/>
      <c r="CP67" s="35"/>
      <c r="CQ67" s="35"/>
      <c r="CR67" s="35"/>
      <c r="CS67" s="35"/>
      <c r="CT67" s="23"/>
      <c r="CU67" s="26"/>
      <c r="CV67" s="7" t="str">
        <f>IFERROR(CD67/CC67,"-")</f>
        <v>-</v>
      </c>
      <c r="CW67" s="77" t="str">
        <f>IFERROR((CF67+CG67)/CC67,"-")</f>
        <v>-</v>
      </c>
      <c r="CX67" s="19" t="str">
        <f>IFERROR(CE67/CD67,"-")</f>
        <v>-</v>
      </c>
      <c r="CY67" s="19" t="str">
        <f>IFERROR((CH67+CF67)/CD67,"-")</f>
        <v>-</v>
      </c>
      <c r="CZ67" s="19" t="str">
        <f>IFERROR((CK67+CG67)/CD67,"-")</f>
        <v>-</v>
      </c>
      <c r="DA67" s="19" t="str">
        <f>IFERROR(CN67/CD67,"-")</f>
        <v>-</v>
      </c>
      <c r="DB67" s="19" t="str">
        <f>IFERROR(CF67/(CH67+CF67),"-")</f>
        <v>-</v>
      </c>
      <c r="DC67" s="19" t="str">
        <f>IFERROR(CG67/(CK67+CG67),"-")</f>
        <v>-</v>
      </c>
      <c r="DD67" s="19" t="str">
        <f>IFERROR(CF67/CD67,"-")</f>
        <v>-</v>
      </c>
      <c r="DE67" s="19" t="str">
        <f>IFERROR(CI67/CD67,"-")</f>
        <v>-</v>
      </c>
      <c r="DF67" s="19" t="str">
        <f>IFERROR(CJ67/CD67,"-")</f>
        <v>-</v>
      </c>
      <c r="DG67" s="19" t="str">
        <f>IFERROR(CG67/CD67,"-")</f>
        <v>-</v>
      </c>
      <c r="DH67" s="19" t="str">
        <f>IFERROR(CL67/CD67,"-")</f>
        <v>-</v>
      </c>
      <c r="DI67" s="19" t="str">
        <f>IFERROR(CM67/CD67,"-")</f>
        <v>-</v>
      </c>
      <c r="DJ67" s="19" t="str">
        <f>IFERROR(CO67/CD67,"-")</f>
        <v>-</v>
      </c>
      <c r="DK67" s="19" t="str">
        <f>IFERROR(CP67/CD67,"-")</f>
        <v>-</v>
      </c>
      <c r="DL67" s="13" t="str">
        <f>IFERROR(CQ67/CC67,"-")</f>
        <v>-</v>
      </c>
      <c r="DM67" s="13" t="str">
        <f>IFERROR(CR67/(CH67+CF67),"-")</f>
        <v>-</v>
      </c>
      <c r="DN67" s="13" t="str">
        <f>IFERROR((CS67/(CK67+CG67))/12,"-")</f>
        <v>-</v>
      </c>
      <c r="DO67" s="80" t="str">
        <f>IFERROR((CU67-CT67)/12/CN67,"-")</f>
        <v>-</v>
      </c>
      <c r="DP67" s="39"/>
      <c r="DQ67" s="32">
        <f>SUM(DU67:EC67)</f>
        <v>0</v>
      </c>
      <c r="DR67" s="32">
        <f>SUM(DU67:EA67)</f>
        <v>0</v>
      </c>
      <c r="DS67" s="75">
        <f>DV67+DW67</f>
        <v>0</v>
      </c>
      <c r="DT67" s="75">
        <f>DY67+DZ67</f>
        <v>0</v>
      </c>
      <c r="DU67" s="35"/>
      <c r="DV67" s="35"/>
      <c r="DW67" s="35"/>
      <c r="DX67" s="35"/>
      <c r="DY67" s="35"/>
      <c r="DZ67" s="35"/>
      <c r="EA67" s="75"/>
      <c r="EB67" s="35"/>
      <c r="EC67" s="35"/>
      <c r="ED67" s="35"/>
      <c r="EE67" s="35"/>
      <c r="EF67" s="35"/>
      <c r="EG67" s="23"/>
      <c r="EH67" s="26"/>
      <c r="EI67" s="7" t="str">
        <f>IFERROR(DQ67/DP67,"-")</f>
        <v>-</v>
      </c>
      <c r="EJ67" s="77" t="str">
        <f>IFERROR((DS67+DT67)/DP67,"-")</f>
        <v>-</v>
      </c>
      <c r="EK67" s="19" t="str">
        <f>IFERROR(DR67/DQ67,"-")</f>
        <v>-</v>
      </c>
      <c r="EL67" s="19" t="str">
        <f>IFERROR((DU67+DS67)/DQ67,"-")</f>
        <v>-</v>
      </c>
      <c r="EM67" s="19" t="str">
        <f>IFERROR((DX67+DT67)/DQ67,"-")</f>
        <v>-</v>
      </c>
      <c r="EN67" s="19" t="str">
        <f>IFERROR(EA67/DQ67,"-")</f>
        <v>-</v>
      </c>
      <c r="EO67" s="19" t="str">
        <f>IFERROR(DS67/(DU67+DS67),"-")</f>
        <v>-</v>
      </c>
      <c r="EP67" s="19" t="str">
        <f>IFERROR(DT67/(DX67+DT67),"-")</f>
        <v>-</v>
      </c>
      <c r="EQ67" s="19" t="str">
        <f>IFERROR(DS67/DQ67,"-")</f>
        <v>-</v>
      </c>
      <c r="ER67" s="19" t="str">
        <f>IFERROR(DV67/DQ67,"-")</f>
        <v>-</v>
      </c>
      <c r="ES67" s="19" t="str">
        <f>IFERROR(DW67/DQ67,"-")</f>
        <v>-</v>
      </c>
      <c r="ET67" s="19" t="str">
        <f>IFERROR(DT67/DQ67,"-")</f>
        <v>-</v>
      </c>
      <c r="EU67" s="19" t="str">
        <f>IFERROR(DY67/DQ67,"-")</f>
        <v>-</v>
      </c>
      <c r="EV67" s="19" t="str">
        <f>IFERROR(DZ67/DQ67,"-")</f>
        <v>-</v>
      </c>
      <c r="EW67" s="19" t="str">
        <f>IFERROR(EB67/DQ67,"-")</f>
        <v>-</v>
      </c>
      <c r="EX67" s="19" t="str">
        <f>IFERROR(EC67/DQ67,"-")</f>
        <v>-</v>
      </c>
      <c r="EY67" s="13" t="str">
        <f>IFERROR(ED67/DP67,"-")</f>
        <v>-</v>
      </c>
      <c r="EZ67" s="13" t="str">
        <f>IFERROR(EE67/(DU67+DS67),"-")</f>
        <v>-</v>
      </c>
      <c r="FA67" s="13" t="str">
        <f>IFERROR((EF67/(DX67+DT67))/12,"-")</f>
        <v>-</v>
      </c>
      <c r="FB67" s="80" t="str">
        <f>IFERROR((EH67-EG67)/12/EA67,"-")</f>
        <v>-</v>
      </c>
      <c r="FC67" s="39"/>
      <c r="FD67" s="32">
        <f>SUM(FH67:FP67)</f>
        <v>0</v>
      </c>
      <c r="FE67" s="32">
        <f>SUM(FH67:FN67)</f>
        <v>0</v>
      </c>
      <c r="FF67" s="75">
        <f>FI67+FJ67</f>
        <v>0</v>
      </c>
      <c r="FG67" s="75">
        <f>FL67+FM67</f>
        <v>0</v>
      </c>
      <c r="FH67" s="35"/>
      <c r="FI67" s="35"/>
      <c r="FJ67" s="35"/>
      <c r="FK67" s="35"/>
      <c r="FL67" s="35"/>
      <c r="FM67" s="35"/>
      <c r="FN67" s="75"/>
      <c r="FO67" s="35"/>
      <c r="FP67" s="35"/>
      <c r="FQ67" s="35"/>
      <c r="FR67" s="35"/>
      <c r="FS67" s="35"/>
      <c r="FT67" s="23"/>
      <c r="FU67" s="26"/>
      <c r="FV67" s="7" t="str">
        <f>IFERROR(FD67/FC67,"-")</f>
        <v>-</v>
      </c>
      <c r="FW67" s="77" t="str">
        <f>IFERROR((FF67+FG67)/FC67,"-")</f>
        <v>-</v>
      </c>
      <c r="FX67" s="19" t="str">
        <f>IFERROR(FE67/FD67,"-")</f>
        <v>-</v>
      </c>
      <c r="FY67" s="19" t="str">
        <f>IFERROR((FH67+FF67)/FD67,"-")</f>
        <v>-</v>
      </c>
      <c r="FZ67" s="19" t="str">
        <f>IFERROR((FK67+FG67)/FD67,"-")</f>
        <v>-</v>
      </c>
      <c r="GA67" s="19" t="str">
        <f>IFERROR(FN67/FD67,"-")</f>
        <v>-</v>
      </c>
      <c r="GB67" s="19" t="str">
        <f>IFERROR(FF67/(FH67+FF67),"-")</f>
        <v>-</v>
      </c>
      <c r="GC67" s="19" t="str">
        <f>IFERROR(FG67/(FK67+FG67),"-")</f>
        <v>-</v>
      </c>
      <c r="GD67" s="19" t="str">
        <f>IFERROR(FF67/FD67,"-")</f>
        <v>-</v>
      </c>
      <c r="GE67" s="19" t="str">
        <f>IFERROR(FI67/FD67,"-")</f>
        <v>-</v>
      </c>
      <c r="GF67" s="19" t="str">
        <f>IFERROR(FJ67/FD67,"-")</f>
        <v>-</v>
      </c>
      <c r="GG67" s="19" t="str">
        <f>IFERROR(FG67/FD67,"-")</f>
        <v>-</v>
      </c>
      <c r="GH67" s="19" t="str">
        <f>IFERROR(FL67/FD67,"-")</f>
        <v>-</v>
      </c>
      <c r="GI67" s="19" t="str">
        <f>IFERROR(FM67/FD67,"-")</f>
        <v>-</v>
      </c>
      <c r="GJ67" s="19" t="str">
        <f>IFERROR(FO67/FD67,"-")</f>
        <v>-</v>
      </c>
      <c r="GK67" s="19" t="str">
        <f>IFERROR(FP67/FD67,"-")</f>
        <v>-</v>
      </c>
      <c r="GL67" s="13" t="str">
        <f>IFERROR(FQ67/FC67,"-")</f>
        <v>-</v>
      </c>
      <c r="GM67" s="13" t="str">
        <f>IFERROR(FR67/(FH67+FF67),"-")</f>
        <v>-</v>
      </c>
      <c r="GN67" s="13" t="str">
        <f>IFERROR((FS67/(FK67+FG67))/12,"-")</f>
        <v>-</v>
      </c>
      <c r="GO67" s="80" t="str">
        <f>IFERROR((FU67-FT67)/12/FN67,"-")</f>
        <v>-</v>
      </c>
      <c r="GP67" s="39"/>
      <c r="GQ67" s="32">
        <f>SUM(GU67:HC67)</f>
        <v>0</v>
      </c>
      <c r="GR67" s="32">
        <f>SUM(GU67:HA67)</f>
        <v>0</v>
      </c>
      <c r="GS67" s="75">
        <f>GV67+GW67</f>
        <v>0</v>
      </c>
      <c r="GT67" s="75">
        <f>GY67+GZ67</f>
        <v>0</v>
      </c>
      <c r="GU67" s="35"/>
      <c r="GV67" s="35"/>
      <c r="GW67" s="35"/>
      <c r="GX67" s="35"/>
      <c r="GY67" s="35"/>
      <c r="GZ67" s="35"/>
      <c r="HA67" s="75"/>
      <c r="HB67" s="35"/>
      <c r="HC67" s="35"/>
      <c r="HD67" s="35"/>
      <c r="HE67" s="35"/>
      <c r="HF67" s="35"/>
      <c r="HG67" s="23"/>
      <c r="HH67" s="26"/>
      <c r="HI67" s="7" t="str">
        <f>IFERROR(GQ67/GP67,"-")</f>
        <v>-</v>
      </c>
      <c r="HJ67" s="77" t="str">
        <f>IFERROR((GS67+GT67)/GP67,"-")</f>
        <v>-</v>
      </c>
      <c r="HK67" s="19" t="str">
        <f>IFERROR(GR67/GQ67,"-")</f>
        <v>-</v>
      </c>
      <c r="HL67" s="19" t="str">
        <f>IFERROR((GU67+GS67)/GQ67,"-")</f>
        <v>-</v>
      </c>
      <c r="HM67" s="19" t="str">
        <f>IFERROR((GX67+GT67)/GQ67,"-")</f>
        <v>-</v>
      </c>
      <c r="HN67" s="19" t="str">
        <f>IFERROR(HA67/GQ67,"-")</f>
        <v>-</v>
      </c>
      <c r="HO67" s="19" t="str">
        <f>IFERROR(GS67/(GU67+GS67),"-")</f>
        <v>-</v>
      </c>
      <c r="HP67" s="19" t="str">
        <f>IFERROR(GT67/(GX67+GT67),"-")</f>
        <v>-</v>
      </c>
      <c r="HQ67" s="19" t="str">
        <f>IFERROR(GS67/GQ67,"-")</f>
        <v>-</v>
      </c>
      <c r="HR67" s="19" t="str">
        <f>IFERROR(GV67/GQ67,"-")</f>
        <v>-</v>
      </c>
      <c r="HS67" s="19" t="str">
        <f>IFERROR(GW67/GQ67,"-")</f>
        <v>-</v>
      </c>
      <c r="HT67" s="19" t="str">
        <f>IFERROR(GT67/GQ67,"-")</f>
        <v>-</v>
      </c>
      <c r="HU67" s="19" t="str">
        <f>IFERROR(GY67/GQ67,"-")</f>
        <v>-</v>
      </c>
      <c r="HV67" s="19" t="str">
        <f>IFERROR(GZ67/GQ67,"-")</f>
        <v>-</v>
      </c>
      <c r="HW67" s="19" t="str">
        <f>IFERROR(HB67/GQ67,"-")</f>
        <v>-</v>
      </c>
      <c r="HX67" s="19" t="str">
        <f>IFERROR(HC67/GQ67,"-")</f>
        <v>-</v>
      </c>
      <c r="HY67" s="13" t="str">
        <f>IFERROR(HD67/GP67,"-")</f>
        <v>-</v>
      </c>
      <c r="HZ67" s="13" t="str">
        <f>IFERROR(HE67/(GU67+GS67),"-")</f>
        <v>-</v>
      </c>
      <c r="IA67" s="13" t="str">
        <f>IFERROR((HF67/(GX67+GT67))/12,"-")</f>
        <v>-</v>
      </c>
      <c r="IB67" s="80" t="str">
        <f>IFERROR((HH67-HG67)/12/HA67,"-")</f>
        <v>-</v>
      </c>
      <c r="IC67" s="39">
        <f>C67+AP67+CC67+DP67+FC67+GP67</f>
        <v>0</v>
      </c>
      <c r="ID67" s="99">
        <f>SUM(IH67:IP67)</f>
        <v>0</v>
      </c>
      <c r="IE67" s="99">
        <f>SUM(IH67:IN67)</f>
        <v>0</v>
      </c>
      <c r="IF67" s="100">
        <f>II67+IJ67</f>
        <v>0</v>
      </c>
      <c r="IG67" s="100">
        <f>IL67+IM67</f>
        <v>0</v>
      </c>
      <c r="IH67" s="35">
        <f>H67+AU67+CH67+DU67+FH67+GU67</f>
        <v>0</v>
      </c>
      <c r="II67" s="35">
        <f>I67+AV67+CI67+DV67+FI67+GV67</f>
        <v>0</v>
      </c>
      <c r="IJ67" s="35">
        <f>J67+AW67+CJ67+DW67+FJ67+GW67</f>
        <v>0</v>
      </c>
      <c r="IK67" s="35">
        <f>K67+AX67+CK67+DX67+FK67+GX67</f>
        <v>0</v>
      </c>
      <c r="IL67" s="35">
        <f>L67+AY67+CL67+DY67+FL67+GY67</f>
        <v>0</v>
      </c>
      <c r="IM67" s="35">
        <f>M67+AZ67+CM67+DZ67+FM67+GZ67</f>
        <v>0</v>
      </c>
      <c r="IN67" s="100"/>
      <c r="IO67" s="35">
        <f>O67+BB67+CO67+EB67+FO67+HB67</f>
        <v>0</v>
      </c>
      <c r="IP67" s="35">
        <f>P67+BC67+CP67+EC67+FP67+HC67</f>
        <v>0</v>
      </c>
      <c r="IQ67" s="35">
        <f>Q67+BD67+CQ67+ED67+FQ67+HD67</f>
        <v>0</v>
      </c>
      <c r="IR67" s="35">
        <f>R67+BE67+CR67+EE67+FR67+HE67</f>
        <v>0</v>
      </c>
      <c r="IS67" s="35">
        <f>S67+BF67+CS67+EF67+FS67+HF67</f>
        <v>0</v>
      </c>
      <c r="IT67" s="23">
        <f>T67+BG67+CT67+EG67+FT67+HG67</f>
        <v>0</v>
      </c>
      <c r="IU67" s="26">
        <f>U67+BH67+CU67+EH67+FU67+HH67</f>
        <v>0</v>
      </c>
      <c r="IV67" s="42" t="str">
        <f>IFERROR(ID67/IC67,"-")</f>
        <v>-</v>
      </c>
      <c r="IW67" s="89" t="str">
        <f>IFERROR((IF67+IG67)/IC67,"-")</f>
        <v>-</v>
      </c>
      <c r="IX67" s="43" t="str">
        <f>IFERROR(IE67/ID67,"-")</f>
        <v>-</v>
      </c>
      <c r="IY67" s="43" t="str">
        <f>IFERROR((IH67+IF67)/ID67,"-")</f>
        <v>-</v>
      </c>
      <c r="IZ67" s="43" t="str">
        <f>IFERROR((IK67+IG67)/ID67,"-")</f>
        <v>-</v>
      </c>
      <c r="JA67" s="43" t="str">
        <f>IFERROR(IN67/ID67,"-")</f>
        <v>-</v>
      </c>
      <c r="JB67" s="43" t="str">
        <f>IFERROR(IF67/(IH67+IF67),"-")</f>
        <v>-</v>
      </c>
      <c r="JC67" s="43" t="str">
        <f>IFERROR(IG67/(IK67+IG67),"-")</f>
        <v>-</v>
      </c>
      <c r="JD67" s="43" t="str">
        <f>IFERROR(IF67/ID67,"-")</f>
        <v>-</v>
      </c>
      <c r="JE67" s="43" t="str">
        <f>IFERROR(II67/ID67,"-")</f>
        <v>-</v>
      </c>
      <c r="JF67" s="43" t="str">
        <f>IFERROR(IJ67/ID67,"-")</f>
        <v>-</v>
      </c>
      <c r="JG67" s="43" t="str">
        <f>IFERROR(IG67/ID67,"-")</f>
        <v>-</v>
      </c>
      <c r="JH67" s="43" t="str">
        <f>IFERROR(IL67/ID67,"-")</f>
        <v>-</v>
      </c>
      <c r="JI67" s="43" t="str">
        <f>IFERROR(IM67/ID67,"-")</f>
        <v>-</v>
      </c>
      <c r="JJ67" s="43" t="str">
        <f>IFERROR(IO67/ID67,"-")</f>
        <v>-</v>
      </c>
      <c r="JK67" s="43" t="str">
        <f>IFERROR(IP67/ID67,"-")</f>
        <v>-</v>
      </c>
      <c r="JL67" s="44" t="str">
        <f>IFERROR(IQ67/IC67,"-")</f>
        <v>-</v>
      </c>
      <c r="JM67" s="44" t="str">
        <f>IFERROR(IR67/(IH67+IF67),"-")</f>
        <v>-</v>
      </c>
      <c r="JN67" s="44" t="str">
        <f>IFERROR((IS67/(IK67+IG67))/12,"-")</f>
        <v>-</v>
      </c>
      <c r="JO67" s="90" t="str">
        <f>IFERROR((IU67-IT67)/12/IN67,"-")</f>
        <v>-</v>
      </c>
      <c r="JP67" s="62">
        <f>IM67-(IL67*9)</f>
        <v>0</v>
      </c>
      <c r="JQ67" s="63">
        <f>(IO67+IP67)-(IM67*8%)</f>
        <v>0</v>
      </c>
      <c r="JR67" s="64">
        <f>IF67-(ID67*1%)</f>
        <v>0</v>
      </c>
      <c r="JS67" s="65">
        <f>IG67-(ID67*1%)</f>
        <v>0</v>
      </c>
    </row>
    <row r="68" spans="1:280" customHeight="1" ht="18.75">
      <c r="A68" s="9" t="b">
        <f>IFERROR('SEM1'!A68,"-")</f>
        <v>0</v>
      </c>
      <c r="B68" s="135" t="b">
        <f>IFERROR('SEM1'!B68,"-")</f>
        <v>0</v>
      </c>
      <c r="C68" s="39"/>
      <c r="D68" s="32">
        <f>SUM(H68:P68)</f>
        <v>0</v>
      </c>
      <c r="E68" s="32">
        <f>SUM(H68:N68)</f>
        <v>0</v>
      </c>
      <c r="F68" s="75">
        <f>I68+J68</f>
        <v>0</v>
      </c>
      <c r="G68" s="75">
        <f>L68+M68</f>
        <v>0</v>
      </c>
      <c r="H68" s="35"/>
      <c r="I68" s="35"/>
      <c r="J68" s="35"/>
      <c r="K68" s="35"/>
      <c r="L68" s="35"/>
      <c r="M68" s="35"/>
      <c r="N68" s="75"/>
      <c r="O68" s="35"/>
      <c r="P68" s="35"/>
      <c r="Q68" s="35"/>
      <c r="R68" s="35"/>
      <c r="S68" s="35"/>
      <c r="T68" s="23"/>
      <c r="U68" s="26"/>
      <c r="V68" s="7" t="str">
        <f>IFERROR(D68/C68,"-")</f>
        <v>-</v>
      </c>
      <c r="W68" s="77" t="str">
        <f>IFERROR((F68+G68)/C68,"-")</f>
        <v>-</v>
      </c>
      <c r="X68" s="19" t="str">
        <f>IFERROR(E68/D68,"-")</f>
        <v>-</v>
      </c>
      <c r="Y68" s="19" t="str">
        <f>IFERROR((H68+F68)/D68,"-")</f>
        <v>-</v>
      </c>
      <c r="Z68" s="19" t="str">
        <f>IFERROR((K68+G68)/D68,"-")</f>
        <v>-</v>
      </c>
      <c r="AA68" s="19" t="str">
        <f>IFERROR(N68/D68,"-")</f>
        <v>-</v>
      </c>
      <c r="AB68" s="19" t="str">
        <f>IFERROR(F68/(H68+F68),"-")</f>
        <v>-</v>
      </c>
      <c r="AC68" s="19" t="str">
        <f>IFERROR(G68/(K68+G68),"-")</f>
        <v>-</v>
      </c>
      <c r="AD68" s="19" t="str">
        <f>IFERROR(F68/D68,"-")</f>
        <v>-</v>
      </c>
      <c r="AE68" s="19" t="str">
        <f>IFERROR(I68/D68,"-")</f>
        <v>-</v>
      </c>
      <c r="AF68" s="19" t="str">
        <f>IFERROR(J68/D68,"-")</f>
        <v>-</v>
      </c>
      <c r="AG68" s="19" t="str">
        <f>IFERROR(G68/D68,"-")</f>
        <v>-</v>
      </c>
      <c r="AH68" s="19" t="str">
        <f>IFERROR(L68/D68,"-")</f>
        <v>-</v>
      </c>
      <c r="AI68" s="19" t="str">
        <f>IFERROR(M68/D68,"-")</f>
        <v>-</v>
      </c>
      <c r="AJ68" s="19" t="str">
        <f>IFERROR(O68/D68,"-")</f>
        <v>-</v>
      </c>
      <c r="AK68" s="19" t="str">
        <f>IFERROR(P68/D68,"-")</f>
        <v>-</v>
      </c>
      <c r="AL68" s="13" t="str">
        <f>IFERROR(Q68/C68,"-")</f>
        <v>-</v>
      </c>
      <c r="AM68" s="13" t="str">
        <f>IFERROR(R68/(H68+F68),"-")</f>
        <v>-</v>
      </c>
      <c r="AN68" s="13" t="str">
        <f>IFERROR((S68/(K68+G68))/12,"-")</f>
        <v>-</v>
      </c>
      <c r="AO68" s="80" t="str">
        <f>IFERROR((U68-T68)/12/N68,"-")</f>
        <v>-</v>
      </c>
      <c r="AP68" s="39"/>
      <c r="AQ68" s="32">
        <f>SUM(AU68:BC68)</f>
        <v>0</v>
      </c>
      <c r="AR68" s="32">
        <f>SUM(AU68:BA68)</f>
        <v>0</v>
      </c>
      <c r="AS68" s="75">
        <f>AV68+AW68</f>
        <v>0</v>
      </c>
      <c r="AT68" s="75">
        <f>AY68+AZ68</f>
        <v>0</v>
      </c>
      <c r="AU68" s="35"/>
      <c r="AV68" s="35"/>
      <c r="AW68" s="35"/>
      <c r="AX68" s="35"/>
      <c r="AY68" s="35"/>
      <c r="AZ68" s="35"/>
      <c r="BA68" s="75"/>
      <c r="BB68" s="35"/>
      <c r="BC68" s="35"/>
      <c r="BD68" s="35"/>
      <c r="BE68" s="35"/>
      <c r="BF68" s="35"/>
      <c r="BG68" s="23"/>
      <c r="BH68" s="26"/>
      <c r="BI68" s="7" t="str">
        <f>IFERROR(AQ68/AP68,"-")</f>
        <v>-</v>
      </c>
      <c r="BJ68" s="77" t="str">
        <f>IFERROR((AS68+AT68)/AP68,"-")</f>
        <v>-</v>
      </c>
      <c r="BK68" s="19" t="str">
        <f>IFERROR(AR68/AQ68,"-")</f>
        <v>-</v>
      </c>
      <c r="BL68" s="19" t="str">
        <f>IFERROR((AU68+AS68)/AQ68,"-")</f>
        <v>-</v>
      </c>
      <c r="BM68" s="19" t="str">
        <f>IFERROR((AX68+AT68)/AQ68,"-")</f>
        <v>-</v>
      </c>
      <c r="BN68" s="19" t="str">
        <f>IFERROR(BA68/AQ68,"-")</f>
        <v>-</v>
      </c>
      <c r="BO68" s="19" t="str">
        <f>IFERROR(AS68/(AU68+AS68),"-")</f>
        <v>-</v>
      </c>
      <c r="BP68" s="19" t="str">
        <f>IFERROR(AT68/(AX68+AT68),"-")</f>
        <v>-</v>
      </c>
      <c r="BQ68" s="19" t="str">
        <f>IFERROR(AS68/AQ68,"-")</f>
        <v>-</v>
      </c>
      <c r="BR68" s="19" t="str">
        <f>IFERROR(AV68/AQ68,"-")</f>
        <v>-</v>
      </c>
      <c r="BS68" s="19" t="str">
        <f>IFERROR(AW68/AQ68,"-")</f>
        <v>-</v>
      </c>
      <c r="BT68" s="19" t="str">
        <f>IFERROR(AT68/AQ68,"-")</f>
        <v>-</v>
      </c>
      <c r="BU68" s="19" t="str">
        <f>IFERROR(AY68/AQ68,"-")</f>
        <v>-</v>
      </c>
      <c r="BV68" s="19" t="str">
        <f>IFERROR(AZ68/AQ68,"-")</f>
        <v>-</v>
      </c>
      <c r="BW68" s="19" t="str">
        <f>IFERROR(BB68/AQ68,"-")</f>
        <v>-</v>
      </c>
      <c r="BX68" s="19" t="str">
        <f>IFERROR(BC68/AQ68,"-")</f>
        <v>-</v>
      </c>
      <c r="BY68" s="13" t="str">
        <f>IFERROR(BD68/AP68,"-")</f>
        <v>-</v>
      </c>
      <c r="BZ68" s="13" t="str">
        <f>IFERROR(BE68/(AU68+AS68),"-")</f>
        <v>-</v>
      </c>
      <c r="CA68" s="13" t="str">
        <f>IFERROR((BF68/(AX68+AT68))/12,"-")</f>
        <v>-</v>
      </c>
      <c r="CB68" s="80" t="str">
        <f>IFERROR((BH68-BG68)/12/BA68,"-")</f>
        <v>-</v>
      </c>
      <c r="CC68" s="39"/>
      <c r="CD68" s="32">
        <f>SUM(CH68:CP68)</f>
        <v>0</v>
      </c>
      <c r="CE68" s="32">
        <f>SUM(CH68:CN68)</f>
        <v>0</v>
      </c>
      <c r="CF68" s="75">
        <f>CI68+CJ68</f>
        <v>0</v>
      </c>
      <c r="CG68" s="75">
        <f>CL68+CM68</f>
        <v>0</v>
      </c>
      <c r="CH68" s="35"/>
      <c r="CI68" s="35"/>
      <c r="CJ68" s="35"/>
      <c r="CK68" s="35"/>
      <c r="CL68" s="35"/>
      <c r="CM68" s="35"/>
      <c r="CN68" s="75"/>
      <c r="CO68" s="35"/>
      <c r="CP68" s="35"/>
      <c r="CQ68" s="35"/>
      <c r="CR68" s="35"/>
      <c r="CS68" s="35"/>
      <c r="CT68" s="23"/>
      <c r="CU68" s="26"/>
      <c r="CV68" s="7" t="str">
        <f>IFERROR(CD68/CC68,"-")</f>
        <v>-</v>
      </c>
      <c r="CW68" s="77" t="str">
        <f>IFERROR((CF68+CG68)/CC68,"-")</f>
        <v>-</v>
      </c>
      <c r="CX68" s="19" t="str">
        <f>IFERROR(CE68/CD68,"-")</f>
        <v>-</v>
      </c>
      <c r="CY68" s="19" t="str">
        <f>IFERROR((CH68+CF68)/CD68,"-")</f>
        <v>-</v>
      </c>
      <c r="CZ68" s="19" t="str">
        <f>IFERROR((CK68+CG68)/CD68,"-")</f>
        <v>-</v>
      </c>
      <c r="DA68" s="19" t="str">
        <f>IFERROR(CN68/CD68,"-")</f>
        <v>-</v>
      </c>
      <c r="DB68" s="19" t="str">
        <f>IFERROR(CF68/(CH68+CF68),"-")</f>
        <v>-</v>
      </c>
      <c r="DC68" s="19" t="str">
        <f>IFERROR(CG68/(CK68+CG68),"-")</f>
        <v>-</v>
      </c>
      <c r="DD68" s="19" t="str">
        <f>IFERROR(CF68/CD68,"-")</f>
        <v>-</v>
      </c>
      <c r="DE68" s="19" t="str">
        <f>IFERROR(CI68/CD68,"-")</f>
        <v>-</v>
      </c>
      <c r="DF68" s="19" t="str">
        <f>IFERROR(CJ68/CD68,"-")</f>
        <v>-</v>
      </c>
      <c r="DG68" s="19" t="str">
        <f>IFERROR(CG68/CD68,"-")</f>
        <v>-</v>
      </c>
      <c r="DH68" s="19" t="str">
        <f>IFERROR(CL68/CD68,"-")</f>
        <v>-</v>
      </c>
      <c r="DI68" s="19" t="str">
        <f>IFERROR(CM68/CD68,"-")</f>
        <v>-</v>
      </c>
      <c r="DJ68" s="19" t="str">
        <f>IFERROR(CO68/CD68,"-")</f>
        <v>-</v>
      </c>
      <c r="DK68" s="19" t="str">
        <f>IFERROR(CP68/CD68,"-")</f>
        <v>-</v>
      </c>
      <c r="DL68" s="13" t="str">
        <f>IFERROR(CQ68/CC68,"-")</f>
        <v>-</v>
      </c>
      <c r="DM68" s="13" t="str">
        <f>IFERROR(CR68/(CH68+CF68),"-")</f>
        <v>-</v>
      </c>
      <c r="DN68" s="13" t="str">
        <f>IFERROR((CS68/(CK68+CG68))/12,"-")</f>
        <v>-</v>
      </c>
      <c r="DO68" s="80" t="str">
        <f>IFERROR((CU68-CT68)/12/CN68,"-")</f>
        <v>-</v>
      </c>
      <c r="DP68" s="39"/>
      <c r="DQ68" s="32">
        <f>SUM(DU68:EC68)</f>
        <v>0</v>
      </c>
      <c r="DR68" s="32">
        <f>SUM(DU68:EA68)</f>
        <v>0</v>
      </c>
      <c r="DS68" s="75">
        <f>DV68+DW68</f>
        <v>0</v>
      </c>
      <c r="DT68" s="75">
        <f>DY68+DZ68</f>
        <v>0</v>
      </c>
      <c r="DU68" s="35"/>
      <c r="DV68" s="35"/>
      <c r="DW68" s="35"/>
      <c r="DX68" s="35"/>
      <c r="DY68" s="35"/>
      <c r="DZ68" s="35"/>
      <c r="EA68" s="75"/>
      <c r="EB68" s="35"/>
      <c r="EC68" s="35"/>
      <c r="ED68" s="35"/>
      <c r="EE68" s="35"/>
      <c r="EF68" s="35"/>
      <c r="EG68" s="23"/>
      <c r="EH68" s="26"/>
      <c r="EI68" s="7" t="str">
        <f>IFERROR(DQ68/DP68,"-")</f>
        <v>-</v>
      </c>
      <c r="EJ68" s="77" t="str">
        <f>IFERROR((DS68+DT68)/DP68,"-")</f>
        <v>-</v>
      </c>
      <c r="EK68" s="19" t="str">
        <f>IFERROR(DR68/DQ68,"-")</f>
        <v>-</v>
      </c>
      <c r="EL68" s="19" t="str">
        <f>IFERROR((DU68+DS68)/DQ68,"-")</f>
        <v>-</v>
      </c>
      <c r="EM68" s="19" t="str">
        <f>IFERROR((DX68+DT68)/DQ68,"-")</f>
        <v>-</v>
      </c>
      <c r="EN68" s="19" t="str">
        <f>IFERROR(EA68/DQ68,"-")</f>
        <v>-</v>
      </c>
      <c r="EO68" s="19" t="str">
        <f>IFERROR(DS68/(DU68+DS68),"-")</f>
        <v>-</v>
      </c>
      <c r="EP68" s="19" t="str">
        <f>IFERROR(DT68/(DX68+DT68),"-")</f>
        <v>-</v>
      </c>
      <c r="EQ68" s="19" t="str">
        <f>IFERROR(DS68/DQ68,"-")</f>
        <v>-</v>
      </c>
      <c r="ER68" s="19" t="str">
        <f>IFERROR(DV68/DQ68,"-")</f>
        <v>-</v>
      </c>
      <c r="ES68" s="19" t="str">
        <f>IFERROR(DW68/DQ68,"-")</f>
        <v>-</v>
      </c>
      <c r="ET68" s="19" t="str">
        <f>IFERROR(DT68/DQ68,"-")</f>
        <v>-</v>
      </c>
      <c r="EU68" s="19" t="str">
        <f>IFERROR(DY68/DQ68,"-")</f>
        <v>-</v>
      </c>
      <c r="EV68" s="19" t="str">
        <f>IFERROR(DZ68/DQ68,"-")</f>
        <v>-</v>
      </c>
      <c r="EW68" s="19" t="str">
        <f>IFERROR(EB68/DQ68,"-")</f>
        <v>-</v>
      </c>
      <c r="EX68" s="19" t="str">
        <f>IFERROR(EC68/DQ68,"-")</f>
        <v>-</v>
      </c>
      <c r="EY68" s="13" t="str">
        <f>IFERROR(ED68/DP68,"-")</f>
        <v>-</v>
      </c>
      <c r="EZ68" s="13" t="str">
        <f>IFERROR(EE68/(DU68+DS68),"-")</f>
        <v>-</v>
      </c>
      <c r="FA68" s="13" t="str">
        <f>IFERROR((EF68/(DX68+DT68))/12,"-")</f>
        <v>-</v>
      </c>
      <c r="FB68" s="80" t="str">
        <f>IFERROR((EH68-EG68)/12/EA68,"-")</f>
        <v>-</v>
      </c>
      <c r="FC68" s="39"/>
      <c r="FD68" s="32">
        <f>SUM(FH68:FP68)</f>
        <v>0</v>
      </c>
      <c r="FE68" s="32">
        <f>SUM(FH68:FN68)</f>
        <v>0</v>
      </c>
      <c r="FF68" s="75">
        <f>FI68+FJ68</f>
        <v>0</v>
      </c>
      <c r="FG68" s="75">
        <f>FL68+FM68</f>
        <v>0</v>
      </c>
      <c r="FH68" s="35"/>
      <c r="FI68" s="35"/>
      <c r="FJ68" s="35"/>
      <c r="FK68" s="35"/>
      <c r="FL68" s="35"/>
      <c r="FM68" s="35"/>
      <c r="FN68" s="75"/>
      <c r="FO68" s="35"/>
      <c r="FP68" s="35"/>
      <c r="FQ68" s="35"/>
      <c r="FR68" s="35"/>
      <c r="FS68" s="35"/>
      <c r="FT68" s="23"/>
      <c r="FU68" s="26"/>
      <c r="FV68" s="7" t="str">
        <f>IFERROR(FD68/FC68,"-")</f>
        <v>-</v>
      </c>
      <c r="FW68" s="77" t="str">
        <f>IFERROR((FF68+FG68)/FC68,"-")</f>
        <v>-</v>
      </c>
      <c r="FX68" s="19" t="str">
        <f>IFERROR(FE68/FD68,"-")</f>
        <v>-</v>
      </c>
      <c r="FY68" s="19" t="str">
        <f>IFERROR((FH68+FF68)/FD68,"-")</f>
        <v>-</v>
      </c>
      <c r="FZ68" s="19" t="str">
        <f>IFERROR((FK68+FG68)/FD68,"-")</f>
        <v>-</v>
      </c>
      <c r="GA68" s="19" t="str">
        <f>IFERROR(FN68/FD68,"-")</f>
        <v>-</v>
      </c>
      <c r="GB68" s="19" t="str">
        <f>IFERROR(FF68/(FH68+FF68),"-")</f>
        <v>-</v>
      </c>
      <c r="GC68" s="19" t="str">
        <f>IFERROR(FG68/(FK68+FG68),"-")</f>
        <v>-</v>
      </c>
      <c r="GD68" s="19" t="str">
        <f>IFERROR(FF68/FD68,"-")</f>
        <v>-</v>
      </c>
      <c r="GE68" s="19" t="str">
        <f>IFERROR(FI68/FD68,"-")</f>
        <v>-</v>
      </c>
      <c r="GF68" s="19" t="str">
        <f>IFERROR(FJ68/FD68,"-")</f>
        <v>-</v>
      </c>
      <c r="GG68" s="19" t="str">
        <f>IFERROR(FG68/FD68,"-")</f>
        <v>-</v>
      </c>
      <c r="GH68" s="19" t="str">
        <f>IFERROR(FL68/FD68,"-")</f>
        <v>-</v>
      </c>
      <c r="GI68" s="19" t="str">
        <f>IFERROR(FM68/FD68,"-")</f>
        <v>-</v>
      </c>
      <c r="GJ68" s="19" t="str">
        <f>IFERROR(FO68/FD68,"-")</f>
        <v>-</v>
      </c>
      <c r="GK68" s="19" t="str">
        <f>IFERROR(FP68/FD68,"-")</f>
        <v>-</v>
      </c>
      <c r="GL68" s="13" t="str">
        <f>IFERROR(FQ68/FC68,"-")</f>
        <v>-</v>
      </c>
      <c r="GM68" s="13" t="str">
        <f>IFERROR(FR68/(FH68+FF68),"-")</f>
        <v>-</v>
      </c>
      <c r="GN68" s="13" t="str">
        <f>IFERROR((FS68/(FK68+FG68))/12,"-")</f>
        <v>-</v>
      </c>
      <c r="GO68" s="80" t="str">
        <f>IFERROR((FU68-FT68)/12/FN68,"-")</f>
        <v>-</v>
      </c>
      <c r="GP68" s="39"/>
      <c r="GQ68" s="32">
        <f>SUM(GU68:HC68)</f>
        <v>0</v>
      </c>
      <c r="GR68" s="32">
        <f>SUM(GU68:HA68)</f>
        <v>0</v>
      </c>
      <c r="GS68" s="75">
        <f>GV68+GW68</f>
        <v>0</v>
      </c>
      <c r="GT68" s="75">
        <f>GY68+GZ68</f>
        <v>0</v>
      </c>
      <c r="GU68" s="35"/>
      <c r="GV68" s="35"/>
      <c r="GW68" s="35"/>
      <c r="GX68" s="35"/>
      <c r="GY68" s="35"/>
      <c r="GZ68" s="35"/>
      <c r="HA68" s="75"/>
      <c r="HB68" s="35"/>
      <c r="HC68" s="35"/>
      <c r="HD68" s="35"/>
      <c r="HE68" s="35"/>
      <c r="HF68" s="35"/>
      <c r="HG68" s="23"/>
      <c r="HH68" s="26"/>
      <c r="HI68" s="7" t="str">
        <f>IFERROR(GQ68/GP68,"-")</f>
        <v>-</v>
      </c>
      <c r="HJ68" s="77" t="str">
        <f>IFERROR((GS68+GT68)/GP68,"-")</f>
        <v>-</v>
      </c>
      <c r="HK68" s="19" t="str">
        <f>IFERROR(GR68/GQ68,"-")</f>
        <v>-</v>
      </c>
      <c r="HL68" s="19" t="str">
        <f>IFERROR((GU68+GS68)/GQ68,"-")</f>
        <v>-</v>
      </c>
      <c r="HM68" s="19" t="str">
        <f>IFERROR((GX68+GT68)/GQ68,"-")</f>
        <v>-</v>
      </c>
      <c r="HN68" s="19" t="str">
        <f>IFERROR(HA68/GQ68,"-")</f>
        <v>-</v>
      </c>
      <c r="HO68" s="19" t="str">
        <f>IFERROR(GS68/(GU68+GS68),"-")</f>
        <v>-</v>
      </c>
      <c r="HP68" s="19" t="str">
        <f>IFERROR(GT68/(GX68+GT68),"-")</f>
        <v>-</v>
      </c>
      <c r="HQ68" s="19" t="str">
        <f>IFERROR(GS68/GQ68,"-")</f>
        <v>-</v>
      </c>
      <c r="HR68" s="19" t="str">
        <f>IFERROR(GV68/GQ68,"-")</f>
        <v>-</v>
      </c>
      <c r="HS68" s="19" t="str">
        <f>IFERROR(GW68/GQ68,"-")</f>
        <v>-</v>
      </c>
      <c r="HT68" s="19" t="str">
        <f>IFERROR(GT68/GQ68,"-")</f>
        <v>-</v>
      </c>
      <c r="HU68" s="19" t="str">
        <f>IFERROR(GY68/GQ68,"-")</f>
        <v>-</v>
      </c>
      <c r="HV68" s="19" t="str">
        <f>IFERROR(GZ68/GQ68,"-")</f>
        <v>-</v>
      </c>
      <c r="HW68" s="19" t="str">
        <f>IFERROR(HB68/GQ68,"-")</f>
        <v>-</v>
      </c>
      <c r="HX68" s="19" t="str">
        <f>IFERROR(HC68/GQ68,"-")</f>
        <v>-</v>
      </c>
      <c r="HY68" s="13" t="str">
        <f>IFERROR(HD68/GP68,"-")</f>
        <v>-</v>
      </c>
      <c r="HZ68" s="13" t="str">
        <f>IFERROR(HE68/(GU68+GS68),"-")</f>
        <v>-</v>
      </c>
      <c r="IA68" s="13" t="str">
        <f>IFERROR((HF68/(GX68+GT68))/12,"-")</f>
        <v>-</v>
      </c>
      <c r="IB68" s="80" t="str">
        <f>IFERROR((HH68-HG68)/12/HA68,"-")</f>
        <v>-</v>
      </c>
      <c r="IC68" s="39">
        <f>C68+AP68+CC68+DP68+FC68+GP68</f>
        <v>0</v>
      </c>
      <c r="ID68" s="99">
        <f>SUM(IH68:IP68)</f>
        <v>0</v>
      </c>
      <c r="IE68" s="99">
        <f>SUM(IH68:IN68)</f>
        <v>0</v>
      </c>
      <c r="IF68" s="100">
        <f>II68+IJ68</f>
        <v>0</v>
      </c>
      <c r="IG68" s="100">
        <f>IL68+IM68</f>
        <v>0</v>
      </c>
      <c r="IH68" s="35">
        <f>H68+AU68+CH68+DU68+FH68+GU68</f>
        <v>0</v>
      </c>
      <c r="II68" s="35">
        <f>I68+AV68+CI68+DV68+FI68+GV68</f>
        <v>0</v>
      </c>
      <c r="IJ68" s="35">
        <f>J68+AW68+CJ68+DW68+FJ68+GW68</f>
        <v>0</v>
      </c>
      <c r="IK68" s="35">
        <f>K68+AX68+CK68+DX68+FK68+GX68</f>
        <v>0</v>
      </c>
      <c r="IL68" s="35">
        <f>L68+AY68+CL68+DY68+FL68+GY68</f>
        <v>0</v>
      </c>
      <c r="IM68" s="35">
        <f>M68+AZ68+CM68+DZ68+FM68+GZ68</f>
        <v>0</v>
      </c>
      <c r="IN68" s="100"/>
      <c r="IO68" s="35">
        <f>O68+BB68+CO68+EB68+FO68+HB68</f>
        <v>0</v>
      </c>
      <c r="IP68" s="35">
        <f>P68+BC68+CP68+EC68+FP68+HC68</f>
        <v>0</v>
      </c>
      <c r="IQ68" s="35">
        <f>Q68+BD68+CQ68+ED68+FQ68+HD68</f>
        <v>0</v>
      </c>
      <c r="IR68" s="35">
        <f>R68+BE68+CR68+EE68+FR68+HE68</f>
        <v>0</v>
      </c>
      <c r="IS68" s="35">
        <f>S68+BF68+CS68+EF68+FS68+HF68</f>
        <v>0</v>
      </c>
      <c r="IT68" s="23">
        <f>T68+BG68+CT68+EG68+FT68+HG68</f>
        <v>0</v>
      </c>
      <c r="IU68" s="26">
        <f>U68+BH68+CU68+EH68+FU68+HH68</f>
        <v>0</v>
      </c>
      <c r="IV68" s="42" t="str">
        <f>IFERROR(ID68/IC68,"-")</f>
        <v>-</v>
      </c>
      <c r="IW68" s="89" t="str">
        <f>IFERROR((IF68+IG68)/IC68,"-")</f>
        <v>-</v>
      </c>
      <c r="IX68" s="43" t="str">
        <f>IFERROR(IE68/ID68,"-")</f>
        <v>-</v>
      </c>
      <c r="IY68" s="43" t="str">
        <f>IFERROR((IH68+IF68)/ID68,"-")</f>
        <v>-</v>
      </c>
      <c r="IZ68" s="43" t="str">
        <f>IFERROR((IK68+IG68)/ID68,"-")</f>
        <v>-</v>
      </c>
      <c r="JA68" s="43" t="str">
        <f>IFERROR(IN68/ID68,"-")</f>
        <v>-</v>
      </c>
      <c r="JB68" s="43" t="str">
        <f>IFERROR(IF68/(IH68+IF68),"-")</f>
        <v>-</v>
      </c>
      <c r="JC68" s="43" t="str">
        <f>IFERROR(IG68/(IK68+IG68),"-")</f>
        <v>-</v>
      </c>
      <c r="JD68" s="43" t="str">
        <f>IFERROR(IF68/ID68,"-")</f>
        <v>-</v>
      </c>
      <c r="JE68" s="43" t="str">
        <f>IFERROR(II68/ID68,"-")</f>
        <v>-</v>
      </c>
      <c r="JF68" s="43" t="str">
        <f>IFERROR(IJ68/ID68,"-")</f>
        <v>-</v>
      </c>
      <c r="JG68" s="43" t="str">
        <f>IFERROR(IG68/ID68,"-")</f>
        <v>-</v>
      </c>
      <c r="JH68" s="43" t="str">
        <f>IFERROR(IL68/ID68,"-")</f>
        <v>-</v>
      </c>
      <c r="JI68" s="43" t="str">
        <f>IFERROR(IM68/ID68,"-")</f>
        <v>-</v>
      </c>
      <c r="JJ68" s="43" t="str">
        <f>IFERROR(IO68/ID68,"-")</f>
        <v>-</v>
      </c>
      <c r="JK68" s="43" t="str">
        <f>IFERROR(IP68/ID68,"-")</f>
        <v>-</v>
      </c>
      <c r="JL68" s="44" t="str">
        <f>IFERROR(IQ68/IC68,"-")</f>
        <v>-</v>
      </c>
      <c r="JM68" s="44" t="str">
        <f>IFERROR(IR68/(IH68+IF68),"-")</f>
        <v>-</v>
      </c>
      <c r="JN68" s="44" t="str">
        <f>IFERROR((IS68/(IK68+IG68))/12,"-")</f>
        <v>-</v>
      </c>
      <c r="JO68" s="90" t="str">
        <f>IFERROR((IU68-IT68)/12/IN68,"-")</f>
        <v>-</v>
      </c>
      <c r="JP68" s="62">
        <f>IM68-(IL68*9)</f>
        <v>0</v>
      </c>
      <c r="JQ68" s="63">
        <f>(IO68+IP68)-(IM68*8%)</f>
        <v>0</v>
      </c>
      <c r="JR68" s="64">
        <f>IF68-(ID68*1%)</f>
        <v>0</v>
      </c>
      <c r="JS68" s="65">
        <f>IG68-(ID68*1%)</f>
        <v>0</v>
      </c>
    </row>
    <row r="69" spans="1:280" customHeight="1" ht="18.75">
      <c r="A69" s="9" t="b">
        <f>IFERROR('SEM1'!A69,"-")</f>
        <v>0</v>
      </c>
      <c r="B69" s="135" t="b">
        <f>IFERROR('SEM1'!B69,"-")</f>
        <v>0</v>
      </c>
      <c r="C69" s="39"/>
      <c r="D69" s="32">
        <f>SUM(H69:P69)</f>
        <v>0</v>
      </c>
      <c r="E69" s="32">
        <f>SUM(H69:N69)</f>
        <v>0</v>
      </c>
      <c r="F69" s="75">
        <f>I69+J69</f>
        <v>0</v>
      </c>
      <c r="G69" s="75">
        <f>L69+M69</f>
        <v>0</v>
      </c>
      <c r="H69" s="35"/>
      <c r="I69" s="35"/>
      <c r="J69" s="35"/>
      <c r="K69" s="35"/>
      <c r="L69" s="35"/>
      <c r="M69" s="35"/>
      <c r="N69" s="75"/>
      <c r="O69" s="35"/>
      <c r="P69" s="35"/>
      <c r="Q69" s="35"/>
      <c r="R69" s="35"/>
      <c r="S69" s="35"/>
      <c r="T69" s="23"/>
      <c r="U69" s="26"/>
      <c r="V69" s="7" t="str">
        <f>IFERROR(D69/C69,"-")</f>
        <v>-</v>
      </c>
      <c r="W69" s="77" t="str">
        <f>IFERROR((F69+G69)/C69,"-")</f>
        <v>-</v>
      </c>
      <c r="X69" s="19" t="str">
        <f>IFERROR(E69/D69,"-")</f>
        <v>-</v>
      </c>
      <c r="Y69" s="19" t="str">
        <f>IFERROR((H69+F69)/D69,"-")</f>
        <v>-</v>
      </c>
      <c r="Z69" s="19" t="str">
        <f>IFERROR((K69+G69)/D69,"-")</f>
        <v>-</v>
      </c>
      <c r="AA69" s="19" t="str">
        <f>IFERROR(N69/D69,"-")</f>
        <v>-</v>
      </c>
      <c r="AB69" s="19" t="str">
        <f>IFERROR(F69/(H69+F69),"-")</f>
        <v>-</v>
      </c>
      <c r="AC69" s="19" t="str">
        <f>IFERROR(G69/(K69+G69),"-")</f>
        <v>-</v>
      </c>
      <c r="AD69" s="19" t="str">
        <f>IFERROR(F69/D69,"-")</f>
        <v>-</v>
      </c>
      <c r="AE69" s="19" t="str">
        <f>IFERROR(I69/D69,"-")</f>
        <v>-</v>
      </c>
      <c r="AF69" s="19" t="str">
        <f>IFERROR(J69/D69,"-")</f>
        <v>-</v>
      </c>
      <c r="AG69" s="19" t="str">
        <f>IFERROR(G69/D69,"-")</f>
        <v>-</v>
      </c>
      <c r="AH69" s="19" t="str">
        <f>IFERROR(L69/D69,"-")</f>
        <v>-</v>
      </c>
      <c r="AI69" s="19" t="str">
        <f>IFERROR(M69/D69,"-")</f>
        <v>-</v>
      </c>
      <c r="AJ69" s="19" t="str">
        <f>IFERROR(O69/D69,"-")</f>
        <v>-</v>
      </c>
      <c r="AK69" s="19" t="str">
        <f>IFERROR(P69/D69,"-")</f>
        <v>-</v>
      </c>
      <c r="AL69" s="13" t="str">
        <f>IFERROR(Q69/C69,"-")</f>
        <v>-</v>
      </c>
      <c r="AM69" s="13" t="str">
        <f>IFERROR(R69/(H69+F69),"-")</f>
        <v>-</v>
      </c>
      <c r="AN69" s="13" t="str">
        <f>IFERROR((S69/(K69+G69))/12,"-")</f>
        <v>-</v>
      </c>
      <c r="AO69" s="80" t="str">
        <f>IFERROR((U69-T69)/12/N69,"-")</f>
        <v>-</v>
      </c>
      <c r="AP69" s="39"/>
      <c r="AQ69" s="32">
        <f>SUM(AU69:BC69)</f>
        <v>0</v>
      </c>
      <c r="AR69" s="32">
        <f>SUM(AU69:BA69)</f>
        <v>0</v>
      </c>
      <c r="AS69" s="75">
        <f>AV69+AW69</f>
        <v>0</v>
      </c>
      <c r="AT69" s="75">
        <f>AY69+AZ69</f>
        <v>0</v>
      </c>
      <c r="AU69" s="35"/>
      <c r="AV69" s="35"/>
      <c r="AW69" s="35"/>
      <c r="AX69" s="35"/>
      <c r="AY69" s="35"/>
      <c r="AZ69" s="35"/>
      <c r="BA69" s="75"/>
      <c r="BB69" s="35"/>
      <c r="BC69" s="35"/>
      <c r="BD69" s="35"/>
      <c r="BE69" s="35"/>
      <c r="BF69" s="35"/>
      <c r="BG69" s="23"/>
      <c r="BH69" s="26"/>
      <c r="BI69" s="7" t="str">
        <f>IFERROR(AQ69/AP69,"-")</f>
        <v>-</v>
      </c>
      <c r="BJ69" s="77" t="str">
        <f>IFERROR((AS69+AT69)/AP69,"-")</f>
        <v>-</v>
      </c>
      <c r="BK69" s="19" t="str">
        <f>IFERROR(AR69/AQ69,"-")</f>
        <v>-</v>
      </c>
      <c r="BL69" s="19" t="str">
        <f>IFERROR((AU69+AS69)/AQ69,"-")</f>
        <v>-</v>
      </c>
      <c r="BM69" s="19" t="str">
        <f>IFERROR((AX69+AT69)/AQ69,"-")</f>
        <v>-</v>
      </c>
      <c r="BN69" s="19" t="str">
        <f>IFERROR(BA69/AQ69,"-")</f>
        <v>-</v>
      </c>
      <c r="BO69" s="19" t="str">
        <f>IFERROR(AS69/(AU69+AS69),"-")</f>
        <v>-</v>
      </c>
      <c r="BP69" s="19" t="str">
        <f>IFERROR(AT69/(AX69+AT69),"-")</f>
        <v>-</v>
      </c>
      <c r="BQ69" s="19" t="str">
        <f>IFERROR(AS69/AQ69,"-")</f>
        <v>-</v>
      </c>
      <c r="BR69" s="19" t="str">
        <f>IFERROR(AV69/AQ69,"-")</f>
        <v>-</v>
      </c>
      <c r="BS69" s="19" t="str">
        <f>IFERROR(AW69/AQ69,"-")</f>
        <v>-</v>
      </c>
      <c r="BT69" s="19" t="str">
        <f>IFERROR(AT69/AQ69,"-")</f>
        <v>-</v>
      </c>
      <c r="BU69" s="19" t="str">
        <f>IFERROR(AY69/AQ69,"-")</f>
        <v>-</v>
      </c>
      <c r="BV69" s="19" t="str">
        <f>IFERROR(AZ69/AQ69,"-")</f>
        <v>-</v>
      </c>
      <c r="BW69" s="19" t="str">
        <f>IFERROR(BB69/AQ69,"-")</f>
        <v>-</v>
      </c>
      <c r="BX69" s="19" t="str">
        <f>IFERROR(BC69/AQ69,"-")</f>
        <v>-</v>
      </c>
      <c r="BY69" s="13" t="str">
        <f>IFERROR(BD69/AP69,"-")</f>
        <v>-</v>
      </c>
      <c r="BZ69" s="13" t="str">
        <f>IFERROR(BE69/(AU69+AS69),"-")</f>
        <v>-</v>
      </c>
      <c r="CA69" s="13" t="str">
        <f>IFERROR((BF69/(AX69+AT69))/12,"-")</f>
        <v>-</v>
      </c>
      <c r="CB69" s="80" t="str">
        <f>IFERROR((BH69-BG69)/12/BA69,"-")</f>
        <v>-</v>
      </c>
      <c r="CC69" s="39"/>
      <c r="CD69" s="32">
        <f>SUM(CH69:CP69)</f>
        <v>0</v>
      </c>
      <c r="CE69" s="32">
        <f>SUM(CH69:CN69)</f>
        <v>0</v>
      </c>
      <c r="CF69" s="75">
        <f>CI69+CJ69</f>
        <v>0</v>
      </c>
      <c r="CG69" s="75">
        <f>CL69+CM69</f>
        <v>0</v>
      </c>
      <c r="CH69" s="35"/>
      <c r="CI69" s="35"/>
      <c r="CJ69" s="35"/>
      <c r="CK69" s="35"/>
      <c r="CL69" s="35"/>
      <c r="CM69" s="35"/>
      <c r="CN69" s="75"/>
      <c r="CO69" s="35"/>
      <c r="CP69" s="35"/>
      <c r="CQ69" s="35"/>
      <c r="CR69" s="35"/>
      <c r="CS69" s="35"/>
      <c r="CT69" s="23"/>
      <c r="CU69" s="26"/>
      <c r="CV69" s="7" t="str">
        <f>IFERROR(CD69/CC69,"-")</f>
        <v>-</v>
      </c>
      <c r="CW69" s="77" t="str">
        <f>IFERROR((CF69+CG69)/CC69,"-")</f>
        <v>-</v>
      </c>
      <c r="CX69" s="19" t="str">
        <f>IFERROR(CE69/CD69,"-")</f>
        <v>-</v>
      </c>
      <c r="CY69" s="19" t="str">
        <f>IFERROR((CH69+CF69)/CD69,"-")</f>
        <v>-</v>
      </c>
      <c r="CZ69" s="19" t="str">
        <f>IFERROR((CK69+CG69)/CD69,"-")</f>
        <v>-</v>
      </c>
      <c r="DA69" s="19" t="str">
        <f>IFERROR(CN69/CD69,"-")</f>
        <v>-</v>
      </c>
      <c r="DB69" s="19" t="str">
        <f>IFERROR(CF69/(CH69+CF69),"-")</f>
        <v>-</v>
      </c>
      <c r="DC69" s="19" t="str">
        <f>IFERROR(CG69/(CK69+CG69),"-")</f>
        <v>-</v>
      </c>
      <c r="DD69" s="19" t="str">
        <f>IFERROR(CF69/CD69,"-")</f>
        <v>-</v>
      </c>
      <c r="DE69" s="19" t="str">
        <f>IFERROR(CI69/CD69,"-")</f>
        <v>-</v>
      </c>
      <c r="DF69" s="19" t="str">
        <f>IFERROR(CJ69/CD69,"-")</f>
        <v>-</v>
      </c>
      <c r="DG69" s="19" t="str">
        <f>IFERROR(CG69/CD69,"-")</f>
        <v>-</v>
      </c>
      <c r="DH69" s="19" t="str">
        <f>IFERROR(CL69/CD69,"-")</f>
        <v>-</v>
      </c>
      <c r="DI69" s="19" t="str">
        <f>IFERROR(CM69/CD69,"-")</f>
        <v>-</v>
      </c>
      <c r="DJ69" s="19" t="str">
        <f>IFERROR(CO69/CD69,"-")</f>
        <v>-</v>
      </c>
      <c r="DK69" s="19" t="str">
        <f>IFERROR(CP69/CD69,"-")</f>
        <v>-</v>
      </c>
      <c r="DL69" s="13" t="str">
        <f>IFERROR(CQ69/CC69,"-")</f>
        <v>-</v>
      </c>
      <c r="DM69" s="13" t="str">
        <f>IFERROR(CR69/(CH69+CF69),"-")</f>
        <v>-</v>
      </c>
      <c r="DN69" s="13" t="str">
        <f>IFERROR((CS69/(CK69+CG69))/12,"-")</f>
        <v>-</v>
      </c>
      <c r="DO69" s="80" t="str">
        <f>IFERROR((CU69-CT69)/12/CN69,"-")</f>
        <v>-</v>
      </c>
      <c r="DP69" s="39"/>
      <c r="DQ69" s="32">
        <f>SUM(DU69:EC69)</f>
        <v>0</v>
      </c>
      <c r="DR69" s="32">
        <f>SUM(DU69:EA69)</f>
        <v>0</v>
      </c>
      <c r="DS69" s="75">
        <f>DV69+DW69</f>
        <v>0</v>
      </c>
      <c r="DT69" s="75">
        <f>DY69+DZ69</f>
        <v>0</v>
      </c>
      <c r="DU69" s="35"/>
      <c r="DV69" s="35"/>
      <c r="DW69" s="35"/>
      <c r="DX69" s="35"/>
      <c r="DY69" s="35"/>
      <c r="DZ69" s="35"/>
      <c r="EA69" s="75"/>
      <c r="EB69" s="35"/>
      <c r="EC69" s="35"/>
      <c r="ED69" s="35"/>
      <c r="EE69" s="35"/>
      <c r="EF69" s="35"/>
      <c r="EG69" s="23"/>
      <c r="EH69" s="26"/>
      <c r="EI69" s="7" t="str">
        <f>IFERROR(DQ69/DP69,"-")</f>
        <v>-</v>
      </c>
      <c r="EJ69" s="77" t="str">
        <f>IFERROR((DS69+DT69)/DP69,"-")</f>
        <v>-</v>
      </c>
      <c r="EK69" s="19" t="str">
        <f>IFERROR(DR69/DQ69,"-")</f>
        <v>-</v>
      </c>
      <c r="EL69" s="19" t="str">
        <f>IFERROR((DU69+DS69)/DQ69,"-")</f>
        <v>-</v>
      </c>
      <c r="EM69" s="19" t="str">
        <f>IFERROR((DX69+DT69)/DQ69,"-")</f>
        <v>-</v>
      </c>
      <c r="EN69" s="19" t="str">
        <f>IFERROR(EA69/DQ69,"-")</f>
        <v>-</v>
      </c>
      <c r="EO69" s="19" t="str">
        <f>IFERROR(DS69/(DU69+DS69),"-")</f>
        <v>-</v>
      </c>
      <c r="EP69" s="19" t="str">
        <f>IFERROR(DT69/(DX69+DT69),"-")</f>
        <v>-</v>
      </c>
      <c r="EQ69" s="19" t="str">
        <f>IFERROR(DS69/DQ69,"-")</f>
        <v>-</v>
      </c>
      <c r="ER69" s="19" t="str">
        <f>IFERROR(DV69/DQ69,"-")</f>
        <v>-</v>
      </c>
      <c r="ES69" s="19" t="str">
        <f>IFERROR(DW69/DQ69,"-")</f>
        <v>-</v>
      </c>
      <c r="ET69" s="19" t="str">
        <f>IFERROR(DT69/DQ69,"-")</f>
        <v>-</v>
      </c>
      <c r="EU69" s="19" t="str">
        <f>IFERROR(DY69/DQ69,"-")</f>
        <v>-</v>
      </c>
      <c r="EV69" s="19" t="str">
        <f>IFERROR(DZ69/DQ69,"-")</f>
        <v>-</v>
      </c>
      <c r="EW69" s="19" t="str">
        <f>IFERROR(EB69/DQ69,"-")</f>
        <v>-</v>
      </c>
      <c r="EX69" s="19" t="str">
        <f>IFERROR(EC69/DQ69,"-")</f>
        <v>-</v>
      </c>
      <c r="EY69" s="13" t="str">
        <f>IFERROR(ED69/DP69,"-")</f>
        <v>-</v>
      </c>
      <c r="EZ69" s="13" t="str">
        <f>IFERROR(EE69/(DU69+DS69),"-")</f>
        <v>-</v>
      </c>
      <c r="FA69" s="13" t="str">
        <f>IFERROR((EF69/(DX69+DT69))/12,"-")</f>
        <v>-</v>
      </c>
      <c r="FB69" s="80" t="str">
        <f>IFERROR((EH69-EG69)/12/EA69,"-")</f>
        <v>-</v>
      </c>
      <c r="FC69" s="39"/>
      <c r="FD69" s="32">
        <f>SUM(FH69:FP69)</f>
        <v>0</v>
      </c>
      <c r="FE69" s="32">
        <f>SUM(FH69:FN69)</f>
        <v>0</v>
      </c>
      <c r="FF69" s="75">
        <f>FI69+FJ69</f>
        <v>0</v>
      </c>
      <c r="FG69" s="75">
        <f>FL69+FM69</f>
        <v>0</v>
      </c>
      <c r="FH69" s="35"/>
      <c r="FI69" s="35"/>
      <c r="FJ69" s="35"/>
      <c r="FK69" s="35"/>
      <c r="FL69" s="35"/>
      <c r="FM69" s="35"/>
      <c r="FN69" s="75"/>
      <c r="FO69" s="35"/>
      <c r="FP69" s="35"/>
      <c r="FQ69" s="35"/>
      <c r="FR69" s="35"/>
      <c r="FS69" s="35"/>
      <c r="FT69" s="23"/>
      <c r="FU69" s="26"/>
      <c r="FV69" s="7" t="str">
        <f>IFERROR(FD69/FC69,"-")</f>
        <v>-</v>
      </c>
      <c r="FW69" s="77" t="str">
        <f>IFERROR((FF69+FG69)/FC69,"-")</f>
        <v>-</v>
      </c>
      <c r="FX69" s="19" t="str">
        <f>IFERROR(FE69/FD69,"-")</f>
        <v>-</v>
      </c>
      <c r="FY69" s="19" t="str">
        <f>IFERROR((FH69+FF69)/FD69,"-")</f>
        <v>-</v>
      </c>
      <c r="FZ69" s="19" t="str">
        <f>IFERROR((FK69+FG69)/FD69,"-")</f>
        <v>-</v>
      </c>
      <c r="GA69" s="19" t="str">
        <f>IFERROR(FN69/FD69,"-")</f>
        <v>-</v>
      </c>
      <c r="GB69" s="19" t="str">
        <f>IFERROR(FF69/(FH69+FF69),"-")</f>
        <v>-</v>
      </c>
      <c r="GC69" s="19" t="str">
        <f>IFERROR(FG69/(FK69+FG69),"-")</f>
        <v>-</v>
      </c>
      <c r="GD69" s="19" t="str">
        <f>IFERROR(FF69/FD69,"-")</f>
        <v>-</v>
      </c>
      <c r="GE69" s="19" t="str">
        <f>IFERROR(FI69/FD69,"-")</f>
        <v>-</v>
      </c>
      <c r="GF69" s="19" t="str">
        <f>IFERROR(FJ69/FD69,"-")</f>
        <v>-</v>
      </c>
      <c r="GG69" s="19" t="str">
        <f>IFERROR(FG69/FD69,"-")</f>
        <v>-</v>
      </c>
      <c r="GH69" s="19" t="str">
        <f>IFERROR(FL69/FD69,"-")</f>
        <v>-</v>
      </c>
      <c r="GI69" s="19" t="str">
        <f>IFERROR(FM69/FD69,"-")</f>
        <v>-</v>
      </c>
      <c r="GJ69" s="19" t="str">
        <f>IFERROR(FO69/FD69,"-")</f>
        <v>-</v>
      </c>
      <c r="GK69" s="19" t="str">
        <f>IFERROR(FP69/FD69,"-")</f>
        <v>-</v>
      </c>
      <c r="GL69" s="13" t="str">
        <f>IFERROR(FQ69/FC69,"-")</f>
        <v>-</v>
      </c>
      <c r="GM69" s="13" t="str">
        <f>IFERROR(FR69/(FH69+FF69),"-")</f>
        <v>-</v>
      </c>
      <c r="GN69" s="13" t="str">
        <f>IFERROR((FS69/(FK69+FG69))/12,"-")</f>
        <v>-</v>
      </c>
      <c r="GO69" s="80" t="str">
        <f>IFERROR((FU69-FT69)/12/FN69,"-")</f>
        <v>-</v>
      </c>
      <c r="GP69" s="39"/>
      <c r="GQ69" s="32">
        <f>SUM(GU69:HC69)</f>
        <v>0</v>
      </c>
      <c r="GR69" s="32">
        <f>SUM(GU69:HA69)</f>
        <v>0</v>
      </c>
      <c r="GS69" s="75">
        <f>GV69+GW69</f>
        <v>0</v>
      </c>
      <c r="GT69" s="75">
        <f>GY69+GZ69</f>
        <v>0</v>
      </c>
      <c r="GU69" s="35"/>
      <c r="GV69" s="35"/>
      <c r="GW69" s="35"/>
      <c r="GX69" s="35"/>
      <c r="GY69" s="35"/>
      <c r="GZ69" s="35"/>
      <c r="HA69" s="75"/>
      <c r="HB69" s="35"/>
      <c r="HC69" s="35"/>
      <c r="HD69" s="35"/>
      <c r="HE69" s="35"/>
      <c r="HF69" s="35"/>
      <c r="HG69" s="23"/>
      <c r="HH69" s="26"/>
      <c r="HI69" s="7" t="str">
        <f>IFERROR(GQ69/GP69,"-")</f>
        <v>-</v>
      </c>
      <c r="HJ69" s="77" t="str">
        <f>IFERROR((GS69+GT69)/GP69,"-")</f>
        <v>-</v>
      </c>
      <c r="HK69" s="19" t="str">
        <f>IFERROR(GR69/GQ69,"-")</f>
        <v>-</v>
      </c>
      <c r="HL69" s="19" t="str">
        <f>IFERROR((GU69+GS69)/GQ69,"-")</f>
        <v>-</v>
      </c>
      <c r="HM69" s="19" t="str">
        <f>IFERROR((GX69+GT69)/GQ69,"-")</f>
        <v>-</v>
      </c>
      <c r="HN69" s="19" t="str">
        <f>IFERROR(HA69/GQ69,"-")</f>
        <v>-</v>
      </c>
      <c r="HO69" s="19" t="str">
        <f>IFERROR(GS69/(GU69+GS69),"-")</f>
        <v>-</v>
      </c>
      <c r="HP69" s="19" t="str">
        <f>IFERROR(GT69/(GX69+GT69),"-")</f>
        <v>-</v>
      </c>
      <c r="HQ69" s="19" t="str">
        <f>IFERROR(GS69/GQ69,"-")</f>
        <v>-</v>
      </c>
      <c r="HR69" s="19" t="str">
        <f>IFERROR(GV69/GQ69,"-")</f>
        <v>-</v>
      </c>
      <c r="HS69" s="19" t="str">
        <f>IFERROR(GW69/GQ69,"-")</f>
        <v>-</v>
      </c>
      <c r="HT69" s="19" t="str">
        <f>IFERROR(GT69/GQ69,"-")</f>
        <v>-</v>
      </c>
      <c r="HU69" s="19" t="str">
        <f>IFERROR(GY69/GQ69,"-")</f>
        <v>-</v>
      </c>
      <c r="HV69" s="19" t="str">
        <f>IFERROR(GZ69/GQ69,"-")</f>
        <v>-</v>
      </c>
      <c r="HW69" s="19" t="str">
        <f>IFERROR(HB69/GQ69,"-")</f>
        <v>-</v>
      </c>
      <c r="HX69" s="19" t="str">
        <f>IFERROR(HC69/GQ69,"-")</f>
        <v>-</v>
      </c>
      <c r="HY69" s="13" t="str">
        <f>IFERROR(HD69/GP69,"-")</f>
        <v>-</v>
      </c>
      <c r="HZ69" s="13" t="str">
        <f>IFERROR(HE69/(GU69+GS69),"-")</f>
        <v>-</v>
      </c>
      <c r="IA69" s="13" t="str">
        <f>IFERROR((HF69/(GX69+GT69))/12,"-")</f>
        <v>-</v>
      </c>
      <c r="IB69" s="80" t="str">
        <f>IFERROR((HH69-HG69)/12/HA69,"-")</f>
        <v>-</v>
      </c>
      <c r="IC69" s="39">
        <f>C69+AP69+CC69+DP69+FC69+GP69</f>
        <v>0</v>
      </c>
      <c r="ID69" s="99">
        <f>SUM(IH69:IP69)</f>
        <v>0</v>
      </c>
      <c r="IE69" s="99">
        <f>SUM(IH69:IN69)</f>
        <v>0</v>
      </c>
      <c r="IF69" s="100">
        <f>II69+IJ69</f>
        <v>0</v>
      </c>
      <c r="IG69" s="100">
        <f>IL69+IM69</f>
        <v>0</v>
      </c>
      <c r="IH69" s="35">
        <f>H69+AU69+CH69+DU69+FH69+GU69</f>
        <v>0</v>
      </c>
      <c r="II69" s="35">
        <f>I69+AV69+CI69+DV69+FI69+GV69</f>
        <v>0</v>
      </c>
      <c r="IJ69" s="35">
        <f>J69+AW69+CJ69+DW69+FJ69+GW69</f>
        <v>0</v>
      </c>
      <c r="IK69" s="35">
        <f>K69+AX69+CK69+DX69+FK69+GX69</f>
        <v>0</v>
      </c>
      <c r="IL69" s="35">
        <f>L69+AY69+CL69+DY69+FL69+GY69</f>
        <v>0</v>
      </c>
      <c r="IM69" s="35">
        <f>M69+AZ69+CM69+DZ69+FM69+GZ69</f>
        <v>0</v>
      </c>
      <c r="IN69" s="100"/>
      <c r="IO69" s="35">
        <f>O69+BB69+CO69+EB69+FO69+HB69</f>
        <v>0</v>
      </c>
      <c r="IP69" s="35">
        <f>P69+BC69+CP69+EC69+FP69+HC69</f>
        <v>0</v>
      </c>
      <c r="IQ69" s="35">
        <f>Q69+BD69+CQ69+ED69+FQ69+HD69</f>
        <v>0</v>
      </c>
      <c r="IR69" s="35">
        <f>R69+BE69+CR69+EE69+FR69+HE69</f>
        <v>0</v>
      </c>
      <c r="IS69" s="35">
        <f>S69+BF69+CS69+EF69+FS69+HF69</f>
        <v>0</v>
      </c>
      <c r="IT69" s="23">
        <f>T69+BG69+CT69+EG69+FT69+HG69</f>
        <v>0</v>
      </c>
      <c r="IU69" s="26">
        <f>U69+BH69+CU69+EH69+FU69+HH69</f>
        <v>0</v>
      </c>
      <c r="IV69" s="42" t="str">
        <f>IFERROR(ID69/IC69,"-")</f>
        <v>-</v>
      </c>
      <c r="IW69" s="89" t="str">
        <f>IFERROR((IF69+IG69)/IC69,"-")</f>
        <v>-</v>
      </c>
      <c r="IX69" s="43" t="str">
        <f>IFERROR(IE69/ID69,"-")</f>
        <v>-</v>
      </c>
      <c r="IY69" s="43" t="str">
        <f>IFERROR((IH69+IF69)/ID69,"-")</f>
        <v>-</v>
      </c>
      <c r="IZ69" s="43" t="str">
        <f>IFERROR((IK69+IG69)/ID69,"-")</f>
        <v>-</v>
      </c>
      <c r="JA69" s="43" t="str">
        <f>IFERROR(IN69/ID69,"-")</f>
        <v>-</v>
      </c>
      <c r="JB69" s="43" t="str">
        <f>IFERROR(IF69/(IH69+IF69),"-")</f>
        <v>-</v>
      </c>
      <c r="JC69" s="43" t="str">
        <f>IFERROR(IG69/(IK69+IG69),"-")</f>
        <v>-</v>
      </c>
      <c r="JD69" s="43" t="str">
        <f>IFERROR(IF69/ID69,"-")</f>
        <v>-</v>
      </c>
      <c r="JE69" s="43" t="str">
        <f>IFERROR(II69/ID69,"-")</f>
        <v>-</v>
      </c>
      <c r="JF69" s="43" t="str">
        <f>IFERROR(IJ69/ID69,"-")</f>
        <v>-</v>
      </c>
      <c r="JG69" s="43" t="str">
        <f>IFERROR(IG69/ID69,"-")</f>
        <v>-</v>
      </c>
      <c r="JH69" s="43" t="str">
        <f>IFERROR(IL69/ID69,"-")</f>
        <v>-</v>
      </c>
      <c r="JI69" s="43" t="str">
        <f>IFERROR(IM69/ID69,"-")</f>
        <v>-</v>
      </c>
      <c r="JJ69" s="43" t="str">
        <f>IFERROR(IO69/ID69,"-")</f>
        <v>-</v>
      </c>
      <c r="JK69" s="43" t="str">
        <f>IFERROR(IP69/ID69,"-")</f>
        <v>-</v>
      </c>
      <c r="JL69" s="44" t="str">
        <f>IFERROR(IQ69/IC69,"-")</f>
        <v>-</v>
      </c>
      <c r="JM69" s="44" t="str">
        <f>IFERROR(IR69/(IH69+IF69),"-")</f>
        <v>-</v>
      </c>
      <c r="JN69" s="44" t="str">
        <f>IFERROR((IS69/(IK69+IG69))/12,"-")</f>
        <v>-</v>
      </c>
      <c r="JO69" s="90" t="str">
        <f>IFERROR((IU69-IT69)/12/IN69,"-")</f>
        <v>-</v>
      </c>
      <c r="JP69" s="62">
        <f>IM69-(IL69*9)</f>
        <v>0</v>
      </c>
      <c r="JQ69" s="63">
        <f>(IO69+IP69)-(IM69*8%)</f>
        <v>0</v>
      </c>
      <c r="JR69" s="64">
        <f>IF69-(ID69*1%)</f>
        <v>0</v>
      </c>
      <c r="JS69" s="65">
        <f>IG69-(ID69*1%)</f>
        <v>0</v>
      </c>
    </row>
    <row r="70" spans="1:280" customHeight="1" ht="18.75">
      <c r="A70" s="9" t="b">
        <f>IFERROR('SEM1'!A70,"-")</f>
        <v>0</v>
      </c>
      <c r="B70" s="135" t="b">
        <f>IFERROR('SEM1'!B70,"-")</f>
        <v>0</v>
      </c>
      <c r="C70" s="39"/>
      <c r="D70" s="32">
        <f>SUM(H70:P70)</f>
        <v>0</v>
      </c>
      <c r="E70" s="32">
        <f>SUM(H70:N70)</f>
        <v>0</v>
      </c>
      <c r="F70" s="75">
        <f>I70+J70</f>
        <v>0</v>
      </c>
      <c r="G70" s="75">
        <f>L70+M70</f>
        <v>0</v>
      </c>
      <c r="H70" s="35"/>
      <c r="I70" s="35"/>
      <c r="J70" s="35"/>
      <c r="K70" s="35"/>
      <c r="L70" s="35"/>
      <c r="M70" s="35"/>
      <c r="N70" s="75"/>
      <c r="O70" s="35"/>
      <c r="P70" s="35"/>
      <c r="Q70" s="35"/>
      <c r="R70" s="35"/>
      <c r="S70" s="35"/>
      <c r="T70" s="23"/>
      <c r="U70" s="26"/>
      <c r="V70" s="7" t="str">
        <f>IFERROR(D70/C70,"-")</f>
        <v>-</v>
      </c>
      <c r="W70" s="77" t="str">
        <f>IFERROR((F70+G70)/C70,"-")</f>
        <v>-</v>
      </c>
      <c r="X70" s="19" t="str">
        <f>IFERROR(E70/D70,"-")</f>
        <v>-</v>
      </c>
      <c r="Y70" s="19" t="str">
        <f>IFERROR((H70+F70)/D70,"-")</f>
        <v>-</v>
      </c>
      <c r="Z70" s="19" t="str">
        <f>IFERROR((K70+G70)/D70,"-")</f>
        <v>-</v>
      </c>
      <c r="AA70" s="19" t="str">
        <f>IFERROR(N70/D70,"-")</f>
        <v>-</v>
      </c>
      <c r="AB70" s="19" t="str">
        <f>IFERROR(F70/(H70+F70),"-")</f>
        <v>-</v>
      </c>
      <c r="AC70" s="19" t="str">
        <f>IFERROR(G70/(K70+G70),"-")</f>
        <v>-</v>
      </c>
      <c r="AD70" s="19" t="str">
        <f>IFERROR(F70/D70,"-")</f>
        <v>-</v>
      </c>
      <c r="AE70" s="19" t="str">
        <f>IFERROR(I70/D70,"-")</f>
        <v>-</v>
      </c>
      <c r="AF70" s="19" t="str">
        <f>IFERROR(J70/D70,"-")</f>
        <v>-</v>
      </c>
      <c r="AG70" s="19" t="str">
        <f>IFERROR(G70/D70,"-")</f>
        <v>-</v>
      </c>
      <c r="AH70" s="19" t="str">
        <f>IFERROR(L70/D70,"-")</f>
        <v>-</v>
      </c>
      <c r="AI70" s="19" t="str">
        <f>IFERROR(M70/D70,"-")</f>
        <v>-</v>
      </c>
      <c r="AJ70" s="19" t="str">
        <f>IFERROR(O70/D70,"-")</f>
        <v>-</v>
      </c>
      <c r="AK70" s="19" t="str">
        <f>IFERROR(P70/D70,"-")</f>
        <v>-</v>
      </c>
      <c r="AL70" s="13" t="str">
        <f>IFERROR(Q70/C70,"-")</f>
        <v>-</v>
      </c>
      <c r="AM70" s="13" t="str">
        <f>IFERROR(R70/(H70+F70),"-")</f>
        <v>-</v>
      </c>
      <c r="AN70" s="13" t="str">
        <f>IFERROR((S70/(K70+G70))/12,"-")</f>
        <v>-</v>
      </c>
      <c r="AO70" s="80" t="str">
        <f>IFERROR((U70-T70)/12/N70,"-")</f>
        <v>-</v>
      </c>
      <c r="AP70" s="39"/>
      <c r="AQ70" s="32">
        <f>SUM(AU70:BC70)</f>
        <v>0</v>
      </c>
      <c r="AR70" s="32">
        <f>SUM(AU70:BA70)</f>
        <v>0</v>
      </c>
      <c r="AS70" s="75">
        <f>AV70+AW70</f>
        <v>0</v>
      </c>
      <c r="AT70" s="75">
        <f>AY70+AZ70</f>
        <v>0</v>
      </c>
      <c r="AU70" s="35"/>
      <c r="AV70" s="35"/>
      <c r="AW70" s="35"/>
      <c r="AX70" s="35"/>
      <c r="AY70" s="35"/>
      <c r="AZ70" s="35"/>
      <c r="BA70" s="75"/>
      <c r="BB70" s="35"/>
      <c r="BC70" s="35"/>
      <c r="BD70" s="35"/>
      <c r="BE70" s="35"/>
      <c r="BF70" s="35"/>
      <c r="BG70" s="23"/>
      <c r="BH70" s="26"/>
      <c r="BI70" s="7" t="str">
        <f>IFERROR(AQ70/AP70,"-")</f>
        <v>-</v>
      </c>
      <c r="BJ70" s="77" t="str">
        <f>IFERROR((AS70+AT70)/AP70,"-")</f>
        <v>-</v>
      </c>
      <c r="BK70" s="19" t="str">
        <f>IFERROR(AR70/AQ70,"-")</f>
        <v>-</v>
      </c>
      <c r="BL70" s="19" t="str">
        <f>IFERROR((AU70+AS70)/AQ70,"-")</f>
        <v>-</v>
      </c>
      <c r="BM70" s="19" t="str">
        <f>IFERROR((AX70+AT70)/AQ70,"-")</f>
        <v>-</v>
      </c>
      <c r="BN70" s="19" t="str">
        <f>IFERROR(BA70/AQ70,"-")</f>
        <v>-</v>
      </c>
      <c r="BO70" s="19" t="str">
        <f>IFERROR(AS70/(AU70+AS70),"-")</f>
        <v>-</v>
      </c>
      <c r="BP70" s="19" t="str">
        <f>IFERROR(AT70/(AX70+AT70),"-")</f>
        <v>-</v>
      </c>
      <c r="BQ70" s="19" t="str">
        <f>IFERROR(AS70/AQ70,"-")</f>
        <v>-</v>
      </c>
      <c r="BR70" s="19" t="str">
        <f>IFERROR(AV70/AQ70,"-")</f>
        <v>-</v>
      </c>
      <c r="BS70" s="19" t="str">
        <f>IFERROR(AW70/AQ70,"-")</f>
        <v>-</v>
      </c>
      <c r="BT70" s="19" t="str">
        <f>IFERROR(AT70/AQ70,"-")</f>
        <v>-</v>
      </c>
      <c r="BU70" s="19" t="str">
        <f>IFERROR(AY70/AQ70,"-")</f>
        <v>-</v>
      </c>
      <c r="BV70" s="19" t="str">
        <f>IFERROR(AZ70/AQ70,"-")</f>
        <v>-</v>
      </c>
      <c r="BW70" s="19" t="str">
        <f>IFERROR(BB70/AQ70,"-")</f>
        <v>-</v>
      </c>
      <c r="BX70" s="19" t="str">
        <f>IFERROR(BC70/AQ70,"-")</f>
        <v>-</v>
      </c>
      <c r="BY70" s="13" t="str">
        <f>IFERROR(BD70/AP70,"-")</f>
        <v>-</v>
      </c>
      <c r="BZ70" s="13" t="str">
        <f>IFERROR(BE70/(AU70+AS70),"-")</f>
        <v>-</v>
      </c>
      <c r="CA70" s="13" t="str">
        <f>IFERROR((BF70/(AX70+AT70))/12,"-")</f>
        <v>-</v>
      </c>
      <c r="CB70" s="80" t="str">
        <f>IFERROR((BH70-BG70)/12/BA70,"-")</f>
        <v>-</v>
      </c>
      <c r="CC70" s="39"/>
      <c r="CD70" s="32">
        <f>SUM(CH70:CP70)</f>
        <v>0</v>
      </c>
      <c r="CE70" s="32">
        <f>SUM(CH70:CN70)</f>
        <v>0</v>
      </c>
      <c r="CF70" s="75">
        <f>CI70+CJ70</f>
        <v>0</v>
      </c>
      <c r="CG70" s="75">
        <f>CL70+CM70</f>
        <v>0</v>
      </c>
      <c r="CH70" s="35"/>
      <c r="CI70" s="35"/>
      <c r="CJ70" s="35"/>
      <c r="CK70" s="35"/>
      <c r="CL70" s="35"/>
      <c r="CM70" s="35"/>
      <c r="CN70" s="75"/>
      <c r="CO70" s="35"/>
      <c r="CP70" s="35"/>
      <c r="CQ70" s="35"/>
      <c r="CR70" s="35"/>
      <c r="CS70" s="35"/>
      <c r="CT70" s="23"/>
      <c r="CU70" s="26"/>
      <c r="CV70" s="7" t="str">
        <f>IFERROR(CD70/CC70,"-")</f>
        <v>-</v>
      </c>
      <c r="CW70" s="77" t="str">
        <f>IFERROR((CF70+CG70)/CC70,"-")</f>
        <v>-</v>
      </c>
      <c r="CX70" s="19" t="str">
        <f>IFERROR(CE70/CD70,"-")</f>
        <v>-</v>
      </c>
      <c r="CY70" s="19" t="str">
        <f>IFERROR((CH70+CF70)/CD70,"-")</f>
        <v>-</v>
      </c>
      <c r="CZ70" s="19" t="str">
        <f>IFERROR((CK70+CG70)/CD70,"-")</f>
        <v>-</v>
      </c>
      <c r="DA70" s="19" t="str">
        <f>IFERROR(CN70/CD70,"-")</f>
        <v>-</v>
      </c>
      <c r="DB70" s="19" t="str">
        <f>IFERROR(CF70/(CH70+CF70),"-")</f>
        <v>-</v>
      </c>
      <c r="DC70" s="19" t="str">
        <f>IFERROR(CG70/(CK70+CG70),"-")</f>
        <v>-</v>
      </c>
      <c r="DD70" s="19" t="str">
        <f>IFERROR(CF70/CD70,"-")</f>
        <v>-</v>
      </c>
      <c r="DE70" s="19" t="str">
        <f>IFERROR(CI70/CD70,"-")</f>
        <v>-</v>
      </c>
      <c r="DF70" s="19" t="str">
        <f>IFERROR(CJ70/CD70,"-")</f>
        <v>-</v>
      </c>
      <c r="DG70" s="19" t="str">
        <f>IFERROR(CG70/CD70,"-")</f>
        <v>-</v>
      </c>
      <c r="DH70" s="19" t="str">
        <f>IFERROR(CL70/CD70,"-")</f>
        <v>-</v>
      </c>
      <c r="DI70" s="19" t="str">
        <f>IFERROR(CM70/CD70,"-")</f>
        <v>-</v>
      </c>
      <c r="DJ70" s="19" t="str">
        <f>IFERROR(CO70/CD70,"-")</f>
        <v>-</v>
      </c>
      <c r="DK70" s="19" t="str">
        <f>IFERROR(CP70/CD70,"-")</f>
        <v>-</v>
      </c>
      <c r="DL70" s="13" t="str">
        <f>IFERROR(CQ70/CC70,"-")</f>
        <v>-</v>
      </c>
      <c r="DM70" s="13" t="str">
        <f>IFERROR(CR70/(CH70+CF70),"-")</f>
        <v>-</v>
      </c>
      <c r="DN70" s="13" t="str">
        <f>IFERROR((CS70/(CK70+CG70))/12,"-")</f>
        <v>-</v>
      </c>
      <c r="DO70" s="80" t="str">
        <f>IFERROR((CU70-CT70)/12/CN70,"-")</f>
        <v>-</v>
      </c>
      <c r="DP70" s="39"/>
      <c r="DQ70" s="32">
        <f>SUM(DU70:EC70)</f>
        <v>0</v>
      </c>
      <c r="DR70" s="32">
        <f>SUM(DU70:EA70)</f>
        <v>0</v>
      </c>
      <c r="DS70" s="75">
        <f>DV70+DW70</f>
        <v>0</v>
      </c>
      <c r="DT70" s="75">
        <f>DY70+DZ70</f>
        <v>0</v>
      </c>
      <c r="DU70" s="35"/>
      <c r="DV70" s="35"/>
      <c r="DW70" s="35"/>
      <c r="DX70" s="35"/>
      <c r="DY70" s="35"/>
      <c r="DZ70" s="35"/>
      <c r="EA70" s="75"/>
      <c r="EB70" s="35"/>
      <c r="EC70" s="35"/>
      <c r="ED70" s="35"/>
      <c r="EE70" s="35"/>
      <c r="EF70" s="35"/>
      <c r="EG70" s="23"/>
      <c r="EH70" s="26"/>
      <c r="EI70" s="7" t="str">
        <f>IFERROR(DQ70/DP70,"-")</f>
        <v>-</v>
      </c>
      <c r="EJ70" s="77" t="str">
        <f>IFERROR((DS70+DT70)/DP70,"-")</f>
        <v>-</v>
      </c>
      <c r="EK70" s="19" t="str">
        <f>IFERROR(DR70/DQ70,"-")</f>
        <v>-</v>
      </c>
      <c r="EL70" s="19" t="str">
        <f>IFERROR((DU70+DS70)/DQ70,"-")</f>
        <v>-</v>
      </c>
      <c r="EM70" s="19" t="str">
        <f>IFERROR((DX70+DT70)/DQ70,"-")</f>
        <v>-</v>
      </c>
      <c r="EN70" s="19" t="str">
        <f>IFERROR(EA70/DQ70,"-")</f>
        <v>-</v>
      </c>
      <c r="EO70" s="19" t="str">
        <f>IFERROR(DS70/(DU70+DS70),"-")</f>
        <v>-</v>
      </c>
      <c r="EP70" s="19" t="str">
        <f>IFERROR(DT70/(DX70+DT70),"-")</f>
        <v>-</v>
      </c>
      <c r="EQ70" s="19" t="str">
        <f>IFERROR(DS70/DQ70,"-")</f>
        <v>-</v>
      </c>
      <c r="ER70" s="19" t="str">
        <f>IFERROR(DV70/DQ70,"-")</f>
        <v>-</v>
      </c>
      <c r="ES70" s="19" t="str">
        <f>IFERROR(DW70/DQ70,"-")</f>
        <v>-</v>
      </c>
      <c r="ET70" s="19" t="str">
        <f>IFERROR(DT70/DQ70,"-")</f>
        <v>-</v>
      </c>
      <c r="EU70" s="19" t="str">
        <f>IFERROR(DY70/DQ70,"-")</f>
        <v>-</v>
      </c>
      <c r="EV70" s="19" t="str">
        <f>IFERROR(DZ70/DQ70,"-")</f>
        <v>-</v>
      </c>
      <c r="EW70" s="19" t="str">
        <f>IFERROR(EB70/DQ70,"-")</f>
        <v>-</v>
      </c>
      <c r="EX70" s="19" t="str">
        <f>IFERROR(EC70/DQ70,"-")</f>
        <v>-</v>
      </c>
      <c r="EY70" s="13" t="str">
        <f>IFERROR(ED70/DP70,"-")</f>
        <v>-</v>
      </c>
      <c r="EZ70" s="13" t="str">
        <f>IFERROR(EE70/(DU70+DS70),"-")</f>
        <v>-</v>
      </c>
      <c r="FA70" s="13" t="str">
        <f>IFERROR((EF70/(DX70+DT70))/12,"-")</f>
        <v>-</v>
      </c>
      <c r="FB70" s="80" t="str">
        <f>IFERROR((EH70-EG70)/12/EA70,"-")</f>
        <v>-</v>
      </c>
      <c r="FC70" s="39"/>
      <c r="FD70" s="32">
        <f>SUM(FH70:FP70)</f>
        <v>0</v>
      </c>
      <c r="FE70" s="32">
        <f>SUM(FH70:FN70)</f>
        <v>0</v>
      </c>
      <c r="FF70" s="75">
        <f>FI70+FJ70</f>
        <v>0</v>
      </c>
      <c r="FG70" s="75">
        <f>FL70+FM70</f>
        <v>0</v>
      </c>
      <c r="FH70" s="35"/>
      <c r="FI70" s="35"/>
      <c r="FJ70" s="35"/>
      <c r="FK70" s="35"/>
      <c r="FL70" s="35"/>
      <c r="FM70" s="35"/>
      <c r="FN70" s="75"/>
      <c r="FO70" s="35"/>
      <c r="FP70" s="35"/>
      <c r="FQ70" s="35"/>
      <c r="FR70" s="35"/>
      <c r="FS70" s="35"/>
      <c r="FT70" s="23"/>
      <c r="FU70" s="26"/>
      <c r="FV70" s="7" t="str">
        <f>IFERROR(FD70/FC70,"-")</f>
        <v>-</v>
      </c>
      <c r="FW70" s="77" t="str">
        <f>IFERROR((FF70+FG70)/FC70,"-")</f>
        <v>-</v>
      </c>
      <c r="FX70" s="19" t="str">
        <f>IFERROR(FE70/FD70,"-")</f>
        <v>-</v>
      </c>
      <c r="FY70" s="19" t="str">
        <f>IFERROR((FH70+FF70)/FD70,"-")</f>
        <v>-</v>
      </c>
      <c r="FZ70" s="19" t="str">
        <f>IFERROR((FK70+FG70)/FD70,"-")</f>
        <v>-</v>
      </c>
      <c r="GA70" s="19" t="str">
        <f>IFERROR(FN70/FD70,"-")</f>
        <v>-</v>
      </c>
      <c r="GB70" s="19" t="str">
        <f>IFERROR(FF70/(FH70+FF70),"-")</f>
        <v>-</v>
      </c>
      <c r="GC70" s="19" t="str">
        <f>IFERROR(FG70/(FK70+FG70),"-")</f>
        <v>-</v>
      </c>
      <c r="GD70" s="19" t="str">
        <f>IFERROR(FF70/FD70,"-")</f>
        <v>-</v>
      </c>
      <c r="GE70" s="19" t="str">
        <f>IFERROR(FI70/FD70,"-")</f>
        <v>-</v>
      </c>
      <c r="GF70" s="19" t="str">
        <f>IFERROR(FJ70/FD70,"-")</f>
        <v>-</v>
      </c>
      <c r="GG70" s="19" t="str">
        <f>IFERROR(FG70/FD70,"-")</f>
        <v>-</v>
      </c>
      <c r="GH70" s="19" t="str">
        <f>IFERROR(FL70/FD70,"-")</f>
        <v>-</v>
      </c>
      <c r="GI70" s="19" t="str">
        <f>IFERROR(FM70/FD70,"-")</f>
        <v>-</v>
      </c>
      <c r="GJ70" s="19" t="str">
        <f>IFERROR(FO70/FD70,"-")</f>
        <v>-</v>
      </c>
      <c r="GK70" s="19" t="str">
        <f>IFERROR(FP70/FD70,"-")</f>
        <v>-</v>
      </c>
      <c r="GL70" s="13" t="str">
        <f>IFERROR(FQ70/FC70,"-")</f>
        <v>-</v>
      </c>
      <c r="GM70" s="13" t="str">
        <f>IFERROR(FR70/(FH70+FF70),"-")</f>
        <v>-</v>
      </c>
      <c r="GN70" s="13" t="str">
        <f>IFERROR((FS70/(FK70+FG70))/12,"-")</f>
        <v>-</v>
      </c>
      <c r="GO70" s="80" t="str">
        <f>IFERROR((FU70-FT70)/12/FN70,"-")</f>
        <v>-</v>
      </c>
      <c r="GP70" s="39"/>
      <c r="GQ70" s="32">
        <f>SUM(GU70:HC70)</f>
        <v>0</v>
      </c>
      <c r="GR70" s="32">
        <f>SUM(GU70:HA70)</f>
        <v>0</v>
      </c>
      <c r="GS70" s="75">
        <f>GV70+GW70</f>
        <v>0</v>
      </c>
      <c r="GT70" s="75">
        <f>GY70+GZ70</f>
        <v>0</v>
      </c>
      <c r="GU70" s="35"/>
      <c r="GV70" s="35"/>
      <c r="GW70" s="35"/>
      <c r="GX70" s="35"/>
      <c r="GY70" s="35"/>
      <c r="GZ70" s="35"/>
      <c r="HA70" s="75"/>
      <c r="HB70" s="35"/>
      <c r="HC70" s="35"/>
      <c r="HD70" s="35"/>
      <c r="HE70" s="35"/>
      <c r="HF70" s="35"/>
      <c r="HG70" s="23"/>
      <c r="HH70" s="26"/>
      <c r="HI70" s="7" t="str">
        <f>IFERROR(GQ70/GP70,"-")</f>
        <v>-</v>
      </c>
      <c r="HJ70" s="77" t="str">
        <f>IFERROR((GS70+GT70)/GP70,"-")</f>
        <v>-</v>
      </c>
      <c r="HK70" s="19" t="str">
        <f>IFERROR(GR70/GQ70,"-")</f>
        <v>-</v>
      </c>
      <c r="HL70" s="19" t="str">
        <f>IFERROR((GU70+GS70)/GQ70,"-")</f>
        <v>-</v>
      </c>
      <c r="HM70" s="19" t="str">
        <f>IFERROR((GX70+GT70)/GQ70,"-")</f>
        <v>-</v>
      </c>
      <c r="HN70" s="19" t="str">
        <f>IFERROR(HA70/GQ70,"-")</f>
        <v>-</v>
      </c>
      <c r="HO70" s="19" t="str">
        <f>IFERROR(GS70/(GU70+GS70),"-")</f>
        <v>-</v>
      </c>
      <c r="HP70" s="19" t="str">
        <f>IFERROR(GT70/(GX70+GT70),"-")</f>
        <v>-</v>
      </c>
      <c r="HQ70" s="19" t="str">
        <f>IFERROR(GS70/GQ70,"-")</f>
        <v>-</v>
      </c>
      <c r="HR70" s="19" t="str">
        <f>IFERROR(GV70/GQ70,"-")</f>
        <v>-</v>
      </c>
      <c r="HS70" s="19" t="str">
        <f>IFERROR(GW70/GQ70,"-")</f>
        <v>-</v>
      </c>
      <c r="HT70" s="19" t="str">
        <f>IFERROR(GT70/GQ70,"-")</f>
        <v>-</v>
      </c>
      <c r="HU70" s="19" t="str">
        <f>IFERROR(GY70/GQ70,"-")</f>
        <v>-</v>
      </c>
      <c r="HV70" s="19" t="str">
        <f>IFERROR(GZ70/GQ70,"-")</f>
        <v>-</v>
      </c>
      <c r="HW70" s="19" t="str">
        <f>IFERROR(HB70/GQ70,"-")</f>
        <v>-</v>
      </c>
      <c r="HX70" s="19" t="str">
        <f>IFERROR(HC70/GQ70,"-")</f>
        <v>-</v>
      </c>
      <c r="HY70" s="13" t="str">
        <f>IFERROR(HD70/GP70,"-")</f>
        <v>-</v>
      </c>
      <c r="HZ70" s="13" t="str">
        <f>IFERROR(HE70/(GU70+GS70),"-")</f>
        <v>-</v>
      </c>
      <c r="IA70" s="13" t="str">
        <f>IFERROR((HF70/(GX70+GT70))/12,"-")</f>
        <v>-</v>
      </c>
      <c r="IB70" s="80" t="str">
        <f>IFERROR((HH70-HG70)/12/HA70,"-")</f>
        <v>-</v>
      </c>
      <c r="IC70" s="39">
        <f>C70+AP70+CC70+DP70+FC70+GP70</f>
        <v>0</v>
      </c>
      <c r="ID70" s="99">
        <f>SUM(IH70:IP70)</f>
        <v>0</v>
      </c>
      <c r="IE70" s="99">
        <f>SUM(IH70:IN70)</f>
        <v>0</v>
      </c>
      <c r="IF70" s="100">
        <f>II70+IJ70</f>
        <v>0</v>
      </c>
      <c r="IG70" s="100">
        <f>IL70+IM70</f>
        <v>0</v>
      </c>
      <c r="IH70" s="35">
        <f>H70+AU70+CH70+DU70+FH70+GU70</f>
        <v>0</v>
      </c>
      <c r="II70" s="35">
        <f>I70+AV70+CI70+DV70+FI70+GV70</f>
        <v>0</v>
      </c>
      <c r="IJ70" s="35">
        <f>J70+AW70+CJ70+DW70+FJ70+GW70</f>
        <v>0</v>
      </c>
      <c r="IK70" s="35">
        <f>K70+AX70+CK70+DX70+FK70+GX70</f>
        <v>0</v>
      </c>
      <c r="IL70" s="35">
        <f>L70+AY70+CL70+DY70+FL70+GY70</f>
        <v>0</v>
      </c>
      <c r="IM70" s="35">
        <f>M70+AZ70+CM70+DZ70+FM70+GZ70</f>
        <v>0</v>
      </c>
      <c r="IN70" s="100"/>
      <c r="IO70" s="35">
        <f>O70+BB70+CO70+EB70+FO70+HB70</f>
        <v>0</v>
      </c>
      <c r="IP70" s="35">
        <f>P70+BC70+CP70+EC70+FP70+HC70</f>
        <v>0</v>
      </c>
      <c r="IQ70" s="35">
        <f>Q70+BD70+CQ70+ED70+FQ70+HD70</f>
        <v>0</v>
      </c>
      <c r="IR70" s="35">
        <f>R70+BE70+CR70+EE70+FR70+HE70</f>
        <v>0</v>
      </c>
      <c r="IS70" s="35">
        <f>S70+BF70+CS70+EF70+FS70+HF70</f>
        <v>0</v>
      </c>
      <c r="IT70" s="23">
        <f>T70+BG70+CT70+EG70+FT70+HG70</f>
        <v>0</v>
      </c>
      <c r="IU70" s="26">
        <f>U70+BH70+CU70+EH70+FU70+HH70</f>
        <v>0</v>
      </c>
      <c r="IV70" s="42" t="str">
        <f>IFERROR(ID70/IC70,"-")</f>
        <v>-</v>
      </c>
      <c r="IW70" s="89" t="str">
        <f>IFERROR((IF70+IG70)/IC70,"-")</f>
        <v>-</v>
      </c>
      <c r="IX70" s="43" t="str">
        <f>IFERROR(IE70/ID70,"-")</f>
        <v>-</v>
      </c>
      <c r="IY70" s="43" t="str">
        <f>IFERROR((IH70+IF70)/ID70,"-")</f>
        <v>-</v>
      </c>
      <c r="IZ70" s="43" t="str">
        <f>IFERROR((IK70+IG70)/ID70,"-")</f>
        <v>-</v>
      </c>
      <c r="JA70" s="43" t="str">
        <f>IFERROR(IN70/ID70,"-")</f>
        <v>-</v>
      </c>
      <c r="JB70" s="43" t="str">
        <f>IFERROR(IF70/(IH70+IF70),"-")</f>
        <v>-</v>
      </c>
      <c r="JC70" s="43" t="str">
        <f>IFERROR(IG70/(IK70+IG70),"-")</f>
        <v>-</v>
      </c>
      <c r="JD70" s="43" t="str">
        <f>IFERROR(IF70/ID70,"-")</f>
        <v>-</v>
      </c>
      <c r="JE70" s="43" t="str">
        <f>IFERROR(II70/ID70,"-")</f>
        <v>-</v>
      </c>
      <c r="JF70" s="43" t="str">
        <f>IFERROR(IJ70/ID70,"-")</f>
        <v>-</v>
      </c>
      <c r="JG70" s="43" t="str">
        <f>IFERROR(IG70/ID70,"-")</f>
        <v>-</v>
      </c>
      <c r="JH70" s="43" t="str">
        <f>IFERROR(IL70/ID70,"-")</f>
        <v>-</v>
      </c>
      <c r="JI70" s="43" t="str">
        <f>IFERROR(IM70/ID70,"-")</f>
        <v>-</v>
      </c>
      <c r="JJ70" s="43" t="str">
        <f>IFERROR(IO70/ID70,"-")</f>
        <v>-</v>
      </c>
      <c r="JK70" s="43" t="str">
        <f>IFERROR(IP70/ID70,"-")</f>
        <v>-</v>
      </c>
      <c r="JL70" s="44" t="str">
        <f>IFERROR(IQ70/IC70,"-")</f>
        <v>-</v>
      </c>
      <c r="JM70" s="44" t="str">
        <f>IFERROR(IR70/(IH70+IF70),"-")</f>
        <v>-</v>
      </c>
      <c r="JN70" s="44" t="str">
        <f>IFERROR((IS70/(IK70+IG70))/12,"-")</f>
        <v>-</v>
      </c>
      <c r="JO70" s="90" t="str">
        <f>IFERROR((IU70-IT70)/12/IN70,"-")</f>
        <v>-</v>
      </c>
      <c r="JP70" s="62">
        <f>IM70-(IL70*9)</f>
        <v>0</v>
      </c>
      <c r="JQ70" s="63">
        <f>(IO70+IP70)-(IM70*8%)</f>
        <v>0</v>
      </c>
      <c r="JR70" s="64">
        <f>IF70-(ID70*1%)</f>
        <v>0</v>
      </c>
      <c r="JS70" s="65">
        <f>IG70-(ID70*1%)</f>
        <v>0</v>
      </c>
    </row>
    <row r="71" spans="1:280" customHeight="1" ht="18.75">
      <c r="A71" s="9" t="b">
        <f>IFERROR('SEM1'!A71,"-")</f>
        <v>0</v>
      </c>
      <c r="B71" s="16" t="b">
        <f>IFERROR('SEM1'!B71,"-")</f>
        <v>0</v>
      </c>
      <c r="C71" s="39"/>
      <c r="D71" s="32">
        <f>SUM(H71:P71)</f>
        <v>0</v>
      </c>
      <c r="E71" s="32">
        <f>SUM(H71:N71)</f>
        <v>0</v>
      </c>
      <c r="F71" s="75">
        <f>I71+J71</f>
        <v>0</v>
      </c>
      <c r="G71" s="75">
        <f>L71+M71</f>
        <v>0</v>
      </c>
      <c r="H71" s="35"/>
      <c r="I71" s="35"/>
      <c r="J71" s="35"/>
      <c r="K71" s="35"/>
      <c r="L71" s="35"/>
      <c r="M71" s="35"/>
      <c r="N71" s="75"/>
      <c r="O71" s="35"/>
      <c r="P71" s="35"/>
      <c r="Q71" s="35"/>
      <c r="R71" s="35"/>
      <c r="S71" s="35"/>
      <c r="T71" s="23"/>
      <c r="U71" s="26"/>
      <c r="V71" s="7" t="str">
        <f>IFERROR(D71/C71,"-")</f>
        <v>-</v>
      </c>
      <c r="W71" s="77" t="str">
        <f>IFERROR((F71+G71)/C71,"-")</f>
        <v>-</v>
      </c>
      <c r="X71" s="19" t="str">
        <f>IFERROR(E71/D71,"-")</f>
        <v>-</v>
      </c>
      <c r="Y71" s="19" t="str">
        <f>IFERROR((H71+F71)/D71,"-")</f>
        <v>-</v>
      </c>
      <c r="Z71" s="19" t="str">
        <f>IFERROR((K71+G71)/D71,"-")</f>
        <v>-</v>
      </c>
      <c r="AA71" s="19" t="str">
        <f>IFERROR(N71/D71,"-")</f>
        <v>-</v>
      </c>
      <c r="AB71" s="19" t="str">
        <f>IFERROR(F71/(H71+F71),"-")</f>
        <v>-</v>
      </c>
      <c r="AC71" s="19" t="str">
        <f>IFERROR(G71/(K71+G71),"-")</f>
        <v>-</v>
      </c>
      <c r="AD71" s="19" t="str">
        <f>IFERROR(F71/D71,"-")</f>
        <v>-</v>
      </c>
      <c r="AE71" s="19" t="str">
        <f>IFERROR(I71/D71,"-")</f>
        <v>-</v>
      </c>
      <c r="AF71" s="19" t="str">
        <f>IFERROR(J71/D71,"-")</f>
        <v>-</v>
      </c>
      <c r="AG71" s="19" t="str">
        <f>IFERROR(G71/D71,"-")</f>
        <v>-</v>
      </c>
      <c r="AH71" s="19" t="str">
        <f>IFERROR(L71/D71,"-")</f>
        <v>-</v>
      </c>
      <c r="AI71" s="19" t="str">
        <f>IFERROR(M71/D71,"-")</f>
        <v>-</v>
      </c>
      <c r="AJ71" s="19" t="str">
        <f>IFERROR(O71/D71,"-")</f>
        <v>-</v>
      </c>
      <c r="AK71" s="19" t="str">
        <f>IFERROR(P71/D71,"-")</f>
        <v>-</v>
      </c>
      <c r="AL71" s="13" t="str">
        <f>IFERROR(Q71/C71,"-")</f>
        <v>-</v>
      </c>
      <c r="AM71" s="13" t="str">
        <f>IFERROR(R71/(H71+F71),"-")</f>
        <v>-</v>
      </c>
      <c r="AN71" s="13" t="str">
        <f>IFERROR((S71/(K71+G71))/12,"-")</f>
        <v>-</v>
      </c>
      <c r="AO71" s="80" t="str">
        <f>IFERROR((U71-T71)/12/N71,"-")</f>
        <v>-</v>
      </c>
      <c r="AP71" s="39"/>
      <c r="AQ71" s="32">
        <f>SUM(AU71:BC71)</f>
        <v>0</v>
      </c>
      <c r="AR71" s="32">
        <f>SUM(AU71:BA71)</f>
        <v>0</v>
      </c>
      <c r="AS71" s="75">
        <f>AV71+AW71</f>
        <v>0</v>
      </c>
      <c r="AT71" s="75">
        <f>AY71+AZ71</f>
        <v>0</v>
      </c>
      <c r="AU71" s="35"/>
      <c r="AV71" s="35"/>
      <c r="AW71" s="35"/>
      <c r="AX71" s="35"/>
      <c r="AY71" s="35"/>
      <c r="AZ71" s="35"/>
      <c r="BA71" s="75"/>
      <c r="BB71" s="35"/>
      <c r="BC71" s="35"/>
      <c r="BD71" s="35"/>
      <c r="BE71" s="35"/>
      <c r="BF71" s="35"/>
      <c r="BG71" s="23"/>
      <c r="BH71" s="26"/>
      <c r="BI71" s="7" t="str">
        <f>IFERROR(AQ71/AP71,"-")</f>
        <v>-</v>
      </c>
      <c r="BJ71" s="77" t="str">
        <f>IFERROR((AS71+AT71)/AP71,"-")</f>
        <v>-</v>
      </c>
      <c r="BK71" s="19" t="str">
        <f>IFERROR(AR71/AQ71,"-")</f>
        <v>-</v>
      </c>
      <c r="BL71" s="19" t="str">
        <f>IFERROR((AU71+AS71)/AQ71,"-")</f>
        <v>-</v>
      </c>
      <c r="BM71" s="19" t="str">
        <f>IFERROR((AX71+AT71)/AQ71,"-")</f>
        <v>-</v>
      </c>
      <c r="BN71" s="19" t="str">
        <f>IFERROR(BA71/AQ71,"-")</f>
        <v>-</v>
      </c>
      <c r="BO71" s="19" t="str">
        <f>IFERROR(AS71/(AU71+AS71),"-")</f>
        <v>-</v>
      </c>
      <c r="BP71" s="19" t="str">
        <f>IFERROR(AT71/(AX71+AT71),"-")</f>
        <v>-</v>
      </c>
      <c r="BQ71" s="19" t="str">
        <f>IFERROR(AS71/AQ71,"-")</f>
        <v>-</v>
      </c>
      <c r="BR71" s="19" t="str">
        <f>IFERROR(AV71/AQ71,"-")</f>
        <v>-</v>
      </c>
      <c r="BS71" s="19" t="str">
        <f>IFERROR(AW71/AQ71,"-")</f>
        <v>-</v>
      </c>
      <c r="BT71" s="19" t="str">
        <f>IFERROR(AT71/AQ71,"-")</f>
        <v>-</v>
      </c>
      <c r="BU71" s="19" t="str">
        <f>IFERROR(AY71/AQ71,"-")</f>
        <v>-</v>
      </c>
      <c r="BV71" s="19" t="str">
        <f>IFERROR(AZ71/AQ71,"-")</f>
        <v>-</v>
      </c>
      <c r="BW71" s="19" t="str">
        <f>IFERROR(BB71/AQ71,"-")</f>
        <v>-</v>
      </c>
      <c r="BX71" s="19" t="str">
        <f>IFERROR(BC71/AQ71,"-")</f>
        <v>-</v>
      </c>
      <c r="BY71" s="13" t="str">
        <f>IFERROR(BD71/AP71,"-")</f>
        <v>-</v>
      </c>
      <c r="BZ71" s="13" t="str">
        <f>IFERROR(BE71/(AU71+AS71),"-")</f>
        <v>-</v>
      </c>
      <c r="CA71" s="13" t="str">
        <f>IFERROR((BF71/(AX71+AT71))/12,"-")</f>
        <v>-</v>
      </c>
      <c r="CB71" s="80" t="str">
        <f>IFERROR((BH71-BG71)/12/BA71,"-")</f>
        <v>-</v>
      </c>
      <c r="CC71" s="39"/>
      <c r="CD71" s="32">
        <f>SUM(CH71:CP71)</f>
        <v>0</v>
      </c>
      <c r="CE71" s="32">
        <f>SUM(CH71:CN71)</f>
        <v>0</v>
      </c>
      <c r="CF71" s="75">
        <f>CI71+CJ71</f>
        <v>0</v>
      </c>
      <c r="CG71" s="75">
        <f>CL71+CM71</f>
        <v>0</v>
      </c>
      <c r="CH71" s="35"/>
      <c r="CI71" s="35"/>
      <c r="CJ71" s="35"/>
      <c r="CK71" s="35"/>
      <c r="CL71" s="35"/>
      <c r="CM71" s="35"/>
      <c r="CN71" s="75"/>
      <c r="CO71" s="35"/>
      <c r="CP71" s="35"/>
      <c r="CQ71" s="35"/>
      <c r="CR71" s="35"/>
      <c r="CS71" s="35"/>
      <c r="CT71" s="23"/>
      <c r="CU71" s="26"/>
      <c r="CV71" s="7" t="str">
        <f>IFERROR(CD71/CC71,"-")</f>
        <v>-</v>
      </c>
      <c r="CW71" s="77" t="str">
        <f>IFERROR((CF71+CG71)/CC71,"-")</f>
        <v>-</v>
      </c>
      <c r="CX71" s="19" t="str">
        <f>IFERROR(CE71/CD71,"-")</f>
        <v>-</v>
      </c>
      <c r="CY71" s="19" t="str">
        <f>IFERROR((CH71+CF71)/CD71,"-")</f>
        <v>-</v>
      </c>
      <c r="CZ71" s="19" t="str">
        <f>IFERROR((CK71+CG71)/CD71,"-")</f>
        <v>-</v>
      </c>
      <c r="DA71" s="19" t="str">
        <f>IFERROR(CN71/CD71,"-")</f>
        <v>-</v>
      </c>
      <c r="DB71" s="19" t="str">
        <f>IFERROR(CF71/(CH71+CF71),"-")</f>
        <v>-</v>
      </c>
      <c r="DC71" s="19" t="str">
        <f>IFERROR(CG71/(CK71+CG71),"-")</f>
        <v>-</v>
      </c>
      <c r="DD71" s="19" t="str">
        <f>IFERROR(CF71/CD71,"-")</f>
        <v>-</v>
      </c>
      <c r="DE71" s="19" t="str">
        <f>IFERROR(CI71/CD71,"-")</f>
        <v>-</v>
      </c>
      <c r="DF71" s="19" t="str">
        <f>IFERROR(CJ71/CD71,"-")</f>
        <v>-</v>
      </c>
      <c r="DG71" s="19" t="str">
        <f>IFERROR(CG71/CD71,"-")</f>
        <v>-</v>
      </c>
      <c r="DH71" s="19" t="str">
        <f>IFERROR(CL71/CD71,"-")</f>
        <v>-</v>
      </c>
      <c r="DI71" s="19" t="str">
        <f>IFERROR(CM71/CD71,"-")</f>
        <v>-</v>
      </c>
      <c r="DJ71" s="19" t="str">
        <f>IFERROR(CO71/CD71,"-")</f>
        <v>-</v>
      </c>
      <c r="DK71" s="19" t="str">
        <f>IFERROR(CP71/CD71,"-")</f>
        <v>-</v>
      </c>
      <c r="DL71" s="13" t="str">
        <f>IFERROR(CQ71/CC71,"-")</f>
        <v>-</v>
      </c>
      <c r="DM71" s="13" t="str">
        <f>IFERROR(CR71/(CH71+CF71),"-")</f>
        <v>-</v>
      </c>
      <c r="DN71" s="13" t="str">
        <f>IFERROR((CS71/(CK71+CG71))/12,"-")</f>
        <v>-</v>
      </c>
      <c r="DO71" s="80" t="str">
        <f>IFERROR((CU71-CT71)/12/CN71,"-")</f>
        <v>-</v>
      </c>
      <c r="DP71" s="39"/>
      <c r="DQ71" s="32">
        <f>SUM(DU71:EC71)</f>
        <v>0</v>
      </c>
      <c r="DR71" s="32">
        <f>SUM(DU71:EA71)</f>
        <v>0</v>
      </c>
      <c r="DS71" s="75">
        <f>DV71+DW71</f>
        <v>0</v>
      </c>
      <c r="DT71" s="75">
        <f>DY71+DZ71</f>
        <v>0</v>
      </c>
      <c r="DU71" s="35"/>
      <c r="DV71" s="35"/>
      <c r="DW71" s="35"/>
      <c r="DX71" s="35"/>
      <c r="DY71" s="35"/>
      <c r="DZ71" s="35"/>
      <c r="EA71" s="75"/>
      <c r="EB71" s="35"/>
      <c r="EC71" s="35"/>
      <c r="ED71" s="35"/>
      <c r="EE71" s="35"/>
      <c r="EF71" s="35"/>
      <c r="EG71" s="23"/>
      <c r="EH71" s="26"/>
      <c r="EI71" s="7" t="str">
        <f>IFERROR(DQ71/DP71,"-")</f>
        <v>-</v>
      </c>
      <c r="EJ71" s="77" t="str">
        <f>IFERROR((DS71+DT71)/DP71,"-")</f>
        <v>-</v>
      </c>
      <c r="EK71" s="19" t="str">
        <f>IFERROR(DR71/DQ71,"-")</f>
        <v>-</v>
      </c>
      <c r="EL71" s="19" t="str">
        <f>IFERROR((DU71+DS71)/DQ71,"-")</f>
        <v>-</v>
      </c>
      <c r="EM71" s="19" t="str">
        <f>IFERROR((DX71+DT71)/DQ71,"-")</f>
        <v>-</v>
      </c>
      <c r="EN71" s="19" t="str">
        <f>IFERROR(EA71/DQ71,"-")</f>
        <v>-</v>
      </c>
      <c r="EO71" s="19" t="str">
        <f>IFERROR(DS71/(DU71+DS71),"-")</f>
        <v>-</v>
      </c>
      <c r="EP71" s="19" t="str">
        <f>IFERROR(DT71/(DX71+DT71),"-")</f>
        <v>-</v>
      </c>
      <c r="EQ71" s="19" t="str">
        <f>IFERROR(DS71/DQ71,"-")</f>
        <v>-</v>
      </c>
      <c r="ER71" s="19" t="str">
        <f>IFERROR(DV71/DQ71,"-")</f>
        <v>-</v>
      </c>
      <c r="ES71" s="19" t="str">
        <f>IFERROR(DW71/DQ71,"-")</f>
        <v>-</v>
      </c>
      <c r="ET71" s="19" t="str">
        <f>IFERROR(DT71/DQ71,"-")</f>
        <v>-</v>
      </c>
      <c r="EU71" s="19" t="str">
        <f>IFERROR(DY71/DQ71,"-")</f>
        <v>-</v>
      </c>
      <c r="EV71" s="19" t="str">
        <f>IFERROR(DZ71/DQ71,"-")</f>
        <v>-</v>
      </c>
      <c r="EW71" s="19" t="str">
        <f>IFERROR(EB71/DQ71,"-")</f>
        <v>-</v>
      </c>
      <c r="EX71" s="19" t="str">
        <f>IFERROR(EC71/DQ71,"-")</f>
        <v>-</v>
      </c>
      <c r="EY71" s="13" t="str">
        <f>IFERROR(ED71/DP71,"-")</f>
        <v>-</v>
      </c>
      <c r="EZ71" s="13" t="str">
        <f>IFERROR(EE71/(DU71+DS71),"-")</f>
        <v>-</v>
      </c>
      <c r="FA71" s="13" t="str">
        <f>IFERROR((EF71/(DX71+DT71))/12,"-")</f>
        <v>-</v>
      </c>
      <c r="FB71" s="80" t="str">
        <f>IFERROR((EH71-EG71)/12/EA71,"-")</f>
        <v>-</v>
      </c>
      <c r="FC71" s="39"/>
      <c r="FD71" s="32">
        <f>SUM(FH71:FP71)</f>
        <v>0</v>
      </c>
      <c r="FE71" s="32">
        <f>SUM(FH71:FN71)</f>
        <v>0</v>
      </c>
      <c r="FF71" s="75">
        <f>FI71+FJ71</f>
        <v>0</v>
      </c>
      <c r="FG71" s="75">
        <f>FL71+FM71</f>
        <v>0</v>
      </c>
      <c r="FH71" s="35"/>
      <c r="FI71" s="35"/>
      <c r="FJ71" s="35"/>
      <c r="FK71" s="35"/>
      <c r="FL71" s="35"/>
      <c r="FM71" s="35"/>
      <c r="FN71" s="75"/>
      <c r="FO71" s="35"/>
      <c r="FP71" s="35"/>
      <c r="FQ71" s="35"/>
      <c r="FR71" s="35"/>
      <c r="FS71" s="35"/>
      <c r="FT71" s="23"/>
      <c r="FU71" s="26"/>
      <c r="FV71" s="7" t="str">
        <f>IFERROR(FD71/FC71,"-")</f>
        <v>-</v>
      </c>
      <c r="FW71" s="77" t="str">
        <f>IFERROR((FF71+FG71)/FC71,"-")</f>
        <v>-</v>
      </c>
      <c r="FX71" s="19" t="str">
        <f>IFERROR(FE71/FD71,"-")</f>
        <v>-</v>
      </c>
      <c r="FY71" s="19" t="str">
        <f>IFERROR((FH71+FF71)/FD71,"-")</f>
        <v>-</v>
      </c>
      <c r="FZ71" s="19" t="str">
        <f>IFERROR((FK71+FG71)/FD71,"-")</f>
        <v>-</v>
      </c>
      <c r="GA71" s="19" t="str">
        <f>IFERROR(FN71/FD71,"-")</f>
        <v>-</v>
      </c>
      <c r="GB71" s="19" t="str">
        <f>IFERROR(FF71/(FH71+FF71),"-")</f>
        <v>-</v>
      </c>
      <c r="GC71" s="19" t="str">
        <f>IFERROR(FG71/(FK71+FG71),"-")</f>
        <v>-</v>
      </c>
      <c r="GD71" s="19" t="str">
        <f>IFERROR(FF71/FD71,"-")</f>
        <v>-</v>
      </c>
      <c r="GE71" s="19" t="str">
        <f>IFERROR(FI71/FD71,"-")</f>
        <v>-</v>
      </c>
      <c r="GF71" s="19" t="str">
        <f>IFERROR(FJ71/FD71,"-")</f>
        <v>-</v>
      </c>
      <c r="GG71" s="19" t="str">
        <f>IFERROR(FG71/FD71,"-")</f>
        <v>-</v>
      </c>
      <c r="GH71" s="19" t="str">
        <f>IFERROR(FL71/FD71,"-")</f>
        <v>-</v>
      </c>
      <c r="GI71" s="19" t="str">
        <f>IFERROR(FM71/FD71,"-")</f>
        <v>-</v>
      </c>
      <c r="GJ71" s="19" t="str">
        <f>IFERROR(FO71/FD71,"-")</f>
        <v>-</v>
      </c>
      <c r="GK71" s="19" t="str">
        <f>IFERROR(FP71/FD71,"-")</f>
        <v>-</v>
      </c>
      <c r="GL71" s="13" t="str">
        <f>IFERROR(FQ71/FC71,"-")</f>
        <v>-</v>
      </c>
      <c r="GM71" s="13" t="str">
        <f>IFERROR(FR71/(FH71+FF71),"-")</f>
        <v>-</v>
      </c>
      <c r="GN71" s="13" t="str">
        <f>IFERROR((FS71/(FK71+FG71))/12,"-")</f>
        <v>-</v>
      </c>
      <c r="GO71" s="80" t="str">
        <f>IFERROR((FU71-FT71)/12/FN71,"-")</f>
        <v>-</v>
      </c>
      <c r="GP71" s="39"/>
      <c r="GQ71" s="32">
        <f>SUM(GU71:HC71)</f>
        <v>0</v>
      </c>
      <c r="GR71" s="32">
        <f>SUM(GU71:HA71)</f>
        <v>0</v>
      </c>
      <c r="GS71" s="75">
        <f>GV71+GW71</f>
        <v>0</v>
      </c>
      <c r="GT71" s="75">
        <f>GY71+GZ71</f>
        <v>0</v>
      </c>
      <c r="GU71" s="35"/>
      <c r="GV71" s="35"/>
      <c r="GW71" s="35"/>
      <c r="GX71" s="35"/>
      <c r="GY71" s="35"/>
      <c r="GZ71" s="35"/>
      <c r="HA71" s="75"/>
      <c r="HB71" s="35"/>
      <c r="HC71" s="35"/>
      <c r="HD71" s="35"/>
      <c r="HE71" s="35"/>
      <c r="HF71" s="35"/>
      <c r="HG71" s="23"/>
      <c r="HH71" s="26"/>
      <c r="HI71" s="7" t="str">
        <f>IFERROR(GQ71/GP71,"-")</f>
        <v>-</v>
      </c>
      <c r="HJ71" s="77" t="str">
        <f>IFERROR((GS71+GT71)/GP71,"-")</f>
        <v>-</v>
      </c>
      <c r="HK71" s="19" t="str">
        <f>IFERROR(GR71/GQ71,"-")</f>
        <v>-</v>
      </c>
      <c r="HL71" s="19" t="str">
        <f>IFERROR((GU71+GS71)/GQ71,"-")</f>
        <v>-</v>
      </c>
      <c r="HM71" s="19" t="str">
        <f>IFERROR((GX71+GT71)/GQ71,"-")</f>
        <v>-</v>
      </c>
      <c r="HN71" s="19" t="str">
        <f>IFERROR(HA71/GQ71,"-")</f>
        <v>-</v>
      </c>
      <c r="HO71" s="19" t="str">
        <f>IFERROR(GS71/(GU71+GS71),"-")</f>
        <v>-</v>
      </c>
      <c r="HP71" s="19" t="str">
        <f>IFERROR(GT71/(GX71+GT71),"-")</f>
        <v>-</v>
      </c>
      <c r="HQ71" s="19" t="str">
        <f>IFERROR(GS71/GQ71,"-")</f>
        <v>-</v>
      </c>
      <c r="HR71" s="19" t="str">
        <f>IFERROR(GV71/GQ71,"-")</f>
        <v>-</v>
      </c>
      <c r="HS71" s="19" t="str">
        <f>IFERROR(GW71/GQ71,"-")</f>
        <v>-</v>
      </c>
      <c r="HT71" s="19" t="str">
        <f>IFERROR(GT71/GQ71,"-")</f>
        <v>-</v>
      </c>
      <c r="HU71" s="19" t="str">
        <f>IFERROR(GY71/GQ71,"-")</f>
        <v>-</v>
      </c>
      <c r="HV71" s="19" t="str">
        <f>IFERROR(GZ71/GQ71,"-")</f>
        <v>-</v>
      </c>
      <c r="HW71" s="19" t="str">
        <f>IFERROR(HB71/GQ71,"-")</f>
        <v>-</v>
      </c>
      <c r="HX71" s="19" t="str">
        <f>IFERROR(HC71/GQ71,"-")</f>
        <v>-</v>
      </c>
      <c r="HY71" s="13" t="str">
        <f>IFERROR(HD71/GP71,"-")</f>
        <v>-</v>
      </c>
      <c r="HZ71" s="13" t="str">
        <f>IFERROR(HE71/(GU71+GS71),"-")</f>
        <v>-</v>
      </c>
      <c r="IA71" s="13" t="str">
        <f>IFERROR((HF71/(GX71+GT71))/12,"-")</f>
        <v>-</v>
      </c>
      <c r="IB71" s="80" t="str">
        <f>IFERROR((HH71-HG71)/12/HA71,"-")</f>
        <v>-</v>
      </c>
      <c r="IC71" s="39">
        <f>C71+AP71+CC71+DP71+FC71+GP71</f>
        <v>0</v>
      </c>
      <c r="ID71" s="99">
        <f>SUM(IH71:IP71)</f>
        <v>0</v>
      </c>
      <c r="IE71" s="99">
        <f>SUM(IH71:IN71)</f>
        <v>0</v>
      </c>
      <c r="IF71" s="100">
        <f>II71+IJ71</f>
        <v>0</v>
      </c>
      <c r="IG71" s="100">
        <f>IL71+IM71</f>
        <v>0</v>
      </c>
      <c r="IH71" s="35">
        <f>H71+AU71+CH71+DU71+FH71+GU71</f>
        <v>0</v>
      </c>
      <c r="II71" s="35">
        <f>I71+AV71+CI71+DV71+FI71+GV71</f>
        <v>0</v>
      </c>
      <c r="IJ71" s="35">
        <f>J71+AW71+CJ71+DW71+FJ71+GW71</f>
        <v>0</v>
      </c>
      <c r="IK71" s="35">
        <f>K71+AX71+CK71+DX71+FK71+GX71</f>
        <v>0</v>
      </c>
      <c r="IL71" s="35">
        <f>L71+AY71+CL71+DY71+FL71+GY71</f>
        <v>0</v>
      </c>
      <c r="IM71" s="35">
        <f>M71+AZ71+CM71+DZ71+FM71+GZ71</f>
        <v>0</v>
      </c>
      <c r="IN71" s="100"/>
      <c r="IO71" s="35">
        <f>O71+BB71+CO71+EB71+FO71+HB71</f>
        <v>0</v>
      </c>
      <c r="IP71" s="35">
        <f>P71+BC71+CP71+EC71+FP71+HC71</f>
        <v>0</v>
      </c>
      <c r="IQ71" s="35">
        <f>Q71+BD71+CQ71+ED71+FQ71+HD71</f>
        <v>0</v>
      </c>
      <c r="IR71" s="35">
        <f>R71+BE71+CR71+EE71+FR71+HE71</f>
        <v>0</v>
      </c>
      <c r="IS71" s="35">
        <f>S71+BF71+CS71+EF71+FS71+HF71</f>
        <v>0</v>
      </c>
      <c r="IT71" s="23">
        <f>T71+BG71+CT71+EG71+FT71+HG71</f>
        <v>0</v>
      </c>
      <c r="IU71" s="26">
        <f>U71+BH71+CU71+EH71+FU71+HH71</f>
        <v>0</v>
      </c>
      <c r="IV71" s="42" t="str">
        <f>IFERROR(ID71/IC71,"-")</f>
        <v>-</v>
      </c>
      <c r="IW71" s="89" t="str">
        <f>IFERROR((IF71+IG71)/IC71,"-")</f>
        <v>-</v>
      </c>
      <c r="IX71" s="43" t="str">
        <f>IFERROR(IE71/ID71,"-")</f>
        <v>-</v>
      </c>
      <c r="IY71" s="43" t="str">
        <f>IFERROR((IH71+IF71)/ID71,"-")</f>
        <v>-</v>
      </c>
      <c r="IZ71" s="43" t="str">
        <f>IFERROR((IK71+IG71)/ID71,"-")</f>
        <v>-</v>
      </c>
      <c r="JA71" s="43" t="str">
        <f>IFERROR(IN71/ID71,"-")</f>
        <v>-</v>
      </c>
      <c r="JB71" s="43" t="str">
        <f>IFERROR(IF71/(IH71+IF71),"-")</f>
        <v>-</v>
      </c>
      <c r="JC71" s="43" t="str">
        <f>IFERROR(IG71/(IK71+IG71),"-")</f>
        <v>-</v>
      </c>
      <c r="JD71" s="43" t="str">
        <f>IFERROR(IF71/ID71,"-")</f>
        <v>-</v>
      </c>
      <c r="JE71" s="43" t="str">
        <f>IFERROR(II71/ID71,"-")</f>
        <v>-</v>
      </c>
      <c r="JF71" s="43" t="str">
        <f>IFERROR(IJ71/ID71,"-")</f>
        <v>-</v>
      </c>
      <c r="JG71" s="43" t="str">
        <f>IFERROR(IG71/ID71,"-")</f>
        <v>-</v>
      </c>
      <c r="JH71" s="43" t="str">
        <f>IFERROR(IL71/ID71,"-")</f>
        <v>-</v>
      </c>
      <c r="JI71" s="43" t="str">
        <f>IFERROR(IM71/ID71,"-")</f>
        <v>-</v>
      </c>
      <c r="JJ71" s="43" t="str">
        <f>IFERROR(IO71/ID71,"-")</f>
        <v>-</v>
      </c>
      <c r="JK71" s="43" t="str">
        <f>IFERROR(IP71/ID71,"-")</f>
        <v>-</v>
      </c>
      <c r="JL71" s="44" t="str">
        <f>IFERROR(IQ71/IC71,"-")</f>
        <v>-</v>
      </c>
      <c r="JM71" s="44" t="str">
        <f>IFERROR(IR71/(IH71+IF71),"-")</f>
        <v>-</v>
      </c>
      <c r="JN71" s="44" t="str">
        <f>IFERROR((IS71/(IK71+IG71))/12,"-")</f>
        <v>-</v>
      </c>
      <c r="JO71" s="90" t="str">
        <f>IFERROR((IU71-IT71)/12/IN71,"-")</f>
        <v>-</v>
      </c>
      <c r="JP71" s="62">
        <f>IM71-(IL71*9)</f>
        <v>0</v>
      </c>
      <c r="JQ71" s="63">
        <f>(IO71+IP71)-(IM71*8%)</f>
        <v>0</v>
      </c>
      <c r="JR71" s="64">
        <f>IF71-(ID71*1%)</f>
        <v>0</v>
      </c>
      <c r="JS71" s="65">
        <f>IG71-(ID71*1%)</f>
        <v>0</v>
      </c>
    </row>
    <row r="72" spans="1:280" customHeight="1" ht="18.75">
      <c r="A72" s="9" t="b">
        <f>IFERROR('SEM1'!A72,"-")</f>
        <v>0</v>
      </c>
      <c r="B72" s="16" t="b">
        <f>IFERROR('SEM1'!B72,"-")</f>
        <v>0</v>
      </c>
      <c r="C72" s="39"/>
      <c r="D72" s="32">
        <f>SUM(H72:P72)</f>
        <v>0</v>
      </c>
      <c r="E72" s="32">
        <f>SUM(H72:N72)</f>
        <v>0</v>
      </c>
      <c r="F72" s="75">
        <f>I72+J72</f>
        <v>0</v>
      </c>
      <c r="G72" s="75">
        <f>L72+M72</f>
        <v>0</v>
      </c>
      <c r="H72" s="35"/>
      <c r="I72" s="35"/>
      <c r="J72" s="35"/>
      <c r="K72" s="35"/>
      <c r="L72" s="35"/>
      <c r="M72" s="35"/>
      <c r="N72" s="75"/>
      <c r="O72" s="35"/>
      <c r="P72" s="35"/>
      <c r="Q72" s="35"/>
      <c r="R72" s="35"/>
      <c r="S72" s="35"/>
      <c r="T72" s="23"/>
      <c r="U72" s="26"/>
      <c r="V72" s="7" t="str">
        <f>IFERROR(D72/C72,"-")</f>
        <v>-</v>
      </c>
      <c r="W72" s="77" t="str">
        <f>IFERROR((F72+G72)/C72,"-")</f>
        <v>-</v>
      </c>
      <c r="X72" s="19" t="str">
        <f>IFERROR(E72/D72,"-")</f>
        <v>-</v>
      </c>
      <c r="Y72" s="19" t="str">
        <f>IFERROR((H72+F72)/D72,"-")</f>
        <v>-</v>
      </c>
      <c r="Z72" s="19" t="str">
        <f>IFERROR((K72+G72)/D72,"-")</f>
        <v>-</v>
      </c>
      <c r="AA72" s="19" t="str">
        <f>IFERROR(N72/D72,"-")</f>
        <v>-</v>
      </c>
      <c r="AB72" s="19" t="str">
        <f>IFERROR(F72/(H72+F72),"-")</f>
        <v>-</v>
      </c>
      <c r="AC72" s="19" t="str">
        <f>IFERROR(G72/(K72+G72),"-")</f>
        <v>-</v>
      </c>
      <c r="AD72" s="19" t="str">
        <f>IFERROR(F72/D72,"-")</f>
        <v>-</v>
      </c>
      <c r="AE72" s="19" t="str">
        <f>IFERROR(I72/D72,"-")</f>
        <v>-</v>
      </c>
      <c r="AF72" s="19" t="str">
        <f>IFERROR(J72/D72,"-")</f>
        <v>-</v>
      </c>
      <c r="AG72" s="19" t="str">
        <f>IFERROR(G72/D72,"-")</f>
        <v>-</v>
      </c>
      <c r="AH72" s="19" t="str">
        <f>IFERROR(L72/D72,"-")</f>
        <v>-</v>
      </c>
      <c r="AI72" s="19" t="str">
        <f>IFERROR(M72/D72,"-")</f>
        <v>-</v>
      </c>
      <c r="AJ72" s="19" t="str">
        <f>IFERROR(O72/D72,"-")</f>
        <v>-</v>
      </c>
      <c r="AK72" s="19" t="str">
        <f>IFERROR(P72/D72,"-")</f>
        <v>-</v>
      </c>
      <c r="AL72" s="13" t="str">
        <f>IFERROR(Q72/C72,"-")</f>
        <v>-</v>
      </c>
      <c r="AM72" s="13" t="str">
        <f>IFERROR(R72/(H72+F72),"-")</f>
        <v>-</v>
      </c>
      <c r="AN72" s="13" t="str">
        <f>IFERROR((S72/(K72+G72))/12,"-")</f>
        <v>-</v>
      </c>
      <c r="AO72" s="80" t="str">
        <f>IFERROR((U72-T72)/12/N72,"-")</f>
        <v>-</v>
      </c>
      <c r="AP72" s="39"/>
      <c r="AQ72" s="32">
        <f>SUM(AU72:BC72)</f>
        <v>0</v>
      </c>
      <c r="AR72" s="32">
        <f>SUM(AU72:BA72)</f>
        <v>0</v>
      </c>
      <c r="AS72" s="75">
        <f>AV72+AW72</f>
        <v>0</v>
      </c>
      <c r="AT72" s="75">
        <f>AY72+AZ72</f>
        <v>0</v>
      </c>
      <c r="AU72" s="35"/>
      <c r="AV72" s="35"/>
      <c r="AW72" s="35"/>
      <c r="AX72" s="35"/>
      <c r="AY72" s="35"/>
      <c r="AZ72" s="35"/>
      <c r="BA72" s="75"/>
      <c r="BB72" s="35"/>
      <c r="BC72" s="35"/>
      <c r="BD72" s="35"/>
      <c r="BE72" s="35"/>
      <c r="BF72" s="35"/>
      <c r="BG72" s="23"/>
      <c r="BH72" s="26"/>
      <c r="BI72" s="7" t="str">
        <f>IFERROR(AQ72/AP72,"-")</f>
        <v>-</v>
      </c>
      <c r="BJ72" s="77" t="str">
        <f>IFERROR((AS72+AT72)/AP72,"-")</f>
        <v>-</v>
      </c>
      <c r="BK72" s="19" t="str">
        <f>IFERROR(AR72/AQ72,"-")</f>
        <v>-</v>
      </c>
      <c r="BL72" s="19" t="str">
        <f>IFERROR((AU72+AS72)/AQ72,"-")</f>
        <v>-</v>
      </c>
      <c r="BM72" s="19" t="str">
        <f>IFERROR((AX72+AT72)/AQ72,"-")</f>
        <v>-</v>
      </c>
      <c r="BN72" s="19" t="str">
        <f>IFERROR(BA72/AQ72,"-")</f>
        <v>-</v>
      </c>
      <c r="BO72" s="19" t="str">
        <f>IFERROR(AS72/(AU72+AS72),"-")</f>
        <v>-</v>
      </c>
      <c r="BP72" s="19" t="str">
        <f>IFERROR(AT72/(AX72+AT72),"-")</f>
        <v>-</v>
      </c>
      <c r="BQ72" s="19" t="str">
        <f>IFERROR(AS72/AQ72,"-")</f>
        <v>-</v>
      </c>
      <c r="BR72" s="19" t="str">
        <f>IFERROR(AV72/AQ72,"-")</f>
        <v>-</v>
      </c>
      <c r="BS72" s="19" t="str">
        <f>IFERROR(AW72/AQ72,"-")</f>
        <v>-</v>
      </c>
      <c r="BT72" s="19" t="str">
        <f>IFERROR(AT72/AQ72,"-")</f>
        <v>-</v>
      </c>
      <c r="BU72" s="19" t="str">
        <f>IFERROR(AY72/AQ72,"-")</f>
        <v>-</v>
      </c>
      <c r="BV72" s="19" t="str">
        <f>IFERROR(AZ72/AQ72,"-")</f>
        <v>-</v>
      </c>
      <c r="BW72" s="19" t="str">
        <f>IFERROR(BB72/AQ72,"-")</f>
        <v>-</v>
      </c>
      <c r="BX72" s="19" t="str">
        <f>IFERROR(BC72/AQ72,"-")</f>
        <v>-</v>
      </c>
      <c r="BY72" s="13" t="str">
        <f>IFERROR(BD72/AP72,"-")</f>
        <v>-</v>
      </c>
      <c r="BZ72" s="13" t="str">
        <f>IFERROR(BE72/(AU72+AS72),"-")</f>
        <v>-</v>
      </c>
      <c r="CA72" s="13" t="str">
        <f>IFERROR((BF72/(AX72+AT72))/12,"-")</f>
        <v>-</v>
      </c>
      <c r="CB72" s="80" t="str">
        <f>IFERROR((BH72-BG72)/12/BA72,"-")</f>
        <v>-</v>
      </c>
      <c r="CC72" s="39"/>
      <c r="CD72" s="32">
        <f>SUM(CH72:CP72)</f>
        <v>0</v>
      </c>
      <c r="CE72" s="32">
        <f>SUM(CH72:CN72)</f>
        <v>0</v>
      </c>
      <c r="CF72" s="75">
        <f>CI72+CJ72</f>
        <v>0</v>
      </c>
      <c r="CG72" s="75">
        <f>CL72+CM72</f>
        <v>0</v>
      </c>
      <c r="CH72" s="35"/>
      <c r="CI72" s="35"/>
      <c r="CJ72" s="35"/>
      <c r="CK72" s="35"/>
      <c r="CL72" s="35"/>
      <c r="CM72" s="35"/>
      <c r="CN72" s="75"/>
      <c r="CO72" s="35"/>
      <c r="CP72" s="35"/>
      <c r="CQ72" s="35"/>
      <c r="CR72" s="35"/>
      <c r="CS72" s="35"/>
      <c r="CT72" s="23"/>
      <c r="CU72" s="26"/>
      <c r="CV72" s="7" t="str">
        <f>IFERROR(CD72/CC72,"-")</f>
        <v>-</v>
      </c>
      <c r="CW72" s="77" t="str">
        <f>IFERROR((CF72+CG72)/CC72,"-")</f>
        <v>-</v>
      </c>
      <c r="CX72" s="19" t="str">
        <f>IFERROR(CE72/CD72,"-")</f>
        <v>-</v>
      </c>
      <c r="CY72" s="19" t="str">
        <f>IFERROR((CH72+CF72)/CD72,"-")</f>
        <v>-</v>
      </c>
      <c r="CZ72" s="19" t="str">
        <f>IFERROR((CK72+CG72)/CD72,"-")</f>
        <v>-</v>
      </c>
      <c r="DA72" s="19" t="str">
        <f>IFERROR(CN72/CD72,"-")</f>
        <v>-</v>
      </c>
      <c r="DB72" s="19" t="str">
        <f>IFERROR(CF72/(CH72+CF72),"-")</f>
        <v>-</v>
      </c>
      <c r="DC72" s="19" t="str">
        <f>IFERROR(CG72/(CK72+CG72),"-")</f>
        <v>-</v>
      </c>
      <c r="DD72" s="19" t="str">
        <f>IFERROR(CF72/CD72,"-")</f>
        <v>-</v>
      </c>
      <c r="DE72" s="19" t="str">
        <f>IFERROR(CI72/CD72,"-")</f>
        <v>-</v>
      </c>
      <c r="DF72" s="19" t="str">
        <f>IFERROR(CJ72/CD72,"-")</f>
        <v>-</v>
      </c>
      <c r="DG72" s="19" t="str">
        <f>IFERROR(CG72/CD72,"-")</f>
        <v>-</v>
      </c>
      <c r="DH72" s="19" t="str">
        <f>IFERROR(CL72/CD72,"-")</f>
        <v>-</v>
      </c>
      <c r="DI72" s="19" t="str">
        <f>IFERROR(CM72/CD72,"-")</f>
        <v>-</v>
      </c>
      <c r="DJ72" s="19" t="str">
        <f>IFERROR(CO72/CD72,"-")</f>
        <v>-</v>
      </c>
      <c r="DK72" s="19" t="str">
        <f>IFERROR(CP72/CD72,"-")</f>
        <v>-</v>
      </c>
      <c r="DL72" s="13" t="str">
        <f>IFERROR(CQ72/CC72,"-")</f>
        <v>-</v>
      </c>
      <c r="DM72" s="13" t="str">
        <f>IFERROR(CR72/(CH72+CF72),"-")</f>
        <v>-</v>
      </c>
      <c r="DN72" s="13" t="str">
        <f>IFERROR((CS72/(CK72+CG72))/12,"-")</f>
        <v>-</v>
      </c>
      <c r="DO72" s="80" t="str">
        <f>IFERROR((CU72-CT72)/12/CN72,"-")</f>
        <v>-</v>
      </c>
      <c r="DP72" s="39"/>
      <c r="DQ72" s="32">
        <f>SUM(DU72:EC72)</f>
        <v>0</v>
      </c>
      <c r="DR72" s="32">
        <f>SUM(DU72:EA72)</f>
        <v>0</v>
      </c>
      <c r="DS72" s="75">
        <f>DV72+DW72</f>
        <v>0</v>
      </c>
      <c r="DT72" s="75">
        <f>DY72+DZ72</f>
        <v>0</v>
      </c>
      <c r="DU72" s="35"/>
      <c r="DV72" s="35"/>
      <c r="DW72" s="35"/>
      <c r="DX72" s="35"/>
      <c r="DY72" s="35"/>
      <c r="DZ72" s="35"/>
      <c r="EA72" s="75"/>
      <c r="EB72" s="35"/>
      <c r="EC72" s="35"/>
      <c r="ED72" s="35"/>
      <c r="EE72" s="35"/>
      <c r="EF72" s="35"/>
      <c r="EG72" s="23"/>
      <c r="EH72" s="26"/>
      <c r="EI72" s="7" t="str">
        <f>IFERROR(DQ72/DP72,"-")</f>
        <v>-</v>
      </c>
      <c r="EJ72" s="77" t="str">
        <f>IFERROR((DS72+DT72)/DP72,"-")</f>
        <v>-</v>
      </c>
      <c r="EK72" s="19" t="str">
        <f>IFERROR(DR72/DQ72,"-")</f>
        <v>-</v>
      </c>
      <c r="EL72" s="19" t="str">
        <f>IFERROR((DU72+DS72)/DQ72,"-")</f>
        <v>-</v>
      </c>
      <c r="EM72" s="19" t="str">
        <f>IFERROR((DX72+DT72)/DQ72,"-")</f>
        <v>-</v>
      </c>
      <c r="EN72" s="19" t="str">
        <f>IFERROR(EA72/DQ72,"-")</f>
        <v>-</v>
      </c>
      <c r="EO72" s="19" t="str">
        <f>IFERROR(DS72/(DU72+DS72),"-")</f>
        <v>-</v>
      </c>
      <c r="EP72" s="19" t="str">
        <f>IFERROR(DT72/(DX72+DT72),"-")</f>
        <v>-</v>
      </c>
      <c r="EQ72" s="19" t="str">
        <f>IFERROR(DS72/DQ72,"-")</f>
        <v>-</v>
      </c>
      <c r="ER72" s="19" t="str">
        <f>IFERROR(DV72/DQ72,"-")</f>
        <v>-</v>
      </c>
      <c r="ES72" s="19" t="str">
        <f>IFERROR(DW72/DQ72,"-")</f>
        <v>-</v>
      </c>
      <c r="ET72" s="19" t="str">
        <f>IFERROR(DT72/DQ72,"-")</f>
        <v>-</v>
      </c>
      <c r="EU72" s="19" t="str">
        <f>IFERROR(DY72/DQ72,"-")</f>
        <v>-</v>
      </c>
      <c r="EV72" s="19" t="str">
        <f>IFERROR(DZ72/DQ72,"-")</f>
        <v>-</v>
      </c>
      <c r="EW72" s="19" t="str">
        <f>IFERROR(EB72/DQ72,"-")</f>
        <v>-</v>
      </c>
      <c r="EX72" s="19" t="str">
        <f>IFERROR(EC72/DQ72,"-")</f>
        <v>-</v>
      </c>
      <c r="EY72" s="13" t="str">
        <f>IFERROR(ED72/DP72,"-")</f>
        <v>-</v>
      </c>
      <c r="EZ72" s="13" t="str">
        <f>IFERROR(EE72/(DU72+DS72),"-")</f>
        <v>-</v>
      </c>
      <c r="FA72" s="13" t="str">
        <f>IFERROR((EF72/(DX72+DT72))/12,"-")</f>
        <v>-</v>
      </c>
      <c r="FB72" s="80" t="str">
        <f>IFERROR((EH72-EG72)/12/EA72,"-")</f>
        <v>-</v>
      </c>
      <c r="FC72" s="39"/>
      <c r="FD72" s="32">
        <f>SUM(FH72:FP72)</f>
        <v>0</v>
      </c>
      <c r="FE72" s="32">
        <f>SUM(FH72:FN72)</f>
        <v>0</v>
      </c>
      <c r="FF72" s="75">
        <f>FI72+FJ72</f>
        <v>0</v>
      </c>
      <c r="FG72" s="75">
        <f>FL72+FM72</f>
        <v>0</v>
      </c>
      <c r="FH72" s="35"/>
      <c r="FI72" s="35"/>
      <c r="FJ72" s="35"/>
      <c r="FK72" s="35"/>
      <c r="FL72" s="35"/>
      <c r="FM72" s="35"/>
      <c r="FN72" s="75"/>
      <c r="FO72" s="35"/>
      <c r="FP72" s="35"/>
      <c r="FQ72" s="35"/>
      <c r="FR72" s="35"/>
      <c r="FS72" s="35"/>
      <c r="FT72" s="23"/>
      <c r="FU72" s="26"/>
      <c r="FV72" s="7" t="str">
        <f>IFERROR(FD72/FC72,"-")</f>
        <v>-</v>
      </c>
      <c r="FW72" s="77" t="str">
        <f>IFERROR((FF72+FG72)/FC72,"-")</f>
        <v>-</v>
      </c>
      <c r="FX72" s="19" t="str">
        <f>IFERROR(FE72/FD72,"-")</f>
        <v>-</v>
      </c>
      <c r="FY72" s="19" t="str">
        <f>IFERROR((FH72+FF72)/FD72,"-")</f>
        <v>-</v>
      </c>
      <c r="FZ72" s="19" t="str">
        <f>IFERROR((FK72+FG72)/FD72,"-")</f>
        <v>-</v>
      </c>
      <c r="GA72" s="19" t="str">
        <f>IFERROR(FN72/FD72,"-")</f>
        <v>-</v>
      </c>
      <c r="GB72" s="19" t="str">
        <f>IFERROR(FF72/(FH72+FF72),"-")</f>
        <v>-</v>
      </c>
      <c r="GC72" s="19" t="str">
        <f>IFERROR(FG72/(FK72+FG72),"-")</f>
        <v>-</v>
      </c>
      <c r="GD72" s="19" t="str">
        <f>IFERROR(FF72/FD72,"-")</f>
        <v>-</v>
      </c>
      <c r="GE72" s="19" t="str">
        <f>IFERROR(FI72/FD72,"-")</f>
        <v>-</v>
      </c>
      <c r="GF72" s="19" t="str">
        <f>IFERROR(FJ72/FD72,"-")</f>
        <v>-</v>
      </c>
      <c r="GG72" s="19" t="str">
        <f>IFERROR(FG72/FD72,"-")</f>
        <v>-</v>
      </c>
      <c r="GH72" s="19" t="str">
        <f>IFERROR(FL72/FD72,"-")</f>
        <v>-</v>
      </c>
      <c r="GI72" s="19" t="str">
        <f>IFERROR(FM72/FD72,"-")</f>
        <v>-</v>
      </c>
      <c r="GJ72" s="19" t="str">
        <f>IFERROR(FO72/FD72,"-")</f>
        <v>-</v>
      </c>
      <c r="GK72" s="19" t="str">
        <f>IFERROR(FP72/FD72,"-")</f>
        <v>-</v>
      </c>
      <c r="GL72" s="13" t="str">
        <f>IFERROR(FQ72/FC72,"-")</f>
        <v>-</v>
      </c>
      <c r="GM72" s="13" t="str">
        <f>IFERROR(FR72/(FH72+FF72),"-")</f>
        <v>-</v>
      </c>
      <c r="GN72" s="13" t="str">
        <f>IFERROR((FS72/(FK72+FG72))/12,"-")</f>
        <v>-</v>
      </c>
      <c r="GO72" s="80" t="str">
        <f>IFERROR((FU72-FT72)/12/FN72,"-")</f>
        <v>-</v>
      </c>
      <c r="GP72" s="39"/>
      <c r="GQ72" s="32">
        <f>SUM(GU72:HC72)</f>
        <v>0</v>
      </c>
      <c r="GR72" s="32">
        <f>SUM(GU72:HA72)</f>
        <v>0</v>
      </c>
      <c r="GS72" s="75">
        <f>GV72+GW72</f>
        <v>0</v>
      </c>
      <c r="GT72" s="75">
        <f>GY72+GZ72</f>
        <v>0</v>
      </c>
      <c r="GU72" s="35"/>
      <c r="GV72" s="35"/>
      <c r="GW72" s="35"/>
      <c r="GX72" s="35"/>
      <c r="GY72" s="35"/>
      <c r="GZ72" s="35"/>
      <c r="HA72" s="75"/>
      <c r="HB72" s="35"/>
      <c r="HC72" s="35"/>
      <c r="HD72" s="35"/>
      <c r="HE72" s="35"/>
      <c r="HF72" s="35"/>
      <c r="HG72" s="23"/>
      <c r="HH72" s="26"/>
      <c r="HI72" s="7" t="str">
        <f>IFERROR(GQ72/GP72,"-")</f>
        <v>-</v>
      </c>
      <c r="HJ72" s="77" t="str">
        <f>IFERROR((GS72+GT72)/GP72,"-")</f>
        <v>-</v>
      </c>
      <c r="HK72" s="19" t="str">
        <f>IFERROR(GR72/GQ72,"-")</f>
        <v>-</v>
      </c>
      <c r="HL72" s="19" t="str">
        <f>IFERROR((GU72+GS72)/GQ72,"-")</f>
        <v>-</v>
      </c>
      <c r="HM72" s="19" t="str">
        <f>IFERROR((GX72+GT72)/GQ72,"-")</f>
        <v>-</v>
      </c>
      <c r="HN72" s="19" t="str">
        <f>IFERROR(HA72/GQ72,"-")</f>
        <v>-</v>
      </c>
      <c r="HO72" s="19" t="str">
        <f>IFERROR(GS72/(GU72+GS72),"-")</f>
        <v>-</v>
      </c>
      <c r="HP72" s="19" t="str">
        <f>IFERROR(GT72/(GX72+GT72),"-")</f>
        <v>-</v>
      </c>
      <c r="HQ72" s="19" t="str">
        <f>IFERROR(GS72/GQ72,"-")</f>
        <v>-</v>
      </c>
      <c r="HR72" s="19" t="str">
        <f>IFERROR(GV72/GQ72,"-")</f>
        <v>-</v>
      </c>
      <c r="HS72" s="19" t="str">
        <f>IFERROR(GW72/GQ72,"-")</f>
        <v>-</v>
      </c>
      <c r="HT72" s="19" t="str">
        <f>IFERROR(GT72/GQ72,"-")</f>
        <v>-</v>
      </c>
      <c r="HU72" s="19" t="str">
        <f>IFERROR(GY72/GQ72,"-")</f>
        <v>-</v>
      </c>
      <c r="HV72" s="19" t="str">
        <f>IFERROR(GZ72/GQ72,"-")</f>
        <v>-</v>
      </c>
      <c r="HW72" s="19" t="str">
        <f>IFERROR(HB72/GQ72,"-")</f>
        <v>-</v>
      </c>
      <c r="HX72" s="19" t="str">
        <f>IFERROR(HC72/GQ72,"-")</f>
        <v>-</v>
      </c>
      <c r="HY72" s="13" t="str">
        <f>IFERROR(HD72/GP72,"-")</f>
        <v>-</v>
      </c>
      <c r="HZ72" s="13" t="str">
        <f>IFERROR(HE72/(GU72+GS72),"-")</f>
        <v>-</v>
      </c>
      <c r="IA72" s="13" t="str">
        <f>IFERROR((HF72/(GX72+GT72))/12,"-")</f>
        <v>-</v>
      </c>
      <c r="IB72" s="80" t="str">
        <f>IFERROR((HH72-HG72)/12/HA72,"-")</f>
        <v>-</v>
      </c>
      <c r="IC72" s="39">
        <f>C72+AP72+CC72+DP72+FC72+GP72</f>
        <v>0</v>
      </c>
      <c r="ID72" s="99">
        <f>SUM(IH72:IP72)</f>
        <v>0</v>
      </c>
      <c r="IE72" s="99">
        <f>SUM(IH72:IN72)</f>
        <v>0</v>
      </c>
      <c r="IF72" s="100">
        <f>II72+IJ72</f>
        <v>0</v>
      </c>
      <c r="IG72" s="100">
        <f>IL72+IM72</f>
        <v>0</v>
      </c>
      <c r="IH72" s="35">
        <f>H72+AU72+CH72+DU72+FH72+GU72</f>
        <v>0</v>
      </c>
      <c r="II72" s="35">
        <f>I72+AV72+CI72+DV72+FI72+GV72</f>
        <v>0</v>
      </c>
      <c r="IJ72" s="35">
        <f>J72+AW72+CJ72+DW72+FJ72+GW72</f>
        <v>0</v>
      </c>
      <c r="IK72" s="35">
        <f>K72+AX72+CK72+DX72+FK72+GX72</f>
        <v>0</v>
      </c>
      <c r="IL72" s="35">
        <f>L72+AY72+CL72+DY72+FL72+GY72</f>
        <v>0</v>
      </c>
      <c r="IM72" s="35">
        <f>M72+AZ72+CM72+DZ72+FM72+GZ72</f>
        <v>0</v>
      </c>
      <c r="IN72" s="100"/>
      <c r="IO72" s="35">
        <f>O72+BB72+CO72+EB72+FO72+HB72</f>
        <v>0</v>
      </c>
      <c r="IP72" s="35">
        <f>P72+BC72+CP72+EC72+FP72+HC72</f>
        <v>0</v>
      </c>
      <c r="IQ72" s="35">
        <f>Q72+BD72+CQ72+ED72+FQ72+HD72</f>
        <v>0</v>
      </c>
      <c r="IR72" s="35">
        <f>R72+BE72+CR72+EE72+FR72+HE72</f>
        <v>0</v>
      </c>
      <c r="IS72" s="35">
        <f>S72+BF72+CS72+EF72+FS72+HF72</f>
        <v>0</v>
      </c>
      <c r="IT72" s="23">
        <f>T72+BG72+CT72+EG72+FT72+HG72</f>
        <v>0</v>
      </c>
      <c r="IU72" s="26">
        <f>U72+BH72+CU72+EH72+FU72+HH72</f>
        <v>0</v>
      </c>
      <c r="IV72" s="42" t="str">
        <f>IFERROR(ID72/IC72,"-")</f>
        <v>-</v>
      </c>
      <c r="IW72" s="89" t="str">
        <f>IFERROR((IF72+IG72)/IC72,"-")</f>
        <v>-</v>
      </c>
      <c r="IX72" s="43" t="str">
        <f>IFERROR(IE72/ID72,"-")</f>
        <v>-</v>
      </c>
      <c r="IY72" s="43" t="str">
        <f>IFERROR((IH72+IF72)/ID72,"-")</f>
        <v>-</v>
      </c>
      <c r="IZ72" s="43" t="str">
        <f>IFERROR((IK72+IG72)/ID72,"-")</f>
        <v>-</v>
      </c>
      <c r="JA72" s="43" t="str">
        <f>IFERROR(IN72/ID72,"-")</f>
        <v>-</v>
      </c>
      <c r="JB72" s="43" t="str">
        <f>IFERROR(IF72/(IH72+IF72),"-")</f>
        <v>-</v>
      </c>
      <c r="JC72" s="43" t="str">
        <f>IFERROR(IG72/(IK72+IG72),"-")</f>
        <v>-</v>
      </c>
      <c r="JD72" s="43" t="str">
        <f>IFERROR(IF72/ID72,"-")</f>
        <v>-</v>
      </c>
      <c r="JE72" s="43" t="str">
        <f>IFERROR(II72/ID72,"-")</f>
        <v>-</v>
      </c>
      <c r="JF72" s="43" t="str">
        <f>IFERROR(IJ72/ID72,"-")</f>
        <v>-</v>
      </c>
      <c r="JG72" s="43" t="str">
        <f>IFERROR(IG72/ID72,"-")</f>
        <v>-</v>
      </c>
      <c r="JH72" s="43" t="str">
        <f>IFERROR(IL72/ID72,"-")</f>
        <v>-</v>
      </c>
      <c r="JI72" s="43" t="str">
        <f>IFERROR(IM72/ID72,"-")</f>
        <v>-</v>
      </c>
      <c r="JJ72" s="43" t="str">
        <f>IFERROR(IO72/ID72,"-")</f>
        <v>-</v>
      </c>
      <c r="JK72" s="43" t="str">
        <f>IFERROR(IP72/ID72,"-")</f>
        <v>-</v>
      </c>
      <c r="JL72" s="44" t="str">
        <f>IFERROR(IQ72/IC72,"-")</f>
        <v>-</v>
      </c>
      <c r="JM72" s="44" t="str">
        <f>IFERROR(IR72/(IH72+IF72),"-")</f>
        <v>-</v>
      </c>
      <c r="JN72" s="44" t="str">
        <f>IFERROR((IS72/(IK72+IG72))/12,"-")</f>
        <v>-</v>
      </c>
      <c r="JO72" s="90" t="str">
        <f>IFERROR((IU72-IT72)/12/IN72,"-")</f>
        <v>-</v>
      </c>
      <c r="JP72" s="62">
        <f>IM72-(IL72*9)</f>
        <v>0</v>
      </c>
      <c r="JQ72" s="63">
        <f>(IO72+IP72)-(IM72*8%)</f>
        <v>0</v>
      </c>
      <c r="JR72" s="64">
        <f>IF72-(ID72*1%)</f>
        <v>0</v>
      </c>
      <c r="JS72" s="65">
        <f>IG72-(ID72*1%)</f>
        <v>0</v>
      </c>
    </row>
    <row r="73" spans="1:280" customHeight="1" ht="18.75">
      <c r="A73" s="9" t="b">
        <f>IFERROR('SEM1'!A73,"-")</f>
        <v>0</v>
      </c>
      <c r="B73" s="16" t="b">
        <f>IFERROR('SEM1'!B73,"-")</f>
        <v>0</v>
      </c>
      <c r="C73" s="39"/>
      <c r="D73" s="32">
        <f>SUM(H73:P73)</f>
        <v>0</v>
      </c>
      <c r="E73" s="32">
        <f>SUM(H73:N73)</f>
        <v>0</v>
      </c>
      <c r="F73" s="75">
        <f>I73+J73</f>
        <v>0</v>
      </c>
      <c r="G73" s="75">
        <f>L73+M73</f>
        <v>0</v>
      </c>
      <c r="H73" s="35"/>
      <c r="I73" s="35"/>
      <c r="J73" s="35"/>
      <c r="K73" s="35"/>
      <c r="L73" s="35"/>
      <c r="M73" s="35"/>
      <c r="N73" s="75"/>
      <c r="O73" s="35"/>
      <c r="P73" s="35"/>
      <c r="Q73" s="35"/>
      <c r="R73" s="35"/>
      <c r="S73" s="35"/>
      <c r="T73" s="23"/>
      <c r="U73" s="26"/>
      <c r="V73" s="7" t="str">
        <f>IFERROR(D73/C73,"-")</f>
        <v>-</v>
      </c>
      <c r="W73" s="77" t="str">
        <f>IFERROR((F73+G73)/C73,"-")</f>
        <v>-</v>
      </c>
      <c r="X73" s="19" t="str">
        <f>IFERROR(E73/D73,"-")</f>
        <v>-</v>
      </c>
      <c r="Y73" s="19" t="str">
        <f>IFERROR((H73+F73)/D73,"-")</f>
        <v>-</v>
      </c>
      <c r="Z73" s="19" t="str">
        <f>IFERROR((K73+G73)/D73,"-")</f>
        <v>-</v>
      </c>
      <c r="AA73" s="19" t="str">
        <f>IFERROR(N73/D73,"-")</f>
        <v>-</v>
      </c>
      <c r="AB73" s="19" t="str">
        <f>IFERROR(F73/(H73+F73),"-")</f>
        <v>-</v>
      </c>
      <c r="AC73" s="19" t="str">
        <f>IFERROR(G73/(K73+G73),"-")</f>
        <v>-</v>
      </c>
      <c r="AD73" s="19" t="str">
        <f>IFERROR(F73/D73,"-")</f>
        <v>-</v>
      </c>
      <c r="AE73" s="19" t="str">
        <f>IFERROR(I73/D73,"-")</f>
        <v>-</v>
      </c>
      <c r="AF73" s="19" t="str">
        <f>IFERROR(J73/D73,"-")</f>
        <v>-</v>
      </c>
      <c r="AG73" s="19" t="str">
        <f>IFERROR(G73/D73,"-")</f>
        <v>-</v>
      </c>
      <c r="AH73" s="19" t="str">
        <f>IFERROR(L73/D73,"-")</f>
        <v>-</v>
      </c>
      <c r="AI73" s="19" t="str">
        <f>IFERROR(M73/D73,"-")</f>
        <v>-</v>
      </c>
      <c r="AJ73" s="19" t="str">
        <f>IFERROR(O73/D73,"-")</f>
        <v>-</v>
      </c>
      <c r="AK73" s="19" t="str">
        <f>IFERROR(P73/D73,"-")</f>
        <v>-</v>
      </c>
      <c r="AL73" s="13" t="str">
        <f>IFERROR(Q73/C73,"-")</f>
        <v>-</v>
      </c>
      <c r="AM73" s="13" t="str">
        <f>IFERROR(R73/(H73+F73),"-")</f>
        <v>-</v>
      </c>
      <c r="AN73" s="13" t="str">
        <f>IFERROR((S73/(K73+G73))/12,"-")</f>
        <v>-</v>
      </c>
      <c r="AO73" s="80" t="str">
        <f>IFERROR((U73-T73)/12/N73,"-")</f>
        <v>-</v>
      </c>
      <c r="AP73" s="39"/>
      <c r="AQ73" s="32">
        <f>SUM(AU73:BC73)</f>
        <v>0</v>
      </c>
      <c r="AR73" s="32">
        <f>SUM(AU73:BA73)</f>
        <v>0</v>
      </c>
      <c r="AS73" s="75">
        <f>AV73+AW73</f>
        <v>0</v>
      </c>
      <c r="AT73" s="75">
        <f>AY73+AZ73</f>
        <v>0</v>
      </c>
      <c r="AU73" s="35"/>
      <c r="AV73" s="35"/>
      <c r="AW73" s="35"/>
      <c r="AX73" s="35"/>
      <c r="AY73" s="35"/>
      <c r="AZ73" s="35"/>
      <c r="BA73" s="75"/>
      <c r="BB73" s="35"/>
      <c r="BC73" s="35"/>
      <c r="BD73" s="35"/>
      <c r="BE73" s="35"/>
      <c r="BF73" s="35"/>
      <c r="BG73" s="23"/>
      <c r="BH73" s="26"/>
      <c r="BI73" s="7" t="str">
        <f>IFERROR(AQ73/AP73,"-")</f>
        <v>-</v>
      </c>
      <c r="BJ73" s="77" t="str">
        <f>IFERROR((AS73+AT73)/AP73,"-")</f>
        <v>-</v>
      </c>
      <c r="BK73" s="19" t="str">
        <f>IFERROR(AR73/AQ73,"-")</f>
        <v>-</v>
      </c>
      <c r="BL73" s="19" t="str">
        <f>IFERROR((AU73+AS73)/AQ73,"-")</f>
        <v>-</v>
      </c>
      <c r="BM73" s="19" t="str">
        <f>IFERROR((AX73+AT73)/AQ73,"-")</f>
        <v>-</v>
      </c>
      <c r="BN73" s="19" t="str">
        <f>IFERROR(BA73/AQ73,"-")</f>
        <v>-</v>
      </c>
      <c r="BO73" s="19" t="str">
        <f>IFERROR(AS73/(AU73+AS73),"-")</f>
        <v>-</v>
      </c>
      <c r="BP73" s="19" t="str">
        <f>IFERROR(AT73/(AX73+AT73),"-")</f>
        <v>-</v>
      </c>
      <c r="BQ73" s="19" t="str">
        <f>IFERROR(AS73/AQ73,"-")</f>
        <v>-</v>
      </c>
      <c r="BR73" s="19" t="str">
        <f>IFERROR(AV73/AQ73,"-")</f>
        <v>-</v>
      </c>
      <c r="BS73" s="19" t="str">
        <f>IFERROR(AW73/AQ73,"-")</f>
        <v>-</v>
      </c>
      <c r="BT73" s="19" t="str">
        <f>IFERROR(AT73/AQ73,"-")</f>
        <v>-</v>
      </c>
      <c r="BU73" s="19" t="str">
        <f>IFERROR(AY73/AQ73,"-")</f>
        <v>-</v>
      </c>
      <c r="BV73" s="19" t="str">
        <f>IFERROR(AZ73/AQ73,"-")</f>
        <v>-</v>
      </c>
      <c r="BW73" s="19" t="str">
        <f>IFERROR(BB73/AQ73,"-")</f>
        <v>-</v>
      </c>
      <c r="BX73" s="19" t="str">
        <f>IFERROR(BC73/AQ73,"-")</f>
        <v>-</v>
      </c>
      <c r="BY73" s="13" t="str">
        <f>IFERROR(BD73/AP73,"-")</f>
        <v>-</v>
      </c>
      <c r="BZ73" s="13" t="str">
        <f>IFERROR(BE73/(AU73+AS73),"-")</f>
        <v>-</v>
      </c>
      <c r="CA73" s="13" t="str">
        <f>IFERROR((BF73/(AX73+AT73))/12,"-")</f>
        <v>-</v>
      </c>
      <c r="CB73" s="80" t="str">
        <f>IFERROR((BH73-BG73)/12/BA73,"-")</f>
        <v>-</v>
      </c>
      <c r="CC73" s="39"/>
      <c r="CD73" s="32">
        <f>SUM(CH73:CP73)</f>
        <v>0</v>
      </c>
      <c r="CE73" s="32">
        <f>SUM(CH73:CN73)</f>
        <v>0</v>
      </c>
      <c r="CF73" s="75">
        <f>CI73+CJ73</f>
        <v>0</v>
      </c>
      <c r="CG73" s="75">
        <f>CL73+CM73</f>
        <v>0</v>
      </c>
      <c r="CH73" s="35"/>
      <c r="CI73" s="35"/>
      <c r="CJ73" s="35"/>
      <c r="CK73" s="35"/>
      <c r="CL73" s="35"/>
      <c r="CM73" s="35"/>
      <c r="CN73" s="75"/>
      <c r="CO73" s="35"/>
      <c r="CP73" s="35"/>
      <c r="CQ73" s="35"/>
      <c r="CR73" s="35"/>
      <c r="CS73" s="35"/>
      <c r="CT73" s="23"/>
      <c r="CU73" s="26"/>
      <c r="CV73" s="7" t="str">
        <f>IFERROR(CD73/CC73,"-")</f>
        <v>-</v>
      </c>
      <c r="CW73" s="77" t="str">
        <f>IFERROR((CF73+CG73)/CC73,"-")</f>
        <v>-</v>
      </c>
      <c r="CX73" s="19" t="str">
        <f>IFERROR(CE73/CD73,"-")</f>
        <v>-</v>
      </c>
      <c r="CY73" s="19" t="str">
        <f>IFERROR((CH73+CF73)/CD73,"-")</f>
        <v>-</v>
      </c>
      <c r="CZ73" s="19" t="str">
        <f>IFERROR((CK73+CG73)/CD73,"-")</f>
        <v>-</v>
      </c>
      <c r="DA73" s="19" t="str">
        <f>IFERROR(CN73/CD73,"-")</f>
        <v>-</v>
      </c>
      <c r="DB73" s="19" t="str">
        <f>IFERROR(CF73/(CH73+CF73),"-")</f>
        <v>-</v>
      </c>
      <c r="DC73" s="19" t="str">
        <f>IFERROR(CG73/(CK73+CG73),"-")</f>
        <v>-</v>
      </c>
      <c r="DD73" s="19" t="str">
        <f>IFERROR(CF73/CD73,"-")</f>
        <v>-</v>
      </c>
      <c r="DE73" s="19" t="str">
        <f>IFERROR(CI73/CD73,"-")</f>
        <v>-</v>
      </c>
      <c r="DF73" s="19" t="str">
        <f>IFERROR(CJ73/CD73,"-")</f>
        <v>-</v>
      </c>
      <c r="DG73" s="19" t="str">
        <f>IFERROR(CG73/CD73,"-")</f>
        <v>-</v>
      </c>
      <c r="DH73" s="19" t="str">
        <f>IFERROR(CL73/CD73,"-")</f>
        <v>-</v>
      </c>
      <c r="DI73" s="19" t="str">
        <f>IFERROR(CM73/CD73,"-")</f>
        <v>-</v>
      </c>
      <c r="DJ73" s="19" t="str">
        <f>IFERROR(CO73/CD73,"-")</f>
        <v>-</v>
      </c>
      <c r="DK73" s="19" t="str">
        <f>IFERROR(CP73/CD73,"-")</f>
        <v>-</v>
      </c>
      <c r="DL73" s="13" t="str">
        <f>IFERROR(CQ73/CC73,"-")</f>
        <v>-</v>
      </c>
      <c r="DM73" s="13" t="str">
        <f>IFERROR(CR73/(CH73+CF73),"-")</f>
        <v>-</v>
      </c>
      <c r="DN73" s="13" t="str">
        <f>IFERROR((CS73/(CK73+CG73))/12,"-")</f>
        <v>-</v>
      </c>
      <c r="DO73" s="80" t="str">
        <f>IFERROR((CU73-CT73)/12/CN73,"-")</f>
        <v>-</v>
      </c>
      <c r="DP73" s="39"/>
      <c r="DQ73" s="32">
        <f>SUM(DU73:EC73)</f>
        <v>0</v>
      </c>
      <c r="DR73" s="32">
        <f>SUM(DU73:EA73)</f>
        <v>0</v>
      </c>
      <c r="DS73" s="75">
        <f>DV73+DW73</f>
        <v>0</v>
      </c>
      <c r="DT73" s="75">
        <f>DY73+DZ73</f>
        <v>0</v>
      </c>
      <c r="DU73" s="35"/>
      <c r="DV73" s="35"/>
      <c r="DW73" s="35"/>
      <c r="DX73" s="35"/>
      <c r="DY73" s="35"/>
      <c r="DZ73" s="35"/>
      <c r="EA73" s="75"/>
      <c r="EB73" s="35"/>
      <c r="EC73" s="35"/>
      <c r="ED73" s="35"/>
      <c r="EE73" s="35"/>
      <c r="EF73" s="35"/>
      <c r="EG73" s="23"/>
      <c r="EH73" s="26"/>
      <c r="EI73" s="7" t="str">
        <f>IFERROR(DQ73/DP73,"-")</f>
        <v>-</v>
      </c>
      <c r="EJ73" s="77" t="str">
        <f>IFERROR((DS73+DT73)/DP73,"-")</f>
        <v>-</v>
      </c>
      <c r="EK73" s="19" t="str">
        <f>IFERROR(DR73/DQ73,"-")</f>
        <v>-</v>
      </c>
      <c r="EL73" s="19" t="str">
        <f>IFERROR((DU73+DS73)/DQ73,"-")</f>
        <v>-</v>
      </c>
      <c r="EM73" s="19" t="str">
        <f>IFERROR((DX73+DT73)/DQ73,"-")</f>
        <v>-</v>
      </c>
      <c r="EN73" s="19" t="str">
        <f>IFERROR(EA73/DQ73,"-")</f>
        <v>-</v>
      </c>
      <c r="EO73" s="19" t="str">
        <f>IFERROR(DS73/(DU73+DS73),"-")</f>
        <v>-</v>
      </c>
      <c r="EP73" s="19" t="str">
        <f>IFERROR(DT73/(DX73+DT73),"-")</f>
        <v>-</v>
      </c>
      <c r="EQ73" s="19" t="str">
        <f>IFERROR(DS73/DQ73,"-")</f>
        <v>-</v>
      </c>
      <c r="ER73" s="19" t="str">
        <f>IFERROR(DV73/DQ73,"-")</f>
        <v>-</v>
      </c>
      <c r="ES73" s="19" t="str">
        <f>IFERROR(DW73/DQ73,"-")</f>
        <v>-</v>
      </c>
      <c r="ET73" s="19" t="str">
        <f>IFERROR(DT73/DQ73,"-")</f>
        <v>-</v>
      </c>
      <c r="EU73" s="19" t="str">
        <f>IFERROR(DY73/DQ73,"-")</f>
        <v>-</v>
      </c>
      <c r="EV73" s="19" t="str">
        <f>IFERROR(DZ73/DQ73,"-")</f>
        <v>-</v>
      </c>
      <c r="EW73" s="19" t="str">
        <f>IFERROR(EB73/DQ73,"-")</f>
        <v>-</v>
      </c>
      <c r="EX73" s="19" t="str">
        <f>IFERROR(EC73/DQ73,"-")</f>
        <v>-</v>
      </c>
      <c r="EY73" s="13" t="str">
        <f>IFERROR(ED73/DP73,"-")</f>
        <v>-</v>
      </c>
      <c r="EZ73" s="13" t="str">
        <f>IFERROR(EE73/(DU73+DS73),"-")</f>
        <v>-</v>
      </c>
      <c r="FA73" s="13" t="str">
        <f>IFERROR((EF73/(DX73+DT73))/12,"-")</f>
        <v>-</v>
      </c>
      <c r="FB73" s="80" t="str">
        <f>IFERROR((EH73-EG73)/12/EA73,"-")</f>
        <v>-</v>
      </c>
      <c r="FC73" s="39"/>
      <c r="FD73" s="32">
        <f>SUM(FH73:FP73)</f>
        <v>0</v>
      </c>
      <c r="FE73" s="32">
        <f>SUM(FH73:FN73)</f>
        <v>0</v>
      </c>
      <c r="FF73" s="75">
        <f>FI73+FJ73</f>
        <v>0</v>
      </c>
      <c r="FG73" s="75">
        <f>FL73+FM73</f>
        <v>0</v>
      </c>
      <c r="FH73" s="35"/>
      <c r="FI73" s="35"/>
      <c r="FJ73" s="35"/>
      <c r="FK73" s="35"/>
      <c r="FL73" s="35"/>
      <c r="FM73" s="35"/>
      <c r="FN73" s="75"/>
      <c r="FO73" s="35"/>
      <c r="FP73" s="35"/>
      <c r="FQ73" s="35"/>
      <c r="FR73" s="35"/>
      <c r="FS73" s="35"/>
      <c r="FT73" s="23"/>
      <c r="FU73" s="26"/>
      <c r="FV73" s="7" t="str">
        <f>IFERROR(FD73/FC73,"-")</f>
        <v>-</v>
      </c>
      <c r="FW73" s="77" t="str">
        <f>IFERROR((FF73+FG73)/FC73,"-")</f>
        <v>-</v>
      </c>
      <c r="FX73" s="19" t="str">
        <f>IFERROR(FE73/FD73,"-")</f>
        <v>-</v>
      </c>
      <c r="FY73" s="19" t="str">
        <f>IFERROR((FH73+FF73)/FD73,"-")</f>
        <v>-</v>
      </c>
      <c r="FZ73" s="19" t="str">
        <f>IFERROR((FK73+FG73)/FD73,"-")</f>
        <v>-</v>
      </c>
      <c r="GA73" s="19" t="str">
        <f>IFERROR(FN73/FD73,"-")</f>
        <v>-</v>
      </c>
      <c r="GB73" s="19" t="str">
        <f>IFERROR(FF73/(FH73+FF73),"-")</f>
        <v>-</v>
      </c>
      <c r="GC73" s="19" t="str">
        <f>IFERROR(FG73/(FK73+FG73),"-")</f>
        <v>-</v>
      </c>
      <c r="GD73" s="19" t="str">
        <f>IFERROR(FF73/FD73,"-")</f>
        <v>-</v>
      </c>
      <c r="GE73" s="19" t="str">
        <f>IFERROR(FI73/FD73,"-")</f>
        <v>-</v>
      </c>
      <c r="GF73" s="19" t="str">
        <f>IFERROR(FJ73/FD73,"-")</f>
        <v>-</v>
      </c>
      <c r="GG73" s="19" t="str">
        <f>IFERROR(FG73/FD73,"-")</f>
        <v>-</v>
      </c>
      <c r="GH73" s="19" t="str">
        <f>IFERROR(FL73/FD73,"-")</f>
        <v>-</v>
      </c>
      <c r="GI73" s="19" t="str">
        <f>IFERROR(FM73/FD73,"-")</f>
        <v>-</v>
      </c>
      <c r="GJ73" s="19" t="str">
        <f>IFERROR(FO73/FD73,"-")</f>
        <v>-</v>
      </c>
      <c r="GK73" s="19" t="str">
        <f>IFERROR(FP73/FD73,"-")</f>
        <v>-</v>
      </c>
      <c r="GL73" s="13" t="str">
        <f>IFERROR(FQ73/FC73,"-")</f>
        <v>-</v>
      </c>
      <c r="GM73" s="13" t="str">
        <f>IFERROR(FR73/(FH73+FF73),"-")</f>
        <v>-</v>
      </c>
      <c r="GN73" s="13" t="str">
        <f>IFERROR((FS73/(FK73+FG73))/12,"-")</f>
        <v>-</v>
      </c>
      <c r="GO73" s="80" t="str">
        <f>IFERROR((FU73-FT73)/12/FN73,"-")</f>
        <v>-</v>
      </c>
      <c r="GP73" s="39"/>
      <c r="GQ73" s="32">
        <f>SUM(GU73:HC73)</f>
        <v>0</v>
      </c>
      <c r="GR73" s="32">
        <f>SUM(GU73:HA73)</f>
        <v>0</v>
      </c>
      <c r="GS73" s="75">
        <f>GV73+GW73</f>
        <v>0</v>
      </c>
      <c r="GT73" s="75">
        <f>GY73+GZ73</f>
        <v>0</v>
      </c>
      <c r="GU73" s="35"/>
      <c r="GV73" s="35"/>
      <c r="GW73" s="35"/>
      <c r="GX73" s="35"/>
      <c r="GY73" s="35"/>
      <c r="GZ73" s="35"/>
      <c r="HA73" s="75"/>
      <c r="HB73" s="35"/>
      <c r="HC73" s="35"/>
      <c r="HD73" s="35"/>
      <c r="HE73" s="35"/>
      <c r="HF73" s="35"/>
      <c r="HG73" s="23"/>
      <c r="HH73" s="26"/>
      <c r="HI73" s="7" t="str">
        <f>IFERROR(GQ73/GP73,"-")</f>
        <v>-</v>
      </c>
      <c r="HJ73" s="77" t="str">
        <f>IFERROR((GS73+GT73)/GP73,"-")</f>
        <v>-</v>
      </c>
      <c r="HK73" s="19" t="str">
        <f>IFERROR(GR73/GQ73,"-")</f>
        <v>-</v>
      </c>
      <c r="HL73" s="19" t="str">
        <f>IFERROR((GU73+GS73)/GQ73,"-")</f>
        <v>-</v>
      </c>
      <c r="HM73" s="19" t="str">
        <f>IFERROR((GX73+GT73)/GQ73,"-")</f>
        <v>-</v>
      </c>
      <c r="HN73" s="19" t="str">
        <f>IFERROR(HA73/GQ73,"-")</f>
        <v>-</v>
      </c>
      <c r="HO73" s="19" t="str">
        <f>IFERROR(GS73/(GU73+GS73),"-")</f>
        <v>-</v>
      </c>
      <c r="HP73" s="19" t="str">
        <f>IFERROR(GT73/(GX73+GT73),"-")</f>
        <v>-</v>
      </c>
      <c r="HQ73" s="19" t="str">
        <f>IFERROR(GS73/GQ73,"-")</f>
        <v>-</v>
      </c>
      <c r="HR73" s="19" t="str">
        <f>IFERROR(GV73/GQ73,"-")</f>
        <v>-</v>
      </c>
      <c r="HS73" s="19" t="str">
        <f>IFERROR(GW73/GQ73,"-")</f>
        <v>-</v>
      </c>
      <c r="HT73" s="19" t="str">
        <f>IFERROR(GT73/GQ73,"-")</f>
        <v>-</v>
      </c>
      <c r="HU73" s="19" t="str">
        <f>IFERROR(GY73/GQ73,"-")</f>
        <v>-</v>
      </c>
      <c r="HV73" s="19" t="str">
        <f>IFERROR(GZ73/GQ73,"-")</f>
        <v>-</v>
      </c>
      <c r="HW73" s="19" t="str">
        <f>IFERROR(HB73/GQ73,"-")</f>
        <v>-</v>
      </c>
      <c r="HX73" s="19" t="str">
        <f>IFERROR(HC73/GQ73,"-")</f>
        <v>-</v>
      </c>
      <c r="HY73" s="13" t="str">
        <f>IFERROR(HD73/GP73,"-")</f>
        <v>-</v>
      </c>
      <c r="HZ73" s="13" t="str">
        <f>IFERROR(HE73/(GU73+GS73),"-")</f>
        <v>-</v>
      </c>
      <c r="IA73" s="13" t="str">
        <f>IFERROR((HF73/(GX73+GT73))/12,"-")</f>
        <v>-</v>
      </c>
      <c r="IB73" s="80" t="str">
        <f>IFERROR((HH73-HG73)/12/HA73,"-")</f>
        <v>-</v>
      </c>
      <c r="IC73" s="39">
        <f>C73+AP73+CC73+DP73+FC73+GP73</f>
        <v>0</v>
      </c>
      <c r="ID73" s="99">
        <f>SUM(IH73:IP73)</f>
        <v>0</v>
      </c>
      <c r="IE73" s="99">
        <f>SUM(IH73:IN73)</f>
        <v>0</v>
      </c>
      <c r="IF73" s="100">
        <f>II73+IJ73</f>
        <v>0</v>
      </c>
      <c r="IG73" s="100">
        <f>IL73+IM73</f>
        <v>0</v>
      </c>
      <c r="IH73" s="35">
        <f>H73+AU73+CH73+DU73+FH73+GU73</f>
        <v>0</v>
      </c>
      <c r="II73" s="35">
        <f>I73+AV73+CI73+DV73+FI73+GV73</f>
        <v>0</v>
      </c>
      <c r="IJ73" s="35">
        <f>J73+AW73+CJ73+DW73+FJ73+GW73</f>
        <v>0</v>
      </c>
      <c r="IK73" s="35">
        <f>K73+AX73+CK73+DX73+FK73+GX73</f>
        <v>0</v>
      </c>
      <c r="IL73" s="35">
        <f>L73+AY73+CL73+DY73+FL73+GY73</f>
        <v>0</v>
      </c>
      <c r="IM73" s="35">
        <f>M73+AZ73+CM73+DZ73+FM73+GZ73</f>
        <v>0</v>
      </c>
      <c r="IN73" s="100"/>
      <c r="IO73" s="35">
        <f>O73+BB73+CO73+EB73+FO73+HB73</f>
        <v>0</v>
      </c>
      <c r="IP73" s="35">
        <f>P73+BC73+CP73+EC73+FP73+HC73</f>
        <v>0</v>
      </c>
      <c r="IQ73" s="35">
        <f>Q73+BD73+CQ73+ED73+FQ73+HD73</f>
        <v>0</v>
      </c>
      <c r="IR73" s="35">
        <f>R73+BE73+CR73+EE73+FR73+HE73</f>
        <v>0</v>
      </c>
      <c r="IS73" s="35">
        <f>S73+BF73+CS73+EF73+FS73+HF73</f>
        <v>0</v>
      </c>
      <c r="IT73" s="23">
        <f>T73+BG73+CT73+EG73+FT73+HG73</f>
        <v>0</v>
      </c>
      <c r="IU73" s="26">
        <f>U73+BH73+CU73+EH73+FU73+HH73</f>
        <v>0</v>
      </c>
      <c r="IV73" s="42" t="str">
        <f>IFERROR(ID73/IC73,"-")</f>
        <v>-</v>
      </c>
      <c r="IW73" s="89" t="str">
        <f>IFERROR((IF73+IG73)/IC73,"-")</f>
        <v>-</v>
      </c>
      <c r="IX73" s="43" t="str">
        <f>IFERROR(IE73/ID73,"-")</f>
        <v>-</v>
      </c>
      <c r="IY73" s="43" t="str">
        <f>IFERROR((IH73+IF73)/ID73,"-")</f>
        <v>-</v>
      </c>
      <c r="IZ73" s="43" t="str">
        <f>IFERROR((IK73+IG73)/ID73,"-")</f>
        <v>-</v>
      </c>
      <c r="JA73" s="43" t="str">
        <f>IFERROR(IN73/ID73,"-")</f>
        <v>-</v>
      </c>
      <c r="JB73" s="43" t="str">
        <f>IFERROR(IF73/(IH73+IF73),"-")</f>
        <v>-</v>
      </c>
      <c r="JC73" s="43" t="str">
        <f>IFERROR(IG73/(IK73+IG73),"-")</f>
        <v>-</v>
      </c>
      <c r="JD73" s="43" t="str">
        <f>IFERROR(IF73/ID73,"-")</f>
        <v>-</v>
      </c>
      <c r="JE73" s="43" t="str">
        <f>IFERROR(II73/ID73,"-")</f>
        <v>-</v>
      </c>
      <c r="JF73" s="43" t="str">
        <f>IFERROR(IJ73/ID73,"-")</f>
        <v>-</v>
      </c>
      <c r="JG73" s="43" t="str">
        <f>IFERROR(IG73/ID73,"-")</f>
        <v>-</v>
      </c>
      <c r="JH73" s="43" t="str">
        <f>IFERROR(IL73/ID73,"-")</f>
        <v>-</v>
      </c>
      <c r="JI73" s="43" t="str">
        <f>IFERROR(IM73/ID73,"-")</f>
        <v>-</v>
      </c>
      <c r="JJ73" s="43" t="str">
        <f>IFERROR(IO73/ID73,"-")</f>
        <v>-</v>
      </c>
      <c r="JK73" s="43" t="str">
        <f>IFERROR(IP73/ID73,"-")</f>
        <v>-</v>
      </c>
      <c r="JL73" s="44" t="str">
        <f>IFERROR(IQ73/IC73,"-")</f>
        <v>-</v>
      </c>
      <c r="JM73" s="44" t="str">
        <f>IFERROR(IR73/(IH73+IF73),"-")</f>
        <v>-</v>
      </c>
      <c r="JN73" s="44" t="str">
        <f>IFERROR((IS73/(IK73+IG73))/12,"-")</f>
        <v>-</v>
      </c>
      <c r="JO73" s="90" t="str">
        <f>IFERROR((IU73-IT73)/12/IN73,"-")</f>
        <v>-</v>
      </c>
      <c r="JP73" s="62">
        <f>IM73-(IL73*9)</f>
        <v>0</v>
      </c>
      <c r="JQ73" s="63">
        <f>(IO73+IP73)-(IM73*8%)</f>
        <v>0</v>
      </c>
      <c r="JR73" s="64">
        <f>IF73-(ID73*1%)</f>
        <v>0</v>
      </c>
      <c r="JS73" s="65">
        <f>IG73-(ID73*1%)</f>
        <v>0</v>
      </c>
    </row>
    <row r="74" spans="1:280" customHeight="1" ht="18.75">
      <c r="A74" s="9" t="b">
        <f>IFERROR('SEM1'!A74,"-")</f>
        <v>0</v>
      </c>
      <c r="B74" s="16" t="b">
        <f>IFERROR('SEM1'!B74,"-")</f>
        <v>0</v>
      </c>
      <c r="C74" s="39"/>
      <c r="D74" s="32">
        <f>SUM(H74:P74)</f>
        <v>0</v>
      </c>
      <c r="E74" s="32">
        <f>SUM(H74:N74)</f>
        <v>0</v>
      </c>
      <c r="F74" s="75">
        <f>I74+J74</f>
        <v>0</v>
      </c>
      <c r="G74" s="75">
        <f>L74+M74</f>
        <v>0</v>
      </c>
      <c r="H74" s="35"/>
      <c r="I74" s="35"/>
      <c r="J74" s="35"/>
      <c r="K74" s="35"/>
      <c r="L74" s="35"/>
      <c r="M74" s="35"/>
      <c r="N74" s="75"/>
      <c r="O74" s="35"/>
      <c r="P74" s="35"/>
      <c r="Q74" s="35"/>
      <c r="R74" s="35"/>
      <c r="S74" s="35"/>
      <c r="T74" s="23"/>
      <c r="U74" s="26"/>
      <c r="V74" s="7" t="str">
        <f>IFERROR(D74/C74,"-")</f>
        <v>-</v>
      </c>
      <c r="W74" s="77" t="str">
        <f>IFERROR((F74+G74)/C74,"-")</f>
        <v>-</v>
      </c>
      <c r="X74" s="19" t="str">
        <f>IFERROR(E74/D74,"-")</f>
        <v>-</v>
      </c>
      <c r="Y74" s="19" t="str">
        <f>IFERROR((H74+F74)/D74,"-")</f>
        <v>-</v>
      </c>
      <c r="Z74" s="19" t="str">
        <f>IFERROR((K74+G74)/D74,"-")</f>
        <v>-</v>
      </c>
      <c r="AA74" s="19" t="str">
        <f>IFERROR(N74/D74,"-")</f>
        <v>-</v>
      </c>
      <c r="AB74" s="19" t="str">
        <f>IFERROR(F74/(H74+F74),"-")</f>
        <v>-</v>
      </c>
      <c r="AC74" s="19" t="str">
        <f>IFERROR(G74/(K74+G74),"-")</f>
        <v>-</v>
      </c>
      <c r="AD74" s="19" t="str">
        <f>IFERROR(F74/D74,"-")</f>
        <v>-</v>
      </c>
      <c r="AE74" s="19" t="str">
        <f>IFERROR(I74/D74,"-")</f>
        <v>-</v>
      </c>
      <c r="AF74" s="19" t="str">
        <f>IFERROR(J74/D74,"-")</f>
        <v>-</v>
      </c>
      <c r="AG74" s="19" t="str">
        <f>IFERROR(G74/D74,"-")</f>
        <v>-</v>
      </c>
      <c r="AH74" s="19" t="str">
        <f>IFERROR(L74/D74,"-")</f>
        <v>-</v>
      </c>
      <c r="AI74" s="19" t="str">
        <f>IFERROR(M74/D74,"-")</f>
        <v>-</v>
      </c>
      <c r="AJ74" s="19" t="str">
        <f>IFERROR(O74/D74,"-")</f>
        <v>-</v>
      </c>
      <c r="AK74" s="19" t="str">
        <f>IFERROR(P74/D74,"-")</f>
        <v>-</v>
      </c>
      <c r="AL74" s="13" t="str">
        <f>IFERROR(Q74/C74,"-")</f>
        <v>-</v>
      </c>
      <c r="AM74" s="13" t="str">
        <f>IFERROR(R74/(H74+F74),"-")</f>
        <v>-</v>
      </c>
      <c r="AN74" s="13" t="str">
        <f>IFERROR((S74/(K74+G74))/12,"-")</f>
        <v>-</v>
      </c>
      <c r="AO74" s="80" t="str">
        <f>IFERROR((U74-T74)/12/N74,"-")</f>
        <v>-</v>
      </c>
      <c r="AP74" s="39"/>
      <c r="AQ74" s="32">
        <f>SUM(AU74:BC74)</f>
        <v>0</v>
      </c>
      <c r="AR74" s="32">
        <f>SUM(AU74:BA74)</f>
        <v>0</v>
      </c>
      <c r="AS74" s="75">
        <f>AV74+AW74</f>
        <v>0</v>
      </c>
      <c r="AT74" s="75">
        <f>AY74+AZ74</f>
        <v>0</v>
      </c>
      <c r="AU74" s="35"/>
      <c r="AV74" s="35"/>
      <c r="AW74" s="35"/>
      <c r="AX74" s="35"/>
      <c r="AY74" s="35"/>
      <c r="AZ74" s="35"/>
      <c r="BA74" s="75"/>
      <c r="BB74" s="35"/>
      <c r="BC74" s="35"/>
      <c r="BD74" s="35"/>
      <c r="BE74" s="35"/>
      <c r="BF74" s="35"/>
      <c r="BG74" s="23"/>
      <c r="BH74" s="26"/>
      <c r="BI74" s="7" t="str">
        <f>IFERROR(AQ74/AP74,"-")</f>
        <v>-</v>
      </c>
      <c r="BJ74" s="77" t="str">
        <f>IFERROR((AS74+AT74)/AP74,"-")</f>
        <v>-</v>
      </c>
      <c r="BK74" s="19" t="str">
        <f>IFERROR(AR74/AQ74,"-")</f>
        <v>-</v>
      </c>
      <c r="BL74" s="19" t="str">
        <f>IFERROR((AU74+AS74)/AQ74,"-")</f>
        <v>-</v>
      </c>
      <c r="BM74" s="19" t="str">
        <f>IFERROR((AX74+AT74)/AQ74,"-")</f>
        <v>-</v>
      </c>
      <c r="BN74" s="19" t="str">
        <f>IFERROR(BA74/AQ74,"-")</f>
        <v>-</v>
      </c>
      <c r="BO74" s="19" t="str">
        <f>IFERROR(AS74/(AU74+AS74),"-")</f>
        <v>-</v>
      </c>
      <c r="BP74" s="19" t="str">
        <f>IFERROR(AT74/(AX74+AT74),"-")</f>
        <v>-</v>
      </c>
      <c r="BQ74" s="19" t="str">
        <f>IFERROR(AS74/AQ74,"-")</f>
        <v>-</v>
      </c>
      <c r="BR74" s="19" t="str">
        <f>IFERROR(AV74/AQ74,"-")</f>
        <v>-</v>
      </c>
      <c r="BS74" s="19" t="str">
        <f>IFERROR(AW74/AQ74,"-")</f>
        <v>-</v>
      </c>
      <c r="BT74" s="19" t="str">
        <f>IFERROR(AT74/AQ74,"-")</f>
        <v>-</v>
      </c>
      <c r="BU74" s="19" t="str">
        <f>IFERROR(AY74/AQ74,"-")</f>
        <v>-</v>
      </c>
      <c r="BV74" s="19" t="str">
        <f>IFERROR(AZ74/AQ74,"-")</f>
        <v>-</v>
      </c>
      <c r="BW74" s="19" t="str">
        <f>IFERROR(BB74/AQ74,"-")</f>
        <v>-</v>
      </c>
      <c r="BX74" s="19" t="str">
        <f>IFERROR(BC74/AQ74,"-")</f>
        <v>-</v>
      </c>
      <c r="BY74" s="13" t="str">
        <f>IFERROR(BD74/AP74,"-")</f>
        <v>-</v>
      </c>
      <c r="BZ74" s="13" t="str">
        <f>IFERROR(BE74/(AU74+AS74),"-")</f>
        <v>-</v>
      </c>
      <c r="CA74" s="13" t="str">
        <f>IFERROR((BF74/(AX74+AT74))/12,"-")</f>
        <v>-</v>
      </c>
      <c r="CB74" s="80" t="str">
        <f>IFERROR((BH74-BG74)/12/BA74,"-")</f>
        <v>-</v>
      </c>
      <c r="CC74" s="39"/>
      <c r="CD74" s="32">
        <f>SUM(CH74:CP74)</f>
        <v>0</v>
      </c>
      <c r="CE74" s="32">
        <f>SUM(CH74:CN74)</f>
        <v>0</v>
      </c>
      <c r="CF74" s="75">
        <f>CI74+CJ74</f>
        <v>0</v>
      </c>
      <c r="CG74" s="75">
        <f>CL74+CM74</f>
        <v>0</v>
      </c>
      <c r="CH74" s="35"/>
      <c r="CI74" s="35"/>
      <c r="CJ74" s="35"/>
      <c r="CK74" s="35"/>
      <c r="CL74" s="35"/>
      <c r="CM74" s="35"/>
      <c r="CN74" s="75"/>
      <c r="CO74" s="35"/>
      <c r="CP74" s="35"/>
      <c r="CQ74" s="35"/>
      <c r="CR74" s="35"/>
      <c r="CS74" s="35"/>
      <c r="CT74" s="23"/>
      <c r="CU74" s="26"/>
      <c r="CV74" s="7" t="str">
        <f>IFERROR(CD74/CC74,"-")</f>
        <v>-</v>
      </c>
      <c r="CW74" s="77" t="str">
        <f>IFERROR((CF74+CG74)/CC74,"-")</f>
        <v>-</v>
      </c>
      <c r="CX74" s="19" t="str">
        <f>IFERROR(CE74/CD74,"-")</f>
        <v>-</v>
      </c>
      <c r="CY74" s="19" t="str">
        <f>IFERROR((CH74+CF74)/CD74,"-")</f>
        <v>-</v>
      </c>
      <c r="CZ74" s="19" t="str">
        <f>IFERROR((CK74+CG74)/CD74,"-")</f>
        <v>-</v>
      </c>
      <c r="DA74" s="19" t="str">
        <f>IFERROR(CN74/CD74,"-")</f>
        <v>-</v>
      </c>
      <c r="DB74" s="19" t="str">
        <f>IFERROR(CF74/(CH74+CF74),"-")</f>
        <v>-</v>
      </c>
      <c r="DC74" s="19" t="str">
        <f>IFERROR(CG74/(CK74+CG74),"-")</f>
        <v>-</v>
      </c>
      <c r="DD74" s="19" t="str">
        <f>IFERROR(CF74/CD74,"-")</f>
        <v>-</v>
      </c>
      <c r="DE74" s="19" t="str">
        <f>IFERROR(CI74/CD74,"-")</f>
        <v>-</v>
      </c>
      <c r="DF74" s="19" t="str">
        <f>IFERROR(CJ74/CD74,"-")</f>
        <v>-</v>
      </c>
      <c r="DG74" s="19" t="str">
        <f>IFERROR(CG74/CD74,"-")</f>
        <v>-</v>
      </c>
      <c r="DH74" s="19" t="str">
        <f>IFERROR(CL74/CD74,"-")</f>
        <v>-</v>
      </c>
      <c r="DI74" s="19" t="str">
        <f>IFERROR(CM74/CD74,"-")</f>
        <v>-</v>
      </c>
      <c r="DJ74" s="19" t="str">
        <f>IFERROR(CO74/CD74,"-")</f>
        <v>-</v>
      </c>
      <c r="DK74" s="19" t="str">
        <f>IFERROR(CP74/CD74,"-")</f>
        <v>-</v>
      </c>
      <c r="DL74" s="13" t="str">
        <f>IFERROR(CQ74/CC74,"-")</f>
        <v>-</v>
      </c>
      <c r="DM74" s="13" t="str">
        <f>IFERROR(CR74/(CH74+CF74),"-")</f>
        <v>-</v>
      </c>
      <c r="DN74" s="13" t="str">
        <f>IFERROR((CS74/(CK74+CG74))/12,"-")</f>
        <v>-</v>
      </c>
      <c r="DO74" s="80" t="str">
        <f>IFERROR((CU74-CT74)/12/CN74,"-")</f>
        <v>-</v>
      </c>
      <c r="DP74" s="39"/>
      <c r="DQ74" s="32">
        <f>SUM(DU74:EC74)</f>
        <v>0</v>
      </c>
      <c r="DR74" s="32">
        <f>SUM(DU74:EA74)</f>
        <v>0</v>
      </c>
      <c r="DS74" s="75">
        <f>DV74+DW74</f>
        <v>0</v>
      </c>
      <c r="DT74" s="75">
        <f>DY74+DZ74</f>
        <v>0</v>
      </c>
      <c r="DU74" s="35"/>
      <c r="DV74" s="35"/>
      <c r="DW74" s="35"/>
      <c r="DX74" s="35"/>
      <c r="DY74" s="35"/>
      <c r="DZ74" s="35"/>
      <c r="EA74" s="75"/>
      <c r="EB74" s="35"/>
      <c r="EC74" s="35"/>
      <c r="ED74" s="35"/>
      <c r="EE74" s="35"/>
      <c r="EF74" s="35"/>
      <c r="EG74" s="23"/>
      <c r="EH74" s="26"/>
      <c r="EI74" s="7" t="str">
        <f>IFERROR(DQ74/DP74,"-")</f>
        <v>-</v>
      </c>
      <c r="EJ74" s="77" t="str">
        <f>IFERROR((DS74+DT74)/DP74,"-")</f>
        <v>-</v>
      </c>
      <c r="EK74" s="19" t="str">
        <f>IFERROR(DR74/DQ74,"-")</f>
        <v>-</v>
      </c>
      <c r="EL74" s="19" t="str">
        <f>IFERROR((DU74+DS74)/DQ74,"-")</f>
        <v>-</v>
      </c>
      <c r="EM74" s="19" t="str">
        <f>IFERROR((DX74+DT74)/DQ74,"-")</f>
        <v>-</v>
      </c>
      <c r="EN74" s="19" t="str">
        <f>IFERROR(EA74/DQ74,"-")</f>
        <v>-</v>
      </c>
      <c r="EO74" s="19" t="str">
        <f>IFERROR(DS74/(DU74+DS74),"-")</f>
        <v>-</v>
      </c>
      <c r="EP74" s="19" t="str">
        <f>IFERROR(DT74/(DX74+DT74),"-")</f>
        <v>-</v>
      </c>
      <c r="EQ74" s="19" t="str">
        <f>IFERROR(DS74/DQ74,"-")</f>
        <v>-</v>
      </c>
      <c r="ER74" s="19" t="str">
        <f>IFERROR(DV74/DQ74,"-")</f>
        <v>-</v>
      </c>
      <c r="ES74" s="19" t="str">
        <f>IFERROR(DW74/DQ74,"-")</f>
        <v>-</v>
      </c>
      <c r="ET74" s="19" t="str">
        <f>IFERROR(DT74/DQ74,"-")</f>
        <v>-</v>
      </c>
      <c r="EU74" s="19" t="str">
        <f>IFERROR(DY74/DQ74,"-")</f>
        <v>-</v>
      </c>
      <c r="EV74" s="19" t="str">
        <f>IFERROR(DZ74/DQ74,"-")</f>
        <v>-</v>
      </c>
      <c r="EW74" s="19" t="str">
        <f>IFERROR(EB74/DQ74,"-")</f>
        <v>-</v>
      </c>
      <c r="EX74" s="19" t="str">
        <f>IFERROR(EC74/DQ74,"-")</f>
        <v>-</v>
      </c>
      <c r="EY74" s="13" t="str">
        <f>IFERROR(ED74/DP74,"-")</f>
        <v>-</v>
      </c>
      <c r="EZ74" s="13" t="str">
        <f>IFERROR(EE74/(DU74+DS74),"-")</f>
        <v>-</v>
      </c>
      <c r="FA74" s="13" t="str">
        <f>IFERROR((EF74/(DX74+DT74))/12,"-")</f>
        <v>-</v>
      </c>
      <c r="FB74" s="80" t="str">
        <f>IFERROR((EH74-EG74)/12/EA74,"-")</f>
        <v>-</v>
      </c>
      <c r="FC74" s="39"/>
      <c r="FD74" s="32">
        <f>SUM(FH74:FP74)</f>
        <v>0</v>
      </c>
      <c r="FE74" s="32">
        <f>SUM(FH74:FN74)</f>
        <v>0</v>
      </c>
      <c r="FF74" s="75">
        <f>FI74+FJ74</f>
        <v>0</v>
      </c>
      <c r="FG74" s="75">
        <f>FL74+FM74</f>
        <v>0</v>
      </c>
      <c r="FH74" s="35"/>
      <c r="FI74" s="35"/>
      <c r="FJ74" s="35"/>
      <c r="FK74" s="35"/>
      <c r="FL74" s="35"/>
      <c r="FM74" s="35"/>
      <c r="FN74" s="75"/>
      <c r="FO74" s="35"/>
      <c r="FP74" s="35"/>
      <c r="FQ74" s="35"/>
      <c r="FR74" s="35"/>
      <c r="FS74" s="35"/>
      <c r="FT74" s="23"/>
      <c r="FU74" s="26"/>
      <c r="FV74" s="7" t="str">
        <f>IFERROR(FD74/FC74,"-")</f>
        <v>-</v>
      </c>
      <c r="FW74" s="77" t="str">
        <f>IFERROR((FF74+FG74)/FC74,"-")</f>
        <v>-</v>
      </c>
      <c r="FX74" s="19" t="str">
        <f>IFERROR(FE74/FD74,"-")</f>
        <v>-</v>
      </c>
      <c r="FY74" s="19" t="str">
        <f>IFERROR((FH74+FF74)/FD74,"-")</f>
        <v>-</v>
      </c>
      <c r="FZ74" s="19" t="str">
        <f>IFERROR((FK74+FG74)/FD74,"-")</f>
        <v>-</v>
      </c>
      <c r="GA74" s="19" t="str">
        <f>IFERROR(FN74/FD74,"-")</f>
        <v>-</v>
      </c>
      <c r="GB74" s="19" t="str">
        <f>IFERROR(FF74/(FH74+FF74),"-")</f>
        <v>-</v>
      </c>
      <c r="GC74" s="19" t="str">
        <f>IFERROR(FG74/(FK74+FG74),"-")</f>
        <v>-</v>
      </c>
      <c r="GD74" s="19" t="str">
        <f>IFERROR(FF74/FD74,"-")</f>
        <v>-</v>
      </c>
      <c r="GE74" s="19" t="str">
        <f>IFERROR(FI74/FD74,"-")</f>
        <v>-</v>
      </c>
      <c r="GF74" s="19" t="str">
        <f>IFERROR(FJ74/FD74,"-")</f>
        <v>-</v>
      </c>
      <c r="GG74" s="19" t="str">
        <f>IFERROR(FG74/FD74,"-")</f>
        <v>-</v>
      </c>
      <c r="GH74" s="19" t="str">
        <f>IFERROR(FL74/FD74,"-")</f>
        <v>-</v>
      </c>
      <c r="GI74" s="19" t="str">
        <f>IFERROR(FM74/FD74,"-")</f>
        <v>-</v>
      </c>
      <c r="GJ74" s="19" t="str">
        <f>IFERROR(FO74/FD74,"-")</f>
        <v>-</v>
      </c>
      <c r="GK74" s="19" t="str">
        <f>IFERROR(FP74/FD74,"-")</f>
        <v>-</v>
      </c>
      <c r="GL74" s="13" t="str">
        <f>IFERROR(FQ74/FC74,"-")</f>
        <v>-</v>
      </c>
      <c r="GM74" s="13" t="str">
        <f>IFERROR(FR74/(FH74+FF74),"-")</f>
        <v>-</v>
      </c>
      <c r="GN74" s="13" t="str">
        <f>IFERROR((FS74/(FK74+FG74))/12,"-")</f>
        <v>-</v>
      </c>
      <c r="GO74" s="80" t="str">
        <f>IFERROR((FU74-FT74)/12/FN74,"-")</f>
        <v>-</v>
      </c>
      <c r="GP74" s="39"/>
      <c r="GQ74" s="32">
        <f>SUM(GU74:HC74)</f>
        <v>0</v>
      </c>
      <c r="GR74" s="32">
        <f>SUM(GU74:HA74)</f>
        <v>0</v>
      </c>
      <c r="GS74" s="75">
        <f>GV74+GW74</f>
        <v>0</v>
      </c>
      <c r="GT74" s="75">
        <f>GY74+GZ74</f>
        <v>0</v>
      </c>
      <c r="GU74" s="35"/>
      <c r="GV74" s="35"/>
      <c r="GW74" s="35"/>
      <c r="GX74" s="35"/>
      <c r="GY74" s="35"/>
      <c r="GZ74" s="35"/>
      <c r="HA74" s="75"/>
      <c r="HB74" s="35"/>
      <c r="HC74" s="35"/>
      <c r="HD74" s="35"/>
      <c r="HE74" s="35"/>
      <c r="HF74" s="35"/>
      <c r="HG74" s="23"/>
      <c r="HH74" s="26"/>
      <c r="HI74" s="7" t="str">
        <f>IFERROR(GQ74/GP74,"-")</f>
        <v>-</v>
      </c>
      <c r="HJ74" s="77" t="str">
        <f>IFERROR((GS74+GT74)/GP74,"-")</f>
        <v>-</v>
      </c>
      <c r="HK74" s="19" t="str">
        <f>IFERROR(GR74/GQ74,"-")</f>
        <v>-</v>
      </c>
      <c r="HL74" s="19" t="str">
        <f>IFERROR((GU74+GS74)/GQ74,"-")</f>
        <v>-</v>
      </c>
      <c r="HM74" s="19" t="str">
        <f>IFERROR((GX74+GT74)/GQ74,"-")</f>
        <v>-</v>
      </c>
      <c r="HN74" s="19" t="str">
        <f>IFERROR(HA74/GQ74,"-")</f>
        <v>-</v>
      </c>
      <c r="HO74" s="19" t="str">
        <f>IFERROR(GS74/(GU74+GS74),"-")</f>
        <v>-</v>
      </c>
      <c r="HP74" s="19" t="str">
        <f>IFERROR(GT74/(GX74+GT74),"-")</f>
        <v>-</v>
      </c>
      <c r="HQ74" s="19" t="str">
        <f>IFERROR(GS74/GQ74,"-")</f>
        <v>-</v>
      </c>
      <c r="HR74" s="19" t="str">
        <f>IFERROR(GV74/GQ74,"-")</f>
        <v>-</v>
      </c>
      <c r="HS74" s="19" t="str">
        <f>IFERROR(GW74/GQ74,"-")</f>
        <v>-</v>
      </c>
      <c r="HT74" s="19" t="str">
        <f>IFERROR(GT74/GQ74,"-")</f>
        <v>-</v>
      </c>
      <c r="HU74" s="19" t="str">
        <f>IFERROR(GY74/GQ74,"-")</f>
        <v>-</v>
      </c>
      <c r="HV74" s="19" t="str">
        <f>IFERROR(GZ74/GQ74,"-")</f>
        <v>-</v>
      </c>
      <c r="HW74" s="19" t="str">
        <f>IFERROR(HB74/GQ74,"-")</f>
        <v>-</v>
      </c>
      <c r="HX74" s="19" t="str">
        <f>IFERROR(HC74/GQ74,"-")</f>
        <v>-</v>
      </c>
      <c r="HY74" s="13" t="str">
        <f>IFERROR(HD74/GP74,"-")</f>
        <v>-</v>
      </c>
      <c r="HZ74" s="13" t="str">
        <f>IFERROR(HE74/(GU74+GS74),"-")</f>
        <v>-</v>
      </c>
      <c r="IA74" s="13" t="str">
        <f>IFERROR((HF74/(GX74+GT74))/12,"-")</f>
        <v>-</v>
      </c>
      <c r="IB74" s="80" t="str">
        <f>IFERROR((HH74-HG74)/12/HA74,"-")</f>
        <v>-</v>
      </c>
      <c r="IC74" s="39">
        <f>C74+AP74+CC74+DP74+FC74+GP74</f>
        <v>0</v>
      </c>
      <c r="ID74" s="99">
        <f>SUM(IH74:IP74)</f>
        <v>0</v>
      </c>
      <c r="IE74" s="99">
        <f>SUM(IH74:IN74)</f>
        <v>0</v>
      </c>
      <c r="IF74" s="100">
        <f>II74+IJ74</f>
        <v>0</v>
      </c>
      <c r="IG74" s="100">
        <f>IL74+IM74</f>
        <v>0</v>
      </c>
      <c r="IH74" s="35">
        <f>H74+AU74+CH74+DU74+FH74+GU74</f>
        <v>0</v>
      </c>
      <c r="II74" s="35">
        <f>I74+AV74+CI74+DV74+FI74+GV74</f>
        <v>0</v>
      </c>
      <c r="IJ74" s="35">
        <f>J74+AW74+CJ74+DW74+FJ74+GW74</f>
        <v>0</v>
      </c>
      <c r="IK74" s="35">
        <f>K74+AX74+CK74+DX74+FK74+GX74</f>
        <v>0</v>
      </c>
      <c r="IL74" s="35">
        <f>L74+AY74+CL74+DY74+FL74+GY74</f>
        <v>0</v>
      </c>
      <c r="IM74" s="35">
        <f>M74+AZ74+CM74+DZ74+FM74+GZ74</f>
        <v>0</v>
      </c>
      <c r="IN74" s="100"/>
      <c r="IO74" s="35">
        <f>O74+BB74+CO74+EB74+FO74+HB74</f>
        <v>0</v>
      </c>
      <c r="IP74" s="35">
        <f>P74+BC74+CP74+EC74+FP74+HC74</f>
        <v>0</v>
      </c>
      <c r="IQ74" s="35">
        <f>Q74+BD74+CQ74+ED74+FQ74+HD74</f>
        <v>0</v>
      </c>
      <c r="IR74" s="35">
        <f>R74+BE74+CR74+EE74+FR74+HE74</f>
        <v>0</v>
      </c>
      <c r="IS74" s="35">
        <f>S74+BF74+CS74+EF74+FS74+HF74</f>
        <v>0</v>
      </c>
      <c r="IT74" s="23">
        <f>T74+BG74+CT74+EG74+FT74+HG74</f>
        <v>0</v>
      </c>
      <c r="IU74" s="26">
        <f>U74+BH74+CU74+EH74+FU74+HH74</f>
        <v>0</v>
      </c>
      <c r="IV74" s="42" t="str">
        <f>IFERROR(ID74/IC74,"-")</f>
        <v>-</v>
      </c>
      <c r="IW74" s="89" t="str">
        <f>IFERROR((IF74+IG74)/IC74,"-")</f>
        <v>-</v>
      </c>
      <c r="IX74" s="43" t="str">
        <f>IFERROR(IE74/ID74,"-")</f>
        <v>-</v>
      </c>
      <c r="IY74" s="43" t="str">
        <f>IFERROR((IH74+IF74)/ID74,"-")</f>
        <v>-</v>
      </c>
      <c r="IZ74" s="43" t="str">
        <f>IFERROR((IK74+IG74)/ID74,"-")</f>
        <v>-</v>
      </c>
      <c r="JA74" s="43" t="str">
        <f>IFERROR(IN74/ID74,"-")</f>
        <v>-</v>
      </c>
      <c r="JB74" s="43" t="str">
        <f>IFERROR(IF74/(IH74+IF74),"-")</f>
        <v>-</v>
      </c>
      <c r="JC74" s="43" t="str">
        <f>IFERROR(IG74/(IK74+IG74),"-")</f>
        <v>-</v>
      </c>
      <c r="JD74" s="43" t="str">
        <f>IFERROR(IF74/ID74,"-")</f>
        <v>-</v>
      </c>
      <c r="JE74" s="43" t="str">
        <f>IFERROR(II74/ID74,"-")</f>
        <v>-</v>
      </c>
      <c r="JF74" s="43" t="str">
        <f>IFERROR(IJ74/ID74,"-")</f>
        <v>-</v>
      </c>
      <c r="JG74" s="43" t="str">
        <f>IFERROR(IG74/ID74,"-")</f>
        <v>-</v>
      </c>
      <c r="JH74" s="43" t="str">
        <f>IFERROR(IL74/ID74,"-")</f>
        <v>-</v>
      </c>
      <c r="JI74" s="43" t="str">
        <f>IFERROR(IM74/ID74,"-")</f>
        <v>-</v>
      </c>
      <c r="JJ74" s="43" t="str">
        <f>IFERROR(IO74/ID74,"-")</f>
        <v>-</v>
      </c>
      <c r="JK74" s="43" t="str">
        <f>IFERROR(IP74/ID74,"-")</f>
        <v>-</v>
      </c>
      <c r="JL74" s="44" t="str">
        <f>IFERROR(IQ74/IC74,"-")</f>
        <v>-</v>
      </c>
      <c r="JM74" s="44" t="str">
        <f>IFERROR(IR74/(IH74+IF74),"-")</f>
        <v>-</v>
      </c>
      <c r="JN74" s="44" t="str">
        <f>IFERROR((IS74/(IK74+IG74))/12,"-")</f>
        <v>-</v>
      </c>
      <c r="JO74" s="90" t="str">
        <f>IFERROR((IU74-IT74)/12/IN74,"-")</f>
        <v>-</v>
      </c>
      <c r="JP74" s="62">
        <f>IM74-(IL74*9)</f>
        <v>0</v>
      </c>
      <c r="JQ74" s="63">
        <f>(IO74+IP74)-(IM74*8%)</f>
        <v>0</v>
      </c>
      <c r="JR74" s="64">
        <f>IF74-(ID74*1%)</f>
        <v>0</v>
      </c>
      <c r="JS74" s="65">
        <f>IG74-(ID74*1%)</f>
        <v>0</v>
      </c>
    </row>
    <row r="75" spans="1:280" customHeight="1" ht="19.5">
      <c r="A75" s="9" t="b">
        <f>IFERROR('SEM1'!A75,"-")</f>
        <v>0</v>
      </c>
      <c r="B75" s="16" t="b">
        <f>IFERROR('SEM1'!B75,"-")</f>
        <v>0</v>
      </c>
      <c r="C75" s="39"/>
      <c r="D75" s="32">
        <f>SUM(H75:P75)</f>
        <v>0</v>
      </c>
      <c r="E75" s="32">
        <f>SUM(H75:N75)</f>
        <v>0</v>
      </c>
      <c r="F75" s="75">
        <f>I75+J75</f>
        <v>0</v>
      </c>
      <c r="G75" s="75">
        <f>L75+M75</f>
        <v>0</v>
      </c>
      <c r="H75" s="35"/>
      <c r="I75" s="35"/>
      <c r="J75" s="35"/>
      <c r="K75" s="35"/>
      <c r="L75" s="35"/>
      <c r="M75" s="35"/>
      <c r="N75" s="75"/>
      <c r="O75" s="35"/>
      <c r="P75" s="35"/>
      <c r="Q75" s="35"/>
      <c r="R75" s="35"/>
      <c r="S75" s="35"/>
      <c r="T75" s="23"/>
      <c r="U75" s="26"/>
      <c r="V75" s="7" t="str">
        <f>IFERROR(D75/C75,"-")</f>
        <v>-</v>
      </c>
      <c r="W75" s="77" t="str">
        <f>IFERROR((F75+G75)/C75,"-")</f>
        <v>-</v>
      </c>
      <c r="X75" s="19" t="str">
        <f>IFERROR(E75/D75,"-")</f>
        <v>-</v>
      </c>
      <c r="Y75" s="19" t="str">
        <f>IFERROR((H75+F75)/D75,"-")</f>
        <v>-</v>
      </c>
      <c r="Z75" s="19" t="str">
        <f>IFERROR((K75+G75)/D75,"-")</f>
        <v>-</v>
      </c>
      <c r="AA75" s="19" t="str">
        <f>IFERROR(N75/D75,"-")</f>
        <v>-</v>
      </c>
      <c r="AB75" s="19" t="str">
        <f>IFERROR(F75/(H75+F75),"-")</f>
        <v>-</v>
      </c>
      <c r="AC75" s="19" t="str">
        <f>IFERROR(G75/(K75+G75),"-")</f>
        <v>-</v>
      </c>
      <c r="AD75" s="19" t="str">
        <f>IFERROR(F75/D75,"-")</f>
        <v>-</v>
      </c>
      <c r="AE75" s="19" t="str">
        <f>IFERROR(I75/D75,"-")</f>
        <v>-</v>
      </c>
      <c r="AF75" s="19" t="str">
        <f>IFERROR(J75/D75,"-")</f>
        <v>-</v>
      </c>
      <c r="AG75" s="19" t="str">
        <f>IFERROR(G75/D75,"-")</f>
        <v>-</v>
      </c>
      <c r="AH75" s="19" t="str">
        <f>IFERROR(L75/D75,"-")</f>
        <v>-</v>
      </c>
      <c r="AI75" s="19" t="str">
        <f>IFERROR(M75/D75,"-")</f>
        <v>-</v>
      </c>
      <c r="AJ75" s="19" t="str">
        <f>IFERROR(O75/D75,"-")</f>
        <v>-</v>
      </c>
      <c r="AK75" s="19" t="str">
        <f>IFERROR(P75/D75,"-")</f>
        <v>-</v>
      </c>
      <c r="AL75" s="13" t="str">
        <f>IFERROR(Q75/C75,"-")</f>
        <v>-</v>
      </c>
      <c r="AM75" s="13" t="str">
        <f>IFERROR(R75/(H75+F75),"-")</f>
        <v>-</v>
      </c>
      <c r="AN75" s="13" t="str">
        <f>IFERROR((S75/(K75+G75))/12,"-")</f>
        <v>-</v>
      </c>
      <c r="AO75" s="80" t="str">
        <f>IFERROR((U75-T75)/12/N75,"-")</f>
        <v>-</v>
      </c>
      <c r="AP75" s="39"/>
      <c r="AQ75" s="32">
        <f>SUM(AU75:BC75)</f>
        <v>0</v>
      </c>
      <c r="AR75" s="32">
        <f>SUM(AU75:BA75)</f>
        <v>0</v>
      </c>
      <c r="AS75" s="75">
        <f>AV75+AW75</f>
        <v>0</v>
      </c>
      <c r="AT75" s="75">
        <f>AY75+AZ75</f>
        <v>0</v>
      </c>
      <c r="AU75" s="35"/>
      <c r="AV75" s="35"/>
      <c r="AW75" s="35"/>
      <c r="AX75" s="35"/>
      <c r="AY75" s="35"/>
      <c r="AZ75" s="35"/>
      <c r="BA75" s="75"/>
      <c r="BB75" s="35"/>
      <c r="BC75" s="35"/>
      <c r="BD75" s="35"/>
      <c r="BE75" s="35"/>
      <c r="BF75" s="35"/>
      <c r="BG75" s="23"/>
      <c r="BH75" s="26"/>
      <c r="BI75" s="7" t="str">
        <f>IFERROR(AQ75/AP75,"-")</f>
        <v>-</v>
      </c>
      <c r="BJ75" s="77" t="str">
        <f>IFERROR((AS75+AT75)/AP75,"-")</f>
        <v>-</v>
      </c>
      <c r="BK75" s="19" t="str">
        <f>IFERROR(AR75/AQ75,"-")</f>
        <v>-</v>
      </c>
      <c r="BL75" s="19" t="str">
        <f>IFERROR((AU75+AS75)/AQ75,"-")</f>
        <v>-</v>
      </c>
      <c r="BM75" s="19" t="str">
        <f>IFERROR((AX75+AT75)/AQ75,"-")</f>
        <v>-</v>
      </c>
      <c r="BN75" s="19" t="str">
        <f>IFERROR(BA75/AQ75,"-")</f>
        <v>-</v>
      </c>
      <c r="BO75" s="19" t="str">
        <f>IFERROR(AS75/(AU75+AS75),"-")</f>
        <v>-</v>
      </c>
      <c r="BP75" s="19" t="str">
        <f>IFERROR(AT75/(AX75+AT75),"-")</f>
        <v>-</v>
      </c>
      <c r="BQ75" s="19" t="str">
        <f>IFERROR(AS75/AQ75,"-")</f>
        <v>-</v>
      </c>
      <c r="BR75" s="19" t="str">
        <f>IFERROR(AV75/AQ75,"-")</f>
        <v>-</v>
      </c>
      <c r="BS75" s="19" t="str">
        <f>IFERROR(AW75/AQ75,"-")</f>
        <v>-</v>
      </c>
      <c r="BT75" s="19" t="str">
        <f>IFERROR(AT75/AQ75,"-")</f>
        <v>-</v>
      </c>
      <c r="BU75" s="19" t="str">
        <f>IFERROR(AY75/AQ75,"-")</f>
        <v>-</v>
      </c>
      <c r="BV75" s="19" t="str">
        <f>IFERROR(AZ75/AQ75,"-")</f>
        <v>-</v>
      </c>
      <c r="BW75" s="19" t="str">
        <f>IFERROR(BB75/AQ75,"-")</f>
        <v>-</v>
      </c>
      <c r="BX75" s="19" t="str">
        <f>IFERROR(BC75/AQ75,"-")</f>
        <v>-</v>
      </c>
      <c r="BY75" s="13" t="str">
        <f>IFERROR(BD75/AP75,"-")</f>
        <v>-</v>
      </c>
      <c r="BZ75" s="13" t="str">
        <f>IFERROR(BE75/(AU75+AS75),"-")</f>
        <v>-</v>
      </c>
      <c r="CA75" s="13" t="str">
        <f>IFERROR((BF75/(AX75+AT75))/12,"-")</f>
        <v>-</v>
      </c>
      <c r="CB75" s="80" t="str">
        <f>IFERROR((BH75-BG75)/12/BA75,"-")</f>
        <v>-</v>
      </c>
      <c r="CC75" s="39"/>
      <c r="CD75" s="32">
        <f>SUM(CH75:CP75)</f>
        <v>0</v>
      </c>
      <c r="CE75" s="32">
        <f>SUM(CH75:CN75)</f>
        <v>0</v>
      </c>
      <c r="CF75" s="75">
        <f>CI75+CJ75</f>
        <v>0</v>
      </c>
      <c r="CG75" s="75">
        <f>CL75+CM75</f>
        <v>0</v>
      </c>
      <c r="CH75" s="35"/>
      <c r="CI75" s="35"/>
      <c r="CJ75" s="35"/>
      <c r="CK75" s="35"/>
      <c r="CL75" s="35"/>
      <c r="CM75" s="35"/>
      <c r="CN75" s="75"/>
      <c r="CO75" s="35"/>
      <c r="CP75" s="35"/>
      <c r="CQ75" s="35"/>
      <c r="CR75" s="35"/>
      <c r="CS75" s="35"/>
      <c r="CT75" s="23"/>
      <c r="CU75" s="26"/>
      <c r="CV75" s="7" t="str">
        <f>IFERROR(CD75/CC75,"-")</f>
        <v>-</v>
      </c>
      <c r="CW75" s="77" t="str">
        <f>IFERROR((CF75+CG75)/CC75,"-")</f>
        <v>-</v>
      </c>
      <c r="CX75" s="19" t="str">
        <f>IFERROR(CE75/CD75,"-")</f>
        <v>-</v>
      </c>
      <c r="CY75" s="19" t="str">
        <f>IFERROR((CH75+CF75)/CD75,"-")</f>
        <v>-</v>
      </c>
      <c r="CZ75" s="19" t="str">
        <f>IFERROR((CK75+CG75)/CD75,"-")</f>
        <v>-</v>
      </c>
      <c r="DA75" s="19" t="str">
        <f>IFERROR(CN75/CD75,"-")</f>
        <v>-</v>
      </c>
      <c r="DB75" s="19" t="str">
        <f>IFERROR(CF75/(CH75+CF75),"-")</f>
        <v>-</v>
      </c>
      <c r="DC75" s="19" t="str">
        <f>IFERROR(CG75/(CK75+CG75),"-")</f>
        <v>-</v>
      </c>
      <c r="DD75" s="19" t="str">
        <f>IFERROR(CF75/CD75,"-")</f>
        <v>-</v>
      </c>
      <c r="DE75" s="19" t="str">
        <f>IFERROR(CI75/CD75,"-")</f>
        <v>-</v>
      </c>
      <c r="DF75" s="19" t="str">
        <f>IFERROR(CJ75/CD75,"-")</f>
        <v>-</v>
      </c>
      <c r="DG75" s="19" t="str">
        <f>IFERROR(CG75/CD75,"-")</f>
        <v>-</v>
      </c>
      <c r="DH75" s="19" t="str">
        <f>IFERROR(CL75/CD75,"-")</f>
        <v>-</v>
      </c>
      <c r="DI75" s="19" t="str">
        <f>IFERROR(CM75/CD75,"-")</f>
        <v>-</v>
      </c>
      <c r="DJ75" s="19" t="str">
        <f>IFERROR(CO75/CD75,"-")</f>
        <v>-</v>
      </c>
      <c r="DK75" s="19" t="str">
        <f>IFERROR(CP75/CD75,"-")</f>
        <v>-</v>
      </c>
      <c r="DL75" s="13" t="str">
        <f>IFERROR(CQ75/CC75,"-")</f>
        <v>-</v>
      </c>
      <c r="DM75" s="13" t="str">
        <f>IFERROR(CR75/(CH75+CF75),"-")</f>
        <v>-</v>
      </c>
      <c r="DN75" s="13" t="str">
        <f>IFERROR((CS75/(CK75+CG75))/12,"-")</f>
        <v>-</v>
      </c>
      <c r="DO75" s="80" t="str">
        <f>IFERROR((CU75-CT75)/12/CN75,"-")</f>
        <v>-</v>
      </c>
      <c r="DP75" s="39"/>
      <c r="DQ75" s="32">
        <f>SUM(DU75:EC75)</f>
        <v>0</v>
      </c>
      <c r="DR75" s="32">
        <f>SUM(DU75:EA75)</f>
        <v>0</v>
      </c>
      <c r="DS75" s="75">
        <f>DV75+DW75</f>
        <v>0</v>
      </c>
      <c r="DT75" s="75">
        <f>DY75+DZ75</f>
        <v>0</v>
      </c>
      <c r="DU75" s="35"/>
      <c r="DV75" s="35"/>
      <c r="DW75" s="35"/>
      <c r="DX75" s="35"/>
      <c r="DY75" s="35"/>
      <c r="DZ75" s="35"/>
      <c r="EA75" s="75"/>
      <c r="EB75" s="35"/>
      <c r="EC75" s="35"/>
      <c r="ED75" s="35"/>
      <c r="EE75" s="35"/>
      <c r="EF75" s="35"/>
      <c r="EG75" s="23"/>
      <c r="EH75" s="26"/>
      <c r="EI75" s="7" t="str">
        <f>IFERROR(DQ75/DP75,"-")</f>
        <v>-</v>
      </c>
      <c r="EJ75" s="77" t="str">
        <f>IFERROR((DS75+DT75)/DP75,"-")</f>
        <v>-</v>
      </c>
      <c r="EK75" s="19" t="str">
        <f>IFERROR(DR75/DQ75,"-")</f>
        <v>-</v>
      </c>
      <c r="EL75" s="19" t="str">
        <f>IFERROR((DU75+DS75)/DQ75,"-")</f>
        <v>-</v>
      </c>
      <c r="EM75" s="19" t="str">
        <f>IFERROR((DX75+DT75)/DQ75,"-")</f>
        <v>-</v>
      </c>
      <c r="EN75" s="19" t="str">
        <f>IFERROR(EA75/DQ75,"-")</f>
        <v>-</v>
      </c>
      <c r="EO75" s="19" t="str">
        <f>IFERROR(DS75/(DU75+DS75),"-")</f>
        <v>-</v>
      </c>
      <c r="EP75" s="19" t="str">
        <f>IFERROR(DT75/(DX75+DT75),"-")</f>
        <v>-</v>
      </c>
      <c r="EQ75" s="19" t="str">
        <f>IFERROR(DS75/DQ75,"-")</f>
        <v>-</v>
      </c>
      <c r="ER75" s="19" t="str">
        <f>IFERROR(DV75/DQ75,"-")</f>
        <v>-</v>
      </c>
      <c r="ES75" s="19" t="str">
        <f>IFERROR(DW75/DQ75,"-")</f>
        <v>-</v>
      </c>
      <c r="ET75" s="19" t="str">
        <f>IFERROR(DT75/DQ75,"-")</f>
        <v>-</v>
      </c>
      <c r="EU75" s="19" t="str">
        <f>IFERROR(DY75/DQ75,"-")</f>
        <v>-</v>
      </c>
      <c r="EV75" s="19" t="str">
        <f>IFERROR(DZ75/DQ75,"-")</f>
        <v>-</v>
      </c>
      <c r="EW75" s="19" t="str">
        <f>IFERROR(EB75/DQ75,"-")</f>
        <v>-</v>
      </c>
      <c r="EX75" s="19" t="str">
        <f>IFERROR(EC75/DQ75,"-")</f>
        <v>-</v>
      </c>
      <c r="EY75" s="13" t="str">
        <f>IFERROR(ED75/DP75,"-")</f>
        <v>-</v>
      </c>
      <c r="EZ75" s="13" t="str">
        <f>IFERROR(EE75/(DU75+DS75),"-")</f>
        <v>-</v>
      </c>
      <c r="FA75" s="13" t="str">
        <f>IFERROR((EF75/(DX75+DT75))/12,"-")</f>
        <v>-</v>
      </c>
      <c r="FB75" s="80" t="str">
        <f>IFERROR((EH75-EG75)/12/EA75,"-")</f>
        <v>-</v>
      </c>
      <c r="FC75" s="39"/>
      <c r="FD75" s="32">
        <f>SUM(FH75:FP75)</f>
        <v>0</v>
      </c>
      <c r="FE75" s="32">
        <f>SUM(FH75:FN75)</f>
        <v>0</v>
      </c>
      <c r="FF75" s="75">
        <f>FI75+FJ75</f>
        <v>0</v>
      </c>
      <c r="FG75" s="75">
        <f>FL75+FM75</f>
        <v>0</v>
      </c>
      <c r="FH75" s="35"/>
      <c r="FI75" s="35"/>
      <c r="FJ75" s="35"/>
      <c r="FK75" s="35"/>
      <c r="FL75" s="35"/>
      <c r="FM75" s="35"/>
      <c r="FN75" s="75"/>
      <c r="FO75" s="35"/>
      <c r="FP75" s="35"/>
      <c r="FQ75" s="35"/>
      <c r="FR75" s="35"/>
      <c r="FS75" s="35"/>
      <c r="FT75" s="23"/>
      <c r="FU75" s="26"/>
      <c r="FV75" s="7" t="str">
        <f>IFERROR(FD75/FC75,"-")</f>
        <v>-</v>
      </c>
      <c r="FW75" s="77" t="str">
        <f>IFERROR((FF75+FG75)/FC75,"-")</f>
        <v>-</v>
      </c>
      <c r="FX75" s="19" t="str">
        <f>IFERROR(FE75/FD75,"-")</f>
        <v>-</v>
      </c>
      <c r="FY75" s="19" t="str">
        <f>IFERROR((FH75+FF75)/FD75,"-")</f>
        <v>-</v>
      </c>
      <c r="FZ75" s="19" t="str">
        <f>IFERROR((FK75+FG75)/FD75,"-")</f>
        <v>-</v>
      </c>
      <c r="GA75" s="19" t="str">
        <f>IFERROR(FN75/FD75,"-")</f>
        <v>-</v>
      </c>
      <c r="GB75" s="19" t="str">
        <f>IFERROR(FF75/(FH75+FF75),"-")</f>
        <v>-</v>
      </c>
      <c r="GC75" s="19" t="str">
        <f>IFERROR(FG75/(FK75+FG75),"-")</f>
        <v>-</v>
      </c>
      <c r="GD75" s="19" t="str">
        <f>IFERROR(FF75/FD75,"-")</f>
        <v>-</v>
      </c>
      <c r="GE75" s="19" t="str">
        <f>IFERROR(FI75/FD75,"-")</f>
        <v>-</v>
      </c>
      <c r="GF75" s="19" t="str">
        <f>IFERROR(FJ75/FD75,"-")</f>
        <v>-</v>
      </c>
      <c r="GG75" s="19" t="str">
        <f>IFERROR(FG75/FD75,"-")</f>
        <v>-</v>
      </c>
      <c r="GH75" s="19" t="str">
        <f>IFERROR(FL75/FD75,"-")</f>
        <v>-</v>
      </c>
      <c r="GI75" s="19" t="str">
        <f>IFERROR(FM75/FD75,"-")</f>
        <v>-</v>
      </c>
      <c r="GJ75" s="19" t="str">
        <f>IFERROR(FO75/FD75,"-")</f>
        <v>-</v>
      </c>
      <c r="GK75" s="19" t="str">
        <f>IFERROR(FP75/FD75,"-")</f>
        <v>-</v>
      </c>
      <c r="GL75" s="13" t="str">
        <f>IFERROR(FQ75/FC75,"-")</f>
        <v>-</v>
      </c>
      <c r="GM75" s="13" t="str">
        <f>IFERROR(FR75/(FH75+FF75),"-")</f>
        <v>-</v>
      </c>
      <c r="GN75" s="13" t="str">
        <f>IFERROR((FS75/(FK75+FG75))/12,"-")</f>
        <v>-</v>
      </c>
      <c r="GO75" s="80" t="str">
        <f>IFERROR((FU75-FT75)/12/FN75,"-")</f>
        <v>-</v>
      </c>
      <c r="GP75" s="39"/>
      <c r="GQ75" s="32">
        <f>SUM(GU75:HC75)</f>
        <v>0</v>
      </c>
      <c r="GR75" s="32">
        <f>SUM(GU75:HA75)</f>
        <v>0</v>
      </c>
      <c r="GS75" s="75">
        <f>GV75+GW75</f>
        <v>0</v>
      </c>
      <c r="GT75" s="75">
        <f>GY75+GZ75</f>
        <v>0</v>
      </c>
      <c r="GU75" s="35"/>
      <c r="GV75" s="35"/>
      <c r="GW75" s="35"/>
      <c r="GX75" s="35"/>
      <c r="GY75" s="35"/>
      <c r="GZ75" s="35"/>
      <c r="HA75" s="75"/>
      <c r="HB75" s="35"/>
      <c r="HC75" s="35"/>
      <c r="HD75" s="35"/>
      <c r="HE75" s="35"/>
      <c r="HF75" s="35"/>
      <c r="HG75" s="23"/>
      <c r="HH75" s="26"/>
      <c r="HI75" s="7" t="str">
        <f>IFERROR(GQ75/GP75,"-")</f>
        <v>-</v>
      </c>
      <c r="HJ75" s="77" t="str">
        <f>IFERROR((GS75+GT75)/GP75,"-")</f>
        <v>-</v>
      </c>
      <c r="HK75" s="19" t="str">
        <f>IFERROR(GR75/GQ75,"-")</f>
        <v>-</v>
      </c>
      <c r="HL75" s="19" t="str">
        <f>IFERROR((GU75+GS75)/GQ75,"-")</f>
        <v>-</v>
      </c>
      <c r="HM75" s="19" t="str">
        <f>IFERROR((GX75+GT75)/GQ75,"-")</f>
        <v>-</v>
      </c>
      <c r="HN75" s="19" t="str">
        <f>IFERROR(HA75/GQ75,"-")</f>
        <v>-</v>
      </c>
      <c r="HO75" s="19" t="str">
        <f>IFERROR(GS75/(GU75+GS75),"-")</f>
        <v>-</v>
      </c>
      <c r="HP75" s="19" t="str">
        <f>IFERROR(GT75/(GX75+GT75),"-")</f>
        <v>-</v>
      </c>
      <c r="HQ75" s="19" t="str">
        <f>IFERROR(GS75/GQ75,"-")</f>
        <v>-</v>
      </c>
      <c r="HR75" s="19" t="str">
        <f>IFERROR(GV75/GQ75,"-")</f>
        <v>-</v>
      </c>
      <c r="HS75" s="19" t="str">
        <f>IFERROR(GW75/GQ75,"-")</f>
        <v>-</v>
      </c>
      <c r="HT75" s="19" t="str">
        <f>IFERROR(GT75/GQ75,"-")</f>
        <v>-</v>
      </c>
      <c r="HU75" s="19" t="str">
        <f>IFERROR(GY75/GQ75,"-")</f>
        <v>-</v>
      </c>
      <c r="HV75" s="19" t="str">
        <f>IFERROR(GZ75/GQ75,"-")</f>
        <v>-</v>
      </c>
      <c r="HW75" s="19" t="str">
        <f>IFERROR(HB75/GQ75,"-")</f>
        <v>-</v>
      </c>
      <c r="HX75" s="19" t="str">
        <f>IFERROR(HC75/GQ75,"-")</f>
        <v>-</v>
      </c>
      <c r="HY75" s="13" t="str">
        <f>IFERROR(HD75/GP75,"-")</f>
        <v>-</v>
      </c>
      <c r="HZ75" s="13" t="str">
        <f>IFERROR(HE75/(GU75+GS75),"-")</f>
        <v>-</v>
      </c>
      <c r="IA75" s="13" t="str">
        <f>IFERROR((HF75/(GX75+GT75))/12,"-")</f>
        <v>-</v>
      </c>
      <c r="IB75" s="80" t="str">
        <f>IFERROR((HH75-HG75)/12/HA75,"-")</f>
        <v>-</v>
      </c>
      <c r="IC75" s="39">
        <f>C75+AP75+CC75+DP75+FC75+GP75</f>
        <v>0</v>
      </c>
      <c r="ID75" s="99">
        <f>SUM(IH75:IP75)</f>
        <v>0</v>
      </c>
      <c r="IE75" s="99">
        <f>SUM(IH75:IN75)</f>
        <v>0</v>
      </c>
      <c r="IF75" s="100">
        <f>II75+IJ75</f>
        <v>0</v>
      </c>
      <c r="IG75" s="100">
        <f>IL75+IM75</f>
        <v>0</v>
      </c>
      <c r="IH75" s="35">
        <f>H75+AU75+CH75+DU75+FH75+GU75</f>
        <v>0</v>
      </c>
      <c r="II75" s="35">
        <f>I75+AV75+CI75+DV75+FI75+GV75</f>
        <v>0</v>
      </c>
      <c r="IJ75" s="35">
        <f>J75+AW75+CJ75+DW75+FJ75+GW75</f>
        <v>0</v>
      </c>
      <c r="IK75" s="35">
        <f>K75+AX75+CK75+DX75+FK75+GX75</f>
        <v>0</v>
      </c>
      <c r="IL75" s="35">
        <f>L75+AY75+CL75+DY75+FL75+GY75</f>
        <v>0</v>
      </c>
      <c r="IM75" s="35">
        <f>M75+AZ75+CM75+DZ75+FM75+GZ75</f>
        <v>0</v>
      </c>
      <c r="IN75" s="100"/>
      <c r="IO75" s="35">
        <f>O75+BB75+CO75+EB75+FO75+HB75</f>
        <v>0</v>
      </c>
      <c r="IP75" s="35">
        <f>P75+BC75+CP75+EC75+FP75+HC75</f>
        <v>0</v>
      </c>
      <c r="IQ75" s="35">
        <f>Q75+BD75+CQ75+ED75+FQ75+HD75</f>
        <v>0</v>
      </c>
      <c r="IR75" s="35">
        <f>R75+BE75+CR75+EE75+FR75+HE75</f>
        <v>0</v>
      </c>
      <c r="IS75" s="35">
        <f>S75+BF75+CS75+EF75+FS75+HF75</f>
        <v>0</v>
      </c>
      <c r="IT75" s="23">
        <f>T75+BG75+CT75+EG75+FT75+HG75</f>
        <v>0</v>
      </c>
      <c r="IU75" s="26">
        <f>U75+BH75+CU75+EH75+FU75+HH75</f>
        <v>0</v>
      </c>
      <c r="IV75" s="42" t="str">
        <f>IFERROR(ID75/IC75,"-")</f>
        <v>-</v>
      </c>
      <c r="IW75" s="89" t="str">
        <f>IFERROR((IF75+IG75)/IC75,"-")</f>
        <v>-</v>
      </c>
      <c r="IX75" s="43" t="str">
        <f>IFERROR(IE75/ID75,"-")</f>
        <v>-</v>
      </c>
      <c r="IY75" s="43" t="str">
        <f>IFERROR((IH75+IF75)/ID75,"-")</f>
        <v>-</v>
      </c>
      <c r="IZ75" s="43" t="str">
        <f>IFERROR((IK75+IG75)/ID75,"-")</f>
        <v>-</v>
      </c>
      <c r="JA75" s="43" t="str">
        <f>IFERROR(IN75/ID75,"-")</f>
        <v>-</v>
      </c>
      <c r="JB75" s="43" t="str">
        <f>IFERROR(IF75/(IH75+IF75),"-")</f>
        <v>-</v>
      </c>
      <c r="JC75" s="43" t="str">
        <f>IFERROR(IG75/(IK75+IG75),"-")</f>
        <v>-</v>
      </c>
      <c r="JD75" s="43" t="str">
        <f>IFERROR(IF75/ID75,"-")</f>
        <v>-</v>
      </c>
      <c r="JE75" s="43" t="str">
        <f>IFERROR(II75/ID75,"-")</f>
        <v>-</v>
      </c>
      <c r="JF75" s="43" t="str">
        <f>IFERROR(IJ75/ID75,"-")</f>
        <v>-</v>
      </c>
      <c r="JG75" s="43" t="str">
        <f>IFERROR(IG75/ID75,"-")</f>
        <v>-</v>
      </c>
      <c r="JH75" s="43" t="str">
        <f>IFERROR(IL75/ID75,"-")</f>
        <v>-</v>
      </c>
      <c r="JI75" s="43" t="str">
        <f>IFERROR(IM75/ID75,"-")</f>
        <v>-</v>
      </c>
      <c r="JJ75" s="43" t="str">
        <f>IFERROR(IO75/ID75,"-")</f>
        <v>-</v>
      </c>
      <c r="JK75" s="43" t="str">
        <f>IFERROR(IP75/ID75,"-")</f>
        <v>-</v>
      </c>
      <c r="JL75" s="44" t="str">
        <f>IFERROR(IQ75/IC75,"-")</f>
        <v>-</v>
      </c>
      <c r="JM75" s="44" t="str">
        <f>IFERROR(IR75/(IH75+IF75),"-")</f>
        <v>-</v>
      </c>
      <c r="JN75" s="44" t="str">
        <f>IFERROR((IS75/(IK75+IG75))/12,"-")</f>
        <v>-</v>
      </c>
      <c r="JO75" s="90" t="str">
        <f>IFERROR((IU75-IT75)/12/IN75,"-")</f>
        <v>-</v>
      </c>
      <c r="JP75" s="62">
        <f>IM75-(IL75*9)</f>
        <v>0</v>
      </c>
      <c r="JQ75" s="63">
        <f>(IO75+IP75)-(IM75*8%)</f>
        <v>0</v>
      </c>
      <c r="JR75" s="64">
        <f>IF75-(ID75*1%)</f>
        <v>0</v>
      </c>
      <c r="JS75" s="65">
        <f>IG75-(ID75*1%)</f>
        <v>0</v>
      </c>
    </row>
    <row r="76" spans="1:280" customHeight="1" ht="20.25">
      <c r="A76" s="148" t="s">
        <v>60</v>
      </c>
      <c r="B76" s="149"/>
      <c r="C76" s="49">
        <f>SUM(C8:C75)</f>
        <v>0</v>
      </c>
      <c r="D76" s="50">
        <f>SUM(H76:P76)</f>
        <v>0</v>
      </c>
      <c r="E76" s="50">
        <f>SUM(H76:N76)</f>
        <v>0</v>
      </c>
      <c r="F76" s="51">
        <f>SUM(F8:F75)</f>
        <v>0</v>
      </c>
      <c r="G76" s="51">
        <f>SUM(G8:G75)</f>
        <v>0</v>
      </c>
      <c r="H76" s="51">
        <f>SUM(H8:H75)</f>
        <v>0</v>
      </c>
      <c r="I76" s="51">
        <f>SUM(I8:I75)</f>
        <v>0</v>
      </c>
      <c r="J76" s="51">
        <f>SUM(J8:J75)</f>
        <v>0</v>
      </c>
      <c r="K76" s="51">
        <f>SUM(K8:K75)</f>
        <v>0</v>
      </c>
      <c r="L76" s="51">
        <f>SUM(L8:L75)</f>
        <v>0</v>
      </c>
      <c r="M76" s="51">
        <f>SUM(M8:M75)</f>
        <v>0</v>
      </c>
      <c r="N76" s="51">
        <f>SUM(N8:N75)</f>
        <v>0</v>
      </c>
      <c r="O76" s="51">
        <f>SUM(O8:O75)</f>
        <v>0</v>
      </c>
      <c r="P76" s="51">
        <f>SUM(P8:P75)</f>
        <v>0</v>
      </c>
      <c r="Q76" s="51">
        <f>SUM(Q8:Q75)</f>
        <v>0</v>
      </c>
      <c r="R76" s="51">
        <f>SUM(R8:R75)</f>
        <v>0</v>
      </c>
      <c r="S76" s="51">
        <f>SUM(S8:S75)</f>
        <v>0</v>
      </c>
      <c r="T76" s="50">
        <f>SUM(T8:T75)</f>
        <v>0</v>
      </c>
      <c r="U76" s="52">
        <f>SUM(U8:U75)</f>
        <v>0</v>
      </c>
      <c r="V76" s="82" t="str">
        <f>IFERROR(D76/C76,"-")</f>
        <v>-</v>
      </c>
      <c r="W76" s="83" t="str">
        <f>IFERROR((F76+G76)/C76,"-")</f>
        <v>-</v>
      </c>
      <c r="X76" s="84" t="str">
        <f>IFERROR(E76/D76,"-")</f>
        <v>-</v>
      </c>
      <c r="Y76" s="84" t="str">
        <f>IFERROR((H76+F76)/D76,"-")</f>
        <v>-</v>
      </c>
      <c r="Z76" s="84" t="str">
        <f>IFERROR((K76+G76)/D76,"-")</f>
        <v>-</v>
      </c>
      <c r="AA76" s="84" t="str">
        <f>IFERROR(N76/D76,"-")</f>
        <v>-</v>
      </c>
      <c r="AB76" s="84" t="str">
        <f>IFERROR(F76/(H76+F76),"-")</f>
        <v>-</v>
      </c>
      <c r="AC76" s="84" t="str">
        <f>IFERROR(G76/(K76+G76),"-")</f>
        <v>-</v>
      </c>
      <c r="AD76" s="84" t="str">
        <f>IFERROR(F76/D76,"-")</f>
        <v>-</v>
      </c>
      <c r="AE76" s="84" t="str">
        <f>IFERROR(I76/D76,"-")</f>
        <v>-</v>
      </c>
      <c r="AF76" s="84" t="str">
        <f>IFERROR(J76/D76,"-")</f>
        <v>-</v>
      </c>
      <c r="AG76" s="84" t="str">
        <f>IFERROR(G76/D76,"-")</f>
        <v>-</v>
      </c>
      <c r="AH76" s="84" t="str">
        <f>IFERROR(L76/D76,"-")</f>
        <v>-</v>
      </c>
      <c r="AI76" s="84" t="str">
        <f>IFERROR(M76/D76,"-")</f>
        <v>-</v>
      </c>
      <c r="AJ76" s="84" t="str">
        <f>IFERROR(O76/D76,"-")</f>
        <v>-</v>
      </c>
      <c r="AK76" s="84" t="str">
        <f>IFERROR(P76/D76,"-")</f>
        <v>-</v>
      </c>
      <c r="AL76" s="85" t="str">
        <f>IFERROR(Q76/C76,"-")</f>
        <v>-</v>
      </c>
      <c r="AM76" s="85" t="str">
        <f>IFERROR(R76/(H76+F76),"-")</f>
        <v>-</v>
      </c>
      <c r="AN76" s="85" t="str">
        <f>IFERROR((S76/(K76+G76))/12,"-")</f>
        <v>-</v>
      </c>
      <c r="AO76" s="86" t="str">
        <f>IFERROR((U76-T76)/12/N76,"-")</f>
        <v>-</v>
      </c>
      <c r="AP76" s="49">
        <f>SUM(AP8:AP75)</f>
        <v>0</v>
      </c>
      <c r="AQ76" s="50">
        <f>SUM(AU76:BC76)</f>
        <v>0</v>
      </c>
      <c r="AR76" s="50">
        <f>SUM(AU76:BA76)</f>
        <v>0</v>
      </c>
      <c r="AS76" s="51">
        <f>SUM(AS8:AS75)</f>
        <v>0</v>
      </c>
      <c r="AT76" s="51">
        <f>SUM(AT8:AT75)</f>
        <v>0</v>
      </c>
      <c r="AU76" s="51">
        <f>SUM(AU8:AU75)</f>
        <v>0</v>
      </c>
      <c r="AV76" s="51">
        <f>SUM(AV8:AV75)</f>
        <v>0</v>
      </c>
      <c r="AW76" s="51">
        <f>SUM(AW8:AW75)</f>
        <v>0</v>
      </c>
      <c r="AX76" s="51">
        <f>SUM(AX8:AX75)</f>
        <v>0</v>
      </c>
      <c r="AY76" s="51">
        <f>SUM(AY8:AY75)</f>
        <v>0</v>
      </c>
      <c r="AZ76" s="51">
        <f>SUM(AZ8:AZ75)</f>
        <v>0</v>
      </c>
      <c r="BA76" s="51">
        <f>SUM(BA8:BA75)</f>
        <v>0</v>
      </c>
      <c r="BB76" s="51">
        <f>SUM(BB8:BB75)</f>
        <v>0</v>
      </c>
      <c r="BC76" s="51">
        <f>SUM(BC8:BC75)</f>
        <v>0</v>
      </c>
      <c r="BD76" s="51">
        <f>SUM(BD8:BD75)</f>
        <v>0</v>
      </c>
      <c r="BE76" s="51">
        <f>SUM(BE8:BE75)</f>
        <v>0</v>
      </c>
      <c r="BF76" s="51">
        <f>SUM(BF8:BF75)</f>
        <v>0</v>
      </c>
      <c r="BG76" s="50">
        <f>SUM(BG8:BG75)</f>
        <v>0</v>
      </c>
      <c r="BH76" s="52">
        <f>SUM(BH8:BH75)</f>
        <v>0</v>
      </c>
      <c r="BI76" s="82" t="str">
        <f>IFERROR(AQ76/AP76,"-")</f>
        <v>-</v>
      </c>
      <c r="BJ76" s="83" t="str">
        <f>IFERROR((AS76+AT76)/AP76,"-")</f>
        <v>-</v>
      </c>
      <c r="BK76" s="84" t="str">
        <f>IFERROR(AR76/AQ76,"-")</f>
        <v>-</v>
      </c>
      <c r="BL76" s="84" t="str">
        <f>IFERROR((AU76+AS76)/AQ76,"-")</f>
        <v>-</v>
      </c>
      <c r="BM76" s="84" t="str">
        <f>IFERROR((AX76+AT76)/AQ76,"-")</f>
        <v>-</v>
      </c>
      <c r="BN76" s="84" t="str">
        <f>IFERROR(BA76/AQ76,"-")</f>
        <v>-</v>
      </c>
      <c r="BO76" s="84" t="str">
        <f>IFERROR(AS76/(AU76+AS76),"-")</f>
        <v>-</v>
      </c>
      <c r="BP76" s="84" t="str">
        <f>IFERROR(AT76/(AX76+AT76),"-")</f>
        <v>-</v>
      </c>
      <c r="BQ76" s="84" t="str">
        <f>IFERROR(AS76/AQ76,"-")</f>
        <v>-</v>
      </c>
      <c r="BR76" s="84" t="str">
        <f>IFERROR(AV76/AQ76,"-")</f>
        <v>-</v>
      </c>
      <c r="BS76" s="84" t="str">
        <f>IFERROR(AW76/AQ76,"-")</f>
        <v>-</v>
      </c>
      <c r="BT76" s="84" t="str">
        <f>IFERROR(AT76/AQ76,"-")</f>
        <v>-</v>
      </c>
      <c r="BU76" s="84" t="str">
        <f>IFERROR(AY76/AQ76,"-")</f>
        <v>-</v>
      </c>
      <c r="BV76" s="84" t="str">
        <f>IFERROR(AZ76/AQ76,"-")</f>
        <v>-</v>
      </c>
      <c r="BW76" s="84" t="str">
        <f>IFERROR(BB76/AQ76,"-")</f>
        <v>-</v>
      </c>
      <c r="BX76" s="84" t="str">
        <f>IFERROR(BC76/AQ76,"-")</f>
        <v>-</v>
      </c>
      <c r="BY76" s="85" t="str">
        <f>IFERROR(BD76/AP76,"-")</f>
        <v>-</v>
      </c>
      <c r="BZ76" s="85" t="str">
        <f>IFERROR(BE76/(AU76+AS76),"-")</f>
        <v>-</v>
      </c>
      <c r="CA76" s="85" t="str">
        <f>IFERROR((BF76/(AX76+AT76))/12,"-")</f>
        <v>-</v>
      </c>
      <c r="CB76" s="86" t="str">
        <f>IFERROR((BH76-BG76)/12/BA76,"-")</f>
        <v>-</v>
      </c>
      <c r="CC76" s="49">
        <f>SUM(CC8:CC75)</f>
        <v>0</v>
      </c>
      <c r="CD76" s="50">
        <f>SUM(CH76:CP76)</f>
        <v>0</v>
      </c>
      <c r="CE76" s="50">
        <f>SUM(CH76:CN76)</f>
        <v>0</v>
      </c>
      <c r="CF76" s="51">
        <f>SUM(CF8:CF75)</f>
        <v>0</v>
      </c>
      <c r="CG76" s="51">
        <f>SUM(CG8:CG75)</f>
        <v>0</v>
      </c>
      <c r="CH76" s="51">
        <f>SUM(CH8:CH75)</f>
        <v>0</v>
      </c>
      <c r="CI76" s="51">
        <f>SUM(CI8:CI75)</f>
        <v>0</v>
      </c>
      <c r="CJ76" s="51">
        <f>SUM(CJ8:CJ75)</f>
        <v>0</v>
      </c>
      <c r="CK76" s="51">
        <f>SUM(CK8:CK75)</f>
        <v>0</v>
      </c>
      <c r="CL76" s="51">
        <f>SUM(CL8:CL75)</f>
        <v>0</v>
      </c>
      <c r="CM76" s="51">
        <f>SUM(CM8:CM75)</f>
        <v>0</v>
      </c>
      <c r="CN76" s="51">
        <f>SUM(CN8:CN75)</f>
        <v>0</v>
      </c>
      <c r="CO76" s="51">
        <f>SUM(CO8:CO75)</f>
        <v>0</v>
      </c>
      <c r="CP76" s="51">
        <f>SUM(CP8:CP75)</f>
        <v>0</v>
      </c>
      <c r="CQ76" s="51">
        <f>SUM(CQ8:CQ75)</f>
        <v>0</v>
      </c>
      <c r="CR76" s="51">
        <f>SUM(CR8:CR75)</f>
        <v>0</v>
      </c>
      <c r="CS76" s="51">
        <f>SUM(CS8:CS75)</f>
        <v>0</v>
      </c>
      <c r="CT76" s="50">
        <f>SUM(CT8:CT75)</f>
        <v>0</v>
      </c>
      <c r="CU76" s="52">
        <f>SUM(CU8:CU75)</f>
        <v>0</v>
      </c>
      <c r="CV76" s="82" t="str">
        <f>IFERROR(CD76/CC76,"-")</f>
        <v>-</v>
      </c>
      <c r="CW76" s="83" t="str">
        <f>IFERROR((CF76+CG76)/CC76,"-")</f>
        <v>-</v>
      </c>
      <c r="CX76" s="84" t="str">
        <f>IFERROR(CE76/CD76,"-")</f>
        <v>-</v>
      </c>
      <c r="CY76" s="84" t="str">
        <f>IFERROR((CH76+CF76)/CD76,"-")</f>
        <v>-</v>
      </c>
      <c r="CZ76" s="84" t="str">
        <f>IFERROR((CK76+CG76)/CD76,"-")</f>
        <v>-</v>
      </c>
      <c r="DA76" s="84" t="str">
        <f>IFERROR(CN76/CD76,"-")</f>
        <v>-</v>
      </c>
      <c r="DB76" s="84" t="str">
        <f>IFERROR(CF76/(CH76+CF76),"-")</f>
        <v>-</v>
      </c>
      <c r="DC76" s="84" t="str">
        <f>IFERROR(CG76/(CK76+CG76),"-")</f>
        <v>-</v>
      </c>
      <c r="DD76" s="84" t="str">
        <f>IFERROR(CF76/CD76,"-")</f>
        <v>-</v>
      </c>
      <c r="DE76" s="84" t="str">
        <f>IFERROR(CI76/CD76,"-")</f>
        <v>-</v>
      </c>
      <c r="DF76" s="84" t="str">
        <f>IFERROR(CJ76/CD76,"-")</f>
        <v>-</v>
      </c>
      <c r="DG76" s="84" t="str">
        <f>IFERROR(CG76/CD76,"-")</f>
        <v>-</v>
      </c>
      <c r="DH76" s="84" t="str">
        <f>IFERROR(CL76/CD76,"-")</f>
        <v>-</v>
      </c>
      <c r="DI76" s="84" t="str">
        <f>IFERROR(CM76/CD76,"-")</f>
        <v>-</v>
      </c>
      <c r="DJ76" s="84" t="str">
        <f>IFERROR(CO76/CD76,"-")</f>
        <v>-</v>
      </c>
      <c r="DK76" s="84" t="str">
        <f>IFERROR(CP76/CD76,"-")</f>
        <v>-</v>
      </c>
      <c r="DL76" s="85" t="str">
        <f>IFERROR(CQ76/CC76,"-")</f>
        <v>-</v>
      </c>
      <c r="DM76" s="85" t="str">
        <f>IFERROR(CR76/(CH76+CF76),"-")</f>
        <v>-</v>
      </c>
      <c r="DN76" s="85" t="str">
        <f>IFERROR((CS76/(CK76+CG76))/12,"-")</f>
        <v>-</v>
      </c>
      <c r="DO76" s="86" t="str">
        <f>IFERROR((CU76-CT76)/12/CN76,"-")</f>
        <v>-</v>
      </c>
      <c r="DP76" s="49">
        <f>SUM(DP8:DP75)</f>
        <v>0</v>
      </c>
      <c r="DQ76" s="50">
        <f>SUM(DU76:EC76)</f>
        <v>0</v>
      </c>
      <c r="DR76" s="50">
        <f>SUM(DU76:EA76)</f>
        <v>0</v>
      </c>
      <c r="DS76" s="51">
        <f>SUM(DS8:DS75)</f>
        <v>0</v>
      </c>
      <c r="DT76" s="51">
        <f>SUM(DT8:DT75)</f>
        <v>0</v>
      </c>
      <c r="DU76" s="51">
        <f>SUM(DU8:DU75)</f>
        <v>0</v>
      </c>
      <c r="DV76" s="51">
        <f>SUM(DV8:DV75)</f>
        <v>0</v>
      </c>
      <c r="DW76" s="51">
        <f>SUM(DW8:DW75)</f>
        <v>0</v>
      </c>
      <c r="DX76" s="51">
        <f>SUM(DX8:DX75)</f>
        <v>0</v>
      </c>
      <c r="DY76" s="51">
        <f>SUM(DY8:DY75)</f>
        <v>0</v>
      </c>
      <c r="DZ76" s="51">
        <f>SUM(DZ8:DZ75)</f>
        <v>0</v>
      </c>
      <c r="EA76" s="51">
        <f>SUM(EA8:EA75)</f>
        <v>0</v>
      </c>
      <c r="EB76" s="51">
        <f>SUM(EB8:EB75)</f>
        <v>0</v>
      </c>
      <c r="EC76" s="51">
        <f>SUM(EC8:EC75)</f>
        <v>0</v>
      </c>
      <c r="ED76" s="51">
        <f>SUM(ED8:ED75)</f>
        <v>0</v>
      </c>
      <c r="EE76" s="51">
        <f>SUM(EE8:EE75)</f>
        <v>0</v>
      </c>
      <c r="EF76" s="51">
        <f>SUM(EF8:EF75)</f>
        <v>0</v>
      </c>
      <c r="EG76" s="50">
        <f>SUM(EG8:EG75)</f>
        <v>0</v>
      </c>
      <c r="EH76" s="52">
        <f>SUM(EH8:EH75)</f>
        <v>0</v>
      </c>
      <c r="EI76" s="82" t="str">
        <f>IFERROR(DQ76/DP76,"-")</f>
        <v>-</v>
      </c>
      <c r="EJ76" s="83" t="str">
        <f>IFERROR((DS76+DT76)/DP76,"-")</f>
        <v>-</v>
      </c>
      <c r="EK76" s="84" t="str">
        <f>IFERROR(DR76/DQ76,"-")</f>
        <v>-</v>
      </c>
      <c r="EL76" s="84" t="str">
        <f>IFERROR((DU76+DS76)/DQ76,"-")</f>
        <v>-</v>
      </c>
      <c r="EM76" s="84" t="str">
        <f>IFERROR((DX76+DT76)/DQ76,"-")</f>
        <v>-</v>
      </c>
      <c r="EN76" s="84" t="str">
        <f>IFERROR(EA76/DQ76,"-")</f>
        <v>-</v>
      </c>
      <c r="EO76" s="84" t="str">
        <f>IFERROR(DS76/(DU76+DS76),"-")</f>
        <v>-</v>
      </c>
      <c r="EP76" s="84" t="str">
        <f>IFERROR(DT76/(DX76+DT76),"-")</f>
        <v>-</v>
      </c>
      <c r="EQ76" s="84" t="str">
        <f>IFERROR(DS76/DQ76,"-")</f>
        <v>-</v>
      </c>
      <c r="ER76" s="84" t="str">
        <f>IFERROR(DV76/DQ76,"-")</f>
        <v>-</v>
      </c>
      <c r="ES76" s="84" t="str">
        <f>IFERROR(DW76/DQ76,"-")</f>
        <v>-</v>
      </c>
      <c r="ET76" s="84" t="str">
        <f>IFERROR(DT76/DQ76,"-")</f>
        <v>-</v>
      </c>
      <c r="EU76" s="84" t="str">
        <f>IFERROR(DY76/DQ76,"-")</f>
        <v>-</v>
      </c>
      <c r="EV76" s="84" t="str">
        <f>IFERROR(DZ76/DQ76,"-")</f>
        <v>-</v>
      </c>
      <c r="EW76" s="84" t="str">
        <f>IFERROR(EB76/DQ76,"-")</f>
        <v>-</v>
      </c>
      <c r="EX76" s="84" t="str">
        <f>IFERROR(EC76/DQ76,"-")</f>
        <v>-</v>
      </c>
      <c r="EY76" s="85" t="str">
        <f>IFERROR(ED76/DP76,"-")</f>
        <v>-</v>
      </c>
      <c r="EZ76" s="85" t="str">
        <f>IFERROR(EE76/(DU76+DS76),"-")</f>
        <v>-</v>
      </c>
      <c r="FA76" s="85" t="str">
        <f>IFERROR((EF76/(DX76+DT76))/12,"-")</f>
        <v>-</v>
      </c>
      <c r="FB76" s="86" t="str">
        <f>IFERROR((EH76-EG76)/12/EA76,"-")</f>
        <v>-</v>
      </c>
      <c r="FC76" s="49">
        <f>SUM(FC8:FC75)</f>
        <v>0</v>
      </c>
      <c r="FD76" s="50">
        <f>SUM(FH76:FP76)</f>
        <v>0</v>
      </c>
      <c r="FE76" s="50">
        <f>SUM(FH76:FN76)</f>
        <v>0</v>
      </c>
      <c r="FF76" s="51">
        <f>SUM(FF8:FF75)</f>
        <v>0</v>
      </c>
      <c r="FG76" s="51">
        <f>SUM(FG8:FG75)</f>
        <v>0</v>
      </c>
      <c r="FH76" s="51">
        <f>SUM(FH8:FH75)</f>
        <v>0</v>
      </c>
      <c r="FI76" s="51">
        <f>SUM(FI8:FI75)</f>
        <v>0</v>
      </c>
      <c r="FJ76" s="51">
        <f>SUM(FJ8:FJ75)</f>
        <v>0</v>
      </c>
      <c r="FK76" s="51">
        <f>SUM(FK8:FK75)</f>
        <v>0</v>
      </c>
      <c r="FL76" s="51">
        <f>SUM(FL8:FL75)</f>
        <v>0</v>
      </c>
      <c r="FM76" s="51">
        <f>SUM(FM8:FM75)</f>
        <v>0</v>
      </c>
      <c r="FN76" s="51">
        <f>SUM(FN8:FN75)</f>
        <v>0</v>
      </c>
      <c r="FO76" s="51">
        <f>SUM(FO8:FO75)</f>
        <v>0</v>
      </c>
      <c r="FP76" s="51">
        <f>SUM(FP8:FP75)</f>
        <v>0</v>
      </c>
      <c r="FQ76" s="51">
        <f>SUM(FQ8:FQ75)</f>
        <v>0</v>
      </c>
      <c r="FR76" s="51">
        <f>SUM(FR8:FR75)</f>
        <v>0</v>
      </c>
      <c r="FS76" s="51">
        <f>SUM(FS8:FS75)</f>
        <v>0</v>
      </c>
      <c r="FT76" s="50">
        <f>SUM(FT8:FT75)</f>
        <v>0</v>
      </c>
      <c r="FU76" s="52">
        <f>SUM(FU8:FU75)</f>
        <v>0</v>
      </c>
      <c r="FV76" s="82" t="str">
        <f>IFERROR(FD76/FC76,"-")</f>
        <v>-</v>
      </c>
      <c r="FW76" s="83" t="str">
        <f>IFERROR((FF76+FG76)/FC76,"-")</f>
        <v>-</v>
      </c>
      <c r="FX76" s="84" t="str">
        <f>IFERROR(FE76/FD76,"-")</f>
        <v>-</v>
      </c>
      <c r="FY76" s="84" t="str">
        <f>IFERROR((FH76+FF76)/FD76,"-")</f>
        <v>-</v>
      </c>
      <c r="FZ76" s="84" t="str">
        <f>IFERROR((FK76+FG76)/FD76,"-")</f>
        <v>-</v>
      </c>
      <c r="GA76" s="84" t="str">
        <f>IFERROR(FN76/FD76,"-")</f>
        <v>-</v>
      </c>
      <c r="GB76" s="84" t="str">
        <f>IFERROR(FF76/(FH76+FF76),"-")</f>
        <v>-</v>
      </c>
      <c r="GC76" s="84" t="str">
        <f>IFERROR(FG76/(FK76+FG76),"-")</f>
        <v>-</v>
      </c>
      <c r="GD76" s="84" t="str">
        <f>IFERROR(FF76/FD76,"-")</f>
        <v>-</v>
      </c>
      <c r="GE76" s="84" t="str">
        <f>IFERROR(FI76/FD76,"-")</f>
        <v>-</v>
      </c>
      <c r="GF76" s="84" t="str">
        <f>IFERROR(FJ76/FD76,"-")</f>
        <v>-</v>
      </c>
      <c r="GG76" s="84" t="str">
        <f>IFERROR(FG76/FD76,"-")</f>
        <v>-</v>
      </c>
      <c r="GH76" s="84" t="str">
        <f>IFERROR(FL76/FD76,"-")</f>
        <v>-</v>
      </c>
      <c r="GI76" s="84" t="str">
        <f>IFERROR(FM76/FD76,"-")</f>
        <v>-</v>
      </c>
      <c r="GJ76" s="84" t="str">
        <f>IFERROR(FO76/FD76,"-")</f>
        <v>-</v>
      </c>
      <c r="GK76" s="84" t="str">
        <f>IFERROR(FP76/FD76,"-")</f>
        <v>-</v>
      </c>
      <c r="GL76" s="85" t="str">
        <f>IFERROR(FQ76/FC76,"-")</f>
        <v>-</v>
      </c>
      <c r="GM76" s="85" t="str">
        <f>IFERROR(FR76/(FH76+FF76),"-")</f>
        <v>-</v>
      </c>
      <c r="GN76" s="85" t="str">
        <f>IFERROR((FS76/(FK76+FG76))/12,"-")</f>
        <v>-</v>
      </c>
      <c r="GO76" s="86" t="str">
        <f>IFERROR((FU76-FT76)/12/FN76,"-")</f>
        <v>-</v>
      </c>
      <c r="GP76" s="49">
        <f>SUM(GP8:GP75)</f>
        <v>0</v>
      </c>
      <c r="GQ76" s="50">
        <f>SUM(GU76:HC76)</f>
        <v>0</v>
      </c>
      <c r="GR76" s="50">
        <f>SUM(GU76:HA76)</f>
        <v>0</v>
      </c>
      <c r="GS76" s="51">
        <f>SUM(GS8:GS75)</f>
        <v>0</v>
      </c>
      <c r="GT76" s="51">
        <f>SUM(GT8:GT75)</f>
        <v>0</v>
      </c>
      <c r="GU76" s="51">
        <f>SUM(GU8:GU75)</f>
        <v>0</v>
      </c>
      <c r="GV76" s="51">
        <f>SUM(GV8:GV75)</f>
        <v>0</v>
      </c>
      <c r="GW76" s="51">
        <f>SUM(GW8:GW75)</f>
        <v>0</v>
      </c>
      <c r="GX76" s="51">
        <f>SUM(GX8:GX75)</f>
        <v>0</v>
      </c>
      <c r="GY76" s="51">
        <f>SUM(GY8:GY75)</f>
        <v>0</v>
      </c>
      <c r="GZ76" s="51">
        <f>SUM(GZ8:GZ75)</f>
        <v>0</v>
      </c>
      <c r="HA76" s="51">
        <f>SUM(HA8:HA75)</f>
        <v>0</v>
      </c>
      <c r="HB76" s="51">
        <f>SUM(HB8:HB75)</f>
        <v>0</v>
      </c>
      <c r="HC76" s="51">
        <f>SUM(HC8:HC75)</f>
        <v>0</v>
      </c>
      <c r="HD76" s="51">
        <f>SUM(HD8:HD75)</f>
        <v>0</v>
      </c>
      <c r="HE76" s="51">
        <f>SUM(HE8:HE75)</f>
        <v>0</v>
      </c>
      <c r="HF76" s="51">
        <f>SUM(HF8:HF75)</f>
        <v>0</v>
      </c>
      <c r="HG76" s="50">
        <f>SUM(HG8:HG75)</f>
        <v>0</v>
      </c>
      <c r="HH76" s="52">
        <f>SUM(HH8:HH75)</f>
        <v>0</v>
      </c>
      <c r="HI76" s="82" t="str">
        <f>IFERROR(GQ76/GP76,"-")</f>
        <v>-</v>
      </c>
      <c r="HJ76" s="83" t="str">
        <f>IFERROR((GS76+GT76)/GP76,"-")</f>
        <v>-</v>
      </c>
      <c r="HK76" s="84" t="str">
        <f>IFERROR(GR76/GQ76,"-")</f>
        <v>-</v>
      </c>
      <c r="HL76" s="84" t="str">
        <f>IFERROR((GU76+GS76)/GQ76,"-")</f>
        <v>-</v>
      </c>
      <c r="HM76" s="84" t="str">
        <f>IFERROR((GX76+GT76)/GQ76,"-")</f>
        <v>-</v>
      </c>
      <c r="HN76" s="84" t="str">
        <f>IFERROR(HA76/GQ76,"-")</f>
        <v>-</v>
      </c>
      <c r="HO76" s="84" t="str">
        <f>IFERROR(GS76/(GU76+GS76),"-")</f>
        <v>-</v>
      </c>
      <c r="HP76" s="84" t="str">
        <f>IFERROR(GT76/(GX76+GT76),"-")</f>
        <v>-</v>
      </c>
      <c r="HQ76" s="84" t="str">
        <f>IFERROR(GS76/GQ76,"-")</f>
        <v>-</v>
      </c>
      <c r="HR76" s="84" t="str">
        <f>IFERROR(GV76/GQ76,"-")</f>
        <v>-</v>
      </c>
      <c r="HS76" s="84" t="str">
        <f>IFERROR(GW76/GQ76,"-")</f>
        <v>-</v>
      </c>
      <c r="HT76" s="84" t="str">
        <f>IFERROR(GT76/GQ76,"-")</f>
        <v>-</v>
      </c>
      <c r="HU76" s="84" t="str">
        <f>IFERROR(GY76/GQ76,"-")</f>
        <v>-</v>
      </c>
      <c r="HV76" s="84" t="str">
        <f>IFERROR(GZ76/GQ76,"-")</f>
        <v>-</v>
      </c>
      <c r="HW76" s="84" t="str">
        <f>IFERROR(HB76/GQ76,"-")</f>
        <v>-</v>
      </c>
      <c r="HX76" s="84" t="str">
        <f>IFERROR(HC76/GQ76,"-")</f>
        <v>-</v>
      </c>
      <c r="HY76" s="85" t="str">
        <f>IFERROR(HD76/GP76,"-")</f>
        <v>-</v>
      </c>
      <c r="HZ76" s="85" t="str">
        <f>IFERROR(HE76/(GU76+GS76),"-")</f>
        <v>-</v>
      </c>
      <c r="IA76" s="85" t="str">
        <f>IFERROR((HF76/(GX76+GT76))/12,"-")</f>
        <v>-</v>
      </c>
      <c r="IB76" s="86" t="str">
        <f>IFERROR((HH76-HG76)/12/HA76,"-")</f>
        <v>-</v>
      </c>
      <c r="IC76" s="56">
        <f>SUM(IC8:IC75)</f>
        <v>0</v>
      </c>
      <c r="ID76" s="57">
        <f>SUM(IH76:IP76)</f>
        <v>0</v>
      </c>
      <c r="IE76" s="57">
        <f>SUM(IH76:IN76)</f>
        <v>0</v>
      </c>
      <c r="IF76" s="98">
        <f>SUM(IF8:IF75)</f>
        <v>0</v>
      </c>
      <c r="IG76" s="98">
        <f>SUM(IG8:IG75)</f>
        <v>0</v>
      </c>
      <c r="IH76" s="98">
        <f>SUM(IH8:IH75)</f>
        <v>0</v>
      </c>
      <c r="II76" s="98">
        <f>SUM(II8:II75)</f>
        <v>0</v>
      </c>
      <c r="IJ76" s="98">
        <f>SUM(IJ8:IJ75)</f>
        <v>0</v>
      </c>
      <c r="IK76" s="98">
        <f>SUM(IK8:IK75)</f>
        <v>0</v>
      </c>
      <c r="IL76" s="98">
        <f>SUM(IL8:IL75)</f>
        <v>0</v>
      </c>
      <c r="IM76" s="98">
        <f>SUM(IM8:IM75)</f>
        <v>0</v>
      </c>
      <c r="IN76" s="98">
        <f>SUM(IN8:IN75)</f>
        <v>0</v>
      </c>
      <c r="IO76" s="98">
        <f>SUM(IO8:IO75)</f>
        <v>0</v>
      </c>
      <c r="IP76" s="98">
        <f>SUM(IP8:IP75)</f>
        <v>0</v>
      </c>
      <c r="IQ76" s="98">
        <f>SUM(IQ8:IQ75)</f>
        <v>0</v>
      </c>
      <c r="IR76" s="98">
        <f>SUM(IR8:IR75)</f>
        <v>0</v>
      </c>
      <c r="IS76" s="98">
        <f>SUM(IS8:IS75)</f>
        <v>0</v>
      </c>
      <c r="IT76" s="57">
        <f>SUM(IT8:IT75)</f>
        <v>0</v>
      </c>
      <c r="IU76" s="58">
        <f>SUM(IU8:IU75)</f>
        <v>0</v>
      </c>
      <c r="IV76" s="93" t="str">
        <f>IFERROR(ID76/IC76,"-")</f>
        <v>-</v>
      </c>
      <c r="IW76" s="94" t="str">
        <f>IFERROR((IF76+IG76)/IC76,"-")</f>
        <v>-</v>
      </c>
      <c r="IX76" s="95" t="str">
        <f>IFERROR(IE76/ID76,"-")</f>
        <v>-</v>
      </c>
      <c r="IY76" s="95" t="str">
        <f>IFERROR((IH76+IF76)/ID76,"-")</f>
        <v>-</v>
      </c>
      <c r="IZ76" s="95" t="str">
        <f>IFERROR((IK76+IG76)/ID76,"-")</f>
        <v>-</v>
      </c>
      <c r="JA76" s="95" t="str">
        <f>IFERROR(IN76/ID76,"-")</f>
        <v>-</v>
      </c>
      <c r="JB76" s="95" t="str">
        <f>IFERROR(IF76/(IH76+IF76),"-")</f>
        <v>-</v>
      </c>
      <c r="JC76" s="95" t="str">
        <f>IFERROR(IG76/(IK76+IG76),"-")</f>
        <v>-</v>
      </c>
      <c r="JD76" s="95" t="str">
        <f>IFERROR(IF76/ID76,"-")</f>
        <v>-</v>
      </c>
      <c r="JE76" s="95" t="str">
        <f>IFERROR(II76/ID76,"-")</f>
        <v>-</v>
      </c>
      <c r="JF76" s="95" t="str">
        <f>IFERROR(IJ76/ID76,"-")</f>
        <v>-</v>
      </c>
      <c r="JG76" s="95" t="str">
        <f>IFERROR(IG76/ID76,"-")</f>
        <v>-</v>
      </c>
      <c r="JH76" s="95" t="str">
        <f>IFERROR(IL76/ID76,"-")</f>
        <v>-</v>
      </c>
      <c r="JI76" s="95" t="str">
        <f>IFERROR(IM76/ID76,"-")</f>
        <v>-</v>
      </c>
      <c r="JJ76" s="95" t="str">
        <f>IFERROR(IO76/ID76,"-")</f>
        <v>-</v>
      </c>
      <c r="JK76" s="95" t="str">
        <f>IFERROR(IP76/ID76,"-")</f>
        <v>-</v>
      </c>
      <c r="JL76" s="96" t="str">
        <f>IFERROR(IQ76/IC76,"-")</f>
        <v>-</v>
      </c>
      <c r="JM76" s="96" t="str">
        <f>IFERROR(IR76/(IH76+IF76),"-")</f>
        <v>-</v>
      </c>
      <c r="JN76" s="96" t="str">
        <f>IFERROR((IS76/(IK76+IG76))/12,"-")</f>
        <v>-</v>
      </c>
      <c r="JO76" s="97" t="str">
        <f>IFERROR((IU76-IT76)/12/IN76,"-")</f>
        <v>-</v>
      </c>
      <c r="JP76" s="70">
        <f>IM76-(IL76*9)</f>
        <v>0</v>
      </c>
      <c r="JQ76" s="71">
        <f>(IO76+IP76)-(IM76*8%)</f>
        <v>0</v>
      </c>
      <c r="JR76" s="72">
        <f>IF76-(ID76*1%)</f>
        <v>0</v>
      </c>
      <c r="JS76" s="73">
        <f>IG76-(ID76*1%)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autoFilter ref="A7:A43"/>
  <mergeCells>
    <mergeCell ref="A1:E1"/>
    <mergeCell ref="B2:E2"/>
    <mergeCell ref="C6:AO6"/>
    <mergeCell ref="AP6:CB6"/>
    <mergeCell ref="CC6:DO6"/>
    <mergeCell ref="IX6:IZ6"/>
    <mergeCell ref="JP6:JS6"/>
    <mergeCell ref="A76:B76"/>
    <mergeCell ref="FC6:GO6"/>
    <mergeCell ref="GP6:IB6"/>
    <mergeCell ref="IH6:IL6"/>
    <mergeCell ref="IM6:IN6"/>
    <mergeCell ref="IO6:IR6"/>
    <mergeCell ref="IT6:IV6"/>
    <mergeCell ref="DP6:FB6"/>
  </mergeCells>
  <conditionalFormatting sqref="HE76">
    <cfRule type="cellIs" dxfId="0" priority="1" operator="lessThan">
      <formula>-1</formula>
    </cfRule>
    <cfRule type="cellIs" dxfId="1" priority="2" operator="greaterThan">
      <formula>0</formula>
    </cfRule>
  </conditionalFormatting>
  <conditionalFormatting sqref="HF76:HG76">
    <cfRule type="cellIs" dxfId="0" priority="3" operator="lessThan">
      <formula>-1</formula>
    </cfRule>
    <cfRule type="cellIs" dxfId="1" priority="4" operator="greaterThan">
      <formula>0</formula>
    </cfRule>
    <cfRule type="cellIs" dxfId="0" priority="5" operator="lessThan">
      <formula>-1</formula>
    </cfRule>
    <cfRule type="cellIs" dxfId="1" priority="6" operator="greaterThan">
      <formula>0</formula>
    </cfRule>
  </conditionalFormatting>
  <conditionalFormatting sqref="HH76">
    <cfRule type="cellIs" dxfId="0" priority="7" operator="lessThan">
      <formula>-1</formula>
    </cfRule>
    <cfRule type="cellIs" dxfId="1" priority="8" operator="greaterThan">
      <formula>0</formula>
    </cfRule>
    <cfRule type="cellIs" dxfId="0" priority="9" operator="lessThan">
      <formula>-1</formula>
    </cfRule>
    <cfRule type="cellIs" dxfId="1" priority="10" operator="greaterThan">
      <formula>0</formula>
    </cfRule>
  </conditionalFormatting>
  <conditionalFormatting sqref="JP76">
    <cfRule type="cellIs" dxfId="0" priority="11" operator="lessThan">
      <formula>-1</formula>
    </cfRule>
    <cfRule type="cellIs" dxfId="1" priority="12" operator="greaterThan">
      <formula>0</formula>
    </cfRule>
  </conditionalFormatting>
  <conditionalFormatting sqref="JQ76:JR76">
    <cfRule type="cellIs" dxfId="0" priority="13" operator="lessThan">
      <formula>-1</formula>
    </cfRule>
    <cfRule type="cellIs" dxfId="1" priority="14" operator="greaterThan">
      <formula>0</formula>
    </cfRule>
    <cfRule type="cellIs" dxfId="0" priority="15" operator="lessThan">
      <formula>-1</formula>
    </cfRule>
    <cfRule type="cellIs" dxfId="1" priority="16" operator="greaterThan">
      <formula>0</formula>
    </cfRule>
  </conditionalFormatting>
  <conditionalFormatting sqref="JS76">
    <cfRule type="cellIs" dxfId="0" priority="17" operator="lessThan">
      <formula>-1</formula>
    </cfRule>
    <cfRule type="cellIs" dxfId="1" priority="18" operator="greaterThan">
      <formula>0</formula>
    </cfRule>
    <cfRule type="cellIs" dxfId="0" priority="19" operator="lessThan">
      <formula>-1</formula>
    </cfRule>
    <cfRule type="cellIs" dxfId="1" priority="20" operator="greaterThan">
      <formula>0</formula>
    </cfRule>
  </conditionalFormatting>
  <conditionalFormatting sqref="HE8:HE75">
    <cfRule type="cellIs" dxfId="0" priority="21" operator="lessThan">
      <formula>-1</formula>
    </cfRule>
    <cfRule type="cellIs" dxfId="1" priority="22" operator="greaterThan">
      <formula>0</formula>
    </cfRule>
  </conditionalFormatting>
  <conditionalFormatting sqref="HF8:HG75">
    <cfRule type="cellIs" dxfId="0" priority="23" operator="lessThan">
      <formula>-1</formula>
    </cfRule>
    <cfRule type="cellIs" dxfId="1" priority="24" operator="greaterThan">
      <formula>0</formula>
    </cfRule>
    <cfRule type="cellIs" dxfId="0" priority="25" operator="lessThan">
      <formula>-1</formula>
    </cfRule>
    <cfRule type="cellIs" dxfId="1" priority="26" operator="greaterThan">
      <formula>0</formula>
    </cfRule>
  </conditionalFormatting>
  <conditionalFormatting sqref="HH8:HH75">
    <cfRule type="cellIs" dxfId="0" priority="27" operator="lessThan">
      <formula>-1</formula>
    </cfRule>
    <cfRule type="cellIs" dxfId="1" priority="28" operator="greaterThan">
      <formula>0</formula>
    </cfRule>
    <cfRule type="cellIs" dxfId="0" priority="29" operator="lessThan">
      <formula>-1</formula>
    </cfRule>
    <cfRule type="cellIs" dxfId="1" priority="30" operator="greaterThan">
      <formula>0</formula>
    </cfRule>
  </conditionalFormatting>
  <conditionalFormatting sqref="JP8:JP75">
    <cfRule type="cellIs" dxfId="0" priority="31" operator="lessThan">
      <formula>-1</formula>
    </cfRule>
    <cfRule type="cellIs" dxfId="1" priority="32" operator="greaterThan">
      <formula>0</formula>
    </cfRule>
  </conditionalFormatting>
  <conditionalFormatting sqref="JQ8:JR75">
    <cfRule type="cellIs" dxfId="0" priority="33" operator="lessThan">
      <formula>-1</formula>
    </cfRule>
    <cfRule type="cellIs" dxfId="1" priority="34" operator="greaterThan">
      <formula>0</formula>
    </cfRule>
    <cfRule type="cellIs" dxfId="0" priority="35" operator="lessThan">
      <formula>-1</formula>
    </cfRule>
    <cfRule type="cellIs" dxfId="1" priority="36" operator="greaterThan">
      <formula>0</formula>
    </cfRule>
  </conditionalFormatting>
  <conditionalFormatting sqref="JS8:JS75">
    <cfRule type="cellIs" dxfId="0" priority="37" operator="lessThan">
      <formula>-1</formula>
    </cfRule>
    <cfRule type="cellIs" dxfId="1" priority="38" operator="greaterThan">
      <formula>0</formula>
    </cfRule>
    <cfRule type="cellIs" dxfId="0" priority="39" operator="lessThan">
      <formula>-1</formula>
    </cfRule>
    <cfRule type="cellIs" dxfId="1" priority="40" operator="greaterThan">
      <formula>0</formula>
    </cfRule>
  </conditionalFormatting>
  <printOptions gridLines="false" gridLinesSet="true"/>
  <pageMargins left="0.7" right="0.7" top="0.75" bottom="0.75" header="0.51180555555556" footer="0.51180555555556"/>
  <pageSetup paperSize="9" orientation="portrait" scale="100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7030A0"/>
    <outlinePr summaryBelow="1" summaryRight="1"/>
  </sheetPr>
  <dimension ref="A1:JO76"/>
  <sheetViews>
    <sheetView tabSelected="0" workbookViewId="0" zoomScale="70" zoomScaleNormal="70" showGridLines="true" showRowColHeaders="1">
      <selection activeCell="B3" sqref="B3"/>
    </sheetView>
  </sheetViews>
  <sheetFormatPr defaultRowHeight="14.4" defaultColWidth="11.42578125" outlineLevelRow="0" outlineLevelCol="0"/>
  <cols>
    <col min="1" max="1" width="18.7109375" customWidth="true" style="1"/>
    <col min="2" max="2" width="43" customWidth="true" style="1"/>
    <col min="3" max="3" width="8.7109375" customWidth="true" style="1"/>
    <col min="4" max="4" width="8" customWidth="true" style="1"/>
    <col min="5" max="5" width="8" customWidth="true" style="1"/>
    <col min="6" max="6" width="8.7109375" customWidth="true" style="1"/>
    <col min="7" max="7" width="7.85546875" customWidth="true" style="1"/>
    <col min="8" max="8" width="6" customWidth="true" style="1"/>
    <col min="9" max="9" width="6" customWidth="true" style="1"/>
    <col min="10" max="10" width="6.5703125" customWidth="true" style="1"/>
    <col min="11" max="11" width="8.5703125" customWidth="true" style="1"/>
    <col min="12" max="12" width="6.28515625" customWidth="true" style="1"/>
    <col min="13" max="13" width="7.7109375" customWidth="true" style="1"/>
    <col min="14" max="14" width="7.5703125" customWidth="true" style="1"/>
    <col min="15" max="15" width="10.5703125" customWidth="true" style="1"/>
    <col min="16" max="16" width="9.5703125" customWidth="true" style="1"/>
    <col min="17" max="17" width="9.5703125" customWidth="true" style="1"/>
    <col min="18" max="18" width="10" customWidth="true" style="1"/>
    <col min="19" max="19" width="10" customWidth="true" style="1"/>
    <col min="20" max="20" width="10" customWidth="true" style="1"/>
    <col min="21" max="21" width="10.7109375" customWidth="true" style="1"/>
    <col min="22" max="22" width="10.7109375" customWidth="true" style="1"/>
    <col min="23" max="23" width="10.7109375" customWidth="true" style="1"/>
    <col min="24" max="24" width="13.5703125" customWidth="true" style="1"/>
    <col min="25" max="25" width="14.28515625" customWidth="true" style="1"/>
    <col min="26" max="26" width="10.140625" customWidth="true" style="1"/>
    <col min="27" max="27" width="11.7109375" customWidth="true" style="1"/>
    <col min="28" max="28" width="11.7109375" customWidth="true" style="1"/>
    <col min="29" max="29" width="14.85546875" customWidth="true" style="1"/>
    <col min="30" max="30" width="14.85546875" customWidth="true" style="1"/>
    <col min="31" max="31" width="10.7109375" customWidth="true" style="1"/>
    <col min="32" max="32" width="10.7109375" customWidth="true" style="1"/>
    <col min="33" max="33" width="10.7109375" customWidth="true" style="1"/>
    <col min="34" max="34" width="9.7109375" customWidth="true" style="1"/>
    <col min="35" max="35" width="9" customWidth="true" style="1"/>
    <col min="36" max="36" width="6.7109375" customWidth="true" style="1"/>
    <col min="37" max="37" width="6.7109375" customWidth="true" style="1"/>
    <col min="38" max="38" width="7.85546875" customWidth="true" style="1"/>
    <col min="39" max="39" width="9.42578125" customWidth="true" style="1"/>
    <col min="40" max="40" width="10.28515625" customWidth="true" style="1"/>
    <col min="41" max="41" width="13" customWidth="true" style="1"/>
    <col min="42" max="42" width="8.7109375" customWidth="true" style="1"/>
    <col min="43" max="43" width="8" customWidth="true" style="1"/>
    <col min="44" max="44" width="8" customWidth="true" style="1"/>
    <col min="45" max="45" width="8.7109375" customWidth="true" style="1"/>
    <col min="46" max="46" width="7.85546875" customWidth="true" style="1"/>
    <col min="47" max="47" width="6" customWidth="true" style="1"/>
    <col min="48" max="48" width="6" customWidth="true" style="1"/>
    <col min="49" max="49" width="6.5703125" customWidth="true" style="1"/>
    <col min="50" max="50" width="8.5703125" customWidth="true" style="1"/>
    <col min="51" max="51" width="6.28515625" customWidth="true" style="1"/>
    <col min="52" max="52" width="7.7109375" customWidth="true" style="1"/>
    <col min="53" max="53" width="7.5703125" customWidth="true" style="1"/>
    <col min="54" max="54" width="10.5703125" customWidth="true" style="1"/>
    <col min="55" max="55" width="9.5703125" customWidth="true" style="1"/>
    <col min="56" max="56" width="9.5703125" customWidth="true" style="1"/>
    <col min="57" max="57" width="10" customWidth="true" style="1"/>
    <col min="58" max="58" width="10" customWidth="true" style="1"/>
    <col min="59" max="59" width="10" customWidth="true" style="1"/>
    <col min="60" max="60" width="10.7109375" customWidth="true" style="1"/>
    <col min="61" max="61" width="10.7109375" customWidth="true" style="1"/>
    <col min="62" max="62" width="10.7109375" customWidth="true" style="1"/>
    <col min="63" max="63" width="13.5703125" customWidth="true" style="1"/>
    <col min="64" max="64" width="14.28515625" customWidth="true" style="1"/>
    <col min="65" max="65" width="10.140625" customWidth="true" style="1"/>
    <col min="66" max="66" width="11.7109375" customWidth="true" style="1"/>
    <col min="67" max="67" width="11.7109375" customWidth="true" style="1"/>
    <col min="68" max="68" width="14.85546875" customWidth="true" style="1"/>
    <col min="69" max="69" width="14.85546875" customWidth="true" style="1"/>
    <col min="70" max="70" width="10.7109375" customWidth="true" style="1"/>
    <col min="71" max="71" width="10.7109375" customWidth="true" style="1"/>
    <col min="72" max="72" width="10.7109375" customWidth="true" style="1"/>
    <col min="73" max="73" width="9.7109375" customWidth="true" style="1"/>
    <col min="74" max="74" width="9" customWidth="true" style="1"/>
    <col min="75" max="75" width="6.7109375" customWidth="true" style="1"/>
    <col min="76" max="76" width="6.7109375" customWidth="true" style="1"/>
    <col min="77" max="77" width="7.85546875" customWidth="true" style="1"/>
    <col min="78" max="78" width="9.42578125" customWidth="true" style="1"/>
    <col min="79" max="79" width="10.28515625" customWidth="true" style="1"/>
    <col min="80" max="80" width="13" customWidth="true" style="1"/>
    <col min="81" max="81" width="8.7109375" customWidth="true" style="1"/>
    <col min="82" max="82" width="8" customWidth="true" style="1"/>
    <col min="83" max="83" width="8" customWidth="true" style="1"/>
    <col min="84" max="84" width="8.7109375" customWidth="true" style="1"/>
    <col min="85" max="85" width="7.85546875" customWidth="true" style="1"/>
    <col min="86" max="86" width="6" customWidth="true" style="1"/>
    <col min="87" max="87" width="6" customWidth="true" style="1"/>
    <col min="88" max="88" width="6.5703125" customWidth="true" style="1"/>
    <col min="89" max="89" width="8.5703125" customWidth="true" style="1"/>
    <col min="90" max="90" width="6.28515625" customWidth="true" style="1"/>
    <col min="91" max="91" width="7.7109375" customWidth="true" style="1"/>
    <col min="92" max="92" width="7.5703125" customWidth="true" style="1"/>
    <col min="93" max="93" width="10.5703125" customWidth="true" style="1"/>
    <col min="94" max="94" width="9.5703125" customWidth="true" style="1"/>
    <col min="95" max="95" width="9.5703125" customWidth="true" style="1"/>
    <col min="96" max="96" width="10" customWidth="true" style="1"/>
    <col min="97" max="97" width="10" customWidth="true" style="1"/>
    <col min="98" max="98" width="10" customWidth="true" style="1"/>
    <col min="99" max="99" width="10.7109375" customWidth="true" style="1"/>
    <col min="100" max="100" width="10.7109375" customWidth="true" style="1"/>
    <col min="101" max="101" width="10.7109375" customWidth="true" style="1"/>
    <col min="102" max="102" width="13.5703125" customWidth="true" style="1"/>
    <col min="103" max="103" width="14.28515625" customWidth="true" style="1"/>
    <col min="104" max="104" width="10.140625" customWidth="true" style="1"/>
    <col min="105" max="105" width="11.7109375" customWidth="true" style="1"/>
    <col min="106" max="106" width="11.7109375" customWidth="true" style="1"/>
    <col min="107" max="107" width="14.85546875" customWidth="true" style="1"/>
    <col min="108" max="108" width="14.85546875" customWidth="true" style="1"/>
    <col min="109" max="109" width="10.7109375" customWidth="true" style="1"/>
    <col min="110" max="110" width="10.7109375" customWidth="true" style="1"/>
    <col min="111" max="111" width="10.7109375" customWidth="true" style="1"/>
    <col min="112" max="112" width="9.7109375" customWidth="true" style="1"/>
    <col min="113" max="113" width="9" customWidth="true" style="1"/>
    <col min="114" max="114" width="6.7109375" customWidth="true" style="1"/>
    <col min="115" max="115" width="6.7109375" customWidth="true" style="1"/>
    <col min="116" max="116" width="7.85546875" customWidth="true" style="1"/>
    <col min="117" max="117" width="9.42578125" customWidth="true" style="1"/>
    <col min="118" max="118" width="10.28515625" customWidth="true" style="1"/>
    <col min="119" max="119" width="13" customWidth="true" style="1"/>
    <col min="120" max="120" width="8.7109375" customWidth="true" style="1"/>
    <col min="121" max="121" width="8" customWidth="true" style="1"/>
    <col min="122" max="122" width="8" customWidth="true" style="1"/>
    <col min="123" max="123" width="8.7109375" customWidth="true" style="1"/>
    <col min="124" max="124" width="7.85546875" customWidth="true" style="1"/>
    <col min="125" max="125" width="6" customWidth="true" style="1"/>
    <col min="126" max="126" width="6" customWidth="true" style="1"/>
    <col min="127" max="127" width="6.5703125" customWidth="true" style="1"/>
    <col min="128" max="128" width="8.5703125" customWidth="true" style="1"/>
    <col min="129" max="129" width="6.28515625" customWidth="true" style="1"/>
    <col min="130" max="130" width="7.7109375" customWidth="true" style="1"/>
    <col min="131" max="131" width="7.5703125" customWidth="true" style="1"/>
    <col min="132" max="132" width="10.5703125" customWidth="true" style="1"/>
    <col min="133" max="133" width="9.5703125" customWidth="true" style="1"/>
    <col min="134" max="134" width="9.5703125" customWidth="true" style="1"/>
    <col min="135" max="135" width="10" customWidth="true" style="1"/>
    <col min="136" max="136" width="10" customWidth="true" style="1"/>
    <col min="137" max="137" width="10" customWidth="true" style="1"/>
    <col min="138" max="138" width="10.7109375" customWidth="true" style="1"/>
    <col min="139" max="139" width="10.7109375" customWidth="true" style="1"/>
    <col min="140" max="140" width="10.7109375" customWidth="true" style="1"/>
    <col min="141" max="141" width="13.5703125" customWidth="true" style="1"/>
    <col min="142" max="142" width="14.28515625" customWidth="true" style="1"/>
    <col min="143" max="143" width="10.140625" customWidth="true" style="1"/>
    <col min="144" max="144" width="11.7109375" customWidth="true" style="1"/>
    <col min="145" max="145" width="11.7109375" customWidth="true" style="1"/>
    <col min="146" max="146" width="14.85546875" customWidth="true" style="1"/>
    <col min="147" max="147" width="14.85546875" customWidth="true" style="1"/>
    <col min="148" max="148" width="10.7109375" customWidth="true" style="1"/>
    <col min="149" max="149" width="10.7109375" customWidth="true" style="1"/>
    <col min="150" max="150" width="10.7109375" customWidth="true" style="1"/>
    <col min="151" max="151" width="9.7109375" customWidth="true" style="1"/>
    <col min="152" max="152" width="9" customWidth="true" style="1"/>
    <col min="153" max="153" width="6.7109375" customWidth="true" style="1"/>
    <col min="154" max="154" width="6.7109375" customWidth="true" style="1"/>
    <col min="155" max="155" width="7.85546875" customWidth="true" style="1"/>
    <col min="156" max="156" width="9.42578125" customWidth="true" style="1"/>
    <col min="157" max="157" width="10.28515625" customWidth="true" style="1"/>
    <col min="158" max="158" width="13" customWidth="true" style="1"/>
    <col min="159" max="159" width="8.7109375" customWidth="true" style="1"/>
    <col min="160" max="160" width="8" customWidth="true" style="1"/>
    <col min="161" max="161" width="8" customWidth="true" style="1"/>
    <col min="162" max="162" width="8.7109375" customWidth="true" style="1"/>
    <col min="163" max="163" width="7.85546875" customWidth="true" style="1"/>
    <col min="164" max="164" width="6" customWidth="true" style="1"/>
    <col min="165" max="165" width="6" customWidth="true" style="1"/>
    <col min="166" max="166" width="6.5703125" customWidth="true" style="1"/>
    <col min="167" max="167" width="8.5703125" customWidth="true" style="1"/>
    <col min="168" max="168" width="6.28515625" customWidth="true" style="1"/>
    <col min="169" max="169" width="7.7109375" customWidth="true" style="1"/>
    <col min="170" max="170" width="7.5703125" customWidth="true" style="1"/>
    <col min="171" max="171" width="10.5703125" customWidth="true" style="1"/>
    <col min="172" max="172" width="9.5703125" customWidth="true" style="1"/>
    <col min="173" max="173" width="9.5703125" customWidth="true" style="1"/>
    <col min="174" max="174" width="10" customWidth="true" style="1"/>
    <col min="175" max="175" width="10" customWidth="true" style="1"/>
    <col min="176" max="176" width="10" customWidth="true" style="1"/>
    <col min="177" max="177" width="10.7109375" customWidth="true" style="1"/>
    <col min="178" max="178" width="10.7109375" customWidth="true" style="1"/>
    <col min="179" max="179" width="10.7109375" customWidth="true" style="1"/>
    <col min="180" max="180" width="13.5703125" customWidth="true" style="1"/>
    <col min="181" max="181" width="14.28515625" customWidth="true" style="1"/>
    <col min="182" max="182" width="10.140625" customWidth="true" style="1"/>
    <col min="183" max="183" width="11.7109375" customWidth="true" style="1"/>
    <col min="184" max="184" width="11.7109375" customWidth="true" style="1"/>
    <col min="185" max="185" width="14.85546875" customWidth="true" style="1"/>
    <col min="186" max="186" width="14.85546875" customWidth="true" style="1"/>
    <col min="187" max="187" width="10.7109375" customWidth="true" style="1"/>
    <col min="188" max="188" width="10.7109375" customWidth="true" style="1"/>
    <col min="189" max="189" width="10.7109375" customWidth="true" style="1"/>
    <col min="190" max="190" width="9.7109375" customWidth="true" style="1"/>
    <col min="191" max="191" width="9" customWidth="true" style="1"/>
    <col min="192" max="192" width="6.7109375" customWidth="true" style="1"/>
    <col min="193" max="193" width="6.7109375" customWidth="true" style="1"/>
    <col min="194" max="194" width="7.85546875" customWidth="true" style="1"/>
    <col min="195" max="195" width="9.42578125" customWidth="true" style="1"/>
    <col min="196" max="196" width="10.28515625" customWidth="true" style="1"/>
    <col min="197" max="197" width="13" customWidth="true" style="1"/>
    <col min="198" max="198" width="8.7109375" customWidth="true" style="1"/>
    <col min="199" max="199" width="8" customWidth="true" style="1"/>
    <col min="200" max="200" width="8" customWidth="true" style="1"/>
    <col min="201" max="201" width="8.7109375" customWidth="true" style="1"/>
    <col min="202" max="202" width="7.85546875" customWidth="true" style="1"/>
    <col min="203" max="203" width="6" customWidth="true" style="1"/>
    <col min="204" max="204" width="6" customWidth="true" style="1"/>
    <col min="205" max="205" width="6.5703125" customWidth="true" style="1"/>
    <col min="206" max="206" width="8.5703125" customWidth="true" style="1"/>
    <col min="207" max="207" width="6.28515625" customWidth="true" style="1"/>
    <col min="208" max="208" width="7.7109375" customWidth="true" style="1"/>
    <col min="209" max="209" width="7.5703125" customWidth="true" style="1"/>
    <col min="210" max="210" width="10.5703125" customWidth="true" style="1"/>
    <col min="211" max="211" width="9.5703125" customWidth="true" style="1"/>
    <col min="212" max="212" width="9.5703125" customWidth="true" style="1"/>
    <col min="213" max="213" width="10" customWidth="true" style="1"/>
    <col min="214" max="214" width="10" customWidth="true" style="1"/>
    <col min="215" max="215" width="10" customWidth="true" style="1"/>
    <col min="216" max="216" width="10.7109375" customWidth="true" style="1"/>
    <col min="217" max="217" width="10.7109375" customWidth="true" style="1"/>
    <col min="218" max="218" width="10.7109375" customWidth="true" style="1"/>
    <col min="219" max="219" width="13.5703125" customWidth="true" style="1"/>
    <col min="220" max="220" width="14.28515625" customWidth="true" style="1"/>
    <col min="221" max="221" width="10.140625" customWidth="true" style="1"/>
    <col min="222" max="222" width="11.7109375" customWidth="true" style="1"/>
    <col min="223" max="223" width="11.7109375" customWidth="true" style="1"/>
    <col min="224" max="224" width="14.85546875" customWidth="true" style="1"/>
    <col min="225" max="225" width="14.85546875" customWidth="true" style="1"/>
    <col min="226" max="226" width="10.7109375" customWidth="true" style="1"/>
    <col min="227" max="227" width="10.7109375" customWidth="true" style="1"/>
    <col min="228" max="228" width="10.7109375" customWidth="true" style="1"/>
    <col min="229" max="229" width="9.7109375" customWidth="true" style="1"/>
    <col min="230" max="230" width="9" customWidth="true" style="1"/>
    <col min="231" max="231" width="6.7109375" customWidth="true" style="1"/>
    <col min="232" max="232" width="6.7109375" customWidth="true" style="1"/>
    <col min="233" max="233" width="7.85546875" customWidth="true" style="1"/>
    <col min="234" max="234" width="9.42578125" customWidth="true" style="1"/>
    <col min="235" max="235" width="10.28515625" customWidth="true" style="1"/>
    <col min="236" max="236" width="13" customWidth="true" style="1"/>
    <col min="237" max="237" width="11.42578125" style="1"/>
  </cols>
  <sheetData>
    <row r="1" spans="1:275" customHeight="1" ht="21">
      <c r="A1" s="146" t="str">
        <f>'SEM1'!A1:E1</f>
        <v>NOM DU DOSSIER</v>
      </c>
      <c r="B1" s="146"/>
    </row>
    <row r="2" spans="1:275">
      <c r="B2" s="74" t="s">
        <v>73</v>
      </c>
    </row>
    <row r="3" spans="1:275">
      <c r="A3" s="2"/>
      <c r="B3" s="5"/>
      <c r="C3" s="2"/>
      <c r="D3" s="22"/>
      <c r="E3" s="5"/>
      <c r="AP3" s="2"/>
      <c r="AQ3" s="22"/>
      <c r="AR3" s="5"/>
      <c r="CC3" s="2"/>
      <c r="CD3" s="22"/>
      <c r="CE3" s="5"/>
      <c r="DP3" s="2"/>
      <c r="DQ3" s="22"/>
      <c r="DR3" s="5"/>
      <c r="FC3" s="2"/>
      <c r="FD3" s="22"/>
      <c r="FE3" s="5"/>
      <c r="GP3" s="2"/>
      <c r="GQ3" s="22"/>
      <c r="GR3" s="5"/>
    </row>
    <row r="4" spans="1:275">
      <c r="A4" s="2"/>
      <c r="B4" s="5"/>
      <c r="C4" s="2"/>
      <c r="D4" s="2"/>
      <c r="E4" s="5"/>
      <c r="AP4" s="2"/>
      <c r="AQ4" s="2"/>
      <c r="AR4" s="5"/>
      <c r="CC4" s="2"/>
      <c r="CD4" s="2"/>
      <c r="CE4" s="5"/>
      <c r="DP4" s="2"/>
      <c r="DQ4" s="2"/>
      <c r="DR4" s="5"/>
      <c r="FC4" s="2"/>
      <c r="FD4" s="2"/>
      <c r="FE4" s="5"/>
      <c r="GP4" s="2"/>
      <c r="GQ4" s="2"/>
      <c r="GR4" s="5"/>
    </row>
    <row r="5" spans="1:275" customHeight="1" ht="15.75">
      <c r="B5" s="4"/>
      <c r="C5" s="3"/>
      <c r="D5" s="3"/>
      <c r="AP5" s="3"/>
      <c r="AQ5" s="3"/>
      <c r="CC5" s="3"/>
      <c r="CD5" s="3"/>
      <c r="DP5" s="3"/>
      <c r="DQ5" s="3"/>
      <c r="FC5" s="3"/>
      <c r="FD5" s="3"/>
      <c r="GP5" s="3"/>
      <c r="GQ5" s="3"/>
    </row>
    <row r="6" spans="1:275" customHeight="1" ht="23.25">
      <c r="A6" s="6"/>
      <c r="B6" s="6"/>
      <c r="C6" s="87"/>
      <c r="D6" s="45"/>
      <c r="E6" s="45"/>
      <c r="F6" s="45"/>
      <c r="G6" s="45"/>
      <c r="H6" s="145" t="s">
        <v>5</v>
      </c>
      <c r="I6" s="145"/>
      <c r="J6" s="145"/>
      <c r="K6" s="145"/>
      <c r="L6" s="145"/>
      <c r="M6" s="145"/>
      <c r="N6" s="145"/>
      <c r="O6" s="145" t="s">
        <v>74</v>
      </c>
      <c r="P6" s="145"/>
      <c r="Q6" s="145"/>
      <c r="R6" s="145"/>
      <c r="S6" s="45" t="s">
        <v>2</v>
      </c>
      <c r="T6" s="145">
        <f>+'SEM1'!B3</f>
        <v>44865</v>
      </c>
      <c r="U6" s="145"/>
      <c r="V6" s="145"/>
      <c r="W6" s="45" t="s">
        <v>3</v>
      </c>
      <c r="X6" s="145">
        <f>+'SEM1'!B4</f>
        <v>44870</v>
      </c>
      <c r="Y6" s="145"/>
      <c r="Z6" s="1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6"/>
      <c r="AP6" s="87"/>
      <c r="AQ6" s="45"/>
      <c r="AR6" s="45"/>
      <c r="AS6" s="45"/>
      <c r="AT6" s="45"/>
      <c r="AU6" s="145" t="s">
        <v>5</v>
      </c>
      <c r="AV6" s="145"/>
      <c r="AW6" s="145"/>
      <c r="AX6" s="145"/>
      <c r="AY6" s="145"/>
      <c r="AZ6" s="145"/>
      <c r="BA6" s="145"/>
      <c r="BB6" s="145" t="s">
        <v>75</v>
      </c>
      <c r="BC6" s="145"/>
      <c r="BD6" s="145"/>
      <c r="BE6" s="145"/>
      <c r="BF6" s="45" t="s">
        <v>2</v>
      </c>
      <c r="BG6" s="145">
        <f>+'SEM2'!IT6</f>
        <v>44872</v>
      </c>
      <c r="BH6" s="145"/>
      <c r="BI6" s="145"/>
      <c r="BJ6" s="45" t="s">
        <v>3</v>
      </c>
      <c r="BK6" s="145">
        <f>+'SEM2'!IX6</f>
        <v>44877</v>
      </c>
      <c r="BL6" s="145"/>
      <c r="BM6" s="1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6"/>
      <c r="CC6" s="87"/>
      <c r="CD6" s="45"/>
      <c r="CE6" s="45"/>
      <c r="CF6" s="45"/>
      <c r="CG6" s="45"/>
      <c r="CH6" s="145" t="s">
        <v>5</v>
      </c>
      <c r="CI6" s="145"/>
      <c r="CJ6" s="145"/>
      <c r="CK6" s="145"/>
      <c r="CL6" s="145"/>
      <c r="CM6" s="145"/>
      <c r="CN6" s="145"/>
      <c r="CO6" s="145" t="s">
        <v>76</v>
      </c>
      <c r="CP6" s="145"/>
      <c r="CQ6" s="145"/>
      <c r="CR6" s="145"/>
      <c r="CS6" s="45" t="s">
        <v>2</v>
      </c>
      <c r="CT6" s="145">
        <f>+'SEM3'!IT6</f>
        <v>44879</v>
      </c>
      <c r="CU6" s="145"/>
      <c r="CV6" s="145"/>
      <c r="CW6" s="45" t="s">
        <v>3</v>
      </c>
      <c r="CX6" s="145">
        <f>+'SEM3'!IX6</f>
        <v>44884</v>
      </c>
      <c r="CY6" s="145"/>
      <c r="CZ6" s="145"/>
      <c r="DA6" s="45"/>
      <c r="DB6" s="45"/>
      <c r="DC6" s="45"/>
      <c r="DD6" s="45"/>
      <c r="DE6" s="45"/>
      <c r="DF6" s="45"/>
      <c r="DG6" s="45"/>
      <c r="DH6" s="45"/>
      <c r="DI6" s="45"/>
      <c r="DJ6" s="45"/>
      <c r="DK6" s="45"/>
      <c r="DL6" s="45"/>
      <c r="DM6" s="45"/>
      <c r="DN6" s="45"/>
      <c r="DO6" s="46"/>
      <c r="DP6" s="87"/>
      <c r="DQ6" s="45"/>
      <c r="DR6" s="45"/>
      <c r="DS6" s="45"/>
      <c r="DT6" s="45"/>
      <c r="DU6" s="145" t="s">
        <v>5</v>
      </c>
      <c r="DV6" s="145"/>
      <c r="DW6" s="145"/>
      <c r="DX6" s="145"/>
      <c r="DY6" s="145"/>
      <c r="DZ6" s="145"/>
      <c r="EA6" s="145"/>
      <c r="EB6" s="145" t="s">
        <v>77</v>
      </c>
      <c r="EC6" s="145"/>
      <c r="ED6" s="145"/>
      <c r="EE6" s="145"/>
      <c r="EF6" s="45" t="s">
        <v>2</v>
      </c>
      <c r="EG6" s="145">
        <f>+'SEM4'!IT6</f>
        <v>44886</v>
      </c>
      <c r="EH6" s="145"/>
      <c r="EI6" s="145"/>
      <c r="EJ6" s="45" t="s">
        <v>3</v>
      </c>
      <c r="EK6" s="145">
        <f>+'SEM4'!IX6</f>
        <v>44891</v>
      </c>
      <c r="EL6" s="145"/>
      <c r="EM6" s="145"/>
      <c r="EN6" s="45"/>
      <c r="EO6" s="45"/>
      <c r="EP6" s="45"/>
      <c r="EQ6" s="45"/>
      <c r="ER6" s="45"/>
      <c r="ES6" s="45"/>
      <c r="ET6" s="45"/>
      <c r="EU6" s="45"/>
      <c r="EV6" s="45"/>
      <c r="EW6" s="45"/>
      <c r="EX6" s="45"/>
      <c r="EY6" s="45"/>
      <c r="EZ6" s="45"/>
      <c r="FA6" s="45"/>
      <c r="FB6" s="46"/>
      <c r="FC6" s="87"/>
      <c r="FD6" s="45"/>
      <c r="FE6" s="45"/>
      <c r="FF6" s="45"/>
      <c r="FG6" s="45"/>
      <c r="FH6" s="145" t="s">
        <v>5</v>
      </c>
      <c r="FI6" s="145"/>
      <c r="FJ6" s="145"/>
      <c r="FK6" s="145"/>
      <c r="FL6" s="145"/>
      <c r="FM6" s="145"/>
      <c r="FN6" s="145"/>
      <c r="FO6" s="145" t="s">
        <v>78</v>
      </c>
      <c r="FP6" s="145"/>
      <c r="FQ6" s="145"/>
      <c r="FR6" s="145"/>
      <c r="FS6" s="45" t="s">
        <v>2</v>
      </c>
      <c r="FT6" s="145">
        <f>+'SEM5'!IT6</f>
        <v>44893</v>
      </c>
      <c r="FU6" s="145"/>
      <c r="FV6" s="145"/>
      <c r="FW6" s="45" t="s">
        <v>3</v>
      </c>
      <c r="FX6" s="145">
        <f>+'SEM5'!IX6</f>
        <v>44898</v>
      </c>
      <c r="FY6" s="145"/>
      <c r="FZ6" s="145"/>
      <c r="GA6" s="45"/>
      <c r="GB6" s="45"/>
      <c r="GC6" s="45"/>
      <c r="GD6" s="45"/>
      <c r="GE6" s="45"/>
      <c r="GF6" s="45"/>
      <c r="GG6" s="45"/>
      <c r="GH6" s="45"/>
      <c r="GI6" s="45"/>
      <c r="GJ6" s="45"/>
      <c r="GK6" s="45"/>
      <c r="GL6" s="45"/>
      <c r="GM6" s="45"/>
      <c r="GN6" s="45"/>
      <c r="GO6" s="46"/>
      <c r="GP6" s="87"/>
      <c r="GQ6" s="45"/>
      <c r="GR6" s="45"/>
      <c r="GS6" s="45"/>
      <c r="GT6" s="45"/>
      <c r="GU6" s="145" t="s">
        <v>5</v>
      </c>
      <c r="GV6" s="145"/>
      <c r="GW6" s="145"/>
      <c r="GX6" s="145"/>
      <c r="GY6" s="145"/>
      <c r="GZ6" s="145" t="str">
        <f>'SEM6'!IM6</f>
        <v>    Semaine 6</v>
      </c>
      <c r="HA6" s="145"/>
      <c r="HB6" s="145"/>
      <c r="HC6" s="145"/>
      <c r="HD6" s="145"/>
      <c r="HE6" s="145"/>
      <c r="HF6" s="45" t="s">
        <v>2</v>
      </c>
      <c r="HG6" s="145">
        <f>'SEM6'!IT6</f>
        <v>44900</v>
      </c>
      <c r="HH6" s="145"/>
      <c r="HI6" s="145"/>
      <c r="HJ6" s="45" t="s">
        <v>3</v>
      </c>
      <c r="HK6" s="145">
        <f>'SEM6'!IX6</f>
        <v>44905</v>
      </c>
      <c r="HL6" s="145"/>
      <c r="HM6" s="145"/>
      <c r="HN6" s="45"/>
      <c r="HO6" s="45"/>
      <c r="HP6" s="45"/>
      <c r="HQ6" s="45"/>
      <c r="HR6" s="45"/>
      <c r="HS6" s="45"/>
      <c r="HT6" s="45"/>
      <c r="HU6" s="45"/>
      <c r="HV6" s="45"/>
      <c r="HW6" s="45"/>
      <c r="HX6" s="45"/>
      <c r="HY6" s="45"/>
      <c r="HZ6" s="45"/>
      <c r="IA6" s="45"/>
      <c r="IB6" s="46"/>
      <c r="IC6" s="104"/>
      <c r="ID6" s="105"/>
      <c r="IE6" s="105"/>
      <c r="IF6" s="105"/>
      <c r="IG6" s="105"/>
      <c r="IH6" s="150" t="str">
        <f>'CUMUL Novembre 2022'!H6</f>
        <v>CUMUL STATS</v>
      </c>
      <c r="II6" s="150"/>
      <c r="IJ6" s="150"/>
      <c r="IK6" s="150"/>
      <c r="IL6" s="150"/>
      <c r="IM6" s="150" t="str">
        <f>'CUMUL Novembre 2022'!M6</f>
        <v>Novembre</v>
      </c>
      <c r="IN6" s="150"/>
      <c r="IO6" s="150" t="str">
        <f>'CUMUL Novembre 2022'!O6</f>
        <v>NOM DU DOSSIER</v>
      </c>
      <c r="IP6" s="150"/>
      <c r="IQ6" s="150"/>
      <c r="IR6" s="150"/>
      <c r="IS6" s="105" t="str">
        <f>'CUMUL Novembre 2022'!S6</f>
        <v>Du</v>
      </c>
      <c r="IT6" s="150">
        <f>'CUMUL Novembre 2022'!T6</f>
        <v>44866</v>
      </c>
      <c r="IU6" s="150"/>
      <c r="IV6" s="150"/>
      <c r="IW6" s="105" t="str">
        <f>'CUMUL Novembre 2022'!W6</f>
        <v>Au</v>
      </c>
      <c r="IX6" s="150">
        <f>'CUMUL Novembre 2022'!X6</f>
        <v>44895</v>
      </c>
      <c r="IY6" s="150"/>
      <c r="IZ6" s="150"/>
      <c r="JA6" s="105"/>
      <c r="JB6" s="105"/>
      <c r="JC6" s="105"/>
      <c r="JD6" s="105"/>
      <c r="JE6" s="105"/>
      <c r="JF6" s="105"/>
      <c r="JG6" s="105"/>
      <c r="JH6" s="105"/>
      <c r="JI6" s="105"/>
      <c r="JJ6" s="105"/>
      <c r="JK6" s="105"/>
      <c r="JL6" s="105"/>
      <c r="JM6" s="105"/>
      <c r="JN6" s="105"/>
      <c r="JO6" s="105"/>
    </row>
    <row r="7" spans="1:275" customHeight="1" ht="61.5" s="12" customFormat="1">
      <c r="A7" s="103" t="s">
        <v>7</v>
      </c>
      <c r="B7" s="103" t="s">
        <v>8</v>
      </c>
      <c r="C7" s="40" t="s">
        <v>9</v>
      </c>
      <c r="D7" s="29" t="s">
        <v>10</v>
      </c>
      <c r="E7" s="29" t="s">
        <v>11</v>
      </c>
      <c r="F7" s="29" t="s">
        <v>12</v>
      </c>
      <c r="G7" s="29" t="s">
        <v>13</v>
      </c>
      <c r="H7" s="29" t="s">
        <v>14</v>
      </c>
      <c r="I7" s="29" t="s">
        <v>15</v>
      </c>
      <c r="J7" s="29" t="s">
        <v>16</v>
      </c>
      <c r="K7" s="29" t="s">
        <v>17</v>
      </c>
      <c r="L7" s="29" t="s">
        <v>18</v>
      </c>
      <c r="M7" s="29" t="s">
        <v>19</v>
      </c>
      <c r="N7" s="29" t="s">
        <v>20</v>
      </c>
      <c r="O7" s="29" t="s">
        <v>21</v>
      </c>
      <c r="P7" s="29" t="s">
        <v>22</v>
      </c>
      <c r="Q7" s="29" t="s">
        <v>23</v>
      </c>
      <c r="R7" s="29" t="s">
        <v>24</v>
      </c>
      <c r="S7" s="29" t="s">
        <v>25</v>
      </c>
      <c r="T7" s="29" t="s">
        <v>26</v>
      </c>
      <c r="U7" s="41" t="s">
        <v>27</v>
      </c>
      <c r="V7" s="17" t="s">
        <v>28</v>
      </c>
      <c r="W7" s="17" t="s">
        <v>29</v>
      </c>
      <c r="X7" s="18" t="s">
        <v>30</v>
      </c>
      <c r="Y7" s="18" t="s">
        <v>31</v>
      </c>
      <c r="Z7" s="18" t="s">
        <v>32</v>
      </c>
      <c r="AA7" s="18" t="s">
        <v>33</v>
      </c>
      <c r="AB7" s="18" t="s">
        <v>34</v>
      </c>
      <c r="AC7" s="18" t="s">
        <v>35</v>
      </c>
      <c r="AD7" s="18" t="s">
        <v>36</v>
      </c>
      <c r="AE7" s="18" t="s">
        <v>37</v>
      </c>
      <c r="AF7" s="18" t="s">
        <v>38</v>
      </c>
      <c r="AG7" s="18" t="s">
        <v>39</v>
      </c>
      <c r="AH7" s="18" t="s">
        <v>40</v>
      </c>
      <c r="AI7" s="18" t="s">
        <v>41</v>
      </c>
      <c r="AJ7" s="18" t="s">
        <v>42</v>
      </c>
      <c r="AK7" s="18" t="s">
        <v>43</v>
      </c>
      <c r="AL7" s="18" t="s">
        <v>44</v>
      </c>
      <c r="AM7" s="18" t="s">
        <v>45</v>
      </c>
      <c r="AN7" s="18" t="s">
        <v>46</v>
      </c>
      <c r="AO7" s="88" t="s">
        <v>47</v>
      </c>
      <c r="AP7" s="40" t="s">
        <v>9</v>
      </c>
      <c r="AQ7" s="29" t="s">
        <v>10</v>
      </c>
      <c r="AR7" s="29" t="s">
        <v>11</v>
      </c>
      <c r="AS7" s="29" t="s">
        <v>12</v>
      </c>
      <c r="AT7" s="29" t="s">
        <v>13</v>
      </c>
      <c r="AU7" s="29" t="s">
        <v>14</v>
      </c>
      <c r="AV7" s="29" t="s">
        <v>15</v>
      </c>
      <c r="AW7" s="29" t="s">
        <v>16</v>
      </c>
      <c r="AX7" s="29" t="s">
        <v>17</v>
      </c>
      <c r="AY7" s="29" t="s">
        <v>18</v>
      </c>
      <c r="AZ7" s="29" t="s">
        <v>19</v>
      </c>
      <c r="BA7" s="29" t="s">
        <v>20</v>
      </c>
      <c r="BB7" s="29" t="s">
        <v>21</v>
      </c>
      <c r="BC7" s="29" t="s">
        <v>22</v>
      </c>
      <c r="BD7" s="29" t="s">
        <v>23</v>
      </c>
      <c r="BE7" s="29" t="s">
        <v>24</v>
      </c>
      <c r="BF7" s="29" t="s">
        <v>25</v>
      </c>
      <c r="BG7" s="29" t="s">
        <v>26</v>
      </c>
      <c r="BH7" s="41" t="s">
        <v>27</v>
      </c>
      <c r="BI7" s="17" t="s">
        <v>28</v>
      </c>
      <c r="BJ7" s="17" t="s">
        <v>29</v>
      </c>
      <c r="BK7" s="18" t="s">
        <v>30</v>
      </c>
      <c r="BL7" s="18" t="s">
        <v>31</v>
      </c>
      <c r="BM7" s="18" t="s">
        <v>32</v>
      </c>
      <c r="BN7" s="18" t="s">
        <v>33</v>
      </c>
      <c r="BO7" s="18" t="s">
        <v>34</v>
      </c>
      <c r="BP7" s="18" t="s">
        <v>35</v>
      </c>
      <c r="BQ7" s="18" t="s">
        <v>36</v>
      </c>
      <c r="BR7" s="18" t="s">
        <v>37</v>
      </c>
      <c r="BS7" s="18" t="s">
        <v>38</v>
      </c>
      <c r="BT7" s="18" t="s">
        <v>39</v>
      </c>
      <c r="BU7" s="18" t="s">
        <v>40</v>
      </c>
      <c r="BV7" s="18" t="s">
        <v>41</v>
      </c>
      <c r="BW7" s="18" t="s">
        <v>42</v>
      </c>
      <c r="BX7" s="18" t="s">
        <v>43</v>
      </c>
      <c r="BY7" s="18" t="s">
        <v>44</v>
      </c>
      <c r="BZ7" s="18" t="s">
        <v>45</v>
      </c>
      <c r="CA7" s="18" t="s">
        <v>46</v>
      </c>
      <c r="CB7" s="88" t="s">
        <v>47</v>
      </c>
      <c r="CC7" s="40" t="s">
        <v>9</v>
      </c>
      <c r="CD7" s="29" t="s">
        <v>10</v>
      </c>
      <c r="CE7" s="29" t="s">
        <v>11</v>
      </c>
      <c r="CF7" s="29" t="s">
        <v>12</v>
      </c>
      <c r="CG7" s="29" t="s">
        <v>13</v>
      </c>
      <c r="CH7" s="29" t="s">
        <v>14</v>
      </c>
      <c r="CI7" s="29" t="s">
        <v>15</v>
      </c>
      <c r="CJ7" s="29" t="s">
        <v>16</v>
      </c>
      <c r="CK7" s="29" t="s">
        <v>17</v>
      </c>
      <c r="CL7" s="29" t="s">
        <v>18</v>
      </c>
      <c r="CM7" s="29" t="s">
        <v>19</v>
      </c>
      <c r="CN7" s="29" t="s">
        <v>20</v>
      </c>
      <c r="CO7" s="29" t="s">
        <v>21</v>
      </c>
      <c r="CP7" s="29" t="s">
        <v>22</v>
      </c>
      <c r="CQ7" s="29" t="s">
        <v>23</v>
      </c>
      <c r="CR7" s="29" t="s">
        <v>24</v>
      </c>
      <c r="CS7" s="29" t="s">
        <v>25</v>
      </c>
      <c r="CT7" s="29" t="s">
        <v>26</v>
      </c>
      <c r="CU7" s="41" t="s">
        <v>27</v>
      </c>
      <c r="CV7" s="17" t="s">
        <v>28</v>
      </c>
      <c r="CW7" s="17" t="s">
        <v>29</v>
      </c>
      <c r="CX7" s="18" t="s">
        <v>30</v>
      </c>
      <c r="CY7" s="18" t="s">
        <v>31</v>
      </c>
      <c r="CZ7" s="18" t="s">
        <v>32</v>
      </c>
      <c r="DA7" s="18" t="s">
        <v>33</v>
      </c>
      <c r="DB7" s="18" t="s">
        <v>34</v>
      </c>
      <c r="DC7" s="18" t="s">
        <v>35</v>
      </c>
      <c r="DD7" s="18" t="s">
        <v>36</v>
      </c>
      <c r="DE7" s="18" t="s">
        <v>37</v>
      </c>
      <c r="DF7" s="18" t="s">
        <v>38</v>
      </c>
      <c r="DG7" s="18" t="s">
        <v>39</v>
      </c>
      <c r="DH7" s="18" t="s">
        <v>40</v>
      </c>
      <c r="DI7" s="18" t="s">
        <v>41</v>
      </c>
      <c r="DJ7" s="18" t="s">
        <v>42</v>
      </c>
      <c r="DK7" s="18" t="s">
        <v>43</v>
      </c>
      <c r="DL7" s="18" t="s">
        <v>44</v>
      </c>
      <c r="DM7" s="18" t="s">
        <v>45</v>
      </c>
      <c r="DN7" s="18" t="s">
        <v>46</v>
      </c>
      <c r="DO7" s="88" t="s">
        <v>47</v>
      </c>
      <c r="DP7" s="40" t="s">
        <v>9</v>
      </c>
      <c r="DQ7" s="29" t="s">
        <v>10</v>
      </c>
      <c r="DR7" s="29" t="s">
        <v>11</v>
      </c>
      <c r="DS7" s="29" t="s">
        <v>12</v>
      </c>
      <c r="DT7" s="29" t="s">
        <v>13</v>
      </c>
      <c r="DU7" s="29" t="s">
        <v>14</v>
      </c>
      <c r="DV7" s="29" t="s">
        <v>15</v>
      </c>
      <c r="DW7" s="29" t="s">
        <v>16</v>
      </c>
      <c r="DX7" s="29" t="s">
        <v>17</v>
      </c>
      <c r="DY7" s="29" t="s">
        <v>18</v>
      </c>
      <c r="DZ7" s="29" t="s">
        <v>19</v>
      </c>
      <c r="EA7" s="29" t="s">
        <v>20</v>
      </c>
      <c r="EB7" s="29" t="s">
        <v>21</v>
      </c>
      <c r="EC7" s="29" t="s">
        <v>22</v>
      </c>
      <c r="ED7" s="29" t="s">
        <v>23</v>
      </c>
      <c r="EE7" s="29" t="s">
        <v>24</v>
      </c>
      <c r="EF7" s="29" t="s">
        <v>25</v>
      </c>
      <c r="EG7" s="29" t="s">
        <v>26</v>
      </c>
      <c r="EH7" s="41" t="s">
        <v>27</v>
      </c>
      <c r="EI7" s="17" t="s">
        <v>28</v>
      </c>
      <c r="EJ7" s="17" t="s">
        <v>29</v>
      </c>
      <c r="EK7" s="18" t="s">
        <v>30</v>
      </c>
      <c r="EL7" s="18" t="s">
        <v>31</v>
      </c>
      <c r="EM7" s="18" t="s">
        <v>32</v>
      </c>
      <c r="EN7" s="18" t="s">
        <v>33</v>
      </c>
      <c r="EO7" s="18" t="s">
        <v>34</v>
      </c>
      <c r="EP7" s="18" t="s">
        <v>35</v>
      </c>
      <c r="EQ7" s="18" t="s">
        <v>36</v>
      </c>
      <c r="ER7" s="18" t="s">
        <v>37</v>
      </c>
      <c r="ES7" s="18" t="s">
        <v>38</v>
      </c>
      <c r="ET7" s="18" t="s">
        <v>39</v>
      </c>
      <c r="EU7" s="18" t="s">
        <v>40</v>
      </c>
      <c r="EV7" s="18" t="s">
        <v>41</v>
      </c>
      <c r="EW7" s="18" t="s">
        <v>42</v>
      </c>
      <c r="EX7" s="18" t="s">
        <v>43</v>
      </c>
      <c r="EY7" s="18" t="s">
        <v>44</v>
      </c>
      <c r="EZ7" s="18" t="s">
        <v>45</v>
      </c>
      <c r="FA7" s="18" t="s">
        <v>46</v>
      </c>
      <c r="FB7" s="88" t="s">
        <v>47</v>
      </c>
      <c r="FC7" s="40" t="s">
        <v>9</v>
      </c>
      <c r="FD7" s="29" t="s">
        <v>10</v>
      </c>
      <c r="FE7" s="29" t="s">
        <v>11</v>
      </c>
      <c r="FF7" s="29" t="s">
        <v>12</v>
      </c>
      <c r="FG7" s="29" t="s">
        <v>13</v>
      </c>
      <c r="FH7" s="29" t="s">
        <v>14</v>
      </c>
      <c r="FI7" s="29" t="s">
        <v>15</v>
      </c>
      <c r="FJ7" s="29" t="s">
        <v>16</v>
      </c>
      <c r="FK7" s="29" t="s">
        <v>17</v>
      </c>
      <c r="FL7" s="29" t="s">
        <v>18</v>
      </c>
      <c r="FM7" s="29" t="s">
        <v>19</v>
      </c>
      <c r="FN7" s="29" t="s">
        <v>20</v>
      </c>
      <c r="FO7" s="29" t="s">
        <v>21</v>
      </c>
      <c r="FP7" s="29" t="s">
        <v>22</v>
      </c>
      <c r="FQ7" s="29" t="s">
        <v>23</v>
      </c>
      <c r="FR7" s="29" t="s">
        <v>24</v>
      </c>
      <c r="FS7" s="29" t="s">
        <v>25</v>
      </c>
      <c r="FT7" s="29" t="s">
        <v>26</v>
      </c>
      <c r="FU7" s="41" t="s">
        <v>27</v>
      </c>
      <c r="FV7" s="17" t="s">
        <v>28</v>
      </c>
      <c r="FW7" s="17" t="s">
        <v>29</v>
      </c>
      <c r="FX7" s="18" t="s">
        <v>30</v>
      </c>
      <c r="FY7" s="18" t="s">
        <v>31</v>
      </c>
      <c r="FZ7" s="18" t="s">
        <v>32</v>
      </c>
      <c r="GA7" s="18" t="s">
        <v>33</v>
      </c>
      <c r="GB7" s="18" t="s">
        <v>34</v>
      </c>
      <c r="GC7" s="18" t="s">
        <v>35</v>
      </c>
      <c r="GD7" s="18" t="s">
        <v>36</v>
      </c>
      <c r="GE7" s="18" t="s">
        <v>37</v>
      </c>
      <c r="GF7" s="18" t="s">
        <v>38</v>
      </c>
      <c r="GG7" s="18" t="s">
        <v>39</v>
      </c>
      <c r="GH7" s="18" t="s">
        <v>40</v>
      </c>
      <c r="GI7" s="18" t="s">
        <v>41</v>
      </c>
      <c r="GJ7" s="18" t="s">
        <v>42</v>
      </c>
      <c r="GK7" s="18" t="s">
        <v>43</v>
      </c>
      <c r="GL7" s="18" t="s">
        <v>44</v>
      </c>
      <c r="GM7" s="18" t="s">
        <v>45</v>
      </c>
      <c r="GN7" s="18" t="s">
        <v>46</v>
      </c>
      <c r="GO7" s="88" t="s">
        <v>47</v>
      </c>
      <c r="GP7" s="40" t="s">
        <v>9</v>
      </c>
      <c r="GQ7" s="29" t="s">
        <v>10</v>
      </c>
      <c r="GR7" s="29" t="s">
        <v>11</v>
      </c>
      <c r="GS7" s="29" t="s">
        <v>12</v>
      </c>
      <c r="GT7" s="29" t="s">
        <v>13</v>
      </c>
      <c r="GU7" s="29" t="s">
        <v>14</v>
      </c>
      <c r="GV7" s="29" t="s">
        <v>15</v>
      </c>
      <c r="GW7" s="29" t="s">
        <v>16</v>
      </c>
      <c r="GX7" s="29" t="s">
        <v>17</v>
      </c>
      <c r="GY7" s="29" t="s">
        <v>18</v>
      </c>
      <c r="GZ7" s="29" t="s">
        <v>19</v>
      </c>
      <c r="HA7" s="29" t="s">
        <v>20</v>
      </c>
      <c r="HB7" s="29" t="s">
        <v>21</v>
      </c>
      <c r="HC7" s="29" t="s">
        <v>22</v>
      </c>
      <c r="HD7" s="29" t="s">
        <v>23</v>
      </c>
      <c r="HE7" s="29" t="s">
        <v>24</v>
      </c>
      <c r="HF7" s="29" t="s">
        <v>25</v>
      </c>
      <c r="HG7" s="29" t="s">
        <v>26</v>
      </c>
      <c r="HH7" s="41" t="s">
        <v>27</v>
      </c>
      <c r="HI7" s="17" t="s">
        <v>28</v>
      </c>
      <c r="HJ7" s="17" t="s">
        <v>29</v>
      </c>
      <c r="HK7" s="18" t="s">
        <v>30</v>
      </c>
      <c r="HL7" s="18" t="s">
        <v>31</v>
      </c>
      <c r="HM7" s="18" t="s">
        <v>32</v>
      </c>
      <c r="HN7" s="18" t="s">
        <v>33</v>
      </c>
      <c r="HO7" s="18" t="s">
        <v>34</v>
      </c>
      <c r="HP7" s="18" t="s">
        <v>35</v>
      </c>
      <c r="HQ7" s="18" t="s">
        <v>36</v>
      </c>
      <c r="HR7" s="18" t="s">
        <v>37</v>
      </c>
      <c r="HS7" s="18" t="s">
        <v>38</v>
      </c>
      <c r="HT7" s="18" t="s">
        <v>39</v>
      </c>
      <c r="HU7" s="18" t="s">
        <v>40</v>
      </c>
      <c r="HV7" s="18" t="s">
        <v>41</v>
      </c>
      <c r="HW7" s="18" t="s">
        <v>42</v>
      </c>
      <c r="HX7" s="18" t="s">
        <v>43</v>
      </c>
      <c r="HY7" s="18" t="s">
        <v>44</v>
      </c>
      <c r="HZ7" s="18" t="s">
        <v>45</v>
      </c>
      <c r="IA7" s="18" t="s">
        <v>46</v>
      </c>
      <c r="IB7" s="88" t="s">
        <v>47</v>
      </c>
      <c r="IC7" s="106" t="s">
        <v>9</v>
      </c>
      <c r="ID7" s="107" t="s">
        <v>10</v>
      </c>
      <c r="IE7" s="107" t="s">
        <v>11</v>
      </c>
      <c r="IF7" s="107" t="s">
        <v>12</v>
      </c>
      <c r="IG7" s="107" t="s">
        <v>13</v>
      </c>
      <c r="IH7" s="107" t="s">
        <v>14</v>
      </c>
      <c r="II7" s="107" t="s">
        <v>15</v>
      </c>
      <c r="IJ7" s="107" t="s">
        <v>16</v>
      </c>
      <c r="IK7" s="107" t="s">
        <v>17</v>
      </c>
      <c r="IL7" s="107" t="s">
        <v>18</v>
      </c>
      <c r="IM7" s="107" t="s">
        <v>19</v>
      </c>
      <c r="IN7" s="107" t="s">
        <v>20</v>
      </c>
      <c r="IO7" s="107" t="s">
        <v>21</v>
      </c>
      <c r="IP7" s="107" t="s">
        <v>22</v>
      </c>
      <c r="IQ7" s="107" t="s">
        <v>23</v>
      </c>
      <c r="IR7" s="107" t="s">
        <v>24</v>
      </c>
      <c r="IS7" s="107" t="s">
        <v>25</v>
      </c>
      <c r="IT7" s="107" t="s">
        <v>26</v>
      </c>
      <c r="IU7" s="108" t="s">
        <v>27</v>
      </c>
      <c r="IV7" s="109" t="s">
        <v>28</v>
      </c>
      <c r="IW7" s="109" t="s">
        <v>29</v>
      </c>
      <c r="IX7" s="110" t="s">
        <v>30</v>
      </c>
      <c r="IY7" s="110" t="s">
        <v>31</v>
      </c>
      <c r="IZ7" s="110" t="s">
        <v>32</v>
      </c>
      <c r="JA7" s="110" t="s">
        <v>33</v>
      </c>
      <c r="JB7" s="110" t="s">
        <v>34</v>
      </c>
      <c r="JC7" s="110" t="s">
        <v>35</v>
      </c>
      <c r="JD7" s="110" t="s">
        <v>36</v>
      </c>
      <c r="JE7" s="110" t="s">
        <v>37</v>
      </c>
      <c r="JF7" s="110" t="s">
        <v>38</v>
      </c>
      <c r="JG7" s="110" t="s">
        <v>39</v>
      </c>
      <c r="JH7" s="110" t="s">
        <v>40</v>
      </c>
      <c r="JI7" s="110" t="s">
        <v>41</v>
      </c>
      <c r="JJ7" s="110" t="s">
        <v>42</v>
      </c>
      <c r="JK7" s="110" t="s">
        <v>43</v>
      </c>
      <c r="JL7" s="110" t="s">
        <v>44</v>
      </c>
      <c r="JM7" s="110" t="s">
        <v>45</v>
      </c>
      <c r="JN7" s="110" t="s">
        <v>46</v>
      </c>
      <c r="JO7" s="111" t="s">
        <v>47</v>
      </c>
    </row>
    <row r="8" spans="1:275" customHeight="1" ht="16.5">
      <c r="A8" s="14" t="b">
        <f>IFERROR('SEM1'!A8,"-")</f>
        <v>0</v>
      </c>
      <c r="B8" s="14">
        <f>IFERROR('SEM1'!B8,"-")</f>
        <v>3004</v>
      </c>
      <c r="C8" s="39">
        <f>+'SEM1'!IC8</f>
        <v>0</v>
      </c>
      <c r="D8" s="99">
        <f>SUM(H8:P8)</f>
        <v>0</v>
      </c>
      <c r="E8" s="99">
        <f>SUM(H8:N8)</f>
        <v>0</v>
      </c>
      <c r="F8" s="100">
        <f>I8+J8</f>
        <v>0</v>
      </c>
      <c r="G8" s="100">
        <f>L8+M8</f>
        <v>0</v>
      </c>
      <c r="H8" s="35">
        <f>+'SEM1'!IH8</f>
        <v>0</v>
      </c>
      <c r="I8" s="35">
        <f>+'SEM1'!II8</f>
        <v>0</v>
      </c>
      <c r="J8" s="35">
        <f>+'SEM1'!IJ8</f>
        <v>0</v>
      </c>
      <c r="K8" s="35">
        <f>+'SEM1'!IK8</f>
        <v>0</v>
      </c>
      <c r="L8" s="35">
        <f>+'SEM1'!IL8</f>
        <v>0</v>
      </c>
      <c r="M8" s="35">
        <f>+'SEM1'!IM8</f>
        <v>0</v>
      </c>
      <c r="N8" s="100">
        <f>+'SEM1'!IN8</f>
        <v/>
      </c>
      <c r="O8" s="35">
        <f>+'SEM1'!IO8</f>
        <v>0</v>
      </c>
      <c r="P8" s="35">
        <f>+'SEM1'!IP8</f>
        <v>0</v>
      </c>
      <c r="Q8" s="35">
        <f>+'SEM1'!IQ8</f>
        <v>0</v>
      </c>
      <c r="R8" s="35">
        <f>+'SEM1'!IR8</f>
        <v>0</v>
      </c>
      <c r="S8" s="35">
        <f>+'SEM1'!IS8</f>
        <v>0</v>
      </c>
      <c r="T8" s="23">
        <f>+'SEM1'!IT8</f>
        <v>0</v>
      </c>
      <c r="U8" s="26">
        <f>+'SEM1'!IU8</f>
        <v>0</v>
      </c>
      <c r="V8" s="42" t="str">
        <f>IFERROR(D8/C8,"-")</f>
        <v>-</v>
      </c>
      <c r="W8" s="89" t="str">
        <f>IFERROR((F8+G8)/C8,"-")</f>
        <v>-</v>
      </c>
      <c r="X8" s="43" t="str">
        <f>IFERROR(E8/D8,"-")</f>
        <v>-</v>
      </c>
      <c r="Y8" s="43" t="str">
        <f>IFERROR((H8+F8)/D8,"-")</f>
        <v>-</v>
      </c>
      <c r="Z8" s="43" t="str">
        <f>IFERROR((K8+G8)/D8,"-")</f>
        <v>-</v>
      </c>
      <c r="AA8" s="43" t="str">
        <f>IFERROR(N8/D8,"-")</f>
        <v>-</v>
      </c>
      <c r="AB8" s="43" t="str">
        <f>IFERROR(F8/(H8+F8),"-")</f>
        <v>-</v>
      </c>
      <c r="AC8" s="43" t="str">
        <f>IFERROR(G8/(K8+G8),"-")</f>
        <v>-</v>
      </c>
      <c r="AD8" s="43" t="str">
        <f>IFERROR(F8/D8,"-")</f>
        <v>-</v>
      </c>
      <c r="AE8" s="43" t="str">
        <f>IFERROR(I8/D8,"-")</f>
        <v>-</v>
      </c>
      <c r="AF8" s="43" t="str">
        <f>IFERROR(J8/D8,"-")</f>
        <v>-</v>
      </c>
      <c r="AG8" s="43" t="str">
        <f>IFERROR(G8/D8,"-")</f>
        <v>-</v>
      </c>
      <c r="AH8" s="43" t="str">
        <f>IFERROR(L8/D8,"-")</f>
        <v>-</v>
      </c>
      <c r="AI8" s="43" t="str">
        <f>IFERROR(M8/D8,"-")</f>
        <v>-</v>
      </c>
      <c r="AJ8" s="43" t="str">
        <f>IFERROR(O8/D8,"-")</f>
        <v>-</v>
      </c>
      <c r="AK8" s="43" t="str">
        <f>IFERROR(P8/D8,"-")</f>
        <v>-</v>
      </c>
      <c r="AL8" s="44" t="str">
        <f>IFERROR(Q8/C8,"-")</f>
        <v>-</v>
      </c>
      <c r="AM8" s="44" t="str">
        <f>IFERROR(R8/(H8+F8),"-")</f>
        <v>-</v>
      </c>
      <c r="AN8" s="44" t="str">
        <f>IFERROR((S8/(K8+G8))/12,"-")</f>
        <v>-</v>
      </c>
      <c r="AO8" s="90" t="str">
        <f>IFERROR((U8-T8)/12/N8,"-")</f>
        <v>-</v>
      </c>
      <c r="AP8" s="39">
        <f>+'SEM2'!IC8</f>
        <v>0</v>
      </c>
      <c r="AQ8" s="99">
        <f>SUM(AU8:BC8)</f>
        <v>0</v>
      </c>
      <c r="AR8" s="99">
        <f>SUM(AU8:BA8)</f>
        <v>0</v>
      </c>
      <c r="AS8" s="100">
        <f>AV8+AW8</f>
        <v>0</v>
      </c>
      <c r="AT8" s="100">
        <f>AY8+AZ8</f>
        <v>0</v>
      </c>
      <c r="AU8" s="35">
        <f>+'SEM2'!IH8</f>
        <v>0</v>
      </c>
      <c r="AV8" s="35">
        <f>+'SEM2'!II8</f>
        <v>0</v>
      </c>
      <c r="AW8" s="35">
        <f>+'SEM2'!IJ8</f>
        <v>0</v>
      </c>
      <c r="AX8" s="35">
        <f>+'SEM2'!IK8</f>
        <v>0</v>
      </c>
      <c r="AY8" s="35">
        <f>+'SEM2'!IL8</f>
        <v>0</v>
      </c>
      <c r="AZ8" s="35">
        <f>+'SEM2'!IM8</f>
        <v>0</v>
      </c>
      <c r="BA8" s="100">
        <f>+'SEM2'!IN8</f>
        <v/>
      </c>
      <c r="BB8" s="35">
        <f>+'SEM2'!IO8</f>
        <v>0</v>
      </c>
      <c r="BC8" s="35">
        <f>+'SEM2'!IP8</f>
        <v>0</v>
      </c>
      <c r="BD8" s="35">
        <f>+'SEM2'!IQ8</f>
        <v>0</v>
      </c>
      <c r="BE8" s="35">
        <f>+'SEM2'!IR8</f>
        <v>0</v>
      </c>
      <c r="BF8" s="35">
        <f>+'SEM2'!IS8</f>
        <v>0</v>
      </c>
      <c r="BG8" s="23">
        <f>+'SEM2'!IT8</f>
        <v>0</v>
      </c>
      <c r="BH8" s="26">
        <f>+'SEM2'!IU8</f>
        <v>0</v>
      </c>
      <c r="BI8" s="42" t="str">
        <f>IFERROR(AQ8/AP8,"-")</f>
        <v>-</v>
      </c>
      <c r="BJ8" s="89" t="str">
        <f>IFERROR((AS8+AT8)/AP8,"-")</f>
        <v>-</v>
      </c>
      <c r="BK8" s="43" t="str">
        <f>IFERROR(AR8/AQ8,"-")</f>
        <v>-</v>
      </c>
      <c r="BL8" s="43" t="str">
        <f>IFERROR((AU8+AS8)/AQ8,"-")</f>
        <v>-</v>
      </c>
      <c r="BM8" s="43" t="str">
        <f>IFERROR((AX8+AT8)/AQ8,"-")</f>
        <v>-</v>
      </c>
      <c r="BN8" s="43" t="str">
        <f>IFERROR(BA8/AQ8,"-")</f>
        <v>-</v>
      </c>
      <c r="BO8" s="43" t="str">
        <f>IFERROR(AS8/(AU8+AS8),"-")</f>
        <v>-</v>
      </c>
      <c r="BP8" s="43" t="str">
        <f>IFERROR(AT8/(AX8+AT8),"-")</f>
        <v>-</v>
      </c>
      <c r="BQ8" s="43" t="str">
        <f>IFERROR(AS8/AQ8,"-")</f>
        <v>-</v>
      </c>
      <c r="BR8" s="43" t="str">
        <f>IFERROR(AV8/AQ8,"-")</f>
        <v>-</v>
      </c>
      <c r="BS8" s="43" t="str">
        <f>IFERROR(AW8/AQ8,"-")</f>
        <v>-</v>
      </c>
      <c r="BT8" s="43" t="str">
        <f>IFERROR(AT8/AQ8,"-")</f>
        <v>-</v>
      </c>
      <c r="BU8" s="43" t="str">
        <f>IFERROR(AY8/AQ8,"-")</f>
        <v>-</v>
      </c>
      <c r="BV8" s="43" t="str">
        <f>IFERROR(AZ8/AQ8,"-")</f>
        <v>-</v>
      </c>
      <c r="BW8" s="43" t="str">
        <f>IFERROR(BB8/AQ8,"-")</f>
        <v>-</v>
      </c>
      <c r="BX8" s="43" t="str">
        <f>IFERROR(BC8/AQ8,"-")</f>
        <v>-</v>
      </c>
      <c r="BY8" s="44" t="str">
        <f>IFERROR(BD8/AP8,"-")</f>
        <v>-</v>
      </c>
      <c r="BZ8" s="44" t="str">
        <f>IFERROR(BE8/(AU8+AS8),"-")</f>
        <v>-</v>
      </c>
      <c r="CA8" s="44" t="str">
        <f>IFERROR((BF8/(AX8+AT8))/12,"-")</f>
        <v>-</v>
      </c>
      <c r="CB8" s="90" t="str">
        <f>IFERROR((BH8-BG8)/12/BA8,"-")</f>
        <v>-</v>
      </c>
      <c r="CC8" s="39">
        <f>+'SEM3'!IC8</f>
        <v>0</v>
      </c>
      <c r="CD8" s="99">
        <f>SUM(CH8:CP8)</f>
        <v>0</v>
      </c>
      <c r="CE8" s="99">
        <f>SUM(CH8:CN8)</f>
        <v>0</v>
      </c>
      <c r="CF8" s="100">
        <f>CI8+CJ8</f>
        <v>0</v>
      </c>
      <c r="CG8" s="100">
        <f>CL8+CM8</f>
        <v>0</v>
      </c>
      <c r="CH8" s="35">
        <f>+'SEM3'!IH8</f>
        <v>0</v>
      </c>
      <c r="CI8" s="35">
        <f>+'SEM3'!II8</f>
        <v>0</v>
      </c>
      <c r="CJ8" s="35">
        <f>+'SEM3'!IJ8</f>
        <v>0</v>
      </c>
      <c r="CK8" s="35">
        <f>+'SEM3'!IK8</f>
        <v>0</v>
      </c>
      <c r="CL8" s="35">
        <f>+'SEM3'!IL8</f>
        <v>0</v>
      </c>
      <c r="CM8" s="35">
        <f>+'SEM3'!IM8</f>
        <v>0</v>
      </c>
      <c r="CN8" s="100">
        <f>+'SEM3'!IN8</f>
        <v/>
      </c>
      <c r="CO8" s="35">
        <f>+'SEM3'!IO8</f>
        <v>0</v>
      </c>
      <c r="CP8" s="35">
        <f>+'SEM3'!IP8</f>
        <v>0</v>
      </c>
      <c r="CQ8" s="35">
        <f>+'SEM3'!IQ8</f>
        <v>0</v>
      </c>
      <c r="CR8" s="35">
        <f>+'SEM3'!IR8</f>
        <v>0</v>
      </c>
      <c r="CS8" s="35">
        <f>+'SEM3'!IS8</f>
        <v>0</v>
      </c>
      <c r="CT8" s="23">
        <f>+'SEM3'!IT8</f>
        <v>0</v>
      </c>
      <c r="CU8" s="26">
        <f>+'SEM3'!IU8</f>
        <v>0</v>
      </c>
      <c r="CV8" s="42" t="str">
        <f>IFERROR(CD8/CC8,"-")</f>
        <v>-</v>
      </c>
      <c r="CW8" s="89" t="str">
        <f>IFERROR((CF8+CG8)/CC8,"-")</f>
        <v>-</v>
      </c>
      <c r="CX8" s="43" t="str">
        <f>IFERROR(CE8/CD8,"-")</f>
        <v>-</v>
      </c>
      <c r="CY8" s="43" t="str">
        <f>IFERROR((CH8+CF8)/CD8,"-")</f>
        <v>-</v>
      </c>
      <c r="CZ8" s="43" t="str">
        <f>IFERROR((CK8+CG8)/CD8,"-")</f>
        <v>-</v>
      </c>
      <c r="DA8" s="43" t="str">
        <f>IFERROR(CN8/CD8,"-")</f>
        <v>-</v>
      </c>
      <c r="DB8" s="43" t="str">
        <f>IFERROR(CF8/(CH8+CF8),"-")</f>
        <v>-</v>
      </c>
      <c r="DC8" s="43" t="str">
        <f>IFERROR(CG8/(CK8+CG8),"-")</f>
        <v>-</v>
      </c>
      <c r="DD8" s="43" t="str">
        <f>IFERROR(CF8/CD8,"-")</f>
        <v>-</v>
      </c>
      <c r="DE8" s="43" t="str">
        <f>IFERROR(CI8/CD8,"-")</f>
        <v>-</v>
      </c>
      <c r="DF8" s="43" t="str">
        <f>IFERROR(CJ8/CD8,"-")</f>
        <v>-</v>
      </c>
      <c r="DG8" s="43" t="str">
        <f>IFERROR(CG8/CD8,"-")</f>
        <v>-</v>
      </c>
      <c r="DH8" s="43" t="str">
        <f>IFERROR(CL8/CD8,"-")</f>
        <v>-</v>
      </c>
      <c r="DI8" s="43" t="str">
        <f>IFERROR(CM8/CD8,"-")</f>
        <v>-</v>
      </c>
      <c r="DJ8" s="43" t="str">
        <f>IFERROR(CO8/CD8,"-")</f>
        <v>-</v>
      </c>
      <c r="DK8" s="43" t="str">
        <f>IFERROR(CP8/CD8,"-")</f>
        <v>-</v>
      </c>
      <c r="DL8" s="44" t="str">
        <f>IFERROR(CQ8/CC8,"-")</f>
        <v>-</v>
      </c>
      <c r="DM8" s="44" t="str">
        <f>IFERROR(CR8/(CH8+CF8),"-")</f>
        <v>-</v>
      </c>
      <c r="DN8" s="44" t="str">
        <f>IFERROR((CS8/(CK8+CG8))/12,"-")</f>
        <v>-</v>
      </c>
      <c r="DO8" s="90" t="str">
        <f>IFERROR((CU8-CT8)/12/CN8,"-")</f>
        <v>-</v>
      </c>
      <c r="DP8" s="39">
        <f>+'SEM4'!IC8</f>
        <v>0</v>
      </c>
      <c r="DQ8" s="99">
        <f>SUM(DU8:EC8)</f>
        <v>0</v>
      </c>
      <c r="DR8" s="99">
        <f>SUM(DU8:EA8)</f>
        <v>0</v>
      </c>
      <c r="DS8" s="100">
        <f>DV8+DW8</f>
        <v>0</v>
      </c>
      <c r="DT8" s="100">
        <f>DY8+DZ8</f>
        <v>0</v>
      </c>
      <c r="DU8" s="35">
        <f>+'SEM4'!IH8</f>
        <v>0</v>
      </c>
      <c r="DV8" s="35">
        <f>+'SEM4'!II8</f>
        <v>0</v>
      </c>
      <c r="DW8" s="35">
        <f>+'SEM4'!IJ8</f>
        <v>0</v>
      </c>
      <c r="DX8" s="35">
        <f>+'SEM4'!IK8</f>
        <v>0</v>
      </c>
      <c r="DY8" s="35">
        <f>+'SEM4'!IL8</f>
        <v>0</v>
      </c>
      <c r="DZ8" s="35">
        <f>+'SEM4'!IM8</f>
        <v>0</v>
      </c>
      <c r="EA8" s="100">
        <f>+'SEM4'!IN8</f>
        <v/>
      </c>
      <c r="EB8" s="35">
        <f>+'SEM4'!IO8</f>
        <v>0</v>
      </c>
      <c r="EC8" s="35">
        <f>+'SEM4'!IP8</f>
        <v>0</v>
      </c>
      <c r="ED8" s="35">
        <f>+'SEM4'!IQ8</f>
        <v>0</v>
      </c>
      <c r="EE8" s="35">
        <f>+'SEM4'!IR8</f>
        <v>0</v>
      </c>
      <c r="EF8" s="35">
        <f>+'SEM4'!IS8</f>
        <v>0</v>
      </c>
      <c r="EG8" s="23">
        <f>+'SEM4'!IT8</f>
        <v>0</v>
      </c>
      <c r="EH8" s="26">
        <f>+'SEM4'!IU8</f>
        <v>0</v>
      </c>
      <c r="EI8" s="42" t="str">
        <f>IFERROR(DQ8/DP8,"-")</f>
        <v>-</v>
      </c>
      <c r="EJ8" s="89" t="str">
        <f>IFERROR((DS8+DT8)/DP8,"-")</f>
        <v>-</v>
      </c>
      <c r="EK8" s="43" t="str">
        <f>IFERROR(DR8/DQ8,"-")</f>
        <v>-</v>
      </c>
      <c r="EL8" s="43" t="str">
        <f>IFERROR((DU8+DS8)/DQ8,"-")</f>
        <v>-</v>
      </c>
      <c r="EM8" s="43" t="str">
        <f>IFERROR((DX8+DT8)/DQ8,"-")</f>
        <v>-</v>
      </c>
      <c r="EN8" s="43" t="str">
        <f>IFERROR(EA8/DQ8,"-")</f>
        <v>-</v>
      </c>
      <c r="EO8" s="43" t="str">
        <f>IFERROR(DS8/(DU8+DS8),"-")</f>
        <v>-</v>
      </c>
      <c r="EP8" s="43" t="str">
        <f>IFERROR(DT8/(DX8+DT8),"-")</f>
        <v>-</v>
      </c>
      <c r="EQ8" s="43" t="str">
        <f>IFERROR(DS8/DQ8,"-")</f>
        <v>-</v>
      </c>
      <c r="ER8" s="43" t="str">
        <f>IFERROR(DV8/DQ8,"-")</f>
        <v>-</v>
      </c>
      <c r="ES8" s="43" t="str">
        <f>IFERROR(DW8/DQ8,"-")</f>
        <v>-</v>
      </c>
      <c r="ET8" s="43" t="str">
        <f>IFERROR(DT8/DQ8,"-")</f>
        <v>-</v>
      </c>
      <c r="EU8" s="43" t="str">
        <f>IFERROR(DY8/DQ8,"-")</f>
        <v>-</v>
      </c>
      <c r="EV8" s="43" t="str">
        <f>IFERROR(DZ8/DQ8,"-")</f>
        <v>-</v>
      </c>
      <c r="EW8" s="43" t="str">
        <f>IFERROR(EB8/DQ8,"-")</f>
        <v>-</v>
      </c>
      <c r="EX8" s="43" t="str">
        <f>IFERROR(EC8/DQ8,"-")</f>
        <v>-</v>
      </c>
      <c r="EY8" s="44" t="str">
        <f>IFERROR(ED8/DP8,"-")</f>
        <v>-</v>
      </c>
      <c r="EZ8" s="44" t="str">
        <f>IFERROR(EE8/(DU8+DS8),"-")</f>
        <v>-</v>
      </c>
      <c r="FA8" s="44" t="str">
        <f>IFERROR((EF8/(DX8+DT8))/12,"-")</f>
        <v>-</v>
      </c>
      <c r="FB8" s="90" t="str">
        <f>IFERROR((EH8-EG8)/12/EA8,"-")</f>
        <v>-</v>
      </c>
      <c r="FC8" s="39">
        <f>+'SEM5'!IC8</f>
        <v>0</v>
      </c>
      <c r="FD8" s="99">
        <f>SUM(FH8:FP8)</f>
        <v>0</v>
      </c>
      <c r="FE8" s="99">
        <f>SUM(FH8:FN8)</f>
        <v>0</v>
      </c>
      <c r="FF8" s="100">
        <f>FI8+FJ8</f>
        <v>0</v>
      </c>
      <c r="FG8" s="100">
        <f>FL8+FM8</f>
        <v>0</v>
      </c>
      <c r="FH8" s="35">
        <f>+'SEM5'!IH8</f>
        <v>0</v>
      </c>
      <c r="FI8" s="35">
        <f>+'SEM5'!II8</f>
        <v>0</v>
      </c>
      <c r="FJ8" s="35">
        <f>+'SEM5'!IJ8</f>
        <v>0</v>
      </c>
      <c r="FK8" s="35">
        <f>+'SEM5'!IK8</f>
        <v>0</v>
      </c>
      <c r="FL8" s="35">
        <f>+'SEM5'!IL8</f>
        <v>0</v>
      </c>
      <c r="FM8" s="35">
        <f>+'SEM5'!IM8</f>
        <v>0</v>
      </c>
      <c r="FN8" s="100">
        <f>+'SEM5'!IN8</f>
        <v/>
      </c>
      <c r="FO8" s="35">
        <f>+'SEM5'!IO8</f>
        <v>0</v>
      </c>
      <c r="FP8" s="35">
        <f>+'SEM5'!IP8</f>
        <v>0</v>
      </c>
      <c r="FQ8" s="35">
        <f>+'SEM5'!IQ8</f>
        <v>0</v>
      </c>
      <c r="FR8" s="35">
        <f>+'SEM5'!IR8</f>
        <v>0</v>
      </c>
      <c r="FS8" s="35">
        <f>+'SEM5'!IS8</f>
        <v>0</v>
      </c>
      <c r="FT8" s="23">
        <f>+'SEM5'!IT8</f>
        <v>0</v>
      </c>
      <c r="FU8" s="26">
        <f>+'SEM5'!IU8</f>
        <v>0</v>
      </c>
      <c r="FV8" s="42" t="str">
        <f>IFERROR(FD8/FC8,"-")</f>
        <v>-</v>
      </c>
      <c r="FW8" s="89" t="str">
        <f>IFERROR((FF8+FG8)/FC8,"-")</f>
        <v>-</v>
      </c>
      <c r="FX8" s="43" t="str">
        <f>IFERROR(FE8/FD8,"-")</f>
        <v>-</v>
      </c>
      <c r="FY8" s="43" t="str">
        <f>IFERROR((FH8+FF8)/FD8,"-")</f>
        <v>-</v>
      </c>
      <c r="FZ8" s="43" t="str">
        <f>IFERROR((FK8+FG8)/FD8,"-")</f>
        <v>-</v>
      </c>
      <c r="GA8" s="43" t="str">
        <f>IFERROR(FN8/FD8,"-")</f>
        <v>-</v>
      </c>
      <c r="GB8" s="43" t="str">
        <f>IFERROR(FF8/(FH8+FF8),"-")</f>
        <v>-</v>
      </c>
      <c r="GC8" s="43" t="str">
        <f>IFERROR(FG8/(FK8+FG8),"-")</f>
        <v>-</v>
      </c>
      <c r="GD8" s="43" t="str">
        <f>IFERROR(FF8/FD8,"-")</f>
        <v>-</v>
      </c>
      <c r="GE8" s="43" t="str">
        <f>IFERROR(FI8/FD8,"-")</f>
        <v>-</v>
      </c>
      <c r="GF8" s="43" t="str">
        <f>IFERROR(FJ8/FD8,"-")</f>
        <v>-</v>
      </c>
      <c r="GG8" s="43" t="str">
        <f>IFERROR(FG8/FD8,"-")</f>
        <v>-</v>
      </c>
      <c r="GH8" s="43" t="str">
        <f>IFERROR(FL8/FD8,"-")</f>
        <v>-</v>
      </c>
      <c r="GI8" s="43" t="str">
        <f>IFERROR(FM8/FD8,"-")</f>
        <v>-</v>
      </c>
      <c r="GJ8" s="43" t="str">
        <f>IFERROR(FO8/FD8,"-")</f>
        <v>-</v>
      </c>
      <c r="GK8" s="43" t="str">
        <f>IFERROR(FP8/FD8,"-")</f>
        <v>-</v>
      </c>
      <c r="GL8" s="44" t="str">
        <f>IFERROR(FQ8/FC8,"-")</f>
        <v>-</v>
      </c>
      <c r="GM8" s="44" t="str">
        <f>IFERROR(FR8/(FH8+FF8),"-")</f>
        <v>-</v>
      </c>
      <c r="GN8" s="44" t="str">
        <f>IFERROR((FS8/(FK8+FG8))/12,"-")</f>
        <v>-</v>
      </c>
      <c r="GO8" s="90" t="str">
        <f>IFERROR((FU8-FT8)/12/FN8,"-")</f>
        <v>-</v>
      </c>
      <c r="GP8" s="39">
        <f>'SEM6'!IC8</f>
        <v>0</v>
      </c>
      <c r="GQ8" s="99">
        <f>SUM(GU8:HC8)</f>
        <v>0</v>
      </c>
      <c r="GR8" s="99">
        <f>SUM(GU8:HA8)</f>
        <v>0</v>
      </c>
      <c r="GS8" s="100">
        <f>GV8+GW8</f>
        <v>0</v>
      </c>
      <c r="GT8" s="100">
        <f>GY8+GZ8</f>
        <v>0</v>
      </c>
      <c r="GU8" s="35">
        <f>'SEM6'!IH8</f>
        <v>0</v>
      </c>
      <c r="GV8" s="35">
        <f>'SEM6'!II8</f>
        <v>0</v>
      </c>
      <c r="GW8" s="35">
        <f>'SEM6'!IJ8</f>
        <v>0</v>
      </c>
      <c r="GX8" s="35">
        <f>'SEM6'!IK8</f>
        <v>0</v>
      </c>
      <c r="GY8" s="35">
        <f>'SEM6'!IL8</f>
        <v>0</v>
      </c>
      <c r="GZ8" s="35">
        <f>'SEM6'!IM8</f>
        <v>0</v>
      </c>
      <c r="HA8" s="100">
        <f>'SEM6'!IN8</f>
        <v/>
      </c>
      <c r="HB8" s="35">
        <f>'SEM6'!IO8</f>
        <v>0</v>
      </c>
      <c r="HC8" s="35">
        <f>'SEM6'!IP8</f>
        <v>0</v>
      </c>
      <c r="HD8" s="35">
        <f>'SEM6'!IQ8</f>
        <v>0</v>
      </c>
      <c r="HE8" s="35">
        <f>'SEM6'!IR8</f>
        <v>0</v>
      </c>
      <c r="HF8" s="35">
        <f>'SEM6'!IS8</f>
        <v>0</v>
      </c>
      <c r="HG8" s="23">
        <f>'SEM6'!IT8</f>
        <v>0</v>
      </c>
      <c r="HH8" s="26">
        <f>'SEM6'!IU8</f>
        <v>0</v>
      </c>
      <c r="HI8" s="42" t="str">
        <f>IFERROR(GQ8/GP8,"-")</f>
        <v>-</v>
      </c>
      <c r="HJ8" s="89" t="str">
        <f>IFERROR((GS8+GT8)/GP8,"-")</f>
        <v>-</v>
      </c>
      <c r="HK8" s="43" t="str">
        <f>IFERROR(GR8/GQ8,"-")</f>
        <v>-</v>
      </c>
      <c r="HL8" s="43" t="str">
        <f>IFERROR((GU8+GS8)/GQ8,"-")</f>
        <v>-</v>
      </c>
      <c r="HM8" s="43" t="str">
        <f>IFERROR((GX8+GT8)/GQ8,"-")</f>
        <v>-</v>
      </c>
      <c r="HN8" s="43" t="str">
        <f>IFERROR(HA8/GQ8,"-")</f>
        <v>-</v>
      </c>
      <c r="HO8" s="43" t="str">
        <f>IFERROR(GS8/(GU8+GS8),"-")</f>
        <v>-</v>
      </c>
      <c r="HP8" s="43" t="str">
        <f>IFERROR(GT8/(GX8+GT8),"-")</f>
        <v>-</v>
      </c>
      <c r="HQ8" s="43" t="str">
        <f>IFERROR(GS8/GQ8,"-")</f>
        <v>-</v>
      </c>
      <c r="HR8" s="43" t="str">
        <f>IFERROR(GV8/GQ8,"-")</f>
        <v>-</v>
      </c>
      <c r="HS8" s="43" t="str">
        <f>IFERROR(GW8/GQ8,"-")</f>
        <v>-</v>
      </c>
      <c r="HT8" s="43" t="str">
        <f>IFERROR(GT8/GQ8,"-")</f>
        <v>-</v>
      </c>
      <c r="HU8" s="43" t="str">
        <f>IFERROR(GY8/GQ8,"-")</f>
        <v>-</v>
      </c>
      <c r="HV8" s="43" t="str">
        <f>IFERROR(GZ8/GQ8,"-")</f>
        <v>-</v>
      </c>
      <c r="HW8" s="43" t="str">
        <f>IFERROR(HB8/GQ8,"-")</f>
        <v>-</v>
      </c>
      <c r="HX8" s="43" t="str">
        <f>IFERROR(HC8/GQ8,"-")</f>
        <v>-</v>
      </c>
      <c r="HY8" s="44" t="str">
        <f>IFERROR(HD8/GP8,"-")</f>
        <v>-</v>
      </c>
      <c r="HZ8" s="44" t="str">
        <f>IFERROR(HE8/(GU8+GS8),"-")</f>
        <v>-</v>
      </c>
      <c r="IA8" s="44" t="str">
        <f>IFERROR((HF8/(GX8+GT8))/12,"-")</f>
        <v>-</v>
      </c>
      <c r="IB8" s="90" t="str">
        <f>IFERROR((HH8-HG8)/12/HA8,"-")</f>
        <v>-</v>
      </c>
      <c r="IC8" s="39">
        <f>'CUMUL Novembre 2022'!C8</f>
        <v>0</v>
      </c>
      <c r="ID8" s="112">
        <f>SUM(IH8:IP8)</f>
        <v>0</v>
      </c>
      <c r="IE8" s="112">
        <f>SUM(IH8:IN8)</f>
        <v>0</v>
      </c>
      <c r="IF8" s="113">
        <f>II8+IJ8</f>
        <v>0</v>
      </c>
      <c r="IG8" s="113">
        <f>IL8+IM8</f>
        <v>0</v>
      </c>
      <c r="IH8" s="35">
        <f>'CUMUL Novembre 2022'!H8</f>
        <v>0</v>
      </c>
      <c r="II8" s="35">
        <f>'CUMUL Novembre 2022'!I8</f>
        <v>0</v>
      </c>
      <c r="IJ8" s="35">
        <f>'CUMUL Novembre 2022'!J8</f>
        <v>0</v>
      </c>
      <c r="IK8" s="35">
        <f>'CUMUL Novembre 2022'!K8</f>
        <v>0</v>
      </c>
      <c r="IL8" s="35">
        <f>'CUMUL Novembre 2022'!L8</f>
        <v>0</v>
      </c>
      <c r="IM8" s="35">
        <f>'CUMUL Novembre 2022'!M8</f>
        <v>0</v>
      </c>
      <c r="IN8" s="113">
        <f>'CUMUL Novembre 2022'!N8</f>
        <v>0</v>
      </c>
      <c r="IO8" s="35">
        <f>'CUMUL Novembre 2022'!O8</f>
        <v>0</v>
      </c>
      <c r="IP8" s="35">
        <f>'CUMUL Novembre 2022'!P8</f>
        <v>0</v>
      </c>
      <c r="IQ8" s="35">
        <f>'CUMUL Novembre 2022'!Q8</f>
        <v>0</v>
      </c>
      <c r="IR8" s="35">
        <f>'CUMUL Novembre 2022'!R8</f>
        <v>0</v>
      </c>
      <c r="IS8" s="35">
        <f>'CUMUL Novembre 2022'!S8</f>
        <v>0</v>
      </c>
      <c r="IT8" s="23">
        <f>'CUMUL Novembre 2022'!T8</f>
        <v>0</v>
      </c>
      <c r="IU8" s="26">
        <f>'CUMUL Novembre 2022'!U8</f>
        <v>0</v>
      </c>
      <c r="IV8" s="125" t="str">
        <f>IFERROR(ID8/IC8,"-")</f>
        <v>-</v>
      </c>
      <c r="IW8" s="126" t="str">
        <f>IFERROR((IF8+IG8)/IC8,"-")</f>
        <v>-</v>
      </c>
      <c r="IX8" s="127" t="str">
        <f>IFERROR(IE8/ID8,"-")</f>
        <v>-</v>
      </c>
      <c r="IY8" s="127" t="str">
        <f>IFERROR((IH8+IF8)/ID8,"-")</f>
        <v>-</v>
      </c>
      <c r="IZ8" s="127" t="str">
        <f>IFERROR((IK8+IG8)/ID8,"-")</f>
        <v>-</v>
      </c>
      <c r="JA8" s="127" t="str">
        <f>IFERROR(IN8/ID8,"-")</f>
        <v>-</v>
      </c>
      <c r="JB8" s="127" t="str">
        <f>IFERROR(IF8/(IH8+IF8),"-")</f>
        <v>-</v>
      </c>
      <c r="JC8" s="127" t="str">
        <f>IFERROR(IG8/(IK8+IG8),"-")</f>
        <v>-</v>
      </c>
      <c r="JD8" s="127" t="str">
        <f>IFERROR(IF8/ID8,"-")</f>
        <v>-</v>
      </c>
      <c r="JE8" s="127" t="str">
        <f>IFERROR(II8/ID8,"-")</f>
        <v>-</v>
      </c>
      <c r="JF8" s="127" t="str">
        <f>IFERROR(IJ8/ID8,"-")</f>
        <v>-</v>
      </c>
      <c r="JG8" s="127" t="str">
        <f>IFERROR(IG8/ID8,"-")</f>
        <v>-</v>
      </c>
      <c r="JH8" s="127" t="str">
        <f>IFERROR(IL8/ID8,"-")</f>
        <v>-</v>
      </c>
      <c r="JI8" s="127" t="str">
        <f>IFERROR(IM8/ID8,"-")</f>
        <v>-</v>
      </c>
      <c r="JJ8" s="127" t="str">
        <f>IFERROR(IO8/ID8,"-")</f>
        <v>-</v>
      </c>
      <c r="JK8" s="127" t="str">
        <f>IFERROR(IP8/ID8,"-")</f>
        <v>-</v>
      </c>
      <c r="JL8" s="128" t="str">
        <f>IFERROR(IQ8/IC8,"-")</f>
        <v>-</v>
      </c>
      <c r="JM8" s="128" t="str">
        <f>IFERROR(IR8/(IH8+IF8),"-")</f>
        <v>-</v>
      </c>
      <c r="JN8" s="128" t="str">
        <f>IFERROR((IS8/(IK8+IG8))/12,"-")</f>
        <v>-</v>
      </c>
      <c r="JO8" s="129" t="str">
        <f>IFERROR((IU8-IT8)/12/IN8,"-")</f>
        <v>-</v>
      </c>
    </row>
    <row r="9" spans="1:275" customHeight="1" ht="15.75">
      <c r="A9" s="14" t="b">
        <f>IFERROR('SEM1'!A9,"-")</f>
        <v>0</v>
      </c>
      <c r="B9" s="14">
        <f>IFERROR('SEM1'!B9,"-")</f>
        <v>3002</v>
      </c>
      <c r="C9" s="39">
        <f>+'SEM1'!IC9</f>
        <v>0</v>
      </c>
      <c r="D9" s="99">
        <f>SUM(H9:P9)</f>
        <v>3</v>
      </c>
      <c r="E9" s="99">
        <f>SUM(H9:N9)</f>
        <v>1</v>
      </c>
      <c r="F9" s="100">
        <f>I9+J9</f>
        <v>0</v>
      </c>
      <c r="G9" s="100">
        <f>L9+M9</f>
        <v>0</v>
      </c>
      <c r="H9" s="35">
        <f>+'SEM1'!IH9</f>
        <v>1</v>
      </c>
      <c r="I9" s="35">
        <f>+'SEM1'!II9</f>
        <v>0</v>
      </c>
      <c r="J9" s="35">
        <f>+'SEM1'!IJ9</f>
        <v>0</v>
      </c>
      <c r="K9" s="35">
        <f>+'SEM1'!IK9</f>
        <v>0</v>
      </c>
      <c r="L9" s="35">
        <f>+'SEM1'!IL9</f>
        <v>0</v>
      </c>
      <c r="M9" s="35">
        <f>+'SEM1'!IM9</f>
        <v>0</v>
      </c>
      <c r="N9" s="100">
        <f>+'SEM1'!IN9</f>
        <v/>
      </c>
      <c r="O9" s="35">
        <f>+'SEM1'!IO9</f>
        <v>0</v>
      </c>
      <c r="P9" s="35">
        <f>+'SEM1'!IP9</f>
        <v>2</v>
      </c>
      <c r="Q9" s="35">
        <f>+'SEM1'!IQ9</f>
        <v>16</v>
      </c>
      <c r="R9" s="35">
        <f>+'SEM1'!IR9</f>
        <v>0</v>
      </c>
      <c r="S9" s="35">
        <f>+'SEM1'!IS9</f>
        <v>0</v>
      </c>
      <c r="T9" s="23">
        <f>+'SEM1'!IT9</f>
        <v>0</v>
      </c>
      <c r="U9" s="26">
        <f>+'SEM1'!IU9</f>
        <v>0</v>
      </c>
      <c r="V9" s="42" t="str">
        <f>IFERROR(D9/C9,"-")</f>
        <v>-</v>
      </c>
      <c r="W9" s="89" t="str">
        <f>IFERROR((F9+G9)/C9,"-")</f>
        <v>-</v>
      </c>
      <c r="X9" s="43">
        <f>IFERROR(E9/D9,"-")</f>
        <v>0.33333333333333</v>
      </c>
      <c r="Y9" s="43">
        <f>IFERROR((H9+F9)/D9,"-")</f>
        <v>0.33333333333333</v>
      </c>
      <c r="Z9" s="43">
        <f>IFERROR((K9+G9)/D9,"-")</f>
        <v>0</v>
      </c>
      <c r="AA9" s="43">
        <f>IFERROR(N9/D9,"-")</f>
        <v>0</v>
      </c>
      <c r="AB9" s="43">
        <f>IFERROR(F9/(H9+F9),"-")</f>
        <v>0</v>
      </c>
      <c r="AC9" s="43" t="str">
        <f>IFERROR(G9/(K9+G9),"-")</f>
        <v>-</v>
      </c>
      <c r="AD9" s="43">
        <f>IFERROR(F9/D9,"-")</f>
        <v>0</v>
      </c>
      <c r="AE9" s="43">
        <f>IFERROR(I9/D9,"-")</f>
        <v>0</v>
      </c>
      <c r="AF9" s="43">
        <f>IFERROR(J9/D9,"-")</f>
        <v>0</v>
      </c>
      <c r="AG9" s="43">
        <f>IFERROR(G9/D9,"-")</f>
        <v>0</v>
      </c>
      <c r="AH9" s="43">
        <f>IFERROR(L9/D9,"-")</f>
        <v>0</v>
      </c>
      <c r="AI9" s="43">
        <f>IFERROR(M9/D9,"-")</f>
        <v>0</v>
      </c>
      <c r="AJ9" s="43">
        <f>IFERROR(O9/D9,"-")</f>
        <v>0</v>
      </c>
      <c r="AK9" s="43">
        <f>IFERROR(P9/D9,"-")</f>
        <v>0.66666666666667</v>
      </c>
      <c r="AL9" s="44" t="str">
        <f>IFERROR(Q9/C9,"-")</f>
        <v>-</v>
      </c>
      <c r="AM9" s="44">
        <f>IFERROR(R9/(H9+F9),"-")</f>
        <v>0</v>
      </c>
      <c r="AN9" s="44" t="str">
        <f>IFERROR((S9/(K9+G9))/12,"-")</f>
        <v>-</v>
      </c>
      <c r="AO9" s="90" t="str">
        <f>IFERROR((U9-T9)/12/N9,"-")</f>
        <v>-</v>
      </c>
      <c r="AP9" s="39">
        <f>+'SEM2'!IC9</f>
        <v>0</v>
      </c>
      <c r="AQ9" s="99">
        <f>SUM(AU9:BC9)</f>
        <v>0</v>
      </c>
      <c r="AR9" s="99">
        <f>SUM(AU9:BA9)</f>
        <v>0</v>
      </c>
      <c r="AS9" s="100">
        <f>AV9+AW9</f>
        <v>0</v>
      </c>
      <c r="AT9" s="100">
        <f>AY9+AZ9</f>
        <v>0</v>
      </c>
      <c r="AU9" s="35">
        <f>+'SEM2'!IH9</f>
        <v>0</v>
      </c>
      <c r="AV9" s="35">
        <f>+'SEM2'!II9</f>
        <v>0</v>
      </c>
      <c r="AW9" s="35">
        <f>+'SEM2'!IJ9</f>
        <v>0</v>
      </c>
      <c r="AX9" s="35">
        <f>+'SEM2'!IK9</f>
        <v>0</v>
      </c>
      <c r="AY9" s="35">
        <f>+'SEM2'!IL9</f>
        <v>0</v>
      </c>
      <c r="AZ9" s="35">
        <f>+'SEM2'!IM9</f>
        <v>0</v>
      </c>
      <c r="BA9" s="100">
        <f>+'SEM2'!IN9</f>
        <v/>
      </c>
      <c r="BB9" s="35">
        <f>+'SEM2'!IO9</f>
        <v>0</v>
      </c>
      <c r="BC9" s="35">
        <f>+'SEM2'!IP9</f>
        <v>0</v>
      </c>
      <c r="BD9" s="35">
        <f>+'SEM2'!IQ9</f>
        <v>0</v>
      </c>
      <c r="BE9" s="35">
        <f>+'SEM2'!IR9</f>
        <v>0</v>
      </c>
      <c r="BF9" s="35">
        <f>+'SEM2'!IS9</f>
        <v>0</v>
      </c>
      <c r="BG9" s="23">
        <f>+'SEM2'!IT9</f>
        <v>0</v>
      </c>
      <c r="BH9" s="26">
        <f>+'SEM2'!IU9</f>
        <v>0</v>
      </c>
      <c r="BI9" s="42" t="str">
        <f>IFERROR(AQ9/AP9,"-")</f>
        <v>-</v>
      </c>
      <c r="BJ9" s="89" t="str">
        <f>IFERROR((AS9+AT9)/AP9,"-")</f>
        <v>-</v>
      </c>
      <c r="BK9" s="43" t="str">
        <f>IFERROR(AR9/AQ9,"-")</f>
        <v>-</v>
      </c>
      <c r="BL9" s="43" t="str">
        <f>IFERROR((AU9+AS9)/AQ9,"-")</f>
        <v>-</v>
      </c>
      <c r="BM9" s="43" t="str">
        <f>IFERROR((AX9+AT9)/AQ9,"-")</f>
        <v>-</v>
      </c>
      <c r="BN9" s="43" t="str">
        <f>IFERROR(BA9/AQ9,"-")</f>
        <v>-</v>
      </c>
      <c r="BO9" s="43" t="str">
        <f>IFERROR(AS9/(AU9+AS9),"-")</f>
        <v>-</v>
      </c>
      <c r="BP9" s="43" t="str">
        <f>IFERROR(AT9/(AX9+AT9),"-")</f>
        <v>-</v>
      </c>
      <c r="BQ9" s="43" t="str">
        <f>IFERROR(AS9/AQ9,"-")</f>
        <v>-</v>
      </c>
      <c r="BR9" s="43" t="str">
        <f>IFERROR(AV9/AQ9,"-")</f>
        <v>-</v>
      </c>
      <c r="BS9" s="43" t="str">
        <f>IFERROR(AW9/AQ9,"-")</f>
        <v>-</v>
      </c>
      <c r="BT9" s="43" t="str">
        <f>IFERROR(AT9/AQ9,"-")</f>
        <v>-</v>
      </c>
      <c r="BU9" s="43" t="str">
        <f>IFERROR(AY9/AQ9,"-")</f>
        <v>-</v>
      </c>
      <c r="BV9" s="43" t="str">
        <f>IFERROR(AZ9/AQ9,"-")</f>
        <v>-</v>
      </c>
      <c r="BW9" s="43" t="str">
        <f>IFERROR(BB9/AQ9,"-")</f>
        <v>-</v>
      </c>
      <c r="BX9" s="43" t="str">
        <f>IFERROR(BC9/AQ9,"-")</f>
        <v>-</v>
      </c>
      <c r="BY9" s="44" t="str">
        <f>IFERROR(BD9/AP9,"-")</f>
        <v>-</v>
      </c>
      <c r="BZ9" s="44" t="str">
        <f>IFERROR(BE9/(AU9+AS9),"-")</f>
        <v>-</v>
      </c>
      <c r="CA9" s="44" t="str">
        <f>IFERROR((BF9/(AX9+AT9))/12,"-")</f>
        <v>-</v>
      </c>
      <c r="CB9" s="90" t="str">
        <f>IFERROR((BH9-BG9)/12/BA9,"-")</f>
        <v>-</v>
      </c>
      <c r="CC9" s="39">
        <f>+'SEM3'!IC9</f>
        <v>0</v>
      </c>
      <c r="CD9" s="99">
        <f>SUM(CH9:CP9)</f>
        <v>0</v>
      </c>
      <c r="CE9" s="99">
        <f>SUM(CH9:CN9)</f>
        <v>0</v>
      </c>
      <c r="CF9" s="100">
        <f>CI9+CJ9</f>
        <v>0</v>
      </c>
      <c r="CG9" s="100">
        <f>CL9+CM9</f>
        <v>0</v>
      </c>
      <c r="CH9" s="35">
        <f>+'SEM3'!IH9</f>
        <v>0</v>
      </c>
      <c r="CI9" s="35">
        <f>+'SEM3'!II9</f>
        <v>0</v>
      </c>
      <c r="CJ9" s="35">
        <f>+'SEM3'!IJ9</f>
        <v>0</v>
      </c>
      <c r="CK9" s="35">
        <f>+'SEM3'!IK9</f>
        <v>0</v>
      </c>
      <c r="CL9" s="35">
        <f>+'SEM3'!IL9</f>
        <v>0</v>
      </c>
      <c r="CM9" s="35">
        <f>+'SEM3'!IM9</f>
        <v>0</v>
      </c>
      <c r="CN9" s="100">
        <f>+'SEM3'!IN9</f>
        <v/>
      </c>
      <c r="CO9" s="35">
        <f>+'SEM3'!IO9</f>
        <v>0</v>
      </c>
      <c r="CP9" s="35">
        <f>+'SEM3'!IP9</f>
        <v>0</v>
      </c>
      <c r="CQ9" s="35">
        <f>+'SEM3'!IQ9</f>
        <v>0</v>
      </c>
      <c r="CR9" s="35">
        <f>+'SEM3'!IR9</f>
        <v>0</v>
      </c>
      <c r="CS9" s="35">
        <f>+'SEM3'!IS9</f>
        <v>0</v>
      </c>
      <c r="CT9" s="23">
        <f>+'SEM3'!IT9</f>
        <v>0</v>
      </c>
      <c r="CU9" s="26">
        <f>+'SEM3'!IU9</f>
        <v>0</v>
      </c>
      <c r="CV9" s="42" t="str">
        <f>IFERROR(CD9/CC9,"-")</f>
        <v>-</v>
      </c>
      <c r="CW9" s="89" t="str">
        <f>IFERROR((CF9+CG9)/CC9,"-")</f>
        <v>-</v>
      </c>
      <c r="CX9" s="43" t="str">
        <f>IFERROR(CE9/CD9,"-")</f>
        <v>-</v>
      </c>
      <c r="CY9" s="43" t="str">
        <f>IFERROR((CH9+CF9)/CD9,"-")</f>
        <v>-</v>
      </c>
      <c r="CZ9" s="43" t="str">
        <f>IFERROR((CK9+CG9)/CD9,"-")</f>
        <v>-</v>
      </c>
      <c r="DA9" s="43" t="str">
        <f>IFERROR(CN9/CD9,"-")</f>
        <v>-</v>
      </c>
      <c r="DB9" s="43" t="str">
        <f>IFERROR(CF9/(CH9+CF9),"-")</f>
        <v>-</v>
      </c>
      <c r="DC9" s="43" t="str">
        <f>IFERROR(CG9/(CK9+CG9),"-")</f>
        <v>-</v>
      </c>
      <c r="DD9" s="43" t="str">
        <f>IFERROR(CF9/CD9,"-")</f>
        <v>-</v>
      </c>
      <c r="DE9" s="43" t="str">
        <f>IFERROR(CI9/CD9,"-")</f>
        <v>-</v>
      </c>
      <c r="DF9" s="43" t="str">
        <f>IFERROR(CJ9/CD9,"-")</f>
        <v>-</v>
      </c>
      <c r="DG9" s="43" t="str">
        <f>IFERROR(CG9/CD9,"-")</f>
        <v>-</v>
      </c>
      <c r="DH9" s="43" t="str">
        <f>IFERROR(CL9/CD9,"-")</f>
        <v>-</v>
      </c>
      <c r="DI9" s="43" t="str">
        <f>IFERROR(CM9/CD9,"-")</f>
        <v>-</v>
      </c>
      <c r="DJ9" s="43" t="str">
        <f>IFERROR(CO9/CD9,"-")</f>
        <v>-</v>
      </c>
      <c r="DK9" s="43" t="str">
        <f>IFERROR(CP9/CD9,"-")</f>
        <v>-</v>
      </c>
      <c r="DL9" s="44" t="str">
        <f>IFERROR(CQ9/CC9,"-")</f>
        <v>-</v>
      </c>
      <c r="DM9" s="44" t="str">
        <f>IFERROR(CR9/(CH9+CF9),"-")</f>
        <v>-</v>
      </c>
      <c r="DN9" s="44" t="str">
        <f>IFERROR((CS9/(CK9+CG9))/12,"-")</f>
        <v>-</v>
      </c>
      <c r="DO9" s="90" t="str">
        <f>IFERROR((CU9-CT9)/12/CN9,"-")</f>
        <v>-</v>
      </c>
      <c r="DP9" s="39">
        <f>+'SEM4'!IC9</f>
        <v>0</v>
      </c>
      <c r="DQ9" s="99">
        <f>SUM(DU9:EC9)</f>
        <v>0</v>
      </c>
      <c r="DR9" s="99">
        <f>SUM(DU9:EA9)</f>
        <v>0</v>
      </c>
      <c r="DS9" s="100">
        <f>DV9+DW9</f>
        <v>0</v>
      </c>
      <c r="DT9" s="100">
        <f>DY9+DZ9</f>
        <v>0</v>
      </c>
      <c r="DU9" s="35">
        <f>+'SEM4'!IH9</f>
        <v>0</v>
      </c>
      <c r="DV9" s="35">
        <f>+'SEM4'!II9</f>
        <v>0</v>
      </c>
      <c r="DW9" s="35">
        <f>+'SEM4'!IJ9</f>
        <v>0</v>
      </c>
      <c r="DX9" s="35">
        <f>+'SEM4'!IK9</f>
        <v>0</v>
      </c>
      <c r="DY9" s="35">
        <f>+'SEM4'!IL9</f>
        <v>0</v>
      </c>
      <c r="DZ9" s="35">
        <f>+'SEM4'!IM9</f>
        <v>0</v>
      </c>
      <c r="EA9" s="100">
        <f>+'SEM4'!IN9</f>
        <v/>
      </c>
      <c r="EB9" s="35">
        <f>+'SEM4'!IO9</f>
        <v>0</v>
      </c>
      <c r="EC9" s="35">
        <f>+'SEM4'!IP9</f>
        <v>0</v>
      </c>
      <c r="ED9" s="35">
        <f>+'SEM4'!IQ9</f>
        <v>0</v>
      </c>
      <c r="EE9" s="35">
        <f>+'SEM4'!IR9</f>
        <v>0</v>
      </c>
      <c r="EF9" s="35">
        <f>+'SEM4'!IS9</f>
        <v>0</v>
      </c>
      <c r="EG9" s="23">
        <f>+'SEM4'!IT9</f>
        <v>0</v>
      </c>
      <c r="EH9" s="26">
        <f>+'SEM4'!IU9</f>
        <v>0</v>
      </c>
      <c r="EI9" s="42" t="str">
        <f>IFERROR(DQ9/DP9,"-")</f>
        <v>-</v>
      </c>
      <c r="EJ9" s="89" t="str">
        <f>IFERROR((DS9+DT9)/DP9,"-")</f>
        <v>-</v>
      </c>
      <c r="EK9" s="43" t="str">
        <f>IFERROR(DR9/DQ9,"-")</f>
        <v>-</v>
      </c>
      <c r="EL9" s="43" t="str">
        <f>IFERROR((DU9+DS9)/DQ9,"-")</f>
        <v>-</v>
      </c>
      <c r="EM9" s="43" t="str">
        <f>IFERROR((DX9+DT9)/DQ9,"-")</f>
        <v>-</v>
      </c>
      <c r="EN9" s="43" t="str">
        <f>IFERROR(EA9/DQ9,"-")</f>
        <v>-</v>
      </c>
      <c r="EO9" s="43" t="str">
        <f>IFERROR(DS9/(DU9+DS9),"-")</f>
        <v>-</v>
      </c>
      <c r="EP9" s="43" t="str">
        <f>IFERROR(DT9/(DX9+DT9),"-")</f>
        <v>-</v>
      </c>
      <c r="EQ9" s="43" t="str">
        <f>IFERROR(DS9/DQ9,"-")</f>
        <v>-</v>
      </c>
      <c r="ER9" s="43" t="str">
        <f>IFERROR(DV9/DQ9,"-")</f>
        <v>-</v>
      </c>
      <c r="ES9" s="43" t="str">
        <f>IFERROR(DW9/DQ9,"-")</f>
        <v>-</v>
      </c>
      <c r="ET9" s="43" t="str">
        <f>IFERROR(DT9/DQ9,"-")</f>
        <v>-</v>
      </c>
      <c r="EU9" s="43" t="str">
        <f>IFERROR(DY9/DQ9,"-")</f>
        <v>-</v>
      </c>
      <c r="EV9" s="43" t="str">
        <f>IFERROR(DZ9/DQ9,"-")</f>
        <v>-</v>
      </c>
      <c r="EW9" s="43" t="str">
        <f>IFERROR(EB9/DQ9,"-")</f>
        <v>-</v>
      </c>
      <c r="EX9" s="43" t="str">
        <f>IFERROR(EC9/DQ9,"-")</f>
        <v>-</v>
      </c>
      <c r="EY9" s="44" t="str">
        <f>IFERROR(ED9/DP9,"-")</f>
        <v>-</v>
      </c>
      <c r="EZ9" s="44" t="str">
        <f>IFERROR(EE9/(DU9+DS9),"-")</f>
        <v>-</v>
      </c>
      <c r="FA9" s="44" t="str">
        <f>IFERROR((EF9/(DX9+DT9))/12,"-")</f>
        <v>-</v>
      </c>
      <c r="FB9" s="90" t="str">
        <f>IFERROR((EH9-EG9)/12/EA9,"-")</f>
        <v>-</v>
      </c>
      <c r="FC9" s="39">
        <f>+'SEM5'!IC9</f>
        <v>0</v>
      </c>
      <c r="FD9" s="99">
        <f>SUM(FH9:FP9)</f>
        <v>0</v>
      </c>
      <c r="FE9" s="99">
        <f>SUM(FH9:FN9)</f>
        <v>0</v>
      </c>
      <c r="FF9" s="100">
        <f>FI9+FJ9</f>
        <v>0</v>
      </c>
      <c r="FG9" s="100">
        <f>FL9+FM9</f>
        <v>0</v>
      </c>
      <c r="FH9" s="35">
        <f>+'SEM5'!IH9</f>
        <v>0</v>
      </c>
      <c r="FI9" s="35">
        <f>+'SEM5'!II9</f>
        <v>0</v>
      </c>
      <c r="FJ9" s="35">
        <f>+'SEM5'!IJ9</f>
        <v>0</v>
      </c>
      <c r="FK9" s="35">
        <f>+'SEM5'!IK9</f>
        <v>0</v>
      </c>
      <c r="FL9" s="35">
        <f>+'SEM5'!IL9</f>
        <v>0</v>
      </c>
      <c r="FM9" s="35">
        <f>+'SEM5'!IM9</f>
        <v>0</v>
      </c>
      <c r="FN9" s="100">
        <f>+'SEM5'!IN9</f>
        <v/>
      </c>
      <c r="FO9" s="35">
        <f>+'SEM5'!IO9</f>
        <v>0</v>
      </c>
      <c r="FP9" s="35">
        <f>+'SEM5'!IP9</f>
        <v>0</v>
      </c>
      <c r="FQ9" s="35">
        <f>+'SEM5'!IQ9</f>
        <v>0</v>
      </c>
      <c r="FR9" s="35">
        <f>+'SEM5'!IR9</f>
        <v>0</v>
      </c>
      <c r="FS9" s="35">
        <f>+'SEM5'!IS9</f>
        <v>0</v>
      </c>
      <c r="FT9" s="23">
        <f>+'SEM5'!IT9</f>
        <v>0</v>
      </c>
      <c r="FU9" s="26">
        <f>+'SEM5'!IU9</f>
        <v>0</v>
      </c>
      <c r="FV9" s="42" t="str">
        <f>IFERROR(FD9/FC9,"-")</f>
        <v>-</v>
      </c>
      <c r="FW9" s="89" t="str">
        <f>IFERROR((FF9+FG9)/FC9,"-")</f>
        <v>-</v>
      </c>
      <c r="FX9" s="43" t="str">
        <f>IFERROR(FE9/FD9,"-")</f>
        <v>-</v>
      </c>
      <c r="FY9" s="43" t="str">
        <f>IFERROR((FH9+FF9)/FD9,"-")</f>
        <v>-</v>
      </c>
      <c r="FZ9" s="43" t="str">
        <f>IFERROR((FK9+FG9)/FD9,"-")</f>
        <v>-</v>
      </c>
      <c r="GA9" s="43" t="str">
        <f>IFERROR(FN9/FD9,"-")</f>
        <v>-</v>
      </c>
      <c r="GB9" s="43" t="str">
        <f>IFERROR(FF9/(FH9+FF9),"-")</f>
        <v>-</v>
      </c>
      <c r="GC9" s="43" t="str">
        <f>IFERROR(FG9/(FK9+FG9),"-")</f>
        <v>-</v>
      </c>
      <c r="GD9" s="43" t="str">
        <f>IFERROR(FF9/FD9,"-")</f>
        <v>-</v>
      </c>
      <c r="GE9" s="43" t="str">
        <f>IFERROR(FI9/FD9,"-")</f>
        <v>-</v>
      </c>
      <c r="GF9" s="43" t="str">
        <f>IFERROR(FJ9/FD9,"-")</f>
        <v>-</v>
      </c>
      <c r="GG9" s="43" t="str">
        <f>IFERROR(FG9/FD9,"-")</f>
        <v>-</v>
      </c>
      <c r="GH9" s="43" t="str">
        <f>IFERROR(FL9/FD9,"-")</f>
        <v>-</v>
      </c>
      <c r="GI9" s="43" t="str">
        <f>IFERROR(FM9/FD9,"-")</f>
        <v>-</v>
      </c>
      <c r="GJ9" s="43" t="str">
        <f>IFERROR(FO9/FD9,"-")</f>
        <v>-</v>
      </c>
      <c r="GK9" s="43" t="str">
        <f>IFERROR(FP9/FD9,"-")</f>
        <v>-</v>
      </c>
      <c r="GL9" s="44" t="str">
        <f>IFERROR(FQ9/FC9,"-")</f>
        <v>-</v>
      </c>
      <c r="GM9" s="44" t="str">
        <f>IFERROR(FR9/(FH9+FF9),"-")</f>
        <v>-</v>
      </c>
      <c r="GN9" s="44" t="str">
        <f>IFERROR((FS9/(FK9+FG9))/12,"-")</f>
        <v>-</v>
      </c>
      <c r="GO9" s="90" t="str">
        <f>IFERROR((FU9-FT9)/12/FN9,"-")</f>
        <v>-</v>
      </c>
      <c r="GP9" s="39">
        <f>'SEM6'!IC9</f>
        <v>0</v>
      </c>
      <c r="GQ9" s="99">
        <f>SUM(GU9:HC9)</f>
        <v>0</v>
      </c>
      <c r="GR9" s="99">
        <f>SUM(GU9:HA9)</f>
        <v>0</v>
      </c>
      <c r="GS9" s="100">
        <f>GV9+GW9</f>
        <v>0</v>
      </c>
      <c r="GT9" s="100">
        <f>GY9+GZ9</f>
        <v>0</v>
      </c>
      <c r="GU9" s="35">
        <f>'SEM6'!IH9</f>
        <v>0</v>
      </c>
      <c r="GV9" s="35">
        <f>'SEM6'!II9</f>
        <v>0</v>
      </c>
      <c r="GW9" s="35">
        <f>'SEM6'!IJ9</f>
        <v>0</v>
      </c>
      <c r="GX9" s="35">
        <f>'SEM6'!IK9</f>
        <v>0</v>
      </c>
      <c r="GY9" s="35">
        <f>'SEM6'!IL9</f>
        <v>0</v>
      </c>
      <c r="GZ9" s="35">
        <f>'SEM6'!IM9</f>
        <v>0</v>
      </c>
      <c r="HA9" s="100">
        <f>'SEM6'!IN9</f>
        <v/>
      </c>
      <c r="HB9" s="35">
        <f>'SEM6'!IO9</f>
        <v>0</v>
      </c>
      <c r="HC9" s="35">
        <f>'SEM6'!IP9</f>
        <v>0</v>
      </c>
      <c r="HD9" s="35">
        <f>'SEM6'!IQ9</f>
        <v>0</v>
      </c>
      <c r="HE9" s="35">
        <f>'SEM6'!IR9</f>
        <v>0</v>
      </c>
      <c r="HF9" s="35">
        <f>'SEM6'!IS9</f>
        <v>0</v>
      </c>
      <c r="HG9" s="23">
        <f>'SEM6'!IT9</f>
        <v>0</v>
      </c>
      <c r="HH9" s="26">
        <f>'SEM6'!IU9</f>
        <v>0</v>
      </c>
      <c r="HI9" s="42" t="str">
        <f>IFERROR(GQ9/GP9,"-")</f>
        <v>-</v>
      </c>
      <c r="HJ9" s="89" t="str">
        <f>IFERROR((GS9+GT9)/GP9,"-")</f>
        <v>-</v>
      </c>
      <c r="HK9" s="43" t="str">
        <f>IFERROR(GR9/GQ9,"-")</f>
        <v>-</v>
      </c>
      <c r="HL9" s="43" t="str">
        <f>IFERROR((GU9+GS9)/GQ9,"-")</f>
        <v>-</v>
      </c>
      <c r="HM9" s="43" t="str">
        <f>IFERROR((GX9+GT9)/GQ9,"-")</f>
        <v>-</v>
      </c>
      <c r="HN9" s="43" t="str">
        <f>IFERROR(HA9/GQ9,"-")</f>
        <v>-</v>
      </c>
      <c r="HO9" s="43" t="str">
        <f>IFERROR(GS9/(GU9+GS9),"-")</f>
        <v>-</v>
      </c>
      <c r="HP9" s="43" t="str">
        <f>IFERROR(GT9/(GX9+GT9),"-")</f>
        <v>-</v>
      </c>
      <c r="HQ9" s="43" t="str">
        <f>IFERROR(GS9/GQ9,"-")</f>
        <v>-</v>
      </c>
      <c r="HR9" s="43" t="str">
        <f>IFERROR(GV9/GQ9,"-")</f>
        <v>-</v>
      </c>
      <c r="HS9" s="43" t="str">
        <f>IFERROR(GW9/GQ9,"-")</f>
        <v>-</v>
      </c>
      <c r="HT9" s="43" t="str">
        <f>IFERROR(GT9/GQ9,"-")</f>
        <v>-</v>
      </c>
      <c r="HU9" s="43" t="str">
        <f>IFERROR(GY9/GQ9,"-")</f>
        <v>-</v>
      </c>
      <c r="HV9" s="43" t="str">
        <f>IFERROR(GZ9/GQ9,"-")</f>
        <v>-</v>
      </c>
      <c r="HW9" s="43" t="str">
        <f>IFERROR(HB9/GQ9,"-")</f>
        <v>-</v>
      </c>
      <c r="HX9" s="43" t="str">
        <f>IFERROR(HC9/GQ9,"-")</f>
        <v>-</v>
      </c>
      <c r="HY9" s="44" t="str">
        <f>IFERROR(HD9/GP9,"-")</f>
        <v>-</v>
      </c>
      <c r="HZ9" s="44" t="str">
        <f>IFERROR(HE9/(GU9+GS9),"-")</f>
        <v>-</v>
      </c>
      <c r="IA9" s="44" t="str">
        <f>IFERROR((HF9/(GX9+GT9))/12,"-")</f>
        <v>-</v>
      </c>
      <c r="IB9" s="90" t="str">
        <f>IFERROR((HH9-HG9)/12/HA9,"-")</f>
        <v>-</v>
      </c>
      <c r="IC9" s="39">
        <f>'CUMUL Novembre 2022'!C9</f>
        <v>0</v>
      </c>
      <c r="ID9" s="112">
        <f>SUM(IH9:IP9)</f>
        <v>3</v>
      </c>
      <c r="IE9" s="112">
        <f>SUM(IH9:IN9)</f>
        <v>1</v>
      </c>
      <c r="IF9" s="113">
        <f>II9+IJ9</f>
        <v>0</v>
      </c>
      <c r="IG9" s="113">
        <f>IL9+IM9</f>
        <v>0</v>
      </c>
      <c r="IH9" s="35">
        <f>'CUMUL Novembre 2022'!H9</f>
        <v>1</v>
      </c>
      <c r="II9" s="35">
        <f>'CUMUL Novembre 2022'!I9</f>
        <v>0</v>
      </c>
      <c r="IJ9" s="35">
        <f>'CUMUL Novembre 2022'!J9</f>
        <v>0</v>
      </c>
      <c r="IK9" s="35">
        <f>'CUMUL Novembre 2022'!K9</f>
        <v>0</v>
      </c>
      <c r="IL9" s="35">
        <f>'CUMUL Novembre 2022'!L9</f>
        <v>0</v>
      </c>
      <c r="IM9" s="35">
        <f>'CUMUL Novembre 2022'!M9</f>
        <v>0</v>
      </c>
      <c r="IN9" s="113">
        <f>'CUMUL Novembre 2022'!N9</f>
        <v>0</v>
      </c>
      <c r="IO9" s="35">
        <f>'CUMUL Novembre 2022'!O9</f>
        <v>0</v>
      </c>
      <c r="IP9" s="35">
        <f>'CUMUL Novembre 2022'!P9</f>
        <v>2</v>
      </c>
      <c r="IQ9" s="35">
        <f>'CUMUL Novembre 2022'!Q9</f>
        <v>16</v>
      </c>
      <c r="IR9" s="35">
        <f>'CUMUL Novembre 2022'!R9</f>
        <v>0</v>
      </c>
      <c r="IS9" s="35">
        <f>'CUMUL Novembre 2022'!S9</f>
        <v>0</v>
      </c>
      <c r="IT9" s="23">
        <f>'CUMUL Novembre 2022'!T9</f>
        <v>0</v>
      </c>
      <c r="IU9" s="26">
        <f>'CUMUL Novembre 2022'!U9</f>
        <v>0</v>
      </c>
      <c r="IV9" s="125" t="str">
        <f>IFERROR(ID9/IC9,"-")</f>
        <v>-</v>
      </c>
      <c r="IW9" s="126" t="str">
        <f>IFERROR((IF9+IG9)/IC9,"-")</f>
        <v>-</v>
      </c>
      <c r="IX9" s="127">
        <f>IFERROR(IE9/ID9,"-")</f>
        <v>0.33333333333333</v>
      </c>
      <c r="IY9" s="127">
        <f>IFERROR((IH9+IF9)/ID9,"-")</f>
        <v>0.33333333333333</v>
      </c>
      <c r="IZ9" s="127">
        <f>IFERROR((IK9+IG9)/ID9,"-")</f>
        <v>0</v>
      </c>
      <c r="JA9" s="127">
        <f>IFERROR(IN9/ID9,"-")</f>
        <v>0</v>
      </c>
      <c r="JB9" s="127">
        <f>IFERROR(IF9/(IH9+IF9),"-")</f>
        <v>0</v>
      </c>
      <c r="JC9" s="127" t="str">
        <f>IFERROR(IG9/(IK9+IG9),"-")</f>
        <v>-</v>
      </c>
      <c r="JD9" s="127">
        <f>IFERROR(IF9/ID9,"-")</f>
        <v>0</v>
      </c>
      <c r="JE9" s="127">
        <f>IFERROR(II9/ID9,"-")</f>
        <v>0</v>
      </c>
      <c r="JF9" s="127">
        <f>IFERROR(IJ9/ID9,"-")</f>
        <v>0</v>
      </c>
      <c r="JG9" s="127">
        <f>IFERROR(IG9/ID9,"-")</f>
        <v>0</v>
      </c>
      <c r="JH9" s="127">
        <f>IFERROR(IL9/ID9,"-")</f>
        <v>0</v>
      </c>
      <c r="JI9" s="127">
        <f>IFERROR(IM9/ID9,"-")</f>
        <v>0</v>
      </c>
      <c r="JJ9" s="127">
        <f>IFERROR(IO9/ID9,"-")</f>
        <v>0</v>
      </c>
      <c r="JK9" s="127">
        <f>IFERROR(IP9/ID9,"-")</f>
        <v>0.66666666666667</v>
      </c>
      <c r="JL9" s="128" t="str">
        <f>IFERROR(IQ9/IC9,"-")</f>
        <v>-</v>
      </c>
      <c r="JM9" s="128">
        <f>IFERROR(IR9/(IH9+IF9),"-")</f>
        <v>0</v>
      </c>
      <c r="JN9" s="128" t="str">
        <f>IFERROR((IS9/(IK9+IG9))/12,"-")</f>
        <v>-</v>
      </c>
      <c r="JO9" s="129" t="str">
        <f>IFERROR((IU9-IT9)/12/IN9,"-")</f>
        <v>-</v>
      </c>
    </row>
    <row r="10" spans="1:275" customHeight="1" ht="15.75">
      <c r="A10" s="14" t="b">
        <f>IFERROR('SEM1'!A10,"-")</f>
        <v>0</v>
      </c>
      <c r="B10" s="14">
        <f>IFERROR('SEM1'!B10,"-")</f>
        <v>3001</v>
      </c>
      <c r="C10" s="39">
        <f>+'SEM1'!IC10</f>
        <v>0</v>
      </c>
      <c r="D10" s="99">
        <f>SUM(H10:P10)</f>
        <v>0</v>
      </c>
      <c r="E10" s="99">
        <f>SUM(H10:N10)</f>
        <v>0</v>
      </c>
      <c r="F10" s="100">
        <f>I10+J10</f>
        <v>0</v>
      </c>
      <c r="G10" s="100">
        <f>L10+M10</f>
        <v>0</v>
      </c>
      <c r="H10" s="35">
        <f>+'SEM1'!IH10</f>
        <v>0</v>
      </c>
      <c r="I10" s="35">
        <f>+'SEM1'!II10</f>
        <v>0</v>
      </c>
      <c r="J10" s="35">
        <f>+'SEM1'!IJ10</f>
        <v>0</v>
      </c>
      <c r="K10" s="35">
        <f>+'SEM1'!IK10</f>
        <v>0</v>
      </c>
      <c r="L10" s="35">
        <f>+'SEM1'!IL10</f>
        <v>0</v>
      </c>
      <c r="M10" s="35">
        <f>+'SEM1'!IM10</f>
        <v>0</v>
      </c>
      <c r="N10" s="100">
        <f>+'SEM1'!IN10</f>
        <v/>
      </c>
      <c r="O10" s="35">
        <f>+'SEM1'!IO10</f>
        <v>0</v>
      </c>
      <c r="P10" s="35">
        <f>+'SEM1'!IP10</f>
        <v>0</v>
      </c>
      <c r="Q10" s="35">
        <f>+'SEM1'!IQ10</f>
        <v>0</v>
      </c>
      <c r="R10" s="35">
        <f>+'SEM1'!IR10</f>
        <v>0</v>
      </c>
      <c r="S10" s="35">
        <f>+'SEM1'!IS10</f>
        <v>0</v>
      </c>
      <c r="T10" s="23">
        <f>+'SEM1'!IT10</f>
        <v>0</v>
      </c>
      <c r="U10" s="26">
        <f>+'SEM1'!IU10</f>
        <v>0</v>
      </c>
      <c r="V10" s="42" t="str">
        <f>IFERROR(D10/C10,"-")</f>
        <v>-</v>
      </c>
      <c r="W10" s="89" t="str">
        <f>IFERROR((F10+G10)/C10,"-")</f>
        <v>-</v>
      </c>
      <c r="X10" s="43" t="str">
        <f>IFERROR(E10/D10,"-")</f>
        <v>-</v>
      </c>
      <c r="Y10" s="43" t="str">
        <f>IFERROR((H10+F10)/D10,"-")</f>
        <v>-</v>
      </c>
      <c r="Z10" s="43" t="str">
        <f>IFERROR((K10+G10)/D10,"-")</f>
        <v>-</v>
      </c>
      <c r="AA10" s="43" t="str">
        <f>IFERROR(N10/D10,"-")</f>
        <v>-</v>
      </c>
      <c r="AB10" s="43" t="str">
        <f>IFERROR(F10/(H10+F10),"-")</f>
        <v>-</v>
      </c>
      <c r="AC10" s="43" t="str">
        <f>IFERROR(G10/(K10+G10),"-")</f>
        <v>-</v>
      </c>
      <c r="AD10" s="43" t="str">
        <f>IFERROR(F10/D10,"-")</f>
        <v>-</v>
      </c>
      <c r="AE10" s="43" t="str">
        <f>IFERROR(I10/D10,"-")</f>
        <v>-</v>
      </c>
      <c r="AF10" s="43" t="str">
        <f>IFERROR(J10/D10,"-")</f>
        <v>-</v>
      </c>
      <c r="AG10" s="43" t="str">
        <f>IFERROR(G10/D10,"-")</f>
        <v>-</v>
      </c>
      <c r="AH10" s="43" t="str">
        <f>IFERROR(L10/D10,"-")</f>
        <v>-</v>
      </c>
      <c r="AI10" s="43" t="str">
        <f>IFERROR(M10/D10,"-")</f>
        <v>-</v>
      </c>
      <c r="AJ10" s="43" t="str">
        <f>IFERROR(O10/D10,"-")</f>
        <v>-</v>
      </c>
      <c r="AK10" s="43" t="str">
        <f>IFERROR(P10/D10,"-")</f>
        <v>-</v>
      </c>
      <c r="AL10" s="44" t="str">
        <f>IFERROR(Q10/C10,"-")</f>
        <v>-</v>
      </c>
      <c r="AM10" s="44" t="str">
        <f>IFERROR(R10/(H10+F10),"-")</f>
        <v>-</v>
      </c>
      <c r="AN10" s="44" t="str">
        <f>IFERROR((S10/(K10+G10))/12,"-")</f>
        <v>-</v>
      </c>
      <c r="AO10" s="90" t="str">
        <f>IFERROR((U10-T10)/12/N10,"-")</f>
        <v>-</v>
      </c>
      <c r="AP10" s="39">
        <f>+'SEM2'!IC10</f>
        <v>0</v>
      </c>
      <c r="AQ10" s="99">
        <f>SUM(AU10:BC10)</f>
        <v>0</v>
      </c>
      <c r="AR10" s="99">
        <f>SUM(AU10:BA10)</f>
        <v>0</v>
      </c>
      <c r="AS10" s="100">
        <f>AV10+AW10</f>
        <v>0</v>
      </c>
      <c r="AT10" s="100">
        <f>AY10+AZ10</f>
        <v>0</v>
      </c>
      <c r="AU10" s="35">
        <f>+'SEM2'!IH10</f>
        <v>0</v>
      </c>
      <c r="AV10" s="35">
        <f>+'SEM2'!II10</f>
        <v>0</v>
      </c>
      <c r="AW10" s="35">
        <f>+'SEM2'!IJ10</f>
        <v>0</v>
      </c>
      <c r="AX10" s="35">
        <f>+'SEM2'!IK10</f>
        <v>0</v>
      </c>
      <c r="AY10" s="35">
        <f>+'SEM2'!IL10</f>
        <v>0</v>
      </c>
      <c r="AZ10" s="35">
        <f>+'SEM2'!IM10</f>
        <v>0</v>
      </c>
      <c r="BA10" s="100">
        <f>+'SEM2'!IN10</f>
        <v/>
      </c>
      <c r="BB10" s="35">
        <f>+'SEM2'!IO10</f>
        <v>0</v>
      </c>
      <c r="BC10" s="35">
        <f>+'SEM2'!IP10</f>
        <v>0</v>
      </c>
      <c r="BD10" s="35">
        <f>+'SEM2'!IQ10</f>
        <v>0</v>
      </c>
      <c r="BE10" s="35">
        <f>+'SEM2'!IR10</f>
        <v>0</v>
      </c>
      <c r="BF10" s="35">
        <f>+'SEM2'!IS10</f>
        <v>0</v>
      </c>
      <c r="BG10" s="23">
        <f>+'SEM2'!IT10</f>
        <v>0</v>
      </c>
      <c r="BH10" s="26">
        <f>+'SEM2'!IU10</f>
        <v>0</v>
      </c>
      <c r="BI10" s="42" t="str">
        <f>IFERROR(AQ10/AP10,"-")</f>
        <v>-</v>
      </c>
      <c r="BJ10" s="89" t="str">
        <f>IFERROR((AS10+AT10)/AP10,"-")</f>
        <v>-</v>
      </c>
      <c r="BK10" s="43" t="str">
        <f>IFERROR(AR10/AQ10,"-")</f>
        <v>-</v>
      </c>
      <c r="BL10" s="43" t="str">
        <f>IFERROR((AU10+AS10)/AQ10,"-")</f>
        <v>-</v>
      </c>
      <c r="BM10" s="43" t="str">
        <f>IFERROR((AX10+AT10)/AQ10,"-")</f>
        <v>-</v>
      </c>
      <c r="BN10" s="43" t="str">
        <f>IFERROR(BA10/AQ10,"-")</f>
        <v>-</v>
      </c>
      <c r="BO10" s="43" t="str">
        <f>IFERROR(AS10/(AU10+AS10),"-")</f>
        <v>-</v>
      </c>
      <c r="BP10" s="43" t="str">
        <f>IFERROR(AT10/(AX10+AT10),"-")</f>
        <v>-</v>
      </c>
      <c r="BQ10" s="43" t="str">
        <f>IFERROR(AS10/AQ10,"-")</f>
        <v>-</v>
      </c>
      <c r="BR10" s="43" t="str">
        <f>IFERROR(AV10/AQ10,"-")</f>
        <v>-</v>
      </c>
      <c r="BS10" s="43" t="str">
        <f>IFERROR(AW10/AQ10,"-")</f>
        <v>-</v>
      </c>
      <c r="BT10" s="43" t="str">
        <f>IFERROR(AT10/AQ10,"-")</f>
        <v>-</v>
      </c>
      <c r="BU10" s="43" t="str">
        <f>IFERROR(AY10/AQ10,"-")</f>
        <v>-</v>
      </c>
      <c r="BV10" s="43" t="str">
        <f>IFERROR(AZ10/AQ10,"-")</f>
        <v>-</v>
      </c>
      <c r="BW10" s="43" t="str">
        <f>IFERROR(BB10/AQ10,"-")</f>
        <v>-</v>
      </c>
      <c r="BX10" s="43" t="str">
        <f>IFERROR(BC10/AQ10,"-")</f>
        <v>-</v>
      </c>
      <c r="BY10" s="44" t="str">
        <f>IFERROR(BD10/AP10,"-")</f>
        <v>-</v>
      </c>
      <c r="BZ10" s="44" t="str">
        <f>IFERROR(BE10/(AU10+AS10),"-")</f>
        <v>-</v>
      </c>
      <c r="CA10" s="44" t="str">
        <f>IFERROR((BF10/(AX10+AT10))/12,"-")</f>
        <v>-</v>
      </c>
      <c r="CB10" s="90" t="str">
        <f>IFERROR((BH10-BG10)/12/BA10,"-")</f>
        <v>-</v>
      </c>
      <c r="CC10" s="39">
        <f>+'SEM3'!IC10</f>
        <v>0</v>
      </c>
      <c r="CD10" s="99">
        <f>SUM(CH10:CP10)</f>
        <v>0</v>
      </c>
      <c r="CE10" s="99">
        <f>SUM(CH10:CN10)</f>
        <v>0</v>
      </c>
      <c r="CF10" s="100">
        <f>CI10+CJ10</f>
        <v>0</v>
      </c>
      <c r="CG10" s="100">
        <f>CL10+CM10</f>
        <v>0</v>
      </c>
      <c r="CH10" s="35">
        <f>+'SEM3'!IH10</f>
        <v>0</v>
      </c>
      <c r="CI10" s="35">
        <f>+'SEM3'!II10</f>
        <v>0</v>
      </c>
      <c r="CJ10" s="35">
        <f>+'SEM3'!IJ10</f>
        <v>0</v>
      </c>
      <c r="CK10" s="35">
        <f>+'SEM3'!IK10</f>
        <v>0</v>
      </c>
      <c r="CL10" s="35">
        <f>+'SEM3'!IL10</f>
        <v>0</v>
      </c>
      <c r="CM10" s="35">
        <f>+'SEM3'!IM10</f>
        <v>0</v>
      </c>
      <c r="CN10" s="100">
        <f>+'SEM3'!IN10</f>
        <v/>
      </c>
      <c r="CO10" s="35">
        <f>+'SEM3'!IO10</f>
        <v>0</v>
      </c>
      <c r="CP10" s="35">
        <f>+'SEM3'!IP10</f>
        <v>0</v>
      </c>
      <c r="CQ10" s="35">
        <f>+'SEM3'!IQ10</f>
        <v>0</v>
      </c>
      <c r="CR10" s="35">
        <f>+'SEM3'!IR10</f>
        <v>0</v>
      </c>
      <c r="CS10" s="35">
        <f>+'SEM3'!IS10</f>
        <v>0</v>
      </c>
      <c r="CT10" s="23">
        <f>+'SEM3'!IT10</f>
        <v>0</v>
      </c>
      <c r="CU10" s="26">
        <f>+'SEM3'!IU10</f>
        <v>0</v>
      </c>
      <c r="CV10" s="42" t="str">
        <f>IFERROR(CD10/CC10,"-")</f>
        <v>-</v>
      </c>
      <c r="CW10" s="89" t="str">
        <f>IFERROR((CF10+CG10)/CC10,"-")</f>
        <v>-</v>
      </c>
      <c r="CX10" s="43" t="str">
        <f>IFERROR(CE10/CD10,"-")</f>
        <v>-</v>
      </c>
      <c r="CY10" s="43" t="str">
        <f>IFERROR((CH10+CF10)/CD10,"-")</f>
        <v>-</v>
      </c>
      <c r="CZ10" s="43" t="str">
        <f>IFERROR((CK10+CG10)/CD10,"-")</f>
        <v>-</v>
      </c>
      <c r="DA10" s="43" t="str">
        <f>IFERROR(CN10/CD10,"-")</f>
        <v>-</v>
      </c>
      <c r="DB10" s="43" t="str">
        <f>IFERROR(CF10/(CH10+CF10),"-")</f>
        <v>-</v>
      </c>
      <c r="DC10" s="43" t="str">
        <f>IFERROR(CG10/(CK10+CG10),"-")</f>
        <v>-</v>
      </c>
      <c r="DD10" s="43" t="str">
        <f>IFERROR(CF10/CD10,"-")</f>
        <v>-</v>
      </c>
      <c r="DE10" s="43" t="str">
        <f>IFERROR(CI10/CD10,"-")</f>
        <v>-</v>
      </c>
      <c r="DF10" s="43" t="str">
        <f>IFERROR(CJ10/CD10,"-")</f>
        <v>-</v>
      </c>
      <c r="DG10" s="43" t="str">
        <f>IFERROR(CG10/CD10,"-")</f>
        <v>-</v>
      </c>
      <c r="DH10" s="43" t="str">
        <f>IFERROR(CL10/CD10,"-")</f>
        <v>-</v>
      </c>
      <c r="DI10" s="43" t="str">
        <f>IFERROR(CM10/CD10,"-")</f>
        <v>-</v>
      </c>
      <c r="DJ10" s="43" t="str">
        <f>IFERROR(CO10/CD10,"-")</f>
        <v>-</v>
      </c>
      <c r="DK10" s="43" t="str">
        <f>IFERROR(CP10/CD10,"-")</f>
        <v>-</v>
      </c>
      <c r="DL10" s="44" t="str">
        <f>IFERROR(CQ10/CC10,"-")</f>
        <v>-</v>
      </c>
      <c r="DM10" s="44" t="str">
        <f>IFERROR(CR10/(CH10+CF10),"-")</f>
        <v>-</v>
      </c>
      <c r="DN10" s="44" t="str">
        <f>IFERROR((CS10/(CK10+CG10))/12,"-")</f>
        <v>-</v>
      </c>
      <c r="DO10" s="90" t="str">
        <f>IFERROR((CU10-CT10)/12/CN10,"-")</f>
        <v>-</v>
      </c>
      <c r="DP10" s="39">
        <f>+'SEM4'!IC10</f>
        <v>0</v>
      </c>
      <c r="DQ10" s="99">
        <f>SUM(DU10:EC10)</f>
        <v>0</v>
      </c>
      <c r="DR10" s="99">
        <f>SUM(DU10:EA10)</f>
        <v>0</v>
      </c>
      <c r="DS10" s="100">
        <f>DV10+DW10</f>
        <v>0</v>
      </c>
      <c r="DT10" s="100">
        <f>DY10+DZ10</f>
        <v>0</v>
      </c>
      <c r="DU10" s="35">
        <f>+'SEM4'!IH10</f>
        <v>0</v>
      </c>
      <c r="DV10" s="35">
        <f>+'SEM4'!II10</f>
        <v>0</v>
      </c>
      <c r="DW10" s="35">
        <f>+'SEM4'!IJ10</f>
        <v>0</v>
      </c>
      <c r="DX10" s="35">
        <f>+'SEM4'!IK10</f>
        <v>0</v>
      </c>
      <c r="DY10" s="35">
        <f>+'SEM4'!IL10</f>
        <v>0</v>
      </c>
      <c r="DZ10" s="35">
        <f>+'SEM4'!IM10</f>
        <v>0</v>
      </c>
      <c r="EA10" s="100">
        <f>+'SEM4'!IN10</f>
        <v/>
      </c>
      <c r="EB10" s="35">
        <f>+'SEM4'!IO10</f>
        <v>0</v>
      </c>
      <c r="EC10" s="35">
        <f>+'SEM4'!IP10</f>
        <v>0</v>
      </c>
      <c r="ED10" s="35">
        <f>+'SEM4'!IQ10</f>
        <v>0</v>
      </c>
      <c r="EE10" s="35">
        <f>+'SEM4'!IR10</f>
        <v>0</v>
      </c>
      <c r="EF10" s="35">
        <f>+'SEM4'!IS10</f>
        <v>0</v>
      </c>
      <c r="EG10" s="23">
        <f>+'SEM4'!IT10</f>
        <v>0</v>
      </c>
      <c r="EH10" s="26">
        <f>+'SEM4'!IU10</f>
        <v>0</v>
      </c>
      <c r="EI10" s="42" t="str">
        <f>IFERROR(DQ10/DP10,"-")</f>
        <v>-</v>
      </c>
      <c r="EJ10" s="89" t="str">
        <f>IFERROR((DS10+DT10)/DP10,"-")</f>
        <v>-</v>
      </c>
      <c r="EK10" s="43" t="str">
        <f>IFERROR(DR10/DQ10,"-")</f>
        <v>-</v>
      </c>
      <c r="EL10" s="43" t="str">
        <f>IFERROR((DU10+DS10)/DQ10,"-")</f>
        <v>-</v>
      </c>
      <c r="EM10" s="43" t="str">
        <f>IFERROR((DX10+DT10)/DQ10,"-")</f>
        <v>-</v>
      </c>
      <c r="EN10" s="43" t="str">
        <f>IFERROR(EA10/DQ10,"-")</f>
        <v>-</v>
      </c>
      <c r="EO10" s="43" t="str">
        <f>IFERROR(DS10/(DU10+DS10),"-")</f>
        <v>-</v>
      </c>
      <c r="EP10" s="43" t="str">
        <f>IFERROR(DT10/(DX10+DT10),"-")</f>
        <v>-</v>
      </c>
      <c r="EQ10" s="43" t="str">
        <f>IFERROR(DS10/DQ10,"-")</f>
        <v>-</v>
      </c>
      <c r="ER10" s="43" t="str">
        <f>IFERROR(DV10/DQ10,"-")</f>
        <v>-</v>
      </c>
      <c r="ES10" s="43" t="str">
        <f>IFERROR(DW10/DQ10,"-")</f>
        <v>-</v>
      </c>
      <c r="ET10" s="43" t="str">
        <f>IFERROR(DT10/DQ10,"-")</f>
        <v>-</v>
      </c>
      <c r="EU10" s="43" t="str">
        <f>IFERROR(DY10/DQ10,"-")</f>
        <v>-</v>
      </c>
      <c r="EV10" s="43" t="str">
        <f>IFERROR(DZ10/DQ10,"-")</f>
        <v>-</v>
      </c>
      <c r="EW10" s="43" t="str">
        <f>IFERROR(EB10/DQ10,"-")</f>
        <v>-</v>
      </c>
      <c r="EX10" s="43" t="str">
        <f>IFERROR(EC10/DQ10,"-")</f>
        <v>-</v>
      </c>
      <c r="EY10" s="44" t="str">
        <f>IFERROR(ED10/DP10,"-")</f>
        <v>-</v>
      </c>
      <c r="EZ10" s="44" t="str">
        <f>IFERROR(EE10/(DU10+DS10),"-")</f>
        <v>-</v>
      </c>
      <c r="FA10" s="44" t="str">
        <f>IFERROR((EF10/(DX10+DT10))/12,"-")</f>
        <v>-</v>
      </c>
      <c r="FB10" s="90" t="str">
        <f>IFERROR((EH10-EG10)/12/EA10,"-")</f>
        <v>-</v>
      </c>
      <c r="FC10" s="39">
        <f>+'SEM5'!IC10</f>
        <v>0</v>
      </c>
      <c r="FD10" s="99">
        <f>SUM(FH10:FP10)</f>
        <v>0</v>
      </c>
      <c r="FE10" s="99">
        <f>SUM(FH10:FN10)</f>
        <v>0</v>
      </c>
      <c r="FF10" s="100">
        <f>FI10+FJ10</f>
        <v>0</v>
      </c>
      <c r="FG10" s="100">
        <f>FL10+FM10</f>
        <v>0</v>
      </c>
      <c r="FH10" s="35">
        <f>+'SEM5'!IH10</f>
        <v>0</v>
      </c>
      <c r="FI10" s="35">
        <f>+'SEM5'!II10</f>
        <v>0</v>
      </c>
      <c r="FJ10" s="35">
        <f>+'SEM5'!IJ10</f>
        <v>0</v>
      </c>
      <c r="FK10" s="35">
        <f>+'SEM5'!IK10</f>
        <v>0</v>
      </c>
      <c r="FL10" s="35">
        <f>+'SEM5'!IL10</f>
        <v>0</v>
      </c>
      <c r="FM10" s="35">
        <f>+'SEM5'!IM10</f>
        <v>0</v>
      </c>
      <c r="FN10" s="100">
        <f>+'SEM5'!IN10</f>
        <v/>
      </c>
      <c r="FO10" s="35">
        <f>+'SEM5'!IO10</f>
        <v>0</v>
      </c>
      <c r="FP10" s="35">
        <f>+'SEM5'!IP10</f>
        <v>0</v>
      </c>
      <c r="FQ10" s="35">
        <f>+'SEM5'!IQ10</f>
        <v>0</v>
      </c>
      <c r="FR10" s="35">
        <f>+'SEM5'!IR10</f>
        <v>0</v>
      </c>
      <c r="FS10" s="35">
        <f>+'SEM5'!IS10</f>
        <v>0</v>
      </c>
      <c r="FT10" s="23">
        <f>+'SEM5'!IT10</f>
        <v>0</v>
      </c>
      <c r="FU10" s="26">
        <f>+'SEM5'!IU10</f>
        <v>0</v>
      </c>
      <c r="FV10" s="42" t="str">
        <f>IFERROR(FD10/FC10,"-")</f>
        <v>-</v>
      </c>
      <c r="FW10" s="89" t="str">
        <f>IFERROR((FF10+FG10)/FC10,"-")</f>
        <v>-</v>
      </c>
      <c r="FX10" s="43" t="str">
        <f>IFERROR(FE10/FD10,"-")</f>
        <v>-</v>
      </c>
      <c r="FY10" s="43" t="str">
        <f>IFERROR((FH10+FF10)/FD10,"-")</f>
        <v>-</v>
      </c>
      <c r="FZ10" s="43" t="str">
        <f>IFERROR((FK10+FG10)/FD10,"-")</f>
        <v>-</v>
      </c>
      <c r="GA10" s="43" t="str">
        <f>IFERROR(FN10/FD10,"-")</f>
        <v>-</v>
      </c>
      <c r="GB10" s="43" t="str">
        <f>IFERROR(FF10/(FH10+FF10),"-")</f>
        <v>-</v>
      </c>
      <c r="GC10" s="43" t="str">
        <f>IFERROR(FG10/(FK10+FG10),"-")</f>
        <v>-</v>
      </c>
      <c r="GD10" s="43" t="str">
        <f>IFERROR(FF10/FD10,"-")</f>
        <v>-</v>
      </c>
      <c r="GE10" s="43" t="str">
        <f>IFERROR(FI10/FD10,"-")</f>
        <v>-</v>
      </c>
      <c r="GF10" s="43" t="str">
        <f>IFERROR(FJ10/FD10,"-")</f>
        <v>-</v>
      </c>
      <c r="GG10" s="43" t="str">
        <f>IFERROR(FG10/FD10,"-")</f>
        <v>-</v>
      </c>
      <c r="GH10" s="43" t="str">
        <f>IFERROR(FL10/FD10,"-")</f>
        <v>-</v>
      </c>
      <c r="GI10" s="43" t="str">
        <f>IFERROR(FM10/FD10,"-")</f>
        <v>-</v>
      </c>
      <c r="GJ10" s="43" t="str">
        <f>IFERROR(FO10/FD10,"-")</f>
        <v>-</v>
      </c>
      <c r="GK10" s="43" t="str">
        <f>IFERROR(FP10/FD10,"-")</f>
        <v>-</v>
      </c>
      <c r="GL10" s="44" t="str">
        <f>IFERROR(FQ10/FC10,"-")</f>
        <v>-</v>
      </c>
      <c r="GM10" s="44" t="str">
        <f>IFERROR(FR10/(FH10+FF10),"-")</f>
        <v>-</v>
      </c>
      <c r="GN10" s="44" t="str">
        <f>IFERROR((FS10/(FK10+FG10))/12,"-")</f>
        <v>-</v>
      </c>
      <c r="GO10" s="90" t="str">
        <f>IFERROR((FU10-FT10)/12/FN10,"-")</f>
        <v>-</v>
      </c>
      <c r="GP10" s="39">
        <f>'SEM6'!IC10</f>
        <v>0</v>
      </c>
      <c r="GQ10" s="99">
        <f>SUM(GU10:HC10)</f>
        <v>0</v>
      </c>
      <c r="GR10" s="99">
        <f>SUM(GU10:HA10)</f>
        <v>0</v>
      </c>
      <c r="GS10" s="100">
        <f>GV10+GW10</f>
        <v>0</v>
      </c>
      <c r="GT10" s="100">
        <f>GY10+GZ10</f>
        <v>0</v>
      </c>
      <c r="GU10" s="35">
        <f>'SEM6'!IH10</f>
        <v>0</v>
      </c>
      <c r="GV10" s="35">
        <f>'SEM6'!II10</f>
        <v>0</v>
      </c>
      <c r="GW10" s="35">
        <f>'SEM6'!IJ10</f>
        <v>0</v>
      </c>
      <c r="GX10" s="35">
        <f>'SEM6'!IK10</f>
        <v>0</v>
      </c>
      <c r="GY10" s="35">
        <f>'SEM6'!IL10</f>
        <v>0</v>
      </c>
      <c r="GZ10" s="35">
        <f>'SEM6'!IM10</f>
        <v>0</v>
      </c>
      <c r="HA10" s="100">
        <f>'SEM6'!IN10</f>
        <v/>
      </c>
      <c r="HB10" s="35">
        <f>'SEM6'!IO10</f>
        <v>0</v>
      </c>
      <c r="HC10" s="35">
        <f>'SEM6'!IP10</f>
        <v>0</v>
      </c>
      <c r="HD10" s="35">
        <f>'SEM6'!IQ10</f>
        <v>0</v>
      </c>
      <c r="HE10" s="35">
        <f>'SEM6'!IR10</f>
        <v>0</v>
      </c>
      <c r="HF10" s="35">
        <f>'SEM6'!IS10</f>
        <v>0</v>
      </c>
      <c r="HG10" s="23">
        <f>'SEM6'!IT10</f>
        <v>0</v>
      </c>
      <c r="HH10" s="26">
        <f>'SEM6'!IU10</f>
        <v>0</v>
      </c>
      <c r="HI10" s="42" t="str">
        <f>IFERROR(GQ10/GP10,"-")</f>
        <v>-</v>
      </c>
      <c r="HJ10" s="89" t="str">
        <f>IFERROR((GS10+GT10)/GP10,"-")</f>
        <v>-</v>
      </c>
      <c r="HK10" s="43" t="str">
        <f>IFERROR(GR10/GQ10,"-")</f>
        <v>-</v>
      </c>
      <c r="HL10" s="43" t="str">
        <f>IFERROR((GU10+GS10)/GQ10,"-")</f>
        <v>-</v>
      </c>
      <c r="HM10" s="43" t="str">
        <f>IFERROR((GX10+GT10)/GQ10,"-")</f>
        <v>-</v>
      </c>
      <c r="HN10" s="43" t="str">
        <f>IFERROR(HA10/GQ10,"-")</f>
        <v>-</v>
      </c>
      <c r="HO10" s="43" t="str">
        <f>IFERROR(GS10/(GU10+GS10),"-")</f>
        <v>-</v>
      </c>
      <c r="HP10" s="43" t="str">
        <f>IFERROR(GT10/(GX10+GT10),"-")</f>
        <v>-</v>
      </c>
      <c r="HQ10" s="43" t="str">
        <f>IFERROR(GS10/GQ10,"-")</f>
        <v>-</v>
      </c>
      <c r="HR10" s="43" t="str">
        <f>IFERROR(GV10/GQ10,"-")</f>
        <v>-</v>
      </c>
      <c r="HS10" s="43" t="str">
        <f>IFERROR(GW10/GQ10,"-")</f>
        <v>-</v>
      </c>
      <c r="HT10" s="43" t="str">
        <f>IFERROR(GT10/GQ10,"-")</f>
        <v>-</v>
      </c>
      <c r="HU10" s="43" t="str">
        <f>IFERROR(GY10/GQ10,"-")</f>
        <v>-</v>
      </c>
      <c r="HV10" s="43" t="str">
        <f>IFERROR(GZ10/GQ10,"-")</f>
        <v>-</v>
      </c>
      <c r="HW10" s="43" t="str">
        <f>IFERROR(HB10/GQ10,"-")</f>
        <v>-</v>
      </c>
      <c r="HX10" s="43" t="str">
        <f>IFERROR(HC10/GQ10,"-")</f>
        <v>-</v>
      </c>
      <c r="HY10" s="44" t="str">
        <f>IFERROR(HD10/GP10,"-")</f>
        <v>-</v>
      </c>
      <c r="HZ10" s="44" t="str">
        <f>IFERROR(HE10/(GU10+GS10),"-")</f>
        <v>-</v>
      </c>
      <c r="IA10" s="44" t="str">
        <f>IFERROR((HF10/(GX10+GT10))/12,"-")</f>
        <v>-</v>
      </c>
      <c r="IB10" s="90" t="str">
        <f>IFERROR((HH10-HG10)/12/HA10,"-")</f>
        <v>-</v>
      </c>
      <c r="IC10" s="39">
        <f>'CUMUL Novembre 2022'!C10</f>
        <v>0</v>
      </c>
      <c r="ID10" s="112">
        <f>SUM(IH10:IP10)</f>
        <v>0</v>
      </c>
      <c r="IE10" s="112">
        <f>SUM(IH10:IN10)</f>
        <v>0</v>
      </c>
      <c r="IF10" s="113">
        <f>II10+IJ10</f>
        <v>0</v>
      </c>
      <c r="IG10" s="113">
        <f>IL10+IM10</f>
        <v>0</v>
      </c>
      <c r="IH10" s="35">
        <f>'CUMUL Novembre 2022'!H10</f>
        <v>0</v>
      </c>
      <c r="II10" s="35">
        <f>'CUMUL Novembre 2022'!I10</f>
        <v>0</v>
      </c>
      <c r="IJ10" s="35">
        <f>'CUMUL Novembre 2022'!J10</f>
        <v>0</v>
      </c>
      <c r="IK10" s="35">
        <f>'CUMUL Novembre 2022'!K10</f>
        <v>0</v>
      </c>
      <c r="IL10" s="35">
        <f>'CUMUL Novembre 2022'!L10</f>
        <v>0</v>
      </c>
      <c r="IM10" s="35">
        <f>'CUMUL Novembre 2022'!M10</f>
        <v>0</v>
      </c>
      <c r="IN10" s="113">
        <f>'CUMUL Novembre 2022'!N10</f>
        <v>0</v>
      </c>
      <c r="IO10" s="35">
        <f>'CUMUL Novembre 2022'!O10</f>
        <v>0</v>
      </c>
      <c r="IP10" s="35">
        <f>'CUMUL Novembre 2022'!P10</f>
        <v>0</v>
      </c>
      <c r="IQ10" s="35">
        <f>'CUMUL Novembre 2022'!Q10</f>
        <v>0</v>
      </c>
      <c r="IR10" s="35">
        <f>'CUMUL Novembre 2022'!R10</f>
        <v>0</v>
      </c>
      <c r="IS10" s="35">
        <f>'CUMUL Novembre 2022'!S10</f>
        <v>0</v>
      </c>
      <c r="IT10" s="23">
        <f>'CUMUL Novembre 2022'!T10</f>
        <v>0</v>
      </c>
      <c r="IU10" s="26">
        <f>'CUMUL Novembre 2022'!U10</f>
        <v>0</v>
      </c>
      <c r="IV10" s="125" t="str">
        <f>IFERROR(ID10/IC10,"-")</f>
        <v>-</v>
      </c>
      <c r="IW10" s="126" t="str">
        <f>IFERROR((IF10+IG10)/IC10,"-")</f>
        <v>-</v>
      </c>
      <c r="IX10" s="127" t="str">
        <f>IFERROR(IE10/ID10,"-")</f>
        <v>-</v>
      </c>
      <c r="IY10" s="127" t="str">
        <f>IFERROR((IH10+IF10)/ID10,"-")</f>
        <v>-</v>
      </c>
      <c r="IZ10" s="127" t="str">
        <f>IFERROR((IK10+IG10)/ID10,"-")</f>
        <v>-</v>
      </c>
      <c r="JA10" s="127" t="str">
        <f>IFERROR(IN10/ID10,"-")</f>
        <v>-</v>
      </c>
      <c r="JB10" s="127" t="str">
        <f>IFERROR(IF10/(IH10+IF10),"-")</f>
        <v>-</v>
      </c>
      <c r="JC10" s="127" t="str">
        <f>IFERROR(IG10/(IK10+IG10),"-")</f>
        <v>-</v>
      </c>
      <c r="JD10" s="127" t="str">
        <f>IFERROR(IF10/ID10,"-")</f>
        <v>-</v>
      </c>
      <c r="JE10" s="127" t="str">
        <f>IFERROR(II10/ID10,"-")</f>
        <v>-</v>
      </c>
      <c r="JF10" s="127" t="str">
        <f>IFERROR(IJ10/ID10,"-")</f>
        <v>-</v>
      </c>
      <c r="JG10" s="127" t="str">
        <f>IFERROR(IG10/ID10,"-")</f>
        <v>-</v>
      </c>
      <c r="JH10" s="127" t="str">
        <f>IFERROR(IL10/ID10,"-")</f>
        <v>-</v>
      </c>
      <c r="JI10" s="127" t="str">
        <f>IFERROR(IM10/ID10,"-")</f>
        <v>-</v>
      </c>
      <c r="JJ10" s="127" t="str">
        <f>IFERROR(IO10/ID10,"-")</f>
        <v>-</v>
      </c>
      <c r="JK10" s="127" t="str">
        <f>IFERROR(IP10/ID10,"-")</f>
        <v>-</v>
      </c>
      <c r="JL10" s="128" t="str">
        <f>IFERROR(IQ10/IC10,"-")</f>
        <v>-</v>
      </c>
      <c r="JM10" s="128" t="str">
        <f>IFERROR(IR10/(IH10+IF10),"-")</f>
        <v>-</v>
      </c>
      <c r="JN10" s="128" t="str">
        <f>IFERROR((IS10/(IK10+IG10))/12,"-")</f>
        <v>-</v>
      </c>
      <c r="JO10" s="129" t="str">
        <f>IFERROR((IU10-IT10)/12/IN10,"-")</f>
        <v>-</v>
      </c>
    </row>
    <row r="11" spans="1:275" customHeight="1" ht="15.75">
      <c r="A11" s="14" t="b">
        <f>IFERROR('SEM1'!A11,"-")</f>
        <v>0</v>
      </c>
      <c r="B11" s="14">
        <f>IFERROR('SEM1'!B11,"-")</f>
        <v>3005</v>
      </c>
      <c r="C11" s="39">
        <f>+'SEM1'!IC11</f>
        <v>0</v>
      </c>
      <c r="D11" s="99">
        <f>SUM(H11:P11)</f>
        <v>0</v>
      </c>
      <c r="E11" s="99">
        <f>SUM(H11:N11)</f>
        <v>0</v>
      </c>
      <c r="F11" s="100">
        <f>I11+J11</f>
        <v>0</v>
      </c>
      <c r="G11" s="100">
        <f>L11+M11</f>
        <v>0</v>
      </c>
      <c r="H11" s="35">
        <f>+'SEM1'!IH11</f>
        <v>0</v>
      </c>
      <c r="I11" s="35">
        <f>+'SEM1'!II11</f>
        <v>0</v>
      </c>
      <c r="J11" s="35">
        <f>+'SEM1'!IJ11</f>
        <v>0</v>
      </c>
      <c r="K11" s="35">
        <f>+'SEM1'!IK11</f>
        <v>0</v>
      </c>
      <c r="L11" s="35">
        <f>+'SEM1'!IL11</f>
        <v>0</v>
      </c>
      <c r="M11" s="35">
        <f>+'SEM1'!IM11</f>
        <v>0</v>
      </c>
      <c r="N11" s="100">
        <f>+'SEM1'!IN11</f>
        <v/>
      </c>
      <c r="O11" s="35">
        <f>+'SEM1'!IO11</f>
        <v>0</v>
      </c>
      <c r="P11" s="35">
        <f>+'SEM1'!IP11</f>
        <v>0</v>
      </c>
      <c r="Q11" s="35">
        <f>+'SEM1'!IQ11</f>
        <v>0</v>
      </c>
      <c r="R11" s="35">
        <f>+'SEM1'!IR11</f>
        <v>0</v>
      </c>
      <c r="S11" s="35">
        <f>+'SEM1'!IS11</f>
        <v>0</v>
      </c>
      <c r="T11" s="23">
        <f>+'SEM1'!IT11</f>
        <v>0</v>
      </c>
      <c r="U11" s="26">
        <f>+'SEM1'!IU11</f>
        <v>0</v>
      </c>
      <c r="V11" s="42" t="str">
        <f>IFERROR(D11/C11,"-")</f>
        <v>-</v>
      </c>
      <c r="W11" s="89" t="str">
        <f>IFERROR((F11+G11)/C11,"-")</f>
        <v>-</v>
      </c>
      <c r="X11" s="43" t="str">
        <f>IFERROR(E11/D11,"-")</f>
        <v>-</v>
      </c>
      <c r="Y11" s="43" t="str">
        <f>IFERROR((H11+F11)/D11,"-")</f>
        <v>-</v>
      </c>
      <c r="Z11" s="43" t="str">
        <f>IFERROR((K11+G11)/D11,"-")</f>
        <v>-</v>
      </c>
      <c r="AA11" s="43" t="str">
        <f>IFERROR(N11/D11,"-")</f>
        <v>-</v>
      </c>
      <c r="AB11" s="43" t="str">
        <f>IFERROR(F11/(H11+F11),"-")</f>
        <v>-</v>
      </c>
      <c r="AC11" s="43" t="str">
        <f>IFERROR(G11/(K11+G11),"-")</f>
        <v>-</v>
      </c>
      <c r="AD11" s="43" t="str">
        <f>IFERROR(F11/D11,"-")</f>
        <v>-</v>
      </c>
      <c r="AE11" s="43" t="str">
        <f>IFERROR(I11/D11,"-")</f>
        <v>-</v>
      </c>
      <c r="AF11" s="43" t="str">
        <f>IFERROR(J11/D11,"-")</f>
        <v>-</v>
      </c>
      <c r="AG11" s="43" t="str">
        <f>IFERROR(G11/D11,"-")</f>
        <v>-</v>
      </c>
      <c r="AH11" s="43" t="str">
        <f>IFERROR(L11/D11,"-")</f>
        <v>-</v>
      </c>
      <c r="AI11" s="43" t="str">
        <f>IFERROR(M11/D11,"-")</f>
        <v>-</v>
      </c>
      <c r="AJ11" s="43" t="str">
        <f>IFERROR(O11/D11,"-")</f>
        <v>-</v>
      </c>
      <c r="AK11" s="43" t="str">
        <f>IFERROR(P11/D11,"-")</f>
        <v>-</v>
      </c>
      <c r="AL11" s="44" t="str">
        <f>IFERROR(Q11/C11,"-")</f>
        <v>-</v>
      </c>
      <c r="AM11" s="44" t="str">
        <f>IFERROR(R11/(H11+F11),"-")</f>
        <v>-</v>
      </c>
      <c r="AN11" s="44" t="str">
        <f>IFERROR((S11/(K11+G11))/12,"-")</f>
        <v>-</v>
      </c>
      <c r="AO11" s="90" t="str">
        <f>IFERROR((U11-T11)/12/N11,"-")</f>
        <v>-</v>
      </c>
      <c r="AP11" s="39">
        <f>+'SEM2'!IC11</f>
        <v>0</v>
      </c>
      <c r="AQ11" s="99">
        <f>SUM(AU11:BC11)</f>
        <v>0</v>
      </c>
      <c r="AR11" s="99">
        <f>SUM(AU11:BA11)</f>
        <v>0</v>
      </c>
      <c r="AS11" s="100">
        <f>AV11+AW11</f>
        <v>0</v>
      </c>
      <c r="AT11" s="100">
        <f>AY11+AZ11</f>
        <v>0</v>
      </c>
      <c r="AU11" s="35">
        <f>+'SEM2'!IH11</f>
        <v>0</v>
      </c>
      <c r="AV11" s="35">
        <f>+'SEM2'!II11</f>
        <v>0</v>
      </c>
      <c r="AW11" s="35">
        <f>+'SEM2'!IJ11</f>
        <v>0</v>
      </c>
      <c r="AX11" s="35">
        <f>+'SEM2'!IK11</f>
        <v>0</v>
      </c>
      <c r="AY11" s="35">
        <f>+'SEM2'!IL11</f>
        <v>0</v>
      </c>
      <c r="AZ11" s="35">
        <f>+'SEM2'!IM11</f>
        <v>0</v>
      </c>
      <c r="BA11" s="100">
        <f>+'SEM2'!IN11</f>
        <v/>
      </c>
      <c r="BB11" s="35">
        <f>+'SEM2'!IO11</f>
        <v>0</v>
      </c>
      <c r="BC11" s="35">
        <f>+'SEM2'!IP11</f>
        <v>0</v>
      </c>
      <c r="BD11" s="35">
        <f>+'SEM2'!IQ11</f>
        <v>0</v>
      </c>
      <c r="BE11" s="35">
        <f>+'SEM2'!IR11</f>
        <v>0</v>
      </c>
      <c r="BF11" s="35">
        <f>+'SEM2'!IS11</f>
        <v>0</v>
      </c>
      <c r="BG11" s="23">
        <f>+'SEM2'!IT11</f>
        <v>0</v>
      </c>
      <c r="BH11" s="26">
        <f>+'SEM2'!IU11</f>
        <v>0</v>
      </c>
      <c r="BI11" s="42" t="str">
        <f>IFERROR(AQ11/AP11,"-")</f>
        <v>-</v>
      </c>
      <c r="BJ11" s="89" t="str">
        <f>IFERROR((AS11+AT11)/AP11,"-")</f>
        <v>-</v>
      </c>
      <c r="BK11" s="43" t="str">
        <f>IFERROR(AR11/AQ11,"-")</f>
        <v>-</v>
      </c>
      <c r="BL11" s="43" t="str">
        <f>IFERROR((AU11+AS11)/AQ11,"-")</f>
        <v>-</v>
      </c>
      <c r="BM11" s="43" t="str">
        <f>IFERROR((AX11+AT11)/AQ11,"-")</f>
        <v>-</v>
      </c>
      <c r="BN11" s="43" t="str">
        <f>IFERROR(BA11/AQ11,"-")</f>
        <v>-</v>
      </c>
      <c r="BO11" s="43" t="str">
        <f>IFERROR(AS11/(AU11+AS11),"-")</f>
        <v>-</v>
      </c>
      <c r="BP11" s="43" t="str">
        <f>IFERROR(AT11/(AX11+AT11),"-")</f>
        <v>-</v>
      </c>
      <c r="BQ11" s="43" t="str">
        <f>IFERROR(AS11/AQ11,"-")</f>
        <v>-</v>
      </c>
      <c r="BR11" s="43" t="str">
        <f>IFERROR(AV11/AQ11,"-")</f>
        <v>-</v>
      </c>
      <c r="BS11" s="43" t="str">
        <f>IFERROR(AW11/AQ11,"-")</f>
        <v>-</v>
      </c>
      <c r="BT11" s="43" t="str">
        <f>IFERROR(AT11/AQ11,"-")</f>
        <v>-</v>
      </c>
      <c r="BU11" s="43" t="str">
        <f>IFERROR(AY11/AQ11,"-")</f>
        <v>-</v>
      </c>
      <c r="BV11" s="43" t="str">
        <f>IFERROR(AZ11/AQ11,"-")</f>
        <v>-</v>
      </c>
      <c r="BW11" s="43" t="str">
        <f>IFERROR(BB11/AQ11,"-")</f>
        <v>-</v>
      </c>
      <c r="BX11" s="43" t="str">
        <f>IFERROR(BC11/AQ11,"-")</f>
        <v>-</v>
      </c>
      <c r="BY11" s="44" t="str">
        <f>IFERROR(BD11/AP11,"-")</f>
        <v>-</v>
      </c>
      <c r="BZ11" s="44" t="str">
        <f>IFERROR(BE11/(AU11+AS11),"-")</f>
        <v>-</v>
      </c>
      <c r="CA11" s="44" t="str">
        <f>IFERROR((BF11/(AX11+AT11))/12,"-")</f>
        <v>-</v>
      </c>
      <c r="CB11" s="90" t="str">
        <f>IFERROR((BH11-BG11)/12/BA11,"-")</f>
        <v>-</v>
      </c>
      <c r="CC11" s="39">
        <f>+'SEM3'!IC11</f>
        <v>0</v>
      </c>
      <c r="CD11" s="99">
        <f>SUM(CH11:CP11)</f>
        <v>0</v>
      </c>
      <c r="CE11" s="99">
        <f>SUM(CH11:CN11)</f>
        <v>0</v>
      </c>
      <c r="CF11" s="100">
        <f>CI11+CJ11</f>
        <v>0</v>
      </c>
      <c r="CG11" s="100">
        <f>CL11+CM11</f>
        <v>0</v>
      </c>
      <c r="CH11" s="35">
        <f>+'SEM3'!IH11</f>
        <v>0</v>
      </c>
      <c r="CI11" s="35">
        <f>+'SEM3'!II11</f>
        <v>0</v>
      </c>
      <c r="CJ11" s="35">
        <f>+'SEM3'!IJ11</f>
        <v>0</v>
      </c>
      <c r="CK11" s="35">
        <f>+'SEM3'!IK11</f>
        <v>0</v>
      </c>
      <c r="CL11" s="35">
        <f>+'SEM3'!IL11</f>
        <v>0</v>
      </c>
      <c r="CM11" s="35">
        <f>+'SEM3'!IM11</f>
        <v>0</v>
      </c>
      <c r="CN11" s="100">
        <f>+'SEM3'!IN11</f>
        <v/>
      </c>
      <c r="CO11" s="35">
        <f>+'SEM3'!IO11</f>
        <v>0</v>
      </c>
      <c r="CP11" s="35">
        <f>+'SEM3'!IP11</f>
        <v>0</v>
      </c>
      <c r="CQ11" s="35">
        <f>+'SEM3'!IQ11</f>
        <v>0</v>
      </c>
      <c r="CR11" s="35">
        <f>+'SEM3'!IR11</f>
        <v>0</v>
      </c>
      <c r="CS11" s="35">
        <f>+'SEM3'!IS11</f>
        <v>0</v>
      </c>
      <c r="CT11" s="23">
        <f>+'SEM3'!IT11</f>
        <v>0</v>
      </c>
      <c r="CU11" s="26">
        <f>+'SEM3'!IU11</f>
        <v>0</v>
      </c>
      <c r="CV11" s="42" t="str">
        <f>IFERROR(CD11/CC11,"-")</f>
        <v>-</v>
      </c>
      <c r="CW11" s="89" t="str">
        <f>IFERROR((CF11+CG11)/CC11,"-")</f>
        <v>-</v>
      </c>
      <c r="CX11" s="43" t="str">
        <f>IFERROR(CE11/CD11,"-")</f>
        <v>-</v>
      </c>
      <c r="CY11" s="43" t="str">
        <f>IFERROR((CH11+CF11)/CD11,"-")</f>
        <v>-</v>
      </c>
      <c r="CZ11" s="43" t="str">
        <f>IFERROR((CK11+CG11)/CD11,"-")</f>
        <v>-</v>
      </c>
      <c r="DA11" s="43" t="str">
        <f>IFERROR(CN11/CD11,"-")</f>
        <v>-</v>
      </c>
      <c r="DB11" s="43" t="str">
        <f>IFERROR(CF11/(CH11+CF11),"-")</f>
        <v>-</v>
      </c>
      <c r="DC11" s="43" t="str">
        <f>IFERROR(CG11/(CK11+CG11),"-")</f>
        <v>-</v>
      </c>
      <c r="DD11" s="43" t="str">
        <f>IFERROR(CF11/CD11,"-")</f>
        <v>-</v>
      </c>
      <c r="DE11" s="43" t="str">
        <f>IFERROR(CI11/CD11,"-")</f>
        <v>-</v>
      </c>
      <c r="DF11" s="43" t="str">
        <f>IFERROR(CJ11/CD11,"-")</f>
        <v>-</v>
      </c>
      <c r="DG11" s="43" t="str">
        <f>IFERROR(CG11/CD11,"-")</f>
        <v>-</v>
      </c>
      <c r="DH11" s="43" t="str">
        <f>IFERROR(CL11/CD11,"-")</f>
        <v>-</v>
      </c>
      <c r="DI11" s="43" t="str">
        <f>IFERROR(CM11/CD11,"-")</f>
        <v>-</v>
      </c>
      <c r="DJ11" s="43" t="str">
        <f>IFERROR(CO11/CD11,"-")</f>
        <v>-</v>
      </c>
      <c r="DK11" s="43" t="str">
        <f>IFERROR(CP11/CD11,"-")</f>
        <v>-</v>
      </c>
      <c r="DL11" s="44" t="str">
        <f>IFERROR(CQ11/CC11,"-")</f>
        <v>-</v>
      </c>
      <c r="DM11" s="44" t="str">
        <f>IFERROR(CR11/(CH11+CF11),"-")</f>
        <v>-</v>
      </c>
      <c r="DN11" s="44" t="str">
        <f>IFERROR((CS11/(CK11+CG11))/12,"-")</f>
        <v>-</v>
      </c>
      <c r="DO11" s="90" t="str">
        <f>IFERROR((CU11-CT11)/12/CN11,"-")</f>
        <v>-</v>
      </c>
      <c r="DP11" s="39">
        <f>+'SEM4'!IC11</f>
        <v>0</v>
      </c>
      <c r="DQ11" s="99">
        <f>SUM(DU11:EC11)</f>
        <v>0</v>
      </c>
      <c r="DR11" s="99">
        <f>SUM(DU11:EA11)</f>
        <v>0</v>
      </c>
      <c r="DS11" s="100">
        <f>DV11+DW11</f>
        <v>0</v>
      </c>
      <c r="DT11" s="100">
        <f>DY11+DZ11</f>
        <v>0</v>
      </c>
      <c r="DU11" s="35">
        <f>+'SEM4'!IH11</f>
        <v>0</v>
      </c>
      <c r="DV11" s="35">
        <f>+'SEM4'!II11</f>
        <v>0</v>
      </c>
      <c r="DW11" s="35">
        <f>+'SEM4'!IJ11</f>
        <v>0</v>
      </c>
      <c r="DX11" s="35">
        <f>+'SEM4'!IK11</f>
        <v>0</v>
      </c>
      <c r="DY11" s="35">
        <f>+'SEM4'!IL11</f>
        <v>0</v>
      </c>
      <c r="DZ11" s="35">
        <f>+'SEM4'!IM11</f>
        <v>0</v>
      </c>
      <c r="EA11" s="100">
        <f>+'SEM4'!IN11</f>
        <v/>
      </c>
      <c r="EB11" s="35">
        <f>+'SEM4'!IO11</f>
        <v>0</v>
      </c>
      <c r="EC11" s="35">
        <f>+'SEM4'!IP11</f>
        <v>0</v>
      </c>
      <c r="ED11" s="35">
        <f>+'SEM4'!IQ11</f>
        <v>0</v>
      </c>
      <c r="EE11" s="35">
        <f>+'SEM4'!IR11</f>
        <v>0</v>
      </c>
      <c r="EF11" s="35">
        <f>+'SEM4'!IS11</f>
        <v>0</v>
      </c>
      <c r="EG11" s="23">
        <f>+'SEM4'!IT11</f>
        <v>0</v>
      </c>
      <c r="EH11" s="26">
        <f>+'SEM4'!IU11</f>
        <v>0</v>
      </c>
      <c r="EI11" s="42" t="str">
        <f>IFERROR(DQ11/DP11,"-")</f>
        <v>-</v>
      </c>
      <c r="EJ11" s="89" t="str">
        <f>IFERROR((DS11+DT11)/DP11,"-")</f>
        <v>-</v>
      </c>
      <c r="EK11" s="43" t="str">
        <f>IFERROR(DR11/DQ11,"-")</f>
        <v>-</v>
      </c>
      <c r="EL11" s="43" t="str">
        <f>IFERROR((DU11+DS11)/DQ11,"-")</f>
        <v>-</v>
      </c>
      <c r="EM11" s="43" t="str">
        <f>IFERROR((DX11+DT11)/DQ11,"-")</f>
        <v>-</v>
      </c>
      <c r="EN11" s="43" t="str">
        <f>IFERROR(EA11/DQ11,"-")</f>
        <v>-</v>
      </c>
      <c r="EO11" s="43" t="str">
        <f>IFERROR(DS11/(DU11+DS11),"-")</f>
        <v>-</v>
      </c>
      <c r="EP11" s="43" t="str">
        <f>IFERROR(DT11/(DX11+DT11),"-")</f>
        <v>-</v>
      </c>
      <c r="EQ11" s="43" t="str">
        <f>IFERROR(DS11/DQ11,"-")</f>
        <v>-</v>
      </c>
      <c r="ER11" s="43" t="str">
        <f>IFERROR(DV11/DQ11,"-")</f>
        <v>-</v>
      </c>
      <c r="ES11" s="43" t="str">
        <f>IFERROR(DW11/DQ11,"-")</f>
        <v>-</v>
      </c>
      <c r="ET11" s="43" t="str">
        <f>IFERROR(DT11/DQ11,"-")</f>
        <v>-</v>
      </c>
      <c r="EU11" s="43" t="str">
        <f>IFERROR(DY11/DQ11,"-")</f>
        <v>-</v>
      </c>
      <c r="EV11" s="43" t="str">
        <f>IFERROR(DZ11/DQ11,"-")</f>
        <v>-</v>
      </c>
      <c r="EW11" s="43" t="str">
        <f>IFERROR(EB11/DQ11,"-")</f>
        <v>-</v>
      </c>
      <c r="EX11" s="43" t="str">
        <f>IFERROR(EC11/DQ11,"-")</f>
        <v>-</v>
      </c>
      <c r="EY11" s="44" t="str">
        <f>IFERROR(ED11/DP11,"-")</f>
        <v>-</v>
      </c>
      <c r="EZ11" s="44" t="str">
        <f>IFERROR(EE11/(DU11+DS11),"-")</f>
        <v>-</v>
      </c>
      <c r="FA11" s="44" t="str">
        <f>IFERROR((EF11/(DX11+DT11))/12,"-")</f>
        <v>-</v>
      </c>
      <c r="FB11" s="90" t="str">
        <f>IFERROR((EH11-EG11)/12/EA11,"-")</f>
        <v>-</v>
      </c>
      <c r="FC11" s="39">
        <f>+'SEM5'!IC11</f>
        <v>0</v>
      </c>
      <c r="FD11" s="99">
        <f>SUM(FH11:FP11)</f>
        <v>0</v>
      </c>
      <c r="FE11" s="99">
        <f>SUM(FH11:FN11)</f>
        <v>0</v>
      </c>
      <c r="FF11" s="100">
        <f>FI11+FJ11</f>
        <v>0</v>
      </c>
      <c r="FG11" s="100">
        <f>FL11+FM11</f>
        <v>0</v>
      </c>
      <c r="FH11" s="35">
        <f>+'SEM5'!IH11</f>
        <v>0</v>
      </c>
      <c r="FI11" s="35">
        <f>+'SEM5'!II11</f>
        <v>0</v>
      </c>
      <c r="FJ11" s="35">
        <f>+'SEM5'!IJ11</f>
        <v>0</v>
      </c>
      <c r="FK11" s="35">
        <f>+'SEM5'!IK11</f>
        <v>0</v>
      </c>
      <c r="FL11" s="35">
        <f>+'SEM5'!IL11</f>
        <v>0</v>
      </c>
      <c r="FM11" s="35">
        <f>+'SEM5'!IM11</f>
        <v>0</v>
      </c>
      <c r="FN11" s="100">
        <f>+'SEM5'!IN11</f>
        <v/>
      </c>
      <c r="FO11" s="35">
        <f>+'SEM5'!IO11</f>
        <v>0</v>
      </c>
      <c r="FP11" s="35">
        <f>+'SEM5'!IP11</f>
        <v>0</v>
      </c>
      <c r="FQ11" s="35">
        <f>+'SEM5'!IQ11</f>
        <v>0</v>
      </c>
      <c r="FR11" s="35">
        <f>+'SEM5'!IR11</f>
        <v>0</v>
      </c>
      <c r="FS11" s="35">
        <f>+'SEM5'!IS11</f>
        <v>0</v>
      </c>
      <c r="FT11" s="23">
        <f>+'SEM5'!IT11</f>
        <v>0</v>
      </c>
      <c r="FU11" s="26">
        <f>+'SEM5'!IU11</f>
        <v>0</v>
      </c>
      <c r="FV11" s="42" t="str">
        <f>IFERROR(FD11/FC11,"-")</f>
        <v>-</v>
      </c>
      <c r="FW11" s="89" t="str">
        <f>IFERROR((FF11+FG11)/FC11,"-")</f>
        <v>-</v>
      </c>
      <c r="FX11" s="43" t="str">
        <f>IFERROR(FE11/FD11,"-")</f>
        <v>-</v>
      </c>
      <c r="FY11" s="43" t="str">
        <f>IFERROR((FH11+FF11)/FD11,"-")</f>
        <v>-</v>
      </c>
      <c r="FZ11" s="43" t="str">
        <f>IFERROR((FK11+FG11)/FD11,"-")</f>
        <v>-</v>
      </c>
      <c r="GA11" s="43" t="str">
        <f>IFERROR(FN11/FD11,"-")</f>
        <v>-</v>
      </c>
      <c r="GB11" s="43" t="str">
        <f>IFERROR(FF11/(FH11+FF11),"-")</f>
        <v>-</v>
      </c>
      <c r="GC11" s="43" t="str">
        <f>IFERROR(FG11/(FK11+FG11),"-")</f>
        <v>-</v>
      </c>
      <c r="GD11" s="43" t="str">
        <f>IFERROR(FF11/FD11,"-")</f>
        <v>-</v>
      </c>
      <c r="GE11" s="43" t="str">
        <f>IFERROR(FI11/FD11,"-")</f>
        <v>-</v>
      </c>
      <c r="GF11" s="43" t="str">
        <f>IFERROR(FJ11/FD11,"-")</f>
        <v>-</v>
      </c>
      <c r="GG11" s="43" t="str">
        <f>IFERROR(FG11/FD11,"-")</f>
        <v>-</v>
      </c>
      <c r="GH11" s="43" t="str">
        <f>IFERROR(FL11/FD11,"-")</f>
        <v>-</v>
      </c>
      <c r="GI11" s="43" t="str">
        <f>IFERROR(FM11/FD11,"-")</f>
        <v>-</v>
      </c>
      <c r="GJ11" s="43" t="str">
        <f>IFERROR(FO11/FD11,"-")</f>
        <v>-</v>
      </c>
      <c r="GK11" s="43" t="str">
        <f>IFERROR(FP11/FD11,"-")</f>
        <v>-</v>
      </c>
      <c r="GL11" s="44" t="str">
        <f>IFERROR(FQ11/FC11,"-")</f>
        <v>-</v>
      </c>
      <c r="GM11" s="44" t="str">
        <f>IFERROR(FR11/(FH11+FF11),"-")</f>
        <v>-</v>
      </c>
      <c r="GN11" s="44" t="str">
        <f>IFERROR((FS11/(FK11+FG11))/12,"-")</f>
        <v>-</v>
      </c>
      <c r="GO11" s="90" t="str">
        <f>IFERROR((FU11-FT11)/12/FN11,"-")</f>
        <v>-</v>
      </c>
      <c r="GP11" s="39">
        <f>'SEM6'!IC11</f>
        <v>0</v>
      </c>
      <c r="GQ11" s="99">
        <f>SUM(GU11:HC11)</f>
        <v>0</v>
      </c>
      <c r="GR11" s="99">
        <f>SUM(GU11:HA11)</f>
        <v>0</v>
      </c>
      <c r="GS11" s="100">
        <f>GV11+GW11</f>
        <v>0</v>
      </c>
      <c r="GT11" s="100">
        <f>GY11+GZ11</f>
        <v>0</v>
      </c>
      <c r="GU11" s="35">
        <f>'SEM6'!IH11</f>
        <v>0</v>
      </c>
      <c r="GV11" s="35">
        <f>'SEM6'!II11</f>
        <v>0</v>
      </c>
      <c r="GW11" s="35">
        <f>'SEM6'!IJ11</f>
        <v>0</v>
      </c>
      <c r="GX11" s="35">
        <f>'SEM6'!IK11</f>
        <v>0</v>
      </c>
      <c r="GY11" s="35">
        <f>'SEM6'!IL11</f>
        <v>0</v>
      </c>
      <c r="GZ11" s="35">
        <f>'SEM6'!IM11</f>
        <v>0</v>
      </c>
      <c r="HA11" s="100">
        <f>'SEM6'!IN11</f>
        <v/>
      </c>
      <c r="HB11" s="35">
        <f>'SEM6'!IO11</f>
        <v>0</v>
      </c>
      <c r="HC11" s="35">
        <f>'SEM6'!IP11</f>
        <v>0</v>
      </c>
      <c r="HD11" s="35">
        <f>'SEM6'!IQ11</f>
        <v>0</v>
      </c>
      <c r="HE11" s="35">
        <f>'SEM6'!IR11</f>
        <v>0</v>
      </c>
      <c r="HF11" s="35">
        <f>'SEM6'!IS11</f>
        <v>0</v>
      </c>
      <c r="HG11" s="23">
        <f>'SEM6'!IT11</f>
        <v>0</v>
      </c>
      <c r="HH11" s="26">
        <f>'SEM6'!IU11</f>
        <v>0</v>
      </c>
      <c r="HI11" s="42" t="str">
        <f>IFERROR(GQ11/GP11,"-")</f>
        <v>-</v>
      </c>
      <c r="HJ11" s="89" t="str">
        <f>IFERROR((GS11+GT11)/GP11,"-")</f>
        <v>-</v>
      </c>
      <c r="HK11" s="43" t="str">
        <f>IFERROR(GR11/GQ11,"-")</f>
        <v>-</v>
      </c>
      <c r="HL11" s="43" t="str">
        <f>IFERROR((GU11+GS11)/GQ11,"-")</f>
        <v>-</v>
      </c>
      <c r="HM11" s="43" t="str">
        <f>IFERROR((GX11+GT11)/GQ11,"-")</f>
        <v>-</v>
      </c>
      <c r="HN11" s="43" t="str">
        <f>IFERROR(HA11/GQ11,"-")</f>
        <v>-</v>
      </c>
      <c r="HO11" s="43" t="str">
        <f>IFERROR(GS11/(GU11+GS11),"-")</f>
        <v>-</v>
      </c>
      <c r="HP11" s="43" t="str">
        <f>IFERROR(GT11/(GX11+GT11),"-")</f>
        <v>-</v>
      </c>
      <c r="HQ11" s="43" t="str">
        <f>IFERROR(GS11/GQ11,"-")</f>
        <v>-</v>
      </c>
      <c r="HR11" s="43" t="str">
        <f>IFERROR(GV11/GQ11,"-")</f>
        <v>-</v>
      </c>
      <c r="HS11" s="43" t="str">
        <f>IFERROR(GW11/GQ11,"-")</f>
        <v>-</v>
      </c>
      <c r="HT11" s="43" t="str">
        <f>IFERROR(GT11/GQ11,"-")</f>
        <v>-</v>
      </c>
      <c r="HU11" s="43" t="str">
        <f>IFERROR(GY11/GQ11,"-")</f>
        <v>-</v>
      </c>
      <c r="HV11" s="43" t="str">
        <f>IFERROR(GZ11/GQ11,"-")</f>
        <v>-</v>
      </c>
      <c r="HW11" s="43" t="str">
        <f>IFERROR(HB11/GQ11,"-")</f>
        <v>-</v>
      </c>
      <c r="HX11" s="43" t="str">
        <f>IFERROR(HC11/GQ11,"-")</f>
        <v>-</v>
      </c>
      <c r="HY11" s="44" t="str">
        <f>IFERROR(HD11/GP11,"-")</f>
        <v>-</v>
      </c>
      <c r="HZ11" s="44" t="str">
        <f>IFERROR(HE11/(GU11+GS11),"-")</f>
        <v>-</v>
      </c>
      <c r="IA11" s="44" t="str">
        <f>IFERROR((HF11/(GX11+GT11))/12,"-")</f>
        <v>-</v>
      </c>
      <c r="IB11" s="90" t="str">
        <f>IFERROR((HH11-HG11)/12/HA11,"-")</f>
        <v>-</v>
      </c>
      <c r="IC11" s="39">
        <f>'CUMUL Novembre 2022'!C11</f>
        <v>0</v>
      </c>
      <c r="ID11" s="112">
        <f>SUM(IH11:IP11)</f>
        <v>0</v>
      </c>
      <c r="IE11" s="112">
        <f>SUM(IH11:IN11)</f>
        <v>0</v>
      </c>
      <c r="IF11" s="113">
        <f>II11+IJ11</f>
        <v>0</v>
      </c>
      <c r="IG11" s="113">
        <f>IL11+IM11</f>
        <v>0</v>
      </c>
      <c r="IH11" s="35">
        <f>'CUMUL Novembre 2022'!H11</f>
        <v>0</v>
      </c>
      <c r="II11" s="35">
        <f>'CUMUL Novembre 2022'!I11</f>
        <v>0</v>
      </c>
      <c r="IJ11" s="35">
        <f>'CUMUL Novembre 2022'!J11</f>
        <v>0</v>
      </c>
      <c r="IK11" s="35">
        <f>'CUMUL Novembre 2022'!K11</f>
        <v>0</v>
      </c>
      <c r="IL11" s="35">
        <f>'CUMUL Novembre 2022'!L11</f>
        <v>0</v>
      </c>
      <c r="IM11" s="35">
        <f>'CUMUL Novembre 2022'!M11</f>
        <v>0</v>
      </c>
      <c r="IN11" s="113">
        <f>'CUMUL Novembre 2022'!N11</f>
        <v>0</v>
      </c>
      <c r="IO11" s="35">
        <f>'CUMUL Novembre 2022'!O11</f>
        <v>0</v>
      </c>
      <c r="IP11" s="35">
        <f>'CUMUL Novembre 2022'!P11</f>
        <v>0</v>
      </c>
      <c r="IQ11" s="35">
        <f>'CUMUL Novembre 2022'!Q11</f>
        <v>0</v>
      </c>
      <c r="IR11" s="35">
        <f>'CUMUL Novembre 2022'!R11</f>
        <v>0</v>
      </c>
      <c r="IS11" s="35">
        <f>'CUMUL Novembre 2022'!S11</f>
        <v>0</v>
      </c>
      <c r="IT11" s="23">
        <f>'CUMUL Novembre 2022'!T11</f>
        <v>0</v>
      </c>
      <c r="IU11" s="26">
        <f>'CUMUL Novembre 2022'!U11</f>
        <v>0</v>
      </c>
      <c r="IV11" s="125" t="str">
        <f>IFERROR(ID11/IC11,"-")</f>
        <v>-</v>
      </c>
      <c r="IW11" s="126" t="str">
        <f>IFERROR((IF11+IG11)/IC11,"-")</f>
        <v>-</v>
      </c>
      <c r="IX11" s="127" t="str">
        <f>IFERROR(IE11/ID11,"-")</f>
        <v>-</v>
      </c>
      <c r="IY11" s="127" t="str">
        <f>IFERROR((IH11+IF11)/ID11,"-")</f>
        <v>-</v>
      </c>
      <c r="IZ11" s="127" t="str">
        <f>IFERROR((IK11+IG11)/ID11,"-")</f>
        <v>-</v>
      </c>
      <c r="JA11" s="127" t="str">
        <f>IFERROR(IN11/ID11,"-")</f>
        <v>-</v>
      </c>
      <c r="JB11" s="127" t="str">
        <f>IFERROR(IF11/(IH11+IF11),"-")</f>
        <v>-</v>
      </c>
      <c r="JC11" s="127" t="str">
        <f>IFERROR(IG11/(IK11+IG11),"-")</f>
        <v>-</v>
      </c>
      <c r="JD11" s="127" t="str">
        <f>IFERROR(IF11/ID11,"-")</f>
        <v>-</v>
      </c>
      <c r="JE11" s="127" t="str">
        <f>IFERROR(II11/ID11,"-")</f>
        <v>-</v>
      </c>
      <c r="JF11" s="127" t="str">
        <f>IFERROR(IJ11/ID11,"-")</f>
        <v>-</v>
      </c>
      <c r="JG11" s="127" t="str">
        <f>IFERROR(IG11/ID11,"-")</f>
        <v>-</v>
      </c>
      <c r="JH11" s="127" t="str">
        <f>IFERROR(IL11/ID11,"-")</f>
        <v>-</v>
      </c>
      <c r="JI11" s="127" t="str">
        <f>IFERROR(IM11/ID11,"-")</f>
        <v>-</v>
      </c>
      <c r="JJ11" s="127" t="str">
        <f>IFERROR(IO11/ID11,"-")</f>
        <v>-</v>
      </c>
      <c r="JK11" s="127" t="str">
        <f>IFERROR(IP11/ID11,"-")</f>
        <v>-</v>
      </c>
      <c r="JL11" s="128" t="str">
        <f>IFERROR(IQ11/IC11,"-")</f>
        <v>-</v>
      </c>
      <c r="JM11" s="128" t="str">
        <f>IFERROR(IR11/(IH11+IF11),"-")</f>
        <v>-</v>
      </c>
      <c r="JN11" s="128" t="str">
        <f>IFERROR((IS11/(IK11+IG11))/12,"-")</f>
        <v>-</v>
      </c>
      <c r="JO11" s="129" t="str">
        <f>IFERROR((IU11-IT11)/12/IN11,"-")</f>
        <v>-</v>
      </c>
    </row>
    <row r="12" spans="1:275" customHeight="1" ht="15.75">
      <c r="A12" s="14" t="b">
        <f>IFERROR('SEM1'!A12,"-")</f>
        <v>0</v>
      </c>
      <c r="B12" s="14">
        <f>IFERROR('SEM1'!B12,"-")</f>
        <v>3006</v>
      </c>
      <c r="C12" s="39">
        <f>+'SEM1'!IC12</f>
        <v>0</v>
      </c>
      <c r="D12" s="99">
        <f>SUM(H12:P12)</f>
        <v>3</v>
      </c>
      <c r="E12" s="99">
        <f>SUM(H12:N12)</f>
        <v>0</v>
      </c>
      <c r="F12" s="100">
        <f>I12+J12</f>
        <v>0</v>
      </c>
      <c r="G12" s="100">
        <f>L12+M12</f>
        <v>0</v>
      </c>
      <c r="H12" s="35">
        <f>+'SEM1'!IH12</f>
        <v>0</v>
      </c>
      <c r="I12" s="35">
        <f>+'SEM1'!II12</f>
        <v>0</v>
      </c>
      <c r="J12" s="35">
        <f>+'SEM1'!IJ12</f>
        <v>0</v>
      </c>
      <c r="K12" s="35">
        <f>+'SEM1'!IK12</f>
        <v>0</v>
      </c>
      <c r="L12" s="35">
        <f>+'SEM1'!IL12</f>
        <v>0</v>
      </c>
      <c r="M12" s="35">
        <f>+'SEM1'!IM12</f>
        <v>0</v>
      </c>
      <c r="N12" s="100">
        <f>+'SEM1'!IN12</f>
        <v/>
      </c>
      <c r="O12" s="35">
        <f>+'SEM1'!IO12</f>
        <v>1</v>
      </c>
      <c r="P12" s="35">
        <f>+'SEM1'!IP12</f>
        <v>2</v>
      </c>
      <c r="Q12" s="35">
        <f>+'SEM1'!IQ12</f>
        <v>0</v>
      </c>
      <c r="R12" s="35">
        <f>+'SEM1'!IR12</f>
        <v>0</v>
      </c>
      <c r="S12" s="35">
        <f>+'SEM1'!IS12</f>
        <v>0</v>
      </c>
      <c r="T12" s="23">
        <f>+'SEM1'!IT12</f>
        <v>0</v>
      </c>
      <c r="U12" s="26">
        <f>+'SEM1'!IU12</f>
        <v>0</v>
      </c>
      <c r="V12" s="42" t="str">
        <f>IFERROR(D12/C12,"-")</f>
        <v>-</v>
      </c>
      <c r="W12" s="89" t="str">
        <f>IFERROR((F12+G12)/C12,"-")</f>
        <v>-</v>
      </c>
      <c r="X12" s="43">
        <f>IFERROR(E12/D12,"-")</f>
        <v>0</v>
      </c>
      <c r="Y12" s="43">
        <f>IFERROR((H12+F12)/D12,"-")</f>
        <v>0</v>
      </c>
      <c r="Z12" s="43">
        <f>IFERROR((K12+G12)/D12,"-")</f>
        <v>0</v>
      </c>
      <c r="AA12" s="43">
        <f>IFERROR(N12/D12,"-")</f>
        <v>0</v>
      </c>
      <c r="AB12" s="43" t="str">
        <f>IFERROR(F12/(H12+F12),"-")</f>
        <v>-</v>
      </c>
      <c r="AC12" s="43" t="str">
        <f>IFERROR(G12/(K12+G12),"-")</f>
        <v>-</v>
      </c>
      <c r="AD12" s="43">
        <f>IFERROR(F12/D12,"-")</f>
        <v>0</v>
      </c>
      <c r="AE12" s="43">
        <f>IFERROR(I12/D12,"-")</f>
        <v>0</v>
      </c>
      <c r="AF12" s="43">
        <f>IFERROR(J12/D12,"-")</f>
        <v>0</v>
      </c>
      <c r="AG12" s="43">
        <f>IFERROR(G12/D12,"-")</f>
        <v>0</v>
      </c>
      <c r="AH12" s="43">
        <f>IFERROR(L12/D12,"-")</f>
        <v>0</v>
      </c>
      <c r="AI12" s="43">
        <f>IFERROR(M12/D12,"-")</f>
        <v>0</v>
      </c>
      <c r="AJ12" s="43">
        <f>IFERROR(O12/D12,"-")</f>
        <v>0.33333333333333</v>
      </c>
      <c r="AK12" s="43">
        <f>IFERROR(P12/D12,"-")</f>
        <v>0.66666666666667</v>
      </c>
      <c r="AL12" s="44" t="str">
        <f>IFERROR(Q12/C12,"-")</f>
        <v>-</v>
      </c>
      <c r="AM12" s="44" t="str">
        <f>IFERROR(R12/(H12+F12),"-")</f>
        <v>-</v>
      </c>
      <c r="AN12" s="44" t="str">
        <f>IFERROR((S12/(K12+G12))/12,"-")</f>
        <v>-</v>
      </c>
      <c r="AO12" s="90" t="str">
        <f>IFERROR((U12-T12)/12/N12,"-")</f>
        <v>-</v>
      </c>
      <c r="AP12" s="39">
        <f>+'SEM2'!IC12</f>
        <v>0</v>
      </c>
      <c r="AQ12" s="99">
        <f>SUM(AU12:BC12)</f>
        <v>0</v>
      </c>
      <c r="AR12" s="99">
        <f>SUM(AU12:BA12)</f>
        <v>0</v>
      </c>
      <c r="AS12" s="100">
        <f>AV12+AW12</f>
        <v>0</v>
      </c>
      <c r="AT12" s="100">
        <f>AY12+AZ12</f>
        <v>0</v>
      </c>
      <c r="AU12" s="35">
        <f>+'SEM2'!IH12</f>
        <v>0</v>
      </c>
      <c r="AV12" s="35">
        <f>+'SEM2'!II12</f>
        <v>0</v>
      </c>
      <c r="AW12" s="35">
        <f>+'SEM2'!IJ12</f>
        <v>0</v>
      </c>
      <c r="AX12" s="35">
        <f>+'SEM2'!IK12</f>
        <v>0</v>
      </c>
      <c r="AY12" s="35">
        <f>+'SEM2'!IL12</f>
        <v>0</v>
      </c>
      <c r="AZ12" s="35">
        <f>+'SEM2'!IM12</f>
        <v>0</v>
      </c>
      <c r="BA12" s="100">
        <f>+'SEM2'!IN12</f>
        <v/>
      </c>
      <c r="BB12" s="35">
        <f>+'SEM2'!IO12</f>
        <v>0</v>
      </c>
      <c r="BC12" s="35">
        <f>+'SEM2'!IP12</f>
        <v>0</v>
      </c>
      <c r="BD12" s="35">
        <f>+'SEM2'!IQ12</f>
        <v>0</v>
      </c>
      <c r="BE12" s="35">
        <f>+'SEM2'!IR12</f>
        <v>0</v>
      </c>
      <c r="BF12" s="35">
        <f>+'SEM2'!IS12</f>
        <v>0</v>
      </c>
      <c r="BG12" s="23">
        <f>+'SEM2'!IT12</f>
        <v>0</v>
      </c>
      <c r="BH12" s="26">
        <f>+'SEM2'!IU12</f>
        <v>0</v>
      </c>
      <c r="BI12" s="42" t="str">
        <f>IFERROR(AQ12/AP12,"-")</f>
        <v>-</v>
      </c>
      <c r="BJ12" s="89" t="str">
        <f>IFERROR((AS12+AT12)/AP12,"-")</f>
        <v>-</v>
      </c>
      <c r="BK12" s="43" t="str">
        <f>IFERROR(AR12/AQ12,"-")</f>
        <v>-</v>
      </c>
      <c r="BL12" s="43" t="str">
        <f>IFERROR((AU12+AS12)/AQ12,"-")</f>
        <v>-</v>
      </c>
      <c r="BM12" s="43" t="str">
        <f>IFERROR((AX12+AT12)/AQ12,"-")</f>
        <v>-</v>
      </c>
      <c r="BN12" s="43" t="str">
        <f>IFERROR(BA12/AQ12,"-")</f>
        <v>-</v>
      </c>
      <c r="BO12" s="43" t="str">
        <f>IFERROR(AS12/(AU12+AS12),"-")</f>
        <v>-</v>
      </c>
      <c r="BP12" s="43" t="str">
        <f>IFERROR(AT12/(AX12+AT12),"-")</f>
        <v>-</v>
      </c>
      <c r="BQ12" s="43" t="str">
        <f>IFERROR(AS12/AQ12,"-")</f>
        <v>-</v>
      </c>
      <c r="BR12" s="43" t="str">
        <f>IFERROR(AV12/AQ12,"-")</f>
        <v>-</v>
      </c>
      <c r="BS12" s="43" t="str">
        <f>IFERROR(AW12/AQ12,"-")</f>
        <v>-</v>
      </c>
      <c r="BT12" s="43" t="str">
        <f>IFERROR(AT12/AQ12,"-")</f>
        <v>-</v>
      </c>
      <c r="BU12" s="43" t="str">
        <f>IFERROR(AY12/AQ12,"-")</f>
        <v>-</v>
      </c>
      <c r="BV12" s="43" t="str">
        <f>IFERROR(AZ12/AQ12,"-")</f>
        <v>-</v>
      </c>
      <c r="BW12" s="43" t="str">
        <f>IFERROR(BB12/AQ12,"-")</f>
        <v>-</v>
      </c>
      <c r="BX12" s="43" t="str">
        <f>IFERROR(BC12/AQ12,"-")</f>
        <v>-</v>
      </c>
      <c r="BY12" s="44" t="str">
        <f>IFERROR(BD12/AP12,"-")</f>
        <v>-</v>
      </c>
      <c r="BZ12" s="44" t="str">
        <f>IFERROR(BE12/(AU12+AS12),"-")</f>
        <v>-</v>
      </c>
      <c r="CA12" s="44" t="str">
        <f>IFERROR((BF12/(AX12+AT12))/12,"-")</f>
        <v>-</v>
      </c>
      <c r="CB12" s="90" t="str">
        <f>IFERROR((BH12-BG12)/12/BA12,"-")</f>
        <v>-</v>
      </c>
      <c r="CC12" s="39">
        <f>+'SEM3'!IC12</f>
        <v>0</v>
      </c>
      <c r="CD12" s="99">
        <f>SUM(CH12:CP12)</f>
        <v>0</v>
      </c>
      <c r="CE12" s="99">
        <f>SUM(CH12:CN12)</f>
        <v>0</v>
      </c>
      <c r="CF12" s="100">
        <f>CI12+CJ12</f>
        <v>0</v>
      </c>
      <c r="CG12" s="100">
        <f>CL12+CM12</f>
        <v>0</v>
      </c>
      <c r="CH12" s="35">
        <f>+'SEM3'!IH12</f>
        <v>0</v>
      </c>
      <c r="CI12" s="35">
        <f>+'SEM3'!II12</f>
        <v>0</v>
      </c>
      <c r="CJ12" s="35">
        <f>+'SEM3'!IJ12</f>
        <v>0</v>
      </c>
      <c r="CK12" s="35">
        <f>+'SEM3'!IK12</f>
        <v>0</v>
      </c>
      <c r="CL12" s="35">
        <f>+'SEM3'!IL12</f>
        <v>0</v>
      </c>
      <c r="CM12" s="35">
        <f>+'SEM3'!IM12</f>
        <v>0</v>
      </c>
      <c r="CN12" s="100">
        <f>+'SEM3'!IN12</f>
        <v/>
      </c>
      <c r="CO12" s="35">
        <f>+'SEM3'!IO12</f>
        <v>0</v>
      </c>
      <c r="CP12" s="35">
        <f>+'SEM3'!IP12</f>
        <v>0</v>
      </c>
      <c r="CQ12" s="35">
        <f>+'SEM3'!IQ12</f>
        <v>0</v>
      </c>
      <c r="CR12" s="35">
        <f>+'SEM3'!IR12</f>
        <v>0</v>
      </c>
      <c r="CS12" s="35">
        <f>+'SEM3'!IS12</f>
        <v>0</v>
      </c>
      <c r="CT12" s="23">
        <f>+'SEM3'!IT12</f>
        <v>0</v>
      </c>
      <c r="CU12" s="26">
        <f>+'SEM3'!IU12</f>
        <v>0</v>
      </c>
      <c r="CV12" s="42" t="str">
        <f>IFERROR(CD12/CC12,"-")</f>
        <v>-</v>
      </c>
      <c r="CW12" s="89" t="str">
        <f>IFERROR((CF12+CG12)/CC12,"-")</f>
        <v>-</v>
      </c>
      <c r="CX12" s="43" t="str">
        <f>IFERROR(CE12/CD12,"-")</f>
        <v>-</v>
      </c>
      <c r="CY12" s="43" t="str">
        <f>IFERROR((CH12+CF12)/CD12,"-")</f>
        <v>-</v>
      </c>
      <c r="CZ12" s="43" t="str">
        <f>IFERROR((CK12+CG12)/CD12,"-")</f>
        <v>-</v>
      </c>
      <c r="DA12" s="43" t="str">
        <f>IFERROR(CN12/CD12,"-")</f>
        <v>-</v>
      </c>
      <c r="DB12" s="43" t="str">
        <f>IFERROR(CF12/(CH12+CF12),"-")</f>
        <v>-</v>
      </c>
      <c r="DC12" s="43" t="str">
        <f>IFERROR(CG12/(CK12+CG12),"-")</f>
        <v>-</v>
      </c>
      <c r="DD12" s="43" t="str">
        <f>IFERROR(CF12/CD12,"-")</f>
        <v>-</v>
      </c>
      <c r="DE12" s="43" t="str">
        <f>IFERROR(CI12/CD12,"-")</f>
        <v>-</v>
      </c>
      <c r="DF12" s="43" t="str">
        <f>IFERROR(CJ12/CD12,"-")</f>
        <v>-</v>
      </c>
      <c r="DG12" s="43" t="str">
        <f>IFERROR(CG12/CD12,"-")</f>
        <v>-</v>
      </c>
      <c r="DH12" s="43" t="str">
        <f>IFERROR(CL12/CD12,"-")</f>
        <v>-</v>
      </c>
      <c r="DI12" s="43" t="str">
        <f>IFERROR(CM12/CD12,"-")</f>
        <v>-</v>
      </c>
      <c r="DJ12" s="43" t="str">
        <f>IFERROR(CO12/CD12,"-")</f>
        <v>-</v>
      </c>
      <c r="DK12" s="43" t="str">
        <f>IFERROR(CP12/CD12,"-")</f>
        <v>-</v>
      </c>
      <c r="DL12" s="44" t="str">
        <f>IFERROR(CQ12/CC12,"-")</f>
        <v>-</v>
      </c>
      <c r="DM12" s="44" t="str">
        <f>IFERROR(CR12/(CH12+CF12),"-")</f>
        <v>-</v>
      </c>
      <c r="DN12" s="44" t="str">
        <f>IFERROR((CS12/(CK12+CG12))/12,"-")</f>
        <v>-</v>
      </c>
      <c r="DO12" s="90" t="str">
        <f>IFERROR((CU12-CT12)/12/CN12,"-")</f>
        <v>-</v>
      </c>
      <c r="DP12" s="39">
        <f>+'SEM4'!IC12</f>
        <v>0</v>
      </c>
      <c r="DQ12" s="99">
        <f>SUM(DU12:EC12)</f>
        <v>0</v>
      </c>
      <c r="DR12" s="99">
        <f>SUM(DU12:EA12)</f>
        <v>0</v>
      </c>
      <c r="DS12" s="100">
        <f>DV12+DW12</f>
        <v>0</v>
      </c>
      <c r="DT12" s="100">
        <f>DY12+DZ12</f>
        <v>0</v>
      </c>
      <c r="DU12" s="35">
        <f>+'SEM4'!IH12</f>
        <v>0</v>
      </c>
      <c r="DV12" s="35">
        <f>+'SEM4'!II12</f>
        <v>0</v>
      </c>
      <c r="DW12" s="35">
        <f>+'SEM4'!IJ12</f>
        <v>0</v>
      </c>
      <c r="DX12" s="35">
        <f>+'SEM4'!IK12</f>
        <v>0</v>
      </c>
      <c r="DY12" s="35">
        <f>+'SEM4'!IL12</f>
        <v>0</v>
      </c>
      <c r="DZ12" s="35">
        <f>+'SEM4'!IM12</f>
        <v>0</v>
      </c>
      <c r="EA12" s="100">
        <f>+'SEM4'!IN12</f>
        <v/>
      </c>
      <c r="EB12" s="35">
        <f>+'SEM4'!IO12</f>
        <v>0</v>
      </c>
      <c r="EC12" s="35">
        <f>+'SEM4'!IP12</f>
        <v>0</v>
      </c>
      <c r="ED12" s="35">
        <f>+'SEM4'!IQ12</f>
        <v>0</v>
      </c>
      <c r="EE12" s="35">
        <f>+'SEM4'!IR12</f>
        <v>0</v>
      </c>
      <c r="EF12" s="35">
        <f>+'SEM4'!IS12</f>
        <v>0</v>
      </c>
      <c r="EG12" s="23">
        <f>+'SEM4'!IT12</f>
        <v>0</v>
      </c>
      <c r="EH12" s="26">
        <f>+'SEM4'!IU12</f>
        <v>0</v>
      </c>
      <c r="EI12" s="42" t="str">
        <f>IFERROR(DQ12/DP12,"-")</f>
        <v>-</v>
      </c>
      <c r="EJ12" s="89" t="str">
        <f>IFERROR((DS12+DT12)/DP12,"-")</f>
        <v>-</v>
      </c>
      <c r="EK12" s="43" t="str">
        <f>IFERROR(DR12/DQ12,"-")</f>
        <v>-</v>
      </c>
      <c r="EL12" s="43" t="str">
        <f>IFERROR((DU12+DS12)/DQ12,"-")</f>
        <v>-</v>
      </c>
      <c r="EM12" s="43" t="str">
        <f>IFERROR((DX12+DT12)/DQ12,"-")</f>
        <v>-</v>
      </c>
      <c r="EN12" s="43" t="str">
        <f>IFERROR(EA12/DQ12,"-")</f>
        <v>-</v>
      </c>
      <c r="EO12" s="43" t="str">
        <f>IFERROR(DS12/(DU12+DS12),"-")</f>
        <v>-</v>
      </c>
      <c r="EP12" s="43" t="str">
        <f>IFERROR(DT12/(DX12+DT12),"-")</f>
        <v>-</v>
      </c>
      <c r="EQ12" s="43" t="str">
        <f>IFERROR(DS12/DQ12,"-")</f>
        <v>-</v>
      </c>
      <c r="ER12" s="43" t="str">
        <f>IFERROR(DV12/DQ12,"-")</f>
        <v>-</v>
      </c>
      <c r="ES12" s="43" t="str">
        <f>IFERROR(DW12/DQ12,"-")</f>
        <v>-</v>
      </c>
      <c r="ET12" s="43" t="str">
        <f>IFERROR(DT12/DQ12,"-")</f>
        <v>-</v>
      </c>
      <c r="EU12" s="43" t="str">
        <f>IFERROR(DY12/DQ12,"-")</f>
        <v>-</v>
      </c>
      <c r="EV12" s="43" t="str">
        <f>IFERROR(DZ12/DQ12,"-")</f>
        <v>-</v>
      </c>
      <c r="EW12" s="43" t="str">
        <f>IFERROR(EB12/DQ12,"-")</f>
        <v>-</v>
      </c>
      <c r="EX12" s="43" t="str">
        <f>IFERROR(EC12/DQ12,"-")</f>
        <v>-</v>
      </c>
      <c r="EY12" s="44" t="str">
        <f>IFERROR(ED12/DP12,"-")</f>
        <v>-</v>
      </c>
      <c r="EZ12" s="44" t="str">
        <f>IFERROR(EE12/(DU12+DS12),"-")</f>
        <v>-</v>
      </c>
      <c r="FA12" s="44" t="str">
        <f>IFERROR((EF12/(DX12+DT12))/12,"-")</f>
        <v>-</v>
      </c>
      <c r="FB12" s="90" t="str">
        <f>IFERROR((EH12-EG12)/12/EA12,"-")</f>
        <v>-</v>
      </c>
      <c r="FC12" s="39">
        <f>+'SEM5'!IC12</f>
        <v>0</v>
      </c>
      <c r="FD12" s="99">
        <f>SUM(FH12:FP12)</f>
        <v>0</v>
      </c>
      <c r="FE12" s="99">
        <f>SUM(FH12:FN12)</f>
        <v>0</v>
      </c>
      <c r="FF12" s="100">
        <f>FI12+FJ12</f>
        <v>0</v>
      </c>
      <c r="FG12" s="100">
        <f>FL12+FM12</f>
        <v>0</v>
      </c>
      <c r="FH12" s="35">
        <f>+'SEM5'!IH12</f>
        <v>0</v>
      </c>
      <c r="FI12" s="35">
        <f>+'SEM5'!II12</f>
        <v>0</v>
      </c>
      <c r="FJ12" s="35">
        <f>+'SEM5'!IJ12</f>
        <v>0</v>
      </c>
      <c r="FK12" s="35">
        <f>+'SEM5'!IK12</f>
        <v>0</v>
      </c>
      <c r="FL12" s="35">
        <f>+'SEM5'!IL12</f>
        <v>0</v>
      </c>
      <c r="FM12" s="35">
        <f>+'SEM5'!IM12</f>
        <v>0</v>
      </c>
      <c r="FN12" s="100">
        <f>+'SEM5'!IN12</f>
        <v/>
      </c>
      <c r="FO12" s="35">
        <f>+'SEM5'!IO12</f>
        <v>0</v>
      </c>
      <c r="FP12" s="35">
        <f>+'SEM5'!IP12</f>
        <v>0</v>
      </c>
      <c r="FQ12" s="35">
        <f>+'SEM5'!IQ12</f>
        <v>0</v>
      </c>
      <c r="FR12" s="35">
        <f>+'SEM5'!IR12</f>
        <v>0</v>
      </c>
      <c r="FS12" s="35">
        <f>+'SEM5'!IS12</f>
        <v>0</v>
      </c>
      <c r="FT12" s="23">
        <f>+'SEM5'!IT12</f>
        <v>0</v>
      </c>
      <c r="FU12" s="26">
        <f>+'SEM5'!IU12</f>
        <v>0</v>
      </c>
      <c r="FV12" s="42" t="str">
        <f>IFERROR(FD12/FC12,"-")</f>
        <v>-</v>
      </c>
      <c r="FW12" s="89" t="str">
        <f>IFERROR((FF12+FG12)/FC12,"-")</f>
        <v>-</v>
      </c>
      <c r="FX12" s="43" t="str">
        <f>IFERROR(FE12/FD12,"-")</f>
        <v>-</v>
      </c>
      <c r="FY12" s="43" t="str">
        <f>IFERROR((FH12+FF12)/FD12,"-")</f>
        <v>-</v>
      </c>
      <c r="FZ12" s="43" t="str">
        <f>IFERROR((FK12+FG12)/FD12,"-")</f>
        <v>-</v>
      </c>
      <c r="GA12" s="43" t="str">
        <f>IFERROR(FN12/FD12,"-")</f>
        <v>-</v>
      </c>
      <c r="GB12" s="43" t="str">
        <f>IFERROR(FF12/(FH12+FF12),"-")</f>
        <v>-</v>
      </c>
      <c r="GC12" s="43" t="str">
        <f>IFERROR(FG12/(FK12+FG12),"-")</f>
        <v>-</v>
      </c>
      <c r="GD12" s="43" t="str">
        <f>IFERROR(FF12/FD12,"-")</f>
        <v>-</v>
      </c>
      <c r="GE12" s="43" t="str">
        <f>IFERROR(FI12/FD12,"-")</f>
        <v>-</v>
      </c>
      <c r="GF12" s="43" t="str">
        <f>IFERROR(FJ12/FD12,"-")</f>
        <v>-</v>
      </c>
      <c r="GG12" s="43" t="str">
        <f>IFERROR(FG12/FD12,"-")</f>
        <v>-</v>
      </c>
      <c r="GH12" s="43" t="str">
        <f>IFERROR(FL12/FD12,"-")</f>
        <v>-</v>
      </c>
      <c r="GI12" s="43" t="str">
        <f>IFERROR(FM12/FD12,"-")</f>
        <v>-</v>
      </c>
      <c r="GJ12" s="43" t="str">
        <f>IFERROR(FO12/FD12,"-")</f>
        <v>-</v>
      </c>
      <c r="GK12" s="43" t="str">
        <f>IFERROR(FP12/FD12,"-")</f>
        <v>-</v>
      </c>
      <c r="GL12" s="44" t="str">
        <f>IFERROR(FQ12/FC12,"-")</f>
        <v>-</v>
      </c>
      <c r="GM12" s="44" t="str">
        <f>IFERROR(FR12/(FH12+FF12),"-")</f>
        <v>-</v>
      </c>
      <c r="GN12" s="44" t="str">
        <f>IFERROR((FS12/(FK12+FG12))/12,"-")</f>
        <v>-</v>
      </c>
      <c r="GO12" s="90" t="str">
        <f>IFERROR((FU12-FT12)/12/FN12,"-")</f>
        <v>-</v>
      </c>
      <c r="GP12" s="39">
        <f>'SEM6'!IC12</f>
        <v>0</v>
      </c>
      <c r="GQ12" s="99">
        <f>SUM(GU12:HC12)</f>
        <v>0</v>
      </c>
      <c r="GR12" s="99">
        <f>SUM(GU12:HA12)</f>
        <v>0</v>
      </c>
      <c r="GS12" s="100">
        <f>GV12+GW12</f>
        <v>0</v>
      </c>
      <c r="GT12" s="100">
        <f>GY12+GZ12</f>
        <v>0</v>
      </c>
      <c r="GU12" s="35">
        <f>'SEM6'!IH12</f>
        <v>0</v>
      </c>
      <c r="GV12" s="35">
        <f>'SEM6'!II12</f>
        <v>0</v>
      </c>
      <c r="GW12" s="35">
        <f>'SEM6'!IJ12</f>
        <v>0</v>
      </c>
      <c r="GX12" s="35">
        <f>'SEM6'!IK12</f>
        <v>0</v>
      </c>
      <c r="GY12" s="35">
        <f>'SEM6'!IL12</f>
        <v>0</v>
      </c>
      <c r="GZ12" s="35">
        <f>'SEM6'!IM12</f>
        <v>0</v>
      </c>
      <c r="HA12" s="100">
        <f>'SEM6'!IN12</f>
        <v/>
      </c>
      <c r="HB12" s="35">
        <f>'SEM6'!IO12</f>
        <v>0</v>
      </c>
      <c r="HC12" s="35">
        <f>'SEM6'!IP12</f>
        <v>0</v>
      </c>
      <c r="HD12" s="35">
        <f>'SEM6'!IQ12</f>
        <v>0</v>
      </c>
      <c r="HE12" s="35">
        <f>'SEM6'!IR12</f>
        <v>0</v>
      </c>
      <c r="HF12" s="35">
        <f>'SEM6'!IS12</f>
        <v>0</v>
      </c>
      <c r="HG12" s="23">
        <f>'SEM6'!IT12</f>
        <v>0</v>
      </c>
      <c r="HH12" s="26">
        <f>'SEM6'!IU12</f>
        <v>0</v>
      </c>
      <c r="HI12" s="42" t="str">
        <f>IFERROR(GQ12/GP12,"-")</f>
        <v>-</v>
      </c>
      <c r="HJ12" s="89" t="str">
        <f>IFERROR((GS12+GT12)/GP12,"-")</f>
        <v>-</v>
      </c>
      <c r="HK12" s="43" t="str">
        <f>IFERROR(GR12/GQ12,"-")</f>
        <v>-</v>
      </c>
      <c r="HL12" s="43" t="str">
        <f>IFERROR((GU12+GS12)/GQ12,"-")</f>
        <v>-</v>
      </c>
      <c r="HM12" s="43" t="str">
        <f>IFERROR((GX12+GT12)/GQ12,"-")</f>
        <v>-</v>
      </c>
      <c r="HN12" s="43" t="str">
        <f>IFERROR(HA12/GQ12,"-")</f>
        <v>-</v>
      </c>
      <c r="HO12" s="43" t="str">
        <f>IFERROR(GS12/(GU12+GS12),"-")</f>
        <v>-</v>
      </c>
      <c r="HP12" s="43" t="str">
        <f>IFERROR(GT12/(GX12+GT12),"-")</f>
        <v>-</v>
      </c>
      <c r="HQ12" s="43" t="str">
        <f>IFERROR(GS12/GQ12,"-")</f>
        <v>-</v>
      </c>
      <c r="HR12" s="43" t="str">
        <f>IFERROR(GV12/GQ12,"-")</f>
        <v>-</v>
      </c>
      <c r="HS12" s="43" t="str">
        <f>IFERROR(GW12/GQ12,"-")</f>
        <v>-</v>
      </c>
      <c r="HT12" s="43" t="str">
        <f>IFERROR(GT12/GQ12,"-")</f>
        <v>-</v>
      </c>
      <c r="HU12" s="43" t="str">
        <f>IFERROR(GY12/GQ12,"-")</f>
        <v>-</v>
      </c>
      <c r="HV12" s="43" t="str">
        <f>IFERROR(GZ12/GQ12,"-")</f>
        <v>-</v>
      </c>
      <c r="HW12" s="43" t="str">
        <f>IFERROR(HB12/GQ12,"-")</f>
        <v>-</v>
      </c>
      <c r="HX12" s="43" t="str">
        <f>IFERROR(HC12/GQ12,"-")</f>
        <v>-</v>
      </c>
      <c r="HY12" s="44" t="str">
        <f>IFERROR(HD12/GP12,"-")</f>
        <v>-</v>
      </c>
      <c r="HZ12" s="44" t="str">
        <f>IFERROR(HE12/(GU12+GS12),"-")</f>
        <v>-</v>
      </c>
      <c r="IA12" s="44" t="str">
        <f>IFERROR((HF12/(GX12+GT12))/12,"-")</f>
        <v>-</v>
      </c>
      <c r="IB12" s="90" t="str">
        <f>IFERROR((HH12-HG12)/12/HA12,"-")</f>
        <v>-</v>
      </c>
      <c r="IC12" s="39">
        <f>'CUMUL Novembre 2022'!C12</f>
        <v>0</v>
      </c>
      <c r="ID12" s="112">
        <f>SUM(IH12:IP12)</f>
        <v>3</v>
      </c>
      <c r="IE12" s="112">
        <f>SUM(IH12:IN12)</f>
        <v>0</v>
      </c>
      <c r="IF12" s="113">
        <f>II12+IJ12</f>
        <v>0</v>
      </c>
      <c r="IG12" s="113">
        <f>IL12+IM12</f>
        <v>0</v>
      </c>
      <c r="IH12" s="35">
        <f>'CUMUL Novembre 2022'!H12</f>
        <v>0</v>
      </c>
      <c r="II12" s="35">
        <f>'CUMUL Novembre 2022'!I12</f>
        <v>0</v>
      </c>
      <c r="IJ12" s="35">
        <f>'CUMUL Novembre 2022'!J12</f>
        <v>0</v>
      </c>
      <c r="IK12" s="35">
        <f>'CUMUL Novembre 2022'!K12</f>
        <v>0</v>
      </c>
      <c r="IL12" s="35">
        <f>'CUMUL Novembre 2022'!L12</f>
        <v>0</v>
      </c>
      <c r="IM12" s="35">
        <f>'CUMUL Novembre 2022'!M12</f>
        <v>0</v>
      </c>
      <c r="IN12" s="113">
        <f>'CUMUL Novembre 2022'!N12</f>
        <v>0</v>
      </c>
      <c r="IO12" s="35">
        <f>'CUMUL Novembre 2022'!O12</f>
        <v>1</v>
      </c>
      <c r="IP12" s="35">
        <f>'CUMUL Novembre 2022'!P12</f>
        <v>2</v>
      </c>
      <c r="IQ12" s="35">
        <f>'CUMUL Novembre 2022'!Q12</f>
        <v>0</v>
      </c>
      <c r="IR12" s="35">
        <f>'CUMUL Novembre 2022'!R12</f>
        <v>0</v>
      </c>
      <c r="IS12" s="35">
        <f>'CUMUL Novembre 2022'!S12</f>
        <v>0</v>
      </c>
      <c r="IT12" s="23">
        <f>'CUMUL Novembre 2022'!T12</f>
        <v>0</v>
      </c>
      <c r="IU12" s="26">
        <f>'CUMUL Novembre 2022'!U12</f>
        <v>0</v>
      </c>
      <c r="IV12" s="125" t="str">
        <f>IFERROR(ID12/IC12,"-")</f>
        <v>-</v>
      </c>
      <c r="IW12" s="126" t="str">
        <f>IFERROR((IF12+IG12)/IC12,"-")</f>
        <v>-</v>
      </c>
      <c r="IX12" s="127">
        <f>IFERROR(IE12/ID12,"-")</f>
        <v>0</v>
      </c>
      <c r="IY12" s="127">
        <f>IFERROR((IH12+IF12)/ID12,"-")</f>
        <v>0</v>
      </c>
      <c r="IZ12" s="127">
        <f>IFERROR((IK12+IG12)/ID12,"-")</f>
        <v>0</v>
      </c>
      <c r="JA12" s="127">
        <f>IFERROR(IN12/ID12,"-")</f>
        <v>0</v>
      </c>
      <c r="JB12" s="127" t="str">
        <f>IFERROR(IF12/(IH12+IF12),"-")</f>
        <v>-</v>
      </c>
      <c r="JC12" s="127" t="str">
        <f>IFERROR(IG12/(IK12+IG12),"-")</f>
        <v>-</v>
      </c>
      <c r="JD12" s="127">
        <f>IFERROR(IF12/ID12,"-")</f>
        <v>0</v>
      </c>
      <c r="JE12" s="127">
        <f>IFERROR(II12/ID12,"-")</f>
        <v>0</v>
      </c>
      <c r="JF12" s="127">
        <f>IFERROR(IJ12/ID12,"-")</f>
        <v>0</v>
      </c>
      <c r="JG12" s="127">
        <f>IFERROR(IG12/ID12,"-")</f>
        <v>0</v>
      </c>
      <c r="JH12" s="127">
        <f>IFERROR(IL12/ID12,"-")</f>
        <v>0</v>
      </c>
      <c r="JI12" s="127">
        <f>IFERROR(IM12/ID12,"-")</f>
        <v>0</v>
      </c>
      <c r="JJ12" s="127">
        <f>IFERROR(IO12/ID12,"-")</f>
        <v>0.33333333333333</v>
      </c>
      <c r="JK12" s="127">
        <f>IFERROR(IP12/ID12,"-")</f>
        <v>0.66666666666667</v>
      </c>
      <c r="JL12" s="128" t="str">
        <f>IFERROR(IQ12/IC12,"-")</f>
        <v>-</v>
      </c>
      <c r="JM12" s="128" t="str">
        <f>IFERROR(IR12/(IH12+IF12),"-")</f>
        <v>-</v>
      </c>
      <c r="JN12" s="128" t="str">
        <f>IFERROR((IS12/(IK12+IG12))/12,"-")</f>
        <v>-</v>
      </c>
      <c r="JO12" s="129" t="str">
        <f>IFERROR((IU12-IT12)/12/IN12,"-")</f>
        <v>-</v>
      </c>
    </row>
    <row r="13" spans="1:275" customHeight="1" ht="15.75">
      <c r="A13" s="14" t="b">
        <f>IFERROR('SEM1'!A13,"-")</f>
        <v>0</v>
      </c>
      <c r="B13" s="14">
        <f>IFERROR('SEM1'!B13,"-")</f>
        <v>7004</v>
      </c>
      <c r="C13" s="39">
        <f>+'SEM1'!IC13</f>
        <v>0</v>
      </c>
      <c r="D13" s="99">
        <f>SUM(H13:P13)</f>
        <v>0</v>
      </c>
      <c r="E13" s="99">
        <f>SUM(H13:N13)</f>
        <v>0</v>
      </c>
      <c r="F13" s="100">
        <f>I13+J13</f>
        <v>0</v>
      </c>
      <c r="G13" s="100">
        <f>L13+M13</f>
        <v>0</v>
      </c>
      <c r="H13" s="35">
        <f>+'SEM1'!IH13</f>
        <v>0</v>
      </c>
      <c r="I13" s="35">
        <f>+'SEM1'!II13</f>
        <v>0</v>
      </c>
      <c r="J13" s="35">
        <f>+'SEM1'!IJ13</f>
        <v>0</v>
      </c>
      <c r="K13" s="35">
        <f>+'SEM1'!IK13</f>
        <v>0</v>
      </c>
      <c r="L13" s="35">
        <f>+'SEM1'!IL13</f>
        <v>0</v>
      </c>
      <c r="M13" s="35">
        <f>+'SEM1'!IM13</f>
        <v>0</v>
      </c>
      <c r="N13" s="100">
        <f>+'SEM1'!IN13</f>
        <v/>
      </c>
      <c r="O13" s="35">
        <f>+'SEM1'!IO13</f>
        <v>0</v>
      </c>
      <c r="P13" s="35">
        <f>+'SEM1'!IP13</f>
        <v>0</v>
      </c>
      <c r="Q13" s="35">
        <f>+'SEM1'!IQ13</f>
        <v>0</v>
      </c>
      <c r="R13" s="35">
        <f>+'SEM1'!IR13</f>
        <v>0</v>
      </c>
      <c r="S13" s="35">
        <f>+'SEM1'!IS13</f>
        <v>0</v>
      </c>
      <c r="T13" s="23">
        <f>+'SEM1'!IT13</f>
        <v>0</v>
      </c>
      <c r="U13" s="26">
        <f>+'SEM1'!IU13</f>
        <v>0</v>
      </c>
      <c r="V13" s="42" t="str">
        <f>IFERROR(D13/C13,"-")</f>
        <v>-</v>
      </c>
      <c r="W13" s="89" t="str">
        <f>IFERROR((F13+G13)/C13,"-")</f>
        <v>-</v>
      </c>
      <c r="X13" s="43" t="str">
        <f>IFERROR(E13/D13,"-")</f>
        <v>-</v>
      </c>
      <c r="Y13" s="43" t="str">
        <f>IFERROR((H13+F13)/D13,"-")</f>
        <v>-</v>
      </c>
      <c r="Z13" s="43" t="str">
        <f>IFERROR((K13+G13)/D13,"-")</f>
        <v>-</v>
      </c>
      <c r="AA13" s="43" t="str">
        <f>IFERROR(N13/D13,"-")</f>
        <v>-</v>
      </c>
      <c r="AB13" s="43" t="str">
        <f>IFERROR(F13/(H13+F13),"-")</f>
        <v>-</v>
      </c>
      <c r="AC13" s="43" t="str">
        <f>IFERROR(G13/(K13+G13),"-")</f>
        <v>-</v>
      </c>
      <c r="AD13" s="43" t="str">
        <f>IFERROR(F13/D13,"-")</f>
        <v>-</v>
      </c>
      <c r="AE13" s="43" t="str">
        <f>IFERROR(I13/D13,"-")</f>
        <v>-</v>
      </c>
      <c r="AF13" s="43" t="str">
        <f>IFERROR(J13/D13,"-")</f>
        <v>-</v>
      </c>
      <c r="AG13" s="43" t="str">
        <f>IFERROR(G13/D13,"-")</f>
        <v>-</v>
      </c>
      <c r="AH13" s="43" t="str">
        <f>IFERROR(L13/D13,"-")</f>
        <v>-</v>
      </c>
      <c r="AI13" s="43" t="str">
        <f>IFERROR(M13/D13,"-")</f>
        <v>-</v>
      </c>
      <c r="AJ13" s="43" t="str">
        <f>IFERROR(O13/D13,"-")</f>
        <v>-</v>
      </c>
      <c r="AK13" s="43" t="str">
        <f>IFERROR(P13/D13,"-")</f>
        <v>-</v>
      </c>
      <c r="AL13" s="44" t="str">
        <f>IFERROR(Q13/C13,"-")</f>
        <v>-</v>
      </c>
      <c r="AM13" s="44" t="str">
        <f>IFERROR(R13/(H13+F13),"-")</f>
        <v>-</v>
      </c>
      <c r="AN13" s="44" t="str">
        <f>IFERROR((S13/(K13+G13))/12,"-")</f>
        <v>-</v>
      </c>
      <c r="AO13" s="90" t="str">
        <f>IFERROR((U13-T13)/12/N13,"-")</f>
        <v>-</v>
      </c>
      <c r="AP13" s="39">
        <f>+'SEM2'!IC13</f>
        <v>0</v>
      </c>
      <c r="AQ13" s="99">
        <f>SUM(AU13:BC13)</f>
        <v>0</v>
      </c>
      <c r="AR13" s="99">
        <f>SUM(AU13:BA13)</f>
        <v>0</v>
      </c>
      <c r="AS13" s="100">
        <f>AV13+AW13</f>
        <v>0</v>
      </c>
      <c r="AT13" s="100">
        <f>AY13+AZ13</f>
        <v>0</v>
      </c>
      <c r="AU13" s="35">
        <f>+'SEM2'!IH13</f>
        <v>0</v>
      </c>
      <c r="AV13" s="35">
        <f>+'SEM2'!II13</f>
        <v>0</v>
      </c>
      <c r="AW13" s="35">
        <f>+'SEM2'!IJ13</f>
        <v>0</v>
      </c>
      <c r="AX13" s="35">
        <f>+'SEM2'!IK13</f>
        <v>0</v>
      </c>
      <c r="AY13" s="35">
        <f>+'SEM2'!IL13</f>
        <v>0</v>
      </c>
      <c r="AZ13" s="35">
        <f>+'SEM2'!IM13</f>
        <v>0</v>
      </c>
      <c r="BA13" s="100">
        <f>+'SEM2'!IN13</f>
        <v/>
      </c>
      <c r="BB13" s="35">
        <f>+'SEM2'!IO13</f>
        <v>0</v>
      </c>
      <c r="BC13" s="35">
        <f>+'SEM2'!IP13</f>
        <v>0</v>
      </c>
      <c r="BD13" s="35">
        <f>+'SEM2'!IQ13</f>
        <v>0</v>
      </c>
      <c r="BE13" s="35">
        <f>+'SEM2'!IR13</f>
        <v>0</v>
      </c>
      <c r="BF13" s="35">
        <f>+'SEM2'!IS13</f>
        <v>0</v>
      </c>
      <c r="BG13" s="23">
        <f>+'SEM2'!IT13</f>
        <v>0</v>
      </c>
      <c r="BH13" s="26">
        <f>+'SEM2'!IU13</f>
        <v>0</v>
      </c>
      <c r="BI13" s="42" t="str">
        <f>IFERROR(AQ13/AP13,"-")</f>
        <v>-</v>
      </c>
      <c r="BJ13" s="89" t="str">
        <f>IFERROR((AS13+AT13)/AP13,"-")</f>
        <v>-</v>
      </c>
      <c r="BK13" s="43" t="str">
        <f>IFERROR(AR13/AQ13,"-")</f>
        <v>-</v>
      </c>
      <c r="BL13" s="43" t="str">
        <f>IFERROR((AU13+AS13)/AQ13,"-")</f>
        <v>-</v>
      </c>
      <c r="BM13" s="43" t="str">
        <f>IFERROR((AX13+AT13)/AQ13,"-")</f>
        <v>-</v>
      </c>
      <c r="BN13" s="43" t="str">
        <f>IFERROR(BA13/AQ13,"-")</f>
        <v>-</v>
      </c>
      <c r="BO13" s="43" t="str">
        <f>IFERROR(AS13/(AU13+AS13),"-")</f>
        <v>-</v>
      </c>
      <c r="BP13" s="43" t="str">
        <f>IFERROR(AT13/(AX13+AT13),"-")</f>
        <v>-</v>
      </c>
      <c r="BQ13" s="43" t="str">
        <f>IFERROR(AS13/AQ13,"-")</f>
        <v>-</v>
      </c>
      <c r="BR13" s="43" t="str">
        <f>IFERROR(AV13/AQ13,"-")</f>
        <v>-</v>
      </c>
      <c r="BS13" s="43" t="str">
        <f>IFERROR(AW13/AQ13,"-")</f>
        <v>-</v>
      </c>
      <c r="BT13" s="43" t="str">
        <f>IFERROR(AT13/AQ13,"-")</f>
        <v>-</v>
      </c>
      <c r="BU13" s="43" t="str">
        <f>IFERROR(AY13/AQ13,"-")</f>
        <v>-</v>
      </c>
      <c r="BV13" s="43" t="str">
        <f>IFERROR(AZ13/AQ13,"-")</f>
        <v>-</v>
      </c>
      <c r="BW13" s="43" t="str">
        <f>IFERROR(BB13/AQ13,"-")</f>
        <v>-</v>
      </c>
      <c r="BX13" s="43" t="str">
        <f>IFERROR(BC13/AQ13,"-")</f>
        <v>-</v>
      </c>
      <c r="BY13" s="44" t="str">
        <f>IFERROR(BD13/AP13,"-")</f>
        <v>-</v>
      </c>
      <c r="BZ13" s="44" t="str">
        <f>IFERROR(BE13/(AU13+AS13),"-")</f>
        <v>-</v>
      </c>
      <c r="CA13" s="44" t="str">
        <f>IFERROR((BF13/(AX13+AT13))/12,"-")</f>
        <v>-</v>
      </c>
      <c r="CB13" s="90" t="str">
        <f>IFERROR((BH13-BG13)/12/BA13,"-")</f>
        <v>-</v>
      </c>
      <c r="CC13" s="39">
        <f>+'SEM3'!IC13</f>
        <v>0</v>
      </c>
      <c r="CD13" s="99">
        <f>SUM(CH13:CP13)</f>
        <v>0</v>
      </c>
      <c r="CE13" s="99">
        <f>SUM(CH13:CN13)</f>
        <v>0</v>
      </c>
      <c r="CF13" s="100">
        <f>CI13+CJ13</f>
        <v>0</v>
      </c>
      <c r="CG13" s="100">
        <f>CL13+CM13</f>
        <v>0</v>
      </c>
      <c r="CH13" s="35">
        <f>+'SEM3'!IH13</f>
        <v>0</v>
      </c>
      <c r="CI13" s="35">
        <f>+'SEM3'!II13</f>
        <v>0</v>
      </c>
      <c r="CJ13" s="35">
        <f>+'SEM3'!IJ13</f>
        <v>0</v>
      </c>
      <c r="CK13" s="35">
        <f>+'SEM3'!IK13</f>
        <v>0</v>
      </c>
      <c r="CL13" s="35">
        <f>+'SEM3'!IL13</f>
        <v>0</v>
      </c>
      <c r="CM13" s="35">
        <f>+'SEM3'!IM13</f>
        <v>0</v>
      </c>
      <c r="CN13" s="100">
        <f>+'SEM3'!IN13</f>
        <v/>
      </c>
      <c r="CO13" s="35">
        <f>+'SEM3'!IO13</f>
        <v>0</v>
      </c>
      <c r="CP13" s="35">
        <f>+'SEM3'!IP13</f>
        <v>0</v>
      </c>
      <c r="CQ13" s="35">
        <f>+'SEM3'!IQ13</f>
        <v>0</v>
      </c>
      <c r="CR13" s="35">
        <f>+'SEM3'!IR13</f>
        <v>0</v>
      </c>
      <c r="CS13" s="35">
        <f>+'SEM3'!IS13</f>
        <v>0</v>
      </c>
      <c r="CT13" s="23">
        <f>+'SEM3'!IT13</f>
        <v>0</v>
      </c>
      <c r="CU13" s="26">
        <f>+'SEM3'!IU13</f>
        <v>0</v>
      </c>
      <c r="CV13" s="42" t="str">
        <f>IFERROR(CD13/CC13,"-")</f>
        <v>-</v>
      </c>
      <c r="CW13" s="89" t="str">
        <f>IFERROR((CF13+CG13)/CC13,"-")</f>
        <v>-</v>
      </c>
      <c r="CX13" s="43" t="str">
        <f>IFERROR(CE13/CD13,"-")</f>
        <v>-</v>
      </c>
      <c r="CY13" s="43" t="str">
        <f>IFERROR((CH13+CF13)/CD13,"-")</f>
        <v>-</v>
      </c>
      <c r="CZ13" s="43" t="str">
        <f>IFERROR((CK13+CG13)/CD13,"-")</f>
        <v>-</v>
      </c>
      <c r="DA13" s="43" t="str">
        <f>IFERROR(CN13/CD13,"-")</f>
        <v>-</v>
      </c>
      <c r="DB13" s="43" t="str">
        <f>IFERROR(CF13/(CH13+CF13),"-")</f>
        <v>-</v>
      </c>
      <c r="DC13" s="43" t="str">
        <f>IFERROR(CG13/(CK13+CG13),"-")</f>
        <v>-</v>
      </c>
      <c r="DD13" s="43" t="str">
        <f>IFERROR(CF13/CD13,"-")</f>
        <v>-</v>
      </c>
      <c r="DE13" s="43" t="str">
        <f>IFERROR(CI13/CD13,"-")</f>
        <v>-</v>
      </c>
      <c r="DF13" s="43" t="str">
        <f>IFERROR(CJ13/CD13,"-")</f>
        <v>-</v>
      </c>
      <c r="DG13" s="43" t="str">
        <f>IFERROR(CG13/CD13,"-")</f>
        <v>-</v>
      </c>
      <c r="DH13" s="43" t="str">
        <f>IFERROR(CL13/CD13,"-")</f>
        <v>-</v>
      </c>
      <c r="DI13" s="43" t="str">
        <f>IFERROR(CM13/CD13,"-")</f>
        <v>-</v>
      </c>
      <c r="DJ13" s="43" t="str">
        <f>IFERROR(CO13/CD13,"-")</f>
        <v>-</v>
      </c>
      <c r="DK13" s="43" t="str">
        <f>IFERROR(CP13/CD13,"-")</f>
        <v>-</v>
      </c>
      <c r="DL13" s="44" t="str">
        <f>IFERROR(CQ13/CC13,"-")</f>
        <v>-</v>
      </c>
      <c r="DM13" s="44" t="str">
        <f>IFERROR(CR13/(CH13+CF13),"-")</f>
        <v>-</v>
      </c>
      <c r="DN13" s="44" t="str">
        <f>IFERROR((CS13/(CK13+CG13))/12,"-")</f>
        <v>-</v>
      </c>
      <c r="DO13" s="90" t="str">
        <f>IFERROR((CU13-CT13)/12/CN13,"-")</f>
        <v>-</v>
      </c>
      <c r="DP13" s="39">
        <f>+'SEM4'!IC13</f>
        <v>0</v>
      </c>
      <c r="DQ13" s="99">
        <f>SUM(DU13:EC13)</f>
        <v>0</v>
      </c>
      <c r="DR13" s="99">
        <f>SUM(DU13:EA13)</f>
        <v>0</v>
      </c>
      <c r="DS13" s="100">
        <f>DV13+DW13</f>
        <v>0</v>
      </c>
      <c r="DT13" s="100">
        <f>DY13+DZ13</f>
        <v>0</v>
      </c>
      <c r="DU13" s="35">
        <f>+'SEM4'!IH13</f>
        <v>0</v>
      </c>
      <c r="DV13" s="35">
        <f>+'SEM4'!II13</f>
        <v>0</v>
      </c>
      <c r="DW13" s="35">
        <f>+'SEM4'!IJ13</f>
        <v>0</v>
      </c>
      <c r="DX13" s="35">
        <f>+'SEM4'!IK13</f>
        <v>0</v>
      </c>
      <c r="DY13" s="35">
        <f>+'SEM4'!IL13</f>
        <v>0</v>
      </c>
      <c r="DZ13" s="35">
        <f>+'SEM4'!IM13</f>
        <v>0</v>
      </c>
      <c r="EA13" s="100">
        <f>+'SEM4'!IN13</f>
        <v/>
      </c>
      <c r="EB13" s="35">
        <f>+'SEM4'!IO13</f>
        <v>0</v>
      </c>
      <c r="EC13" s="35">
        <f>+'SEM4'!IP13</f>
        <v>0</v>
      </c>
      <c r="ED13" s="35">
        <f>+'SEM4'!IQ13</f>
        <v>0</v>
      </c>
      <c r="EE13" s="35">
        <f>+'SEM4'!IR13</f>
        <v>0</v>
      </c>
      <c r="EF13" s="35">
        <f>+'SEM4'!IS13</f>
        <v>0</v>
      </c>
      <c r="EG13" s="23">
        <f>+'SEM4'!IT13</f>
        <v>0</v>
      </c>
      <c r="EH13" s="26">
        <f>+'SEM4'!IU13</f>
        <v>0</v>
      </c>
      <c r="EI13" s="42" t="str">
        <f>IFERROR(DQ13/DP13,"-")</f>
        <v>-</v>
      </c>
      <c r="EJ13" s="89" t="str">
        <f>IFERROR((DS13+DT13)/DP13,"-")</f>
        <v>-</v>
      </c>
      <c r="EK13" s="43" t="str">
        <f>IFERROR(DR13/DQ13,"-")</f>
        <v>-</v>
      </c>
      <c r="EL13" s="43" t="str">
        <f>IFERROR((DU13+DS13)/DQ13,"-")</f>
        <v>-</v>
      </c>
      <c r="EM13" s="43" t="str">
        <f>IFERROR((DX13+DT13)/DQ13,"-")</f>
        <v>-</v>
      </c>
      <c r="EN13" s="43" t="str">
        <f>IFERROR(EA13/DQ13,"-")</f>
        <v>-</v>
      </c>
      <c r="EO13" s="43" t="str">
        <f>IFERROR(DS13/(DU13+DS13),"-")</f>
        <v>-</v>
      </c>
      <c r="EP13" s="43" t="str">
        <f>IFERROR(DT13/(DX13+DT13),"-")</f>
        <v>-</v>
      </c>
      <c r="EQ13" s="43" t="str">
        <f>IFERROR(DS13/DQ13,"-")</f>
        <v>-</v>
      </c>
      <c r="ER13" s="43" t="str">
        <f>IFERROR(DV13/DQ13,"-")</f>
        <v>-</v>
      </c>
      <c r="ES13" s="43" t="str">
        <f>IFERROR(DW13/DQ13,"-")</f>
        <v>-</v>
      </c>
      <c r="ET13" s="43" t="str">
        <f>IFERROR(DT13/DQ13,"-")</f>
        <v>-</v>
      </c>
      <c r="EU13" s="43" t="str">
        <f>IFERROR(DY13/DQ13,"-")</f>
        <v>-</v>
      </c>
      <c r="EV13" s="43" t="str">
        <f>IFERROR(DZ13/DQ13,"-")</f>
        <v>-</v>
      </c>
      <c r="EW13" s="43" t="str">
        <f>IFERROR(EB13/DQ13,"-")</f>
        <v>-</v>
      </c>
      <c r="EX13" s="43" t="str">
        <f>IFERROR(EC13/DQ13,"-")</f>
        <v>-</v>
      </c>
      <c r="EY13" s="44" t="str">
        <f>IFERROR(ED13/DP13,"-")</f>
        <v>-</v>
      </c>
      <c r="EZ13" s="44" t="str">
        <f>IFERROR(EE13/(DU13+DS13),"-")</f>
        <v>-</v>
      </c>
      <c r="FA13" s="44" t="str">
        <f>IFERROR((EF13/(DX13+DT13))/12,"-")</f>
        <v>-</v>
      </c>
      <c r="FB13" s="90" t="str">
        <f>IFERROR((EH13-EG13)/12/EA13,"-")</f>
        <v>-</v>
      </c>
      <c r="FC13" s="39">
        <f>+'SEM5'!IC13</f>
        <v>0</v>
      </c>
      <c r="FD13" s="99">
        <f>SUM(FH13:FP13)</f>
        <v>0</v>
      </c>
      <c r="FE13" s="99">
        <f>SUM(FH13:FN13)</f>
        <v>0</v>
      </c>
      <c r="FF13" s="100">
        <f>FI13+FJ13</f>
        <v>0</v>
      </c>
      <c r="FG13" s="100">
        <f>FL13+FM13</f>
        <v>0</v>
      </c>
      <c r="FH13" s="35">
        <f>+'SEM5'!IH13</f>
        <v>0</v>
      </c>
      <c r="FI13" s="35">
        <f>+'SEM5'!II13</f>
        <v>0</v>
      </c>
      <c r="FJ13" s="35">
        <f>+'SEM5'!IJ13</f>
        <v>0</v>
      </c>
      <c r="FK13" s="35">
        <f>+'SEM5'!IK13</f>
        <v>0</v>
      </c>
      <c r="FL13" s="35">
        <f>+'SEM5'!IL13</f>
        <v>0</v>
      </c>
      <c r="FM13" s="35">
        <f>+'SEM5'!IM13</f>
        <v>0</v>
      </c>
      <c r="FN13" s="100">
        <f>+'SEM5'!IN13</f>
        <v/>
      </c>
      <c r="FO13" s="35">
        <f>+'SEM5'!IO13</f>
        <v>0</v>
      </c>
      <c r="FP13" s="35">
        <f>+'SEM5'!IP13</f>
        <v>0</v>
      </c>
      <c r="FQ13" s="35">
        <f>+'SEM5'!IQ13</f>
        <v>0</v>
      </c>
      <c r="FR13" s="35">
        <f>+'SEM5'!IR13</f>
        <v>0</v>
      </c>
      <c r="FS13" s="35">
        <f>+'SEM5'!IS13</f>
        <v>0</v>
      </c>
      <c r="FT13" s="23">
        <f>+'SEM5'!IT13</f>
        <v>0</v>
      </c>
      <c r="FU13" s="26">
        <f>+'SEM5'!IU13</f>
        <v>0</v>
      </c>
      <c r="FV13" s="42" t="str">
        <f>IFERROR(FD13/FC13,"-")</f>
        <v>-</v>
      </c>
      <c r="FW13" s="89" t="str">
        <f>IFERROR((FF13+FG13)/FC13,"-")</f>
        <v>-</v>
      </c>
      <c r="FX13" s="43" t="str">
        <f>IFERROR(FE13/FD13,"-")</f>
        <v>-</v>
      </c>
      <c r="FY13" s="43" t="str">
        <f>IFERROR((FH13+FF13)/FD13,"-")</f>
        <v>-</v>
      </c>
      <c r="FZ13" s="43" t="str">
        <f>IFERROR((FK13+FG13)/FD13,"-")</f>
        <v>-</v>
      </c>
      <c r="GA13" s="43" t="str">
        <f>IFERROR(FN13/FD13,"-")</f>
        <v>-</v>
      </c>
      <c r="GB13" s="43" t="str">
        <f>IFERROR(FF13/(FH13+FF13),"-")</f>
        <v>-</v>
      </c>
      <c r="GC13" s="43" t="str">
        <f>IFERROR(FG13/(FK13+FG13),"-")</f>
        <v>-</v>
      </c>
      <c r="GD13" s="43" t="str">
        <f>IFERROR(FF13/FD13,"-")</f>
        <v>-</v>
      </c>
      <c r="GE13" s="43" t="str">
        <f>IFERROR(FI13/FD13,"-")</f>
        <v>-</v>
      </c>
      <c r="GF13" s="43" t="str">
        <f>IFERROR(FJ13/FD13,"-")</f>
        <v>-</v>
      </c>
      <c r="GG13" s="43" t="str">
        <f>IFERROR(FG13/FD13,"-")</f>
        <v>-</v>
      </c>
      <c r="GH13" s="43" t="str">
        <f>IFERROR(FL13/FD13,"-")</f>
        <v>-</v>
      </c>
      <c r="GI13" s="43" t="str">
        <f>IFERROR(FM13/FD13,"-")</f>
        <v>-</v>
      </c>
      <c r="GJ13" s="43" t="str">
        <f>IFERROR(FO13/FD13,"-")</f>
        <v>-</v>
      </c>
      <c r="GK13" s="43" t="str">
        <f>IFERROR(FP13/FD13,"-")</f>
        <v>-</v>
      </c>
      <c r="GL13" s="44" t="str">
        <f>IFERROR(FQ13/FC13,"-")</f>
        <v>-</v>
      </c>
      <c r="GM13" s="44" t="str">
        <f>IFERROR(FR13/(FH13+FF13),"-")</f>
        <v>-</v>
      </c>
      <c r="GN13" s="44" t="str">
        <f>IFERROR((FS13/(FK13+FG13))/12,"-")</f>
        <v>-</v>
      </c>
      <c r="GO13" s="90" t="str">
        <f>IFERROR((FU13-FT13)/12/FN13,"-")</f>
        <v>-</v>
      </c>
      <c r="GP13" s="39">
        <f>'SEM6'!IC13</f>
        <v>0</v>
      </c>
      <c r="GQ13" s="99">
        <f>SUM(GU13:HC13)</f>
        <v>0</v>
      </c>
      <c r="GR13" s="99">
        <f>SUM(GU13:HA13)</f>
        <v>0</v>
      </c>
      <c r="GS13" s="100">
        <f>GV13+GW13</f>
        <v>0</v>
      </c>
      <c r="GT13" s="100">
        <f>GY13+GZ13</f>
        <v>0</v>
      </c>
      <c r="GU13" s="35">
        <f>'SEM6'!IH13</f>
        <v>0</v>
      </c>
      <c r="GV13" s="35">
        <f>'SEM6'!II13</f>
        <v>0</v>
      </c>
      <c r="GW13" s="35">
        <f>'SEM6'!IJ13</f>
        <v>0</v>
      </c>
      <c r="GX13" s="35">
        <f>'SEM6'!IK13</f>
        <v>0</v>
      </c>
      <c r="GY13" s="35">
        <f>'SEM6'!IL13</f>
        <v>0</v>
      </c>
      <c r="GZ13" s="35">
        <f>'SEM6'!IM13</f>
        <v>0</v>
      </c>
      <c r="HA13" s="100">
        <f>'SEM6'!IN13</f>
        <v/>
      </c>
      <c r="HB13" s="35">
        <f>'SEM6'!IO13</f>
        <v>0</v>
      </c>
      <c r="HC13" s="35">
        <f>'SEM6'!IP13</f>
        <v>0</v>
      </c>
      <c r="HD13" s="35">
        <f>'SEM6'!IQ13</f>
        <v>0</v>
      </c>
      <c r="HE13" s="35">
        <f>'SEM6'!IR13</f>
        <v>0</v>
      </c>
      <c r="HF13" s="35">
        <f>'SEM6'!IS13</f>
        <v>0</v>
      </c>
      <c r="HG13" s="23">
        <f>'SEM6'!IT13</f>
        <v>0</v>
      </c>
      <c r="HH13" s="26">
        <f>'SEM6'!IU13</f>
        <v>0</v>
      </c>
      <c r="HI13" s="42" t="str">
        <f>IFERROR(GQ13/GP13,"-")</f>
        <v>-</v>
      </c>
      <c r="HJ13" s="89" t="str">
        <f>IFERROR((GS13+GT13)/GP13,"-")</f>
        <v>-</v>
      </c>
      <c r="HK13" s="43" t="str">
        <f>IFERROR(GR13/GQ13,"-")</f>
        <v>-</v>
      </c>
      <c r="HL13" s="43" t="str">
        <f>IFERROR((GU13+GS13)/GQ13,"-")</f>
        <v>-</v>
      </c>
      <c r="HM13" s="43" t="str">
        <f>IFERROR((GX13+GT13)/GQ13,"-")</f>
        <v>-</v>
      </c>
      <c r="HN13" s="43" t="str">
        <f>IFERROR(HA13/GQ13,"-")</f>
        <v>-</v>
      </c>
      <c r="HO13" s="43" t="str">
        <f>IFERROR(GS13/(GU13+GS13),"-")</f>
        <v>-</v>
      </c>
      <c r="HP13" s="43" t="str">
        <f>IFERROR(GT13/(GX13+GT13),"-")</f>
        <v>-</v>
      </c>
      <c r="HQ13" s="43" t="str">
        <f>IFERROR(GS13/GQ13,"-")</f>
        <v>-</v>
      </c>
      <c r="HR13" s="43" t="str">
        <f>IFERROR(GV13/GQ13,"-")</f>
        <v>-</v>
      </c>
      <c r="HS13" s="43" t="str">
        <f>IFERROR(GW13/GQ13,"-")</f>
        <v>-</v>
      </c>
      <c r="HT13" s="43" t="str">
        <f>IFERROR(GT13/GQ13,"-")</f>
        <v>-</v>
      </c>
      <c r="HU13" s="43" t="str">
        <f>IFERROR(GY13/GQ13,"-")</f>
        <v>-</v>
      </c>
      <c r="HV13" s="43" t="str">
        <f>IFERROR(GZ13/GQ13,"-")</f>
        <v>-</v>
      </c>
      <c r="HW13" s="43" t="str">
        <f>IFERROR(HB13/GQ13,"-")</f>
        <v>-</v>
      </c>
      <c r="HX13" s="43" t="str">
        <f>IFERROR(HC13/GQ13,"-")</f>
        <v>-</v>
      </c>
      <c r="HY13" s="44" t="str">
        <f>IFERROR(HD13/GP13,"-")</f>
        <v>-</v>
      </c>
      <c r="HZ13" s="44" t="str">
        <f>IFERROR(HE13/(GU13+GS13),"-")</f>
        <v>-</v>
      </c>
      <c r="IA13" s="44" t="str">
        <f>IFERROR((HF13/(GX13+GT13))/12,"-")</f>
        <v>-</v>
      </c>
      <c r="IB13" s="90" t="str">
        <f>IFERROR((HH13-HG13)/12/HA13,"-")</f>
        <v>-</v>
      </c>
      <c r="IC13" s="39">
        <f>'CUMUL Novembre 2022'!C13</f>
        <v>0</v>
      </c>
      <c r="ID13" s="112">
        <f>SUM(IH13:IP13)</f>
        <v>0</v>
      </c>
      <c r="IE13" s="112">
        <f>SUM(IH13:IN13)</f>
        <v>0</v>
      </c>
      <c r="IF13" s="113">
        <f>II13+IJ13</f>
        <v>0</v>
      </c>
      <c r="IG13" s="113">
        <f>IL13+IM13</f>
        <v>0</v>
      </c>
      <c r="IH13" s="35">
        <f>'CUMUL Novembre 2022'!H13</f>
        <v>0</v>
      </c>
      <c r="II13" s="35">
        <f>'CUMUL Novembre 2022'!I13</f>
        <v>0</v>
      </c>
      <c r="IJ13" s="35">
        <f>'CUMUL Novembre 2022'!J13</f>
        <v>0</v>
      </c>
      <c r="IK13" s="35">
        <f>'CUMUL Novembre 2022'!K13</f>
        <v>0</v>
      </c>
      <c r="IL13" s="35">
        <f>'CUMUL Novembre 2022'!L13</f>
        <v>0</v>
      </c>
      <c r="IM13" s="35">
        <f>'CUMUL Novembre 2022'!M13</f>
        <v>0</v>
      </c>
      <c r="IN13" s="113">
        <f>'CUMUL Novembre 2022'!N13</f>
        <v>0</v>
      </c>
      <c r="IO13" s="35">
        <f>'CUMUL Novembre 2022'!O13</f>
        <v>0</v>
      </c>
      <c r="IP13" s="35">
        <f>'CUMUL Novembre 2022'!P13</f>
        <v>0</v>
      </c>
      <c r="IQ13" s="35">
        <f>'CUMUL Novembre 2022'!Q13</f>
        <v>0</v>
      </c>
      <c r="IR13" s="35">
        <f>'CUMUL Novembre 2022'!R13</f>
        <v>0</v>
      </c>
      <c r="IS13" s="35">
        <f>'CUMUL Novembre 2022'!S13</f>
        <v>0</v>
      </c>
      <c r="IT13" s="23">
        <f>'CUMUL Novembre 2022'!T13</f>
        <v>0</v>
      </c>
      <c r="IU13" s="26">
        <f>'CUMUL Novembre 2022'!U13</f>
        <v>0</v>
      </c>
      <c r="IV13" s="125" t="str">
        <f>IFERROR(ID13/IC13,"-")</f>
        <v>-</v>
      </c>
      <c r="IW13" s="126" t="str">
        <f>IFERROR((IF13+IG13)/IC13,"-")</f>
        <v>-</v>
      </c>
      <c r="IX13" s="127" t="str">
        <f>IFERROR(IE13/ID13,"-")</f>
        <v>-</v>
      </c>
      <c r="IY13" s="127" t="str">
        <f>IFERROR((IH13+IF13)/ID13,"-")</f>
        <v>-</v>
      </c>
      <c r="IZ13" s="127" t="str">
        <f>IFERROR((IK13+IG13)/ID13,"-")</f>
        <v>-</v>
      </c>
      <c r="JA13" s="127" t="str">
        <f>IFERROR(IN13/ID13,"-")</f>
        <v>-</v>
      </c>
      <c r="JB13" s="127" t="str">
        <f>IFERROR(IF13/(IH13+IF13),"-")</f>
        <v>-</v>
      </c>
      <c r="JC13" s="127" t="str">
        <f>IFERROR(IG13/(IK13+IG13),"-")</f>
        <v>-</v>
      </c>
      <c r="JD13" s="127" t="str">
        <f>IFERROR(IF13/ID13,"-")</f>
        <v>-</v>
      </c>
      <c r="JE13" s="127" t="str">
        <f>IFERROR(II13/ID13,"-")</f>
        <v>-</v>
      </c>
      <c r="JF13" s="127" t="str">
        <f>IFERROR(IJ13/ID13,"-")</f>
        <v>-</v>
      </c>
      <c r="JG13" s="127" t="str">
        <f>IFERROR(IG13/ID13,"-")</f>
        <v>-</v>
      </c>
      <c r="JH13" s="127" t="str">
        <f>IFERROR(IL13/ID13,"-")</f>
        <v>-</v>
      </c>
      <c r="JI13" s="127" t="str">
        <f>IFERROR(IM13/ID13,"-")</f>
        <v>-</v>
      </c>
      <c r="JJ13" s="127" t="str">
        <f>IFERROR(IO13/ID13,"-")</f>
        <v>-</v>
      </c>
      <c r="JK13" s="127" t="str">
        <f>IFERROR(IP13/ID13,"-")</f>
        <v>-</v>
      </c>
      <c r="JL13" s="128" t="str">
        <f>IFERROR(IQ13/IC13,"-")</f>
        <v>-</v>
      </c>
      <c r="JM13" s="128" t="str">
        <f>IFERROR(IR13/(IH13+IF13),"-")</f>
        <v>-</v>
      </c>
      <c r="JN13" s="128" t="str">
        <f>IFERROR((IS13/(IK13+IG13))/12,"-")</f>
        <v>-</v>
      </c>
      <c r="JO13" s="129" t="str">
        <f>IFERROR((IU13-IT13)/12/IN13,"-")</f>
        <v>-</v>
      </c>
    </row>
    <row r="14" spans="1:275" customHeight="1" ht="15.75">
      <c r="A14" s="14" t="b">
        <f>IFERROR('SEM1'!A14,"-")</f>
        <v>0</v>
      </c>
      <c r="B14" s="14">
        <f>IFERROR('SEM1'!B14,"-")</f>
        <v>7014</v>
      </c>
      <c r="C14" s="39">
        <f>+'SEM1'!IC14</f>
        <v>0</v>
      </c>
      <c r="D14" s="99">
        <f>SUM(H14:P14)</f>
        <v>0</v>
      </c>
      <c r="E14" s="99">
        <f>SUM(H14:N14)</f>
        <v>0</v>
      </c>
      <c r="F14" s="100">
        <f>I14+J14</f>
        <v>0</v>
      </c>
      <c r="G14" s="100">
        <f>L14+M14</f>
        <v>0</v>
      </c>
      <c r="H14" s="35">
        <f>+'SEM1'!IH14</f>
        <v>0</v>
      </c>
      <c r="I14" s="35">
        <f>+'SEM1'!II14</f>
        <v>0</v>
      </c>
      <c r="J14" s="35">
        <f>+'SEM1'!IJ14</f>
        <v>0</v>
      </c>
      <c r="K14" s="35">
        <f>+'SEM1'!IK14</f>
        <v>0</v>
      </c>
      <c r="L14" s="35">
        <f>+'SEM1'!IL14</f>
        <v>0</v>
      </c>
      <c r="M14" s="35">
        <f>+'SEM1'!IM14</f>
        <v>0</v>
      </c>
      <c r="N14" s="100">
        <f>+'SEM1'!IN14</f>
        <v/>
      </c>
      <c r="O14" s="35">
        <f>+'SEM1'!IO14</f>
        <v>0</v>
      </c>
      <c r="P14" s="35">
        <f>+'SEM1'!IP14</f>
        <v>0</v>
      </c>
      <c r="Q14" s="35">
        <f>+'SEM1'!IQ14</f>
        <v>0</v>
      </c>
      <c r="R14" s="35">
        <f>+'SEM1'!IR14</f>
        <v>0</v>
      </c>
      <c r="S14" s="35">
        <f>+'SEM1'!IS14</f>
        <v>0</v>
      </c>
      <c r="T14" s="23">
        <f>+'SEM1'!IT14</f>
        <v>0</v>
      </c>
      <c r="U14" s="26">
        <f>+'SEM1'!IU14</f>
        <v>0</v>
      </c>
      <c r="V14" s="42" t="str">
        <f>IFERROR(D14/C14,"-")</f>
        <v>-</v>
      </c>
      <c r="W14" s="89" t="str">
        <f>IFERROR((F14+G14)/C14,"-")</f>
        <v>-</v>
      </c>
      <c r="X14" s="43" t="str">
        <f>IFERROR(E14/D14,"-")</f>
        <v>-</v>
      </c>
      <c r="Y14" s="43" t="str">
        <f>IFERROR((H14+F14)/D14,"-")</f>
        <v>-</v>
      </c>
      <c r="Z14" s="43" t="str">
        <f>IFERROR((K14+G14)/D14,"-")</f>
        <v>-</v>
      </c>
      <c r="AA14" s="43" t="str">
        <f>IFERROR(N14/D14,"-")</f>
        <v>-</v>
      </c>
      <c r="AB14" s="43" t="str">
        <f>IFERROR(F14/(H14+F14),"-")</f>
        <v>-</v>
      </c>
      <c r="AC14" s="43" t="str">
        <f>IFERROR(G14/(K14+G14),"-")</f>
        <v>-</v>
      </c>
      <c r="AD14" s="43" t="str">
        <f>IFERROR(F14/D14,"-")</f>
        <v>-</v>
      </c>
      <c r="AE14" s="43" t="str">
        <f>IFERROR(I14/D14,"-")</f>
        <v>-</v>
      </c>
      <c r="AF14" s="43" t="str">
        <f>IFERROR(J14/D14,"-")</f>
        <v>-</v>
      </c>
      <c r="AG14" s="43" t="str">
        <f>IFERROR(G14/D14,"-")</f>
        <v>-</v>
      </c>
      <c r="AH14" s="43" t="str">
        <f>IFERROR(L14/D14,"-")</f>
        <v>-</v>
      </c>
      <c r="AI14" s="43" t="str">
        <f>IFERROR(M14/D14,"-")</f>
        <v>-</v>
      </c>
      <c r="AJ14" s="43" t="str">
        <f>IFERROR(O14/D14,"-")</f>
        <v>-</v>
      </c>
      <c r="AK14" s="43" t="str">
        <f>IFERROR(P14/D14,"-")</f>
        <v>-</v>
      </c>
      <c r="AL14" s="44" t="str">
        <f>IFERROR(Q14/C14,"-")</f>
        <v>-</v>
      </c>
      <c r="AM14" s="44" t="str">
        <f>IFERROR(R14/(H14+F14),"-")</f>
        <v>-</v>
      </c>
      <c r="AN14" s="44" t="str">
        <f>IFERROR((S14/(K14+G14))/12,"-")</f>
        <v>-</v>
      </c>
      <c r="AO14" s="90" t="str">
        <f>IFERROR((U14-T14)/12/N14,"-")</f>
        <v>-</v>
      </c>
      <c r="AP14" s="39">
        <f>+'SEM2'!IC14</f>
        <v>0</v>
      </c>
      <c r="AQ14" s="99">
        <f>SUM(AU14:BC14)</f>
        <v>0</v>
      </c>
      <c r="AR14" s="99">
        <f>SUM(AU14:BA14)</f>
        <v>0</v>
      </c>
      <c r="AS14" s="100">
        <f>AV14+AW14</f>
        <v>0</v>
      </c>
      <c r="AT14" s="100">
        <f>AY14+AZ14</f>
        <v>0</v>
      </c>
      <c r="AU14" s="35">
        <f>+'SEM2'!IH14</f>
        <v>0</v>
      </c>
      <c r="AV14" s="35">
        <f>+'SEM2'!II14</f>
        <v>0</v>
      </c>
      <c r="AW14" s="35">
        <f>+'SEM2'!IJ14</f>
        <v>0</v>
      </c>
      <c r="AX14" s="35">
        <f>+'SEM2'!IK14</f>
        <v>0</v>
      </c>
      <c r="AY14" s="35">
        <f>+'SEM2'!IL14</f>
        <v>0</v>
      </c>
      <c r="AZ14" s="35">
        <f>+'SEM2'!IM14</f>
        <v>0</v>
      </c>
      <c r="BA14" s="100">
        <f>+'SEM2'!IN14</f>
        <v/>
      </c>
      <c r="BB14" s="35">
        <f>+'SEM2'!IO14</f>
        <v>0</v>
      </c>
      <c r="BC14" s="35">
        <f>+'SEM2'!IP14</f>
        <v>0</v>
      </c>
      <c r="BD14" s="35">
        <f>+'SEM2'!IQ14</f>
        <v>0</v>
      </c>
      <c r="BE14" s="35">
        <f>+'SEM2'!IR14</f>
        <v>0</v>
      </c>
      <c r="BF14" s="35">
        <f>+'SEM2'!IS14</f>
        <v>0</v>
      </c>
      <c r="BG14" s="23">
        <f>+'SEM2'!IT14</f>
        <v>0</v>
      </c>
      <c r="BH14" s="26">
        <f>+'SEM2'!IU14</f>
        <v>0</v>
      </c>
      <c r="BI14" s="42" t="str">
        <f>IFERROR(AQ14/AP14,"-")</f>
        <v>-</v>
      </c>
      <c r="BJ14" s="89" t="str">
        <f>IFERROR((AS14+AT14)/AP14,"-")</f>
        <v>-</v>
      </c>
      <c r="BK14" s="43" t="str">
        <f>IFERROR(AR14/AQ14,"-")</f>
        <v>-</v>
      </c>
      <c r="BL14" s="43" t="str">
        <f>IFERROR((AU14+AS14)/AQ14,"-")</f>
        <v>-</v>
      </c>
      <c r="BM14" s="43" t="str">
        <f>IFERROR((AX14+AT14)/AQ14,"-")</f>
        <v>-</v>
      </c>
      <c r="BN14" s="43" t="str">
        <f>IFERROR(BA14/AQ14,"-")</f>
        <v>-</v>
      </c>
      <c r="BO14" s="43" t="str">
        <f>IFERROR(AS14/(AU14+AS14),"-")</f>
        <v>-</v>
      </c>
      <c r="BP14" s="43" t="str">
        <f>IFERROR(AT14/(AX14+AT14),"-")</f>
        <v>-</v>
      </c>
      <c r="BQ14" s="43" t="str">
        <f>IFERROR(AS14/AQ14,"-")</f>
        <v>-</v>
      </c>
      <c r="BR14" s="43" t="str">
        <f>IFERROR(AV14/AQ14,"-")</f>
        <v>-</v>
      </c>
      <c r="BS14" s="43" t="str">
        <f>IFERROR(AW14/AQ14,"-")</f>
        <v>-</v>
      </c>
      <c r="BT14" s="43" t="str">
        <f>IFERROR(AT14/AQ14,"-")</f>
        <v>-</v>
      </c>
      <c r="BU14" s="43" t="str">
        <f>IFERROR(AY14/AQ14,"-")</f>
        <v>-</v>
      </c>
      <c r="BV14" s="43" t="str">
        <f>IFERROR(AZ14/AQ14,"-")</f>
        <v>-</v>
      </c>
      <c r="BW14" s="43" t="str">
        <f>IFERROR(BB14/AQ14,"-")</f>
        <v>-</v>
      </c>
      <c r="BX14" s="43" t="str">
        <f>IFERROR(BC14/AQ14,"-")</f>
        <v>-</v>
      </c>
      <c r="BY14" s="44" t="str">
        <f>IFERROR(BD14/AP14,"-")</f>
        <v>-</v>
      </c>
      <c r="BZ14" s="44" t="str">
        <f>IFERROR(BE14/(AU14+AS14),"-")</f>
        <v>-</v>
      </c>
      <c r="CA14" s="44" t="str">
        <f>IFERROR((BF14/(AX14+AT14))/12,"-")</f>
        <v>-</v>
      </c>
      <c r="CB14" s="90" t="str">
        <f>IFERROR((BH14-BG14)/12/BA14,"-")</f>
        <v>-</v>
      </c>
      <c r="CC14" s="39">
        <f>+'SEM3'!IC14</f>
        <v>0</v>
      </c>
      <c r="CD14" s="99">
        <f>SUM(CH14:CP14)</f>
        <v>0</v>
      </c>
      <c r="CE14" s="99">
        <f>SUM(CH14:CN14)</f>
        <v>0</v>
      </c>
      <c r="CF14" s="100">
        <f>CI14+CJ14</f>
        <v>0</v>
      </c>
      <c r="CG14" s="100">
        <f>CL14+CM14</f>
        <v>0</v>
      </c>
      <c r="CH14" s="35">
        <f>+'SEM3'!IH14</f>
        <v>0</v>
      </c>
      <c r="CI14" s="35">
        <f>+'SEM3'!II14</f>
        <v>0</v>
      </c>
      <c r="CJ14" s="35">
        <f>+'SEM3'!IJ14</f>
        <v>0</v>
      </c>
      <c r="CK14" s="35">
        <f>+'SEM3'!IK14</f>
        <v>0</v>
      </c>
      <c r="CL14" s="35">
        <f>+'SEM3'!IL14</f>
        <v>0</v>
      </c>
      <c r="CM14" s="35">
        <f>+'SEM3'!IM14</f>
        <v>0</v>
      </c>
      <c r="CN14" s="100">
        <f>+'SEM3'!IN14</f>
        <v/>
      </c>
      <c r="CO14" s="35">
        <f>+'SEM3'!IO14</f>
        <v>0</v>
      </c>
      <c r="CP14" s="35">
        <f>+'SEM3'!IP14</f>
        <v>0</v>
      </c>
      <c r="CQ14" s="35">
        <f>+'SEM3'!IQ14</f>
        <v>0</v>
      </c>
      <c r="CR14" s="35">
        <f>+'SEM3'!IR14</f>
        <v>0</v>
      </c>
      <c r="CS14" s="35">
        <f>+'SEM3'!IS14</f>
        <v>0</v>
      </c>
      <c r="CT14" s="23">
        <f>+'SEM3'!IT14</f>
        <v>0</v>
      </c>
      <c r="CU14" s="26">
        <f>+'SEM3'!IU14</f>
        <v>0</v>
      </c>
      <c r="CV14" s="42" t="str">
        <f>IFERROR(CD14/CC14,"-")</f>
        <v>-</v>
      </c>
      <c r="CW14" s="89" t="str">
        <f>IFERROR((CF14+CG14)/CC14,"-")</f>
        <v>-</v>
      </c>
      <c r="CX14" s="43" t="str">
        <f>IFERROR(CE14/CD14,"-")</f>
        <v>-</v>
      </c>
      <c r="CY14" s="43" t="str">
        <f>IFERROR((CH14+CF14)/CD14,"-")</f>
        <v>-</v>
      </c>
      <c r="CZ14" s="43" t="str">
        <f>IFERROR((CK14+CG14)/CD14,"-")</f>
        <v>-</v>
      </c>
      <c r="DA14" s="43" t="str">
        <f>IFERROR(CN14/CD14,"-")</f>
        <v>-</v>
      </c>
      <c r="DB14" s="43" t="str">
        <f>IFERROR(CF14/(CH14+CF14),"-")</f>
        <v>-</v>
      </c>
      <c r="DC14" s="43" t="str">
        <f>IFERROR(CG14/(CK14+CG14),"-")</f>
        <v>-</v>
      </c>
      <c r="DD14" s="43" t="str">
        <f>IFERROR(CF14/CD14,"-")</f>
        <v>-</v>
      </c>
      <c r="DE14" s="43" t="str">
        <f>IFERROR(CI14/CD14,"-")</f>
        <v>-</v>
      </c>
      <c r="DF14" s="43" t="str">
        <f>IFERROR(CJ14/CD14,"-")</f>
        <v>-</v>
      </c>
      <c r="DG14" s="43" t="str">
        <f>IFERROR(CG14/CD14,"-")</f>
        <v>-</v>
      </c>
      <c r="DH14" s="43" t="str">
        <f>IFERROR(CL14/CD14,"-")</f>
        <v>-</v>
      </c>
      <c r="DI14" s="43" t="str">
        <f>IFERROR(CM14/CD14,"-")</f>
        <v>-</v>
      </c>
      <c r="DJ14" s="43" t="str">
        <f>IFERROR(CO14/CD14,"-")</f>
        <v>-</v>
      </c>
      <c r="DK14" s="43" t="str">
        <f>IFERROR(CP14/CD14,"-")</f>
        <v>-</v>
      </c>
      <c r="DL14" s="44" t="str">
        <f>IFERROR(CQ14/CC14,"-")</f>
        <v>-</v>
      </c>
      <c r="DM14" s="44" t="str">
        <f>IFERROR(CR14/(CH14+CF14),"-")</f>
        <v>-</v>
      </c>
      <c r="DN14" s="44" t="str">
        <f>IFERROR((CS14/(CK14+CG14))/12,"-")</f>
        <v>-</v>
      </c>
      <c r="DO14" s="90" t="str">
        <f>IFERROR((CU14-CT14)/12/CN14,"-")</f>
        <v>-</v>
      </c>
      <c r="DP14" s="39">
        <f>+'SEM4'!IC14</f>
        <v>0</v>
      </c>
      <c r="DQ14" s="99">
        <f>SUM(DU14:EC14)</f>
        <v>0</v>
      </c>
      <c r="DR14" s="99">
        <f>SUM(DU14:EA14)</f>
        <v>0</v>
      </c>
      <c r="DS14" s="100">
        <f>DV14+DW14</f>
        <v>0</v>
      </c>
      <c r="DT14" s="100">
        <f>DY14+DZ14</f>
        <v>0</v>
      </c>
      <c r="DU14" s="35">
        <f>+'SEM4'!IH14</f>
        <v>0</v>
      </c>
      <c r="DV14" s="35">
        <f>+'SEM4'!II14</f>
        <v>0</v>
      </c>
      <c r="DW14" s="35">
        <f>+'SEM4'!IJ14</f>
        <v>0</v>
      </c>
      <c r="DX14" s="35">
        <f>+'SEM4'!IK14</f>
        <v>0</v>
      </c>
      <c r="DY14" s="35">
        <f>+'SEM4'!IL14</f>
        <v>0</v>
      </c>
      <c r="DZ14" s="35">
        <f>+'SEM4'!IM14</f>
        <v>0</v>
      </c>
      <c r="EA14" s="100">
        <f>+'SEM4'!IN14</f>
        <v/>
      </c>
      <c r="EB14" s="35">
        <f>+'SEM4'!IO14</f>
        <v>0</v>
      </c>
      <c r="EC14" s="35">
        <f>+'SEM4'!IP14</f>
        <v>0</v>
      </c>
      <c r="ED14" s="35">
        <f>+'SEM4'!IQ14</f>
        <v>0</v>
      </c>
      <c r="EE14" s="35">
        <f>+'SEM4'!IR14</f>
        <v>0</v>
      </c>
      <c r="EF14" s="35">
        <f>+'SEM4'!IS14</f>
        <v>0</v>
      </c>
      <c r="EG14" s="23">
        <f>+'SEM4'!IT14</f>
        <v>0</v>
      </c>
      <c r="EH14" s="26">
        <f>+'SEM4'!IU14</f>
        <v>0</v>
      </c>
      <c r="EI14" s="42" t="str">
        <f>IFERROR(DQ14/DP14,"-")</f>
        <v>-</v>
      </c>
      <c r="EJ14" s="89" t="str">
        <f>IFERROR((DS14+DT14)/DP14,"-")</f>
        <v>-</v>
      </c>
      <c r="EK14" s="43" t="str">
        <f>IFERROR(DR14/DQ14,"-")</f>
        <v>-</v>
      </c>
      <c r="EL14" s="43" t="str">
        <f>IFERROR((DU14+DS14)/DQ14,"-")</f>
        <v>-</v>
      </c>
      <c r="EM14" s="43" t="str">
        <f>IFERROR((DX14+DT14)/DQ14,"-")</f>
        <v>-</v>
      </c>
      <c r="EN14" s="43" t="str">
        <f>IFERROR(EA14/DQ14,"-")</f>
        <v>-</v>
      </c>
      <c r="EO14" s="43" t="str">
        <f>IFERROR(DS14/(DU14+DS14),"-")</f>
        <v>-</v>
      </c>
      <c r="EP14" s="43" t="str">
        <f>IFERROR(DT14/(DX14+DT14),"-")</f>
        <v>-</v>
      </c>
      <c r="EQ14" s="43" t="str">
        <f>IFERROR(DS14/DQ14,"-")</f>
        <v>-</v>
      </c>
      <c r="ER14" s="43" t="str">
        <f>IFERROR(DV14/DQ14,"-")</f>
        <v>-</v>
      </c>
      <c r="ES14" s="43" t="str">
        <f>IFERROR(DW14/DQ14,"-")</f>
        <v>-</v>
      </c>
      <c r="ET14" s="43" t="str">
        <f>IFERROR(DT14/DQ14,"-")</f>
        <v>-</v>
      </c>
      <c r="EU14" s="43" t="str">
        <f>IFERROR(DY14/DQ14,"-")</f>
        <v>-</v>
      </c>
      <c r="EV14" s="43" t="str">
        <f>IFERROR(DZ14/DQ14,"-")</f>
        <v>-</v>
      </c>
      <c r="EW14" s="43" t="str">
        <f>IFERROR(EB14/DQ14,"-")</f>
        <v>-</v>
      </c>
      <c r="EX14" s="43" t="str">
        <f>IFERROR(EC14/DQ14,"-")</f>
        <v>-</v>
      </c>
      <c r="EY14" s="44" t="str">
        <f>IFERROR(ED14/DP14,"-")</f>
        <v>-</v>
      </c>
      <c r="EZ14" s="44" t="str">
        <f>IFERROR(EE14/(DU14+DS14),"-")</f>
        <v>-</v>
      </c>
      <c r="FA14" s="44" t="str">
        <f>IFERROR((EF14/(DX14+DT14))/12,"-")</f>
        <v>-</v>
      </c>
      <c r="FB14" s="90" t="str">
        <f>IFERROR((EH14-EG14)/12/EA14,"-")</f>
        <v>-</v>
      </c>
      <c r="FC14" s="39">
        <f>+'SEM5'!IC14</f>
        <v>0</v>
      </c>
      <c r="FD14" s="99">
        <f>SUM(FH14:FP14)</f>
        <v>0</v>
      </c>
      <c r="FE14" s="99">
        <f>SUM(FH14:FN14)</f>
        <v>0</v>
      </c>
      <c r="FF14" s="100">
        <f>FI14+FJ14</f>
        <v>0</v>
      </c>
      <c r="FG14" s="100">
        <f>FL14+FM14</f>
        <v>0</v>
      </c>
      <c r="FH14" s="35">
        <f>+'SEM5'!IH14</f>
        <v>0</v>
      </c>
      <c r="FI14" s="35">
        <f>+'SEM5'!II14</f>
        <v>0</v>
      </c>
      <c r="FJ14" s="35">
        <f>+'SEM5'!IJ14</f>
        <v>0</v>
      </c>
      <c r="FK14" s="35">
        <f>+'SEM5'!IK14</f>
        <v>0</v>
      </c>
      <c r="FL14" s="35">
        <f>+'SEM5'!IL14</f>
        <v>0</v>
      </c>
      <c r="FM14" s="35">
        <f>+'SEM5'!IM14</f>
        <v>0</v>
      </c>
      <c r="FN14" s="100">
        <f>+'SEM5'!IN14</f>
        <v/>
      </c>
      <c r="FO14" s="35">
        <f>+'SEM5'!IO14</f>
        <v>0</v>
      </c>
      <c r="FP14" s="35">
        <f>+'SEM5'!IP14</f>
        <v>0</v>
      </c>
      <c r="FQ14" s="35">
        <f>+'SEM5'!IQ14</f>
        <v>0</v>
      </c>
      <c r="FR14" s="35">
        <f>+'SEM5'!IR14</f>
        <v>0</v>
      </c>
      <c r="FS14" s="35">
        <f>+'SEM5'!IS14</f>
        <v>0</v>
      </c>
      <c r="FT14" s="23">
        <f>+'SEM5'!IT14</f>
        <v>0</v>
      </c>
      <c r="FU14" s="26">
        <f>+'SEM5'!IU14</f>
        <v>0</v>
      </c>
      <c r="FV14" s="42" t="str">
        <f>IFERROR(FD14/FC14,"-")</f>
        <v>-</v>
      </c>
      <c r="FW14" s="89" t="str">
        <f>IFERROR((FF14+FG14)/FC14,"-")</f>
        <v>-</v>
      </c>
      <c r="FX14" s="43" t="str">
        <f>IFERROR(FE14/FD14,"-")</f>
        <v>-</v>
      </c>
      <c r="FY14" s="43" t="str">
        <f>IFERROR((FH14+FF14)/FD14,"-")</f>
        <v>-</v>
      </c>
      <c r="FZ14" s="43" t="str">
        <f>IFERROR((FK14+FG14)/FD14,"-")</f>
        <v>-</v>
      </c>
      <c r="GA14" s="43" t="str">
        <f>IFERROR(FN14/FD14,"-")</f>
        <v>-</v>
      </c>
      <c r="GB14" s="43" t="str">
        <f>IFERROR(FF14/(FH14+FF14),"-")</f>
        <v>-</v>
      </c>
      <c r="GC14" s="43" t="str">
        <f>IFERROR(FG14/(FK14+FG14),"-")</f>
        <v>-</v>
      </c>
      <c r="GD14" s="43" t="str">
        <f>IFERROR(FF14/FD14,"-")</f>
        <v>-</v>
      </c>
      <c r="GE14" s="43" t="str">
        <f>IFERROR(FI14/FD14,"-")</f>
        <v>-</v>
      </c>
      <c r="GF14" s="43" t="str">
        <f>IFERROR(FJ14/FD14,"-")</f>
        <v>-</v>
      </c>
      <c r="GG14" s="43" t="str">
        <f>IFERROR(FG14/FD14,"-")</f>
        <v>-</v>
      </c>
      <c r="GH14" s="43" t="str">
        <f>IFERROR(FL14/FD14,"-")</f>
        <v>-</v>
      </c>
      <c r="GI14" s="43" t="str">
        <f>IFERROR(FM14/FD14,"-")</f>
        <v>-</v>
      </c>
      <c r="GJ14" s="43" t="str">
        <f>IFERROR(FO14/FD14,"-")</f>
        <v>-</v>
      </c>
      <c r="GK14" s="43" t="str">
        <f>IFERROR(FP14/FD14,"-")</f>
        <v>-</v>
      </c>
      <c r="GL14" s="44" t="str">
        <f>IFERROR(FQ14/FC14,"-")</f>
        <v>-</v>
      </c>
      <c r="GM14" s="44" t="str">
        <f>IFERROR(FR14/(FH14+FF14),"-")</f>
        <v>-</v>
      </c>
      <c r="GN14" s="44" t="str">
        <f>IFERROR((FS14/(FK14+FG14))/12,"-")</f>
        <v>-</v>
      </c>
      <c r="GO14" s="90" t="str">
        <f>IFERROR((FU14-FT14)/12/FN14,"-")</f>
        <v>-</v>
      </c>
      <c r="GP14" s="39">
        <f>'SEM6'!IC14</f>
        <v>0</v>
      </c>
      <c r="GQ14" s="99">
        <f>SUM(GU14:HC14)</f>
        <v>0</v>
      </c>
      <c r="GR14" s="99">
        <f>SUM(GU14:HA14)</f>
        <v>0</v>
      </c>
      <c r="GS14" s="100">
        <f>GV14+GW14</f>
        <v>0</v>
      </c>
      <c r="GT14" s="100">
        <f>GY14+GZ14</f>
        <v>0</v>
      </c>
      <c r="GU14" s="35">
        <f>'SEM6'!IH14</f>
        <v>0</v>
      </c>
      <c r="GV14" s="35">
        <f>'SEM6'!II14</f>
        <v>0</v>
      </c>
      <c r="GW14" s="35">
        <f>'SEM6'!IJ14</f>
        <v>0</v>
      </c>
      <c r="GX14" s="35">
        <f>'SEM6'!IK14</f>
        <v>0</v>
      </c>
      <c r="GY14" s="35">
        <f>'SEM6'!IL14</f>
        <v>0</v>
      </c>
      <c r="GZ14" s="35">
        <f>'SEM6'!IM14</f>
        <v>0</v>
      </c>
      <c r="HA14" s="100">
        <f>'SEM6'!IN14</f>
        <v/>
      </c>
      <c r="HB14" s="35">
        <f>'SEM6'!IO14</f>
        <v>0</v>
      </c>
      <c r="HC14" s="35">
        <f>'SEM6'!IP14</f>
        <v>0</v>
      </c>
      <c r="HD14" s="35">
        <f>'SEM6'!IQ14</f>
        <v>0</v>
      </c>
      <c r="HE14" s="35">
        <f>'SEM6'!IR14</f>
        <v>0</v>
      </c>
      <c r="HF14" s="35">
        <f>'SEM6'!IS14</f>
        <v>0</v>
      </c>
      <c r="HG14" s="23">
        <f>'SEM6'!IT14</f>
        <v>0</v>
      </c>
      <c r="HH14" s="26">
        <f>'SEM6'!IU14</f>
        <v>0</v>
      </c>
      <c r="HI14" s="42" t="str">
        <f>IFERROR(GQ14/GP14,"-")</f>
        <v>-</v>
      </c>
      <c r="HJ14" s="89" t="str">
        <f>IFERROR((GS14+GT14)/GP14,"-")</f>
        <v>-</v>
      </c>
      <c r="HK14" s="43" t="str">
        <f>IFERROR(GR14/GQ14,"-")</f>
        <v>-</v>
      </c>
      <c r="HL14" s="43" t="str">
        <f>IFERROR((GU14+GS14)/GQ14,"-")</f>
        <v>-</v>
      </c>
      <c r="HM14" s="43" t="str">
        <f>IFERROR((GX14+GT14)/GQ14,"-")</f>
        <v>-</v>
      </c>
      <c r="HN14" s="43" t="str">
        <f>IFERROR(HA14/GQ14,"-")</f>
        <v>-</v>
      </c>
      <c r="HO14" s="43" t="str">
        <f>IFERROR(GS14/(GU14+GS14),"-")</f>
        <v>-</v>
      </c>
      <c r="HP14" s="43" t="str">
        <f>IFERROR(GT14/(GX14+GT14),"-")</f>
        <v>-</v>
      </c>
      <c r="HQ14" s="43" t="str">
        <f>IFERROR(GS14/GQ14,"-")</f>
        <v>-</v>
      </c>
      <c r="HR14" s="43" t="str">
        <f>IFERROR(GV14/GQ14,"-")</f>
        <v>-</v>
      </c>
      <c r="HS14" s="43" t="str">
        <f>IFERROR(GW14/GQ14,"-")</f>
        <v>-</v>
      </c>
      <c r="HT14" s="43" t="str">
        <f>IFERROR(GT14/GQ14,"-")</f>
        <v>-</v>
      </c>
      <c r="HU14" s="43" t="str">
        <f>IFERROR(GY14/GQ14,"-")</f>
        <v>-</v>
      </c>
      <c r="HV14" s="43" t="str">
        <f>IFERROR(GZ14/GQ14,"-")</f>
        <v>-</v>
      </c>
      <c r="HW14" s="43" t="str">
        <f>IFERROR(HB14/GQ14,"-")</f>
        <v>-</v>
      </c>
      <c r="HX14" s="43" t="str">
        <f>IFERROR(HC14/GQ14,"-")</f>
        <v>-</v>
      </c>
      <c r="HY14" s="44" t="str">
        <f>IFERROR(HD14/GP14,"-")</f>
        <v>-</v>
      </c>
      <c r="HZ14" s="44" t="str">
        <f>IFERROR(HE14/(GU14+GS14),"-")</f>
        <v>-</v>
      </c>
      <c r="IA14" s="44" t="str">
        <f>IFERROR((HF14/(GX14+GT14))/12,"-")</f>
        <v>-</v>
      </c>
      <c r="IB14" s="90" t="str">
        <f>IFERROR((HH14-HG14)/12/HA14,"-")</f>
        <v>-</v>
      </c>
      <c r="IC14" s="39">
        <f>'CUMUL Novembre 2022'!C14</f>
        <v>0</v>
      </c>
      <c r="ID14" s="112">
        <f>SUM(IH14:IP14)</f>
        <v>0</v>
      </c>
      <c r="IE14" s="112">
        <f>SUM(IH14:IN14)</f>
        <v>0</v>
      </c>
      <c r="IF14" s="113">
        <f>II14+IJ14</f>
        <v>0</v>
      </c>
      <c r="IG14" s="113">
        <f>IL14+IM14</f>
        <v>0</v>
      </c>
      <c r="IH14" s="35">
        <f>'CUMUL Novembre 2022'!H14</f>
        <v>0</v>
      </c>
      <c r="II14" s="35">
        <f>'CUMUL Novembre 2022'!I14</f>
        <v>0</v>
      </c>
      <c r="IJ14" s="35">
        <f>'CUMUL Novembre 2022'!J14</f>
        <v>0</v>
      </c>
      <c r="IK14" s="35">
        <f>'CUMUL Novembre 2022'!K14</f>
        <v>0</v>
      </c>
      <c r="IL14" s="35">
        <f>'CUMUL Novembre 2022'!L14</f>
        <v>0</v>
      </c>
      <c r="IM14" s="35">
        <f>'CUMUL Novembre 2022'!M14</f>
        <v>0</v>
      </c>
      <c r="IN14" s="113">
        <f>'CUMUL Novembre 2022'!N14</f>
        <v>0</v>
      </c>
      <c r="IO14" s="35">
        <f>'CUMUL Novembre 2022'!O14</f>
        <v>0</v>
      </c>
      <c r="IP14" s="35">
        <f>'CUMUL Novembre 2022'!P14</f>
        <v>0</v>
      </c>
      <c r="IQ14" s="35">
        <f>'CUMUL Novembre 2022'!Q14</f>
        <v>0</v>
      </c>
      <c r="IR14" s="35">
        <f>'CUMUL Novembre 2022'!R14</f>
        <v>0</v>
      </c>
      <c r="IS14" s="35">
        <f>'CUMUL Novembre 2022'!S14</f>
        <v>0</v>
      </c>
      <c r="IT14" s="23">
        <f>'CUMUL Novembre 2022'!T14</f>
        <v>0</v>
      </c>
      <c r="IU14" s="26">
        <f>'CUMUL Novembre 2022'!U14</f>
        <v>0</v>
      </c>
      <c r="IV14" s="125" t="str">
        <f>IFERROR(ID14/IC14,"-")</f>
        <v>-</v>
      </c>
      <c r="IW14" s="126" t="str">
        <f>IFERROR((IF14+IG14)/IC14,"-")</f>
        <v>-</v>
      </c>
      <c r="IX14" s="127" t="str">
        <f>IFERROR(IE14/ID14,"-")</f>
        <v>-</v>
      </c>
      <c r="IY14" s="127" t="str">
        <f>IFERROR((IH14+IF14)/ID14,"-")</f>
        <v>-</v>
      </c>
      <c r="IZ14" s="127" t="str">
        <f>IFERROR((IK14+IG14)/ID14,"-")</f>
        <v>-</v>
      </c>
      <c r="JA14" s="127" t="str">
        <f>IFERROR(IN14/ID14,"-")</f>
        <v>-</v>
      </c>
      <c r="JB14" s="127" t="str">
        <f>IFERROR(IF14/(IH14+IF14),"-")</f>
        <v>-</v>
      </c>
      <c r="JC14" s="127" t="str">
        <f>IFERROR(IG14/(IK14+IG14),"-")</f>
        <v>-</v>
      </c>
      <c r="JD14" s="127" t="str">
        <f>IFERROR(IF14/ID14,"-")</f>
        <v>-</v>
      </c>
      <c r="JE14" s="127" t="str">
        <f>IFERROR(II14/ID14,"-")</f>
        <v>-</v>
      </c>
      <c r="JF14" s="127" t="str">
        <f>IFERROR(IJ14/ID14,"-")</f>
        <v>-</v>
      </c>
      <c r="JG14" s="127" t="str">
        <f>IFERROR(IG14/ID14,"-")</f>
        <v>-</v>
      </c>
      <c r="JH14" s="127" t="str">
        <f>IFERROR(IL14/ID14,"-")</f>
        <v>-</v>
      </c>
      <c r="JI14" s="127" t="str">
        <f>IFERROR(IM14/ID14,"-")</f>
        <v>-</v>
      </c>
      <c r="JJ14" s="127" t="str">
        <f>IFERROR(IO14/ID14,"-")</f>
        <v>-</v>
      </c>
      <c r="JK14" s="127" t="str">
        <f>IFERROR(IP14/ID14,"-")</f>
        <v>-</v>
      </c>
      <c r="JL14" s="128" t="str">
        <f>IFERROR(IQ14/IC14,"-")</f>
        <v>-</v>
      </c>
      <c r="JM14" s="128" t="str">
        <f>IFERROR(IR14/(IH14+IF14),"-")</f>
        <v>-</v>
      </c>
      <c r="JN14" s="128" t="str">
        <f>IFERROR((IS14/(IK14+IG14))/12,"-")</f>
        <v>-</v>
      </c>
      <c r="JO14" s="129" t="str">
        <f>IFERROR((IU14-IT14)/12/IN14,"-")</f>
        <v>-</v>
      </c>
    </row>
    <row r="15" spans="1:275" customHeight="1" ht="15.75">
      <c r="A15" s="14" t="b">
        <f>IFERROR('SEM1'!A15,"-")</f>
        <v>0</v>
      </c>
      <c r="B15" s="14" t="str">
        <f>IFERROR('SEM1'!B15,"-")</f>
        <v>Sara</v>
      </c>
      <c r="C15" s="39">
        <f>+'SEM1'!IC15</f>
        <v>0</v>
      </c>
      <c r="D15" s="99">
        <f>SUM(H15:P15)</f>
        <v>0</v>
      </c>
      <c r="E15" s="99">
        <f>SUM(H15:N15)</f>
        <v>0</v>
      </c>
      <c r="F15" s="100">
        <f>I15+J15</f>
        <v>0</v>
      </c>
      <c r="G15" s="100">
        <f>L15+M15</f>
        <v>0</v>
      </c>
      <c r="H15" s="35">
        <f>+'SEM1'!IH15</f>
        <v>0</v>
      </c>
      <c r="I15" s="35">
        <f>+'SEM1'!II15</f>
        <v>0</v>
      </c>
      <c r="J15" s="35">
        <f>+'SEM1'!IJ15</f>
        <v>0</v>
      </c>
      <c r="K15" s="35">
        <f>+'SEM1'!IK15</f>
        <v>0</v>
      </c>
      <c r="L15" s="35">
        <f>+'SEM1'!IL15</f>
        <v>0</v>
      </c>
      <c r="M15" s="35">
        <f>+'SEM1'!IM15</f>
        <v>0</v>
      </c>
      <c r="N15" s="100">
        <f>+'SEM1'!IN15</f>
        <v/>
      </c>
      <c r="O15" s="35">
        <f>+'SEM1'!IO15</f>
        <v>0</v>
      </c>
      <c r="P15" s="35">
        <f>+'SEM1'!IP15</f>
        <v>0</v>
      </c>
      <c r="Q15" s="35">
        <f>+'SEM1'!IQ15</f>
        <v>0</v>
      </c>
      <c r="R15" s="35">
        <f>+'SEM1'!IR15</f>
        <v>0</v>
      </c>
      <c r="S15" s="35">
        <f>+'SEM1'!IS15</f>
        <v>0</v>
      </c>
      <c r="T15" s="23">
        <f>+'SEM1'!IT15</f>
        <v>0</v>
      </c>
      <c r="U15" s="26">
        <f>+'SEM1'!IU15</f>
        <v>0</v>
      </c>
      <c r="V15" s="42" t="str">
        <f>IFERROR(D15/C15,"-")</f>
        <v>-</v>
      </c>
      <c r="W15" s="89" t="str">
        <f>IFERROR((F15+G15)/C15,"-")</f>
        <v>-</v>
      </c>
      <c r="X15" s="43" t="str">
        <f>IFERROR(E15/D15,"-")</f>
        <v>-</v>
      </c>
      <c r="Y15" s="43" t="str">
        <f>IFERROR((H15+F15)/D15,"-")</f>
        <v>-</v>
      </c>
      <c r="Z15" s="43" t="str">
        <f>IFERROR((K15+G15)/D15,"-")</f>
        <v>-</v>
      </c>
      <c r="AA15" s="43" t="str">
        <f>IFERROR(N15/D15,"-")</f>
        <v>-</v>
      </c>
      <c r="AB15" s="43" t="str">
        <f>IFERROR(F15/(H15+F15),"-")</f>
        <v>-</v>
      </c>
      <c r="AC15" s="43" t="str">
        <f>IFERROR(G15/(K15+G15),"-")</f>
        <v>-</v>
      </c>
      <c r="AD15" s="43" t="str">
        <f>IFERROR(F15/D15,"-")</f>
        <v>-</v>
      </c>
      <c r="AE15" s="43" t="str">
        <f>IFERROR(I15/D15,"-")</f>
        <v>-</v>
      </c>
      <c r="AF15" s="43" t="str">
        <f>IFERROR(J15/D15,"-")</f>
        <v>-</v>
      </c>
      <c r="AG15" s="43" t="str">
        <f>IFERROR(G15/D15,"-")</f>
        <v>-</v>
      </c>
      <c r="AH15" s="43" t="str">
        <f>IFERROR(L15/D15,"-")</f>
        <v>-</v>
      </c>
      <c r="AI15" s="43" t="str">
        <f>IFERROR(M15/D15,"-")</f>
        <v>-</v>
      </c>
      <c r="AJ15" s="43" t="str">
        <f>IFERROR(O15/D15,"-")</f>
        <v>-</v>
      </c>
      <c r="AK15" s="43" t="str">
        <f>IFERROR(P15/D15,"-")</f>
        <v>-</v>
      </c>
      <c r="AL15" s="44" t="str">
        <f>IFERROR(Q15/C15,"-")</f>
        <v>-</v>
      </c>
      <c r="AM15" s="44" t="str">
        <f>IFERROR(R15/(H15+F15),"-")</f>
        <v>-</v>
      </c>
      <c r="AN15" s="44" t="str">
        <f>IFERROR((S15/(K15+G15))/12,"-")</f>
        <v>-</v>
      </c>
      <c r="AO15" s="90" t="str">
        <f>IFERROR((U15-T15)/12/N15,"-")</f>
        <v>-</v>
      </c>
      <c r="AP15" s="39">
        <f>+'SEM2'!IC15</f>
        <v>0</v>
      </c>
      <c r="AQ15" s="99">
        <f>SUM(AU15:BC15)</f>
        <v>0</v>
      </c>
      <c r="AR15" s="99">
        <f>SUM(AU15:BA15)</f>
        <v>0</v>
      </c>
      <c r="AS15" s="100">
        <f>AV15+AW15</f>
        <v>0</v>
      </c>
      <c r="AT15" s="100">
        <f>AY15+AZ15</f>
        <v>0</v>
      </c>
      <c r="AU15" s="35">
        <f>+'SEM2'!IH15</f>
        <v>0</v>
      </c>
      <c r="AV15" s="35">
        <f>+'SEM2'!II15</f>
        <v>0</v>
      </c>
      <c r="AW15" s="35">
        <f>+'SEM2'!IJ15</f>
        <v>0</v>
      </c>
      <c r="AX15" s="35">
        <f>+'SEM2'!IK15</f>
        <v>0</v>
      </c>
      <c r="AY15" s="35">
        <f>+'SEM2'!IL15</f>
        <v>0</v>
      </c>
      <c r="AZ15" s="35">
        <f>+'SEM2'!IM15</f>
        <v>0</v>
      </c>
      <c r="BA15" s="100">
        <f>+'SEM2'!IN15</f>
        <v/>
      </c>
      <c r="BB15" s="35">
        <f>+'SEM2'!IO15</f>
        <v>0</v>
      </c>
      <c r="BC15" s="35">
        <f>+'SEM2'!IP15</f>
        <v>0</v>
      </c>
      <c r="BD15" s="35">
        <f>+'SEM2'!IQ15</f>
        <v>0</v>
      </c>
      <c r="BE15" s="35">
        <f>+'SEM2'!IR15</f>
        <v>0</v>
      </c>
      <c r="BF15" s="35">
        <f>+'SEM2'!IS15</f>
        <v>0</v>
      </c>
      <c r="BG15" s="23">
        <f>+'SEM2'!IT15</f>
        <v>0</v>
      </c>
      <c r="BH15" s="26">
        <f>+'SEM2'!IU15</f>
        <v>0</v>
      </c>
      <c r="BI15" s="42" t="str">
        <f>IFERROR(AQ15/AP15,"-")</f>
        <v>-</v>
      </c>
      <c r="BJ15" s="89" t="str">
        <f>IFERROR((AS15+AT15)/AP15,"-")</f>
        <v>-</v>
      </c>
      <c r="BK15" s="43" t="str">
        <f>IFERROR(AR15/AQ15,"-")</f>
        <v>-</v>
      </c>
      <c r="BL15" s="43" t="str">
        <f>IFERROR((AU15+AS15)/AQ15,"-")</f>
        <v>-</v>
      </c>
      <c r="BM15" s="43" t="str">
        <f>IFERROR((AX15+AT15)/AQ15,"-")</f>
        <v>-</v>
      </c>
      <c r="BN15" s="43" t="str">
        <f>IFERROR(BA15/AQ15,"-")</f>
        <v>-</v>
      </c>
      <c r="BO15" s="43" t="str">
        <f>IFERROR(AS15/(AU15+AS15),"-")</f>
        <v>-</v>
      </c>
      <c r="BP15" s="43" t="str">
        <f>IFERROR(AT15/(AX15+AT15),"-")</f>
        <v>-</v>
      </c>
      <c r="BQ15" s="43" t="str">
        <f>IFERROR(AS15/AQ15,"-")</f>
        <v>-</v>
      </c>
      <c r="BR15" s="43" t="str">
        <f>IFERROR(AV15/AQ15,"-")</f>
        <v>-</v>
      </c>
      <c r="BS15" s="43" t="str">
        <f>IFERROR(AW15/AQ15,"-")</f>
        <v>-</v>
      </c>
      <c r="BT15" s="43" t="str">
        <f>IFERROR(AT15/AQ15,"-")</f>
        <v>-</v>
      </c>
      <c r="BU15" s="43" t="str">
        <f>IFERROR(AY15/AQ15,"-")</f>
        <v>-</v>
      </c>
      <c r="BV15" s="43" t="str">
        <f>IFERROR(AZ15/AQ15,"-")</f>
        <v>-</v>
      </c>
      <c r="BW15" s="43" t="str">
        <f>IFERROR(BB15/AQ15,"-")</f>
        <v>-</v>
      </c>
      <c r="BX15" s="43" t="str">
        <f>IFERROR(BC15/AQ15,"-")</f>
        <v>-</v>
      </c>
      <c r="BY15" s="44" t="str">
        <f>IFERROR(BD15/AP15,"-")</f>
        <v>-</v>
      </c>
      <c r="BZ15" s="44" t="str">
        <f>IFERROR(BE15/(AU15+AS15),"-")</f>
        <v>-</v>
      </c>
      <c r="CA15" s="44" t="str">
        <f>IFERROR((BF15/(AX15+AT15))/12,"-")</f>
        <v>-</v>
      </c>
      <c r="CB15" s="90" t="str">
        <f>IFERROR((BH15-BG15)/12/BA15,"-")</f>
        <v>-</v>
      </c>
      <c r="CC15" s="39">
        <f>+'SEM3'!IC15</f>
        <v>0</v>
      </c>
      <c r="CD15" s="99">
        <f>SUM(CH15:CP15)</f>
        <v>0</v>
      </c>
      <c r="CE15" s="99">
        <f>SUM(CH15:CN15)</f>
        <v>0</v>
      </c>
      <c r="CF15" s="100">
        <f>CI15+CJ15</f>
        <v>0</v>
      </c>
      <c r="CG15" s="100">
        <f>CL15+CM15</f>
        <v>0</v>
      </c>
      <c r="CH15" s="35">
        <f>+'SEM3'!IH15</f>
        <v>0</v>
      </c>
      <c r="CI15" s="35">
        <f>+'SEM3'!II15</f>
        <v>0</v>
      </c>
      <c r="CJ15" s="35">
        <f>+'SEM3'!IJ15</f>
        <v>0</v>
      </c>
      <c r="CK15" s="35">
        <f>+'SEM3'!IK15</f>
        <v>0</v>
      </c>
      <c r="CL15" s="35">
        <f>+'SEM3'!IL15</f>
        <v>0</v>
      </c>
      <c r="CM15" s="35">
        <f>+'SEM3'!IM15</f>
        <v>0</v>
      </c>
      <c r="CN15" s="100">
        <f>+'SEM3'!IN15</f>
        <v/>
      </c>
      <c r="CO15" s="35">
        <f>+'SEM3'!IO15</f>
        <v>0</v>
      </c>
      <c r="CP15" s="35">
        <f>+'SEM3'!IP15</f>
        <v>0</v>
      </c>
      <c r="CQ15" s="35">
        <f>+'SEM3'!IQ15</f>
        <v>0</v>
      </c>
      <c r="CR15" s="35">
        <f>+'SEM3'!IR15</f>
        <v>0</v>
      </c>
      <c r="CS15" s="35">
        <f>+'SEM3'!IS15</f>
        <v>0</v>
      </c>
      <c r="CT15" s="23">
        <f>+'SEM3'!IT15</f>
        <v>0</v>
      </c>
      <c r="CU15" s="26">
        <f>+'SEM3'!IU15</f>
        <v>0</v>
      </c>
      <c r="CV15" s="42" t="str">
        <f>IFERROR(CD15/CC15,"-")</f>
        <v>-</v>
      </c>
      <c r="CW15" s="89" t="str">
        <f>IFERROR((CF15+CG15)/CC15,"-")</f>
        <v>-</v>
      </c>
      <c r="CX15" s="43" t="str">
        <f>IFERROR(CE15/CD15,"-")</f>
        <v>-</v>
      </c>
      <c r="CY15" s="43" t="str">
        <f>IFERROR((CH15+CF15)/CD15,"-")</f>
        <v>-</v>
      </c>
      <c r="CZ15" s="43" t="str">
        <f>IFERROR((CK15+CG15)/CD15,"-")</f>
        <v>-</v>
      </c>
      <c r="DA15" s="43" t="str">
        <f>IFERROR(CN15/CD15,"-")</f>
        <v>-</v>
      </c>
      <c r="DB15" s="43" t="str">
        <f>IFERROR(CF15/(CH15+CF15),"-")</f>
        <v>-</v>
      </c>
      <c r="DC15" s="43" t="str">
        <f>IFERROR(CG15/(CK15+CG15),"-")</f>
        <v>-</v>
      </c>
      <c r="DD15" s="43" t="str">
        <f>IFERROR(CF15/CD15,"-")</f>
        <v>-</v>
      </c>
      <c r="DE15" s="43" t="str">
        <f>IFERROR(CI15/CD15,"-")</f>
        <v>-</v>
      </c>
      <c r="DF15" s="43" t="str">
        <f>IFERROR(CJ15/CD15,"-")</f>
        <v>-</v>
      </c>
      <c r="DG15" s="43" t="str">
        <f>IFERROR(CG15/CD15,"-")</f>
        <v>-</v>
      </c>
      <c r="DH15" s="43" t="str">
        <f>IFERROR(CL15/CD15,"-")</f>
        <v>-</v>
      </c>
      <c r="DI15" s="43" t="str">
        <f>IFERROR(CM15/CD15,"-")</f>
        <v>-</v>
      </c>
      <c r="DJ15" s="43" t="str">
        <f>IFERROR(CO15/CD15,"-")</f>
        <v>-</v>
      </c>
      <c r="DK15" s="43" t="str">
        <f>IFERROR(CP15/CD15,"-")</f>
        <v>-</v>
      </c>
      <c r="DL15" s="44" t="str">
        <f>IFERROR(CQ15/CC15,"-")</f>
        <v>-</v>
      </c>
      <c r="DM15" s="44" t="str">
        <f>IFERROR(CR15/(CH15+CF15),"-")</f>
        <v>-</v>
      </c>
      <c r="DN15" s="44" t="str">
        <f>IFERROR((CS15/(CK15+CG15))/12,"-")</f>
        <v>-</v>
      </c>
      <c r="DO15" s="90" t="str">
        <f>IFERROR((CU15-CT15)/12/CN15,"-")</f>
        <v>-</v>
      </c>
      <c r="DP15" s="39">
        <f>+'SEM4'!IC15</f>
        <v>0</v>
      </c>
      <c r="DQ15" s="99">
        <f>SUM(DU15:EC15)</f>
        <v>0</v>
      </c>
      <c r="DR15" s="99">
        <f>SUM(DU15:EA15)</f>
        <v>0</v>
      </c>
      <c r="DS15" s="100">
        <f>DV15+DW15</f>
        <v>0</v>
      </c>
      <c r="DT15" s="100">
        <f>DY15+DZ15</f>
        <v>0</v>
      </c>
      <c r="DU15" s="35">
        <f>+'SEM4'!IH15</f>
        <v>0</v>
      </c>
      <c r="DV15" s="35">
        <f>+'SEM4'!II15</f>
        <v>0</v>
      </c>
      <c r="DW15" s="35">
        <f>+'SEM4'!IJ15</f>
        <v>0</v>
      </c>
      <c r="DX15" s="35">
        <f>+'SEM4'!IK15</f>
        <v>0</v>
      </c>
      <c r="DY15" s="35">
        <f>+'SEM4'!IL15</f>
        <v>0</v>
      </c>
      <c r="DZ15" s="35">
        <f>+'SEM4'!IM15</f>
        <v>0</v>
      </c>
      <c r="EA15" s="100">
        <f>+'SEM4'!IN15</f>
        <v/>
      </c>
      <c r="EB15" s="35">
        <f>+'SEM4'!IO15</f>
        <v>0</v>
      </c>
      <c r="EC15" s="35">
        <f>+'SEM4'!IP15</f>
        <v>0</v>
      </c>
      <c r="ED15" s="35">
        <f>+'SEM4'!IQ15</f>
        <v>0</v>
      </c>
      <c r="EE15" s="35">
        <f>+'SEM4'!IR15</f>
        <v>0</v>
      </c>
      <c r="EF15" s="35">
        <f>+'SEM4'!IS15</f>
        <v>0</v>
      </c>
      <c r="EG15" s="23">
        <f>+'SEM4'!IT15</f>
        <v>0</v>
      </c>
      <c r="EH15" s="26">
        <f>+'SEM4'!IU15</f>
        <v>0</v>
      </c>
      <c r="EI15" s="42" t="str">
        <f>IFERROR(DQ15/DP15,"-")</f>
        <v>-</v>
      </c>
      <c r="EJ15" s="89" t="str">
        <f>IFERROR((DS15+DT15)/DP15,"-")</f>
        <v>-</v>
      </c>
      <c r="EK15" s="43" t="str">
        <f>IFERROR(DR15/DQ15,"-")</f>
        <v>-</v>
      </c>
      <c r="EL15" s="43" t="str">
        <f>IFERROR((DU15+DS15)/DQ15,"-")</f>
        <v>-</v>
      </c>
      <c r="EM15" s="43" t="str">
        <f>IFERROR((DX15+DT15)/DQ15,"-")</f>
        <v>-</v>
      </c>
      <c r="EN15" s="43" t="str">
        <f>IFERROR(EA15/DQ15,"-")</f>
        <v>-</v>
      </c>
      <c r="EO15" s="43" t="str">
        <f>IFERROR(DS15/(DU15+DS15),"-")</f>
        <v>-</v>
      </c>
      <c r="EP15" s="43" t="str">
        <f>IFERROR(DT15/(DX15+DT15),"-")</f>
        <v>-</v>
      </c>
      <c r="EQ15" s="43" t="str">
        <f>IFERROR(DS15/DQ15,"-")</f>
        <v>-</v>
      </c>
      <c r="ER15" s="43" t="str">
        <f>IFERROR(DV15/DQ15,"-")</f>
        <v>-</v>
      </c>
      <c r="ES15" s="43" t="str">
        <f>IFERROR(DW15/DQ15,"-")</f>
        <v>-</v>
      </c>
      <c r="ET15" s="43" t="str">
        <f>IFERROR(DT15/DQ15,"-")</f>
        <v>-</v>
      </c>
      <c r="EU15" s="43" t="str">
        <f>IFERROR(DY15/DQ15,"-")</f>
        <v>-</v>
      </c>
      <c r="EV15" s="43" t="str">
        <f>IFERROR(DZ15/DQ15,"-")</f>
        <v>-</v>
      </c>
      <c r="EW15" s="43" t="str">
        <f>IFERROR(EB15/DQ15,"-")</f>
        <v>-</v>
      </c>
      <c r="EX15" s="43" t="str">
        <f>IFERROR(EC15/DQ15,"-")</f>
        <v>-</v>
      </c>
      <c r="EY15" s="44" t="str">
        <f>IFERROR(ED15/DP15,"-")</f>
        <v>-</v>
      </c>
      <c r="EZ15" s="44" t="str">
        <f>IFERROR(EE15/(DU15+DS15),"-")</f>
        <v>-</v>
      </c>
      <c r="FA15" s="44" t="str">
        <f>IFERROR((EF15/(DX15+DT15))/12,"-")</f>
        <v>-</v>
      </c>
      <c r="FB15" s="90" t="str">
        <f>IFERROR((EH15-EG15)/12/EA15,"-")</f>
        <v>-</v>
      </c>
      <c r="FC15" s="39">
        <f>+'SEM5'!IC15</f>
        <v>0</v>
      </c>
      <c r="FD15" s="99">
        <f>SUM(FH15:FP15)</f>
        <v>0</v>
      </c>
      <c r="FE15" s="99">
        <f>SUM(FH15:FN15)</f>
        <v>0</v>
      </c>
      <c r="FF15" s="100">
        <f>FI15+FJ15</f>
        <v>0</v>
      </c>
      <c r="FG15" s="100">
        <f>FL15+FM15</f>
        <v>0</v>
      </c>
      <c r="FH15" s="35">
        <f>+'SEM5'!IH15</f>
        <v>0</v>
      </c>
      <c r="FI15" s="35">
        <f>+'SEM5'!II15</f>
        <v>0</v>
      </c>
      <c r="FJ15" s="35">
        <f>+'SEM5'!IJ15</f>
        <v>0</v>
      </c>
      <c r="FK15" s="35">
        <f>+'SEM5'!IK15</f>
        <v>0</v>
      </c>
      <c r="FL15" s="35">
        <f>+'SEM5'!IL15</f>
        <v>0</v>
      </c>
      <c r="FM15" s="35">
        <f>+'SEM5'!IM15</f>
        <v>0</v>
      </c>
      <c r="FN15" s="100">
        <f>+'SEM5'!IN15</f>
        <v/>
      </c>
      <c r="FO15" s="35">
        <f>+'SEM5'!IO15</f>
        <v>0</v>
      </c>
      <c r="FP15" s="35">
        <f>+'SEM5'!IP15</f>
        <v>0</v>
      </c>
      <c r="FQ15" s="35">
        <f>+'SEM5'!IQ15</f>
        <v>0</v>
      </c>
      <c r="FR15" s="35">
        <f>+'SEM5'!IR15</f>
        <v>0</v>
      </c>
      <c r="FS15" s="35">
        <f>+'SEM5'!IS15</f>
        <v>0</v>
      </c>
      <c r="FT15" s="23">
        <f>+'SEM5'!IT15</f>
        <v>0</v>
      </c>
      <c r="FU15" s="26">
        <f>+'SEM5'!IU15</f>
        <v>0</v>
      </c>
      <c r="FV15" s="42" t="str">
        <f>IFERROR(FD15/FC15,"-")</f>
        <v>-</v>
      </c>
      <c r="FW15" s="89" t="str">
        <f>IFERROR((FF15+FG15)/FC15,"-")</f>
        <v>-</v>
      </c>
      <c r="FX15" s="43" t="str">
        <f>IFERROR(FE15/FD15,"-")</f>
        <v>-</v>
      </c>
      <c r="FY15" s="43" t="str">
        <f>IFERROR((FH15+FF15)/FD15,"-")</f>
        <v>-</v>
      </c>
      <c r="FZ15" s="43" t="str">
        <f>IFERROR((FK15+FG15)/FD15,"-")</f>
        <v>-</v>
      </c>
      <c r="GA15" s="43" t="str">
        <f>IFERROR(FN15/FD15,"-")</f>
        <v>-</v>
      </c>
      <c r="GB15" s="43" t="str">
        <f>IFERROR(FF15/(FH15+FF15),"-")</f>
        <v>-</v>
      </c>
      <c r="GC15" s="43" t="str">
        <f>IFERROR(FG15/(FK15+FG15),"-")</f>
        <v>-</v>
      </c>
      <c r="GD15" s="43" t="str">
        <f>IFERROR(FF15/FD15,"-")</f>
        <v>-</v>
      </c>
      <c r="GE15" s="43" t="str">
        <f>IFERROR(FI15/FD15,"-")</f>
        <v>-</v>
      </c>
      <c r="GF15" s="43" t="str">
        <f>IFERROR(FJ15/FD15,"-")</f>
        <v>-</v>
      </c>
      <c r="GG15" s="43" t="str">
        <f>IFERROR(FG15/FD15,"-")</f>
        <v>-</v>
      </c>
      <c r="GH15" s="43" t="str">
        <f>IFERROR(FL15/FD15,"-")</f>
        <v>-</v>
      </c>
      <c r="GI15" s="43" t="str">
        <f>IFERROR(FM15/FD15,"-")</f>
        <v>-</v>
      </c>
      <c r="GJ15" s="43" t="str">
        <f>IFERROR(FO15/FD15,"-")</f>
        <v>-</v>
      </c>
      <c r="GK15" s="43" t="str">
        <f>IFERROR(FP15/FD15,"-")</f>
        <v>-</v>
      </c>
      <c r="GL15" s="44" t="str">
        <f>IFERROR(FQ15/FC15,"-")</f>
        <v>-</v>
      </c>
      <c r="GM15" s="44" t="str">
        <f>IFERROR(FR15/(FH15+FF15),"-")</f>
        <v>-</v>
      </c>
      <c r="GN15" s="44" t="str">
        <f>IFERROR((FS15/(FK15+FG15))/12,"-")</f>
        <v>-</v>
      </c>
      <c r="GO15" s="90" t="str">
        <f>IFERROR((FU15-FT15)/12/FN15,"-")</f>
        <v>-</v>
      </c>
      <c r="GP15" s="39">
        <f>'SEM6'!IC15</f>
        <v>0</v>
      </c>
      <c r="GQ15" s="99">
        <f>SUM(GU15:HC15)</f>
        <v>0</v>
      </c>
      <c r="GR15" s="99">
        <f>SUM(GU15:HA15)</f>
        <v>0</v>
      </c>
      <c r="GS15" s="100">
        <f>GV15+GW15</f>
        <v>0</v>
      </c>
      <c r="GT15" s="100">
        <f>GY15+GZ15</f>
        <v>0</v>
      </c>
      <c r="GU15" s="35">
        <f>'SEM6'!IH15</f>
        <v>0</v>
      </c>
      <c r="GV15" s="35">
        <f>'SEM6'!II15</f>
        <v>0</v>
      </c>
      <c r="GW15" s="35">
        <f>'SEM6'!IJ15</f>
        <v>0</v>
      </c>
      <c r="GX15" s="35">
        <f>'SEM6'!IK15</f>
        <v>0</v>
      </c>
      <c r="GY15" s="35">
        <f>'SEM6'!IL15</f>
        <v>0</v>
      </c>
      <c r="GZ15" s="35">
        <f>'SEM6'!IM15</f>
        <v>0</v>
      </c>
      <c r="HA15" s="100">
        <f>'SEM6'!IN15</f>
        <v/>
      </c>
      <c r="HB15" s="35">
        <f>'SEM6'!IO15</f>
        <v>0</v>
      </c>
      <c r="HC15" s="35">
        <f>'SEM6'!IP15</f>
        <v>0</v>
      </c>
      <c r="HD15" s="35">
        <f>'SEM6'!IQ15</f>
        <v>0</v>
      </c>
      <c r="HE15" s="35">
        <f>'SEM6'!IR15</f>
        <v>0</v>
      </c>
      <c r="HF15" s="35">
        <f>'SEM6'!IS15</f>
        <v>0</v>
      </c>
      <c r="HG15" s="23">
        <f>'SEM6'!IT15</f>
        <v>0</v>
      </c>
      <c r="HH15" s="26">
        <f>'SEM6'!IU15</f>
        <v>0</v>
      </c>
      <c r="HI15" s="42" t="str">
        <f>IFERROR(GQ15/GP15,"-")</f>
        <v>-</v>
      </c>
      <c r="HJ15" s="89" t="str">
        <f>IFERROR((GS15+GT15)/GP15,"-")</f>
        <v>-</v>
      </c>
      <c r="HK15" s="43" t="str">
        <f>IFERROR(GR15/GQ15,"-")</f>
        <v>-</v>
      </c>
      <c r="HL15" s="43" t="str">
        <f>IFERROR((GU15+GS15)/GQ15,"-")</f>
        <v>-</v>
      </c>
      <c r="HM15" s="43" t="str">
        <f>IFERROR((GX15+GT15)/GQ15,"-")</f>
        <v>-</v>
      </c>
      <c r="HN15" s="43" t="str">
        <f>IFERROR(HA15/GQ15,"-")</f>
        <v>-</v>
      </c>
      <c r="HO15" s="43" t="str">
        <f>IFERROR(GS15/(GU15+GS15),"-")</f>
        <v>-</v>
      </c>
      <c r="HP15" s="43" t="str">
        <f>IFERROR(GT15/(GX15+GT15),"-")</f>
        <v>-</v>
      </c>
      <c r="HQ15" s="43" t="str">
        <f>IFERROR(GS15/GQ15,"-")</f>
        <v>-</v>
      </c>
      <c r="HR15" s="43" t="str">
        <f>IFERROR(GV15/GQ15,"-")</f>
        <v>-</v>
      </c>
      <c r="HS15" s="43" t="str">
        <f>IFERROR(GW15/GQ15,"-")</f>
        <v>-</v>
      </c>
      <c r="HT15" s="43" t="str">
        <f>IFERROR(GT15/GQ15,"-")</f>
        <v>-</v>
      </c>
      <c r="HU15" s="43" t="str">
        <f>IFERROR(GY15/GQ15,"-")</f>
        <v>-</v>
      </c>
      <c r="HV15" s="43" t="str">
        <f>IFERROR(GZ15/GQ15,"-")</f>
        <v>-</v>
      </c>
      <c r="HW15" s="43" t="str">
        <f>IFERROR(HB15/GQ15,"-")</f>
        <v>-</v>
      </c>
      <c r="HX15" s="43" t="str">
        <f>IFERROR(HC15/GQ15,"-")</f>
        <v>-</v>
      </c>
      <c r="HY15" s="44" t="str">
        <f>IFERROR(HD15/GP15,"-")</f>
        <v>-</v>
      </c>
      <c r="HZ15" s="44" t="str">
        <f>IFERROR(HE15/(GU15+GS15),"-")</f>
        <v>-</v>
      </c>
      <c r="IA15" s="44" t="str">
        <f>IFERROR((HF15/(GX15+GT15))/12,"-")</f>
        <v>-</v>
      </c>
      <c r="IB15" s="90" t="str">
        <f>IFERROR((HH15-HG15)/12/HA15,"-")</f>
        <v>-</v>
      </c>
      <c r="IC15" s="39">
        <f>'CUMUL Novembre 2022'!C15</f>
        <v>0</v>
      </c>
      <c r="ID15" s="112">
        <f>SUM(IH15:IP15)</f>
        <v>0</v>
      </c>
      <c r="IE15" s="112">
        <f>SUM(IH15:IN15)</f>
        <v>0</v>
      </c>
      <c r="IF15" s="113">
        <f>II15+IJ15</f>
        <v>0</v>
      </c>
      <c r="IG15" s="113">
        <f>IL15+IM15</f>
        <v>0</v>
      </c>
      <c r="IH15" s="35">
        <f>'CUMUL Novembre 2022'!H15</f>
        <v>0</v>
      </c>
      <c r="II15" s="35">
        <f>'CUMUL Novembre 2022'!I15</f>
        <v>0</v>
      </c>
      <c r="IJ15" s="35">
        <f>'CUMUL Novembre 2022'!J15</f>
        <v>0</v>
      </c>
      <c r="IK15" s="35">
        <f>'CUMUL Novembre 2022'!K15</f>
        <v>0</v>
      </c>
      <c r="IL15" s="35">
        <f>'CUMUL Novembre 2022'!L15</f>
        <v>0</v>
      </c>
      <c r="IM15" s="35">
        <f>'CUMUL Novembre 2022'!M15</f>
        <v>0</v>
      </c>
      <c r="IN15" s="113">
        <f>'CUMUL Novembre 2022'!N15</f>
        <v>0</v>
      </c>
      <c r="IO15" s="35">
        <f>'CUMUL Novembre 2022'!O15</f>
        <v>0</v>
      </c>
      <c r="IP15" s="35">
        <f>'CUMUL Novembre 2022'!P15</f>
        <v>0</v>
      </c>
      <c r="IQ15" s="35">
        <f>'CUMUL Novembre 2022'!Q15</f>
        <v>0</v>
      </c>
      <c r="IR15" s="35">
        <f>'CUMUL Novembre 2022'!R15</f>
        <v>0</v>
      </c>
      <c r="IS15" s="35">
        <f>'CUMUL Novembre 2022'!S15</f>
        <v>0</v>
      </c>
      <c r="IT15" s="23">
        <f>'CUMUL Novembre 2022'!T15</f>
        <v>0</v>
      </c>
      <c r="IU15" s="26">
        <f>'CUMUL Novembre 2022'!U15</f>
        <v>0</v>
      </c>
      <c r="IV15" s="125" t="str">
        <f>IFERROR(ID15/IC15,"-")</f>
        <v>-</v>
      </c>
      <c r="IW15" s="126" t="str">
        <f>IFERROR((IF15+IG15)/IC15,"-")</f>
        <v>-</v>
      </c>
      <c r="IX15" s="127" t="str">
        <f>IFERROR(IE15/ID15,"-")</f>
        <v>-</v>
      </c>
      <c r="IY15" s="127" t="str">
        <f>IFERROR((IH15+IF15)/ID15,"-")</f>
        <v>-</v>
      </c>
      <c r="IZ15" s="127" t="str">
        <f>IFERROR((IK15+IG15)/ID15,"-")</f>
        <v>-</v>
      </c>
      <c r="JA15" s="127" t="str">
        <f>IFERROR(IN15/ID15,"-")</f>
        <v>-</v>
      </c>
      <c r="JB15" s="127" t="str">
        <f>IFERROR(IF15/(IH15+IF15),"-")</f>
        <v>-</v>
      </c>
      <c r="JC15" s="127" t="str">
        <f>IFERROR(IG15/(IK15+IG15),"-")</f>
        <v>-</v>
      </c>
      <c r="JD15" s="127" t="str">
        <f>IFERROR(IF15/ID15,"-")</f>
        <v>-</v>
      </c>
      <c r="JE15" s="127" t="str">
        <f>IFERROR(II15/ID15,"-")</f>
        <v>-</v>
      </c>
      <c r="JF15" s="127" t="str">
        <f>IFERROR(IJ15/ID15,"-")</f>
        <v>-</v>
      </c>
      <c r="JG15" s="127" t="str">
        <f>IFERROR(IG15/ID15,"-")</f>
        <v>-</v>
      </c>
      <c r="JH15" s="127" t="str">
        <f>IFERROR(IL15/ID15,"-")</f>
        <v>-</v>
      </c>
      <c r="JI15" s="127" t="str">
        <f>IFERROR(IM15/ID15,"-")</f>
        <v>-</v>
      </c>
      <c r="JJ15" s="127" t="str">
        <f>IFERROR(IO15/ID15,"-")</f>
        <v>-</v>
      </c>
      <c r="JK15" s="127" t="str">
        <f>IFERROR(IP15/ID15,"-")</f>
        <v>-</v>
      </c>
      <c r="JL15" s="128" t="str">
        <f>IFERROR(IQ15/IC15,"-")</f>
        <v>-</v>
      </c>
      <c r="JM15" s="128" t="str">
        <f>IFERROR(IR15/(IH15+IF15),"-")</f>
        <v>-</v>
      </c>
      <c r="JN15" s="128" t="str">
        <f>IFERROR((IS15/(IK15+IG15))/12,"-")</f>
        <v>-</v>
      </c>
      <c r="JO15" s="129" t="str">
        <f>IFERROR((IU15-IT15)/12/IN15,"-")</f>
        <v>-</v>
      </c>
    </row>
    <row r="16" spans="1:275" customHeight="1" ht="15.75">
      <c r="A16" s="14" t="b">
        <f>IFERROR('SEM1'!A16,"-")</f>
        <v>0</v>
      </c>
      <c r="B16" s="14" t="str">
        <f>IFERROR('SEM1'!B16,"-")</f>
        <v>Yacine</v>
      </c>
      <c r="C16" s="39">
        <f>+'SEM1'!IC16</f>
        <v>0</v>
      </c>
      <c r="D16" s="99">
        <f>SUM(H16:P16)</f>
        <v>0</v>
      </c>
      <c r="E16" s="99">
        <f>SUM(H16:N16)</f>
        <v>0</v>
      </c>
      <c r="F16" s="100">
        <f>I16+J16</f>
        <v>0</v>
      </c>
      <c r="G16" s="100">
        <f>L16+M16</f>
        <v>0</v>
      </c>
      <c r="H16" s="35">
        <f>+'SEM1'!IH16</f>
        <v>0</v>
      </c>
      <c r="I16" s="35">
        <f>+'SEM1'!II16</f>
        <v>0</v>
      </c>
      <c r="J16" s="35">
        <f>+'SEM1'!IJ16</f>
        <v>0</v>
      </c>
      <c r="K16" s="35">
        <f>+'SEM1'!IK16</f>
        <v>0</v>
      </c>
      <c r="L16" s="35">
        <f>+'SEM1'!IL16</f>
        <v>0</v>
      </c>
      <c r="M16" s="35">
        <f>+'SEM1'!IM16</f>
        <v>0</v>
      </c>
      <c r="N16" s="100">
        <f>+'SEM1'!IN16</f>
        <v/>
      </c>
      <c r="O16" s="35">
        <f>+'SEM1'!IO16</f>
        <v>0</v>
      </c>
      <c r="P16" s="35">
        <f>+'SEM1'!IP16</f>
        <v>0</v>
      </c>
      <c r="Q16" s="35">
        <f>+'SEM1'!IQ16</f>
        <v>0</v>
      </c>
      <c r="R16" s="35">
        <f>+'SEM1'!IR16</f>
        <v>0</v>
      </c>
      <c r="S16" s="35">
        <f>+'SEM1'!IS16</f>
        <v>0</v>
      </c>
      <c r="T16" s="23">
        <f>+'SEM1'!IT16</f>
        <v>0</v>
      </c>
      <c r="U16" s="26">
        <f>+'SEM1'!IU16</f>
        <v>0</v>
      </c>
      <c r="V16" s="42" t="str">
        <f>IFERROR(D16/C16,"-")</f>
        <v>-</v>
      </c>
      <c r="W16" s="89" t="str">
        <f>IFERROR((F16+G16)/C16,"-")</f>
        <v>-</v>
      </c>
      <c r="X16" s="43" t="str">
        <f>IFERROR(E16/D16,"-")</f>
        <v>-</v>
      </c>
      <c r="Y16" s="43" t="str">
        <f>IFERROR((H16+F16)/D16,"-")</f>
        <v>-</v>
      </c>
      <c r="Z16" s="43" t="str">
        <f>IFERROR((K16+G16)/D16,"-")</f>
        <v>-</v>
      </c>
      <c r="AA16" s="43" t="str">
        <f>IFERROR(N16/D16,"-")</f>
        <v>-</v>
      </c>
      <c r="AB16" s="43" t="str">
        <f>IFERROR(F16/(H16+F16),"-")</f>
        <v>-</v>
      </c>
      <c r="AC16" s="43" t="str">
        <f>IFERROR(G16/(K16+G16),"-")</f>
        <v>-</v>
      </c>
      <c r="AD16" s="43" t="str">
        <f>IFERROR(F16/D16,"-")</f>
        <v>-</v>
      </c>
      <c r="AE16" s="43" t="str">
        <f>IFERROR(I16/D16,"-")</f>
        <v>-</v>
      </c>
      <c r="AF16" s="43" t="str">
        <f>IFERROR(J16/D16,"-")</f>
        <v>-</v>
      </c>
      <c r="AG16" s="43" t="str">
        <f>IFERROR(G16/D16,"-")</f>
        <v>-</v>
      </c>
      <c r="AH16" s="43" t="str">
        <f>IFERROR(L16/D16,"-")</f>
        <v>-</v>
      </c>
      <c r="AI16" s="43" t="str">
        <f>IFERROR(M16/D16,"-")</f>
        <v>-</v>
      </c>
      <c r="AJ16" s="43" t="str">
        <f>IFERROR(O16/D16,"-")</f>
        <v>-</v>
      </c>
      <c r="AK16" s="43" t="str">
        <f>IFERROR(P16/D16,"-")</f>
        <v>-</v>
      </c>
      <c r="AL16" s="44" t="str">
        <f>IFERROR(Q16/C16,"-")</f>
        <v>-</v>
      </c>
      <c r="AM16" s="44" t="str">
        <f>IFERROR(R16/(H16+F16),"-")</f>
        <v>-</v>
      </c>
      <c r="AN16" s="44" t="str">
        <f>IFERROR((S16/(K16+G16))/12,"-")</f>
        <v>-</v>
      </c>
      <c r="AO16" s="90" t="str">
        <f>IFERROR((U16-T16)/12/N16,"-")</f>
        <v>-</v>
      </c>
      <c r="AP16" s="39">
        <f>+'SEM2'!IC16</f>
        <v>0</v>
      </c>
      <c r="AQ16" s="99">
        <f>SUM(AU16:BC16)</f>
        <v>0</v>
      </c>
      <c r="AR16" s="99">
        <f>SUM(AU16:BA16)</f>
        <v>0</v>
      </c>
      <c r="AS16" s="100">
        <f>AV16+AW16</f>
        <v>0</v>
      </c>
      <c r="AT16" s="100">
        <f>AY16+AZ16</f>
        <v>0</v>
      </c>
      <c r="AU16" s="35">
        <f>+'SEM2'!IH16</f>
        <v>0</v>
      </c>
      <c r="AV16" s="35">
        <f>+'SEM2'!II16</f>
        <v>0</v>
      </c>
      <c r="AW16" s="35">
        <f>+'SEM2'!IJ16</f>
        <v>0</v>
      </c>
      <c r="AX16" s="35">
        <f>+'SEM2'!IK16</f>
        <v>0</v>
      </c>
      <c r="AY16" s="35">
        <f>+'SEM2'!IL16</f>
        <v>0</v>
      </c>
      <c r="AZ16" s="35">
        <f>+'SEM2'!IM16</f>
        <v>0</v>
      </c>
      <c r="BA16" s="100">
        <f>+'SEM2'!IN16</f>
        <v/>
      </c>
      <c r="BB16" s="35">
        <f>+'SEM2'!IO16</f>
        <v>0</v>
      </c>
      <c r="BC16" s="35">
        <f>+'SEM2'!IP16</f>
        <v>0</v>
      </c>
      <c r="BD16" s="35">
        <f>+'SEM2'!IQ16</f>
        <v>0</v>
      </c>
      <c r="BE16" s="35">
        <f>+'SEM2'!IR16</f>
        <v>0</v>
      </c>
      <c r="BF16" s="35">
        <f>+'SEM2'!IS16</f>
        <v>0</v>
      </c>
      <c r="BG16" s="23">
        <f>+'SEM2'!IT16</f>
        <v>0</v>
      </c>
      <c r="BH16" s="26">
        <f>+'SEM2'!IU16</f>
        <v>0</v>
      </c>
      <c r="BI16" s="42" t="str">
        <f>IFERROR(AQ16/AP16,"-")</f>
        <v>-</v>
      </c>
      <c r="BJ16" s="89" t="str">
        <f>IFERROR((AS16+AT16)/AP16,"-")</f>
        <v>-</v>
      </c>
      <c r="BK16" s="43" t="str">
        <f>IFERROR(AR16/AQ16,"-")</f>
        <v>-</v>
      </c>
      <c r="BL16" s="43" t="str">
        <f>IFERROR((AU16+AS16)/AQ16,"-")</f>
        <v>-</v>
      </c>
      <c r="BM16" s="43" t="str">
        <f>IFERROR((AX16+AT16)/AQ16,"-")</f>
        <v>-</v>
      </c>
      <c r="BN16" s="43" t="str">
        <f>IFERROR(BA16/AQ16,"-")</f>
        <v>-</v>
      </c>
      <c r="BO16" s="43" t="str">
        <f>IFERROR(AS16/(AU16+AS16),"-")</f>
        <v>-</v>
      </c>
      <c r="BP16" s="43" t="str">
        <f>IFERROR(AT16/(AX16+AT16),"-")</f>
        <v>-</v>
      </c>
      <c r="BQ16" s="43" t="str">
        <f>IFERROR(AS16/AQ16,"-")</f>
        <v>-</v>
      </c>
      <c r="BR16" s="43" t="str">
        <f>IFERROR(AV16/AQ16,"-")</f>
        <v>-</v>
      </c>
      <c r="BS16" s="43" t="str">
        <f>IFERROR(AW16/AQ16,"-")</f>
        <v>-</v>
      </c>
      <c r="BT16" s="43" t="str">
        <f>IFERROR(AT16/AQ16,"-")</f>
        <v>-</v>
      </c>
      <c r="BU16" s="43" t="str">
        <f>IFERROR(AY16/AQ16,"-")</f>
        <v>-</v>
      </c>
      <c r="BV16" s="43" t="str">
        <f>IFERROR(AZ16/AQ16,"-")</f>
        <v>-</v>
      </c>
      <c r="BW16" s="43" t="str">
        <f>IFERROR(BB16/AQ16,"-")</f>
        <v>-</v>
      </c>
      <c r="BX16" s="43" t="str">
        <f>IFERROR(BC16/AQ16,"-")</f>
        <v>-</v>
      </c>
      <c r="BY16" s="44" t="str">
        <f>IFERROR(BD16/AP16,"-")</f>
        <v>-</v>
      </c>
      <c r="BZ16" s="44" t="str">
        <f>IFERROR(BE16/(AU16+AS16),"-")</f>
        <v>-</v>
      </c>
      <c r="CA16" s="44" t="str">
        <f>IFERROR((BF16/(AX16+AT16))/12,"-")</f>
        <v>-</v>
      </c>
      <c r="CB16" s="90" t="str">
        <f>IFERROR((BH16-BG16)/12/BA16,"-")</f>
        <v>-</v>
      </c>
      <c r="CC16" s="39">
        <f>+'SEM3'!IC16</f>
        <v>0</v>
      </c>
      <c r="CD16" s="99">
        <f>SUM(CH16:CP16)</f>
        <v>0</v>
      </c>
      <c r="CE16" s="99">
        <f>SUM(CH16:CN16)</f>
        <v>0</v>
      </c>
      <c r="CF16" s="100">
        <f>CI16+CJ16</f>
        <v>0</v>
      </c>
      <c r="CG16" s="100">
        <f>CL16+CM16</f>
        <v>0</v>
      </c>
      <c r="CH16" s="35">
        <f>+'SEM3'!IH16</f>
        <v>0</v>
      </c>
      <c r="CI16" s="35">
        <f>+'SEM3'!II16</f>
        <v>0</v>
      </c>
      <c r="CJ16" s="35">
        <f>+'SEM3'!IJ16</f>
        <v>0</v>
      </c>
      <c r="CK16" s="35">
        <f>+'SEM3'!IK16</f>
        <v>0</v>
      </c>
      <c r="CL16" s="35">
        <f>+'SEM3'!IL16</f>
        <v>0</v>
      </c>
      <c r="CM16" s="35">
        <f>+'SEM3'!IM16</f>
        <v>0</v>
      </c>
      <c r="CN16" s="100">
        <f>+'SEM3'!IN16</f>
        <v/>
      </c>
      <c r="CO16" s="35">
        <f>+'SEM3'!IO16</f>
        <v>0</v>
      </c>
      <c r="CP16" s="35">
        <f>+'SEM3'!IP16</f>
        <v>0</v>
      </c>
      <c r="CQ16" s="35">
        <f>+'SEM3'!IQ16</f>
        <v>0</v>
      </c>
      <c r="CR16" s="35">
        <f>+'SEM3'!IR16</f>
        <v>0</v>
      </c>
      <c r="CS16" s="35">
        <f>+'SEM3'!IS16</f>
        <v>0</v>
      </c>
      <c r="CT16" s="23">
        <f>+'SEM3'!IT16</f>
        <v>0</v>
      </c>
      <c r="CU16" s="26">
        <f>+'SEM3'!IU16</f>
        <v>0</v>
      </c>
      <c r="CV16" s="42" t="str">
        <f>IFERROR(CD16/CC16,"-")</f>
        <v>-</v>
      </c>
      <c r="CW16" s="89" t="str">
        <f>IFERROR((CF16+CG16)/CC16,"-")</f>
        <v>-</v>
      </c>
      <c r="CX16" s="43" t="str">
        <f>IFERROR(CE16/CD16,"-")</f>
        <v>-</v>
      </c>
      <c r="CY16" s="43" t="str">
        <f>IFERROR((CH16+CF16)/CD16,"-")</f>
        <v>-</v>
      </c>
      <c r="CZ16" s="43" t="str">
        <f>IFERROR((CK16+CG16)/CD16,"-")</f>
        <v>-</v>
      </c>
      <c r="DA16" s="43" t="str">
        <f>IFERROR(CN16/CD16,"-")</f>
        <v>-</v>
      </c>
      <c r="DB16" s="43" t="str">
        <f>IFERROR(CF16/(CH16+CF16),"-")</f>
        <v>-</v>
      </c>
      <c r="DC16" s="43" t="str">
        <f>IFERROR(CG16/(CK16+CG16),"-")</f>
        <v>-</v>
      </c>
      <c r="DD16" s="43" t="str">
        <f>IFERROR(CF16/CD16,"-")</f>
        <v>-</v>
      </c>
      <c r="DE16" s="43" t="str">
        <f>IFERROR(CI16/CD16,"-")</f>
        <v>-</v>
      </c>
      <c r="DF16" s="43" t="str">
        <f>IFERROR(CJ16/CD16,"-")</f>
        <v>-</v>
      </c>
      <c r="DG16" s="43" t="str">
        <f>IFERROR(CG16/CD16,"-")</f>
        <v>-</v>
      </c>
      <c r="DH16" s="43" t="str">
        <f>IFERROR(CL16/CD16,"-")</f>
        <v>-</v>
      </c>
      <c r="DI16" s="43" t="str">
        <f>IFERROR(CM16/CD16,"-")</f>
        <v>-</v>
      </c>
      <c r="DJ16" s="43" t="str">
        <f>IFERROR(CO16/CD16,"-")</f>
        <v>-</v>
      </c>
      <c r="DK16" s="43" t="str">
        <f>IFERROR(CP16/CD16,"-")</f>
        <v>-</v>
      </c>
      <c r="DL16" s="44" t="str">
        <f>IFERROR(CQ16/CC16,"-")</f>
        <v>-</v>
      </c>
      <c r="DM16" s="44" t="str">
        <f>IFERROR(CR16/(CH16+CF16),"-")</f>
        <v>-</v>
      </c>
      <c r="DN16" s="44" t="str">
        <f>IFERROR((CS16/(CK16+CG16))/12,"-")</f>
        <v>-</v>
      </c>
      <c r="DO16" s="90" t="str">
        <f>IFERROR((CU16-CT16)/12/CN16,"-")</f>
        <v>-</v>
      </c>
      <c r="DP16" s="39">
        <f>+'SEM4'!IC16</f>
        <v>0</v>
      </c>
      <c r="DQ16" s="99">
        <f>SUM(DU16:EC16)</f>
        <v>0</v>
      </c>
      <c r="DR16" s="99">
        <f>SUM(DU16:EA16)</f>
        <v>0</v>
      </c>
      <c r="DS16" s="100">
        <f>DV16+DW16</f>
        <v>0</v>
      </c>
      <c r="DT16" s="100">
        <f>DY16+DZ16</f>
        <v>0</v>
      </c>
      <c r="DU16" s="35">
        <f>+'SEM4'!IH16</f>
        <v>0</v>
      </c>
      <c r="DV16" s="35">
        <f>+'SEM4'!II16</f>
        <v>0</v>
      </c>
      <c r="DW16" s="35">
        <f>+'SEM4'!IJ16</f>
        <v>0</v>
      </c>
      <c r="DX16" s="35">
        <f>+'SEM4'!IK16</f>
        <v>0</v>
      </c>
      <c r="DY16" s="35">
        <f>+'SEM4'!IL16</f>
        <v>0</v>
      </c>
      <c r="DZ16" s="35">
        <f>+'SEM4'!IM16</f>
        <v>0</v>
      </c>
      <c r="EA16" s="100">
        <f>+'SEM4'!IN16</f>
        <v/>
      </c>
      <c r="EB16" s="35">
        <f>+'SEM4'!IO16</f>
        <v>0</v>
      </c>
      <c r="EC16" s="35">
        <f>+'SEM4'!IP16</f>
        <v>0</v>
      </c>
      <c r="ED16" s="35">
        <f>+'SEM4'!IQ16</f>
        <v>0</v>
      </c>
      <c r="EE16" s="35">
        <f>+'SEM4'!IR16</f>
        <v>0</v>
      </c>
      <c r="EF16" s="35">
        <f>+'SEM4'!IS16</f>
        <v>0</v>
      </c>
      <c r="EG16" s="23">
        <f>+'SEM4'!IT16</f>
        <v>0</v>
      </c>
      <c r="EH16" s="26">
        <f>+'SEM4'!IU16</f>
        <v>0</v>
      </c>
      <c r="EI16" s="42" t="str">
        <f>IFERROR(DQ16/DP16,"-")</f>
        <v>-</v>
      </c>
      <c r="EJ16" s="89" t="str">
        <f>IFERROR((DS16+DT16)/DP16,"-")</f>
        <v>-</v>
      </c>
      <c r="EK16" s="43" t="str">
        <f>IFERROR(DR16/DQ16,"-")</f>
        <v>-</v>
      </c>
      <c r="EL16" s="43" t="str">
        <f>IFERROR((DU16+DS16)/DQ16,"-")</f>
        <v>-</v>
      </c>
      <c r="EM16" s="43" t="str">
        <f>IFERROR((DX16+DT16)/DQ16,"-")</f>
        <v>-</v>
      </c>
      <c r="EN16" s="43" t="str">
        <f>IFERROR(EA16/DQ16,"-")</f>
        <v>-</v>
      </c>
      <c r="EO16" s="43" t="str">
        <f>IFERROR(DS16/(DU16+DS16),"-")</f>
        <v>-</v>
      </c>
      <c r="EP16" s="43" t="str">
        <f>IFERROR(DT16/(DX16+DT16),"-")</f>
        <v>-</v>
      </c>
      <c r="EQ16" s="43" t="str">
        <f>IFERROR(DS16/DQ16,"-")</f>
        <v>-</v>
      </c>
      <c r="ER16" s="43" t="str">
        <f>IFERROR(DV16/DQ16,"-")</f>
        <v>-</v>
      </c>
      <c r="ES16" s="43" t="str">
        <f>IFERROR(DW16/DQ16,"-")</f>
        <v>-</v>
      </c>
      <c r="ET16" s="43" t="str">
        <f>IFERROR(DT16/DQ16,"-")</f>
        <v>-</v>
      </c>
      <c r="EU16" s="43" t="str">
        <f>IFERROR(DY16/DQ16,"-")</f>
        <v>-</v>
      </c>
      <c r="EV16" s="43" t="str">
        <f>IFERROR(DZ16/DQ16,"-")</f>
        <v>-</v>
      </c>
      <c r="EW16" s="43" t="str">
        <f>IFERROR(EB16/DQ16,"-")</f>
        <v>-</v>
      </c>
      <c r="EX16" s="43" t="str">
        <f>IFERROR(EC16/DQ16,"-")</f>
        <v>-</v>
      </c>
      <c r="EY16" s="44" t="str">
        <f>IFERROR(ED16/DP16,"-")</f>
        <v>-</v>
      </c>
      <c r="EZ16" s="44" t="str">
        <f>IFERROR(EE16/(DU16+DS16),"-")</f>
        <v>-</v>
      </c>
      <c r="FA16" s="44" t="str">
        <f>IFERROR((EF16/(DX16+DT16))/12,"-")</f>
        <v>-</v>
      </c>
      <c r="FB16" s="90" t="str">
        <f>IFERROR((EH16-EG16)/12/EA16,"-")</f>
        <v>-</v>
      </c>
      <c r="FC16" s="39">
        <f>+'SEM5'!IC16</f>
        <v>0</v>
      </c>
      <c r="FD16" s="99">
        <f>SUM(FH16:FP16)</f>
        <v>0</v>
      </c>
      <c r="FE16" s="99">
        <f>SUM(FH16:FN16)</f>
        <v>0</v>
      </c>
      <c r="FF16" s="100">
        <f>FI16+FJ16</f>
        <v>0</v>
      </c>
      <c r="FG16" s="100">
        <f>FL16+FM16</f>
        <v>0</v>
      </c>
      <c r="FH16" s="35">
        <f>+'SEM5'!IH16</f>
        <v>0</v>
      </c>
      <c r="FI16" s="35">
        <f>+'SEM5'!II16</f>
        <v>0</v>
      </c>
      <c r="FJ16" s="35">
        <f>+'SEM5'!IJ16</f>
        <v>0</v>
      </c>
      <c r="FK16" s="35">
        <f>+'SEM5'!IK16</f>
        <v>0</v>
      </c>
      <c r="FL16" s="35">
        <f>+'SEM5'!IL16</f>
        <v>0</v>
      </c>
      <c r="FM16" s="35">
        <f>+'SEM5'!IM16</f>
        <v>0</v>
      </c>
      <c r="FN16" s="100">
        <f>+'SEM5'!IN16</f>
        <v/>
      </c>
      <c r="FO16" s="35">
        <f>+'SEM5'!IO16</f>
        <v>0</v>
      </c>
      <c r="FP16" s="35">
        <f>+'SEM5'!IP16</f>
        <v>0</v>
      </c>
      <c r="FQ16" s="35">
        <f>+'SEM5'!IQ16</f>
        <v>0</v>
      </c>
      <c r="FR16" s="35">
        <f>+'SEM5'!IR16</f>
        <v>0</v>
      </c>
      <c r="FS16" s="35">
        <f>+'SEM5'!IS16</f>
        <v>0</v>
      </c>
      <c r="FT16" s="23">
        <f>+'SEM5'!IT16</f>
        <v>0</v>
      </c>
      <c r="FU16" s="26">
        <f>+'SEM5'!IU16</f>
        <v>0</v>
      </c>
      <c r="FV16" s="42" t="str">
        <f>IFERROR(FD16/FC16,"-")</f>
        <v>-</v>
      </c>
      <c r="FW16" s="89" t="str">
        <f>IFERROR((FF16+FG16)/FC16,"-")</f>
        <v>-</v>
      </c>
      <c r="FX16" s="43" t="str">
        <f>IFERROR(FE16/FD16,"-")</f>
        <v>-</v>
      </c>
      <c r="FY16" s="43" t="str">
        <f>IFERROR((FH16+FF16)/FD16,"-")</f>
        <v>-</v>
      </c>
      <c r="FZ16" s="43" t="str">
        <f>IFERROR((FK16+FG16)/FD16,"-")</f>
        <v>-</v>
      </c>
      <c r="GA16" s="43" t="str">
        <f>IFERROR(FN16/FD16,"-")</f>
        <v>-</v>
      </c>
      <c r="GB16" s="43" t="str">
        <f>IFERROR(FF16/(FH16+FF16),"-")</f>
        <v>-</v>
      </c>
      <c r="GC16" s="43" t="str">
        <f>IFERROR(FG16/(FK16+FG16),"-")</f>
        <v>-</v>
      </c>
      <c r="GD16" s="43" t="str">
        <f>IFERROR(FF16/FD16,"-")</f>
        <v>-</v>
      </c>
      <c r="GE16" s="43" t="str">
        <f>IFERROR(FI16/FD16,"-")</f>
        <v>-</v>
      </c>
      <c r="GF16" s="43" t="str">
        <f>IFERROR(FJ16/FD16,"-")</f>
        <v>-</v>
      </c>
      <c r="GG16" s="43" t="str">
        <f>IFERROR(FG16/FD16,"-")</f>
        <v>-</v>
      </c>
      <c r="GH16" s="43" t="str">
        <f>IFERROR(FL16/FD16,"-")</f>
        <v>-</v>
      </c>
      <c r="GI16" s="43" t="str">
        <f>IFERROR(FM16/FD16,"-")</f>
        <v>-</v>
      </c>
      <c r="GJ16" s="43" t="str">
        <f>IFERROR(FO16/FD16,"-")</f>
        <v>-</v>
      </c>
      <c r="GK16" s="43" t="str">
        <f>IFERROR(FP16/FD16,"-")</f>
        <v>-</v>
      </c>
      <c r="GL16" s="44" t="str">
        <f>IFERROR(FQ16/FC16,"-")</f>
        <v>-</v>
      </c>
      <c r="GM16" s="44" t="str">
        <f>IFERROR(FR16/(FH16+FF16),"-")</f>
        <v>-</v>
      </c>
      <c r="GN16" s="44" t="str">
        <f>IFERROR((FS16/(FK16+FG16))/12,"-")</f>
        <v>-</v>
      </c>
      <c r="GO16" s="90" t="str">
        <f>IFERROR((FU16-FT16)/12/FN16,"-")</f>
        <v>-</v>
      </c>
      <c r="GP16" s="39">
        <f>'SEM6'!IC16</f>
        <v>0</v>
      </c>
      <c r="GQ16" s="99">
        <f>SUM(GU16:HC16)</f>
        <v>0</v>
      </c>
      <c r="GR16" s="99">
        <f>SUM(GU16:HA16)</f>
        <v>0</v>
      </c>
      <c r="GS16" s="100">
        <f>GV16+GW16</f>
        <v>0</v>
      </c>
      <c r="GT16" s="100">
        <f>GY16+GZ16</f>
        <v>0</v>
      </c>
      <c r="GU16" s="35">
        <f>'SEM6'!IH16</f>
        <v>0</v>
      </c>
      <c r="GV16" s="35">
        <f>'SEM6'!II16</f>
        <v>0</v>
      </c>
      <c r="GW16" s="35">
        <f>'SEM6'!IJ16</f>
        <v>0</v>
      </c>
      <c r="GX16" s="35">
        <f>'SEM6'!IK16</f>
        <v>0</v>
      </c>
      <c r="GY16" s="35">
        <f>'SEM6'!IL16</f>
        <v>0</v>
      </c>
      <c r="GZ16" s="35">
        <f>'SEM6'!IM16</f>
        <v>0</v>
      </c>
      <c r="HA16" s="100">
        <f>'SEM6'!IN16</f>
        <v/>
      </c>
      <c r="HB16" s="35">
        <f>'SEM6'!IO16</f>
        <v>0</v>
      </c>
      <c r="HC16" s="35">
        <f>'SEM6'!IP16</f>
        <v>0</v>
      </c>
      <c r="HD16" s="35">
        <f>'SEM6'!IQ16</f>
        <v>0</v>
      </c>
      <c r="HE16" s="35">
        <f>'SEM6'!IR16</f>
        <v>0</v>
      </c>
      <c r="HF16" s="35">
        <f>'SEM6'!IS16</f>
        <v>0</v>
      </c>
      <c r="HG16" s="23">
        <f>'SEM6'!IT16</f>
        <v>0</v>
      </c>
      <c r="HH16" s="26">
        <f>'SEM6'!IU16</f>
        <v>0</v>
      </c>
      <c r="HI16" s="42" t="str">
        <f>IFERROR(GQ16/GP16,"-")</f>
        <v>-</v>
      </c>
      <c r="HJ16" s="89" t="str">
        <f>IFERROR((GS16+GT16)/GP16,"-")</f>
        <v>-</v>
      </c>
      <c r="HK16" s="43" t="str">
        <f>IFERROR(GR16/GQ16,"-")</f>
        <v>-</v>
      </c>
      <c r="HL16" s="43" t="str">
        <f>IFERROR((GU16+GS16)/GQ16,"-")</f>
        <v>-</v>
      </c>
      <c r="HM16" s="43" t="str">
        <f>IFERROR((GX16+GT16)/GQ16,"-")</f>
        <v>-</v>
      </c>
      <c r="HN16" s="43" t="str">
        <f>IFERROR(HA16/GQ16,"-")</f>
        <v>-</v>
      </c>
      <c r="HO16" s="43" t="str">
        <f>IFERROR(GS16/(GU16+GS16),"-")</f>
        <v>-</v>
      </c>
      <c r="HP16" s="43" t="str">
        <f>IFERROR(GT16/(GX16+GT16),"-")</f>
        <v>-</v>
      </c>
      <c r="HQ16" s="43" t="str">
        <f>IFERROR(GS16/GQ16,"-")</f>
        <v>-</v>
      </c>
      <c r="HR16" s="43" t="str">
        <f>IFERROR(GV16/GQ16,"-")</f>
        <v>-</v>
      </c>
      <c r="HS16" s="43" t="str">
        <f>IFERROR(GW16/GQ16,"-")</f>
        <v>-</v>
      </c>
      <c r="HT16" s="43" t="str">
        <f>IFERROR(GT16/GQ16,"-")</f>
        <v>-</v>
      </c>
      <c r="HU16" s="43" t="str">
        <f>IFERROR(GY16/GQ16,"-")</f>
        <v>-</v>
      </c>
      <c r="HV16" s="43" t="str">
        <f>IFERROR(GZ16/GQ16,"-")</f>
        <v>-</v>
      </c>
      <c r="HW16" s="43" t="str">
        <f>IFERROR(HB16/GQ16,"-")</f>
        <v>-</v>
      </c>
      <c r="HX16" s="43" t="str">
        <f>IFERROR(HC16/GQ16,"-")</f>
        <v>-</v>
      </c>
      <c r="HY16" s="44" t="str">
        <f>IFERROR(HD16/GP16,"-")</f>
        <v>-</v>
      </c>
      <c r="HZ16" s="44" t="str">
        <f>IFERROR(HE16/(GU16+GS16),"-")</f>
        <v>-</v>
      </c>
      <c r="IA16" s="44" t="str">
        <f>IFERROR((HF16/(GX16+GT16))/12,"-")</f>
        <v>-</v>
      </c>
      <c r="IB16" s="90" t="str">
        <f>IFERROR((HH16-HG16)/12/HA16,"-")</f>
        <v>-</v>
      </c>
      <c r="IC16" s="39">
        <f>'CUMUL Novembre 2022'!C16</f>
        <v>0</v>
      </c>
      <c r="ID16" s="112">
        <f>SUM(IH16:IP16)</f>
        <v>0</v>
      </c>
      <c r="IE16" s="112">
        <f>SUM(IH16:IN16)</f>
        <v>0</v>
      </c>
      <c r="IF16" s="113">
        <f>II16+IJ16</f>
        <v>0</v>
      </c>
      <c r="IG16" s="113">
        <f>IL16+IM16</f>
        <v>0</v>
      </c>
      <c r="IH16" s="35">
        <f>'CUMUL Novembre 2022'!H16</f>
        <v>0</v>
      </c>
      <c r="II16" s="35">
        <f>'CUMUL Novembre 2022'!I16</f>
        <v>0</v>
      </c>
      <c r="IJ16" s="35">
        <f>'CUMUL Novembre 2022'!J16</f>
        <v>0</v>
      </c>
      <c r="IK16" s="35">
        <f>'CUMUL Novembre 2022'!K16</f>
        <v>0</v>
      </c>
      <c r="IL16" s="35">
        <f>'CUMUL Novembre 2022'!L16</f>
        <v>0</v>
      </c>
      <c r="IM16" s="35">
        <f>'CUMUL Novembre 2022'!M16</f>
        <v>0</v>
      </c>
      <c r="IN16" s="113">
        <f>'CUMUL Novembre 2022'!N16</f>
        <v>0</v>
      </c>
      <c r="IO16" s="35">
        <f>'CUMUL Novembre 2022'!O16</f>
        <v>0</v>
      </c>
      <c r="IP16" s="35">
        <f>'CUMUL Novembre 2022'!P16</f>
        <v>0</v>
      </c>
      <c r="IQ16" s="35">
        <f>'CUMUL Novembre 2022'!Q16</f>
        <v>0</v>
      </c>
      <c r="IR16" s="35">
        <f>'CUMUL Novembre 2022'!R16</f>
        <v>0</v>
      </c>
      <c r="IS16" s="35">
        <f>'CUMUL Novembre 2022'!S16</f>
        <v>0</v>
      </c>
      <c r="IT16" s="23">
        <f>'CUMUL Novembre 2022'!T16</f>
        <v>0</v>
      </c>
      <c r="IU16" s="26">
        <f>'CUMUL Novembre 2022'!U16</f>
        <v>0</v>
      </c>
      <c r="IV16" s="125" t="str">
        <f>IFERROR(ID16/IC16,"-")</f>
        <v>-</v>
      </c>
      <c r="IW16" s="126" t="str">
        <f>IFERROR((IF16+IG16)/IC16,"-")</f>
        <v>-</v>
      </c>
      <c r="IX16" s="127" t="str">
        <f>IFERROR(IE16/ID16,"-")</f>
        <v>-</v>
      </c>
      <c r="IY16" s="127" t="str">
        <f>IFERROR((IH16+IF16)/ID16,"-")</f>
        <v>-</v>
      </c>
      <c r="IZ16" s="127" t="str">
        <f>IFERROR((IK16+IG16)/ID16,"-")</f>
        <v>-</v>
      </c>
      <c r="JA16" s="127" t="str">
        <f>IFERROR(IN16/ID16,"-")</f>
        <v>-</v>
      </c>
      <c r="JB16" s="127" t="str">
        <f>IFERROR(IF16/(IH16+IF16),"-")</f>
        <v>-</v>
      </c>
      <c r="JC16" s="127" t="str">
        <f>IFERROR(IG16/(IK16+IG16),"-")</f>
        <v>-</v>
      </c>
      <c r="JD16" s="127" t="str">
        <f>IFERROR(IF16/ID16,"-")</f>
        <v>-</v>
      </c>
      <c r="JE16" s="127" t="str">
        <f>IFERROR(II16/ID16,"-")</f>
        <v>-</v>
      </c>
      <c r="JF16" s="127" t="str">
        <f>IFERROR(IJ16/ID16,"-")</f>
        <v>-</v>
      </c>
      <c r="JG16" s="127" t="str">
        <f>IFERROR(IG16/ID16,"-")</f>
        <v>-</v>
      </c>
      <c r="JH16" s="127" t="str">
        <f>IFERROR(IL16/ID16,"-")</f>
        <v>-</v>
      </c>
      <c r="JI16" s="127" t="str">
        <f>IFERROR(IM16/ID16,"-")</f>
        <v>-</v>
      </c>
      <c r="JJ16" s="127" t="str">
        <f>IFERROR(IO16/ID16,"-")</f>
        <v>-</v>
      </c>
      <c r="JK16" s="127" t="str">
        <f>IFERROR(IP16/ID16,"-")</f>
        <v>-</v>
      </c>
      <c r="JL16" s="128" t="str">
        <f>IFERROR(IQ16/IC16,"-")</f>
        <v>-</v>
      </c>
      <c r="JM16" s="128" t="str">
        <f>IFERROR(IR16/(IH16+IF16),"-")</f>
        <v>-</v>
      </c>
      <c r="JN16" s="128" t="str">
        <f>IFERROR((IS16/(IK16+IG16))/12,"-")</f>
        <v>-</v>
      </c>
      <c r="JO16" s="129" t="str">
        <f>IFERROR((IU16-IT16)/12/IN16,"-")</f>
        <v>-</v>
      </c>
    </row>
    <row r="17" spans="1:275" customHeight="1" ht="15.75">
      <c r="A17" s="14" t="b">
        <f>IFERROR('SEM1'!A17,"-")</f>
        <v>0</v>
      </c>
      <c r="B17" s="14" t="str">
        <f>IFERROR('SEM1'!B17,"-")</f>
        <v>Ziad</v>
      </c>
      <c r="C17" s="39">
        <f>+'SEM1'!IC17</f>
        <v>0</v>
      </c>
      <c r="D17" s="99">
        <f>SUM(H17:P17)</f>
        <v>0</v>
      </c>
      <c r="E17" s="99">
        <f>SUM(H17:N17)</f>
        <v>0</v>
      </c>
      <c r="F17" s="100">
        <f>I17+J17</f>
        <v>0</v>
      </c>
      <c r="G17" s="100">
        <f>L17+M17</f>
        <v>0</v>
      </c>
      <c r="H17" s="35">
        <f>+'SEM1'!IH17</f>
        <v>0</v>
      </c>
      <c r="I17" s="35">
        <f>+'SEM1'!II17</f>
        <v>0</v>
      </c>
      <c r="J17" s="35">
        <f>+'SEM1'!IJ17</f>
        <v>0</v>
      </c>
      <c r="K17" s="35">
        <f>+'SEM1'!IK17</f>
        <v>0</v>
      </c>
      <c r="L17" s="35">
        <f>+'SEM1'!IL17</f>
        <v>0</v>
      </c>
      <c r="M17" s="35">
        <f>+'SEM1'!IM17</f>
        <v>0</v>
      </c>
      <c r="N17" s="100">
        <f>+'SEM1'!IN17</f>
        <v/>
      </c>
      <c r="O17" s="35">
        <f>+'SEM1'!IO17</f>
        <v>0</v>
      </c>
      <c r="P17" s="35">
        <f>+'SEM1'!IP17</f>
        <v>0</v>
      </c>
      <c r="Q17" s="35">
        <f>+'SEM1'!IQ17</f>
        <v>0</v>
      </c>
      <c r="R17" s="35">
        <f>+'SEM1'!IR17</f>
        <v>0</v>
      </c>
      <c r="S17" s="35">
        <f>+'SEM1'!IS17</f>
        <v>0</v>
      </c>
      <c r="T17" s="23">
        <f>+'SEM1'!IT17</f>
        <v>0</v>
      </c>
      <c r="U17" s="26">
        <f>+'SEM1'!IU17</f>
        <v>0</v>
      </c>
      <c r="V17" s="42" t="str">
        <f>IFERROR(D17/C17,"-")</f>
        <v>-</v>
      </c>
      <c r="W17" s="89" t="str">
        <f>IFERROR((F17+G17)/C17,"-")</f>
        <v>-</v>
      </c>
      <c r="X17" s="43" t="str">
        <f>IFERROR(E17/D17,"-")</f>
        <v>-</v>
      </c>
      <c r="Y17" s="43" t="str">
        <f>IFERROR((H17+F17)/D17,"-")</f>
        <v>-</v>
      </c>
      <c r="Z17" s="43" t="str">
        <f>IFERROR((K17+G17)/D17,"-")</f>
        <v>-</v>
      </c>
      <c r="AA17" s="43" t="str">
        <f>IFERROR(N17/D17,"-")</f>
        <v>-</v>
      </c>
      <c r="AB17" s="43" t="str">
        <f>IFERROR(F17/(H17+F17),"-")</f>
        <v>-</v>
      </c>
      <c r="AC17" s="43" t="str">
        <f>IFERROR(G17/(K17+G17),"-")</f>
        <v>-</v>
      </c>
      <c r="AD17" s="43" t="str">
        <f>IFERROR(F17/D17,"-")</f>
        <v>-</v>
      </c>
      <c r="AE17" s="43" t="str">
        <f>IFERROR(I17/D17,"-")</f>
        <v>-</v>
      </c>
      <c r="AF17" s="43" t="str">
        <f>IFERROR(J17/D17,"-")</f>
        <v>-</v>
      </c>
      <c r="AG17" s="43" t="str">
        <f>IFERROR(G17/D17,"-")</f>
        <v>-</v>
      </c>
      <c r="AH17" s="43" t="str">
        <f>IFERROR(L17/D17,"-")</f>
        <v>-</v>
      </c>
      <c r="AI17" s="43" t="str">
        <f>IFERROR(M17/D17,"-")</f>
        <v>-</v>
      </c>
      <c r="AJ17" s="43" t="str">
        <f>IFERROR(O17/D17,"-")</f>
        <v>-</v>
      </c>
      <c r="AK17" s="43" t="str">
        <f>IFERROR(P17/D17,"-")</f>
        <v>-</v>
      </c>
      <c r="AL17" s="44" t="str">
        <f>IFERROR(Q17/C17,"-")</f>
        <v>-</v>
      </c>
      <c r="AM17" s="44" t="str">
        <f>IFERROR(R17/(H17+F17),"-")</f>
        <v>-</v>
      </c>
      <c r="AN17" s="44" t="str">
        <f>IFERROR((S17/(K17+G17))/12,"-")</f>
        <v>-</v>
      </c>
      <c r="AO17" s="90" t="str">
        <f>IFERROR((U17-T17)/12/N17,"-")</f>
        <v>-</v>
      </c>
      <c r="AP17" s="39">
        <f>+'SEM2'!IC17</f>
        <v>0</v>
      </c>
      <c r="AQ17" s="99">
        <f>SUM(AU17:BC17)</f>
        <v>0</v>
      </c>
      <c r="AR17" s="99">
        <f>SUM(AU17:BA17)</f>
        <v>0</v>
      </c>
      <c r="AS17" s="100">
        <f>AV17+AW17</f>
        <v>0</v>
      </c>
      <c r="AT17" s="100">
        <f>AY17+AZ17</f>
        <v>0</v>
      </c>
      <c r="AU17" s="35">
        <f>+'SEM2'!IH17</f>
        <v>0</v>
      </c>
      <c r="AV17" s="35">
        <f>+'SEM2'!II17</f>
        <v>0</v>
      </c>
      <c r="AW17" s="35">
        <f>+'SEM2'!IJ17</f>
        <v>0</v>
      </c>
      <c r="AX17" s="35">
        <f>+'SEM2'!IK17</f>
        <v>0</v>
      </c>
      <c r="AY17" s="35">
        <f>+'SEM2'!IL17</f>
        <v>0</v>
      </c>
      <c r="AZ17" s="35">
        <f>+'SEM2'!IM17</f>
        <v>0</v>
      </c>
      <c r="BA17" s="100">
        <f>+'SEM2'!IN17</f>
        <v/>
      </c>
      <c r="BB17" s="35">
        <f>+'SEM2'!IO17</f>
        <v>0</v>
      </c>
      <c r="BC17" s="35">
        <f>+'SEM2'!IP17</f>
        <v>0</v>
      </c>
      <c r="BD17" s="35">
        <f>+'SEM2'!IQ17</f>
        <v>0</v>
      </c>
      <c r="BE17" s="35">
        <f>+'SEM2'!IR17</f>
        <v>0</v>
      </c>
      <c r="BF17" s="35">
        <f>+'SEM2'!IS17</f>
        <v>0</v>
      </c>
      <c r="BG17" s="23">
        <f>+'SEM2'!IT17</f>
        <v>0</v>
      </c>
      <c r="BH17" s="26">
        <f>+'SEM2'!IU17</f>
        <v>0</v>
      </c>
      <c r="BI17" s="42" t="str">
        <f>IFERROR(AQ17/AP17,"-")</f>
        <v>-</v>
      </c>
      <c r="BJ17" s="89" t="str">
        <f>IFERROR((AS17+AT17)/AP17,"-")</f>
        <v>-</v>
      </c>
      <c r="BK17" s="43" t="str">
        <f>IFERROR(AR17/AQ17,"-")</f>
        <v>-</v>
      </c>
      <c r="BL17" s="43" t="str">
        <f>IFERROR((AU17+AS17)/AQ17,"-")</f>
        <v>-</v>
      </c>
      <c r="BM17" s="43" t="str">
        <f>IFERROR((AX17+AT17)/AQ17,"-")</f>
        <v>-</v>
      </c>
      <c r="BN17" s="43" t="str">
        <f>IFERROR(BA17/AQ17,"-")</f>
        <v>-</v>
      </c>
      <c r="BO17" s="43" t="str">
        <f>IFERROR(AS17/(AU17+AS17),"-")</f>
        <v>-</v>
      </c>
      <c r="BP17" s="43" t="str">
        <f>IFERROR(AT17/(AX17+AT17),"-")</f>
        <v>-</v>
      </c>
      <c r="BQ17" s="43" t="str">
        <f>IFERROR(AS17/AQ17,"-")</f>
        <v>-</v>
      </c>
      <c r="BR17" s="43" t="str">
        <f>IFERROR(AV17/AQ17,"-")</f>
        <v>-</v>
      </c>
      <c r="BS17" s="43" t="str">
        <f>IFERROR(AW17/AQ17,"-")</f>
        <v>-</v>
      </c>
      <c r="BT17" s="43" t="str">
        <f>IFERROR(AT17/AQ17,"-")</f>
        <v>-</v>
      </c>
      <c r="BU17" s="43" t="str">
        <f>IFERROR(AY17/AQ17,"-")</f>
        <v>-</v>
      </c>
      <c r="BV17" s="43" t="str">
        <f>IFERROR(AZ17/AQ17,"-")</f>
        <v>-</v>
      </c>
      <c r="BW17" s="43" t="str">
        <f>IFERROR(BB17/AQ17,"-")</f>
        <v>-</v>
      </c>
      <c r="BX17" s="43" t="str">
        <f>IFERROR(BC17/AQ17,"-")</f>
        <v>-</v>
      </c>
      <c r="BY17" s="44" t="str">
        <f>IFERROR(BD17/AP17,"-")</f>
        <v>-</v>
      </c>
      <c r="BZ17" s="44" t="str">
        <f>IFERROR(BE17/(AU17+AS17),"-")</f>
        <v>-</v>
      </c>
      <c r="CA17" s="44" t="str">
        <f>IFERROR((BF17/(AX17+AT17))/12,"-")</f>
        <v>-</v>
      </c>
      <c r="CB17" s="90" t="str">
        <f>IFERROR((BH17-BG17)/12/BA17,"-")</f>
        <v>-</v>
      </c>
      <c r="CC17" s="39">
        <f>+'SEM3'!IC17</f>
        <v>0</v>
      </c>
      <c r="CD17" s="99">
        <f>SUM(CH17:CP17)</f>
        <v>0</v>
      </c>
      <c r="CE17" s="99">
        <f>SUM(CH17:CN17)</f>
        <v>0</v>
      </c>
      <c r="CF17" s="100">
        <f>CI17+CJ17</f>
        <v>0</v>
      </c>
      <c r="CG17" s="100">
        <f>CL17+CM17</f>
        <v>0</v>
      </c>
      <c r="CH17" s="35">
        <f>+'SEM3'!IH17</f>
        <v>0</v>
      </c>
      <c r="CI17" s="35">
        <f>+'SEM3'!II17</f>
        <v>0</v>
      </c>
      <c r="CJ17" s="35">
        <f>+'SEM3'!IJ17</f>
        <v>0</v>
      </c>
      <c r="CK17" s="35">
        <f>+'SEM3'!IK17</f>
        <v>0</v>
      </c>
      <c r="CL17" s="35">
        <f>+'SEM3'!IL17</f>
        <v>0</v>
      </c>
      <c r="CM17" s="35">
        <f>+'SEM3'!IM17</f>
        <v>0</v>
      </c>
      <c r="CN17" s="100">
        <f>+'SEM3'!IN17</f>
        <v/>
      </c>
      <c r="CO17" s="35">
        <f>+'SEM3'!IO17</f>
        <v>0</v>
      </c>
      <c r="CP17" s="35">
        <f>+'SEM3'!IP17</f>
        <v>0</v>
      </c>
      <c r="CQ17" s="35">
        <f>+'SEM3'!IQ17</f>
        <v>0</v>
      </c>
      <c r="CR17" s="35">
        <f>+'SEM3'!IR17</f>
        <v>0</v>
      </c>
      <c r="CS17" s="35">
        <f>+'SEM3'!IS17</f>
        <v>0</v>
      </c>
      <c r="CT17" s="23">
        <f>+'SEM3'!IT17</f>
        <v>0</v>
      </c>
      <c r="CU17" s="26">
        <f>+'SEM3'!IU17</f>
        <v>0</v>
      </c>
      <c r="CV17" s="42" t="str">
        <f>IFERROR(CD17/CC17,"-")</f>
        <v>-</v>
      </c>
      <c r="CW17" s="89" t="str">
        <f>IFERROR((CF17+CG17)/CC17,"-")</f>
        <v>-</v>
      </c>
      <c r="CX17" s="43" t="str">
        <f>IFERROR(CE17/CD17,"-")</f>
        <v>-</v>
      </c>
      <c r="CY17" s="43" t="str">
        <f>IFERROR((CH17+CF17)/CD17,"-")</f>
        <v>-</v>
      </c>
      <c r="CZ17" s="43" t="str">
        <f>IFERROR((CK17+CG17)/CD17,"-")</f>
        <v>-</v>
      </c>
      <c r="DA17" s="43" t="str">
        <f>IFERROR(CN17/CD17,"-")</f>
        <v>-</v>
      </c>
      <c r="DB17" s="43" t="str">
        <f>IFERROR(CF17/(CH17+CF17),"-")</f>
        <v>-</v>
      </c>
      <c r="DC17" s="43" t="str">
        <f>IFERROR(CG17/(CK17+CG17),"-")</f>
        <v>-</v>
      </c>
      <c r="DD17" s="43" t="str">
        <f>IFERROR(CF17/CD17,"-")</f>
        <v>-</v>
      </c>
      <c r="DE17" s="43" t="str">
        <f>IFERROR(CI17/CD17,"-")</f>
        <v>-</v>
      </c>
      <c r="DF17" s="43" t="str">
        <f>IFERROR(CJ17/CD17,"-")</f>
        <v>-</v>
      </c>
      <c r="DG17" s="43" t="str">
        <f>IFERROR(CG17/CD17,"-")</f>
        <v>-</v>
      </c>
      <c r="DH17" s="43" t="str">
        <f>IFERROR(CL17/CD17,"-")</f>
        <v>-</v>
      </c>
      <c r="DI17" s="43" t="str">
        <f>IFERROR(CM17/CD17,"-")</f>
        <v>-</v>
      </c>
      <c r="DJ17" s="43" t="str">
        <f>IFERROR(CO17/CD17,"-")</f>
        <v>-</v>
      </c>
      <c r="DK17" s="43" t="str">
        <f>IFERROR(CP17/CD17,"-")</f>
        <v>-</v>
      </c>
      <c r="DL17" s="44" t="str">
        <f>IFERROR(CQ17/CC17,"-")</f>
        <v>-</v>
      </c>
      <c r="DM17" s="44" t="str">
        <f>IFERROR(CR17/(CH17+CF17),"-")</f>
        <v>-</v>
      </c>
      <c r="DN17" s="44" t="str">
        <f>IFERROR((CS17/(CK17+CG17))/12,"-")</f>
        <v>-</v>
      </c>
      <c r="DO17" s="90" t="str">
        <f>IFERROR((CU17-CT17)/12/CN17,"-")</f>
        <v>-</v>
      </c>
      <c r="DP17" s="39">
        <f>+'SEM4'!IC17</f>
        <v>0</v>
      </c>
      <c r="DQ17" s="99">
        <f>SUM(DU17:EC17)</f>
        <v>0</v>
      </c>
      <c r="DR17" s="99">
        <f>SUM(DU17:EA17)</f>
        <v>0</v>
      </c>
      <c r="DS17" s="100">
        <f>DV17+DW17</f>
        <v>0</v>
      </c>
      <c r="DT17" s="100">
        <f>DY17+DZ17</f>
        <v>0</v>
      </c>
      <c r="DU17" s="35">
        <f>+'SEM4'!IH17</f>
        <v>0</v>
      </c>
      <c r="DV17" s="35">
        <f>+'SEM4'!II17</f>
        <v>0</v>
      </c>
      <c r="DW17" s="35">
        <f>+'SEM4'!IJ17</f>
        <v>0</v>
      </c>
      <c r="DX17" s="35">
        <f>+'SEM4'!IK17</f>
        <v>0</v>
      </c>
      <c r="DY17" s="35">
        <f>+'SEM4'!IL17</f>
        <v>0</v>
      </c>
      <c r="DZ17" s="35">
        <f>+'SEM4'!IM17</f>
        <v>0</v>
      </c>
      <c r="EA17" s="100">
        <f>+'SEM4'!IN17</f>
        <v/>
      </c>
      <c r="EB17" s="35">
        <f>+'SEM4'!IO17</f>
        <v>0</v>
      </c>
      <c r="EC17" s="35">
        <f>+'SEM4'!IP17</f>
        <v>0</v>
      </c>
      <c r="ED17" s="35">
        <f>+'SEM4'!IQ17</f>
        <v>0</v>
      </c>
      <c r="EE17" s="35">
        <f>+'SEM4'!IR17</f>
        <v>0</v>
      </c>
      <c r="EF17" s="35">
        <f>+'SEM4'!IS17</f>
        <v>0</v>
      </c>
      <c r="EG17" s="23">
        <f>+'SEM4'!IT17</f>
        <v>0</v>
      </c>
      <c r="EH17" s="26">
        <f>+'SEM4'!IU17</f>
        <v>0</v>
      </c>
      <c r="EI17" s="42" t="str">
        <f>IFERROR(DQ17/DP17,"-")</f>
        <v>-</v>
      </c>
      <c r="EJ17" s="89" t="str">
        <f>IFERROR((DS17+DT17)/DP17,"-")</f>
        <v>-</v>
      </c>
      <c r="EK17" s="43" t="str">
        <f>IFERROR(DR17/DQ17,"-")</f>
        <v>-</v>
      </c>
      <c r="EL17" s="43" t="str">
        <f>IFERROR((DU17+DS17)/DQ17,"-")</f>
        <v>-</v>
      </c>
      <c r="EM17" s="43" t="str">
        <f>IFERROR((DX17+DT17)/DQ17,"-")</f>
        <v>-</v>
      </c>
      <c r="EN17" s="43" t="str">
        <f>IFERROR(EA17/DQ17,"-")</f>
        <v>-</v>
      </c>
      <c r="EO17" s="43" t="str">
        <f>IFERROR(DS17/(DU17+DS17),"-")</f>
        <v>-</v>
      </c>
      <c r="EP17" s="43" t="str">
        <f>IFERROR(DT17/(DX17+DT17),"-")</f>
        <v>-</v>
      </c>
      <c r="EQ17" s="43" t="str">
        <f>IFERROR(DS17/DQ17,"-")</f>
        <v>-</v>
      </c>
      <c r="ER17" s="43" t="str">
        <f>IFERROR(DV17/DQ17,"-")</f>
        <v>-</v>
      </c>
      <c r="ES17" s="43" t="str">
        <f>IFERROR(DW17/DQ17,"-")</f>
        <v>-</v>
      </c>
      <c r="ET17" s="43" t="str">
        <f>IFERROR(DT17/DQ17,"-")</f>
        <v>-</v>
      </c>
      <c r="EU17" s="43" t="str">
        <f>IFERROR(DY17/DQ17,"-")</f>
        <v>-</v>
      </c>
      <c r="EV17" s="43" t="str">
        <f>IFERROR(DZ17/DQ17,"-")</f>
        <v>-</v>
      </c>
      <c r="EW17" s="43" t="str">
        <f>IFERROR(EB17/DQ17,"-")</f>
        <v>-</v>
      </c>
      <c r="EX17" s="43" t="str">
        <f>IFERROR(EC17/DQ17,"-")</f>
        <v>-</v>
      </c>
      <c r="EY17" s="44" t="str">
        <f>IFERROR(ED17/DP17,"-")</f>
        <v>-</v>
      </c>
      <c r="EZ17" s="44" t="str">
        <f>IFERROR(EE17/(DU17+DS17),"-")</f>
        <v>-</v>
      </c>
      <c r="FA17" s="44" t="str">
        <f>IFERROR((EF17/(DX17+DT17))/12,"-")</f>
        <v>-</v>
      </c>
      <c r="FB17" s="90" t="str">
        <f>IFERROR((EH17-EG17)/12/EA17,"-")</f>
        <v>-</v>
      </c>
      <c r="FC17" s="39">
        <f>+'SEM5'!IC17</f>
        <v>0</v>
      </c>
      <c r="FD17" s="99">
        <f>SUM(FH17:FP17)</f>
        <v>0</v>
      </c>
      <c r="FE17" s="99">
        <f>SUM(FH17:FN17)</f>
        <v>0</v>
      </c>
      <c r="FF17" s="100">
        <f>FI17+FJ17</f>
        <v>0</v>
      </c>
      <c r="FG17" s="100">
        <f>FL17+FM17</f>
        <v>0</v>
      </c>
      <c r="FH17" s="35">
        <f>+'SEM5'!IH17</f>
        <v>0</v>
      </c>
      <c r="FI17" s="35">
        <f>+'SEM5'!II17</f>
        <v>0</v>
      </c>
      <c r="FJ17" s="35">
        <f>+'SEM5'!IJ17</f>
        <v>0</v>
      </c>
      <c r="FK17" s="35">
        <f>+'SEM5'!IK17</f>
        <v>0</v>
      </c>
      <c r="FL17" s="35">
        <f>+'SEM5'!IL17</f>
        <v>0</v>
      </c>
      <c r="FM17" s="35">
        <f>+'SEM5'!IM17</f>
        <v>0</v>
      </c>
      <c r="FN17" s="100">
        <f>+'SEM5'!IN17</f>
        <v/>
      </c>
      <c r="FO17" s="35">
        <f>+'SEM5'!IO17</f>
        <v>0</v>
      </c>
      <c r="FP17" s="35">
        <f>+'SEM5'!IP17</f>
        <v>0</v>
      </c>
      <c r="FQ17" s="35">
        <f>+'SEM5'!IQ17</f>
        <v>0</v>
      </c>
      <c r="FR17" s="35">
        <f>+'SEM5'!IR17</f>
        <v>0</v>
      </c>
      <c r="FS17" s="35">
        <f>+'SEM5'!IS17</f>
        <v>0</v>
      </c>
      <c r="FT17" s="23">
        <f>+'SEM5'!IT17</f>
        <v>0</v>
      </c>
      <c r="FU17" s="26">
        <f>+'SEM5'!IU17</f>
        <v>0</v>
      </c>
      <c r="FV17" s="42" t="str">
        <f>IFERROR(FD17/FC17,"-")</f>
        <v>-</v>
      </c>
      <c r="FW17" s="89" t="str">
        <f>IFERROR((FF17+FG17)/FC17,"-")</f>
        <v>-</v>
      </c>
      <c r="FX17" s="43" t="str">
        <f>IFERROR(FE17/FD17,"-")</f>
        <v>-</v>
      </c>
      <c r="FY17" s="43" t="str">
        <f>IFERROR((FH17+FF17)/FD17,"-")</f>
        <v>-</v>
      </c>
      <c r="FZ17" s="43" t="str">
        <f>IFERROR((FK17+FG17)/FD17,"-")</f>
        <v>-</v>
      </c>
      <c r="GA17" s="43" t="str">
        <f>IFERROR(FN17/FD17,"-")</f>
        <v>-</v>
      </c>
      <c r="GB17" s="43" t="str">
        <f>IFERROR(FF17/(FH17+FF17),"-")</f>
        <v>-</v>
      </c>
      <c r="GC17" s="43" t="str">
        <f>IFERROR(FG17/(FK17+FG17),"-")</f>
        <v>-</v>
      </c>
      <c r="GD17" s="43" t="str">
        <f>IFERROR(FF17/FD17,"-")</f>
        <v>-</v>
      </c>
      <c r="GE17" s="43" t="str">
        <f>IFERROR(FI17/FD17,"-")</f>
        <v>-</v>
      </c>
      <c r="GF17" s="43" t="str">
        <f>IFERROR(FJ17/FD17,"-")</f>
        <v>-</v>
      </c>
      <c r="GG17" s="43" t="str">
        <f>IFERROR(FG17/FD17,"-")</f>
        <v>-</v>
      </c>
      <c r="GH17" s="43" t="str">
        <f>IFERROR(FL17/FD17,"-")</f>
        <v>-</v>
      </c>
      <c r="GI17" s="43" t="str">
        <f>IFERROR(FM17/FD17,"-")</f>
        <v>-</v>
      </c>
      <c r="GJ17" s="43" t="str">
        <f>IFERROR(FO17/FD17,"-")</f>
        <v>-</v>
      </c>
      <c r="GK17" s="43" t="str">
        <f>IFERROR(FP17/FD17,"-")</f>
        <v>-</v>
      </c>
      <c r="GL17" s="44" t="str">
        <f>IFERROR(FQ17/FC17,"-")</f>
        <v>-</v>
      </c>
      <c r="GM17" s="44" t="str">
        <f>IFERROR(FR17/(FH17+FF17),"-")</f>
        <v>-</v>
      </c>
      <c r="GN17" s="44" t="str">
        <f>IFERROR((FS17/(FK17+FG17))/12,"-")</f>
        <v>-</v>
      </c>
      <c r="GO17" s="90" t="str">
        <f>IFERROR((FU17-FT17)/12/FN17,"-")</f>
        <v>-</v>
      </c>
      <c r="GP17" s="39">
        <f>'SEM6'!IC17</f>
        <v>0</v>
      </c>
      <c r="GQ17" s="99">
        <f>SUM(GU17:HC17)</f>
        <v>0</v>
      </c>
      <c r="GR17" s="99">
        <f>SUM(GU17:HA17)</f>
        <v>0</v>
      </c>
      <c r="GS17" s="100">
        <f>GV17+GW17</f>
        <v>0</v>
      </c>
      <c r="GT17" s="100">
        <f>GY17+GZ17</f>
        <v>0</v>
      </c>
      <c r="GU17" s="35">
        <f>'SEM6'!IH17</f>
        <v>0</v>
      </c>
      <c r="GV17" s="35">
        <f>'SEM6'!II17</f>
        <v>0</v>
      </c>
      <c r="GW17" s="35">
        <f>'SEM6'!IJ17</f>
        <v>0</v>
      </c>
      <c r="GX17" s="35">
        <f>'SEM6'!IK17</f>
        <v>0</v>
      </c>
      <c r="GY17" s="35">
        <f>'SEM6'!IL17</f>
        <v>0</v>
      </c>
      <c r="GZ17" s="35">
        <f>'SEM6'!IM17</f>
        <v>0</v>
      </c>
      <c r="HA17" s="100">
        <f>'SEM6'!IN17</f>
        <v/>
      </c>
      <c r="HB17" s="35">
        <f>'SEM6'!IO17</f>
        <v>0</v>
      </c>
      <c r="HC17" s="35">
        <f>'SEM6'!IP17</f>
        <v>0</v>
      </c>
      <c r="HD17" s="35">
        <f>'SEM6'!IQ17</f>
        <v>0</v>
      </c>
      <c r="HE17" s="35">
        <f>'SEM6'!IR17</f>
        <v>0</v>
      </c>
      <c r="HF17" s="35">
        <f>'SEM6'!IS17</f>
        <v>0</v>
      </c>
      <c r="HG17" s="23">
        <f>'SEM6'!IT17</f>
        <v>0</v>
      </c>
      <c r="HH17" s="26">
        <f>'SEM6'!IU17</f>
        <v>0</v>
      </c>
      <c r="HI17" s="42" t="str">
        <f>IFERROR(GQ17/GP17,"-")</f>
        <v>-</v>
      </c>
      <c r="HJ17" s="89" t="str">
        <f>IFERROR((GS17+GT17)/GP17,"-")</f>
        <v>-</v>
      </c>
      <c r="HK17" s="43" t="str">
        <f>IFERROR(GR17/GQ17,"-")</f>
        <v>-</v>
      </c>
      <c r="HL17" s="43" t="str">
        <f>IFERROR((GU17+GS17)/GQ17,"-")</f>
        <v>-</v>
      </c>
      <c r="HM17" s="43" t="str">
        <f>IFERROR((GX17+GT17)/GQ17,"-")</f>
        <v>-</v>
      </c>
      <c r="HN17" s="43" t="str">
        <f>IFERROR(HA17/GQ17,"-")</f>
        <v>-</v>
      </c>
      <c r="HO17" s="43" t="str">
        <f>IFERROR(GS17/(GU17+GS17),"-")</f>
        <v>-</v>
      </c>
      <c r="HP17" s="43" t="str">
        <f>IFERROR(GT17/(GX17+GT17),"-")</f>
        <v>-</v>
      </c>
      <c r="HQ17" s="43" t="str">
        <f>IFERROR(GS17/GQ17,"-")</f>
        <v>-</v>
      </c>
      <c r="HR17" s="43" t="str">
        <f>IFERROR(GV17/GQ17,"-")</f>
        <v>-</v>
      </c>
      <c r="HS17" s="43" t="str">
        <f>IFERROR(GW17/GQ17,"-")</f>
        <v>-</v>
      </c>
      <c r="HT17" s="43" t="str">
        <f>IFERROR(GT17/GQ17,"-")</f>
        <v>-</v>
      </c>
      <c r="HU17" s="43" t="str">
        <f>IFERROR(GY17/GQ17,"-")</f>
        <v>-</v>
      </c>
      <c r="HV17" s="43" t="str">
        <f>IFERROR(GZ17/GQ17,"-")</f>
        <v>-</v>
      </c>
      <c r="HW17" s="43" t="str">
        <f>IFERROR(HB17/GQ17,"-")</f>
        <v>-</v>
      </c>
      <c r="HX17" s="43" t="str">
        <f>IFERROR(HC17/GQ17,"-")</f>
        <v>-</v>
      </c>
      <c r="HY17" s="44" t="str">
        <f>IFERROR(HD17/GP17,"-")</f>
        <v>-</v>
      </c>
      <c r="HZ17" s="44" t="str">
        <f>IFERROR(HE17/(GU17+GS17),"-")</f>
        <v>-</v>
      </c>
      <c r="IA17" s="44" t="str">
        <f>IFERROR((HF17/(GX17+GT17))/12,"-")</f>
        <v>-</v>
      </c>
      <c r="IB17" s="90" t="str">
        <f>IFERROR((HH17-HG17)/12/HA17,"-")</f>
        <v>-</v>
      </c>
      <c r="IC17" s="39">
        <f>'CUMUL Novembre 2022'!C17</f>
        <v>0</v>
      </c>
      <c r="ID17" s="112">
        <f>SUM(IH17:IP17)</f>
        <v>0</v>
      </c>
      <c r="IE17" s="112">
        <f>SUM(IH17:IN17)</f>
        <v>0</v>
      </c>
      <c r="IF17" s="113">
        <f>II17+IJ17</f>
        <v>0</v>
      </c>
      <c r="IG17" s="113">
        <f>IL17+IM17</f>
        <v>0</v>
      </c>
      <c r="IH17" s="35">
        <f>'CUMUL Novembre 2022'!H17</f>
        <v>0</v>
      </c>
      <c r="II17" s="35">
        <f>'CUMUL Novembre 2022'!I17</f>
        <v>0</v>
      </c>
      <c r="IJ17" s="35">
        <f>'CUMUL Novembre 2022'!J17</f>
        <v>0</v>
      </c>
      <c r="IK17" s="35">
        <f>'CUMUL Novembre 2022'!K17</f>
        <v>0</v>
      </c>
      <c r="IL17" s="35">
        <f>'CUMUL Novembre 2022'!L17</f>
        <v>0</v>
      </c>
      <c r="IM17" s="35">
        <f>'CUMUL Novembre 2022'!M17</f>
        <v>0</v>
      </c>
      <c r="IN17" s="113">
        <f>'CUMUL Novembre 2022'!N17</f>
        <v>0</v>
      </c>
      <c r="IO17" s="35">
        <f>'CUMUL Novembre 2022'!O17</f>
        <v>0</v>
      </c>
      <c r="IP17" s="35">
        <f>'CUMUL Novembre 2022'!P17</f>
        <v>0</v>
      </c>
      <c r="IQ17" s="35">
        <f>'CUMUL Novembre 2022'!Q17</f>
        <v>0</v>
      </c>
      <c r="IR17" s="35">
        <f>'CUMUL Novembre 2022'!R17</f>
        <v>0</v>
      </c>
      <c r="IS17" s="35">
        <f>'CUMUL Novembre 2022'!S17</f>
        <v>0</v>
      </c>
      <c r="IT17" s="23">
        <f>'CUMUL Novembre 2022'!T17</f>
        <v>0</v>
      </c>
      <c r="IU17" s="26">
        <f>'CUMUL Novembre 2022'!U17</f>
        <v>0</v>
      </c>
      <c r="IV17" s="125" t="str">
        <f>IFERROR(ID17/IC17,"-")</f>
        <v>-</v>
      </c>
      <c r="IW17" s="126" t="str">
        <f>IFERROR((IF17+IG17)/IC17,"-")</f>
        <v>-</v>
      </c>
      <c r="IX17" s="127" t="str">
        <f>IFERROR(IE17/ID17,"-")</f>
        <v>-</v>
      </c>
      <c r="IY17" s="127" t="str">
        <f>IFERROR((IH17+IF17)/ID17,"-")</f>
        <v>-</v>
      </c>
      <c r="IZ17" s="127" t="str">
        <f>IFERROR((IK17+IG17)/ID17,"-")</f>
        <v>-</v>
      </c>
      <c r="JA17" s="127" t="str">
        <f>IFERROR(IN17/ID17,"-")</f>
        <v>-</v>
      </c>
      <c r="JB17" s="127" t="str">
        <f>IFERROR(IF17/(IH17+IF17),"-")</f>
        <v>-</v>
      </c>
      <c r="JC17" s="127" t="str">
        <f>IFERROR(IG17/(IK17+IG17),"-")</f>
        <v>-</v>
      </c>
      <c r="JD17" s="127" t="str">
        <f>IFERROR(IF17/ID17,"-")</f>
        <v>-</v>
      </c>
      <c r="JE17" s="127" t="str">
        <f>IFERROR(II17/ID17,"-")</f>
        <v>-</v>
      </c>
      <c r="JF17" s="127" t="str">
        <f>IFERROR(IJ17/ID17,"-")</f>
        <v>-</v>
      </c>
      <c r="JG17" s="127" t="str">
        <f>IFERROR(IG17/ID17,"-")</f>
        <v>-</v>
      </c>
      <c r="JH17" s="127" t="str">
        <f>IFERROR(IL17/ID17,"-")</f>
        <v>-</v>
      </c>
      <c r="JI17" s="127" t="str">
        <f>IFERROR(IM17/ID17,"-")</f>
        <v>-</v>
      </c>
      <c r="JJ17" s="127" t="str">
        <f>IFERROR(IO17/ID17,"-")</f>
        <v>-</v>
      </c>
      <c r="JK17" s="127" t="str">
        <f>IFERROR(IP17/ID17,"-")</f>
        <v>-</v>
      </c>
      <c r="JL17" s="128" t="str">
        <f>IFERROR(IQ17/IC17,"-")</f>
        <v>-</v>
      </c>
      <c r="JM17" s="128" t="str">
        <f>IFERROR(IR17/(IH17+IF17),"-")</f>
        <v>-</v>
      </c>
      <c r="JN17" s="128" t="str">
        <f>IFERROR((IS17/(IK17+IG17))/12,"-")</f>
        <v>-</v>
      </c>
      <c r="JO17" s="129" t="str">
        <f>IFERROR((IU17-IT17)/12/IN17,"-")</f>
        <v>-</v>
      </c>
    </row>
    <row r="18" spans="1:275" customHeight="1" ht="15.75">
      <c r="A18" s="14" t="b">
        <f>IFERROR('SEM1'!A18,"-")</f>
        <v>0</v>
      </c>
      <c r="B18" s="14" t="str">
        <f>IFERROR('SEM1'!B18,"-")</f>
        <v>Narimene</v>
      </c>
      <c r="C18" s="39">
        <f>+'SEM1'!IC18</f>
        <v>0</v>
      </c>
      <c r="D18" s="99">
        <f>SUM(H18:P18)</f>
        <v>0</v>
      </c>
      <c r="E18" s="99">
        <f>SUM(H18:N18)</f>
        <v>0</v>
      </c>
      <c r="F18" s="100">
        <f>I18+J18</f>
        <v>0</v>
      </c>
      <c r="G18" s="100">
        <f>L18+M18</f>
        <v>0</v>
      </c>
      <c r="H18" s="35">
        <f>+'SEM1'!IH18</f>
        <v>0</v>
      </c>
      <c r="I18" s="35">
        <f>+'SEM1'!II18</f>
        <v>0</v>
      </c>
      <c r="J18" s="35">
        <f>+'SEM1'!IJ18</f>
        <v>0</v>
      </c>
      <c r="K18" s="35">
        <f>+'SEM1'!IK18</f>
        <v>0</v>
      </c>
      <c r="L18" s="35">
        <f>+'SEM1'!IL18</f>
        <v>0</v>
      </c>
      <c r="M18" s="35">
        <f>+'SEM1'!IM18</f>
        <v>0</v>
      </c>
      <c r="N18" s="100">
        <f>+'SEM1'!IN18</f>
        <v/>
      </c>
      <c r="O18" s="35">
        <f>+'SEM1'!IO18</f>
        <v>0</v>
      </c>
      <c r="P18" s="35">
        <f>+'SEM1'!IP18</f>
        <v>0</v>
      </c>
      <c r="Q18" s="35">
        <f>+'SEM1'!IQ18</f>
        <v>0</v>
      </c>
      <c r="R18" s="35">
        <f>+'SEM1'!IR18</f>
        <v>0</v>
      </c>
      <c r="S18" s="35">
        <f>+'SEM1'!IS18</f>
        <v>0</v>
      </c>
      <c r="T18" s="23">
        <f>+'SEM1'!IT18</f>
        <v>0</v>
      </c>
      <c r="U18" s="26">
        <f>+'SEM1'!IU18</f>
        <v>0</v>
      </c>
      <c r="V18" s="42" t="str">
        <f>IFERROR(D18/C18,"-")</f>
        <v>-</v>
      </c>
      <c r="W18" s="89" t="str">
        <f>IFERROR((F18+G18)/C18,"-")</f>
        <v>-</v>
      </c>
      <c r="X18" s="43" t="str">
        <f>IFERROR(E18/D18,"-")</f>
        <v>-</v>
      </c>
      <c r="Y18" s="43" t="str">
        <f>IFERROR((H18+F18)/D18,"-")</f>
        <v>-</v>
      </c>
      <c r="Z18" s="43" t="str">
        <f>IFERROR((K18+G18)/D18,"-")</f>
        <v>-</v>
      </c>
      <c r="AA18" s="43" t="str">
        <f>IFERROR(N18/D18,"-")</f>
        <v>-</v>
      </c>
      <c r="AB18" s="43" t="str">
        <f>IFERROR(F18/(H18+F18),"-")</f>
        <v>-</v>
      </c>
      <c r="AC18" s="43" t="str">
        <f>IFERROR(G18/(K18+G18),"-")</f>
        <v>-</v>
      </c>
      <c r="AD18" s="43" t="str">
        <f>IFERROR(F18/D18,"-")</f>
        <v>-</v>
      </c>
      <c r="AE18" s="43" t="str">
        <f>IFERROR(I18/D18,"-")</f>
        <v>-</v>
      </c>
      <c r="AF18" s="43" t="str">
        <f>IFERROR(J18/D18,"-")</f>
        <v>-</v>
      </c>
      <c r="AG18" s="43" t="str">
        <f>IFERROR(G18/D18,"-")</f>
        <v>-</v>
      </c>
      <c r="AH18" s="43" t="str">
        <f>IFERROR(L18/D18,"-")</f>
        <v>-</v>
      </c>
      <c r="AI18" s="43" t="str">
        <f>IFERROR(M18/D18,"-")</f>
        <v>-</v>
      </c>
      <c r="AJ18" s="43" t="str">
        <f>IFERROR(O18/D18,"-")</f>
        <v>-</v>
      </c>
      <c r="AK18" s="43" t="str">
        <f>IFERROR(P18/D18,"-")</f>
        <v>-</v>
      </c>
      <c r="AL18" s="44" t="str">
        <f>IFERROR(Q18/C18,"-")</f>
        <v>-</v>
      </c>
      <c r="AM18" s="44" t="str">
        <f>IFERROR(R18/(H18+F18),"-")</f>
        <v>-</v>
      </c>
      <c r="AN18" s="44" t="str">
        <f>IFERROR((S18/(K18+G18))/12,"-")</f>
        <v>-</v>
      </c>
      <c r="AO18" s="90" t="str">
        <f>IFERROR((U18-T18)/12/N18,"-")</f>
        <v>-</v>
      </c>
      <c r="AP18" s="39">
        <f>+'SEM2'!IC18</f>
        <v>0</v>
      </c>
      <c r="AQ18" s="99">
        <f>SUM(AU18:BC18)</f>
        <v>0</v>
      </c>
      <c r="AR18" s="99">
        <f>SUM(AU18:BA18)</f>
        <v>0</v>
      </c>
      <c r="AS18" s="100">
        <f>AV18+AW18</f>
        <v>0</v>
      </c>
      <c r="AT18" s="100">
        <f>AY18+AZ18</f>
        <v>0</v>
      </c>
      <c r="AU18" s="35">
        <f>+'SEM2'!IH18</f>
        <v>0</v>
      </c>
      <c r="AV18" s="35">
        <f>+'SEM2'!II18</f>
        <v>0</v>
      </c>
      <c r="AW18" s="35">
        <f>+'SEM2'!IJ18</f>
        <v>0</v>
      </c>
      <c r="AX18" s="35">
        <f>+'SEM2'!IK18</f>
        <v>0</v>
      </c>
      <c r="AY18" s="35">
        <f>+'SEM2'!IL18</f>
        <v>0</v>
      </c>
      <c r="AZ18" s="35">
        <f>+'SEM2'!IM18</f>
        <v>0</v>
      </c>
      <c r="BA18" s="100">
        <f>+'SEM2'!IN18</f>
        <v/>
      </c>
      <c r="BB18" s="35">
        <f>+'SEM2'!IO18</f>
        <v>0</v>
      </c>
      <c r="BC18" s="35">
        <f>+'SEM2'!IP18</f>
        <v>0</v>
      </c>
      <c r="BD18" s="35">
        <f>+'SEM2'!IQ18</f>
        <v>0</v>
      </c>
      <c r="BE18" s="35">
        <f>+'SEM2'!IR18</f>
        <v>0</v>
      </c>
      <c r="BF18" s="35">
        <f>+'SEM2'!IS18</f>
        <v>0</v>
      </c>
      <c r="BG18" s="23">
        <f>+'SEM2'!IT18</f>
        <v>0</v>
      </c>
      <c r="BH18" s="26">
        <f>+'SEM2'!IU18</f>
        <v>0</v>
      </c>
      <c r="BI18" s="42" t="str">
        <f>IFERROR(AQ18/AP18,"-")</f>
        <v>-</v>
      </c>
      <c r="BJ18" s="89" t="str">
        <f>IFERROR((AS18+AT18)/AP18,"-")</f>
        <v>-</v>
      </c>
      <c r="BK18" s="43" t="str">
        <f>IFERROR(AR18/AQ18,"-")</f>
        <v>-</v>
      </c>
      <c r="BL18" s="43" t="str">
        <f>IFERROR((AU18+AS18)/AQ18,"-")</f>
        <v>-</v>
      </c>
      <c r="BM18" s="43" t="str">
        <f>IFERROR((AX18+AT18)/AQ18,"-")</f>
        <v>-</v>
      </c>
      <c r="BN18" s="43" t="str">
        <f>IFERROR(BA18/AQ18,"-")</f>
        <v>-</v>
      </c>
      <c r="BO18" s="43" t="str">
        <f>IFERROR(AS18/(AU18+AS18),"-")</f>
        <v>-</v>
      </c>
      <c r="BP18" s="43" t="str">
        <f>IFERROR(AT18/(AX18+AT18),"-")</f>
        <v>-</v>
      </c>
      <c r="BQ18" s="43" t="str">
        <f>IFERROR(AS18/AQ18,"-")</f>
        <v>-</v>
      </c>
      <c r="BR18" s="43" t="str">
        <f>IFERROR(AV18/AQ18,"-")</f>
        <v>-</v>
      </c>
      <c r="BS18" s="43" t="str">
        <f>IFERROR(AW18/AQ18,"-")</f>
        <v>-</v>
      </c>
      <c r="BT18" s="43" t="str">
        <f>IFERROR(AT18/AQ18,"-")</f>
        <v>-</v>
      </c>
      <c r="BU18" s="43" t="str">
        <f>IFERROR(AY18/AQ18,"-")</f>
        <v>-</v>
      </c>
      <c r="BV18" s="43" t="str">
        <f>IFERROR(AZ18/AQ18,"-")</f>
        <v>-</v>
      </c>
      <c r="BW18" s="43" t="str">
        <f>IFERROR(BB18/AQ18,"-")</f>
        <v>-</v>
      </c>
      <c r="BX18" s="43" t="str">
        <f>IFERROR(BC18/AQ18,"-")</f>
        <v>-</v>
      </c>
      <c r="BY18" s="44" t="str">
        <f>IFERROR(BD18/AP18,"-")</f>
        <v>-</v>
      </c>
      <c r="BZ18" s="44" t="str">
        <f>IFERROR(BE18/(AU18+AS18),"-")</f>
        <v>-</v>
      </c>
      <c r="CA18" s="44" t="str">
        <f>IFERROR((BF18/(AX18+AT18))/12,"-")</f>
        <v>-</v>
      </c>
      <c r="CB18" s="90" t="str">
        <f>IFERROR((BH18-BG18)/12/BA18,"-")</f>
        <v>-</v>
      </c>
      <c r="CC18" s="39">
        <f>+'SEM3'!IC18</f>
        <v>0</v>
      </c>
      <c r="CD18" s="99">
        <f>SUM(CH18:CP18)</f>
        <v>0</v>
      </c>
      <c r="CE18" s="99">
        <f>SUM(CH18:CN18)</f>
        <v>0</v>
      </c>
      <c r="CF18" s="100">
        <f>CI18+CJ18</f>
        <v>0</v>
      </c>
      <c r="CG18" s="100">
        <f>CL18+CM18</f>
        <v>0</v>
      </c>
      <c r="CH18" s="35">
        <f>+'SEM3'!IH18</f>
        <v>0</v>
      </c>
      <c r="CI18" s="35">
        <f>+'SEM3'!II18</f>
        <v>0</v>
      </c>
      <c r="CJ18" s="35">
        <f>+'SEM3'!IJ18</f>
        <v>0</v>
      </c>
      <c r="CK18" s="35">
        <f>+'SEM3'!IK18</f>
        <v>0</v>
      </c>
      <c r="CL18" s="35">
        <f>+'SEM3'!IL18</f>
        <v>0</v>
      </c>
      <c r="CM18" s="35">
        <f>+'SEM3'!IM18</f>
        <v>0</v>
      </c>
      <c r="CN18" s="100">
        <f>+'SEM3'!IN18</f>
        <v/>
      </c>
      <c r="CO18" s="35">
        <f>+'SEM3'!IO18</f>
        <v>0</v>
      </c>
      <c r="CP18" s="35">
        <f>+'SEM3'!IP18</f>
        <v>0</v>
      </c>
      <c r="CQ18" s="35">
        <f>+'SEM3'!IQ18</f>
        <v>0</v>
      </c>
      <c r="CR18" s="35">
        <f>+'SEM3'!IR18</f>
        <v>0</v>
      </c>
      <c r="CS18" s="35">
        <f>+'SEM3'!IS18</f>
        <v>0</v>
      </c>
      <c r="CT18" s="23">
        <f>+'SEM3'!IT18</f>
        <v>0</v>
      </c>
      <c r="CU18" s="26">
        <f>+'SEM3'!IU18</f>
        <v>0</v>
      </c>
      <c r="CV18" s="42" t="str">
        <f>IFERROR(CD18/CC18,"-")</f>
        <v>-</v>
      </c>
      <c r="CW18" s="89" t="str">
        <f>IFERROR((CF18+CG18)/CC18,"-")</f>
        <v>-</v>
      </c>
      <c r="CX18" s="43" t="str">
        <f>IFERROR(CE18/CD18,"-")</f>
        <v>-</v>
      </c>
      <c r="CY18" s="43" t="str">
        <f>IFERROR((CH18+CF18)/CD18,"-")</f>
        <v>-</v>
      </c>
      <c r="CZ18" s="43" t="str">
        <f>IFERROR((CK18+CG18)/CD18,"-")</f>
        <v>-</v>
      </c>
      <c r="DA18" s="43" t="str">
        <f>IFERROR(CN18/CD18,"-")</f>
        <v>-</v>
      </c>
      <c r="DB18" s="43" t="str">
        <f>IFERROR(CF18/(CH18+CF18),"-")</f>
        <v>-</v>
      </c>
      <c r="DC18" s="43" t="str">
        <f>IFERROR(CG18/(CK18+CG18),"-")</f>
        <v>-</v>
      </c>
      <c r="DD18" s="43" t="str">
        <f>IFERROR(CF18/CD18,"-")</f>
        <v>-</v>
      </c>
      <c r="DE18" s="43" t="str">
        <f>IFERROR(CI18/CD18,"-")</f>
        <v>-</v>
      </c>
      <c r="DF18" s="43" t="str">
        <f>IFERROR(CJ18/CD18,"-")</f>
        <v>-</v>
      </c>
      <c r="DG18" s="43" t="str">
        <f>IFERROR(CG18/CD18,"-")</f>
        <v>-</v>
      </c>
      <c r="DH18" s="43" t="str">
        <f>IFERROR(CL18/CD18,"-")</f>
        <v>-</v>
      </c>
      <c r="DI18" s="43" t="str">
        <f>IFERROR(CM18/CD18,"-")</f>
        <v>-</v>
      </c>
      <c r="DJ18" s="43" t="str">
        <f>IFERROR(CO18/CD18,"-")</f>
        <v>-</v>
      </c>
      <c r="DK18" s="43" t="str">
        <f>IFERROR(CP18/CD18,"-")</f>
        <v>-</v>
      </c>
      <c r="DL18" s="44" t="str">
        <f>IFERROR(CQ18/CC18,"-")</f>
        <v>-</v>
      </c>
      <c r="DM18" s="44" t="str">
        <f>IFERROR(CR18/(CH18+CF18),"-")</f>
        <v>-</v>
      </c>
      <c r="DN18" s="44" t="str">
        <f>IFERROR((CS18/(CK18+CG18))/12,"-")</f>
        <v>-</v>
      </c>
      <c r="DO18" s="90" t="str">
        <f>IFERROR((CU18-CT18)/12/CN18,"-")</f>
        <v>-</v>
      </c>
      <c r="DP18" s="39">
        <f>+'SEM4'!IC18</f>
        <v>0</v>
      </c>
      <c r="DQ18" s="99">
        <f>SUM(DU18:EC18)</f>
        <v>0</v>
      </c>
      <c r="DR18" s="99">
        <f>SUM(DU18:EA18)</f>
        <v>0</v>
      </c>
      <c r="DS18" s="100">
        <f>DV18+DW18</f>
        <v>0</v>
      </c>
      <c r="DT18" s="100">
        <f>DY18+DZ18</f>
        <v>0</v>
      </c>
      <c r="DU18" s="35">
        <f>+'SEM4'!IH18</f>
        <v>0</v>
      </c>
      <c r="DV18" s="35">
        <f>+'SEM4'!II18</f>
        <v>0</v>
      </c>
      <c r="DW18" s="35">
        <f>+'SEM4'!IJ18</f>
        <v>0</v>
      </c>
      <c r="DX18" s="35">
        <f>+'SEM4'!IK18</f>
        <v>0</v>
      </c>
      <c r="DY18" s="35">
        <f>+'SEM4'!IL18</f>
        <v>0</v>
      </c>
      <c r="DZ18" s="35">
        <f>+'SEM4'!IM18</f>
        <v>0</v>
      </c>
      <c r="EA18" s="100">
        <f>+'SEM4'!IN18</f>
        <v/>
      </c>
      <c r="EB18" s="35">
        <f>+'SEM4'!IO18</f>
        <v>0</v>
      </c>
      <c r="EC18" s="35">
        <f>+'SEM4'!IP18</f>
        <v>0</v>
      </c>
      <c r="ED18" s="35">
        <f>+'SEM4'!IQ18</f>
        <v>0</v>
      </c>
      <c r="EE18" s="35">
        <f>+'SEM4'!IR18</f>
        <v>0</v>
      </c>
      <c r="EF18" s="35">
        <f>+'SEM4'!IS18</f>
        <v>0</v>
      </c>
      <c r="EG18" s="23">
        <f>+'SEM4'!IT18</f>
        <v>0</v>
      </c>
      <c r="EH18" s="26">
        <f>+'SEM4'!IU18</f>
        <v>0</v>
      </c>
      <c r="EI18" s="42" t="str">
        <f>IFERROR(DQ18/DP18,"-")</f>
        <v>-</v>
      </c>
      <c r="EJ18" s="89" t="str">
        <f>IFERROR((DS18+DT18)/DP18,"-")</f>
        <v>-</v>
      </c>
      <c r="EK18" s="43" t="str">
        <f>IFERROR(DR18/DQ18,"-")</f>
        <v>-</v>
      </c>
      <c r="EL18" s="43" t="str">
        <f>IFERROR((DU18+DS18)/DQ18,"-")</f>
        <v>-</v>
      </c>
      <c r="EM18" s="43" t="str">
        <f>IFERROR((DX18+DT18)/DQ18,"-")</f>
        <v>-</v>
      </c>
      <c r="EN18" s="43" t="str">
        <f>IFERROR(EA18/DQ18,"-")</f>
        <v>-</v>
      </c>
      <c r="EO18" s="43" t="str">
        <f>IFERROR(DS18/(DU18+DS18),"-")</f>
        <v>-</v>
      </c>
      <c r="EP18" s="43" t="str">
        <f>IFERROR(DT18/(DX18+DT18),"-")</f>
        <v>-</v>
      </c>
      <c r="EQ18" s="43" t="str">
        <f>IFERROR(DS18/DQ18,"-")</f>
        <v>-</v>
      </c>
      <c r="ER18" s="43" t="str">
        <f>IFERROR(DV18/DQ18,"-")</f>
        <v>-</v>
      </c>
      <c r="ES18" s="43" t="str">
        <f>IFERROR(DW18/DQ18,"-")</f>
        <v>-</v>
      </c>
      <c r="ET18" s="43" t="str">
        <f>IFERROR(DT18/DQ18,"-")</f>
        <v>-</v>
      </c>
      <c r="EU18" s="43" t="str">
        <f>IFERROR(DY18/DQ18,"-")</f>
        <v>-</v>
      </c>
      <c r="EV18" s="43" t="str">
        <f>IFERROR(DZ18/DQ18,"-")</f>
        <v>-</v>
      </c>
      <c r="EW18" s="43" t="str">
        <f>IFERROR(EB18/DQ18,"-")</f>
        <v>-</v>
      </c>
      <c r="EX18" s="43" t="str">
        <f>IFERROR(EC18/DQ18,"-")</f>
        <v>-</v>
      </c>
      <c r="EY18" s="44" t="str">
        <f>IFERROR(ED18/DP18,"-")</f>
        <v>-</v>
      </c>
      <c r="EZ18" s="44" t="str">
        <f>IFERROR(EE18/(DU18+DS18),"-")</f>
        <v>-</v>
      </c>
      <c r="FA18" s="44" t="str">
        <f>IFERROR((EF18/(DX18+DT18))/12,"-")</f>
        <v>-</v>
      </c>
      <c r="FB18" s="90" t="str">
        <f>IFERROR((EH18-EG18)/12/EA18,"-")</f>
        <v>-</v>
      </c>
      <c r="FC18" s="39">
        <f>+'SEM5'!IC18</f>
        <v>0</v>
      </c>
      <c r="FD18" s="99">
        <f>SUM(FH18:FP18)</f>
        <v>0</v>
      </c>
      <c r="FE18" s="99">
        <f>SUM(FH18:FN18)</f>
        <v>0</v>
      </c>
      <c r="FF18" s="100">
        <f>FI18+FJ18</f>
        <v>0</v>
      </c>
      <c r="FG18" s="100">
        <f>FL18+FM18</f>
        <v>0</v>
      </c>
      <c r="FH18" s="35">
        <f>+'SEM5'!IH18</f>
        <v>0</v>
      </c>
      <c r="FI18" s="35">
        <f>+'SEM5'!II18</f>
        <v>0</v>
      </c>
      <c r="FJ18" s="35">
        <f>+'SEM5'!IJ18</f>
        <v>0</v>
      </c>
      <c r="FK18" s="35">
        <f>+'SEM5'!IK18</f>
        <v>0</v>
      </c>
      <c r="FL18" s="35">
        <f>+'SEM5'!IL18</f>
        <v>0</v>
      </c>
      <c r="FM18" s="35">
        <f>+'SEM5'!IM18</f>
        <v>0</v>
      </c>
      <c r="FN18" s="100">
        <f>+'SEM5'!IN18</f>
        <v/>
      </c>
      <c r="FO18" s="35">
        <f>+'SEM5'!IO18</f>
        <v>0</v>
      </c>
      <c r="FP18" s="35">
        <f>+'SEM5'!IP18</f>
        <v>0</v>
      </c>
      <c r="FQ18" s="35">
        <f>+'SEM5'!IQ18</f>
        <v>0</v>
      </c>
      <c r="FR18" s="35">
        <f>+'SEM5'!IR18</f>
        <v>0</v>
      </c>
      <c r="FS18" s="35">
        <f>+'SEM5'!IS18</f>
        <v>0</v>
      </c>
      <c r="FT18" s="23">
        <f>+'SEM5'!IT18</f>
        <v>0</v>
      </c>
      <c r="FU18" s="26">
        <f>+'SEM5'!IU18</f>
        <v>0</v>
      </c>
      <c r="FV18" s="42" t="str">
        <f>IFERROR(FD18/FC18,"-")</f>
        <v>-</v>
      </c>
      <c r="FW18" s="89" t="str">
        <f>IFERROR((FF18+FG18)/FC18,"-")</f>
        <v>-</v>
      </c>
      <c r="FX18" s="43" t="str">
        <f>IFERROR(FE18/FD18,"-")</f>
        <v>-</v>
      </c>
      <c r="FY18" s="43" t="str">
        <f>IFERROR((FH18+FF18)/FD18,"-")</f>
        <v>-</v>
      </c>
      <c r="FZ18" s="43" t="str">
        <f>IFERROR((FK18+FG18)/FD18,"-")</f>
        <v>-</v>
      </c>
      <c r="GA18" s="43" t="str">
        <f>IFERROR(FN18/FD18,"-")</f>
        <v>-</v>
      </c>
      <c r="GB18" s="43" t="str">
        <f>IFERROR(FF18/(FH18+FF18),"-")</f>
        <v>-</v>
      </c>
      <c r="GC18" s="43" t="str">
        <f>IFERROR(FG18/(FK18+FG18),"-")</f>
        <v>-</v>
      </c>
      <c r="GD18" s="43" t="str">
        <f>IFERROR(FF18/FD18,"-")</f>
        <v>-</v>
      </c>
      <c r="GE18" s="43" t="str">
        <f>IFERROR(FI18/FD18,"-")</f>
        <v>-</v>
      </c>
      <c r="GF18" s="43" t="str">
        <f>IFERROR(FJ18/FD18,"-")</f>
        <v>-</v>
      </c>
      <c r="GG18" s="43" t="str">
        <f>IFERROR(FG18/FD18,"-")</f>
        <v>-</v>
      </c>
      <c r="GH18" s="43" t="str">
        <f>IFERROR(FL18/FD18,"-")</f>
        <v>-</v>
      </c>
      <c r="GI18" s="43" t="str">
        <f>IFERROR(FM18/FD18,"-")</f>
        <v>-</v>
      </c>
      <c r="GJ18" s="43" t="str">
        <f>IFERROR(FO18/FD18,"-")</f>
        <v>-</v>
      </c>
      <c r="GK18" s="43" t="str">
        <f>IFERROR(FP18/FD18,"-")</f>
        <v>-</v>
      </c>
      <c r="GL18" s="44" t="str">
        <f>IFERROR(FQ18/FC18,"-")</f>
        <v>-</v>
      </c>
      <c r="GM18" s="44" t="str">
        <f>IFERROR(FR18/(FH18+FF18),"-")</f>
        <v>-</v>
      </c>
      <c r="GN18" s="44" t="str">
        <f>IFERROR((FS18/(FK18+FG18))/12,"-")</f>
        <v>-</v>
      </c>
      <c r="GO18" s="90" t="str">
        <f>IFERROR((FU18-FT18)/12/FN18,"-")</f>
        <v>-</v>
      </c>
      <c r="GP18" s="39">
        <f>'SEM6'!IC18</f>
        <v>0</v>
      </c>
      <c r="GQ18" s="99">
        <f>SUM(GU18:HC18)</f>
        <v>0</v>
      </c>
      <c r="GR18" s="99">
        <f>SUM(GU18:HA18)</f>
        <v>0</v>
      </c>
      <c r="GS18" s="100">
        <f>GV18+GW18</f>
        <v>0</v>
      </c>
      <c r="GT18" s="100">
        <f>GY18+GZ18</f>
        <v>0</v>
      </c>
      <c r="GU18" s="35">
        <f>'SEM6'!IH18</f>
        <v>0</v>
      </c>
      <c r="GV18" s="35">
        <f>'SEM6'!II18</f>
        <v>0</v>
      </c>
      <c r="GW18" s="35">
        <f>'SEM6'!IJ18</f>
        <v>0</v>
      </c>
      <c r="GX18" s="35">
        <f>'SEM6'!IK18</f>
        <v>0</v>
      </c>
      <c r="GY18" s="35">
        <f>'SEM6'!IL18</f>
        <v>0</v>
      </c>
      <c r="GZ18" s="35">
        <f>'SEM6'!IM18</f>
        <v>0</v>
      </c>
      <c r="HA18" s="100">
        <f>'SEM6'!IN18</f>
        <v/>
      </c>
      <c r="HB18" s="35">
        <f>'SEM6'!IO18</f>
        <v>0</v>
      </c>
      <c r="HC18" s="35">
        <f>'SEM6'!IP18</f>
        <v>0</v>
      </c>
      <c r="HD18" s="35">
        <f>'SEM6'!IQ18</f>
        <v>0</v>
      </c>
      <c r="HE18" s="35">
        <f>'SEM6'!IR18</f>
        <v>0</v>
      </c>
      <c r="HF18" s="35">
        <f>'SEM6'!IS18</f>
        <v>0</v>
      </c>
      <c r="HG18" s="23">
        <f>'SEM6'!IT18</f>
        <v>0</v>
      </c>
      <c r="HH18" s="26">
        <f>'SEM6'!IU18</f>
        <v>0</v>
      </c>
      <c r="HI18" s="42" t="str">
        <f>IFERROR(GQ18/GP18,"-")</f>
        <v>-</v>
      </c>
      <c r="HJ18" s="89" t="str">
        <f>IFERROR((GS18+GT18)/GP18,"-")</f>
        <v>-</v>
      </c>
      <c r="HK18" s="43" t="str">
        <f>IFERROR(GR18/GQ18,"-")</f>
        <v>-</v>
      </c>
      <c r="HL18" s="43" t="str">
        <f>IFERROR((GU18+GS18)/GQ18,"-")</f>
        <v>-</v>
      </c>
      <c r="HM18" s="43" t="str">
        <f>IFERROR((GX18+GT18)/GQ18,"-")</f>
        <v>-</v>
      </c>
      <c r="HN18" s="43" t="str">
        <f>IFERROR(HA18/GQ18,"-")</f>
        <v>-</v>
      </c>
      <c r="HO18" s="43" t="str">
        <f>IFERROR(GS18/(GU18+GS18),"-")</f>
        <v>-</v>
      </c>
      <c r="HP18" s="43" t="str">
        <f>IFERROR(GT18/(GX18+GT18),"-")</f>
        <v>-</v>
      </c>
      <c r="HQ18" s="43" t="str">
        <f>IFERROR(GS18/GQ18,"-")</f>
        <v>-</v>
      </c>
      <c r="HR18" s="43" t="str">
        <f>IFERROR(GV18/GQ18,"-")</f>
        <v>-</v>
      </c>
      <c r="HS18" s="43" t="str">
        <f>IFERROR(GW18/GQ18,"-")</f>
        <v>-</v>
      </c>
      <c r="HT18" s="43" t="str">
        <f>IFERROR(GT18/GQ18,"-")</f>
        <v>-</v>
      </c>
      <c r="HU18" s="43" t="str">
        <f>IFERROR(GY18/GQ18,"-")</f>
        <v>-</v>
      </c>
      <c r="HV18" s="43" t="str">
        <f>IFERROR(GZ18/GQ18,"-")</f>
        <v>-</v>
      </c>
      <c r="HW18" s="43" t="str">
        <f>IFERROR(HB18/GQ18,"-")</f>
        <v>-</v>
      </c>
      <c r="HX18" s="43" t="str">
        <f>IFERROR(HC18/GQ18,"-")</f>
        <v>-</v>
      </c>
      <c r="HY18" s="44" t="str">
        <f>IFERROR(HD18/GP18,"-")</f>
        <v>-</v>
      </c>
      <c r="HZ18" s="44" t="str">
        <f>IFERROR(HE18/(GU18+GS18),"-")</f>
        <v>-</v>
      </c>
      <c r="IA18" s="44" t="str">
        <f>IFERROR((HF18/(GX18+GT18))/12,"-")</f>
        <v>-</v>
      </c>
      <c r="IB18" s="90" t="str">
        <f>IFERROR((HH18-HG18)/12/HA18,"-")</f>
        <v>-</v>
      </c>
      <c r="IC18" s="39">
        <f>'CUMUL Novembre 2022'!C18</f>
        <v>0</v>
      </c>
      <c r="ID18" s="112">
        <f>SUM(IH18:IP18)</f>
        <v>0</v>
      </c>
      <c r="IE18" s="112">
        <f>SUM(IH18:IN18)</f>
        <v>0</v>
      </c>
      <c r="IF18" s="113">
        <f>II18+IJ18</f>
        <v>0</v>
      </c>
      <c r="IG18" s="113">
        <f>IL18+IM18</f>
        <v>0</v>
      </c>
      <c r="IH18" s="35">
        <f>'CUMUL Novembre 2022'!H18</f>
        <v>0</v>
      </c>
      <c r="II18" s="35">
        <f>'CUMUL Novembre 2022'!I18</f>
        <v>0</v>
      </c>
      <c r="IJ18" s="35">
        <f>'CUMUL Novembre 2022'!J18</f>
        <v>0</v>
      </c>
      <c r="IK18" s="35">
        <f>'CUMUL Novembre 2022'!K18</f>
        <v>0</v>
      </c>
      <c r="IL18" s="35">
        <f>'CUMUL Novembre 2022'!L18</f>
        <v>0</v>
      </c>
      <c r="IM18" s="35">
        <f>'CUMUL Novembre 2022'!M18</f>
        <v>0</v>
      </c>
      <c r="IN18" s="113">
        <f>'CUMUL Novembre 2022'!N18</f>
        <v>0</v>
      </c>
      <c r="IO18" s="35">
        <f>'CUMUL Novembre 2022'!O18</f>
        <v>0</v>
      </c>
      <c r="IP18" s="35">
        <f>'CUMUL Novembre 2022'!P18</f>
        <v>0</v>
      </c>
      <c r="IQ18" s="35">
        <f>'CUMUL Novembre 2022'!Q18</f>
        <v>0</v>
      </c>
      <c r="IR18" s="35">
        <f>'CUMUL Novembre 2022'!R18</f>
        <v>0</v>
      </c>
      <c r="IS18" s="35">
        <f>'CUMUL Novembre 2022'!S18</f>
        <v>0</v>
      </c>
      <c r="IT18" s="23">
        <f>'CUMUL Novembre 2022'!T18</f>
        <v>0</v>
      </c>
      <c r="IU18" s="26">
        <f>'CUMUL Novembre 2022'!U18</f>
        <v>0</v>
      </c>
      <c r="IV18" s="125" t="str">
        <f>IFERROR(ID18/IC18,"-")</f>
        <v>-</v>
      </c>
      <c r="IW18" s="126" t="str">
        <f>IFERROR((IF18+IG18)/IC18,"-")</f>
        <v>-</v>
      </c>
      <c r="IX18" s="127" t="str">
        <f>IFERROR(IE18/ID18,"-")</f>
        <v>-</v>
      </c>
      <c r="IY18" s="127" t="str">
        <f>IFERROR((IH18+IF18)/ID18,"-")</f>
        <v>-</v>
      </c>
      <c r="IZ18" s="127" t="str">
        <f>IFERROR((IK18+IG18)/ID18,"-")</f>
        <v>-</v>
      </c>
      <c r="JA18" s="127" t="str">
        <f>IFERROR(IN18/ID18,"-")</f>
        <v>-</v>
      </c>
      <c r="JB18" s="127" t="str">
        <f>IFERROR(IF18/(IH18+IF18),"-")</f>
        <v>-</v>
      </c>
      <c r="JC18" s="127" t="str">
        <f>IFERROR(IG18/(IK18+IG18),"-")</f>
        <v>-</v>
      </c>
      <c r="JD18" s="127" t="str">
        <f>IFERROR(IF18/ID18,"-")</f>
        <v>-</v>
      </c>
      <c r="JE18" s="127" t="str">
        <f>IFERROR(II18/ID18,"-")</f>
        <v>-</v>
      </c>
      <c r="JF18" s="127" t="str">
        <f>IFERROR(IJ18/ID18,"-")</f>
        <v>-</v>
      </c>
      <c r="JG18" s="127" t="str">
        <f>IFERROR(IG18/ID18,"-")</f>
        <v>-</v>
      </c>
      <c r="JH18" s="127" t="str">
        <f>IFERROR(IL18/ID18,"-")</f>
        <v>-</v>
      </c>
      <c r="JI18" s="127" t="str">
        <f>IFERROR(IM18/ID18,"-")</f>
        <v>-</v>
      </c>
      <c r="JJ18" s="127" t="str">
        <f>IFERROR(IO18/ID18,"-")</f>
        <v>-</v>
      </c>
      <c r="JK18" s="127" t="str">
        <f>IFERROR(IP18/ID18,"-")</f>
        <v>-</v>
      </c>
      <c r="JL18" s="128" t="str">
        <f>IFERROR(IQ18/IC18,"-")</f>
        <v>-</v>
      </c>
      <c r="JM18" s="128" t="str">
        <f>IFERROR(IR18/(IH18+IF18),"-")</f>
        <v>-</v>
      </c>
      <c r="JN18" s="128" t="str">
        <f>IFERROR((IS18/(IK18+IG18))/12,"-")</f>
        <v>-</v>
      </c>
      <c r="JO18" s="129" t="str">
        <f>IFERROR((IU18-IT18)/12/IN18,"-")</f>
        <v>-</v>
      </c>
    </row>
    <row r="19" spans="1:275" customHeight="1" ht="15.75">
      <c r="A19" s="14" t="b">
        <f>IFERROR('SEM1'!A19,"-")</f>
        <v>0</v>
      </c>
      <c r="B19" s="14" t="str">
        <f>IFERROR('SEM1'!B19,"-")</f>
        <v>Nora</v>
      </c>
      <c r="C19" s="39">
        <f>+'SEM1'!IC19</f>
        <v>0</v>
      </c>
      <c r="D19" s="99">
        <f>SUM(H19:P19)</f>
        <v>0</v>
      </c>
      <c r="E19" s="99">
        <f>SUM(H19:N19)</f>
        <v>0</v>
      </c>
      <c r="F19" s="100">
        <f>I19+J19</f>
        <v>0</v>
      </c>
      <c r="G19" s="100">
        <f>L19+M19</f>
        <v>0</v>
      </c>
      <c r="H19" s="35">
        <f>+'SEM1'!IH19</f>
        <v>0</v>
      </c>
      <c r="I19" s="35">
        <f>+'SEM1'!II19</f>
        <v>0</v>
      </c>
      <c r="J19" s="35">
        <f>+'SEM1'!IJ19</f>
        <v>0</v>
      </c>
      <c r="K19" s="35">
        <f>+'SEM1'!IK19</f>
        <v>0</v>
      </c>
      <c r="L19" s="35">
        <f>+'SEM1'!IL19</f>
        <v>0</v>
      </c>
      <c r="M19" s="35">
        <f>+'SEM1'!IM19</f>
        <v>0</v>
      </c>
      <c r="N19" s="100">
        <f>+'SEM1'!IN19</f>
        <v/>
      </c>
      <c r="O19" s="35">
        <f>+'SEM1'!IO19</f>
        <v>0</v>
      </c>
      <c r="P19" s="35">
        <f>+'SEM1'!IP19</f>
        <v>0</v>
      </c>
      <c r="Q19" s="35">
        <f>+'SEM1'!IQ19</f>
        <v>0</v>
      </c>
      <c r="R19" s="35">
        <f>+'SEM1'!IR19</f>
        <v>0</v>
      </c>
      <c r="S19" s="35">
        <f>+'SEM1'!IS19</f>
        <v>0</v>
      </c>
      <c r="T19" s="23">
        <f>+'SEM1'!IT19</f>
        <v>0</v>
      </c>
      <c r="U19" s="26">
        <f>+'SEM1'!IU19</f>
        <v>0</v>
      </c>
      <c r="V19" s="42" t="str">
        <f>IFERROR(D19/C19,"-")</f>
        <v>-</v>
      </c>
      <c r="W19" s="89" t="str">
        <f>IFERROR((F19+G19)/C19,"-")</f>
        <v>-</v>
      </c>
      <c r="X19" s="43" t="str">
        <f>IFERROR(E19/D19,"-")</f>
        <v>-</v>
      </c>
      <c r="Y19" s="43" t="str">
        <f>IFERROR((H19+F19)/D19,"-")</f>
        <v>-</v>
      </c>
      <c r="Z19" s="43" t="str">
        <f>IFERROR((K19+G19)/D19,"-")</f>
        <v>-</v>
      </c>
      <c r="AA19" s="43" t="str">
        <f>IFERROR(N19/D19,"-")</f>
        <v>-</v>
      </c>
      <c r="AB19" s="43" t="str">
        <f>IFERROR(F19/(H19+F19),"-")</f>
        <v>-</v>
      </c>
      <c r="AC19" s="43" t="str">
        <f>IFERROR(G19/(K19+G19),"-")</f>
        <v>-</v>
      </c>
      <c r="AD19" s="43" t="str">
        <f>IFERROR(F19/D19,"-")</f>
        <v>-</v>
      </c>
      <c r="AE19" s="43" t="str">
        <f>IFERROR(I19/D19,"-")</f>
        <v>-</v>
      </c>
      <c r="AF19" s="43" t="str">
        <f>IFERROR(J19/D19,"-")</f>
        <v>-</v>
      </c>
      <c r="AG19" s="43" t="str">
        <f>IFERROR(G19/D19,"-")</f>
        <v>-</v>
      </c>
      <c r="AH19" s="43" t="str">
        <f>IFERROR(L19/D19,"-")</f>
        <v>-</v>
      </c>
      <c r="AI19" s="43" t="str">
        <f>IFERROR(M19/D19,"-")</f>
        <v>-</v>
      </c>
      <c r="AJ19" s="43" t="str">
        <f>IFERROR(O19/D19,"-")</f>
        <v>-</v>
      </c>
      <c r="AK19" s="43" t="str">
        <f>IFERROR(P19/D19,"-")</f>
        <v>-</v>
      </c>
      <c r="AL19" s="44" t="str">
        <f>IFERROR(Q19/C19,"-")</f>
        <v>-</v>
      </c>
      <c r="AM19" s="44" t="str">
        <f>IFERROR(R19/(H19+F19),"-")</f>
        <v>-</v>
      </c>
      <c r="AN19" s="44" t="str">
        <f>IFERROR((S19/(K19+G19))/12,"-")</f>
        <v>-</v>
      </c>
      <c r="AO19" s="90" t="str">
        <f>IFERROR((U19-T19)/12/N19,"-")</f>
        <v>-</v>
      </c>
      <c r="AP19" s="39">
        <f>+'SEM2'!IC19</f>
        <v>0</v>
      </c>
      <c r="AQ19" s="99">
        <f>SUM(AU19:BC19)</f>
        <v>0</v>
      </c>
      <c r="AR19" s="99">
        <f>SUM(AU19:BA19)</f>
        <v>0</v>
      </c>
      <c r="AS19" s="100">
        <f>AV19+AW19</f>
        <v>0</v>
      </c>
      <c r="AT19" s="100">
        <f>AY19+AZ19</f>
        <v>0</v>
      </c>
      <c r="AU19" s="35">
        <f>+'SEM2'!IH19</f>
        <v>0</v>
      </c>
      <c r="AV19" s="35">
        <f>+'SEM2'!II19</f>
        <v>0</v>
      </c>
      <c r="AW19" s="35">
        <f>+'SEM2'!IJ19</f>
        <v>0</v>
      </c>
      <c r="AX19" s="35">
        <f>+'SEM2'!IK19</f>
        <v>0</v>
      </c>
      <c r="AY19" s="35">
        <f>+'SEM2'!IL19</f>
        <v>0</v>
      </c>
      <c r="AZ19" s="35">
        <f>+'SEM2'!IM19</f>
        <v>0</v>
      </c>
      <c r="BA19" s="100">
        <f>+'SEM2'!IN19</f>
        <v/>
      </c>
      <c r="BB19" s="35">
        <f>+'SEM2'!IO19</f>
        <v>0</v>
      </c>
      <c r="BC19" s="35">
        <f>+'SEM2'!IP19</f>
        <v>0</v>
      </c>
      <c r="BD19" s="35">
        <f>+'SEM2'!IQ19</f>
        <v>0</v>
      </c>
      <c r="BE19" s="35">
        <f>+'SEM2'!IR19</f>
        <v>0</v>
      </c>
      <c r="BF19" s="35">
        <f>+'SEM2'!IS19</f>
        <v>0</v>
      </c>
      <c r="BG19" s="23">
        <f>+'SEM2'!IT19</f>
        <v>0</v>
      </c>
      <c r="BH19" s="26">
        <f>+'SEM2'!IU19</f>
        <v>0</v>
      </c>
      <c r="BI19" s="42" t="str">
        <f>IFERROR(AQ19/AP19,"-")</f>
        <v>-</v>
      </c>
      <c r="BJ19" s="89" t="str">
        <f>IFERROR((AS19+AT19)/AP19,"-")</f>
        <v>-</v>
      </c>
      <c r="BK19" s="43" t="str">
        <f>IFERROR(AR19/AQ19,"-")</f>
        <v>-</v>
      </c>
      <c r="BL19" s="43" t="str">
        <f>IFERROR((AU19+AS19)/AQ19,"-")</f>
        <v>-</v>
      </c>
      <c r="BM19" s="43" t="str">
        <f>IFERROR((AX19+AT19)/AQ19,"-")</f>
        <v>-</v>
      </c>
      <c r="BN19" s="43" t="str">
        <f>IFERROR(BA19/AQ19,"-")</f>
        <v>-</v>
      </c>
      <c r="BO19" s="43" t="str">
        <f>IFERROR(AS19/(AU19+AS19),"-")</f>
        <v>-</v>
      </c>
      <c r="BP19" s="43" t="str">
        <f>IFERROR(AT19/(AX19+AT19),"-")</f>
        <v>-</v>
      </c>
      <c r="BQ19" s="43" t="str">
        <f>IFERROR(AS19/AQ19,"-")</f>
        <v>-</v>
      </c>
      <c r="BR19" s="43" t="str">
        <f>IFERROR(AV19/AQ19,"-")</f>
        <v>-</v>
      </c>
      <c r="BS19" s="43" t="str">
        <f>IFERROR(AW19/AQ19,"-")</f>
        <v>-</v>
      </c>
      <c r="BT19" s="43" t="str">
        <f>IFERROR(AT19/AQ19,"-")</f>
        <v>-</v>
      </c>
      <c r="BU19" s="43" t="str">
        <f>IFERROR(AY19/AQ19,"-")</f>
        <v>-</v>
      </c>
      <c r="BV19" s="43" t="str">
        <f>IFERROR(AZ19/AQ19,"-")</f>
        <v>-</v>
      </c>
      <c r="BW19" s="43" t="str">
        <f>IFERROR(BB19/AQ19,"-")</f>
        <v>-</v>
      </c>
      <c r="BX19" s="43" t="str">
        <f>IFERROR(BC19/AQ19,"-")</f>
        <v>-</v>
      </c>
      <c r="BY19" s="44" t="str">
        <f>IFERROR(BD19/AP19,"-")</f>
        <v>-</v>
      </c>
      <c r="BZ19" s="44" t="str">
        <f>IFERROR(BE19/(AU19+AS19),"-")</f>
        <v>-</v>
      </c>
      <c r="CA19" s="44" t="str">
        <f>IFERROR((BF19/(AX19+AT19))/12,"-")</f>
        <v>-</v>
      </c>
      <c r="CB19" s="90" t="str">
        <f>IFERROR((BH19-BG19)/12/BA19,"-")</f>
        <v>-</v>
      </c>
      <c r="CC19" s="39">
        <f>+'SEM3'!IC19</f>
        <v>0</v>
      </c>
      <c r="CD19" s="99">
        <f>SUM(CH19:CP19)</f>
        <v>0</v>
      </c>
      <c r="CE19" s="99">
        <f>SUM(CH19:CN19)</f>
        <v>0</v>
      </c>
      <c r="CF19" s="100">
        <f>CI19+CJ19</f>
        <v>0</v>
      </c>
      <c r="CG19" s="100">
        <f>CL19+CM19</f>
        <v>0</v>
      </c>
      <c r="CH19" s="35">
        <f>+'SEM3'!IH19</f>
        <v>0</v>
      </c>
      <c r="CI19" s="35">
        <f>+'SEM3'!II19</f>
        <v>0</v>
      </c>
      <c r="CJ19" s="35">
        <f>+'SEM3'!IJ19</f>
        <v>0</v>
      </c>
      <c r="CK19" s="35">
        <f>+'SEM3'!IK19</f>
        <v>0</v>
      </c>
      <c r="CL19" s="35">
        <f>+'SEM3'!IL19</f>
        <v>0</v>
      </c>
      <c r="CM19" s="35">
        <f>+'SEM3'!IM19</f>
        <v>0</v>
      </c>
      <c r="CN19" s="100">
        <f>+'SEM3'!IN19</f>
        <v/>
      </c>
      <c r="CO19" s="35">
        <f>+'SEM3'!IO19</f>
        <v>0</v>
      </c>
      <c r="CP19" s="35">
        <f>+'SEM3'!IP19</f>
        <v>0</v>
      </c>
      <c r="CQ19" s="35">
        <f>+'SEM3'!IQ19</f>
        <v>0</v>
      </c>
      <c r="CR19" s="35">
        <f>+'SEM3'!IR19</f>
        <v>0</v>
      </c>
      <c r="CS19" s="35">
        <f>+'SEM3'!IS19</f>
        <v>0</v>
      </c>
      <c r="CT19" s="23">
        <f>+'SEM3'!IT19</f>
        <v>0</v>
      </c>
      <c r="CU19" s="26">
        <f>+'SEM3'!IU19</f>
        <v>0</v>
      </c>
      <c r="CV19" s="42" t="str">
        <f>IFERROR(CD19/CC19,"-")</f>
        <v>-</v>
      </c>
      <c r="CW19" s="89" t="str">
        <f>IFERROR((CF19+CG19)/CC19,"-")</f>
        <v>-</v>
      </c>
      <c r="CX19" s="43" t="str">
        <f>IFERROR(CE19/CD19,"-")</f>
        <v>-</v>
      </c>
      <c r="CY19" s="43" t="str">
        <f>IFERROR((CH19+CF19)/CD19,"-")</f>
        <v>-</v>
      </c>
      <c r="CZ19" s="43" t="str">
        <f>IFERROR((CK19+CG19)/CD19,"-")</f>
        <v>-</v>
      </c>
      <c r="DA19" s="43" t="str">
        <f>IFERROR(CN19/CD19,"-")</f>
        <v>-</v>
      </c>
      <c r="DB19" s="43" t="str">
        <f>IFERROR(CF19/(CH19+CF19),"-")</f>
        <v>-</v>
      </c>
      <c r="DC19" s="43" t="str">
        <f>IFERROR(CG19/(CK19+CG19),"-")</f>
        <v>-</v>
      </c>
      <c r="DD19" s="43" t="str">
        <f>IFERROR(CF19/CD19,"-")</f>
        <v>-</v>
      </c>
      <c r="DE19" s="43" t="str">
        <f>IFERROR(CI19/CD19,"-")</f>
        <v>-</v>
      </c>
      <c r="DF19" s="43" t="str">
        <f>IFERROR(CJ19/CD19,"-")</f>
        <v>-</v>
      </c>
      <c r="DG19" s="43" t="str">
        <f>IFERROR(CG19/CD19,"-")</f>
        <v>-</v>
      </c>
      <c r="DH19" s="43" t="str">
        <f>IFERROR(CL19/CD19,"-")</f>
        <v>-</v>
      </c>
      <c r="DI19" s="43" t="str">
        <f>IFERROR(CM19/CD19,"-")</f>
        <v>-</v>
      </c>
      <c r="DJ19" s="43" t="str">
        <f>IFERROR(CO19/CD19,"-")</f>
        <v>-</v>
      </c>
      <c r="DK19" s="43" t="str">
        <f>IFERROR(CP19/CD19,"-")</f>
        <v>-</v>
      </c>
      <c r="DL19" s="44" t="str">
        <f>IFERROR(CQ19/CC19,"-")</f>
        <v>-</v>
      </c>
      <c r="DM19" s="44" t="str">
        <f>IFERROR(CR19/(CH19+CF19),"-")</f>
        <v>-</v>
      </c>
      <c r="DN19" s="44" t="str">
        <f>IFERROR((CS19/(CK19+CG19))/12,"-")</f>
        <v>-</v>
      </c>
      <c r="DO19" s="90" t="str">
        <f>IFERROR((CU19-CT19)/12/CN19,"-")</f>
        <v>-</v>
      </c>
      <c r="DP19" s="39">
        <f>+'SEM4'!IC19</f>
        <v>0</v>
      </c>
      <c r="DQ19" s="99">
        <f>SUM(DU19:EC19)</f>
        <v>0</v>
      </c>
      <c r="DR19" s="99">
        <f>SUM(DU19:EA19)</f>
        <v>0</v>
      </c>
      <c r="DS19" s="100">
        <f>DV19+DW19</f>
        <v>0</v>
      </c>
      <c r="DT19" s="100">
        <f>DY19+DZ19</f>
        <v>0</v>
      </c>
      <c r="DU19" s="35">
        <f>+'SEM4'!IH19</f>
        <v>0</v>
      </c>
      <c r="DV19" s="35">
        <f>+'SEM4'!II19</f>
        <v>0</v>
      </c>
      <c r="DW19" s="35">
        <f>+'SEM4'!IJ19</f>
        <v>0</v>
      </c>
      <c r="DX19" s="35">
        <f>+'SEM4'!IK19</f>
        <v>0</v>
      </c>
      <c r="DY19" s="35">
        <f>+'SEM4'!IL19</f>
        <v>0</v>
      </c>
      <c r="DZ19" s="35">
        <f>+'SEM4'!IM19</f>
        <v>0</v>
      </c>
      <c r="EA19" s="100">
        <f>+'SEM4'!IN19</f>
        <v/>
      </c>
      <c r="EB19" s="35">
        <f>+'SEM4'!IO19</f>
        <v>0</v>
      </c>
      <c r="EC19" s="35">
        <f>+'SEM4'!IP19</f>
        <v>0</v>
      </c>
      <c r="ED19" s="35">
        <f>+'SEM4'!IQ19</f>
        <v>0</v>
      </c>
      <c r="EE19" s="35">
        <f>+'SEM4'!IR19</f>
        <v>0</v>
      </c>
      <c r="EF19" s="35">
        <f>+'SEM4'!IS19</f>
        <v>0</v>
      </c>
      <c r="EG19" s="23">
        <f>+'SEM4'!IT19</f>
        <v>0</v>
      </c>
      <c r="EH19" s="26">
        <f>+'SEM4'!IU19</f>
        <v>0</v>
      </c>
      <c r="EI19" s="42" t="str">
        <f>IFERROR(DQ19/DP19,"-")</f>
        <v>-</v>
      </c>
      <c r="EJ19" s="89" t="str">
        <f>IFERROR((DS19+DT19)/DP19,"-")</f>
        <v>-</v>
      </c>
      <c r="EK19" s="43" t="str">
        <f>IFERROR(DR19/DQ19,"-")</f>
        <v>-</v>
      </c>
      <c r="EL19" s="43" t="str">
        <f>IFERROR((DU19+DS19)/DQ19,"-")</f>
        <v>-</v>
      </c>
      <c r="EM19" s="43" t="str">
        <f>IFERROR((DX19+DT19)/DQ19,"-")</f>
        <v>-</v>
      </c>
      <c r="EN19" s="43" t="str">
        <f>IFERROR(EA19/DQ19,"-")</f>
        <v>-</v>
      </c>
      <c r="EO19" s="43" t="str">
        <f>IFERROR(DS19/(DU19+DS19),"-")</f>
        <v>-</v>
      </c>
      <c r="EP19" s="43" t="str">
        <f>IFERROR(DT19/(DX19+DT19),"-")</f>
        <v>-</v>
      </c>
      <c r="EQ19" s="43" t="str">
        <f>IFERROR(DS19/DQ19,"-")</f>
        <v>-</v>
      </c>
      <c r="ER19" s="43" t="str">
        <f>IFERROR(DV19/DQ19,"-")</f>
        <v>-</v>
      </c>
      <c r="ES19" s="43" t="str">
        <f>IFERROR(DW19/DQ19,"-")</f>
        <v>-</v>
      </c>
      <c r="ET19" s="43" t="str">
        <f>IFERROR(DT19/DQ19,"-")</f>
        <v>-</v>
      </c>
      <c r="EU19" s="43" t="str">
        <f>IFERROR(DY19/DQ19,"-")</f>
        <v>-</v>
      </c>
      <c r="EV19" s="43" t="str">
        <f>IFERROR(DZ19/DQ19,"-")</f>
        <v>-</v>
      </c>
      <c r="EW19" s="43" t="str">
        <f>IFERROR(EB19/DQ19,"-")</f>
        <v>-</v>
      </c>
      <c r="EX19" s="43" t="str">
        <f>IFERROR(EC19/DQ19,"-")</f>
        <v>-</v>
      </c>
      <c r="EY19" s="44" t="str">
        <f>IFERROR(ED19/DP19,"-")</f>
        <v>-</v>
      </c>
      <c r="EZ19" s="44" t="str">
        <f>IFERROR(EE19/(DU19+DS19),"-")</f>
        <v>-</v>
      </c>
      <c r="FA19" s="44" t="str">
        <f>IFERROR((EF19/(DX19+DT19))/12,"-")</f>
        <v>-</v>
      </c>
      <c r="FB19" s="90" t="str">
        <f>IFERROR((EH19-EG19)/12/EA19,"-")</f>
        <v>-</v>
      </c>
      <c r="FC19" s="39">
        <f>+'SEM5'!IC19</f>
        <v>0</v>
      </c>
      <c r="FD19" s="99">
        <f>SUM(FH19:FP19)</f>
        <v>0</v>
      </c>
      <c r="FE19" s="99">
        <f>SUM(FH19:FN19)</f>
        <v>0</v>
      </c>
      <c r="FF19" s="100">
        <f>FI19+FJ19</f>
        <v>0</v>
      </c>
      <c r="FG19" s="100">
        <f>FL19+FM19</f>
        <v>0</v>
      </c>
      <c r="FH19" s="35">
        <f>+'SEM5'!IH19</f>
        <v>0</v>
      </c>
      <c r="FI19" s="35">
        <f>+'SEM5'!II19</f>
        <v>0</v>
      </c>
      <c r="FJ19" s="35">
        <f>+'SEM5'!IJ19</f>
        <v>0</v>
      </c>
      <c r="FK19" s="35">
        <f>+'SEM5'!IK19</f>
        <v>0</v>
      </c>
      <c r="FL19" s="35">
        <f>+'SEM5'!IL19</f>
        <v>0</v>
      </c>
      <c r="FM19" s="35">
        <f>+'SEM5'!IM19</f>
        <v>0</v>
      </c>
      <c r="FN19" s="100">
        <f>+'SEM5'!IN19</f>
        <v/>
      </c>
      <c r="FO19" s="35">
        <f>+'SEM5'!IO19</f>
        <v>0</v>
      </c>
      <c r="FP19" s="35">
        <f>+'SEM5'!IP19</f>
        <v>0</v>
      </c>
      <c r="FQ19" s="35">
        <f>+'SEM5'!IQ19</f>
        <v>0</v>
      </c>
      <c r="FR19" s="35">
        <f>+'SEM5'!IR19</f>
        <v>0</v>
      </c>
      <c r="FS19" s="35">
        <f>+'SEM5'!IS19</f>
        <v>0</v>
      </c>
      <c r="FT19" s="23">
        <f>+'SEM5'!IT19</f>
        <v>0</v>
      </c>
      <c r="FU19" s="26">
        <f>+'SEM5'!IU19</f>
        <v>0</v>
      </c>
      <c r="FV19" s="42" t="str">
        <f>IFERROR(FD19/FC19,"-")</f>
        <v>-</v>
      </c>
      <c r="FW19" s="89" t="str">
        <f>IFERROR((FF19+FG19)/FC19,"-")</f>
        <v>-</v>
      </c>
      <c r="FX19" s="43" t="str">
        <f>IFERROR(FE19/FD19,"-")</f>
        <v>-</v>
      </c>
      <c r="FY19" s="43" t="str">
        <f>IFERROR((FH19+FF19)/FD19,"-")</f>
        <v>-</v>
      </c>
      <c r="FZ19" s="43" t="str">
        <f>IFERROR((FK19+FG19)/FD19,"-")</f>
        <v>-</v>
      </c>
      <c r="GA19" s="43" t="str">
        <f>IFERROR(FN19/FD19,"-")</f>
        <v>-</v>
      </c>
      <c r="GB19" s="43" t="str">
        <f>IFERROR(FF19/(FH19+FF19),"-")</f>
        <v>-</v>
      </c>
      <c r="GC19" s="43" t="str">
        <f>IFERROR(FG19/(FK19+FG19),"-")</f>
        <v>-</v>
      </c>
      <c r="GD19" s="43" t="str">
        <f>IFERROR(FF19/FD19,"-")</f>
        <v>-</v>
      </c>
      <c r="GE19" s="43" t="str">
        <f>IFERROR(FI19/FD19,"-")</f>
        <v>-</v>
      </c>
      <c r="GF19" s="43" t="str">
        <f>IFERROR(FJ19/FD19,"-")</f>
        <v>-</v>
      </c>
      <c r="GG19" s="43" t="str">
        <f>IFERROR(FG19/FD19,"-")</f>
        <v>-</v>
      </c>
      <c r="GH19" s="43" t="str">
        <f>IFERROR(FL19/FD19,"-")</f>
        <v>-</v>
      </c>
      <c r="GI19" s="43" t="str">
        <f>IFERROR(FM19/FD19,"-")</f>
        <v>-</v>
      </c>
      <c r="GJ19" s="43" t="str">
        <f>IFERROR(FO19/FD19,"-")</f>
        <v>-</v>
      </c>
      <c r="GK19" s="43" t="str">
        <f>IFERROR(FP19/FD19,"-")</f>
        <v>-</v>
      </c>
      <c r="GL19" s="44" t="str">
        <f>IFERROR(FQ19/FC19,"-")</f>
        <v>-</v>
      </c>
      <c r="GM19" s="44" t="str">
        <f>IFERROR(FR19/(FH19+FF19),"-")</f>
        <v>-</v>
      </c>
      <c r="GN19" s="44" t="str">
        <f>IFERROR((FS19/(FK19+FG19))/12,"-")</f>
        <v>-</v>
      </c>
      <c r="GO19" s="90" t="str">
        <f>IFERROR((FU19-FT19)/12/FN19,"-")</f>
        <v>-</v>
      </c>
      <c r="GP19" s="39">
        <f>'SEM6'!IC19</f>
        <v>0</v>
      </c>
      <c r="GQ19" s="99">
        <f>SUM(GU19:HC19)</f>
        <v>0</v>
      </c>
      <c r="GR19" s="99">
        <f>SUM(GU19:HA19)</f>
        <v>0</v>
      </c>
      <c r="GS19" s="100">
        <f>GV19+GW19</f>
        <v>0</v>
      </c>
      <c r="GT19" s="100">
        <f>GY19+GZ19</f>
        <v>0</v>
      </c>
      <c r="GU19" s="35">
        <f>'SEM6'!IH19</f>
        <v>0</v>
      </c>
      <c r="GV19" s="35">
        <f>'SEM6'!II19</f>
        <v>0</v>
      </c>
      <c r="GW19" s="35">
        <f>'SEM6'!IJ19</f>
        <v>0</v>
      </c>
      <c r="GX19" s="35">
        <f>'SEM6'!IK19</f>
        <v>0</v>
      </c>
      <c r="GY19" s="35">
        <f>'SEM6'!IL19</f>
        <v>0</v>
      </c>
      <c r="GZ19" s="35">
        <f>'SEM6'!IM19</f>
        <v>0</v>
      </c>
      <c r="HA19" s="100">
        <f>'SEM6'!IN19</f>
        <v/>
      </c>
      <c r="HB19" s="35">
        <f>'SEM6'!IO19</f>
        <v>0</v>
      </c>
      <c r="HC19" s="35">
        <f>'SEM6'!IP19</f>
        <v>0</v>
      </c>
      <c r="HD19" s="35">
        <f>'SEM6'!IQ19</f>
        <v>0</v>
      </c>
      <c r="HE19" s="35">
        <f>'SEM6'!IR19</f>
        <v>0</v>
      </c>
      <c r="HF19" s="35">
        <f>'SEM6'!IS19</f>
        <v>0</v>
      </c>
      <c r="HG19" s="23">
        <f>'SEM6'!IT19</f>
        <v>0</v>
      </c>
      <c r="HH19" s="26">
        <f>'SEM6'!IU19</f>
        <v>0</v>
      </c>
      <c r="HI19" s="42" t="str">
        <f>IFERROR(GQ19/GP19,"-")</f>
        <v>-</v>
      </c>
      <c r="HJ19" s="89" t="str">
        <f>IFERROR((GS19+GT19)/GP19,"-")</f>
        <v>-</v>
      </c>
      <c r="HK19" s="43" t="str">
        <f>IFERROR(GR19/GQ19,"-")</f>
        <v>-</v>
      </c>
      <c r="HL19" s="43" t="str">
        <f>IFERROR((GU19+GS19)/GQ19,"-")</f>
        <v>-</v>
      </c>
      <c r="HM19" s="43" t="str">
        <f>IFERROR((GX19+GT19)/GQ19,"-")</f>
        <v>-</v>
      </c>
      <c r="HN19" s="43" t="str">
        <f>IFERROR(HA19/GQ19,"-")</f>
        <v>-</v>
      </c>
      <c r="HO19" s="43" t="str">
        <f>IFERROR(GS19/(GU19+GS19),"-")</f>
        <v>-</v>
      </c>
      <c r="HP19" s="43" t="str">
        <f>IFERROR(GT19/(GX19+GT19),"-")</f>
        <v>-</v>
      </c>
      <c r="HQ19" s="43" t="str">
        <f>IFERROR(GS19/GQ19,"-")</f>
        <v>-</v>
      </c>
      <c r="HR19" s="43" t="str">
        <f>IFERROR(GV19/GQ19,"-")</f>
        <v>-</v>
      </c>
      <c r="HS19" s="43" t="str">
        <f>IFERROR(GW19/GQ19,"-")</f>
        <v>-</v>
      </c>
      <c r="HT19" s="43" t="str">
        <f>IFERROR(GT19/GQ19,"-")</f>
        <v>-</v>
      </c>
      <c r="HU19" s="43" t="str">
        <f>IFERROR(GY19/GQ19,"-")</f>
        <v>-</v>
      </c>
      <c r="HV19" s="43" t="str">
        <f>IFERROR(GZ19/GQ19,"-")</f>
        <v>-</v>
      </c>
      <c r="HW19" s="43" t="str">
        <f>IFERROR(HB19/GQ19,"-")</f>
        <v>-</v>
      </c>
      <c r="HX19" s="43" t="str">
        <f>IFERROR(HC19/GQ19,"-")</f>
        <v>-</v>
      </c>
      <c r="HY19" s="44" t="str">
        <f>IFERROR(HD19/GP19,"-")</f>
        <v>-</v>
      </c>
      <c r="HZ19" s="44" t="str">
        <f>IFERROR(HE19/(GU19+GS19),"-")</f>
        <v>-</v>
      </c>
      <c r="IA19" s="44" t="str">
        <f>IFERROR((HF19/(GX19+GT19))/12,"-")</f>
        <v>-</v>
      </c>
      <c r="IB19" s="90" t="str">
        <f>IFERROR((HH19-HG19)/12/HA19,"-")</f>
        <v>-</v>
      </c>
      <c r="IC19" s="39">
        <f>'CUMUL Novembre 2022'!C19</f>
        <v>0</v>
      </c>
      <c r="ID19" s="112">
        <f>SUM(IH19:IP19)</f>
        <v>0</v>
      </c>
      <c r="IE19" s="112">
        <f>SUM(IH19:IN19)</f>
        <v>0</v>
      </c>
      <c r="IF19" s="113">
        <f>II19+IJ19</f>
        <v>0</v>
      </c>
      <c r="IG19" s="113">
        <f>IL19+IM19</f>
        <v>0</v>
      </c>
      <c r="IH19" s="35">
        <f>'CUMUL Novembre 2022'!H19</f>
        <v>0</v>
      </c>
      <c r="II19" s="35">
        <f>'CUMUL Novembre 2022'!I19</f>
        <v>0</v>
      </c>
      <c r="IJ19" s="35">
        <f>'CUMUL Novembre 2022'!J19</f>
        <v>0</v>
      </c>
      <c r="IK19" s="35">
        <f>'CUMUL Novembre 2022'!K19</f>
        <v>0</v>
      </c>
      <c r="IL19" s="35">
        <f>'CUMUL Novembre 2022'!L19</f>
        <v>0</v>
      </c>
      <c r="IM19" s="35">
        <f>'CUMUL Novembre 2022'!M19</f>
        <v>0</v>
      </c>
      <c r="IN19" s="113">
        <f>'CUMUL Novembre 2022'!N19</f>
        <v>0</v>
      </c>
      <c r="IO19" s="35">
        <f>'CUMUL Novembre 2022'!O19</f>
        <v>0</v>
      </c>
      <c r="IP19" s="35">
        <f>'CUMUL Novembre 2022'!P19</f>
        <v>0</v>
      </c>
      <c r="IQ19" s="35">
        <f>'CUMUL Novembre 2022'!Q19</f>
        <v>0</v>
      </c>
      <c r="IR19" s="35">
        <f>'CUMUL Novembre 2022'!R19</f>
        <v>0</v>
      </c>
      <c r="IS19" s="35">
        <f>'CUMUL Novembre 2022'!S19</f>
        <v>0</v>
      </c>
      <c r="IT19" s="23">
        <f>'CUMUL Novembre 2022'!T19</f>
        <v>0</v>
      </c>
      <c r="IU19" s="26">
        <f>'CUMUL Novembre 2022'!U19</f>
        <v>0</v>
      </c>
      <c r="IV19" s="125" t="str">
        <f>IFERROR(ID19/IC19,"-")</f>
        <v>-</v>
      </c>
      <c r="IW19" s="126" t="str">
        <f>IFERROR((IF19+IG19)/IC19,"-")</f>
        <v>-</v>
      </c>
      <c r="IX19" s="127" t="str">
        <f>IFERROR(IE19/ID19,"-")</f>
        <v>-</v>
      </c>
      <c r="IY19" s="127" t="str">
        <f>IFERROR((IH19+IF19)/ID19,"-")</f>
        <v>-</v>
      </c>
      <c r="IZ19" s="127" t="str">
        <f>IFERROR((IK19+IG19)/ID19,"-")</f>
        <v>-</v>
      </c>
      <c r="JA19" s="127" t="str">
        <f>IFERROR(IN19/ID19,"-")</f>
        <v>-</v>
      </c>
      <c r="JB19" s="127" t="str">
        <f>IFERROR(IF19/(IH19+IF19),"-")</f>
        <v>-</v>
      </c>
      <c r="JC19" s="127" t="str">
        <f>IFERROR(IG19/(IK19+IG19),"-")</f>
        <v>-</v>
      </c>
      <c r="JD19" s="127" t="str">
        <f>IFERROR(IF19/ID19,"-")</f>
        <v>-</v>
      </c>
      <c r="JE19" s="127" t="str">
        <f>IFERROR(II19/ID19,"-")</f>
        <v>-</v>
      </c>
      <c r="JF19" s="127" t="str">
        <f>IFERROR(IJ19/ID19,"-")</f>
        <v>-</v>
      </c>
      <c r="JG19" s="127" t="str">
        <f>IFERROR(IG19/ID19,"-")</f>
        <v>-</v>
      </c>
      <c r="JH19" s="127" t="str">
        <f>IFERROR(IL19/ID19,"-")</f>
        <v>-</v>
      </c>
      <c r="JI19" s="127" t="str">
        <f>IFERROR(IM19/ID19,"-")</f>
        <v>-</v>
      </c>
      <c r="JJ19" s="127" t="str">
        <f>IFERROR(IO19/ID19,"-")</f>
        <v>-</v>
      </c>
      <c r="JK19" s="127" t="str">
        <f>IFERROR(IP19/ID19,"-")</f>
        <v>-</v>
      </c>
      <c r="JL19" s="128" t="str">
        <f>IFERROR(IQ19/IC19,"-")</f>
        <v>-</v>
      </c>
      <c r="JM19" s="128" t="str">
        <f>IFERROR(IR19/(IH19+IF19),"-")</f>
        <v>-</v>
      </c>
      <c r="JN19" s="128" t="str">
        <f>IFERROR((IS19/(IK19+IG19))/12,"-")</f>
        <v>-</v>
      </c>
      <c r="JO19" s="129" t="str">
        <f>IFERROR((IU19-IT19)/12/IN19,"-")</f>
        <v>-</v>
      </c>
    </row>
    <row r="20" spans="1:275" customHeight="1" ht="15.75">
      <c r="A20" s="14" t="b">
        <f>IFERROR('SEM1'!A20,"-")</f>
        <v>0</v>
      </c>
      <c r="B20" s="14" t="str">
        <f>IFERROR('SEM1'!B20,"-")</f>
        <v>Nawel</v>
      </c>
      <c r="C20" s="39">
        <f>+'SEM1'!IC20</f>
        <v>0</v>
      </c>
      <c r="D20" s="99">
        <f>SUM(H20:P20)</f>
        <v>0</v>
      </c>
      <c r="E20" s="99">
        <f>SUM(H20:N20)</f>
        <v>0</v>
      </c>
      <c r="F20" s="100">
        <f>I20+J20</f>
        <v>0</v>
      </c>
      <c r="G20" s="100">
        <f>L20+M20</f>
        <v>0</v>
      </c>
      <c r="H20" s="35">
        <f>+'SEM1'!IH20</f>
        <v>0</v>
      </c>
      <c r="I20" s="35">
        <f>+'SEM1'!II20</f>
        <v>0</v>
      </c>
      <c r="J20" s="35">
        <f>+'SEM1'!IJ20</f>
        <v>0</v>
      </c>
      <c r="K20" s="35">
        <f>+'SEM1'!IK20</f>
        <v>0</v>
      </c>
      <c r="L20" s="35">
        <f>+'SEM1'!IL20</f>
        <v>0</v>
      </c>
      <c r="M20" s="35">
        <f>+'SEM1'!IM20</f>
        <v>0</v>
      </c>
      <c r="N20" s="100">
        <f>+'SEM1'!IN20</f>
        <v/>
      </c>
      <c r="O20" s="35">
        <f>+'SEM1'!IO20</f>
        <v>0</v>
      </c>
      <c r="P20" s="35">
        <f>+'SEM1'!IP20</f>
        <v>0</v>
      </c>
      <c r="Q20" s="35">
        <f>+'SEM1'!IQ20</f>
        <v>0</v>
      </c>
      <c r="R20" s="35">
        <f>+'SEM1'!IR20</f>
        <v>0</v>
      </c>
      <c r="S20" s="35">
        <f>+'SEM1'!IS20</f>
        <v>0</v>
      </c>
      <c r="T20" s="23">
        <f>+'SEM1'!IT20</f>
        <v>0</v>
      </c>
      <c r="U20" s="26">
        <f>+'SEM1'!IU20</f>
        <v>0</v>
      </c>
      <c r="V20" s="42" t="str">
        <f>IFERROR(D20/C20,"-")</f>
        <v>-</v>
      </c>
      <c r="W20" s="89" t="str">
        <f>IFERROR((F20+G20)/C20,"-")</f>
        <v>-</v>
      </c>
      <c r="X20" s="43" t="str">
        <f>IFERROR(E20/D20,"-")</f>
        <v>-</v>
      </c>
      <c r="Y20" s="43" t="str">
        <f>IFERROR((H20+F20)/D20,"-")</f>
        <v>-</v>
      </c>
      <c r="Z20" s="43" t="str">
        <f>IFERROR((K20+G20)/D20,"-")</f>
        <v>-</v>
      </c>
      <c r="AA20" s="43" t="str">
        <f>IFERROR(N20/D20,"-")</f>
        <v>-</v>
      </c>
      <c r="AB20" s="43" t="str">
        <f>IFERROR(F20/(H20+F20),"-")</f>
        <v>-</v>
      </c>
      <c r="AC20" s="43" t="str">
        <f>IFERROR(G20/(K20+G20),"-")</f>
        <v>-</v>
      </c>
      <c r="AD20" s="43" t="str">
        <f>IFERROR(F20/D20,"-")</f>
        <v>-</v>
      </c>
      <c r="AE20" s="43" t="str">
        <f>IFERROR(I20/D20,"-")</f>
        <v>-</v>
      </c>
      <c r="AF20" s="43" t="str">
        <f>IFERROR(J20/D20,"-")</f>
        <v>-</v>
      </c>
      <c r="AG20" s="43" t="str">
        <f>IFERROR(G20/D20,"-")</f>
        <v>-</v>
      </c>
      <c r="AH20" s="43" t="str">
        <f>IFERROR(L20/D20,"-")</f>
        <v>-</v>
      </c>
      <c r="AI20" s="43" t="str">
        <f>IFERROR(M20/D20,"-")</f>
        <v>-</v>
      </c>
      <c r="AJ20" s="43" t="str">
        <f>IFERROR(O20/D20,"-")</f>
        <v>-</v>
      </c>
      <c r="AK20" s="43" t="str">
        <f>IFERROR(P20/D20,"-")</f>
        <v>-</v>
      </c>
      <c r="AL20" s="44" t="str">
        <f>IFERROR(Q20/C20,"-")</f>
        <v>-</v>
      </c>
      <c r="AM20" s="44" t="str">
        <f>IFERROR(R20/(H20+F20),"-")</f>
        <v>-</v>
      </c>
      <c r="AN20" s="44" t="str">
        <f>IFERROR((S20/(K20+G20))/12,"-")</f>
        <v>-</v>
      </c>
      <c r="AO20" s="90" t="str">
        <f>IFERROR((U20-T20)/12/N20,"-")</f>
        <v>-</v>
      </c>
      <c r="AP20" s="39">
        <f>+'SEM2'!IC20</f>
        <v>0</v>
      </c>
      <c r="AQ20" s="99">
        <f>SUM(AU20:BC20)</f>
        <v>0</v>
      </c>
      <c r="AR20" s="99">
        <f>SUM(AU20:BA20)</f>
        <v>0</v>
      </c>
      <c r="AS20" s="100">
        <f>AV20+AW20</f>
        <v>0</v>
      </c>
      <c r="AT20" s="100">
        <f>AY20+AZ20</f>
        <v>0</v>
      </c>
      <c r="AU20" s="35">
        <f>+'SEM2'!IH20</f>
        <v>0</v>
      </c>
      <c r="AV20" s="35">
        <f>+'SEM2'!II20</f>
        <v>0</v>
      </c>
      <c r="AW20" s="35">
        <f>+'SEM2'!IJ20</f>
        <v>0</v>
      </c>
      <c r="AX20" s="35">
        <f>+'SEM2'!IK20</f>
        <v>0</v>
      </c>
      <c r="AY20" s="35">
        <f>+'SEM2'!IL20</f>
        <v>0</v>
      </c>
      <c r="AZ20" s="35">
        <f>+'SEM2'!IM20</f>
        <v>0</v>
      </c>
      <c r="BA20" s="100">
        <f>+'SEM2'!IN20</f>
        <v/>
      </c>
      <c r="BB20" s="35">
        <f>+'SEM2'!IO20</f>
        <v>0</v>
      </c>
      <c r="BC20" s="35">
        <f>+'SEM2'!IP20</f>
        <v>0</v>
      </c>
      <c r="BD20" s="35">
        <f>+'SEM2'!IQ20</f>
        <v>0</v>
      </c>
      <c r="BE20" s="35">
        <f>+'SEM2'!IR20</f>
        <v>0</v>
      </c>
      <c r="BF20" s="35">
        <f>+'SEM2'!IS20</f>
        <v>0</v>
      </c>
      <c r="BG20" s="23">
        <f>+'SEM2'!IT20</f>
        <v>0</v>
      </c>
      <c r="BH20" s="26">
        <f>+'SEM2'!IU20</f>
        <v>0</v>
      </c>
      <c r="BI20" s="42" t="str">
        <f>IFERROR(AQ20/AP20,"-")</f>
        <v>-</v>
      </c>
      <c r="BJ20" s="89" t="str">
        <f>IFERROR((AS20+AT20)/AP20,"-")</f>
        <v>-</v>
      </c>
      <c r="BK20" s="43" t="str">
        <f>IFERROR(AR20/AQ20,"-")</f>
        <v>-</v>
      </c>
      <c r="BL20" s="43" t="str">
        <f>IFERROR((AU20+AS20)/AQ20,"-")</f>
        <v>-</v>
      </c>
      <c r="BM20" s="43" t="str">
        <f>IFERROR((AX20+AT20)/AQ20,"-")</f>
        <v>-</v>
      </c>
      <c r="BN20" s="43" t="str">
        <f>IFERROR(BA20/AQ20,"-")</f>
        <v>-</v>
      </c>
      <c r="BO20" s="43" t="str">
        <f>IFERROR(AS20/(AU20+AS20),"-")</f>
        <v>-</v>
      </c>
      <c r="BP20" s="43" t="str">
        <f>IFERROR(AT20/(AX20+AT20),"-")</f>
        <v>-</v>
      </c>
      <c r="BQ20" s="43" t="str">
        <f>IFERROR(AS20/AQ20,"-")</f>
        <v>-</v>
      </c>
      <c r="BR20" s="43" t="str">
        <f>IFERROR(AV20/AQ20,"-")</f>
        <v>-</v>
      </c>
      <c r="BS20" s="43" t="str">
        <f>IFERROR(AW20/AQ20,"-")</f>
        <v>-</v>
      </c>
      <c r="BT20" s="43" t="str">
        <f>IFERROR(AT20/AQ20,"-")</f>
        <v>-</v>
      </c>
      <c r="BU20" s="43" t="str">
        <f>IFERROR(AY20/AQ20,"-")</f>
        <v>-</v>
      </c>
      <c r="BV20" s="43" t="str">
        <f>IFERROR(AZ20/AQ20,"-")</f>
        <v>-</v>
      </c>
      <c r="BW20" s="43" t="str">
        <f>IFERROR(BB20/AQ20,"-")</f>
        <v>-</v>
      </c>
      <c r="BX20" s="43" t="str">
        <f>IFERROR(BC20/AQ20,"-")</f>
        <v>-</v>
      </c>
      <c r="BY20" s="44" t="str">
        <f>IFERROR(BD20/AP20,"-")</f>
        <v>-</v>
      </c>
      <c r="BZ20" s="44" t="str">
        <f>IFERROR(BE20/(AU20+AS20),"-")</f>
        <v>-</v>
      </c>
      <c r="CA20" s="44" t="str">
        <f>IFERROR((BF20/(AX20+AT20))/12,"-")</f>
        <v>-</v>
      </c>
      <c r="CB20" s="90" t="str">
        <f>IFERROR((BH20-BG20)/12/BA20,"-")</f>
        <v>-</v>
      </c>
      <c r="CC20" s="39">
        <f>+'SEM3'!IC20</f>
        <v>0</v>
      </c>
      <c r="CD20" s="99">
        <f>SUM(CH20:CP20)</f>
        <v>0</v>
      </c>
      <c r="CE20" s="99">
        <f>SUM(CH20:CN20)</f>
        <v>0</v>
      </c>
      <c r="CF20" s="100">
        <f>CI20+CJ20</f>
        <v>0</v>
      </c>
      <c r="CG20" s="100">
        <f>CL20+CM20</f>
        <v>0</v>
      </c>
      <c r="CH20" s="35">
        <f>+'SEM3'!IH20</f>
        <v>0</v>
      </c>
      <c r="CI20" s="35">
        <f>+'SEM3'!II20</f>
        <v>0</v>
      </c>
      <c r="CJ20" s="35">
        <f>+'SEM3'!IJ20</f>
        <v>0</v>
      </c>
      <c r="CK20" s="35">
        <f>+'SEM3'!IK20</f>
        <v>0</v>
      </c>
      <c r="CL20" s="35">
        <f>+'SEM3'!IL20</f>
        <v>0</v>
      </c>
      <c r="CM20" s="35">
        <f>+'SEM3'!IM20</f>
        <v>0</v>
      </c>
      <c r="CN20" s="100">
        <f>+'SEM3'!IN20</f>
        <v/>
      </c>
      <c r="CO20" s="35">
        <f>+'SEM3'!IO20</f>
        <v>0</v>
      </c>
      <c r="CP20" s="35">
        <f>+'SEM3'!IP20</f>
        <v>0</v>
      </c>
      <c r="CQ20" s="35">
        <f>+'SEM3'!IQ20</f>
        <v>0</v>
      </c>
      <c r="CR20" s="35">
        <f>+'SEM3'!IR20</f>
        <v>0</v>
      </c>
      <c r="CS20" s="35">
        <f>+'SEM3'!IS20</f>
        <v>0</v>
      </c>
      <c r="CT20" s="23">
        <f>+'SEM3'!IT20</f>
        <v>0</v>
      </c>
      <c r="CU20" s="26">
        <f>+'SEM3'!IU20</f>
        <v>0</v>
      </c>
      <c r="CV20" s="42" t="str">
        <f>IFERROR(CD20/CC20,"-")</f>
        <v>-</v>
      </c>
      <c r="CW20" s="89" t="str">
        <f>IFERROR((CF20+CG20)/CC20,"-")</f>
        <v>-</v>
      </c>
      <c r="CX20" s="43" t="str">
        <f>IFERROR(CE20/CD20,"-")</f>
        <v>-</v>
      </c>
      <c r="CY20" s="43" t="str">
        <f>IFERROR((CH20+CF20)/CD20,"-")</f>
        <v>-</v>
      </c>
      <c r="CZ20" s="43" t="str">
        <f>IFERROR((CK20+CG20)/CD20,"-")</f>
        <v>-</v>
      </c>
      <c r="DA20" s="43" t="str">
        <f>IFERROR(CN20/CD20,"-")</f>
        <v>-</v>
      </c>
      <c r="DB20" s="43" t="str">
        <f>IFERROR(CF20/(CH20+CF20),"-")</f>
        <v>-</v>
      </c>
      <c r="DC20" s="43" t="str">
        <f>IFERROR(CG20/(CK20+CG20),"-")</f>
        <v>-</v>
      </c>
      <c r="DD20" s="43" t="str">
        <f>IFERROR(CF20/CD20,"-")</f>
        <v>-</v>
      </c>
      <c r="DE20" s="43" t="str">
        <f>IFERROR(CI20/CD20,"-")</f>
        <v>-</v>
      </c>
      <c r="DF20" s="43" t="str">
        <f>IFERROR(CJ20/CD20,"-")</f>
        <v>-</v>
      </c>
      <c r="DG20" s="43" t="str">
        <f>IFERROR(CG20/CD20,"-")</f>
        <v>-</v>
      </c>
      <c r="DH20" s="43" t="str">
        <f>IFERROR(CL20/CD20,"-")</f>
        <v>-</v>
      </c>
      <c r="DI20" s="43" t="str">
        <f>IFERROR(CM20/CD20,"-")</f>
        <v>-</v>
      </c>
      <c r="DJ20" s="43" t="str">
        <f>IFERROR(CO20/CD20,"-")</f>
        <v>-</v>
      </c>
      <c r="DK20" s="43" t="str">
        <f>IFERROR(CP20/CD20,"-")</f>
        <v>-</v>
      </c>
      <c r="DL20" s="44" t="str">
        <f>IFERROR(CQ20/CC20,"-")</f>
        <v>-</v>
      </c>
      <c r="DM20" s="44" t="str">
        <f>IFERROR(CR20/(CH20+CF20),"-")</f>
        <v>-</v>
      </c>
      <c r="DN20" s="44" t="str">
        <f>IFERROR((CS20/(CK20+CG20))/12,"-")</f>
        <v>-</v>
      </c>
      <c r="DO20" s="90" t="str">
        <f>IFERROR((CU20-CT20)/12/CN20,"-")</f>
        <v>-</v>
      </c>
      <c r="DP20" s="39">
        <f>+'SEM4'!IC20</f>
        <v>0</v>
      </c>
      <c r="DQ20" s="99">
        <f>SUM(DU20:EC20)</f>
        <v>0</v>
      </c>
      <c r="DR20" s="99">
        <f>SUM(DU20:EA20)</f>
        <v>0</v>
      </c>
      <c r="DS20" s="100">
        <f>DV20+DW20</f>
        <v>0</v>
      </c>
      <c r="DT20" s="100">
        <f>DY20+DZ20</f>
        <v>0</v>
      </c>
      <c r="DU20" s="35">
        <f>+'SEM4'!IH20</f>
        <v>0</v>
      </c>
      <c r="DV20" s="35">
        <f>+'SEM4'!II20</f>
        <v>0</v>
      </c>
      <c r="DW20" s="35">
        <f>+'SEM4'!IJ20</f>
        <v>0</v>
      </c>
      <c r="DX20" s="35">
        <f>+'SEM4'!IK20</f>
        <v>0</v>
      </c>
      <c r="DY20" s="35">
        <f>+'SEM4'!IL20</f>
        <v>0</v>
      </c>
      <c r="DZ20" s="35">
        <f>+'SEM4'!IM20</f>
        <v>0</v>
      </c>
      <c r="EA20" s="100">
        <f>+'SEM4'!IN20</f>
        <v/>
      </c>
      <c r="EB20" s="35">
        <f>+'SEM4'!IO20</f>
        <v>0</v>
      </c>
      <c r="EC20" s="35">
        <f>+'SEM4'!IP20</f>
        <v>0</v>
      </c>
      <c r="ED20" s="35">
        <f>+'SEM4'!IQ20</f>
        <v>0</v>
      </c>
      <c r="EE20" s="35">
        <f>+'SEM4'!IR20</f>
        <v>0</v>
      </c>
      <c r="EF20" s="35">
        <f>+'SEM4'!IS20</f>
        <v>0</v>
      </c>
      <c r="EG20" s="23">
        <f>+'SEM4'!IT20</f>
        <v>0</v>
      </c>
      <c r="EH20" s="26">
        <f>+'SEM4'!IU20</f>
        <v>0</v>
      </c>
      <c r="EI20" s="42" t="str">
        <f>IFERROR(DQ20/DP20,"-")</f>
        <v>-</v>
      </c>
      <c r="EJ20" s="89" t="str">
        <f>IFERROR((DS20+DT20)/DP20,"-")</f>
        <v>-</v>
      </c>
      <c r="EK20" s="43" t="str">
        <f>IFERROR(DR20/DQ20,"-")</f>
        <v>-</v>
      </c>
      <c r="EL20" s="43" t="str">
        <f>IFERROR((DU20+DS20)/DQ20,"-")</f>
        <v>-</v>
      </c>
      <c r="EM20" s="43" t="str">
        <f>IFERROR((DX20+DT20)/DQ20,"-")</f>
        <v>-</v>
      </c>
      <c r="EN20" s="43" t="str">
        <f>IFERROR(EA20/DQ20,"-")</f>
        <v>-</v>
      </c>
      <c r="EO20" s="43" t="str">
        <f>IFERROR(DS20/(DU20+DS20),"-")</f>
        <v>-</v>
      </c>
      <c r="EP20" s="43" t="str">
        <f>IFERROR(DT20/(DX20+DT20),"-")</f>
        <v>-</v>
      </c>
      <c r="EQ20" s="43" t="str">
        <f>IFERROR(DS20/DQ20,"-")</f>
        <v>-</v>
      </c>
      <c r="ER20" s="43" t="str">
        <f>IFERROR(DV20/DQ20,"-")</f>
        <v>-</v>
      </c>
      <c r="ES20" s="43" t="str">
        <f>IFERROR(DW20/DQ20,"-")</f>
        <v>-</v>
      </c>
      <c r="ET20" s="43" t="str">
        <f>IFERROR(DT20/DQ20,"-")</f>
        <v>-</v>
      </c>
      <c r="EU20" s="43" t="str">
        <f>IFERROR(DY20/DQ20,"-")</f>
        <v>-</v>
      </c>
      <c r="EV20" s="43" t="str">
        <f>IFERROR(DZ20/DQ20,"-")</f>
        <v>-</v>
      </c>
      <c r="EW20" s="43" t="str">
        <f>IFERROR(EB20/DQ20,"-")</f>
        <v>-</v>
      </c>
      <c r="EX20" s="43" t="str">
        <f>IFERROR(EC20/DQ20,"-")</f>
        <v>-</v>
      </c>
      <c r="EY20" s="44" t="str">
        <f>IFERROR(ED20/DP20,"-")</f>
        <v>-</v>
      </c>
      <c r="EZ20" s="44" t="str">
        <f>IFERROR(EE20/(DU20+DS20),"-")</f>
        <v>-</v>
      </c>
      <c r="FA20" s="44" t="str">
        <f>IFERROR((EF20/(DX20+DT20))/12,"-")</f>
        <v>-</v>
      </c>
      <c r="FB20" s="90" t="str">
        <f>IFERROR((EH20-EG20)/12/EA20,"-")</f>
        <v>-</v>
      </c>
      <c r="FC20" s="39">
        <f>+'SEM5'!IC20</f>
        <v>0</v>
      </c>
      <c r="FD20" s="99">
        <f>SUM(FH20:FP20)</f>
        <v>0</v>
      </c>
      <c r="FE20" s="99">
        <f>SUM(FH20:FN20)</f>
        <v>0</v>
      </c>
      <c r="FF20" s="100">
        <f>FI20+FJ20</f>
        <v>0</v>
      </c>
      <c r="FG20" s="100">
        <f>FL20+FM20</f>
        <v>0</v>
      </c>
      <c r="FH20" s="35">
        <f>+'SEM5'!IH20</f>
        <v>0</v>
      </c>
      <c r="FI20" s="35">
        <f>+'SEM5'!II20</f>
        <v>0</v>
      </c>
      <c r="FJ20" s="35">
        <f>+'SEM5'!IJ20</f>
        <v>0</v>
      </c>
      <c r="FK20" s="35">
        <f>+'SEM5'!IK20</f>
        <v>0</v>
      </c>
      <c r="FL20" s="35">
        <f>+'SEM5'!IL20</f>
        <v>0</v>
      </c>
      <c r="FM20" s="35">
        <f>+'SEM5'!IM20</f>
        <v>0</v>
      </c>
      <c r="FN20" s="100">
        <f>+'SEM5'!IN20</f>
        <v/>
      </c>
      <c r="FO20" s="35">
        <f>+'SEM5'!IO20</f>
        <v>0</v>
      </c>
      <c r="FP20" s="35">
        <f>+'SEM5'!IP20</f>
        <v>0</v>
      </c>
      <c r="FQ20" s="35">
        <f>+'SEM5'!IQ20</f>
        <v>0</v>
      </c>
      <c r="FR20" s="35">
        <f>+'SEM5'!IR20</f>
        <v>0</v>
      </c>
      <c r="FS20" s="35">
        <f>+'SEM5'!IS20</f>
        <v>0</v>
      </c>
      <c r="FT20" s="23">
        <f>+'SEM5'!IT20</f>
        <v>0</v>
      </c>
      <c r="FU20" s="26">
        <f>+'SEM5'!IU20</f>
        <v>0</v>
      </c>
      <c r="FV20" s="42" t="str">
        <f>IFERROR(FD20/FC20,"-")</f>
        <v>-</v>
      </c>
      <c r="FW20" s="89" t="str">
        <f>IFERROR((FF20+FG20)/FC20,"-")</f>
        <v>-</v>
      </c>
      <c r="FX20" s="43" t="str">
        <f>IFERROR(FE20/FD20,"-")</f>
        <v>-</v>
      </c>
      <c r="FY20" s="43" t="str">
        <f>IFERROR((FH20+FF20)/FD20,"-")</f>
        <v>-</v>
      </c>
      <c r="FZ20" s="43" t="str">
        <f>IFERROR((FK20+FG20)/FD20,"-")</f>
        <v>-</v>
      </c>
      <c r="GA20" s="43" t="str">
        <f>IFERROR(FN20/FD20,"-")</f>
        <v>-</v>
      </c>
      <c r="GB20" s="43" t="str">
        <f>IFERROR(FF20/(FH20+FF20),"-")</f>
        <v>-</v>
      </c>
      <c r="GC20" s="43" t="str">
        <f>IFERROR(FG20/(FK20+FG20),"-")</f>
        <v>-</v>
      </c>
      <c r="GD20" s="43" t="str">
        <f>IFERROR(FF20/FD20,"-")</f>
        <v>-</v>
      </c>
      <c r="GE20" s="43" t="str">
        <f>IFERROR(FI20/FD20,"-")</f>
        <v>-</v>
      </c>
      <c r="GF20" s="43" t="str">
        <f>IFERROR(FJ20/FD20,"-")</f>
        <v>-</v>
      </c>
      <c r="GG20" s="43" t="str">
        <f>IFERROR(FG20/FD20,"-")</f>
        <v>-</v>
      </c>
      <c r="GH20" s="43" t="str">
        <f>IFERROR(FL20/FD20,"-")</f>
        <v>-</v>
      </c>
      <c r="GI20" s="43" t="str">
        <f>IFERROR(FM20/FD20,"-")</f>
        <v>-</v>
      </c>
      <c r="GJ20" s="43" t="str">
        <f>IFERROR(FO20/FD20,"-")</f>
        <v>-</v>
      </c>
      <c r="GK20" s="43" t="str">
        <f>IFERROR(FP20/FD20,"-")</f>
        <v>-</v>
      </c>
      <c r="GL20" s="44" t="str">
        <f>IFERROR(FQ20/FC20,"-")</f>
        <v>-</v>
      </c>
      <c r="GM20" s="44" t="str">
        <f>IFERROR(FR20/(FH20+FF20),"-")</f>
        <v>-</v>
      </c>
      <c r="GN20" s="44" t="str">
        <f>IFERROR((FS20/(FK20+FG20))/12,"-")</f>
        <v>-</v>
      </c>
      <c r="GO20" s="90" t="str">
        <f>IFERROR((FU20-FT20)/12/FN20,"-")</f>
        <v>-</v>
      </c>
      <c r="GP20" s="39">
        <f>'SEM6'!IC20</f>
        <v>0</v>
      </c>
      <c r="GQ20" s="99">
        <f>SUM(GU20:HC20)</f>
        <v>0</v>
      </c>
      <c r="GR20" s="99">
        <f>SUM(GU20:HA20)</f>
        <v>0</v>
      </c>
      <c r="GS20" s="100">
        <f>GV20+GW20</f>
        <v>0</v>
      </c>
      <c r="GT20" s="100">
        <f>GY20+GZ20</f>
        <v>0</v>
      </c>
      <c r="GU20" s="35">
        <f>'SEM6'!IH20</f>
        <v>0</v>
      </c>
      <c r="GV20" s="35">
        <f>'SEM6'!II20</f>
        <v>0</v>
      </c>
      <c r="GW20" s="35">
        <f>'SEM6'!IJ20</f>
        <v>0</v>
      </c>
      <c r="GX20" s="35">
        <f>'SEM6'!IK20</f>
        <v>0</v>
      </c>
      <c r="GY20" s="35">
        <f>'SEM6'!IL20</f>
        <v>0</v>
      </c>
      <c r="GZ20" s="35">
        <f>'SEM6'!IM20</f>
        <v>0</v>
      </c>
      <c r="HA20" s="100">
        <f>'SEM6'!IN20</f>
        <v/>
      </c>
      <c r="HB20" s="35">
        <f>'SEM6'!IO20</f>
        <v>0</v>
      </c>
      <c r="HC20" s="35">
        <f>'SEM6'!IP20</f>
        <v>0</v>
      </c>
      <c r="HD20" s="35">
        <f>'SEM6'!IQ20</f>
        <v>0</v>
      </c>
      <c r="HE20" s="35">
        <f>'SEM6'!IR20</f>
        <v>0</v>
      </c>
      <c r="HF20" s="35">
        <f>'SEM6'!IS20</f>
        <v>0</v>
      </c>
      <c r="HG20" s="23">
        <f>'SEM6'!IT20</f>
        <v>0</v>
      </c>
      <c r="HH20" s="26">
        <f>'SEM6'!IU20</f>
        <v>0</v>
      </c>
      <c r="HI20" s="42" t="str">
        <f>IFERROR(GQ20/GP20,"-")</f>
        <v>-</v>
      </c>
      <c r="HJ20" s="89" t="str">
        <f>IFERROR((GS20+GT20)/GP20,"-")</f>
        <v>-</v>
      </c>
      <c r="HK20" s="43" t="str">
        <f>IFERROR(GR20/GQ20,"-")</f>
        <v>-</v>
      </c>
      <c r="HL20" s="43" t="str">
        <f>IFERROR((GU20+GS20)/GQ20,"-")</f>
        <v>-</v>
      </c>
      <c r="HM20" s="43" t="str">
        <f>IFERROR((GX20+GT20)/GQ20,"-")</f>
        <v>-</v>
      </c>
      <c r="HN20" s="43" t="str">
        <f>IFERROR(HA20/GQ20,"-")</f>
        <v>-</v>
      </c>
      <c r="HO20" s="43" t="str">
        <f>IFERROR(GS20/(GU20+GS20),"-")</f>
        <v>-</v>
      </c>
      <c r="HP20" s="43" t="str">
        <f>IFERROR(GT20/(GX20+GT20),"-")</f>
        <v>-</v>
      </c>
      <c r="HQ20" s="43" t="str">
        <f>IFERROR(GS20/GQ20,"-")</f>
        <v>-</v>
      </c>
      <c r="HR20" s="43" t="str">
        <f>IFERROR(GV20/GQ20,"-")</f>
        <v>-</v>
      </c>
      <c r="HS20" s="43" t="str">
        <f>IFERROR(GW20/GQ20,"-")</f>
        <v>-</v>
      </c>
      <c r="HT20" s="43" t="str">
        <f>IFERROR(GT20/GQ20,"-")</f>
        <v>-</v>
      </c>
      <c r="HU20" s="43" t="str">
        <f>IFERROR(GY20/GQ20,"-")</f>
        <v>-</v>
      </c>
      <c r="HV20" s="43" t="str">
        <f>IFERROR(GZ20/GQ20,"-")</f>
        <v>-</v>
      </c>
      <c r="HW20" s="43" t="str">
        <f>IFERROR(HB20/GQ20,"-")</f>
        <v>-</v>
      </c>
      <c r="HX20" s="43" t="str">
        <f>IFERROR(HC20/GQ20,"-")</f>
        <v>-</v>
      </c>
      <c r="HY20" s="44" t="str">
        <f>IFERROR(HD20/GP20,"-")</f>
        <v>-</v>
      </c>
      <c r="HZ20" s="44" t="str">
        <f>IFERROR(HE20/(GU20+GS20),"-")</f>
        <v>-</v>
      </c>
      <c r="IA20" s="44" t="str">
        <f>IFERROR((HF20/(GX20+GT20))/12,"-")</f>
        <v>-</v>
      </c>
      <c r="IB20" s="90" t="str">
        <f>IFERROR((HH20-HG20)/12/HA20,"-")</f>
        <v>-</v>
      </c>
      <c r="IC20" s="39">
        <f>'CUMUL Novembre 2022'!C20</f>
        <v>0</v>
      </c>
      <c r="ID20" s="112">
        <f>SUM(IH20:IP20)</f>
        <v>0</v>
      </c>
      <c r="IE20" s="112">
        <f>SUM(IH20:IN20)</f>
        <v>0</v>
      </c>
      <c r="IF20" s="113">
        <f>II20+IJ20</f>
        <v>0</v>
      </c>
      <c r="IG20" s="113">
        <f>IL20+IM20</f>
        <v>0</v>
      </c>
      <c r="IH20" s="35">
        <f>'CUMUL Novembre 2022'!H20</f>
        <v>0</v>
      </c>
      <c r="II20" s="35">
        <f>'CUMUL Novembre 2022'!I20</f>
        <v>0</v>
      </c>
      <c r="IJ20" s="35">
        <f>'CUMUL Novembre 2022'!J20</f>
        <v>0</v>
      </c>
      <c r="IK20" s="35">
        <f>'CUMUL Novembre 2022'!K20</f>
        <v>0</v>
      </c>
      <c r="IL20" s="35">
        <f>'CUMUL Novembre 2022'!L20</f>
        <v>0</v>
      </c>
      <c r="IM20" s="35">
        <f>'CUMUL Novembre 2022'!M20</f>
        <v>0</v>
      </c>
      <c r="IN20" s="113">
        <f>'CUMUL Novembre 2022'!N20</f>
        <v>0</v>
      </c>
      <c r="IO20" s="35">
        <f>'CUMUL Novembre 2022'!O20</f>
        <v>0</v>
      </c>
      <c r="IP20" s="35">
        <f>'CUMUL Novembre 2022'!P20</f>
        <v>0</v>
      </c>
      <c r="IQ20" s="35">
        <f>'CUMUL Novembre 2022'!Q20</f>
        <v>0</v>
      </c>
      <c r="IR20" s="35">
        <f>'CUMUL Novembre 2022'!R20</f>
        <v>0</v>
      </c>
      <c r="IS20" s="35">
        <f>'CUMUL Novembre 2022'!S20</f>
        <v>0</v>
      </c>
      <c r="IT20" s="23">
        <f>'CUMUL Novembre 2022'!T20</f>
        <v>0</v>
      </c>
      <c r="IU20" s="26">
        <f>'CUMUL Novembre 2022'!U20</f>
        <v>0</v>
      </c>
      <c r="IV20" s="125" t="str">
        <f>IFERROR(ID20/IC20,"-")</f>
        <v>-</v>
      </c>
      <c r="IW20" s="126" t="str">
        <f>IFERROR((IF20+IG20)/IC20,"-")</f>
        <v>-</v>
      </c>
      <c r="IX20" s="127" t="str">
        <f>IFERROR(IE20/ID20,"-")</f>
        <v>-</v>
      </c>
      <c r="IY20" s="127" t="str">
        <f>IFERROR((IH20+IF20)/ID20,"-")</f>
        <v>-</v>
      </c>
      <c r="IZ20" s="127" t="str">
        <f>IFERROR((IK20+IG20)/ID20,"-")</f>
        <v>-</v>
      </c>
      <c r="JA20" s="127" t="str">
        <f>IFERROR(IN20/ID20,"-")</f>
        <v>-</v>
      </c>
      <c r="JB20" s="127" t="str">
        <f>IFERROR(IF20/(IH20+IF20),"-")</f>
        <v>-</v>
      </c>
      <c r="JC20" s="127" t="str">
        <f>IFERROR(IG20/(IK20+IG20),"-")</f>
        <v>-</v>
      </c>
      <c r="JD20" s="127" t="str">
        <f>IFERROR(IF20/ID20,"-")</f>
        <v>-</v>
      </c>
      <c r="JE20" s="127" t="str">
        <f>IFERROR(II20/ID20,"-")</f>
        <v>-</v>
      </c>
      <c r="JF20" s="127" t="str">
        <f>IFERROR(IJ20/ID20,"-")</f>
        <v>-</v>
      </c>
      <c r="JG20" s="127" t="str">
        <f>IFERROR(IG20/ID20,"-")</f>
        <v>-</v>
      </c>
      <c r="JH20" s="127" t="str">
        <f>IFERROR(IL20/ID20,"-")</f>
        <v>-</v>
      </c>
      <c r="JI20" s="127" t="str">
        <f>IFERROR(IM20/ID20,"-")</f>
        <v>-</v>
      </c>
      <c r="JJ20" s="127" t="str">
        <f>IFERROR(IO20/ID20,"-")</f>
        <v>-</v>
      </c>
      <c r="JK20" s="127" t="str">
        <f>IFERROR(IP20/ID20,"-")</f>
        <v>-</v>
      </c>
      <c r="JL20" s="128" t="str">
        <f>IFERROR(IQ20/IC20,"-")</f>
        <v>-</v>
      </c>
      <c r="JM20" s="128" t="str">
        <f>IFERROR(IR20/(IH20+IF20),"-")</f>
        <v>-</v>
      </c>
      <c r="JN20" s="128" t="str">
        <f>IFERROR((IS20/(IK20+IG20))/12,"-")</f>
        <v>-</v>
      </c>
      <c r="JO20" s="129" t="str">
        <f>IFERROR((IU20-IT20)/12/IN20,"-")</f>
        <v>-</v>
      </c>
    </row>
    <row r="21" spans="1:275" customHeight="1" ht="15.75">
      <c r="A21" s="14" t="b">
        <f>IFERROR('SEM1'!A21,"-")</f>
        <v>0</v>
      </c>
      <c r="B21" s="14" t="str">
        <f>IFERROR('SEM1'!B21,"-")</f>
        <v>Celia</v>
      </c>
      <c r="C21" s="39">
        <f>+'SEM1'!IC21</f>
        <v>0</v>
      </c>
      <c r="D21" s="99">
        <f>SUM(H21:P21)</f>
        <v>0</v>
      </c>
      <c r="E21" s="99">
        <f>SUM(H21:N21)</f>
        <v>0</v>
      </c>
      <c r="F21" s="100">
        <f>I21+J21</f>
        <v>0</v>
      </c>
      <c r="G21" s="100">
        <f>L21+M21</f>
        <v>0</v>
      </c>
      <c r="H21" s="35">
        <f>+'SEM1'!IH21</f>
        <v>0</v>
      </c>
      <c r="I21" s="35">
        <f>+'SEM1'!II21</f>
        <v>0</v>
      </c>
      <c r="J21" s="35">
        <f>+'SEM1'!IJ21</f>
        <v>0</v>
      </c>
      <c r="K21" s="35">
        <f>+'SEM1'!IK21</f>
        <v>0</v>
      </c>
      <c r="L21" s="35">
        <f>+'SEM1'!IL21</f>
        <v>0</v>
      </c>
      <c r="M21" s="35">
        <f>+'SEM1'!IM21</f>
        <v>0</v>
      </c>
      <c r="N21" s="100">
        <f>+'SEM1'!IN21</f>
        <v/>
      </c>
      <c r="O21" s="35">
        <f>+'SEM1'!IO21</f>
        <v>0</v>
      </c>
      <c r="P21" s="35">
        <f>+'SEM1'!IP21</f>
        <v>0</v>
      </c>
      <c r="Q21" s="35">
        <f>+'SEM1'!IQ21</f>
        <v>0</v>
      </c>
      <c r="R21" s="35">
        <f>+'SEM1'!IR21</f>
        <v>0</v>
      </c>
      <c r="S21" s="35">
        <f>+'SEM1'!IS21</f>
        <v>0</v>
      </c>
      <c r="T21" s="23">
        <f>+'SEM1'!IT21</f>
        <v>0</v>
      </c>
      <c r="U21" s="26">
        <f>+'SEM1'!IU21</f>
        <v>0</v>
      </c>
      <c r="V21" s="42" t="str">
        <f>IFERROR(D21/C21,"-")</f>
        <v>-</v>
      </c>
      <c r="W21" s="89" t="str">
        <f>IFERROR((F21+G21)/C21,"-")</f>
        <v>-</v>
      </c>
      <c r="X21" s="43" t="str">
        <f>IFERROR(E21/D21,"-")</f>
        <v>-</v>
      </c>
      <c r="Y21" s="43" t="str">
        <f>IFERROR((H21+F21)/D21,"-")</f>
        <v>-</v>
      </c>
      <c r="Z21" s="43" t="str">
        <f>IFERROR((K21+G21)/D21,"-")</f>
        <v>-</v>
      </c>
      <c r="AA21" s="43" t="str">
        <f>IFERROR(N21/D21,"-")</f>
        <v>-</v>
      </c>
      <c r="AB21" s="43" t="str">
        <f>IFERROR(F21/(H21+F21),"-")</f>
        <v>-</v>
      </c>
      <c r="AC21" s="43" t="str">
        <f>IFERROR(G21/(K21+G21),"-")</f>
        <v>-</v>
      </c>
      <c r="AD21" s="43" t="str">
        <f>IFERROR(F21/D21,"-")</f>
        <v>-</v>
      </c>
      <c r="AE21" s="43" t="str">
        <f>IFERROR(I21/D21,"-")</f>
        <v>-</v>
      </c>
      <c r="AF21" s="43" t="str">
        <f>IFERROR(J21/D21,"-")</f>
        <v>-</v>
      </c>
      <c r="AG21" s="43" t="str">
        <f>IFERROR(G21/D21,"-")</f>
        <v>-</v>
      </c>
      <c r="AH21" s="43" t="str">
        <f>IFERROR(L21/D21,"-")</f>
        <v>-</v>
      </c>
      <c r="AI21" s="43" t="str">
        <f>IFERROR(M21/D21,"-")</f>
        <v>-</v>
      </c>
      <c r="AJ21" s="43" t="str">
        <f>IFERROR(O21/D21,"-")</f>
        <v>-</v>
      </c>
      <c r="AK21" s="43" t="str">
        <f>IFERROR(P21/D21,"-")</f>
        <v>-</v>
      </c>
      <c r="AL21" s="44" t="str">
        <f>IFERROR(Q21/C21,"-")</f>
        <v>-</v>
      </c>
      <c r="AM21" s="44" t="str">
        <f>IFERROR(R21/(H21+F21),"-")</f>
        <v>-</v>
      </c>
      <c r="AN21" s="44" t="str">
        <f>IFERROR((S21/(K21+G21))/12,"-")</f>
        <v>-</v>
      </c>
      <c r="AO21" s="90" t="str">
        <f>IFERROR((U21-T21)/12/N21,"-")</f>
        <v>-</v>
      </c>
      <c r="AP21" s="39">
        <f>+'SEM2'!IC21</f>
        <v>0</v>
      </c>
      <c r="AQ21" s="99">
        <f>SUM(AU21:BC21)</f>
        <v>0</v>
      </c>
      <c r="AR21" s="99">
        <f>SUM(AU21:BA21)</f>
        <v>0</v>
      </c>
      <c r="AS21" s="100">
        <f>AV21+AW21</f>
        <v>0</v>
      </c>
      <c r="AT21" s="100">
        <f>AY21+AZ21</f>
        <v>0</v>
      </c>
      <c r="AU21" s="35">
        <f>+'SEM2'!IH21</f>
        <v>0</v>
      </c>
      <c r="AV21" s="35">
        <f>+'SEM2'!II21</f>
        <v>0</v>
      </c>
      <c r="AW21" s="35">
        <f>+'SEM2'!IJ21</f>
        <v>0</v>
      </c>
      <c r="AX21" s="35">
        <f>+'SEM2'!IK21</f>
        <v>0</v>
      </c>
      <c r="AY21" s="35">
        <f>+'SEM2'!IL21</f>
        <v>0</v>
      </c>
      <c r="AZ21" s="35">
        <f>+'SEM2'!IM21</f>
        <v>0</v>
      </c>
      <c r="BA21" s="100">
        <f>+'SEM2'!IN21</f>
        <v/>
      </c>
      <c r="BB21" s="35">
        <f>+'SEM2'!IO21</f>
        <v>0</v>
      </c>
      <c r="BC21" s="35">
        <f>+'SEM2'!IP21</f>
        <v>0</v>
      </c>
      <c r="BD21" s="35">
        <f>+'SEM2'!IQ21</f>
        <v>0</v>
      </c>
      <c r="BE21" s="35">
        <f>+'SEM2'!IR21</f>
        <v>0</v>
      </c>
      <c r="BF21" s="35">
        <f>+'SEM2'!IS21</f>
        <v>0</v>
      </c>
      <c r="BG21" s="23">
        <f>+'SEM2'!IT21</f>
        <v>0</v>
      </c>
      <c r="BH21" s="26">
        <f>+'SEM2'!IU21</f>
        <v>0</v>
      </c>
      <c r="BI21" s="42" t="str">
        <f>IFERROR(AQ21/AP21,"-")</f>
        <v>-</v>
      </c>
      <c r="BJ21" s="89" t="str">
        <f>IFERROR((AS21+AT21)/AP21,"-")</f>
        <v>-</v>
      </c>
      <c r="BK21" s="43" t="str">
        <f>IFERROR(AR21/AQ21,"-")</f>
        <v>-</v>
      </c>
      <c r="BL21" s="43" t="str">
        <f>IFERROR((AU21+AS21)/AQ21,"-")</f>
        <v>-</v>
      </c>
      <c r="BM21" s="43" t="str">
        <f>IFERROR((AX21+AT21)/AQ21,"-")</f>
        <v>-</v>
      </c>
      <c r="BN21" s="43" t="str">
        <f>IFERROR(BA21/AQ21,"-")</f>
        <v>-</v>
      </c>
      <c r="BO21" s="43" t="str">
        <f>IFERROR(AS21/(AU21+AS21),"-")</f>
        <v>-</v>
      </c>
      <c r="BP21" s="43" t="str">
        <f>IFERROR(AT21/(AX21+AT21),"-")</f>
        <v>-</v>
      </c>
      <c r="BQ21" s="43" t="str">
        <f>IFERROR(AS21/AQ21,"-")</f>
        <v>-</v>
      </c>
      <c r="BR21" s="43" t="str">
        <f>IFERROR(AV21/AQ21,"-")</f>
        <v>-</v>
      </c>
      <c r="BS21" s="43" t="str">
        <f>IFERROR(AW21/AQ21,"-")</f>
        <v>-</v>
      </c>
      <c r="BT21" s="43" t="str">
        <f>IFERROR(AT21/AQ21,"-")</f>
        <v>-</v>
      </c>
      <c r="BU21" s="43" t="str">
        <f>IFERROR(AY21/AQ21,"-")</f>
        <v>-</v>
      </c>
      <c r="BV21" s="43" t="str">
        <f>IFERROR(AZ21/AQ21,"-")</f>
        <v>-</v>
      </c>
      <c r="BW21" s="43" t="str">
        <f>IFERROR(BB21/AQ21,"-")</f>
        <v>-</v>
      </c>
      <c r="BX21" s="43" t="str">
        <f>IFERROR(BC21/AQ21,"-")</f>
        <v>-</v>
      </c>
      <c r="BY21" s="44" t="str">
        <f>IFERROR(BD21/AP21,"-")</f>
        <v>-</v>
      </c>
      <c r="BZ21" s="44" t="str">
        <f>IFERROR(BE21/(AU21+AS21),"-")</f>
        <v>-</v>
      </c>
      <c r="CA21" s="44" t="str">
        <f>IFERROR((BF21/(AX21+AT21))/12,"-")</f>
        <v>-</v>
      </c>
      <c r="CB21" s="90" t="str">
        <f>IFERROR((BH21-BG21)/12/BA21,"-")</f>
        <v>-</v>
      </c>
      <c r="CC21" s="39">
        <f>+'SEM3'!IC21</f>
        <v>0</v>
      </c>
      <c r="CD21" s="99">
        <f>SUM(CH21:CP21)</f>
        <v>0</v>
      </c>
      <c r="CE21" s="99">
        <f>SUM(CH21:CN21)</f>
        <v>0</v>
      </c>
      <c r="CF21" s="100">
        <f>CI21+CJ21</f>
        <v>0</v>
      </c>
      <c r="CG21" s="100">
        <f>CL21+CM21</f>
        <v>0</v>
      </c>
      <c r="CH21" s="35">
        <f>+'SEM3'!IH21</f>
        <v>0</v>
      </c>
      <c r="CI21" s="35">
        <f>+'SEM3'!II21</f>
        <v>0</v>
      </c>
      <c r="CJ21" s="35">
        <f>+'SEM3'!IJ21</f>
        <v>0</v>
      </c>
      <c r="CK21" s="35">
        <f>+'SEM3'!IK21</f>
        <v>0</v>
      </c>
      <c r="CL21" s="35">
        <f>+'SEM3'!IL21</f>
        <v>0</v>
      </c>
      <c r="CM21" s="35">
        <f>+'SEM3'!IM21</f>
        <v>0</v>
      </c>
      <c r="CN21" s="100">
        <f>+'SEM3'!IN21</f>
        <v/>
      </c>
      <c r="CO21" s="35">
        <f>+'SEM3'!IO21</f>
        <v>0</v>
      </c>
      <c r="CP21" s="35">
        <f>+'SEM3'!IP21</f>
        <v>0</v>
      </c>
      <c r="CQ21" s="35">
        <f>+'SEM3'!IQ21</f>
        <v>0</v>
      </c>
      <c r="CR21" s="35">
        <f>+'SEM3'!IR21</f>
        <v>0</v>
      </c>
      <c r="CS21" s="35">
        <f>+'SEM3'!IS21</f>
        <v>0</v>
      </c>
      <c r="CT21" s="23">
        <f>+'SEM3'!IT21</f>
        <v>0</v>
      </c>
      <c r="CU21" s="26">
        <f>+'SEM3'!IU21</f>
        <v>0</v>
      </c>
      <c r="CV21" s="42" t="str">
        <f>IFERROR(CD21/CC21,"-")</f>
        <v>-</v>
      </c>
      <c r="CW21" s="89" t="str">
        <f>IFERROR((CF21+CG21)/CC21,"-")</f>
        <v>-</v>
      </c>
      <c r="CX21" s="43" t="str">
        <f>IFERROR(CE21/CD21,"-")</f>
        <v>-</v>
      </c>
      <c r="CY21" s="43" t="str">
        <f>IFERROR((CH21+CF21)/CD21,"-")</f>
        <v>-</v>
      </c>
      <c r="CZ21" s="43" t="str">
        <f>IFERROR((CK21+CG21)/CD21,"-")</f>
        <v>-</v>
      </c>
      <c r="DA21" s="43" t="str">
        <f>IFERROR(CN21/CD21,"-")</f>
        <v>-</v>
      </c>
      <c r="DB21" s="43" t="str">
        <f>IFERROR(CF21/(CH21+CF21),"-")</f>
        <v>-</v>
      </c>
      <c r="DC21" s="43" t="str">
        <f>IFERROR(CG21/(CK21+CG21),"-")</f>
        <v>-</v>
      </c>
      <c r="DD21" s="43" t="str">
        <f>IFERROR(CF21/CD21,"-")</f>
        <v>-</v>
      </c>
      <c r="DE21" s="43" t="str">
        <f>IFERROR(CI21/CD21,"-")</f>
        <v>-</v>
      </c>
      <c r="DF21" s="43" t="str">
        <f>IFERROR(CJ21/CD21,"-")</f>
        <v>-</v>
      </c>
      <c r="DG21" s="43" t="str">
        <f>IFERROR(CG21/CD21,"-")</f>
        <v>-</v>
      </c>
      <c r="DH21" s="43" t="str">
        <f>IFERROR(CL21/CD21,"-")</f>
        <v>-</v>
      </c>
      <c r="DI21" s="43" t="str">
        <f>IFERROR(CM21/CD21,"-")</f>
        <v>-</v>
      </c>
      <c r="DJ21" s="43" t="str">
        <f>IFERROR(CO21/CD21,"-")</f>
        <v>-</v>
      </c>
      <c r="DK21" s="43" t="str">
        <f>IFERROR(CP21/CD21,"-")</f>
        <v>-</v>
      </c>
      <c r="DL21" s="44" t="str">
        <f>IFERROR(CQ21/CC21,"-")</f>
        <v>-</v>
      </c>
      <c r="DM21" s="44" t="str">
        <f>IFERROR(CR21/(CH21+CF21),"-")</f>
        <v>-</v>
      </c>
      <c r="DN21" s="44" t="str">
        <f>IFERROR((CS21/(CK21+CG21))/12,"-")</f>
        <v>-</v>
      </c>
      <c r="DO21" s="90" t="str">
        <f>IFERROR((CU21-CT21)/12/CN21,"-")</f>
        <v>-</v>
      </c>
      <c r="DP21" s="39">
        <f>+'SEM4'!IC21</f>
        <v>0</v>
      </c>
      <c r="DQ21" s="99">
        <f>SUM(DU21:EC21)</f>
        <v>0</v>
      </c>
      <c r="DR21" s="99">
        <f>SUM(DU21:EA21)</f>
        <v>0</v>
      </c>
      <c r="DS21" s="100">
        <f>DV21+DW21</f>
        <v>0</v>
      </c>
      <c r="DT21" s="100">
        <f>DY21+DZ21</f>
        <v>0</v>
      </c>
      <c r="DU21" s="35">
        <f>+'SEM4'!IH21</f>
        <v>0</v>
      </c>
      <c r="DV21" s="35">
        <f>+'SEM4'!II21</f>
        <v>0</v>
      </c>
      <c r="DW21" s="35">
        <f>+'SEM4'!IJ21</f>
        <v>0</v>
      </c>
      <c r="DX21" s="35">
        <f>+'SEM4'!IK21</f>
        <v>0</v>
      </c>
      <c r="DY21" s="35">
        <f>+'SEM4'!IL21</f>
        <v>0</v>
      </c>
      <c r="DZ21" s="35">
        <f>+'SEM4'!IM21</f>
        <v>0</v>
      </c>
      <c r="EA21" s="100">
        <f>+'SEM4'!IN21</f>
        <v/>
      </c>
      <c r="EB21" s="35">
        <f>+'SEM4'!IO21</f>
        <v>0</v>
      </c>
      <c r="EC21" s="35">
        <f>+'SEM4'!IP21</f>
        <v>0</v>
      </c>
      <c r="ED21" s="35">
        <f>+'SEM4'!IQ21</f>
        <v>0</v>
      </c>
      <c r="EE21" s="35">
        <f>+'SEM4'!IR21</f>
        <v>0</v>
      </c>
      <c r="EF21" s="35">
        <f>+'SEM4'!IS21</f>
        <v>0</v>
      </c>
      <c r="EG21" s="23">
        <f>+'SEM4'!IT21</f>
        <v>0</v>
      </c>
      <c r="EH21" s="26">
        <f>+'SEM4'!IU21</f>
        <v>0</v>
      </c>
      <c r="EI21" s="42" t="str">
        <f>IFERROR(DQ21/DP21,"-")</f>
        <v>-</v>
      </c>
      <c r="EJ21" s="89" t="str">
        <f>IFERROR((DS21+DT21)/DP21,"-")</f>
        <v>-</v>
      </c>
      <c r="EK21" s="43" t="str">
        <f>IFERROR(DR21/DQ21,"-")</f>
        <v>-</v>
      </c>
      <c r="EL21" s="43" t="str">
        <f>IFERROR((DU21+DS21)/DQ21,"-")</f>
        <v>-</v>
      </c>
      <c r="EM21" s="43" t="str">
        <f>IFERROR((DX21+DT21)/DQ21,"-")</f>
        <v>-</v>
      </c>
      <c r="EN21" s="43" t="str">
        <f>IFERROR(EA21/DQ21,"-")</f>
        <v>-</v>
      </c>
      <c r="EO21" s="43" t="str">
        <f>IFERROR(DS21/(DU21+DS21),"-")</f>
        <v>-</v>
      </c>
      <c r="EP21" s="43" t="str">
        <f>IFERROR(DT21/(DX21+DT21),"-")</f>
        <v>-</v>
      </c>
      <c r="EQ21" s="43" t="str">
        <f>IFERROR(DS21/DQ21,"-")</f>
        <v>-</v>
      </c>
      <c r="ER21" s="43" t="str">
        <f>IFERROR(DV21/DQ21,"-")</f>
        <v>-</v>
      </c>
      <c r="ES21" s="43" t="str">
        <f>IFERROR(DW21/DQ21,"-")</f>
        <v>-</v>
      </c>
      <c r="ET21" s="43" t="str">
        <f>IFERROR(DT21/DQ21,"-")</f>
        <v>-</v>
      </c>
      <c r="EU21" s="43" t="str">
        <f>IFERROR(DY21/DQ21,"-")</f>
        <v>-</v>
      </c>
      <c r="EV21" s="43" t="str">
        <f>IFERROR(DZ21/DQ21,"-")</f>
        <v>-</v>
      </c>
      <c r="EW21" s="43" t="str">
        <f>IFERROR(EB21/DQ21,"-")</f>
        <v>-</v>
      </c>
      <c r="EX21" s="43" t="str">
        <f>IFERROR(EC21/DQ21,"-")</f>
        <v>-</v>
      </c>
      <c r="EY21" s="44" t="str">
        <f>IFERROR(ED21/DP21,"-")</f>
        <v>-</v>
      </c>
      <c r="EZ21" s="44" t="str">
        <f>IFERROR(EE21/(DU21+DS21),"-")</f>
        <v>-</v>
      </c>
      <c r="FA21" s="44" t="str">
        <f>IFERROR((EF21/(DX21+DT21))/12,"-")</f>
        <v>-</v>
      </c>
      <c r="FB21" s="90" t="str">
        <f>IFERROR((EH21-EG21)/12/EA21,"-")</f>
        <v>-</v>
      </c>
      <c r="FC21" s="39">
        <f>+'SEM5'!IC21</f>
        <v>0</v>
      </c>
      <c r="FD21" s="99">
        <f>SUM(FH21:FP21)</f>
        <v>0</v>
      </c>
      <c r="FE21" s="99">
        <f>SUM(FH21:FN21)</f>
        <v>0</v>
      </c>
      <c r="FF21" s="100">
        <f>FI21+FJ21</f>
        <v>0</v>
      </c>
      <c r="FG21" s="100">
        <f>FL21+FM21</f>
        <v>0</v>
      </c>
      <c r="FH21" s="35">
        <f>+'SEM5'!IH21</f>
        <v>0</v>
      </c>
      <c r="FI21" s="35">
        <f>+'SEM5'!II21</f>
        <v>0</v>
      </c>
      <c r="FJ21" s="35">
        <f>+'SEM5'!IJ21</f>
        <v>0</v>
      </c>
      <c r="FK21" s="35">
        <f>+'SEM5'!IK21</f>
        <v>0</v>
      </c>
      <c r="FL21" s="35">
        <f>+'SEM5'!IL21</f>
        <v>0</v>
      </c>
      <c r="FM21" s="35">
        <f>+'SEM5'!IM21</f>
        <v>0</v>
      </c>
      <c r="FN21" s="100">
        <f>+'SEM5'!IN21</f>
        <v/>
      </c>
      <c r="FO21" s="35">
        <f>+'SEM5'!IO21</f>
        <v>0</v>
      </c>
      <c r="FP21" s="35">
        <f>+'SEM5'!IP21</f>
        <v>0</v>
      </c>
      <c r="FQ21" s="35">
        <f>+'SEM5'!IQ21</f>
        <v>0</v>
      </c>
      <c r="FR21" s="35">
        <f>+'SEM5'!IR21</f>
        <v>0</v>
      </c>
      <c r="FS21" s="35">
        <f>+'SEM5'!IS21</f>
        <v>0</v>
      </c>
      <c r="FT21" s="23">
        <f>+'SEM5'!IT21</f>
        <v>0</v>
      </c>
      <c r="FU21" s="26">
        <f>+'SEM5'!IU21</f>
        <v>0</v>
      </c>
      <c r="FV21" s="42" t="str">
        <f>IFERROR(FD21/FC21,"-")</f>
        <v>-</v>
      </c>
      <c r="FW21" s="89" t="str">
        <f>IFERROR((FF21+FG21)/FC21,"-")</f>
        <v>-</v>
      </c>
      <c r="FX21" s="43" t="str">
        <f>IFERROR(FE21/FD21,"-")</f>
        <v>-</v>
      </c>
      <c r="FY21" s="43" t="str">
        <f>IFERROR((FH21+FF21)/FD21,"-")</f>
        <v>-</v>
      </c>
      <c r="FZ21" s="43" t="str">
        <f>IFERROR((FK21+FG21)/FD21,"-")</f>
        <v>-</v>
      </c>
      <c r="GA21" s="43" t="str">
        <f>IFERROR(FN21/FD21,"-")</f>
        <v>-</v>
      </c>
      <c r="GB21" s="43" t="str">
        <f>IFERROR(FF21/(FH21+FF21),"-")</f>
        <v>-</v>
      </c>
      <c r="GC21" s="43" t="str">
        <f>IFERROR(FG21/(FK21+FG21),"-")</f>
        <v>-</v>
      </c>
      <c r="GD21" s="43" t="str">
        <f>IFERROR(FF21/FD21,"-")</f>
        <v>-</v>
      </c>
      <c r="GE21" s="43" t="str">
        <f>IFERROR(FI21/FD21,"-")</f>
        <v>-</v>
      </c>
      <c r="GF21" s="43" t="str">
        <f>IFERROR(FJ21/FD21,"-")</f>
        <v>-</v>
      </c>
      <c r="GG21" s="43" t="str">
        <f>IFERROR(FG21/FD21,"-")</f>
        <v>-</v>
      </c>
      <c r="GH21" s="43" t="str">
        <f>IFERROR(FL21/FD21,"-")</f>
        <v>-</v>
      </c>
      <c r="GI21" s="43" t="str">
        <f>IFERROR(FM21/FD21,"-")</f>
        <v>-</v>
      </c>
      <c r="GJ21" s="43" t="str">
        <f>IFERROR(FO21/FD21,"-")</f>
        <v>-</v>
      </c>
      <c r="GK21" s="43" t="str">
        <f>IFERROR(FP21/FD21,"-")</f>
        <v>-</v>
      </c>
      <c r="GL21" s="44" t="str">
        <f>IFERROR(FQ21/FC21,"-")</f>
        <v>-</v>
      </c>
      <c r="GM21" s="44" t="str">
        <f>IFERROR(FR21/(FH21+FF21),"-")</f>
        <v>-</v>
      </c>
      <c r="GN21" s="44" t="str">
        <f>IFERROR((FS21/(FK21+FG21))/12,"-")</f>
        <v>-</v>
      </c>
      <c r="GO21" s="90" t="str">
        <f>IFERROR((FU21-FT21)/12/FN21,"-")</f>
        <v>-</v>
      </c>
      <c r="GP21" s="39">
        <f>'SEM6'!IC21</f>
        <v>0</v>
      </c>
      <c r="GQ21" s="99">
        <f>SUM(GU21:HC21)</f>
        <v>0</v>
      </c>
      <c r="GR21" s="99">
        <f>SUM(GU21:HA21)</f>
        <v>0</v>
      </c>
      <c r="GS21" s="100">
        <f>GV21+GW21</f>
        <v>0</v>
      </c>
      <c r="GT21" s="100">
        <f>GY21+GZ21</f>
        <v>0</v>
      </c>
      <c r="GU21" s="35">
        <f>'SEM6'!IH21</f>
        <v>0</v>
      </c>
      <c r="GV21" s="35">
        <f>'SEM6'!II21</f>
        <v>0</v>
      </c>
      <c r="GW21" s="35">
        <f>'SEM6'!IJ21</f>
        <v>0</v>
      </c>
      <c r="GX21" s="35">
        <f>'SEM6'!IK21</f>
        <v>0</v>
      </c>
      <c r="GY21" s="35">
        <f>'SEM6'!IL21</f>
        <v>0</v>
      </c>
      <c r="GZ21" s="35">
        <f>'SEM6'!IM21</f>
        <v>0</v>
      </c>
      <c r="HA21" s="100">
        <f>'SEM6'!IN21</f>
        <v/>
      </c>
      <c r="HB21" s="35">
        <f>'SEM6'!IO21</f>
        <v>0</v>
      </c>
      <c r="HC21" s="35">
        <f>'SEM6'!IP21</f>
        <v>0</v>
      </c>
      <c r="HD21" s="35">
        <f>'SEM6'!IQ21</f>
        <v>0</v>
      </c>
      <c r="HE21" s="35">
        <f>'SEM6'!IR21</f>
        <v>0</v>
      </c>
      <c r="HF21" s="35">
        <f>'SEM6'!IS21</f>
        <v>0</v>
      </c>
      <c r="HG21" s="23">
        <f>'SEM6'!IT21</f>
        <v>0</v>
      </c>
      <c r="HH21" s="26">
        <f>'SEM6'!IU21</f>
        <v>0</v>
      </c>
      <c r="HI21" s="42" t="str">
        <f>IFERROR(GQ21/GP21,"-")</f>
        <v>-</v>
      </c>
      <c r="HJ21" s="89" t="str">
        <f>IFERROR((GS21+GT21)/GP21,"-")</f>
        <v>-</v>
      </c>
      <c r="HK21" s="43" t="str">
        <f>IFERROR(GR21/GQ21,"-")</f>
        <v>-</v>
      </c>
      <c r="HL21" s="43" t="str">
        <f>IFERROR((GU21+GS21)/GQ21,"-")</f>
        <v>-</v>
      </c>
      <c r="HM21" s="43" t="str">
        <f>IFERROR((GX21+GT21)/GQ21,"-")</f>
        <v>-</v>
      </c>
      <c r="HN21" s="43" t="str">
        <f>IFERROR(HA21/GQ21,"-")</f>
        <v>-</v>
      </c>
      <c r="HO21" s="43" t="str">
        <f>IFERROR(GS21/(GU21+GS21),"-")</f>
        <v>-</v>
      </c>
      <c r="HP21" s="43" t="str">
        <f>IFERROR(GT21/(GX21+GT21),"-")</f>
        <v>-</v>
      </c>
      <c r="HQ21" s="43" t="str">
        <f>IFERROR(GS21/GQ21,"-")</f>
        <v>-</v>
      </c>
      <c r="HR21" s="43" t="str">
        <f>IFERROR(GV21/GQ21,"-")</f>
        <v>-</v>
      </c>
      <c r="HS21" s="43" t="str">
        <f>IFERROR(GW21/GQ21,"-")</f>
        <v>-</v>
      </c>
      <c r="HT21" s="43" t="str">
        <f>IFERROR(GT21/GQ21,"-")</f>
        <v>-</v>
      </c>
      <c r="HU21" s="43" t="str">
        <f>IFERROR(GY21/GQ21,"-")</f>
        <v>-</v>
      </c>
      <c r="HV21" s="43" t="str">
        <f>IFERROR(GZ21/GQ21,"-")</f>
        <v>-</v>
      </c>
      <c r="HW21" s="43" t="str">
        <f>IFERROR(HB21/GQ21,"-")</f>
        <v>-</v>
      </c>
      <c r="HX21" s="43" t="str">
        <f>IFERROR(HC21/GQ21,"-")</f>
        <v>-</v>
      </c>
      <c r="HY21" s="44" t="str">
        <f>IFERROR(HD21/GP21,"-")</f>
        <v>-</v>
      </c>
      <c r="HZ21" s="44" t="str">
        <f>IFERROR(HE21/(GU21+GS21),"-")</f>
        <v>-</v>
      </c>
      <c r="IA21" s="44" t="str">
        <f>IFERROR((HF21/(GX21+GT21))/12,"-")</f>
        <v>-</v>
      </c>
      <c r="IB21" s="90" t="str">
        <f>IFERROR((HH21-HG21)/12/HA21,"-")</f>
        <v>-</v>
      </c>
      <c r="IC21" s="39">
        <f>'CUMUL Novembre 2022'!C21</f>
        <v>0</v>
      </c>
      <c r="ID21" s="112">
        <f>SUM(IH21:IP21)</f>
        <v>0</v>
      </c>
      <c r="IE21" s="112">
        <f>SUM(IH21:IN21)</f>
        <v>0</v>
      </c>
      <c r="IF21" s="113">
        <f>II21+IJ21</f>
        <v>0</v>
      </c>
      <c r="IG21" s="113">
        <f>IL21+IM21</f>
        <v>0</v>
      </c>
      <c r="IH21" s="35">
        <f>'CUMUL Novembre 2022'!H21</f>
        <v>0</v>
      </c>
      <c r="II21" s="35">
        <f>'CUMUL Novembre 2022'!I21</f>
        <v>0</v>
      </c>
      <c r="IJ21" s="35">
        <f>'CUMUL Novembre 2022'!J21</f>
        <v>0</v>
      </c>
      <c r="IK21" s="35">
        <f>'CUMUL Novembre 2022'!K21</f>
        <v>0</v>
      </c>
      <c r="IL21" s="35">
        <f>'CUMUL Novembre 2022'!L21</f>
        <v>0</v>
      </c>
      <c r="IM21" s="35">
        <f>'CUMUL Novembre 2022'!M21</f>
        <v>0</v>
      </c>
      <c r="IN21" s="113">
        <f>'CUMUL Novembre 2022'!N21</f>
        <v>0</v>
      </c>
      <c r="IO21" s="35">
        <f>'CUMUL Novembre 2022'!O21</f>
        <v>0</v>
      </c>
      <c r="IP21" s="35">
        <f>'CUMUL Novembre 2022'!P21</f>
        <v>0</v>
      </c>
      <c r="IQ21" s="35">
        <f>'CUMUL Novembre 2022'!Q21</f>
        <v>0</v>
      </c>
      <c r="IR21" s="35">
        <f>'CUMUL Novembre 2022'!R21</f>
        <v>0</v>
      </c>
      <c r="IS21" s="35">
        <f>'CUMUL Novembre 2022'!S21</f>
        <v>0</v>
      </c>
      <c r="IT21" s="23">
        <f>'CUMUL Novembre 2022'!T21</f>
        <v>0</v>
      </c>
      <c r="IU21" s="26">
        <f>'CUMUL Novembre 2022'!U21</f>
        <v>0</v>
      </c>
      <c r="IV21" s="125" t="str">
        <f>IFERROR(ID21/IC21,"-")</f>
        <v>-</v>
      </c>
      <c r="IW21" s="126" t="str">
        <f>IFERROR((IF21+IG21)/IC21,"-")</f>
        <v>-</v>
      </c>
      <c r="IX21" s="127" t="str">
        <f>IFERROR(IE21/ID21,"-")</f>
        <v>-</v>
      </c>
      <c r="IY21" s="127" t="str">
        <f>IFERROR((IH21+IF21)/ID21,"-")</f>
        <v>-</v>
      </c>
      <c r="IZ21" s="127" t="str">
        <f>IFERROR((IK21+IG21)/ID21,"-")</f>
        <v>-</v>
      </c>
      <c r="JA21" s="127" t="str">
        <f>IFERROR(IN21/ID21,"-")</f>
        <v>-</v>
      </c>
      <c r="JB21" s="127" t="str">
        <f>IFERROR(IF21/(IH21+IF21),"-")</f>
        <v>-</v>
      </c>
      <c r="JC21" s="127" t="str">
        <f>IFERROR(IG21/(IK21+IG21),"-")</f>
        <v>-</v>
      </c>
      <c r="JD21" s="127" t="str">
        <f>IFERROR(IF21/ID21,"-")</f>
        <v>-</v>
      </c>
      <c r="JE21" s="127" t="str">
        <f>IFERROR(II21/ID21,"-")</f>
        <v>-</v>
      </c>
      <c r="JF21" s="127" t="str">
        <f>IFERROR(IJ21/ID21,"-")</f>
        <v>-</v>
      </c>
      <c r="JG21" s="127" t="str">
        <f>IFERROR(IG21/ID21,"-")</f>
        <v>-</v>
      </c>
      <c r="JH21" s="127" t="str">
        <f>IFERROR(IL21/ID21,"-")</f>
        <v>-</v>
      </c>
      <c r="JI21" s="127" t="str">
        <f>IFERROR(IM21/ID21,"-")</f>
        <v>-</v>
      </c>
      <c r="JJ21" s="127" t="str">
        <f>IFERROR(IO21/ID21,"-")</f>
        <v>-</v>
      </c>
      <c r="JK21" s="127" t="str">
        <f>IFERROR(IP21/ID21,"-")</f>
        <v>-</v>
      </c>
      <c r="JL21" s="128" t="str">
        <f>IFERROR(IQ21/IC21,"-")</f>
        <v>-</v>
      </c>
      <c r="JM21" s="128" t="str">
        <f>IFERROR(IR21/(IH21+IF21),"-")</f>
        <v>-</v>
      </c>
      <c r="JN21" s="128" t="str">
        <f>IFERROR((IS21/(IK21+IG21))/12,"-")</f>
        <v>-</v>
      </c>
      <c r="JO21" s="129" t="str">
        <f>IFERROR((IU21-IT21)/12/IN21,"-")</f>
        <v>-</v>
      </c>
    </row>
    <row r="22" spans="1:275" customHeight="1" ht="15.75">
      <c r="A22" s="14" t="b">
        <f>IFERROR('SEM1'!A22,"-")</f>
        <v>0</v>
      </c>
      <c r="B22" s="14" t="str">
        <f>IFERROR('SEM1'!B22,"-")</f>
        <v>Thinhinane</v>
      </c>
      <c r="C22" s="39">
        <f>+'SEM1'!IC22</f>
        <v>0</v>
      </c>
      <c r="D22" s="99">
        <f>SUM(H22:P22)</f>
        <v>0</v>
      </c>
      <c r="E22" s="99">
        <f>SUM(H22:N22)</f>
        <v>0</v>
      </c>
      <c r="F22" s="100">
        <f>I22+J22</f>
        <v>0</v>
      </c>
      <c r="G22" s="100">
        <f>L22+M22</f>
        <v>0</v>
      </c>
      <c r="H22" s="35">
        <f>+'SEM1'!IH22</f>
        <v>0</v>
      </c>
      <c r="I22" s="35">
        <f>+'SEM1'!II22</f>
        <v>0</v>
      </c>
      <c r="J22" s="35">
        <f>+'SEM1'!IJ22</f>
        <v>0</v>
      </c>
      <c r="K22" s="35">
        <f>+'SEM1'!IK22</f>
        <v>0</v>
      </c>
      <c r="L22" s="35">
        <f>+'SEM1'!IL22</f>
        <v>0</v>
      </c>
      <c r="M22" s="35">
        <f>+'SEM1'!IM22</f>
        <v>0</v>
      </c>
      <c r="N22" s="100">
        <f>+'SEM1'!IN22</f>
        <v/>
      </c>
      <c r="O22" s="35">
        <f>+'SEM1'!IO22</f>
        <v>0</v>
      </c>
      <c r="P22" s="35">
        <f>+'SEM1'!IP22</f>
        <v>0</v>
      </c>
      <c r="Q22" s="35">
        <f>+'SEM1'!IQ22</f>
        <v>0</v>
      </c>
      <c r="R22" s="35">
        <f>+'SEM1'!IR22</f>
        <v>0</v>
      </c>
      <c r="S22" s="35">
        <f>+'SEM1'!IS22</f>
        <v>0</v>
      </c>
      <c r="T22" s="23">
        <f>+'SEM1'!IT22</f>
        <v>0</v>
      </c>
      <c r="U22" s="26">
        <f>+'SEM1'!IU22</f>
        <v>0</v>
      </c>
      <c r="V22" s="42" t="str">
        <f>IFERROR(D22/C22,"-")</f>
        <v>-</v>
      </c>
      <c r="W22" s="89" t="str">
        <f>IFERROR((F22+G22)/C22,"-")</f>
        <v>-</v>
      </c>
      <c r="X22" s="43" t="str">
        <f>IFERROR(E22/D22,"-")</f>
        <v>-</v>
      </c>
      <c r="Y22" s="43" t="str">
        <f>IFERROR((H22+F22)/D22,"-")</f>
        <v>-</v>
      </c>
      <c r="Z22" s="43" t="str">
        <f>IFERROR((K22+G22)/D22,"-")</f>
        <v>-</v>
      </c>
      <c r="AA22" s="43" t="str">
        <f>IFERROR(N22/D22,"-")</f>
        <v>-</v>
      </c>
      <c r="AB22" s="43" t="str">
        <f>IFERROR(F22/(H22+F22),"-")</f>
        <v>-</v>
      </c>
      <c r="AC22" s="43" t="str">
        <f>IFERROR(G22/(K22+G22),"-")</f>
        <v>-</v>
      </c>
      <c r="AD22" s="43" t="str">
        <f>IFERROR(F22/D22,"-")</f>
        <v>-</v>
      </c>
      <c r="AE22" s="43" t="str">
        <f>IFERROR(I22/D22,"-")</f>
        <v>-</v>
      </c>
      <c r="AF22" s="43" t="str">
        <f>IFERROR(J22/D22,"-")</f>
        <v>-</v>
      </c>
      <c r="AG22" s="43" t="str">
        <f>IFERROR(G22/D22,"-")</f>
        <v>-</v>
      </c>
      <c r="AH22" s="43" t="str">
        <f>IFERROR(L22/D22,"-")</f>
        <v>-</v>
      </c>
      <c r="AI22" s="43" t="str">
        <f>IFERROR(M22/D22,"-")</f>
        <v>-</v>
      </c>
      <c r="AJ22" s="43" t="str">
        <f>IFERROR(O22/D22,"-")</f>
        <v>-</v>
      </c>
      <c r="AK22" s="43" t="str">
        <f>IFERROR(P22/D22,"-")</f>
        <v>-</v>
      </c>
      <c r="AL22" s="44" t="str">
        <f>IFERROR(Q22/C22,"-")</f>
        <v>-</v>
      </c>
      <c r="AM22" s="44" t="str">
        <f>IFERROR(R22/(H22+F22),"-")</f>
        <v>-</v>
      </c>
      <c r="AN22" s="44" t="str">
        <f>IFERROR((S22/(K22+G22))/12,"-")</f>
        <v>-</v>
      </c>
      <c r="AO22" s="90" t="str">
        <f>IFERROR((U22-T22)/12/N22,"-")</f>
        <v>-</v>
      </c>
      <c r="AP22" s="39">
        <f>+'SEM2'!IC22</f>
        <v>0</v>
      </c>
      <c r="AQ22" s="99">
        <f>SUM(AU22:BC22)</f>
        <v>0</v>
      </c>
      <c r="AR22" s="99">
        <f>SUM(AU22:BA22)</f>
        <v>0</v>
      </c>
      <c r="AS22" s="100">
        <f>AV22+AW22</f>
        <v>0</v>
      </c>
      <c r="AT22" s="100">
        <f>AY22+AZ22</f>
        <v>0</v>
      </c>
      <c r="AU22" s="35">
        <f>+'SEM2'!IH22</f>
        <v>0</v>
      </c>
      <c r="AV22" s="35">
        <f>+'SEM2'!II22</f>
        <v>0</v>
      </c>
      <c r="AW22" s="35">
        <f>+'SEM2'!IJ22</f>
        <v>0</v>
      </c>
      <c r="AX22" s="35">
        <f>+'SEM2'!IK22</f>
        <v>0</v>
      </c>
      <c r="AY22" s="35">
        <f>+'SEM2'!IL22</f>
        <v>0</v>
      </c>
      <c r="AZ22" s="35">
        <f>+'SEM2'!IM22</f>
        <v>0</v>
      </c>
      <c r="BA22" s="100">
        <f>+'SEM2'!IN22</f>
        <v/>
      </c>
      <c r="BB22" s="35">
        <f>+'SEM2'!IO22</f>
        <v>0</v>
      </c>
      <c r="BC22" s="35">
        <f>+'SEM2'!IP22</f>
        <v>0</v>
      </c>
      <c r="BD22" s="35">
        <f>+'SEM2'!IQ22</f>
        <v>0</v>
      </c>
      <c r="BE22" s="35">
        <f>+'SEM2'!IR22</f>
        <v>0</v>
      </c>
      <c r="BF22" s="35">
        <f>+'SEM2'!IS22</f>
        <v>0</v>
      </c>
      <c r="BG22" s="23">
        <f>+'SEM2'!IT22</f>
        <v>0</v>
      </c>
      <c r="BH22" s="26">
        <f>+'SEM2'!IU22</f>
        <v>0</v>
      </c>
      <c r="BI22" s="42" t="str">
        <f>IFERROR(AQ22/AP22,"-")</f>
        <v>-</v>
      </c>
      <c r="BJ22" s="89" t="str">
        <f>IFERROR((AS22+AT22)/AP22,"-")</f>
        <v>-</v>
      </c>
      <c r="BK22" s="43" t="str">
        <f>IFERROR(AR22/AQ22,"-")</f>
        <v>-</v>
      </c>
      <c r="BL22" s="43" t="str">
        <f>IFERROR((AU22+AS22)/AQ22,"-")</f>
        <v>-</v>
      </c>
      <c r="BM22" s="43" t="str">
        <f>IFERROR((AX22+AT22)/AQ22,"-")</f>
        <v>-</v>
      </c>
      <c r="BN22" s="43" t="str">
        <f>IFERROR(BA22/AQ22,"-")</f>
        <v>-</v>
      </c>
      <c r="BO22" s="43" t="str">
        <f>IFERROR(AS22/(AU22+AS22),"-")</f>
        <v>-</v>
      </c>
      <c r="BP22" s="43" t="str">
        <f>IFERROR(AT22/(AX22+AT22),"-")</f>
        <v>-</v>
      </c>
      <c r="BQ22" s="43" t="str">
        <f>IFERROR(AS22/AQ22,"-")</f>
        <v>-</v>
      </c>
      <c r="BR22" s="43" t="str">
        <f>IFERROR(AV22/AQ22,"-")</f>
        <v>-</v>
      </c>
      <c r="BS22" s="43" t="str">
        <f>IFERROR(AW22/AQ22,"-")</f>
        <v>-</v>
      </c>
      <c r="BT22" s="43" t="str">
        <f>IFERROR(AT22/AQ22,"-")</f>
        <v>-</v>
      </c>
      <c r="BU22" s="43" t="str">
        <f>IFERROR(AY22/AQ22,"-")</f>
        <v>-</v>
      </c>
      <c r="BV22" s="43" t="str">
        <f>IFERROR(AZ22/AQ22,"-")</f>
        <v>-</v>
      </c>
      <c r="BW22" s="43" t="str">
        <f>IFERROR(BB22/AQ22,"-")</f>
        <v>-</v>
      </c>
      <c r="BX22" s="43" t="str">
        <f>IFERROR(BC22/AQ22,"-")</f>
        <v>-</v>
      </c>
      <c r="BY22" s="44" t="str">
        <f>IFERROR(BD22/AP22,"-")</f>
        <v>-</v>
      </c>
      <c r="BZ22" s="44" t="str">
        <f>IFERROR(BE22/(AU22+AS22),"-")</f>
        <v>-</v>
      </c>
      <c r="CA22" s="44" t="str">
        <f>IFERROR((BF22/(AX22+AT22))/12,"-")</f>
        <v>-</v>
      </c>
      <c r="CB22" s="90" t="str">
        <f>IFERROR((BH22-BG22)/12/BA22,"-")</f>
        <v>-</v>
      </c>
      <c r="CC22" s="39">
        <f>+'SEM3'!IC22</f>
        <v>0</v>
      </c>
      <c r="CD22" s="99">
        <f>SUM(CH22:CP22)</f>
        <v>0</v>
      </c>
      <c r="CE22" s="99">
        <f>SUM(CH22:CN22)</f>
        <v>0</v>
      </c>
      <c r="CF22" s="100">
        <f>CI22+CJ22</f>
        <v>0</v>
      </c>
      <c r="CG22" s="100">
        <f>CL22+CM22</f>
        <v>0</v>
      </c>
      <c r="CH22" s="35">
        <f>+'SEM3'!IH22</f>
        <v>0</v>
      </c>
      <c r="CI22" s="35">
        <f>+'SEM3'!II22</f>
        <v>0</v>
      </c>
      <c r="CJ22" s="35">
        <f>+'SEM3'!IJ22</f>
        <v>0</v>
      </c>
      <c r="CK22" s="35">
        <f>+'SEM3'!IK22</f>
        <v>0</v>
      </c>
      <c r="CL22" s="35">
        <f>+'SEM3'!IL22</f>
        <v>0</v>
      </c>
      <c r="CM22" s="35">
        <f>+'SEM3'!IM22</f>
        <v>0</v>
      </c>
      <c r="CN22" s="100">
        <f>+'SEM3'!IN22</f>
        <v/>
      </c>
      <c r="CO22" s="35">
        <f>+'SEM3'!IO22</f>
        <v>0</v>
      </c>
      <c r="CP22" s="35">
        <f>+'SEM3'!IP22</f>
        <v>0</v>
      </c>
      <c r="CQ22" s="35">
        <f>+'SEM3'!IQ22</f>
        <v>0</v>
      </c>
      <c r="CR22" s="35">
        <f>+'SEM3'!IR22</f>
        <v>0</v>
      </c>
      <c r="CS22" s="35">
        <f>+'SEM3'!IS22</f>
        <v>0</v>
      </c>
      <c r="CT22" s="23">
        <f>+'SEM3'!IT22</f>
        <v>0</v>
      </c>
      <c r="CU22" s="26">
        <f>+'SEM3'!IU22</f>
        <v>0</v>
      </c>
      <c r="CV22" s="42" t="str">
        <f>IFERROR(CD22/CC22,"-")</f>
        <v>-</v>
      </c>
      <c r="CW22" s="89" t="str">
        <f>IFERROR((CF22+CG22)/CC22,"-")</f>
        <v>-</v>
      </c>
      <c r="CX22" s="43" t="str">
        <f>IFERROR(CE22/CD22,"-")</f>
        <v>-</v>
      </c>
      <c r="CY22" s="43" t="str">
        <f>IFERROR((CH22+CF22)/CD22,"-")</f>
        <v>-</v>
      </c>
      <c r="CZ22" s="43" t="str">
        <f>IFERROR((CK22+CG22)/CD22,"-")</f>
        <v>-</v>
      </c>
      <c r="DA22" s="43" t="str">
        <f>IFERROR(CN22/CD22,"-")</f>
        <v>-</v>
      </c>
      <c r="DB22" s="43" t="str">
        <f>IFERROR(CF22/(CH22+CF22),"-")</f>
        <v>-</v>
      </c>
      <c r="DC22" s="43" t="str">
        <f>IFERROR(CG22/(CK22+CG22),"-")</f>
        <v>-</v>
      </c>
      <c r="DD22" s="43" t="str">
        <f>IFERROR(CF22/CD22,"-")</f>
        <v>-</v>
      </c>
      <c r="DE22" s="43" t="str">
        <f>IFERROR(CI22/CD22,"-")</f>
        <v>-</v>
      </c>
      <c r="DF22" s="43" t="str">
        <f>IFERROR(CJ22/CD22,"-")</f>
        <v>-</v>
      </c>
      <c r="DG22" s="43" t="str">
        <f>IFERROR(CG22/CD22,"-")</f>
        <v>-</v>
      </c>
      <c r="DH22" s="43" t="str">
        <f>IFERROR(CL22/CD22,"-")</f>
        <v>-</v>
      </c>
      <c r="DI22" s="43" t="str">
        <f>IFERROR(CM22/CD22,"-")</f>
        <v>-</v>
      </c>
      <c r="DJ22" s="43" t="str">
        <f>IFERROR(CO22/CD22,"-")</f>
        <v>-</v>
      </c>
      <c r="DK22" s="43" t="str">
        <f>IFERROR(CP22/CD22,"-")</f>
        <v>-</v>
      </c>
      <c r="DL22" s="44" t="str">
        <f>IFERROR(CQ22/CC22,"-")</f>
        <v>-</v>
      </c>
      <c r="DM22" s="44" t="str">
        <f>IFERROR(CR22/(CH22+CF22),"-")</f>
        <v>-</v>
      </c>
      <c r="DN22" s="44" t="str">
        <f>IFERROR((CS22/(CK22+CG22))/12,"-")</f>
        <v>-</v>
      </c>
      <c r="DO22" s="90" t="str">
        <f>IFERROR((CU22-CT22)/12/CN22,"-")</f>
        <v>-</v>
      </c>
      <c r="DP22" s="39">
        <f>+'SEM4'!IC22</f>
        <v>0</v>
      </c>
      <c r="DQ22" s="99">
        <f>SUM(DU22:EC22)</f>
        <v>0</v>
      </c>
      <c r="DR22" s="99">
        <f>SUM(DU22:EA22)</f>
        <v>0</v>
      </c>
      <c r="DS22" s="100">
        <f>DV22+DW22</f>
        <v>0</v>
      </c>
      <c r="DT22" s="100">
        <f>DY22+DZ22</f>
        <v>0</v>
      </c>
      <c r="DU22" s="35">
        <f>+'SEM4'!IH22</f>
        <v>0</v>
      </c>
      <c r="DV22" s="35">
        <f>+'SEM4'!II22</f>
        <v>0</v>
      </c>
      <c r="DW22" s="35">
        <f>+'SEM4'!IJ22</f>
        <v>0</v>
      </c>
      <c r="DX22" s="35">
        <f>+'SEM4'!IK22</f>
        <v>0</v>
      </c>
      <c r="DY22" s="35">
        <f>+'SEM4'!IL22</f>
        <v>0</v>
      </c>
      <c r="DZ22" s="35">
        <f>+'SEM4'!IM22</f>
        <v>0</v>
      </c>
      <c r="EA22" s="100">
        <f>+'SEM4'!IN22</f>
        <v/>
      </c>
      <c r="EB22" s="35">
        <f>+'SEM4'!IO22</f>
        <v>0</v>
      </c>
      <c r="EC22" s="35">
        <f>+'SEM4'!IP22</f>
        <v>0</v>
      </c>
      <c r="ED22" s="35">
        <f>+'SEM4'!IQ22</f>
        <v>0</v>
      </c>
      <c r="EE22" s="35">
        <f>+'SEM4'!IR22</f>
        <v>0</v>
      </c>
      <c r="EF22" s="35">
        <f>+'SEM4'!IS22</f>
        <v>0</v>
      </c>
      <c r="EG22" s="23">
        <f>+'SEM4'!IT22</f>
        <v>0</v>
      </c>
      <c r="EH22" s="26">
        <f>+'SEM4'!IU22</f>
        <v>0</v>
      </c>
      <c r="EI22" s="42" t="str">
        <f>IFERROR(DQ22/DP22,"-")</f>
        <v>-</v>
      </c>
      <c r="EJ22" s="89" t="str">
        <f>IFERROR((DS22+DT22)/DP22,"-")</f>
        <v>-</v>
      </c>
      <c r="EK22" s="43" t="str">
        <f>IFERROR(DR22/DQ22,"-")</f>
        <v>-</v>
      </c>
      <c r="EL22" s="43" t="str">
        <f>IFERROR((DU22+DS22)/DQ22,"-")</f>
        <v>-</v>
      </c>
      <c r="EM22" s="43" t="str">
        <f>IFERROR((DX22+DT22)/DQ22,"-")</f>
        <v>-</v>
      </c>
      <c r="EN22" s="43" t="str">
        <f>IFERROR(EA22/DQ22,"-")</f>
        <v>-</v>
      </c>
      <c r="EO22" s="43" t="str">
        <f>IFERROR(DS22/(DU22+DS22),"-")</f>
        <v>-</v>
      </c>
      <c r="EP22" s="43" t="str">
        <f>IFERROR(DT22/(DX22+DT22),"-")</f>
        <v>-</v>
      </c>
      <c r="EQ22" s="43" t="str">
        <f>IFERROR(DS22/DQ22,"-")</f>
        <v>-</v>
      </c>
      <c r="ER22" s="43" t="str">
        <f>IFERROR(DV22/DQ22,"-")</f>
        <v>-</v>
      </c>
      <c r="ES22" s="43" t="str">
        <f>IFERROR(DW22/DQ22,"-")</f>
        <v>-</v>
      </c>
      <c r="ET22" s="43" t="str">
        <f>IFERROR(DT22/DQ22,"-")</f>
        <v>-</v>
      </c>
      <c r="EU22" s="43" t="str">
        <f>IFERROR(DY22/DQ22,"-")</f>
        <v>-</v>
      </c>
      <c r="EV22" s="43" t="str">
        <f>IFERROR(DZ22/DQ22,"-")</f>
        <v>-</v>
      </c>
      <c r="EW22" s="43" t="str">
        <f>IFERROR(EB22/DQ22,"-")</f>
        <v>-</v>
      </c>
      <c r="EX22" s="43" t="str">
        <f>IFERROR(EC22/DQ22,"-")</f>
        <v>-</v>
      </c>
      <c r="EY22" s="44" t="str">
        <f>IFERROR(ED22/DP22,"-")</f>
        <v>-</v>
      </c>
      <c r="EZ22" s="44" t="str">
        <f>IFERROR(EE22/(DU22+DS22),"-")</f>
        <v>-</v>
      </c>
      <c r="FA22" s="44" t="str">
        <f>IFERROR((EF22/(DX22+DT22))/12,"-")</f>
        <v>-</v>
      </c>
      <c r="FB22" s="90" t="str">
        <f>IFERROR((EH22-EG22)/12/EA22,"-")</f>
        <v>-</v>
      </c>
      <c r="FC22" s="39">
        <f>+'SEM5'!IC22</f>
        <v>0</v>
      </c>
      <c r="FD22" s="99">
        <f>SUM(FH22:FP22)</f>
        <v>0</v>
      </c>
      <c r="FE22" s="99">
        <f>SUM(FH22:FN22)</f>
        <v>0</v>
      </c>
      <c r="FF22" s="100">
        <f>FI22+FJ22</f>
        <v>0</v>
      </c>
      <c r="FG22" s="100">
        <f>FL22+FM22</f>
        <v>0</v>
      </c>
      <c r="FH22" s="35">
        <f>+'SEM5'!IH22</f>
        <v>0</v>
      </c>
      <c r="FI22" s="35">
        <f>+'SEM5'!II22</f>
        <v>0</v>
      </c>
      <c r="FJ22" s="35">
        <f>+'SEM5'!IJ22</f>
        <v>0</v>
      </c>
      <c r="FK22" s="35">
        <f>+'SEM5'!IK22</f>
        <v>0</v>
      </c>
      <c r="FL22" s="35">
        <f>+'SEM5'!IL22</f>
        <v>0</v>
      </c>
      <c r="FM22" s="35">
        <f>+'SEM5'!IM22</f>
        <v>0</v>
      </c>
      <c r="FN22" s="100">
        <f>+'SEM5'!IN22</f>
        <v/>
      </c>
      <c r="FO22" s="35">
        <f>+'SEM5'!IO22</f>
        <v>0</v>
      </c>
      <c r="FP22" s="35">
        <f>+'SEM5'!IP22</f>
        <v>0</v>
      </c>
      <c r="FQ22" s="35">
        <f>+'SEM5'!IQ22</f>
        <v>0</v>
      </c>
      <c r="FR22" s="35">
        <f>+'SEM5'!IR22</f>
        <v>0</v>
      </c>
      <c r="FS22" s="35">
        <f>+'SEM5'!IS22</f>
        <v>0</v>
      </c>
      <c r="FT22" s="23">
        <f>+'SEM5'!IT22</f>
        <v>0</v>
      </c>
      <c r="FU22" s="26">
        <f>+'SEM5'!IU22</f>
        <v>0</v>
      </c>
      <c r="FV22" s="42" t="str">
        <f>IFERROR(FD22/FC22,"-")</f>
        <v>-</v>
      </c>
      <c r="FW22" s="89" t="str">
        <f>IFERROR((FF22+FG22)/FC22,"-")</f>
        <v>-</v>
      </c>
      <c r="FX22" s="43" t="str">
        <f>IFERROR(FE22/FD22,"-")</f>
        <v>-</v>
      </c>
      <c r="FY22" s="43" t="str">
        <f>IFERROR((FH22+FF22)/FD22,"-")</f>
        <v>-</v>
      </c>
      <c r="FZ22" s="43" t="str">
        <f>IFERROR((FK22+FG22)/FD22,"-")</f>
        <v>-</v>
      </c>
      <c r="GA22" s="43" t="str">
        <f>IFERROR(FN22/FD22,"-")</f>
        <v>-</v>
      </c>
      <c r="GB22" s="43" t="str">
        <f>IFERROR(FF22/(FH22+FF22),"-")</f>
        <v>-</v>
      </c>
      <c r="GC22" s="43" t="str">
        <f>IFERROR(FG22/(FK22+FG22),"-")</f>
        <v>-</v>
      </c>
      <c r="GD22" s="43" t="str">
        <f>IFERROR(FF22/FD22,"-")</f>
        <v>-</v>
      </c>
      <c r="GE22" s="43" t="str">
        <f>IFERROR(FI22/FD22,"-")</f>
        <v>-</v>
      </c>
      <c r="GF22" s="43" t="str">
        <f>IFERROR(FJ22/FD22,"-")</f>
        <v>-</v>
      </c>
      <c r="GG22" s="43" t="str">
        <f>IFERROR(FG22/FD22,"-")</f>
        <v>-</v>
      </c>
      <c r="GH22" s="43" t="str">
        <f>IFERROR(FL22/FD22,"-")</f>
        <v>-</v>
      </c>
      <c r="GI22" s="43" t="str">
        <f>IFERROR(FM22/FD22,"-")</f>
        <v>-</v>
      </c>
      <c r="GJ22" s="43" t="str">
        <f>IFERROR(FO22/FD22,"-")</f>
        <v>-</v>
      </c>
      <c r="GK22" s="43" t="str">
        <f>IFERROR(FP22/FD22,"-")</f>
        <v>-</v>
      </c>
      <c r="GL22" s="44" t="str">
        <f>IFERROR(FQ22/FC22,"-")</f>
        <v>-</v>
      </c>
      <c r="GM22" s="44" t="str">
        <f>IFERROR(FR22/(FH22+FF22),"-")</f>
        <v>-</v>
      </c>
      <c r="GN22" s="44" t="str">
        <f>IFERROR((FS22/(FK22+FG22))/12,"-")</f>
        <v>-</v>
      </c>
      <c r="GO22" s="90" t="str">
        <f>IFERROR((FU22-FT22)/12/FN22,"-")</f>
        <v>-</v>
      </c>
      <c r="GP22" s="39">
        <f>'SEM6'!IC22</f>
        <v>0</v>
      </c>
      <c r="GQ22" s="99">
        <f>SUM(GU22:HC22)</f>
        <v>0</v>
      </c>
      <c r="GR22" s="99">
        <f>SUM(GU22:HA22)</f>
        <v>0</v>
      </c>
      <c r="GS22" s="100">
        <f>GV22+GW22</f>
        <v>0</v>
      </c>
      <c r="GT22" s="100">
        <f>GY22+GZ22</f>
        <v>0</v>
      </c>
      <c r="GU22" s="35">
        <f>'SEM6'!IH22</f>
        <v>0</v>
      </c>
      <c r="GV22" s="35">
        <f>'SEM6'!II22</f>
        <v>0</v>
      </c>
      <c r="GW22" s="35">
        <f>'SEM6'!IJ22</f>
        <v>0</v>
      </c>
      <c r="GX22" s="35">
        <f>'SEM6'!IK22</f>
        <v>0</v>
      </c>
      <c r="GY22" s="35">
        <f>'SEM6'!IL22</f>
        <v>0</v>
      </c>
      <c r="GZ22" s="35">
        <f>'SEM6'!IM22</f>
        <v>0</v>
      </c>
      <c r="HA22" s="100">
        <f>'SEM6'!IN22</f>
        <v/>
      </c>
      <c r="HB22" s="35">
        <f>'SEM6'!IO22</f>
        <v>0</v>
      </c>
      <c r="HC22" s="35">
        <f>'SEM6'!IP22</f>
        <v>0</v>
      </c>
      <c r="HD22" s="35">
        <f>'SEM6'!IQ22</f>
        <v>0</v>
      </c>
      <c r="HE22" s="35">
        <f>'SEM6'!IR22</f>
        <v>0</v>
      </c>
      <c r="HF22" s="35">
        <f>'SEM6'!IS22</f>
        <v>0</v>
      </c>
      <c r="HG22" s="23">
        <f>'SEM6'!IT22</f>
        <v>0</v>
      </c>
      <c r="HH22" s="26">
        <f>'SEM6'!IU22</f>
        <v>0</v>
      </c>
      <c r="HI22" s="42" t="str">
        <f>IFERROR(GQ22/GP22,"-")</f>
        <v>-</v>
      </c>
      <c r="HJ22" s="89" t="str">
        <f>IFERROR((GS22+GT22)/GP22,"-")</f>
        <v>-</v>
      </c>
      <c r="HK22" s="43" t="str">
        <f>IFERROR(GR22/GQ22,"-")</f>
        <v>-</v>
      </c>
      <c r="HL22" s="43" t="str">
        <f>IFERROR((GU22+GS22)/GQ22,"-")</f>
        <v>-</v>
      </c>
      <c r="HM22" s="43" t="str">
        <f>IFERROR((GX22+GT22)/GQ22,"-")</f>
        <v>-</v>
      </c>
      <c r="HN22" s="43" t="str">
        <f>IFERROR(HA22/GQ22,"-")</f>
        <v>-</v>
      </c>
      <c r="HO22" s="43" t="str">
        <f>IFERROR(GS22/(GU22+GS22),"-")</f>
        <v>-</v>
      </c>
      <c r="HP22" s="43" t="str">
        <f>IFERROR(GT22/(GX22+GT22),"-")</f>
        <v>-</v>
      </c>
      <c r="HQ22" s="43" t="str">
        <f>IFERROR(GS22/GQ22,"-")</f>
        <v>-</v>
      </c>
      <c r="HR22" s="43" t="str">
        <f>IFERROR(GV22/GQ22,"-")</f>
        <v>-</v>
      </c>
      <c r="HS22" s="43" t="str">
        <f>IFERROR(GW22/GQ22,"-")</f>
        <v>-</v>
      </c>
      <c r="HT22" s="43" t="str">
        <f>IFERROR(GT22/GQ22,"-")</f>
        <v>-</v>
      </c>
      <c r="HU22" s="43" t="str">
        <f>IFERROR(GY22/GQ22,"-")</f>
        <v>-</v>
      </c>
      <c r="HV22" s="43" t="str">
        <f>IFERROR(GZ22/GQ22,"-")</f>
        <v>-</v>
      </c>
      <c r="HW22" s="43" t="str">
        <f>IFERROR(HB22/GQ22,"-")</f>
        <v>-</v>
      </c>
      <c r="HX22" s="43" t="str">
        <f>IFERROR(HC22/GQ22,"-")</f>
        <v>-</v>
      </c>
      <c r="HY22" s="44" t="str">
        <f>IFERROR(HD22/GP22,"-")</f>
        <v>-</v>
      </c>
      <c r="HZ22" s="44" t="str">
        <f>IFERROR(HE22/(GU22+GS22),"-")</f>
        <v>-</v>
      </c>
      <c r="IA22" s="44" t="str">
        <f>IFERROR((HF22/(GX22+GT22))/12,"-")</f>
        <v>-</v>
      </c>
      <c r="IB22" s="90" t="str">
        <f>IFERROR((HH22-HG22)/12/HA22,"-")</f>
        <v>-</v>
      </c>
      <c r="IC22" s="39">
        <f>'CUMUL Novembre 2022'!C22</f>
        <v>0</v>
      </c>
      <c r="ID22" s="112">
        <f>SUM(IH22:IP22)</f>
        <v>0</v>
      </c>
      <c r="IE22" s="112">
        <f>SUM(IH22:IN22)</f>
        <v>0</v>
      </c>
      <c r="IF22" s="113">
        <f>II22+IJ22</f>
        <v>0</v>
      </c>
      <c r="IG22" s="113">
        <f>IL22+IM22</f>
        <v>0</v>
      </c>
      <c r="IH22" s="35">
        <f>'CUMUL Novembre 2022'!H22</f>
        <v>0</v>
      </c>
      <c r="II22" s="35">
        <f>'CUMUL Novembre 2022'!I22</f>
        <v>0</v>
      </c>
      <c r="IJ22" s="35">
        <f>'CUMUL Novembre 2022'!J22</f>
        <v>0</v>
      </c>
      <c r="IK22" s="35">
        <f>'CUMUL Novembre 2022'!K22</f>
        <v>0</v>
      </c>
      <c r="IL22" s="35">
        <f>'CUMUL Novembre 2022'!L22</f>
        <v>0</v>
      </c>
      <c r="IM22" s="35">
        <f>'CUMUL Novembre 2022'!M22</f>
        <v>0</v>
      </c>
      <c r="IN22" s="113">
        <f>'CUMUL Novembre 2022'!N22</f>
        <v>0</v>
      </c>
      <c r="IO22" s="35">
        <f>'CUMUL Novembre 2022'!O22</f>
        <v>0</v>
      </c>
      <c r="IP22" s="35">
        <f>'CUMUL Novembre 2022'!P22</f>
        <v>0</v>
      </c>
      <c r="IQ22" s="35">
        <f>'CUMUL Novembre 2022'!Q22</f>
        <v>0</v>
      </c>
      <c r="IR22" s="35">
        <f>'CUMUL Novembre 2022'!R22</f>
        <v>0</v>
      </c>
      <c r="IS22" s="35">
        <f>'CUMUL Novembre 2022'!S22</f>
        <v>0</v>
      </c>
      <c r="IT22" s="23">
        <f>'CUMUL Novembre 2022'!T22</f>
        <v>0</v>
      </c>
      <c r="IU22" s="26">
        <f>'CUMUL Novembre 2022'!U22</f>
        <v>0</v>
      </c>
      <c r="IV22" s="125" t="str">
        <f>IFERROR(ID22/IC22,"-")</f>
        <v>-</v>
      </c>
      <c r="IW22" s="126" t="str">
        <f>IFERROR((IF22+IG22)/IC22,"-")</f>
        <v>-</v>
      </c>
      <c r="IX22" s="127" t="str">
        <f>IFERROR(IE22/ID22,"-")</f>
        <v>-</v>
      </c>
      <c r="IY22" s="127" t="str">
        <f>IFERROR((IH22+IF22)/ID22,"-")</f>
        <v>-</v>
      </c>
      <c r="IZ22" s="127" t="str">
        <f>IFERROR((IK22+IG22)/ID22,"-")</f>
        <v>-</v>
      </c>
      <c r="JA22" s="127" t="str">
        <f>IFERROR(IN22/ID22,"-")</f>
        <v>-</v>
      </c>
      <c r="JB22" s="127" t="str">
        <f>IFERROR(IF22/(IH22+IF22),"-")</f>
        <v>-</v>
      </c>
      <c r="JC22" s="127" t="str">
        <f>IFERROR(IG22/(IK22+IG22),"-")</f>
        <v>-</v>
      </c>
      <c r="JD22" s="127" t="str">
        <f>IFERROR(IF22/ID22,"-")</f>
        <v>-</v>
      </c>
      <c r="JE22" s="127" t="str">
        <f>IFERROR(II22/ID22,"-")</f>
        <v>-</v>
      </c>
      <c r="JF22" s="127" t="str">
        <f>IFERROR(IJ22/ID22,"-")</f>
        <v>-</v>
      </c>
      <c r="JG22" s="127" t="str">
        <f>IFERROR(IG22/ID22,"-")</f>
        <v>-</v>
      </c>
      <c r="JH22" s="127" t="str">
        <f>IFERROR(IL22/ID22,"-")</f>
        <v>-</v>
      </c>
      <c r="JI22" s="127" t="str">
        <f>IFERROR(IM22/ID22,"-")</f>
        <v>-</v>
      </c>
      <c r="JJ22" s="127" t="str">
        <f>IFERROR(IO22/ID22,"-")</f>
        <v>-</v>
      </c>
      <c r="JK22" s="127" t="str">
        <f>IFERROR(IP22/ID22,"-")</f>
        <v>-</v>
      </c>
      <c r="JL22" s="128" t="str">
        <f>IFERROR(IQ22/IC22,"-")</f>
        <v>-</v>
      </c>
      <c r="JM22" s="128" t="str">
        <f>IFERROR(IR22/(IH22+IF22),"-")</f>
        <v>-</v>
      </c>
      <c r="JN22" s="128" t="str">
        <f>IFERROR((IS22/(IK22+IG22))/12,"-")</f>
        <v>-</v>
      </c>
      <c r="JO22" s="129" t="str">
        <f>IFERROR((IU22-IT22)/12/IN22,"-")</f>
        <v>-</v>
      </c>
    </row>
    <row r="23" spans="1:275" customHeight="1" ht="15.75">
      <c r="A23" s="14" t="b">
        <f>IFERROR('SEM1'!A23,"-")</f>
        <v>0</v>
      </c>
      <c r="B23" s="14" t="b">
        <f>IFERROR('SEM1'!B23,"-")</f>
        <v>0</v>
      </c>
      <c r="C23" s="39">
        <f>+'SEM1'!IC23</f>
        <v>0</v>
      </c>
      <c r="D23" s="99">
        <f>SUM(H23:P23)</f>
        <v>0</v>
      </c>
      <c r="E23" s="99">
        <f>SUM(H23:N23)</f>
        <v>0</v>
      </c>
      <c r="F23" s="100">
        <f>I23+J23</f>
        <v>0</v>
      </c>
      <c r="G23" s="100">
        <f>L23+M23</f>
        <v>0</v>
      </c>
      <c r="H23" s="35">
        <f>+'SEM1'!IH23</f>
        <v>0</v>
      </c>
      <c r="I23" s="35">
        <f>+'SEM1'!II23</f>
        <v>0</v>
      </c>
      <c r="J23" s="35">
        <f>+'SEM1'!IJ23</f>
        <v>0</v>
      </c>
      <c r="K23" s="35">
        <f>+'SEM1'!IK23</f>
        <v>0</v>
      </c>
      <c r="L23" s="35">
        <f>+'SEM1'!IL23</f>
        <v>0</v>
      </c>
      <c r="M23" s="35">
        <f>+'SEM1'!IM23</f>
        <v>0</v>
      </c>
      <c r="N23" s="100">
        <f>+'SEM1'!IN23</f>
        <v/>
      </c>
      <c r="O23" s="35">
        <f>+'SEM1'!IO23</f>
        <v>0</v>
      </c>
      <c r="P23" s="35">
        <f>+'SEM1'!IP23</f>
        <v>0</v>
      </c>
      <c r="Q23" s="35">
        <f>+'SEM1'!IQ23</f>
        <v>0</v>
      </c>
      <c r="R23" s="35">
        <f>+'SEM1'!IR23</f>
        <v>0</v>
      </c>
      <c r="S23" s="35">
        <f>+'SEM1'!IS23</f>
        <v>0</v>
      </c>
      <c r="T23" s="23">
        <f>+'SEM1'!IT23</f>
        <v>0</v>
      </c>
      <c r="U23" s="26">
        <f>+'SEM1'!IU23</f>
        <v>0</v>
      </c>
      <c r="V23" s="42" t="str">
        <f>IFERROR(D23/C23,"-")</f>
        <v>-</v>
      </c>
      <c r="W23" s="89" t="str">
        <f>IFERROR((F23+G23)/C23,"-")</f>
        <v>-</v>
      </c>
      <c r="X23" s="43" t="str">
        <f>IFERROR(E23/D23,"-")</f>
        <v>-</v>
      </c>
      <c r="Y23" s="43" t="str">
        <f>IFERROR((H23+F23)/D23,"-")</f>
        <v>-</v>
      </c>
      <c r="Z23" s="43" t="str">
        <f>IFERROR((K23+G23)/D23,"-")</f>
        <v>-</v>
      </c>
      <c r="AA23" s="43" t="str">
        <f>IFERROR(N23/D23,"-")</f>
        <v>-</v>
      </c>
      <c r="AB23" s="43" t="str">
        <f>IFERROR(F23/(H23+F23),"-")</f>
        <v>-</v>
      </c>
      <c r="AC23" s="43" t="str">
        <f>IFERROR(G23/(K23+G23),"-")</f>
        <v>-</v>
      </c>
      <c r="AD23" s="43" t="str">
        <f>IFERROR(F23/D23,"-")</f>
        <v>-</v>
      </c>
      <c r="AE23" s="43" t="str">
        <f>IFERROR(I23/D23,"-")</f>
        <v>-</v>
      </c>
      <c r="AF23" s="43" t="str">
        <f>IFERROR(J23/D23,"-")</f>
        <v>-</v>
      </c>
      <c r="AG23" s="43" t="str">
        <f>IFERROR(G23/D23,"-")</f>
        <v>-</v>
      </c>
      <c r="AH23" s="43" t="str">
        <f>IFERROR(L23/D23,"-")</f>
        <v>-</v>
      </c>
      <c r="AI23" s="43" t="str">
        <f>IFERROR(M23/D23,"-")</f>
        <v>-</v>
      </c>
      <c r="AJ23" s="43" t="str">
        <f>IFERROR(O23/D23,"-")</f>
        <v>-</v>
      </c>
      <c r="AK23" s="43" t="str">
        <f>IFERROR(P23/D23,"-")</f>
        <v>-</v>
      </c>
      <c r="AL23" s="44" t="str">
        <f>IFERROR(Q23/C23,"-")</f>
        <v>-</v>
      </c>
      <c r="AM23" s="44" t="str">
        <f>IFERROR(R23/(H23+F23),"-")</f>
        <v>-</v>
      </c>
      <c r="AN23" s="44" t="str">
        <f>IFERROR((S23/(K23+G23))/12,"-")</f>
        <v>-</v>
      </c>
      <c r="AO23" s="90" t="str">
        <f>IFERROR((U23-T23)/12/N23,"-")</f>
        <v>-</v>
      </c>
      <c r="AP23" s="39">
        <f>+'SEM2'!IC23</f>
        <v>0</v>
      </c>
      <c r="AQ23" s="99">
        <f>SUM(AU23:BC23)</f>
        <v>0</v>
      </c>
      <c r="AR23" s="99">
        <f>SUM(AU23:BA23)</f>
        <v>0</v>
      </c>
      <c r="AS23" s="100">
        <f>AV23+AW23</f>
        <v>0</v>
      </c>
      <c r="AT23" s="100">
        <f>AY23+AZ23</f>
        <v>0</v>
      </c>
      <c r="AU23" s="35">
        <f>+'SEM2'!IH23</f>
        <v>0</v>
      </c>
      <c r="AV23" s="35">
        <f>+'SEM2'!II23</f>
        <v>0</v>
      </c>
      <c r="AW23" s="35">
        <f>+'SEM2'!IJ23</f>
        <v>0</v>
      </c>
      <c r="AX23" s="35">
        <f>+'SEM2'!IK23</f>
        <v>0</v>
      </c>
      <c r="AY23" s="35">
        <f>+'SEM2'!IL23</f>
        <v>0</v>
      </c>
      <c r="AZ23" s="35">
        <f>+'SEM2'!IM23</f>
        <v>0</v>
      </c>
      <c r="BA23" s="100">
        <f>+'SEM2'!IN23</f>
        <v/>
      </c>
      <c r="BB23" s="35">
        <f>+'SEM2'!IO23</f>
        <v>0</v>
      </c>
      <c r="BC23" s="35">
        <f>+'SEM2'!IP23</f>
        <v>0</v>
      </c>
      <c r="BD23" s="35">
        <f>+'SEM2'!IQ23</f>
        <v>0</v>
      </c>
      <c r="BE23" s="35">
        <f>+'SEM2'!IR23</f>
        <v>0</v>
      </c>
      <c r="BF23" s="35">
        <f>+'SEM2'!IS23</f>
        <v>0</v>
      </c>
      <c r="BG23" s="23">
        <f>+'SEM2'!IT23</f>
        <v>0</v>
      </c>
      <c r="BH23" s="26">
        <f>+'SEM2'!IU23</f>
        <v>0</v>
      </c>
      <c r="BI23" s="42" t="str">
        <f>IFERROR(AQ23/AP23,"-")</f>
        <v>-</v>
      </c>
      <c r="BJ23" s="89" t="str">
        <f>IFERROR((AS23+AT23)/AP23,"-")</f>
        <v>-</v>
      </c>
      <c r="BK23" s="43" t="str">
        <f>IFERROR(AR23/AQ23,"-")</f>
        <v>-</v>
      </c>
      <c r="BL23" s="43" t="str">
        <f>IFERROR((AU23+AS23)/AQ23,"-")</f>
        <v>-</v>
      </c>
      <c r="BM23" s="43" t="str">
        <f>IFERROR((AX23+AT23)/AQ23,"-")</f>
        <v>-</v>
      </c>
      <c r="BN23" s="43" t="str">
        <f>IFERROR(BA23/AQ23,"-")</f>
        <v>-</v>
      </c>
      <c r="BO23" s="43" t="str">
        <f>IFERROR(AS23/(AU23+AS23),"-")</f>
        <v>-</v>
      </c>
      <c r="BP23" s="43" t="str">
        <f>IFERROR(AT23/(AX23+AT23),"-")</f>
        <v>-</v>
      </c>
      <c r="BQ23" s="43" t="str">
        <f>IFERROR(AS23/AQ23,"-")</f>
        <v>-</v>
      </c>
      <c r="BR23" s="43" t="str">
        <f>IFERROR(AV23/AQ23,"-")</f>
        <v>-</v>
      </c>
      <c r="BS23" s="43" t="str">
        <f>IFERROR(AW23/AQ23,"-")</f>
        <v>-</v>
      </c>
      <c r="BT23" s="43" t="str">
        <f>IFERROR(AT23/AQ23,"-")</f>
        <v>-</v>
      </c>
      <c r="BU23" s="43" t="str">
        <f>IFERROR(AY23/AQ23,"-")</f>
        <v>-</v>
      </c>
      <c r="BV23" s="43" t="str">
        <f>IFERROR(AZ23/AQ23,"-")</f>
        <v>-</v>
      </c>
      <c r="BW23" s="43" t="str">
        <f>IFERROR(BB23/AQ23,"-")</f>
        <v>-</v>
      </c>
      <c r="BX23" s="43" t="str">
        <f>IFERROR(BC23/AQ23,"-")</f>
        <v>-</v>
      </c>
      <c r="BY23" s="44" t="str">
        <f>IFERROR(BD23/AP23,"-")</f>
        <v>-</v>
      </c>
      <c r="BZ23" s="44" t="str">
        <f>IFERROR(BE23/(AU23+AS23),"-")</f>
        <v>-</v>
      </c>
      <c r="CA23" s="44" t="str">
        <f>IFERROR((BF23/(AX23+AT23))/12,"-")</f>
        <v>-</v>
      </c>
      <c r="CB23" s="90" t="str">
        <f>IFERROR((BH23-BG23)/12/BA23,"-")</f>
        <v>-</v>
      </c>
      <c r="CC23" s="39">
        <f>+'SEM3'!IC23</f>
        <v>0</v>
      </c>
      <c r="CD23" s="99">
        <f>SUM(CH23:CP23)</f>
        <v>0</v>
      </c>
      <c r="CE23" s="99">
        <f>SUM(CH23:CN23)</f>
        <v>0</v>
      </c>
      <c r="CF23" s="100">
        <f>CI23+CJ23</f>
        <v>0</v>
      </c>
      <c r="CG23" s="100">
        <f>CL23+CM23</f>
        <v>0</v>
      </c>
      <c r="CH23" s="35">
        <f>+'SEM3'!IH23</f>
        <v>0</v>
      </c>
      <c r="CI23" s="35">
        <f>+'SEM3'!II23</f>
        <v>0</v>
      </c>
      <c r="CJ23" s="35">
        <f>+'SEM3'!IJ23</f>
        <v>0</v>
      </c>
      <c r="CK23" s="35">
        <f>+'SEM3'!IK23</f>
        <v>0</v>
      </c>
      <c r="CL23" s="35">
        <f>+'SEM3'!IL23</f>
        <v>0</v>
      </c>
      <c r="CM23" s="35">
        <f>+'SEM3'!IM23</f>
        <v>0</v>
      </c>
      <c r="CN23" s="100">
        <f>+'SEM3'!IN23</f>
        <v/>
      </c>
      <c r="CO23" s="35">
        <f>+'SEM3'!IO23</f>
        <v>0</v>
      </c>
      <c r="CP23" s="35">
        <f>+'SEM3'!IP23</f>
        <v>0</v>
      </c>
      <c r="CQ23" s="35">
        <f>+'SEM3'!IQ23</f>
        <v>0</v>
      </c>
      <c r="CR23" s="35">
        <f>+'SEM3'!IR23</f>
        <v>0</v>
      </c>
      <c r="CS23" s="35">
        <f>+'SEM3'!IS23</f>
        <v>0</v>
      </c>
      <c r="CT23" s="23">
        <f>+'SEM3'!IT23</f>
        <v>0</v>
      </c>
      <c r="CU23" s="26">
        <f>+'SEM3'!IU23</f>
        <v>0</v>
      </c>
      <c r="CV23" s="42" t="str">
        <f>IFERROR(CD23/CC23,"-")</f>
        <v>-</v>
      </c>
      <c r="CW23" s="89" t="str">
        <f>IFERROR((CF23+CG23)/CC23,"-")</f>
        <v>-</v>
      </c>
      <c r="CX23" s="43" t="str">
        <f>IFERROR(CE23/CD23,"-")</f>
        <v>-</v>
      </c>
      <c r="CY23" s="43" t="str">
        <f>IFERROR((CH23+CF23)/CD23,"-")</f>
        <v>-</v>
      </c>
      <c r="CZ23" s="43" t="str">
        <f>IFERROR((CK23+CG23)/CD23,"-")</f>
        <v>-</v>
      </c>
      <c r="DA23" s="43" t="str">
        <f>IFERROR(CN23/CD23,"-")</f>
        <v>-</v>
      </c>
      <c r="DB23" s="43" t="str">
        <f>IFERROR(CF23/(CH23+CF23),"-")</f>
        <v>-</v>
      </c>
      <c r="DC23" s="43" t="str">
        <f>IFERROR(CG23/(CK23+CG23),"-")</f>
        <v>-</v>
      </c>
      <c r="DD23" s="43" t="str">
        <f>IFERROR(CF23/CD23,"-")</f>
        <v>-</v>
      </c>
      <c r="DE23" s="43" t="str">
        <f>IFERROR(CI23/CD23,"-")</f>
        <v>-</v>
      </c>
      <c r="DF23" s="43" t="str">
        <f>IFERROR(CJ23/CD23,"-")</f>
        <v>-</v>
      </c>
      <c r="DG23" s="43" t="str">
        <f>IFERROR(CG23/CD23,"-")</f>
        <v>-</v>
      </c>
      <c r="DH23" s="43" t="str">
        <f>IFERROR(CL23/CD23,"-")</f>
        <v>-</v>
      </c>
      <c r="DI23" s="43" t="str">
        <f>IFERROR(CM23/CD23,"-")</f>
        <v>-</v>
      </c>
      <c r="DJ23" s="43" t="str">
        <f>IFERROR(CO23/CD23,"-")</f>
        <v>-</v>
      </c>
      <c r="DK23" s="43" t="str">
        <f>IFERROR(CP23/CD23,"-")</f>
        <v>-</v>
      </c>
      <c r="DL23" s="44" t="str">
        <f>IFERROR(CQ23/CC23,"-")</f>
        <v>-</v>
      </c>
      <c r="DM23" s="44" t="str">
        <f>IFERROR(CR23/(CH23+CF23),"-")</f>
        <v>-</v>
      </c>
      <c r="DN23" s="44" t="str">
        <f>IFERROR((CS23/(CK23+CG23))/12,"-")</f>
        <v>-</v>
      </c>
      <c r="DO23" s="90" t="str">
        <f>IFERROR((CU23-CT23)/12/CN23,"-")</f>
        <v>-</v>
      </c>
      <c r="DP23" s="39">
        <f>+'SEM4'!IC23</f>
        <v>0</v>
      </c>
      <c r="DQ23" s="99">
        <f>SUM(DU23:EC23)</f>
        <v>0</v>
      </c>
      <c r="DR23" s="99">
        <f>SUM(DU23:EA23)</f>
        <v>0</v>
      </c>
      <c r="DS23" s="100">
        <f>DV23+DW23</f>
        <v>0</v>
      </c>
      <c r="DT23" s="100">
        <f>DY23+DZ23</f>
        <v>0</v>
      </c>
      <c r="DU23" s="35">
        <f>+'SEM4'!IH23</f>
        <v>0</v>
      </c>
      <c r="DV23" s="35">
        <f>+'SEM4'!II23</f>
        <v>0</v>
      </c>
      <c r="DW23" s="35">
        <f>+'SEM4'!IJ23</f>
        <v>0</v>
      </c>
      <c r="DX23" s="35">
        <f>+'SEM4'!IK23</f>
        <v>0</v>
      </c>
      <c r="DY23" s="35">
        <f>+'SEM4'!IL23</f>
        <v>0</v>
      </c>
      <c r="DZ23" s="35">
        <f>+'SEM4'!IM23</f>
        <v>0</v>
      </c>
      <c r="EA23" s="100">
        <f>+'SEM4'!IN23</f>
        <v/>
      </c>
      <c r="EB23" s="35">
        <f>+'SEM4'!IO23</f>
        <v>0</v>
      </c>
      <c r="EC23" s="35">
        <f>+'SEM4'!IP23</f>
        <v>0</v>
      </c>
      <c r="ED23" s="35">
        <f>+'SEM4'!IQ23</f>
        <v>0</v>
      </c>
      <c r="EE23" s="35">
        <f>+'SEM4'!IR23</f>
        <v>0</v>
      </c>
      <c r="EF23" s="35">
        <f>+'SEM4'!IS23</f>
        <v>0</v>
      </c>
      <c r="EG23" s="23">
        <f>+'SEM4'!IT23</f>
        <v>0</v>
      </c>
      <c r="EH23" s="26">
        <f>+'SEM4'!IU23</f>
        <v>0</v>
      </c>
      <c r="EI23" s="42" t="str">
        <f>IFERROR(DQ23/DP23,"-")</f>
        <v>-</v>
      </c>
      <c r="EJ23" s="89" t="str">
        <f>IFERROR((DS23+DT23)/DP23,"-")</f>
        <v>-</v>
      </c>
      <c r="EK23" s="43" t="str">
        <f>IFERROR(DR23/DQ23,"-")</f>
        <v>-</v>
      </c>
      <c r="EL23" s="43" t="str">
        <f>IFERROR((DU23+DS23)/DQ23,"-")</f>
        <v>-</v>
      </c>
      <c r="EM23" s="43" t="str">
        <f>IFERROR((DX23+DT23)/DQ23,"-")</f>
        <v>-</v>
      </c>
      <c r="EN23" s="43" t="str">
        <f>IFERROR(EA23/DQ23,"-")</f>
        <v>-</v>
      </c>
      <c r="EO23" s="43" t="str">
        <f>IFERROR(DS23/(DU23+DS23),"-")</f>
        <v>-</v>
      </c>
      <c r="EP23" s="43" t="str">
        <f>IFERROR(DT23/(DX23+DT23),"-")</f>
        <v>-</v>
      </c>
      <c r="EQ23" s="43" t="str">
        <f>IFERROR(DS23/DQ23,"-")</f>
        <v>-</v>
      </c>
      <c r="ER23" s="43" t="str">
        <f>IFERROR(DV23/DQ23,"-")</f>
        <v>-</v>
      </c>
      <c r="ES23" s="43" t="str">
        <f>IFERROR(DW23/DQ23,"-")</f>
        <v>-</v>
      </c>
      <c r="ET23" s="43" t="str">
        <f>IFERROR(DT23/DQ23,"-")</f>
        <v>-</v>
      </c>
      <c r="EU23" s="43" t="str">
        <f>IFERROR(DY23/DQ23,"-")</f>
        <v>-</v>
      </c>
      <c r="EV23" s="43" t="str">
        <f>IFERROR(DZ23/DQ23,"-")</f>
        <v>-</v>
      </c>
      <c r="EW23" s="43" t="str">
        <f>IFERROR(EB23/DQ23,"-")</f>
        <v>-</v>
      </c>
      <c r="EX23" s="43" t="str">
        <f>IFERROR(EC23/DQ23,"-")</f>
        <v>-</v>
      </c>
      <c r="EY23" s="44" t="str">
        <f>IFERROR(ED23/DP23,"-")</f>
        <v>-</v>
      </c>
      <c r="EZ23" s="44" t="str">
        <f>IFERROR(EE23/(DU23+DS23),"-")</f>
        <v>-</v>
      </c>
      <c r="FA23" s="44" t="str">
        <f>IFERROR((EF23/(DX23+DT23))/12,"-")</f>
        <v>-</v>
      </c>
      <c r="FB23" s="90" t="str">
        <f>IFERROR((EH23-EG23)/12/EA23,"-")</f>
        <v>-</v>
      </c>
      <c r="FC23" s="39">
        <f>+'SEM5'!IC23</f>
        <v>0</v>
      </c>
      <c r="FD23" s="99">
        <f>SUM(FH23:FP23)</f>
        <v>0</v>
      </c>
      <c r="FE23" s="99">
        <f>SUM(FH23:FN23)</f>
        <v>0</v>
      </c>
      <c r="FF23" s="100">
        <f>FI23+FJ23</f>
        <v>0</v>
      </c>
      <c r="FG23" s="100">
        <f>FL23+FM23</f>
        <v>0</v>
      </c>
      <c r="FH23" s="35">
        <f>+'SEM5'!IH23</f>
        <v>0</v>
      </c>
      <c r="FI23" s="35">
        <f>+'SEM5'!II23</f>
        <v>0</v>
      </c>
      <c r="FJ23" s="35">
        <f>+'SEM5'!IJ23</f>
        <v>0</v>
      </c>
      <c r="FK23" s="35">
        <f>+'SEM5'!IK23</f>
        <v>0</v>
      </c>
      <c r="FL23" s="35">
        <f>+'SEM5'!IL23</f>
        <v>0</v>
      </c>
      <c r="FM23" s="35">
        <f>+'SEM5'!IM23</f>
        <v>0</v>
      </c>
      <c r="FN23" s="100">
        <f>+'SEM5'!IN23</f>
        <v/>
      </c>
      <c r="FO23" s="35">
        <f>+'SEM5'!IO23</f>
        <v>0</v>
      </c>
      <c r="FP23" s="35">
        <f>+'SEM5'!IP23</f>
        <v>0</v>
      </c>
      <c r="FQ23" s="35">
        <f>+'SEM5'!IQ23</f>
        <v>0</v>
      </c>
      <c r="FR23" s="35">
        <f>+'SEM5'!IR23</f>
        <v>0</v>
      </c>
      <c r="FS23" s="35">
        <f>+'SEM5'!IS23</f>
        <v>0</v>
      </c>
      <c r="FT23" s="23">
        <f>+'SEM5'!IT23</f>
        <v>0</v>
      </c>
      <c r="FU23" s="26">
        <f>+'SEM5'!IU23</f>
        <v>0</v>
      </c>
      <c r="FV23" s="42" t="str">
        <f>IFERROR(FD23/FC23,"-")</f>
        <v>-</v>
      </c>
      <c r="FW23" s="89" t="str">
        <f>IFERROR((FF23+FG23)/FC23,"-")</f>
        <v>-</v>
      </c>
      <c r="FX23" s="43" t="str">
        <f>IFERROR(FE23/FD23,"-")</f>
        <v>-</v>
      </c>
      <c r="FY23" s="43" t="str">
        <f>IFERROR((FH23+FF23)/FD23,"-")</f>
        <v>-</v>
      </c>
      <c r="FZ23" s="43" t="str">
        <f>IFERROR((FK23+FG23)/FD23,"-")</f>
        <v>-</v>
      </c>
      <c r="GA23" s="43" t="str">
        <f>IFERROR(FN23/FD23,"-")</f>
        <v>-</v>
      </c>
      <c r="GB23" s="43" t="str">
        <f>IFERROR(FF23/(FH23+FF23),"-")</f>
        <v>-</v>
      </c>
      <c r="GC23" s="43" t="str">
        <f>IFERROR(FG23/(FK23+FG23),"-")</f>
        <v>-</v>
      </c>
      <c r="GD23" s="43" t="str">
        <f>IFERROR(FF23/FD23,"-")</f>
        <v>-</v>
      </c>
      <c r="GE23" s="43" t="str">
        <f>IFERROR(FI23/FD23,"-")</f>
        <v>-</v>
      </c>
      <c r="GF23" s="43" t="str">
        <f>IFERROR(FJ23/FD23,"-")</f>
        <v>-</v>
      </c>
      <c r="GG23" s="43" t="str">
        <f>IFERROR(FG23/FD23,"-")</f>
        <v>-</v>
      </c>
      <c r="GH23" s="43" t="str">
        <f>IFERROR(FL23/FD23,"-")</f>
        <v>-</v>
      </c>
      <c r="GI23" s="43" t="str">
        <f>IFERROR(FM23/FD23,"-")</f>
        <v>-</v>
      </c>
      <c r="GJ23" s="43" t="str">
        <f>IFERROR(FO23/FD23,"-")</f>
        <v>-</v>
      </c>
      <c r="GK23" s="43" t="str">
        <f>IFERROR(FP23/FD23,"-")</f>
        <v>-</v>
      </c>
      <c r="GL23" s="44" t="str">
        <f>IFERROR(FQ23/FC23,"-")</f>
        <v>-</v>
      </c>
      <c r="GM23" s="44" t="str">
        <f>IFERROR(FR23/(FH23+FF23),"-")</f>
        <v>-</v>
      </c>
      <c r="GN23" s="44" t="str">
        <f>IFERROR((FS23/(FK23+FG23))/12,"-")</f>
        <v>-</v>
      </c>
      <c r="GO23" s="90" t="str">
        <f>IFERROR((FU23-FT23)/12/FN23,"-")</f>
        <v>-</v>
      </c>
      <c r="GP23" s="39">
        <f>'SEM6'!IC23</f>
        <v>0</v>
      </c>
      <c r="GQ23" s="99">
        <f>SUM(GU23:HC23)</f>
        <v>0</v>
      </c>
      <c r="GR23" s="99">
        <f>SUM(GU23:HA23)</f>
        <v>0</v>
      </c>
      <c r="GS23" s="100">
        <f>GV23+GW23</f>
        <v>0</v>
      </c>
      <c r="GT23" s="100">
        <f>GY23+GZ23</f>
        <v>0</v>
      </c>
      <c r="GU23" s="35">
        <f>'SEM6'!IH23</f>
        <v>0</v>
      </c>
      <c r="GV23" s="35">
        <f>'SEM6'!II23</f>
        <v>0</v>
      </c>
      <c r="GW23" s="35">
        <f>'SEM6'!IJ23</f>
        <v>0</v>
      </c>
      <c r="GX23" s="35">
        <f>'SEM6'!IK23</f>
        <v>0</v>
      </c>
      <c r="GY23" s="35">
        <f>'SEM6'!IL23</f>
        <v>0</v>
      </c>
      <c r="GZ23" s="35">
        <f>'SEM6'!IM23</f>
        <v>0</v>
      </c>
      <c r="HA23" s="100">
        <f>'SEM6'!IN23</f>
        <v/>
      </c>
      <c r="HB23" s="35">
        <f>'SEM6'!IO23</f>
        <v>0</v>
      </c>
      <c r="HC23" s="35">
        <f>'SEM6'!IP23</f>
        <v>0</v>
      </c>
      <c r="HD23" s="35">
        <f>'SEM6'!IQ23</f>
        <v>0</v>
      </c>
      <c r="HE23" s="35">
        <f>'SEM6'!IR23</f>
        <v>0</v>
      </c>
      <c r="HF23" s="35">
        <f>'SEM6'!IS23</f>
        <v>0</v>
      </c>
      <c r="HG23" s="23">
        <f>'SEM6'!IT23</f>
        <v>0</v>
      </c>
      <c r="HH23" s="26">
        <f>'SEM6'!IU23</f>
        <v>0</v>
      </c>
      <c r="HI23" s="42" t="str">
        <f>IFERROR(GQ23/GP23,"-")</f>
        <v>-</v>
      </c>
      <c r="HJ23" s="89" t="str">
        <f>IFERROR((GS23+GT23)/GP23,"-")</f>
        <v>-</v>
      </c>
      <c r="HK23" s="43" t="str">
        <f>IFERROR(GR23/GQ23,"-")</f>
        <v>-</v>
      </c>
      <c r="HL23" s="43" t="str">
        <f>IFERROR((GU23+GS23)/GQ23,"-")</f>
        <v>-</v>
      </c>
      <c r="HM23" s="43" t="str">
        <f>IFERROR((GX23+GT23)/GQ23,"-")</f>
        <v>-</v>
      </c>
      <c r="HN23" s="43" t="str">
        <f>IFERROR(HA23/GQ23,"-")</f>
        <v>-</v>
      </c>
      <c r="HO23" s="43" t="str">
        <f>IFERROR(GS23/(GU23+GS23),"-")</f>
        <v>-</v>
      </c>
      <c r="HP23" s="43" t="str">
        <f>IFERROR(GT23/(GX23+GT23),"-")</f>
        <v>-</v>
      </c>
      <c r="HQ23" s="43" t="str">
        <f>IFERROR(GS23/GQ23,"-")</f>
        <v>-</v>
      </c>
      <c r="HR23" s="43" t="str">
        <f>IFERROR(GV23/GQ23,"-")</f>
        <v>-</v>
      </c>
      <c r="HS23" s="43" t="str">
        <f>IFERROR(GW23/GQ23,"-")</f>
        <v>-</v>
      </c>
      <c r="HT23" s="43" t="str">
        <f>IFERROR(GT23/GQ23,"-")</f>
        <v>-</v>
      </c>
      <c r="HU23" s="43" t="str">
        <f>IFERROR(GY23/GQ23,"-")</f>
        <v>-</v>
      </c>
      <c r="HV23" s="43" t="str">
        <f>IFERROR(GZ23/GQ23,"-")</f>
        <v>-</v>
      </c>
      <c r="HW23" s="43" t="str">
        <f>IFERROR(HB23/GQ23,"-")</f>
        <v>-</v>
      </c>
      <c r="HX23" s="43" t="str">
        <f>IFERROR(HC23/GQ23,"-")</f>
        <v>-</v>
      </c>
      <c r="HY23" s="44" t="str">
        <f>IFERROR(HD23/GP23,"-")</f>
        <v>-</v>
      </c>
      <c r="HZ23" s="44" t="str">
        <f>IFERROR(HE23/(GU23+GS23),"-")</f>
        <v>-</v>
      </c>
      <c r="IA23" s="44" t="str">
        <f>IFERROR((HF23/(GX23+GT23))/12,"-")</f>
        <v>-</v>
      </c>
      <c r="IB23" s="90" t="str">
        <f>IFERROR((HH23-HG23)/12/HA23,"-")</f>
        <v>-</v>
      </c>
      <c r="IC23" s="39">
        <f>'CUMUL Novembre 2022'!C23</f>
        <v>0</v>
      </c>
      <c r="ID23" s="112">
        <f>SUM(IH23:IP23)</f>
        <v>0</v>
      </c>
      <c r="IE23" s="112">
        <f>SUM(IH23:IN23)</f>
        <v>0</v>
      </c>
      <c r="IF23" s="113">
        <f>II23+IJ23</f>
        <v>0</v>
      </c>
      <c r="IG23" s="113">
        <f>IL23+IM23</f>
        <v>0</v>
      </c>
      <c r="IH23" s="35">
        <f>'CUMUL Novembre 2022'!H23</f>
        <v>0</v>
      </c>
      <c r="II23" s="35">
        <f>'CUMUL Novembre 2022'!I23</f>
        <v>0</v>
      </c>
      <c r="IJ23" s="35">
        <f>'CUMUL Novembre 2022'!J23</f>
        <v>0</v>
      </c>
      <c r="IK23" s="35">
        <f>'CUMUL Novembre 2022'!K23</f>
        <v>0</v>
      </c>
      <c r="IL23" s="35">
        <f>'CUMUL Novembre 2022'!L23</f>
        <v>0</v>
      </c>
      <c r="IM23" s="35">
        <f>'CUMUL Novembre 2022'!M23</f>
        <v>0</v>
      </c>
      <c r="IN23" s="113">
        <f>'CUMUL Novembre 2022'!N23</f>
        <v>0</v>
      </c>
      <c r="IO23" s="35">
        <f>'CUMUL Novembre 2022'!O23</f>
        <v>0</v>
      </c>
      <c r="IP23" s="35">
        <f>'CUMUL Novembre 2022'!P23</f>
        <v>0</v>
      </c>
      <c r="IQ23" s="35">
        <f>'CUMUL Novembre 2022'!Q23</f>
        <v>0</v>
      </c>
      <c r="IR23" s="35">
        <f>'CUMUL Novembre 2022'!R23</f>
        <v>0</v>
      </c>
      <c r="IS23" s="35">
        <f>'CUMUL Novembre 2022'!S23</f>
        <v>0</v>
      </c>
      <c r="IT23" s="23">
        <f>'CUMUL Novembre 2022'!T23</f>
        <v>0</v>
      </c>
      <c r="IU23" s="26">
        <f>'CUMUL Novembre 2022'!U23</f>
        <v>0</v>
      </c>
      <c r="IV23" s="125" t="str">
        <f>IFERROR(ID23/IC23,"-")</f>
        <v>-</v>
      </c>
      <c r="IW23" s="126" t="str">
        <f>IFERROR((IF23+IG23)/IC23,"-")</f>
        <v>-</v>
      </c>
      <c r="IX23" s="127" t="str">
        <f>IFERROR(IE23/ID23,"-")</f>
        <v>-</v>
      </c>
      <c r="IY23" s="127" t="str">
        <f>IFERROR((IH23+IF23)/ID23,"-")</f>
        <v>-</v>
      </c>
      <c r="IZ23" s="127" t="str">
        <f>IFERROR((IK23+IG23)/ID23,"-")</f>
        <v>-</v>
      </c>
      <c r="JA23" s="127" t="str">
        <f>IFERROR(IN23/ID23,"-")</f>
        <v>-</v>
      </c>
      <c r="JB23" s="127" t="str">
        <f>IFERROR(IF23/(IH23+IF23),"-")</f>
        <v>-</v>
      </c>
      <c r="JC23" s="127" t="str">
        <f>IFERROR(IG23/(IK23+IG23),"-")</f>
        <v>-</v>
      </c>
      <c r="JD23" s="127" t="str">
        <f>IFERROR(IF23/ID23,"-")</f>
        <v>-</v>
      </c>
      <c r="JE23" s="127" t="str">
        <f>IFERROR(II23/ID23,"-")</f>
        <v>-</v>
      </c>
      <c r="JF23" s="127" t="str">
        <f>IFERROR(IJ23/ID23,"-")</f>
        <v>-</v>
      </c>
      <c r="JG23" s="127" t="str">
        <f>IFERROR(IG23/ID23,"-")</f>
        <v>-</v>
      </c>
      <c r="JH23" s="127" t="str">
        <f>IFERROR(IL23/ID23,"-")</f>
        <v>-</v>
      </c>
      <c r="JI23" s="127" t="str">
        <f>IFERROR(IM23/ID23,"-")</f>
        <v>-</v>
      </c>
      <c r="JJ23" s="127" t="str">
        <f>IFERROR(IO23/ID23,"-")</f>
        <v>-</v>
      </c>
      <c r="JK23" s="127" t="str">
        <f>IFERROR(IP23/ID23,"-")</f>
        <v>-</v>
      </c>
      <c r="JL23" s="128" t="str">
        <f>IFERROR(IQ23/IC23,"-")</f>
        <v>-</v>
      </c>
      <c r="JM23" s="128" t="str">
        <f>IFERROR(IR23/(IH23+IF23),"-")</f>
        <v>-</v>
      </c>
      <c r="JN23" s="128" t="str">
        <f>IFERROR((IS23/(IK23+IG23))/12,"-")</f>
        <v>-</v>
      </c>
      <c r="JO23" s="129" t="str">
        <f>IFERROR((IU23-IT23)/12/IN23,"-")</f>
        <v>-</v>
      </c>
    </row>
    <row r="24" spans="1:275" customHeight="1" ht="15.75">
      <c r="A24" s="14" t="b">
        <f>IFERROR('SEM1'!A24,"-")</f>
        <v>0</v>
      </c>
      <c r="B24" s="14" t="b">
        <f>IFERROR('SEM1'!B24,"-")</f>
        <v>0</v>
      </c>
      <c r="C24" s="39">
        <f>+'SEM1'!IC24</f>
        <v>0</v>
      </c>
      <c r="D24" s="99">
        <f>SUM(H24:P24)</f>
        <v>0</v>
      </c>
      <c r="E24" s="99">
        <f>SUM(H24:N24)</f>
        <v>0</v>
      </c>
      <c r="F24" s="100">
        <f>I24+J24</f>
        <v>0</v>
      </c>
      <c r="G24" s="100">
        <f>L24+M24</f>
        <v>0</v>
      </c>
      <c r="H24" s="35">
        <f>+'SEM1'!IH24</f>
        <v>0</v>
      </c>
      <c r="I24" s="35">
        <f>+'SEM1'!II24</f>
        <v>0</v>
      </c>
      <c r="J24" s="35">
        <f>+'SEM1'!IJ24</f>
        <v>0</v>
      </c>
      <c r="K24" s="35">
        <f>+'SEM1'!IK24</f>
        <v>0</v>
      </c>
      <c r="L24" s="35">
        <f>+'SEM1'!IL24</f>
        <v>0</v>
      </c>
      <c r="M24" s="35">
        <f>+'SEM1'!IM24</f>
        <v>0</v>
      </c>
      <c r="N24" s="100">
        <f>+'SEM1'!IN24</f>
        <v/>
      </c>
      <c r="O24" s="35">
        <f>+'SEM1'!IO24</f>
        <v>0</v>
      </c>
      <c r="P24" s="35">
        <f>+'SEM1'!IP24</f>
        <v>0</v>
      </c>
      <c r="Q24" s="35">
        <f>+'SEM1'!IQ24</f>
        <v>0</v>
      </c>
      <c r="R24" s="35">
        <f>+'SEM1'!IR24</f>
        <v>0</v>
      </c>
      <c r="S24" s="35">
        <f>+'SEM1'!IS24</f>
        <v>0</v>
      </c>
      <c r="T24" s="23">
        <f>+'SEM1'!IT24</f>
        <v>0</v>
      </c>
      <c r="U24" s="26">
        <f>+'SEM1'!IU24</f>
        <v>0</v>
      </c>
      <c r="V24" s="42" t="str">
        <f>IFERROR(D24/C24,"-")</f>
        <v>-</v>
      </c>
      <c r="W24" s="89" t="str">
        <f>IFERROR((F24+G24)/C24,"-")</f>
        <v>-</v>
      </c>
      <c r="X24" s="43" t="str">
        <f>IFERROR(E24/D24,"-")</f>
        <v>-</v>
      </c>
      <c r="Y24" s="43" t="str">
        <f>IFERROR((H24+F24)/D24,"-")</f>
        <v>-</v>
      </c>
      <c r="Z24" s="43" t="str">
        <f>IFERROR((K24+G24)/D24,"-")</f>
        <v>-</v>
      </c>
      <c r="AA24" s="43" t="str">
        <f>IFERROR(N24/D24,"-")</f>
        <v>-</v>
      </c>
      <c r="AB24" s="43" t="str">
        <f>IFERROR(F24/(H24+F24),"-")</f>
        <v>-</v>
      </c>
      <c r="AC24" s="43" t="str">
        <f>IFERROR(G24/(K24+G24),"-")</f>
        <v>-</v>
      </c>
      <c r="AD24" s="43" t="str">
        <f>IFERROR(F24/D24,"-")</f>
        <v>-</v>
      </c>
      <c r="AE24" s="43" t="str">
        <f>IFERROR(I24/D24,"-")</f>
        <v>-</v>
      </c>
      <c r="AF24" s="43" t="str">
        <f>IFERROR(J24/D24,"-")</f>
        <v>-</v>
      </c>
      <c r="AG24" s="43" t="str">
        <f>IFERROR(G24/D24,"-")</f>
        <v>-</v>
      </c>
      <c r="AH24" s="43" t="str">
        <f>IFERROR(L24/D24,"-")</f>
        <v>-</v>
      </c>
      <c r="AI24" s="43" t="str">
        <f>IFERROR(M24/D24,"-")</f>
        <v>-</v>
      </c>
      <c r="AJ24" s="43" t="str">
        <f>IFERROR(O24/D24,"-")</f>
        <v>-</v>
      </c>
      <c r="AK24" s="43" t="str">
        <f>IFERROR(P24/D24,"-")</f>
        <v>-</v>
      </c>
      <c r="AL24" s="44" t="str">
        <f>IFERROR(Q24/C24,"-")</f>
        <v>-</v>
      </c>
      <c r="AM24" s="44" t="str">
        <f>IFERROR(R24/(H24+F24),"-")</f>
        <v>-</v>
      </c>
      <c r="AN24" s="44" t="str">
        <f>IFERROR((S24/(K24+G24))/12,"-")</f>
        <v>-</v>
      </c>
      <c r="AO24" s="90" t="str">
        <f>IFERROR((U24-T24)/12/N24,"-")</f>
        <v>-</v>
      </c>
      <c r="AP24" s="39">
        <f>+'SEM2'!IC24</f>
        <v>0</v>
      </c>
      <c r="AQ24" s="99">
        <f>SUM(AU24:BC24)</f>
        <v>0</v>
      </c>
      <c r="AR24" s="99">
        <f>SUM(AU24:BA24)</f>
        <v>0</v>
      </c>
      <c r="AS24" s="100">
        <f>AV24+AW24</f>
        <v>0</v>
      </c>
      <c r="AT24" s="100">
        <f>AY24+AZ24</f>
        <v>0</v>
      </c>
      <c r="AU24" s="35">
        <f>+'SEM2'!IH24</f>
        <v>0</v>
      </c>
      <c r="AV24" s="35">
        <f>+'SEM2'!II24</f>
        <v>0</v>
      </c>
      <c r="AW24" s="35">
        <f>+'SEM2'!IJ24</f>
        <v>0</v>
      </c>
      <c r="AX24" s="35">
        <f>+'SEM2'!IK24</f>
        <v>0</v>
      </c>
      <c r="AY24" s="35">
        <f>+'SEM2'!IL24</f>
        <v>0</v>
      </c>
      <c r="AZ24" s="35">
        <f>+'SEM2'!IM24</f>
        <v>0</v>
      </c>
      <c r="BA24" s="100">
        <f>+'SEM2'!IN24</f>
        <v/>
      </c>
      <c r="BB24" s="35">
        <f>+'SEM2'!IO24</f>
        <v>0</v>
      </c>
      <c r="BC24" s="35">
        <f>+'SEM2'!IP24</f>
        <v>0</v>
      </c>
      <c r="BD24" s="35">
        <f>+'SEM2'!IQ24</f>
        <v>0</v>
      </c>
      <c r="BE24" s="35">
        <f>+'SEM2'!IR24</f>
        <v>0</v>
      </c>
      <c r="BF24" s="35">
        <f>+'SEM2'!IS24</f>
        <v>0</v>
      </c>
      <c r="BG24" s="23">
        <f>+'SEM2'!IT24</f>
        <v>0</v>
      </c>
      <c r="BH24" s="26">
        <f>+'SEM2'!IU24</f>
        <v>0</v>
      </c>
      <c r="BI24" s="42" t="str">
        <f>IFERROR(AQ24/AP24,"-")</f>
        <v>-</v>
      </c>
      <c r="BJ24" s="89" t="str">
        <f>IFERROR((AS24+AT24)/AP24,"-")</f>
        <v>-</v>
      </c>
      <c r="BK24" s="43" t="str">
        <f>IFERROR(AR24/AQ24,"-")</f>
        <v>-</v>
      </c>
      <c r="BL24" s="43" t="str">
        <f>IFERROR((AU24+AS24)/AQ24,"-")</f>
        <v>-</v>
      </c>
      <c r="BM24" s="43" t="str">
        <f>IFERROR((AX24+AT24)/AQ24,"-")</f>
        <v>-</v>
      </c>
      <c r="BN24" s="43" t="str">
        <f>IFERROR(BA24/AQ24,"-")</f>
        <v>-</v>
      </c>
      <c r="BO24" s="43" t="str">
        <f>IFERROR(AS24/(AU24+AS24),"-")</f>
        <v>-</v>
      </c>
      <c r="BP24" s="43" t="str">
        <f>IFERROR(AT24/(AX24+AT24),"-")</f>
        <v>-</v>
      </c>
      <c r="BQ24" s="43" t="str">
        <f>IFERROR(AS24/AQ24,"-")</f>
        <v>-</v>
      </c>
      <c r="BR24" s="43" t="str">
        <f>IFERROR(AV24/AQ24,"-")</f>
        <v>-</v>
      </c>
      <c r="BS24" s="43" t="str">
        <f>IFERROR(AW24/AQ24,"-")</f>
        <v>-</v>
      </c>
      <c r="BT24" s="43" t="str">
        <f>IFERROR(AT24/AQ24,"-")</f>
        <v>-</v>
      </c>
      <c r="BU24" s="43" t="str">
        <f>IFERROR(AY24/AQ24,"-")</f>
        <v>-</v>
      </c>
      <c r="BV24" s="43" t="str">
        <f>IFERROR(AZ24/AQ24,"-")</f>
        <v>-</v>
      </c>
      <c r="BW24" s="43" t="str">
        <f>IFERROR(BB24/AQ24,"-")</f>
        <v>-</v>
      </c>
      <c r="BX24" s="43" t="str">
        <f>IFERROR(BC24/AQ24,"-")</f>
        <v>-</v>
      </c>
      <c r="BY24" s="44" t="str">
        <f>IFERROR(BD24/AP24,"-")</f>
        <v>-</v>
      </c>
      <c r="BZ24" s="44" t="str">
        <f>IFERROR(BE24/(AU24+AS24),"-")</f>
        <v>-</v>
      </c>
      <c r="CA24" s="44" t="str">
        <f>IFERROR((BF24/(AX24+AT24))/12,"-")</f>
        <v>-</v>
      </c>
      <c r="CB24" s="90" t="str">
        <f>IFERROR((BH24-BG24)/12/BA24,"-")</f>
        <v>-</v>
      </c>
      <c r="CC24" s="39">
        <f>+'SEM3'!IC24</f>
        <v>0</v>
      </c>
      <c r="CD24" s="99">
        <f>SUM(CH24:CP24)</f>
        <v>0</v>
      </c>
      <c r="CE24" s="99">
        <f>SUM(CH24:CN24)</f>
        <v>0</v>
      </c>
      <c r="CF24" s="100">
        <f>CI24+CJ24</f>
        <v>0</v>
      </c>
      <c r="CG24" s="100">
        <f>CL24+CM24</f>
        <v>0</v>
      </c>
      <c r="CH24" s="35">
        <f>+'SEM3'!IH24</f>
        <v>0</v>
      </c>
      <c r="CI24" s="35">
        <f>+'SEM3'!II24</f>
        <v>0</v>
      </c>
      <c r="CJ24" s="35">
        <f>+'SEM3'!IJ24</f>
        <v>0</v>
      </c>
      <c r="CK24" s="35">
        <f>+'SEM3'!IK24</f>
        <v>0</v>
      </c>
      <c r="CL24" s="35">
        <f>+'SEM3'!IL24</f>
        <v>0</v>
      </c>
      <c r="CM24" s="35">
        <f>+'SEM3'!IM24</f>
        <v>0</v>
      </c>
      <c r="CN24" s="100">
        <f>+'SEM3'!IN24</f>
        <v/>
      </c>
      <c r="CO24" s="35">
        <f>+'SEM3'!IO24</f>
        <v>0</v>
      </c>
      <c r="CP24" s="35">
        <f>+'SEM3'!IP24</f>
        <v>0</v>
      </c>
      <c r="CQ24" s="35">
        <f>+'SEM3'!IQ24</f>
        <v>0</v>
      </c>
      <c r="CR24" s="35">
        <f>+'SEM3'!IR24</f>
        <v>0</v>
      </c>
      <c r="CS24" s="35">
        <f>+'SEM3'!IS24</f>
        <v>0</v>
      </c>
      <c r="CT24" s="23">
        <f>+'SEM3'!IT24</f>
        <v>0</v>
      </c>
      <c r="CU24" s="26">
        <f>+'SEM3'!IU24</f>
        <v>0</v>
      </c>
      <c r="CV24" s="42" t="str">
        <f>IFERROR(CD24/CC24,"-")</f>
        <v>-</v>
      </c>
      <c r="CW24" s="89" t="str">
        <f>IFERROR((CF24+CG24)/CC24,"-")</f>
        <v>-</v>
      </c>
      <c r="CX24" s="43" t="str">
        <f>IFERROR(CE24/CD24,"-")</f>
        <v>-</v>
      </c>
      <c r="CY24" s="43" t="str">
        <f>IFERROR((CH24+CF24)/CD24,"-")</f>
        <v>-</v>
      </c>
      <c r="CZ24" s="43" t="str">
        <f>IFERROR((CK24+CG24)/CD24,"-")</f>
        <v>-</v>
      </c>
      <c r="DA24" s="43" t="str">
        <f>IFERROR(CN24/CD24,"-")</f>
        <v>-</v>
      </c>
      <c r="DB24" s="43" t="str">
        <f>IFERROR(CF24/(CH24+CF24),"-")</f>
        <v>-</v>
      </c>
      <c r="DC24" s="43" t="str">
        <f>IFERROR(CG24/(CK24+CG24),"-")</f>
        <v>-</v>
      </c>
      <c r="DD24" s="43" t="str">
        <f>IFERROR(CF24/CD24,"-")</f>
        <v>-</v>
      </c>
      <c r="DE24" s="43" t="str">
        <f>IFERROR(CI24/CD24,"-")</f>
        <v>-</v>
      </c>
      <c r="DF24" s="43" t="str">
        <f>IFERROR(CJ24/CD24,"-")</f>
        <v>-</v>
      </c>
      <c r="DG24" s="43" t="str">
        <f>IFERROR(CG24/CD24,"-")</f>
        <v>-</v>
      </c>
      <c r="DH24" s="43" t="str">
        <f>IFERROR(CL24/CD24,"-")</f>
        <v>-</v>
      </c>
      <c r="DI24" s="43" t="str">
        <f>IFERROR(CM24/CD24,"-")</f>
        <v>-</v>
      </c>
      <c r="DJ24" s="43" t="str">
        <f>IFERROR(CO24/CD24,"-")</f>
        <v>-</v>
      </c>
      <c r="DK24" s="43" t="str">
        <f>IFERROR(CP24/CD24,"-")</f>
        <v>-</v>
      </c>
      <c r="DL24" s="44" t="str">
        <f>IFERROR(CQ24/CC24,"-")</f>
        <v>-</v>
      </c>
      <c r="DM24" s="44" t="str">
        <f>IFERROR(CR24/(CH24+CF24),"-")</f>
        <v>-</v>
      </c>
      <c r="DN24" s="44" t="str">
        <f>IFERROR((CS24/(CK24+CG24))/12,"-")</f>
        <v>-</v>
      </c>
      <c r="DO24" s="90" t="str">
        <f>IFERROR((CU24-CT24)/12/CN24,"-")</f>
        <v>-</v>
      </c>
      <c r="DP24" s="39">
        <f>+'SEM4'!IC24</f>
        <v>0</v>
      </c>
      <c r="DQ24" s="99">
        <f>SUM(DU24:EC24)</f>
        <v>0</v>
      </c>
      <c r="DR24" s="99">
        <f>SUM(DU24:EA24)</f>
        <v>0</v>
      </c>
      <c r="DS24" s="100">
        <f>DV24+DW24</f>
        <v>0</v>
      </c>
      <c r="DT24" s="100">
        <f>DY24+DZ24</f>
        <v>0</v>
      </c>
      <c r="DU24" s="35">
        <f>+'SEM4'!IH24</f>
        <v>0</v>
      </c>
      <c r="DV24" s="35">
        <f>+'SEM4'!II24</f>
        <v>0</v>
      </c>
      <c r="DW24" s="35">
        <f>+'SEM4'!IJ24</f>
        <v>0</v>
      </c>
      <c r="DX24" s="35">
        <f>+'SEM4'!IK24</f>
        <v>0</v>
      </c>
      <c r="DY24" s="35">
        <f>+'SEM4'!IL24</f>
        <v>0</v>
      </c>
      <c r="DZ24" s="35">
        <f>+'SEM4'!IM24</f>
        <v>0</v>
      </c>
      <c r="EA24" s="100">
        <f>+'SEM4'!IN24</f>
        <v/>
      </c>
      <c r="EB24" s="35">
        <f>+'SEM4'!IO24</f>
        <v>0</v>
      </c>
      <c r="EC24" s="35">
        <f>+'SEM4'!IP24</f>
        <v>0</v>
      </c>
      <c r="ED24" s="35">
        <f>+'SEM4'!IQ24</f>
        <v>0</v>
      </c>
      <c r="EE24" s="35">
        <f>+'SEM4'!IR24</f>
        <v>0</v>
      </c>
      <c r="EF24" s="35">
        <f>+'SEM4'!IS24</f>
        <v>0</v>
      </c>
      <c r="EG24" s="23">
        <f>+'SEM4'!IT24</f>
        <v>0</v>
      </c>
      <c r="EH24" s="26">
        <f>+'SEM4'!IU24</f>
        <v>0</v>
      </c>
      <c r="EI24" s="42" t="str">
        <f>IFERROR(DQ24/DP24,"-")</f>
        <v>-</v>
      </c>
      <c r="EJ24" s="89" t="str">
        <f>IFERROR((DS24+DT24)/DP24,"-")</f>
        <v>-</v>
      </c>
      <c r="EK24" s="43" t="str">
        <f>IFERROR(DR24/DQ24,"-")</f>
        <v>-</v>
      </c>
      <c r="EL24" s="43" t="str">
        <f>IFERROR((DU24+DS24)/DQ24,"-")</f>
        <v>-</v>
      </c>
      <c r="EM24" s="43" t="str">
        <f>IFERROR((DX24+DT24)/DQ24,"-")</f>
        <v>-</v>
      </c>
      <c r="EN24" s="43" t="str">
        <f>IFERROR(EA24/DQ24,"-")</f>
        <v>-</v>
      </c>
      <c r="EO24" s="43" t="str">
        <f>IFERROR(DS24/(DU24+DS24),"-")</f>
        <v>-</v>
      </c>
      <c r="EP24" s="43" t="str">
        <f>IFERROR(DT24/(DX24+DT24),"-")</f>
        <v>-</v>
      </c>
      <c r="EQ24" s="43" t="str">
        <f>IFERROR(DS24/DQ24,"-")</f>
        <v>-</v>
      </c>
      <c r="ER24" s="43" t="str">
        <f>IFERROR(DV24/DQ24,"-")</f>
        <v>-</v>
      </c>
      <c r="ES24" s="43" t="str">
        <f>IFERROR(DW24/DQ24,"-")</f>
        <v>-</v>
      </c>
      <c r="ET24" s="43" t="str">
        <f>IFERROR(DT24/DQ24,"-")</f>
        <v>-</v>
      </c>
      <c r="EU24" s="43" t="str">
        <f>IFERROR(DY24/DQ24,"-")</f>
        <v>-</v>
      </c>
      <c r="EV24" s="43" t="str">
        <f>IFERROR(DZ24/DQ24,"-")</f>
        <v>-</v>
      </c>
      <c r="EW24" s="43" t="str">
        <f>IFERROR(EB24/DQ24,"-")</f>
        <v>-</v>
      </c>
      <c r="EX24" s="43" t="str">
        <f>IFERROR(EC24/DQ24,"-")</f>
        <v>-</v>
      </c>
      <c r="EY24" s="44" t="str">
        <f>IFERROR(ED24/DP24,"-")</f>
        <v>-</v>
      </c>
      <c r="EZ24" s="44" t="str">
        <f>IFERROR(EE24/(DU24+DS24),"-")</f>
        <v>-</v>
      </c>
      <c r="FA24" s="44" t="str">
        <f>IFERROR((EF24/(DX24+DT24))/12,"-")</f>
        <v>-</v>
      </c>
      <c r="FB24" s="90" t="str">
        <f>IFERROR((EH24-EG24)/12/EA24,"-")</f>
        <v>-</v>
      </c>
      <c r="FC24" s="39">
        <f>+'SEM5'!IC24</f>
        <v>0</v>
      </c>
      <c r="FD24" s="99">
        <f>SUM(FH24:FP24)</f>
        <v>0</v>
      </c>
      <c r="FE24" s="99">
        <f>SUM(FH24:FN24)</f>
        <v>0</v>
      </c>
      <c r="FF24" s="100">
        <f>FI24+FJ24</f>
        <v>0</v>
      </c>
      <c r="FG24" s="100">
        <f>FL24+FM24</f>
        <v>0</v>
      </c>
      <c r="FH24" s="35">
        <f>+'SEM5'!IH24</f>
        <v>0</v>
      </c>
      <c r="FI24" s="35">
        <f>+'SEM5'!II24</f>
        <v>0</v>
      </c>
      <c r="FJ24" s="35">
        <f>+'SEM5'!IJ24</f>
        <v>0</v>
      </c>
      <c r="FK24" s="35">
        <f>+'SEM5'!IK24</f>
        <v>0</v>
      </c>
      <c r="FL24" s="35">
        <f>+'SEM5'!IL24</f>
        <v>0</v>
      </c>
      <c r="FM24" s="35">
        <f>+'SEM5'!IM24</f>
        <v>0</v>
      </c>
      <c r="FN24" s="100">
        <f>+'SEM5'!IN24</f>
        <v/>
      </c>
      <c r="FO24" s="35">
        <f>+'SEM5'!IO24</f>
        <v>0</v>
      </c>
      <c r="FP24" s="35">
        <f>+'SEM5'!IP24</f>
        <v>0</v>
      </c>
      <c r="FQ24" s="35">
        <f>+'SEM5'!IQ24</f>
        <v>0</v>
      </c>
      <c r="FR24" s="35">
        <f>+'SEM5'!IR24</f>
        <v>0</v>
      </c>
      <c r="FS24" s="35">
        <f>+'SEM5'!IS24</f>
        <v>0</v>
      </c>
      <c r="FT24" s="23">
        <f>+'SEM5'!IT24</f>
        <v>0</v>
      </c>
      <c r="FU24" s="26">
        <f>+'SEM5'!IU24</f>
        <v>0</v>
      </c>
      <c r="FV24" s="42" t="str">
        <f>IFERROR(FD24/FC24,"-")</f>
        <v>-</v>
      </c>
      <c r="FW24" s="89" t="str">
        <f>IFERROR((FF24+FG24)/FC24,"-")</f>
        <v>-</v>
      </c>
      <c r="FX24" s="43" t="str">
        <f>IFERROR(FE24/FD24,"-")</f>
        <v>-</v>
      </c>
      <c r="FY24" s="43" t="str">
        <f>IFERROR((FH24+FF24)/FD24,"-")</f>
        <v>-</v>
      </c>
      <c r="FZ24" s="43" t="str">
        <f>IFERROR((FK24+FG24)/FD24,"-")</f>
        <v>-</v>
      </c>
      <c r="GA24" s="43" t="str">
        <f>IFERROR(FN24/FD24,"-")</f>
        <v>-</v>
      </c>
      <c r="GB24" s="43" t="str">
        <f>IFERROR(FF24/(FH24+FF24),"-")</f>
        <v>-</v>
      </c>
      <c r="GC24" s="43" t="str">
        <f>IFERROR(FG24/(FK24+FG24),"-")</f>
        <v>-</v>
      </c>
      <c r="GD24" s="43" t="str">
        <f>IFERROR(FF24/FD24,"-")</f>
        <v>-</v>
      </c>
      <c r="GE24" s="43" t="str">
        <f>IFERROR(FI24/FD24,"-")</f>
        <v>-</v>
      </c>
      <c r="GF24" s="43" t="str">
        <f>IFERROR(FJ24/FD24,"-")</f>
        <v>-</v>
      </c>
      <c r="GG24" s="43" t="str">
        <f>IFERROR(FG24/FD24,"-")</f>
        <v>-</v>
      </c>
      <c r="GH24" s="43" t="str">
        <f>IFERROR(FL24/FD24,"-")</f>
        <v>-</v>
      </c>
      <c r="GI24" s="43" t="str">
        <f>IFERROR(FM24/FD24,"-")</f>
        <v>-</v>
      </c>
      <c r="GJ24" s="43" t="str">
        <f>IFERROR(FO24/FD24,"-")</f>
        <v>-</v>
      </c>
      <c r="GK24" s="43" t="str">
        <f>IFERROR(FP24/FD24,"-")</f>
        <v>-</v>
      </c>
      <c r="GL24" s="44" t="str">
        <f>IFERROR(FQ24/FC24,"-")</f>
        <v>-</v>
      </c>
      <c r="GM24" s="44" t="str">
        <f>IFERROR(FR24/(FH24+FF24),"-")</f>
        <v>-</v>
      </c>
      <c r="GN24" s="44" t="str">
        <f>IFERROR((FS24/(FK24+FG24))/12,"-")</f>
        <v>-</v>
      </c>
      <c r="GO24" s="90" t="str">
        <f>IFERROR((FU24-FT24)/12/FN24,"-")</f>
        <v>-</v>
      </c>
      <c r="GP24" s="39">
        <f>'SEM6'!IC24</f>
        <v>0</v>
      </c>
      <c r="GQ24" s="99">
        <f>SUM(GU24:HC24)</f>
        <v>0</v>
      </c>
      <c r="GR24" s="99">
        <f>SUM(GU24:HA24)</f>
        <v>0</v>
      </c>
      <c r="GS24" s="100">
        <f>GV24+GW24</f>
        <v>0</v>
      </c>
      <c r="GT24" s="100">
        <f>GY24+GZ24</f>
        <v>0</v>
      </c>
      <c r="GU24" s="35">
        <f>'SEM6'!IH24</f>
        <v>0</v>
      </c>
      <c r="GV24" s="35">
        <f>'SEM6'!II24</f>
        <v>0</v>
      </c>
      <c r="GW24" s="35">
        <f>'SEM6'!IJ24</f>
        <v>0</v>
      </c>
      <c r="GX24" s="35">
        <f>'SEM6'!IK24</f>
        <v>0</v>
      </c>
      <c r="GY24" s="35">
        <f>'SEM6'!IL24</f>
        <v>0</v>
      </c>
      <c r="GZ24" s="35">
        <f>'SEM6'!IM24</f>
        <v>0</v>
      </c>
      <c r="HA24" s="100">
        <f>'SEM6'!IN24</f>
        <v/>
      </c>
      <c r="HB24" s="35">
        <f>'SEM6'!IO24</f>
        <v>0</v>
      </c>
      <c r="HC24" s="35">
        <f>'SEM6'!IP24</f>
        <v>0</v>
      </c>
      <c r="HD24" s="35">
        <f>'SEM6'!IQ24</f>
        <v>0</v>
      </c>
      <c r="HE24" s="35">
        <f>'SEM6'!IR24</f>
        <v>0</v>
      </c>
      <c r="HF24" s="35">
        <f>'SEM6'!IS24</f>
        <v>0</v>
      </c>
      <c r="HG24" s="23">
        <f>'SEM6'!IT24</f>
        <v>0</v>
      </c>
      <c r="HH24" s="26">
        <f>'SEM6'!IU24</f>
        <v>0</v>
      </c>
      <c r="HI24" s="42" t="str">
        <f>IFERROR(GQ24/GP24,"-")</f>
        <v>-</v>
      </c>
      <c r="HJ24" s="89" t="str">
        <f>IFERROR((GS24+GT24)/GP24,"-")</f>
        <v>-</v>
      </c>
      <c r="HK24" s="43" t="str">
        <f>IFERROR(GR24/GQ24,"-")</f>
        <v>-</v>
      </c>
      <c r="HL24" s="43" t="str">
        <f>IFERROR((GU24+GS24)/GQ24,"-")</f>
        <v>-</v>
      </c>
      <c r="HM24" s="43" t="str">
        <f>IFERROR((GX24+GT24)/GQ24,"-")</f>
        <v>-</v>
      </c>
      <c r="HN24" s="43" t="str">
        <f>IFERROR(HA24/GQ24,"-")</f>
        <v>-</v>
      </c>
      <c r="HO24" s="43" t="str">
        <f>IFERROR(GS24/(GU24+GS24),"-")</f>
        <v>-</v>
      </c>
      <c r="HP24" s="43" t="str">
        <f>IFERROR(GT24/(GX24+GT24),"-")</f>
        <v>-</v>
      </c>
      <c r="HQ24" s="43" t="str">
        <f>IFERROR(GS24/GQ24,"-")</f>
        <v>-</v>
      </c>
      <c r="HR24" s="43" t="str">
        <f>IFERROR(GV24/GQ24,"-")</f>
        <v>-</v>
      </c>
      <c r="HS24" s="43" t="str">
        <f>IFERROR(GW24/GQ24,"-")</f>
        <v>-</v>
      </c>
      <c r="HT24" s="43" t="str">
        <f>IFERROR(GT24/GQ24,"-")</f>
        <v>-</v>
      </c>
      <c r="HU24" s="43" t="str">
        <f>IFERROR(GY24/GQ24,"-")</f>
        <v>-</v>
      </c>
      <c r="HV24" s="43" t="str">
        <f>IFERROR(GZ24/GQ24,"-")</f>
        <v>-</v>
      </c>
      <c r="HW24" s="43" t="str">
        <f>IFERROR(HB24/GQ24,"-")</f>
        <v>-</v>
      </c>
      <c r="HX24" s="43" t="str">
        <f>IFERROR(HC24/GQ24,"-")</f>
        <v>-</v>
      </c>
      <c r="HY24" s="44" t="str">
        <f>IFERROR(HD24/GP24,"-")</f>
        <v>-</v>
      </c>
      <c r="HZ24" s="44" t="str">
        <f>IFERROR(HE24/(GU24+GS24),"-")</f>
        <v>-</v>
      </c>
      <c r="IA24" s="44" t="str">
        <f>IFERROR((HF24/(GX24+GT24))/12,"-")</f>
        <v>-</v>
      </c>
      <c r="IB24" s="90" t="str">
        <f>IFERROR((HH24-HG24)/12/HA24,"-")</f>
        <v>-</v>
      </c>
      <c r="IC24" s="39">
        <f>'CUMUL Novembre 2022'!C24</f>
        <v>0</v>
      </c>
      <c r="ID24" s="112">
        <f>SUM(IH24:IP24)</f>
        <v>0</v>
      </c>
      <c r="IE24" s="112">
        <f>SUM(IH24:IN24)</f>
        <v>0</v>
      </c>
      <c r="IF24" s="113">
        <f>II24+IJ24</f>
        <v>0</v>
      </c>
      <c r="IG24" s="113">
        <f>IL24+IM24</f>
        <v>0</v>
      </c>
      <c r="IH24" s="35">
        <f>'CUMUL Novembre 2022'!H24</f>
        <v>0</v>
      </c>
      <c r="II24" s="35">
        <f>'CUMUL Novembre 2022'!I24</f>
        <v>0</v>
      </c>
      <c r="IJ24" s="35">
        <f>'CUMUL Novembre 2022'!J24</f>
        <v>0</v>
      </c>
      <c r="IK24" s="35">
        <f>'CUMUL Novembre 2022'!K24</f>
        <v>0</v>
      </c>
      <c r="IL24" s="35">
        <f>'CUMUL Novembre 2022'!L24</f>
        <v>0</v>
      </c>
      <c r="IM24" s="35">
        <f>'CUMUL Novembre 2022'!M24</f>
        <v>0</v>
      </c>
      <c r="IN24" s="113">
        <f>'CUMUL Novembre 2022'!N24</f>
        <v>0</v>
      </c>
      <c r="IO24" s="35">
        <f>'CUMUL Novembre 2022'!O24</f>
        <v>0</v>
      </c>
      <c r="IP24" s="35">
        <f>'CUMUL Novembre 2022'!P24</f>
        <v>0</v>
      </c>
      <c r="IQ24" s="35">
        <f>'CUMUL Novembre 2022'!Q24</f>
        <v>0</v>
      </c>
      <c r="IR24" s="35">
        <f>'CUMUL Novembre 2022'!R24</f>
        <v>0</v>
      </c>
      <c r="IS24" s="35">
        <f>'CUMUL Novembre 2022'!S24</f>
        <v>0</v>
      </c>
      <c r="IT24" s="23">
        <f>'CUMUL Novembre 2022'!T24</f>
        <v>0</v>
      </c>
      <c r="IU24" s="26">
        <f>'CUMUL Novembre 2022'!U24</f>
        <v>0</v>
      </c>
      <c r="IV24" s="125" t="str">
        <f>IFERROR(ID24/IC24,"-")</f>
        <v>-</v>
      </c>
      <c r="IW24" s="126" t="str">
        <f>IFERROR((IF24+IG24)/IC24,"-")</f>
        <v>-</v>
      </c>
      <c r="IX24" s="127" t="str">
        <f>IFERROR(IE24/ID24,"-")</f>
        <v>-</v>
      </c>
      <c r="IY24" s="127" t="str">
        <f>IFERROR((IH24+IF24)/ID24,"-")</f>
        <v>-</v>
      </c>
      <c r="IZ24" s="127" t="str">
        <f>IFERROR((IK24+IG24)/ID24,"-")</f>
        <v>-</v>
      </c>
      <c r="JA24" s="127" t="str">
        <f>IFERROR(IN24/ID24,"-")</f>
        <v>-</v>
      </c>
      <c r="JB24" s="127" t="str">
        <f>IFERROR(IF24/(IH24+IF24),"-")</f>
        <v>-</v>
      </c>
      <c r="JC24" s="127" t="str">
        <f>IFERROR(IG24/(IK24+IG24),"-")</f>
        <v>-</v>
      </c>
      <c r="JD24" s="127" t="str">
        <f>IFERROR(IF24/ID24,"-")</f>
        <v>-</v>
      </c>
      <c r="JE24" s="127" t="str">
        <f>IFERROR(II24/ID24,"-")</f>
        <v>-</v>
      </c>
      <c r="JF24" s="127" t="str">
        <f>IFERROR(IJ24/ID24,"-")</f>
        <v>-</v>
      </c>
      <c r="JG24" s="127" t="str">
        <f>IFERROR(IG24/ID24,"-")</f>
        <v>-</v>
      </c>
      <c r="JH24" s="127" t="str">
        <f>IFERROR(IL24/ID24,"-")</f>
        <v>-</v>
      </c>
      <c r="JI24" s="127" t="str">
        <f>IFERROR(IM24/ID24,"-")</f>
        <v>-</v>
      </c>
      <c r="JJ24" s="127" t="str">
        <f>IFERROR(IO24/ID24,"-")</f>
        <v>-</v>
      </c>
      <c r="JK24" s="127" t="str">
        <f>IFERROR(IP24/ID24,"-")</f>
        <v>-</v>
      </c>
      <c r="JL24" s="128" t="str">
        <f>IFERROR(IQ24/IC24,"-")</f>
        <v>-</v>
      </c>
      <c r="JM24" s="128" t="str">
        <f>IFERROR(IR24/(IH24+IF24),"-")</f>
        <v>-</v>
      </c>
      <c r="JN24" s="128" t="str">
        <f>IFERROR((IS24/(IK24+IG24))/12,"-")</f>
        <v>-</v>
      </c>
      <c r="JO24" s="129" t="str">
        <f>IFERROR((IU24-IT24)/12/IN24,"-")</f>
        <v>-</v>
      </c>
    </row>
    <row r="25" spans="1:275" customHeight="1" ht="15.75">
      <c r="A25" s="14" t="b">
        <f>IFERROR('SEM1'!A25,"-")</f>
        <v>0</v>
      </c>
      <c r="B25" s="14" t="b">
        <f>IFERROR('SEM1'!B25,"-")</f>
        <v>0</v>
      </c>
      <c r="C25" s="39">
        <f>+'SEM1'!IC25</f>
        <v>0</v>
      </c>
      <c r="D25" s="99">
        <f>SUM(H25:P25)</f>
        <v>0</v>
      </c>
      <c r="E25" s="99">
        <f>SUM(H25:N25)</f>
        <v>0</v>
      </c>
      <c r="F25" s="100">
        <f>I25+J25</f>
        <v>0</v>
      </c>
      <c r="G25" s="100">
        <f>L25+M25</f>
        <v>0</v>
      </c>
      <c r="H25" s="35">
        <f>+'SEM1'!IH25</f>
        <v>0</v>
      </c>
      <c r="I25" s="35">
        <f>+'SEM1'!II25</f>
        <v>0</v>
      </c>
      <c r="J25" s="35">
        <f>+'SEM1'!IJ25</f>
        <v>0</v>
      </c>
      <c r="K25" s="35">
        <f>+'SEM1'!IK25</f>
        <v>0</v>
      </c>
      <c r="L25" s="35">
        <f>+'SEM1'!IL25</f>
        <v>0</v>
      </c>
      <c r="M25" s="35">
        <f>+'SEM1'!IM25</f>
        <v>0</v>
      </c>
      <c r="N25" s="100">
        <f>+'SEM1'!IN25</f>
        <v/>
      </c>
      <c r="O25" s="35">
        <f>+'SEM1'!IO25</f>
        <v>0</v>
      </c>
      <c r="P25" s="35">
        <f>+'SEM1'!IP25</f>
        <v>0</v>
      </c>
      <c r="Q25" s="35">
        <f>+'SEM1'!IQ25</f>
        <v>0</v>
      </c>
      <c r="R25" s="35">
        <f>+'SEM1'!IR25</f>
        <v>0</v>
      </c>
      <c r="S25" s="35">
        <f>+'SEM1'!IS25</f>
        <v>0</v>
      </c>
      <c r="T25" s="23">
        <f>+'SEM1'!IT25</f>
        <v>0</v>
      </c>
      <c r="U25" s="26">
        <f>+'SEM1'!IU25</f>
        <v>0</v>
      </c>
      <c r="V25" s="42" t="str">
        <f>IFERROR(D25/C25,"-")</f>
        <v>-</v>
      </c>
      <c r="W25" s="89" t="str">
        <f>IFERROR((F25+G25)/C25,"-")</f>
        <v>-</v>
      </c>
      <c r="X25" s="43" t="str">
        <f>IFERROR(E25/D25,"-")</f>
        <v>-</v>
      </c>
      <c r="Y25" s="43" t="str">
        <f>IFERROR((H25+F25)/D25,"-")</f>
        <v>-</v>
      </c>
      <c r="Z25" s="43" t="str">
        <f>IFERROR((K25+G25)/D25,"-")</f>
        <v>-</v>
      </c>
      <c r="AA25" s="43" t="str">
        <f>IFERROR(N25/D25,"-")</f>
        <v>-</v>
      </c>
      <c r="AB25" s="43" t="str">
        <f>IFERROR(F25/(H25+F25),"-")</f>
        <v>-</v>
      </c>
      <c r="AC25" s="43" t="str">
        <f>IFERROR(G25/(K25+G25),"-")</f>
        <v>-</v>
      </c>
      <c r="AD25" s="43" t="str">
        <f>IFERROR(F25/D25,"-")</f>
        <v>-</v>
      </c>
      <c r="AE25" s="43" t="str">
        <f>IFERROR(I25/D25,"-")</f>
        <v>-</v>
      </c>
      <c r="AF25" s="43" t="str">
        <f>IFERROR(J25/D25,"-")</f>
        <v>-</v>
      </c>
      <c r="AG25" s="43" t="str">
        <f>IFERROR(G25/D25,"-")</f>
        <v>-</v>
      </c>
      <c r="AH25" s="43" t="str">
        <f>IFERROR(L25/D25,"-")</f>
        <v>-</v>
      </c>
      <c r="AI25" s="43" t="str">
        <f>IFERROR(M25/D25,"-")</f>
        <v>-</v>
      </c>
      <c r="AJ25" s="43" t="str">
        <f>IFERROR(O25/D25,"-")</f>
        <v>-</v>
      </c>
      <c r="AK25" s="43" t="str">
        <f>IFERROR(P25/D25,"-")</f>
        <v>-</v>
      </c>
      <c r="AL25" s="44" t="str">
        <f>IFERROR(Q25/C25,"-")</f>
        <v>-</v>
      </c>
      <c r="AM25" s="44" t="str">
        <f>IFERROR(R25/(H25+F25),"-")</f>
        <v>-</v>
      </c>
      <c r="AN25" s="44" t="str">
        <f>IFERROR((S25/(K25+G25))/12,"-")</f>
        <v>-</v>
      </c>
      <c r="AO25" s="90" t="str">
        <f>IFERROR((U25-T25)/12/N25,"-")</f>
        <v>-</v>
      </c>
      <c r="AP25" s="39">
        <f>+'SEM2'!IC25</f>
        <v>0</v>
      </c>
      <c r="AQ25" s="99">
        <f>SUM(AU25:BC25)</f>
        <v>0</v>
      </c>
      <c r="AR25" s="99">
        <f>SUM(AU25:BA25)</f>
        <v>0</v>
      </c>
      <c r="AS25" s="100">
        <f>AV25+AW25</f>
        <v>0</v>
      </c>
      <c r="AT25" s="100">
        <f>AY25+AZ25</f>
        <v>0</v>
      </c>
      <c r="AU25" s="35">
        <f>+'SEM2'!IH25</f>
        <v>0</v>
      </c>
      <c r="AV25" s="35">
        <f>+'SEM2'!II25</f>
        <v>0</v>
      </c>
      <c r="AW25" s="35">
        <f>+'SEM2'!IJ25</f>
        <v>0</v>
      </c>
      <c r="AX25" s="35">
        <f>+'SEM2'!IK25</f>
        <v>0</v>
      </c>
      <c r="AY25" s="35">
        <f>+'SEM2'!IL25</f>
        <v>0</v>
      </c>
      <c r="AZ25" s="35">
        <f>+'SEM2'!IM25</f>
        <v>0</v>
      </c>
      <c r="BA25" s="100">
        <f>+'SEM2'!IN25</f>
        <v/>
      </c>
      <c r="BB25" s="35">
        <f>+'SEM2'!IO25</f>
        <v>0</v>
      </c>
      <c r="BC25" s="35">
        <f>+'SEM2'!IP25</f>
        <v>0</v>
      </c>
      <c r="BD25" s="35">
        <f>+'SEM2'!IQ25</f>
        <v>0</v>
      </c>
      <c r="BE25" s="35">
        <f>+'SEM2'!IR25</f>
        <v>0</v>
      </c>
      <c r="BF25" s="35">
        <f>+'SEM2'!IS25</f>
        <v>0</v>
      </c>
      <c r="BG25" s="23">
        <f>+'SEM2'!IT25</f>
        <v>0</v>
      </c>
      <c r="BH25" s="26">
        <f>+'SEM2'!IU25</f>
        <v>0</v>
      </c>
      <c r="BI25" s="42" t="str">
        <f>IFERROR(AQ25/AP25,"-")</f>
        <v>-</v>
      </c>
      <c r="BJ25" s="89" t="str">
        <f>IFERROR((AS25+AT25)/AP25,"-")</f>
        <v>-</v>
      </c>
      <c r="BK25" s="43" t="str">
        <f>IFERROR(AR25/AQ25,"-")</f>
        <v>-</v>
      </c>
      <c r="BL25" s="43" t="str">
        <f>IFERROR((AU25+AS25)/AQ25,"-")</f>
        <v>-</v>
      </c>
      <c r="BM25" s="43" t="str">
        <f>IFERROR((AX25+AT25)/AQ25,"-")</f>
        <v>-</v>
      </c>
      <c r="BN25" s="43" t="str">
        <f>IFERROR(BA25/AQ25,"-")</f>
        <v>-</v>
      </c>
      <c r="BO25" s="43" t="str">
        <f>IFERROR(AS25/(AU25+AS25),"-")</f>
        <v>-</v>
      </c>
      <c r="BP25" s="43" t="str">
        <f>IFERROR(AT25/(AX25+AT25),"-")</f>
        <v>-</v>
      </c>
      <c r="BQ25" s="43" t="str">
        <f>IFERROR(AS25/AQ25,"-")</f>
        <v>-</v>
      </c>
      <c r="BR25" s="43" t="str">
        <f>IFERROR(AV25/AQ25,"-")</f>
        <v>-</v>
      </c>
      <c r="BS25" s="43" t="str">
        <f>IFERROR(AW25/AQ25,"-")</f>
        <v>-</v>
      </c>
      <c r="BT25" s="43" t="str">
        <f>IFERROR(AT25/AQ25,"-")</f>
        <v>-</v>
      </c>
      <c r="BU25" s="43" t="str">
        <f>IFERROR(AY25/AQ25,"-")</f>
        <v>-</v>
      </c>
      <c r="BV25" s="43" t="str">
        <f>IFERROR(AZ25/AQ25,"-")</f>
        <v>-</v>
      </c>
      <c r="BW25" s="43" t="str">
        <f>IFERROR(BB25/AQ25,"-")</f>
        <v>-</v>
      </c>
      <c r="BX25" s="43" t="str">
        <f>IFERROR(BC25/AQ25,"-")</f>
        <v>-</v>
      </c>
      <c r="BY25" s="44" t="str">
        <f>IFERROR(BD25/AP25,"-")</f>
        <v>-</v>
      </c>
      <c r="BZ25" s="44" t="str">
        <f>IFERROR(BE25/(AU25+AS25),"-")</f>
        <v>-</v>
      </c>
      <c r="CA25" s="44" t="str">
        <f>IFERROR((BF25/(AX25+AT25))/12,"-")</f>
        <v>-</v>
      </c>
      <c r="CB25" s="90" t="str">
        <f>IFERROR((BH25-BG25)/12/BA25,"-")</f>
        <v>-</v>
      </c>
      <c r="CC25" s="39">
        <f>+'SEM3'!IC25</f>
        <v>0</v>
      </c>
      <c r="CD25" s="99">
        <f>SUM(CH25:CP25)</f>
        <v>0</v>
      </c>
      <c r="CE25" s="99">
        <f>SUM(CH25:CN25)</f>
        <v>0</v>
      </c>
      <c r="CF25" s="100">
        <f>CI25+CJ25</f>
        <v>0</v>
      </c>
      <c r="CG25" s="100">
        <f>CL25+CM25</f>
        <v>0</v>
      </c>
      <c r="CH25" s="35">
        <f>+'SEM3'!IH25</f>
        <v>0</v>
      </c>
      <c r="CI25" s="35">
        <f>+'SEM3'!II25</f>
        <v>0</v>
      </c>
      <c r="CJ25" s="35">
        <f>+'SEM3'!IJ25</f>
        <v>0</v>
      </c>
      <c r="CK25" s="35">
        <f>+'SEM3'!IK25</f>
        <v>0</v>
      </c>
      <c r="CL25" s="35">
        <f>+'SEM3'!IL25</f>
        <v>0</v>
      </c>
      <c r="CM25" s="35">
        <f>+'SEM3'!IM25</f>
        <v>0</v>
      </c>
      <c r="CN25" s="100">
        <f>+'SEM3'!IN25</f>
        <v/>
      </c>
      <c r="CO25" s="35">
        <f>+'SEM3'!IO25</f>
        <v>0</v>
      </c>
      <c r="CP25" s="35">
        <f>+'SEM3'!IP25</f>
        <v>0</v>
      </c>
      <c r="CQ25" s="35">
        <f>+'SEM3'!IQ25</f>
        <v>0</v>
      </c>
      <c r="CR25" s="35">
        <f>+'SEM3'!IR25</f>
        <v>0</v>
      </c>
      <c r="CS25" s="35">
        <f>+'SEM3'!IS25</f>
        <v>0</v>
      </c>
      <c r="CT25" s="23">
        <f>+'SEM3'!IT25</f>
        <v>0</v>
      </c>
      <c r="CU25" s="26">
        <f>+'SEM3'!IU25</f>
        <v>0</v>
      </c>
      <c r="CV25" s="42" t="str">
        <f>IFERROR(CD25/CC25,"-")</f>
        <v>-</v>
      </c>
      <c r="CW25" s="89" t="str">
        <f>IFERROR((CF25+CG25)/CC25,"-")</f>
        <v>-</v>
      </c>
      <c r="CX25" s="43" t="str">
        <f>IFERROR(CE25/CD25,"-")</f>
        <v>-</v>
      </c>
      <c r="CY25" s="43" t="str">
        <f>IFERROR((CH25+CF25)/CD25,"-")</f>
        <v>-</v>
      </c>
      <c r="CZ25" s="43" t="str">
        <f>IFERROR((CK25+CG25)/CD25,"-")</f>
        <v>-</v>
      </c>
      <c r="DA25" s="43" t="str">
        <f>IFERROR(CN25/CD25,"-")</f>
        <v>-</v>
      </c>
      <c r="DB25" s="43" t="str">
        <f>IFERROR(CF25/(CH25+CF25),"-")</f>
        <v>-</v>
      </c>
      <c r="DC25" s="43" t="str">
        <f>IFERROR(CG25/(CK25+CG25),"-")</f>
        <v>-</v>
      </c>
      <c r="DD25" s="43" t="str">
        <f>IFERROR(CF25/CD25,"-")</f>
        <v>-</v>
      </c>
      <c r="DE25" s="43" t="str">
        <f>IFERROR(CI25/CD25,"-")</f>
        <v>-</v>
      </c>
      <c r="DF25" s="43" t="str">
        <f>IFERROR(CJ25/CD25,"-")</f>
        <v>-</v>
      </c>
      <c r="DG25" s="43" t="str">
        <f>IFERROR(CG25/CD25,"-")</f>
        <v>-</v>
      </c>
      <c r="DH25" s="43" t="str">
        <f>IFERROR(CL25/CD25,"-")</f>
        <v>-</v>
      </c>
      <c r="DI25" s="43" t="str">
        <f>IFERROR(CM25/CD25,"-")</f>
        <v>-</v>
      </c>
      <c r="DJ25" s="43" t="str">
        <f>IFERROR(CO25/CD25,"-")</f>
        <v>-</v>
      </c>
      <c r="DK25" s="43" t="str">
        <f>IFERROR(CP25/CD25,"-")</f>
        <v>-</v>
      </c>
      <c r="DL25" s="44" t="str">
        <f>IFERROR(CQ25/CC25,"-")</f>
        <v>-</v>
      </c>
      <c r="DM25" s="44" t="str">
        <f>IFERROR(CR25/(CH25+CF25),"-")</f>
        <v>-</v>
      </c>
      <c r="DN25" s="44" t="str">
        <f>IFERROR((CS25/(CK25+CG25))/12,"-")</f>
        <v>-</v>
      </c>
      <c r="DO25" s="90" t="str">
        <f>IFERROR((CU25-CT25)/12/CN25,"-")</f>
        <v>-</v>
      </c>
      <c r="DP25" s="39">
        <f>+'SEM4'!IC25</f>
        <v>0</v>
      </c>
      <c r="DQ25" s="99">
        <f>SUM(DU25:EC25)</f>
        <v>0</v>
      </c>
      <c r="DR25" s="99">
        <f>SUM(DU25:EA25)</f>
        <v>0</v>
      </c>
      <c r="DS25" s="100">
        <f>DV25+DW25</f>
        <v>0</v>
      </c>
      <c r="DT25" s="100">
        <f>DY25+DZ25</f>
        <v>0</v>
      </c>
      <c r="DU25" s="35">
        <f>+'SEM4'!IH25</f>
        <v>0</v>
      </c>
      <c r="DV25" s="35">
        <f>+'SEM4'!II25</f>
        <v>0</v>
      </c>
      <c r="DW25" s="35">
        <f>+'SEM4'!IJ25</f>
        <v>0</v>
      </c>
      <c r="DX25" s="35">
        <f>+'SEM4'!IK25</f>
        <v>0</v>
      </c>
      <c r="DY25" s="35">
        <f>+'SEM4'!IL25</f>
        <v>0</v>
      </c>
      <c r="DZ25" s="35">
        <f>+'SEM4'!IM25</f>
        <v>0</v>
      </c>
      <c r="EA25" s="100">
        <f>+'SEM4'!IN25</f>
        <v/>
      </c>
      <c r="EB25" s="35">
        <f>+'SEM4'!IO25</f>
        <v>0</v>
      </c>
      <c r="EC25" s="35">
        <f>+'SEM4'!IP25</f>
        <v>0</v>
      </c>
      <c r="ED25" s="35">
        <f>+'SEM4'!IQ25</f>
        <v>0</v>
      </c>
      <c r="EE25" s="35">
        <f>+'SEM4'!IR25</f>
        <v>0</v>
      </c>
      <c r="EF25" s="35">
        <f>+'SEM4'!IS25</f>
        <v>0</v>
      </c>
      <c r="EG25" s="23">
        <f>+'SEM4'!IT25</f>
        <v>0</v>
      </c>
      <c r="EH25" s="26">
        <f>+'SEM4'!IU25</f>
        <v>0</v>
      </c>
      <c r="EI25" s="42" t="str">
        <f>IFERROR(DQ25/DP25,"-")</f>
        <v>-</v>
      </c>
      <c r="EJ25" s="89" t="str">
        <f>IFERROR((DS25+DT25)/DP25,"-")</f>
        <v>-</v>
      </c>
      <c r="EK25" s="43" t="str">
        <f>IFERROR(DR25/DQ25,"-")</f>
        <v>-</v>
      </c>
      <c r="EL25" s="43" t="str">
        <f>IFERROR((DU25+DS25)/DQ25,"-")</f>
        <v>-</v>
      </c>
      <c r="EM25" s="43" t="str">
        <f>IFERROR((DX25+DT25)/DQ25,"-")</f>
        <v>-</v>
      </c>
      <c r="EN25" s="43" t="str">
        <f>IFERROR(EA25/DQ25,"-")</f>
        <v>-</v>
      </c>
      <c r="EO25" s="43" t="str">
        <f>IFERROR(DS25/(DU25+DS25),"-")</f>
        <v>-</v>
      </c>
      <c r="EP25" s="43" t="str">
        <f>IFERROR(DT25/(DX25+DT25),"-")</f>
        <v>-</v>
      </c>
      <c r="EQ25" s="43" t="str">
        <f>IFERROR(DS25/DQ25,"-")</f>
        <v>-</v>
      </c>
      <c r="ER25" s="43" t="str">
        <f>IFERROR(DV25/DQ25,"-")</f>
        <v>-</v>
      </c>
      <c r="ES25" s="43" t="str">
        <f>IFERROR(DW25/DQ25,"-")</f>
        <v>-</v>
      </c>
      <c r="ET25" s="43" t="str">
        <f>IFERROR(DT25/DQ25,"-")</f>
        <v>-</v>
      </c>
      <c r="EU25" s="43" t="str">
        <f>IFERROR(DY25/DQ25,"-")</f>
        <v>-</v>
      </c>
      <c r="EV25" s="43" t="str">
        <f>IFERROR(DZ25/DQ25,"-")</f>
        <v>-</v>
      </c>
      <c r="EW25" s="43" t="str">
        <f>IFERROR(EB25/DQ25,"-")</f>
        <v>-</v>
      </c>
      <c r="EX25" s="43" t="str">
        <f>IFERROR(EC25/DQ25,"-")</f>
        <v>-</v>
      </c>
      <c r="EY25" s="44" t="str">
        <f>IFERROR(ED25/DP25,"-")</f>
        <v>-</v>
      </c>
      <c r="EZ25" s="44" t="str">
        <f>IFERROR(EE25/(DU25+DS25),"-")</f>
        <v>-</v>
      </c>
      <c r="FA25" s="44" t="str">
        <f>IFERROR((EF25/(DX25+DT25))/12,"-")</f>
        <v>-</v>
      </c>
      <c r="FB25" s="90" t="str">
        <f>IFERROR((EH25-EG25)/12/EA25,"-")</f>
        <v>-</v>
      </c>
      <c r="FC25" s="39">
        <f>+'SEM5'!IC25</f>
        <v>0</v>
      </c>
      <c r="FD25" s="99">
        <f>SUM(FH25:FP25)</f>
        <v>0</v>
      </c>
      <c r="FE25" s="99">
        <f>SUM(FH25:FN25)</f>
        <v>0</v>
      </c>
      <c r="FF25" s="100">
        <f>FI25+FJ25</f>
        <v>0</v>
      </c>
      <c r="FG25" s="100">
        <f>FL25+FM25</f>
        <v>0</v>
      </c>
      <c r="FH25" s="35">
        <f>+'SEM5'!IH25</f>
        <v>0</v>
      </c>
      <c r="FI25" s="35">
        <f>+'SEM5'!II25</f>
        <v>0</v>
      </c>
      <c r="FJ25" s="35">
        <f>+'SEM5'!IJ25</f>
        <v>0</v>
      </c>
      <c r="FK25" s="35">
        <f>+'SEM5'!IK25</f>
        <v>0</v>
      </c>
      <c r="FL25" s="35">
        <f>+'SEM5'!IL25</f>
        <v>0</v>
      </c>
      <c r="FM25" s="35">
        <f>+'SEM5'!IM25</f>
        <v>0</v>
      </c>
      <c r="FN25" s="100">
        <f>+'SEM5'!IN25</f>
        <v/>
      </c>
      <c r="FO25" s="35">
        <f>+'SEM5'!IO25</f>
        <v>0</v>
      </c>
      <c r="FP25" s="35">
        <f>+'SEM5'!IP25</f>
        <v>0</v>
      </c>
      <c r="FQ25" s="35">
        <f>+'SEM5'!IQ25</f>
        <v>0</v>
      </c>
      <c r="FR25" s="35">
        <f>+'SEM5'!IR25</f>
        <v>0</v>
      </c>
      <c r="FS25" s="35">
        <f>+'SEM5'!IS25</f>
        <v>0</v>
      </c>
      <c r="FT25" s="23">
        <f>+'SEM5'!IT25</f>
        <v>0</v>
      </c>
      <c r="FU25" s="26">
        <f>+'SEM5'!IU25</f>
        <v>0</v>
      </c>
      <c r="FV25" s="42" t="str">
        <f>IFERROR(FD25/FC25,"-")</f>
        <v>-</v>
      </c>
      <c r="FW25" s="89" t="str">
        <f>IFERROR((FF25+FG25)/FC25,"-")</f>
        <v>-</v>
      </c>
      <c r="FX25" s="43" t="str">
        <f>IFERROR(FE25/FD25,"-")</f>
        <v>-</v>
      </c>
      <c r="FY25" s="43" t="str">
        <f>IFERROR((FH25+FF25)/FD25,"-")</f>
        <v>-</v>
      </c>
      <c r="FZ25" s="43" t="str">
        <f>IFERROR((FK25+FG25)/FD25,"-")</f>
        <v>-</v>
      </c>
      <c r="GA25" s="43" t="str">
        <f>IFERROR(FN25/FD25,"-")</f>
        <v>-</v>
      </c>
      <c r="GB25" s="43" t="str">
        <f>IFERROR(FF25/(FH25+FF25),"-")</f>
        <v>-</v>
      </c>
      <c r="GC25" s="43" t="str">
        <f>IFERROR(FG25/(FK25+FG25),"-")</f>
        <v>-</v>
      </c>
      <c r="GD25" s="43" t="str">
        <f>IFERROR(FF25/FD25,"-")</f>
        <v>-</v>
      </c>
      <c r="GE25" s="43" t="str">
        <f>IFERROR(FI25/FD25,"-")</f>
        <v>-</v>
      </c>
      <c r="GF25" s="43" t="str">
        <f>IFERROR(FJ25/FD25,"-")</f>
        <v>-</v>
      </c>
      <c r="GG25" s="43" t="str">
        <f>IFERROR(FG25/FD25,"-")</f>
        <v>-</v>
      </c>
      <c r="GH25" s="43" t="str">
        <f>IFERROR(FL25/FD25,"-")</f>
        <v>-</v>
      </c>
      <c r="GI25" s="43" t="str">
        <f>IFERROR(FM25/FD25,"-")</f>
        <v>-</v>
      </c>
      <c r="GJ25" s="43" t="str">
        <f>IFERROR(FO25/FD25,"-")</f>
        <v>-</v>
      </c>
      <c r="GK25" s="43" t="str">
        <f>IFERROR(FP25/FD25,"-")</f>
        <v>-</v>
      </c>
      <c r="GL25" s="44" t="str">
        <f>IFERROR(FQ25/FC25,"-")</f>
        <v>-</v>
      </c>
      <c r="GM25" s="44" t="str">
        <f>IFERROR(FR25/(FH25+FF25),"-")</f>
        <v>-</v>
      </c>
      <c r="GN25" s="44" t="str">
        <f>IFERROR((FS25/(FK25+FG25))/12,"-")</f>
        <v>-</v>
      </c>
      <c r="GO25" s="90" t="str">
        <f>IFERROR((FU25-FT25)/12/FN25,"-")</f>
        <v>-</v>
      </c>
      <c r="GP25" s="39">
        <f>'SEM6'!IC25</f>
        <v>0</v>
      </c>
      <c r="GQ25" s="99">
        <f>SUM(GU25:HC25)</f>
        <v>0</v>
      </c>
      <c r="GR25" s="99">
        <f>SUM(GU25:HA25)</f>
        <v>0</v>
      </c>
      <c r="GS25" s="100">
        <f>GV25+GW25</f>
        <v>0</v>
      </c>
      <c r="GT25" s="100">
        <f>GY25+GZ25</f>
        <v>0</v>
      </c>
      <c r="GU25" s="35">
        <f>'SEM6'!IH25</f>
        <v>0</v>
      </c>
      <c r="GV25" s="35">
        <f>'SEM6'!II25</f>
        <v>0</v>
      </c>
      <c r="GW25" s="35">
        <f>'SEM6'!IJ25</f>
        <v>0</v>
      </c>
      <c r="GX25" s="35">
        <f>'SEM6'!IK25</f>
        <v>0</v>
      </c>
      <c r="GY25" s="35">
        <f>'SEM6'!IL25</f>
        <v>0</v>
      </c>
      <c r="GZ25" s="35">
        <f>'SEM6'!IM25</f>
        <v>0</v>
      </c>
      <c r="HA25" s="100">
        <f>'SEM6'!IN25</f>
        <v/>
      </c>
      <c r="HB25" s="35">
        <f>'SEM6'!IO25</f>
        <v>0</v>
      </c>
      <c r="HC25" s="35">
        <f>'SEM6'!IP25</f>
        <v>0</v>
      </c>
      <c r="HD25" s="35">
        <f>'SEM6'!IQ25</f>
        <v>0</v>
      </c>
      <c r="HE25" s="35">
        <f>'SEM6'!IR25</f>
        <v>0</v>
      </c>
      <c r="HF25" s="35">
        <f>'SEM6'!IS25</f>
        <v>0</v>
      </c>
      <c r="HG25" s="23">
        <f>'SEM6'!IT25</f>
        <v>0</v>
      </c>
      <c r="HH25" s="26">
        <f>'SEM6'!IU25</f>
        <v>0</v>
      </c>
      <c r="HI25" s="42" t="str">
        <f>IFERROR(GQ25/GP25,"-")</f>
        <v>-</v>
      </c>
      <c r="HJ25" s="89" t="str">
        <f>IFERROR((GS25+GT25)/GP25,"-")</f>
        <v>-</v>
      </c>
      <c r="HK25" s="43" t="str">
        <f>IFERROR(GR25/GQ25,"-")</f>
        <v>-</v>
      </c>
      <c r="HL25" s="43" t="str">
        <f>IFERROR((GU25+GS25)/GQ25,"-")</f>
        <v>-</v>
      </c>
      <c r="HM25" s="43" t="str">
        <f>IFERROR((GX25+GT25)/GQ25,"-")</f>
        <v>-</v>
      </c>
      <c r="HN25" s="43" t="str">
        <f>IFERROR(HA25/GQ25,"-")</f>
        <v>-</v>
      </c>
      <c r="HO25" s="43" t="str">
        <f>IFERROR(GS25/(GU25+GS25),"-")</f>
        <v>-</v>
      </c>
      <c r="HP25" s="43" t="str">
        <f>IFERROR(GT25/(GX25+GT25),"-")</f>
        <v>-</v>
      </c>
      <c r="HQ25" s="43" t="str">
        <f>IFERROR(GS25/GQ25,"-")</f>
        <v>-</v>
      </c>
      <c r="HR25" s="43" t="str">
        <f>IFERROR(GV25/GQ25,"-")</f>
        <v>-</v>
      </c>
      <c r="HS25" s="43" t="str">
        <f>IFERROR(GW25/GQ25,"-")</f>
        <v>-</v>
      </c>
      <c r="HT25" s="43" t="str">
        <f>IFERROR(GT25/GQ25,"-")</f>
        <v>-</v>
      </c>
      <c r="HU25" s="43" t="str">
        <f>IFERROR(GY25/GQ25,"-")</f>
        <v>-</v>
      </c>
      <c r="HV25" s="43" t="str">
        <f>IFERROR(GZ25/GQ25,"-")</f>
        <v>-</v>
      </c>
      <c r="HW25" s="43" t="str">
        <f>IFERROR(HB25/GQ25,"-")</f>
        <v>-</v>
      </c>
      <c r="HX25" s="43" t="str">
        <f>IFERROR(HC25/GQ25,"-")</f>
        <v>-</v>
      </c>
      <c r="HY25" s="44" t="str">
        <f>IFERROR(HD25/GP25,"-")</f>
        <v>-</v>
      </c>
      <c r="HZ25" s="44" t="str">
        <f>IFERROR(HE25/(GU25+GS25),"-")</f>
        <v>-</v>
      </c>
      <c r="IA25" s="44" t="str">
        <f>IFERROR((HF25/(GX25+GT25))/12,"-")</f>
        <v>-</v>
      </c>
      <c r="IB25" s="90" t="str">
        <f>IFERROR((HH25-HG25)/12/HA25,"-")</f>
        <v>-</v>
      </c>
      <c r="IC25" s="39">
        <f>'CUMUL Novembre 2022'!C25</f>
        <v>0</v>
      </c>
      <c r="ID25" s="112">
        <f>SUM(IH25:IP25)</f>
        <v>0</v>
      </c>
      <c r="IE25" s="112">
        <f>SUM(IH25:IN25)</f>
        <v>0</v>
      </c>
      <c r="IF25" s="113">
        <f>II25+IJ25</f>
        <v>0</v>
      </c>
      <c r="IG25" s="113">
        <f>IL25+IM25</f>
        <v>0</v>
      </c>
      <c r="IH25" s="35">
        <f>'CUMUL Novembre 2022'!H25</f>
        <v>0</v>
      </c>
      <c r="II25" s="35">
        <f>'CUMUL Novembre 2022'!I25</f>
        <v>0</v>
      </c>
      <c r="IJ25" s="35">
        <f>'CUMUL Novembre 2022'!J25</f>
        <v>0</v>
      </c>
      <c r="IK25" s="35">
        <f>'CUMUL Novembre 2022'!K25</f>
        <v>0</v>
      </c>
      <c r="IL25" s="35">
        <f>'CUMUL Novembre 2022'!L25</f>
        <v>0</v>
      </c>
      <c r="IM25" s="35">
        <f>'CUMUL Novembre 2022'!M25</f>
        <v>0</v>
      </c>
      <c r="IN25" s="113">
        <f>'CUMUL Novembre 2022'!N25</f>
        <v>0</v>
      </c>
      <c r="IO25" s="35">
        <f>'CUMUL Novembre 2022'!O25</f>
        <v>0</v>
      </c>
      <c r="IP25" s="35">
        <f>'CUMUL Novembre 2022'!P25</f>
        <v>0</v>
      </c>
      <c r="IQ25" s="35">
        <f>'CUMUL Novembre 2022'!Q25</f>
        <v>0</v>
      </c>
      <c r="IR25" s="35">
        <f>'CUMUL Novembre 2022'!R25</f>
        <v>0</v>
      </c>
      <c r="IS25" s="35">
        <f>'CUMUL Novembre 2022'!S25</f>
        <v>0</v>
      </c>
      <c r="IT25" s="23">
        <f>'CUMUL Novembre 2022'!T25</f>
        <v>0</v>
      </c>
      <c r="IU25" s="26">
        <f>'CUMUL Novembre 2022'!U25</f>
        <v>0</v>
      </c>
      <c r="IV25" s="125" t="str">
        <f>IFERROR(ID25/IC25,"-")</f>
        <v>-</v>
      </c>
      <c r="IW25" s="126" t="str">
        <f>IFERROR((IF25+IG25)/IC25,"-")</f>
        <v>-</v>
      </c>
      <c r="IX25" s="127" t="str">
        <f>IFERROR(IE25/ID25,"-")</f>
        <v>-</v>
      </c>
      <c r="IY25" s="127" t="str">
        <f>IFERROR((IH25+IF25)/ID25,"-")</f>
        <v>-</v>
      </c>
      <c r="IZ25" s="127" t="str">
        <f>IFERROR((IK25+IG25)/ID25,"-")</f>
        <v>-</v>
      </c>
      <c r="JA25" s="127" t="str">
        <f>IFERROR(IN25/ID25,"-")</f>
        <v>-</v>
      </c>
      <c r="JB25" s="127" t="str">
        <f>IFERROR(IF25/(IH25+IF25),"-")</f>
        <v>-</v>
      </c>
      <c r="JC25" s="127" t="str">
        <f>IFERROR(IG25/(IK25+IG25),"-")</f>
        <v>-</v>
      </c>
      <c r="JD25" s="127" t="str">
        <f>IFERROR(IF25/ID25,"-")</f>
        <v>-</v>
      </c>
      <c r="JE25" s="127" t="str">
        <f>IFERROR(II25/ID25,"-")</f>
        <v>-</v>
      </c>
      <c r="JF25" s="127" t="str">
        <f>IFERROR(IJ25/ID25,"-")</f>
        <v>-</v>
      </c>
      <c r="JG25" s="127" t="str">
        <f>IFERROR(IG25/ID25,"-")</f>
        <v>-</v>
      </c>
      <c r="JH25" s="127" t="str">
        <f>IFERROR(IL25/ID25,"-")</f>
        <v>-</v>
      </c>
      <c r="JI25" s="127" t="str">
        <f>IFERROR(IM25/ID25,"-")</f>
        <v>-</v>
      </c>
      <c r="JJ25" s="127" t="str">
        <f>IFERROR(IO25/ID25,"-")</f>
        <v>-</v>
      </c>
      <c r="JK25" s="127" t="str">
        <f>IFERROR(IP25/ID25,"-")</f>
        <v>-</v>
      </c>
      <c r="JL25" s="128" t="str">
        <f>IFERROR(IQ25/IC25,"-")</f>
        <v>-</v>
      </c>
      <c r="JM25" s="128" t="str">
        <f>IFERROR(IR25/(IH25+IF25),"-")</f>
        <v>-</v>
      </c>
      <c r="JN25" s="128" t="str">
        <f>IFERROR((IS25/(IK25+IG25))/12,"-")</f>
        <v>-</v>
      </c>
      <c r="JO25" s="129" t="str">
        <f>IFERROR((IU25-IT25)/12/IN25,"-")</f>
        <v>-</v>
      </c>
    </row>
    <row r="26" spans="1:275" customHeight="1" ht="15.75">
      <c r="A26" s="14" t="b">
        <f>IFERROR('SEM1'!A26,"-")</f>
        <v>0</v>
      </c>
      <c r="B26" s="14" t="b">
        <f>IFERROR('SEM1'!B26,"-")</f>
        <v>0</v>
      </c>
      <c r="C26" s="39">
        <f>+'SEM1'!IC26</f>
        <v>0</v>
      </c>
      <c r="D26" s="99">
        <f>SUM(H26:P26)</f>
        <v>0</v>
      </c>
      <c r="E26" s="99">
        <f>SUM(H26:N26)</f>
        <v>0</v>
      </c>
      <c r="F26" s="100">
        <f>I26+J26</f>
        <v>0</v>
      </c>
      <c r="G26" s="100">
        <f>L26+M26</f>
        <v>0</v>
      </c>
      <c r="H26" s="35">
        <f>+'SEM1'!IH26</f>
        <v>0</v>
      </c>
      <c r="I26" s="35">
        <f>+'SEM1'!II26</f>
        <v>0</v>
      </c>
      <c r="J26" s="35">
        <f>+'SEM1'!IJ26</f>
        <v>0</v>
      </c>
      <c r="K26" s="35">
        <f>+'SEM1'!IK26</f>
        <v>0</v>
      </c>
      <c r="L26" s="35">
        <f>+'SEM1'!IL26</f>
        <v>0</v>
      </c>
      <c r="M26" s="35">
        <f>+'SEM1'!IM26</f>
        <v>0</v>
      </c>
      <c r="N26" s="100">
        <f>+'SEM1'!IN26</f>
        <v/>
      </c>
      <c r="O26" s="35">
        <f>+'SEM1'!IO26</f>
        <v>0</v>
      </c>
      <c r="P26" s="35">
        <f>+'SEM1'!IP26</f>
        <v>0</v>
      </c>
      <c r="Q26" s="35">
        <f>+'SEM1'!IQ26</f>
        <v>0</v>
      </c>
      <c r="R26" s="35">
        <f>+'SEM1'!IR26</f>
        <v>0</v>
      </c>
      <c r="S26" s="35">
        <f>+'SEM1'!IS26</f>
        <v>0</v>
      </c>
      <c r="T26" s="23">
        <f>+'SEM1'!IT26</f>
        <v>0</v>
      </c>
      <c r="U26" s="26">
        <f>+'SEM1'!IU26</f>
        <v>0</v>
      </c>
      <c r="V26" s="42" t="str">
        <f>IFERROR(D26/C26,"-")</f>
        <v>-</v>
      </c>
      <c r="W26" s="89" t="str">
        <f>IFERROR((F26+G26)/C26,"-")</f>
        <v>-</v>
      </c>
      <c r="X26" s="43" t="str">
        <f>IFERROR(E26/D26,"-")</f>
        <v>-</v>
      </c>
      <c r="Y26" s="43" t="str">
        <f>IFERROR((H26+F26)/D26,"-")</f>
        <v>-</v>
      </c>
      <c r="Z26" s="43" t="str">
        <f>IFERROR((K26+G26)/D26,"-")</f>
        <v>-</v>
      </c>
      <c r="AA26" s="43" t="str">
        <f>IFERROR(N26/D26,"-")</f>
        <v>-</v>
      </c>
      <c r="AB26" s="43" t="str">
        <f>IFERROR(F26/(H26+F26),"-")</f>
        <v>-</v>
      </c>
      <c r="AC26" s="43" t="str">
        <f>IFERROR(G26/(K26+G26),"-")</f>
        <v>-</v>
      </c>
      <c r="AD26" s="43" t="str">
        <f>IFERROR(F26/D26,"-")</f>
        <v>-</v>
      </c>
      <c r="AE26" s="43" t="str">
        <f>IFERROR(I26/D26,"-")</f>
        <v>-</v>
      </c>
      <c r="AF26" s="43" t="str">
        <f>IFERROR(J26/D26,"-")</f>
        <v>-</v>
      </c>
      <c r="AG26" s="43" t="str">
        <f>IFERROR(G26/D26,"-")</f>
        <v>-</v>
      </c>
      <c r="AH26" s="43" t="str">
        <f>IFERROR(L26/D26,"-")</f>
        <v>-</v>
      </c>
      <c r="AI26" s="43" t="str">
        <f>IFERROR(M26/D26,"-")</f>
        <v>-</v>
      </c>
      <c r="AJ26" s="43" t="str">
        <f>IFERROR(O26/D26,"-")</f>
        <v>-</v>
      </c>
      <c r="AK26" s="43" t="str">
        <f>IFERROR(P26/D26,"-")</f>
        <v>-</v>
      </c>
      <c r="AL26" s="44" t="str">
        <f>IFERROR(Q26/C26,"-")</f>
        <v>-</v>
      </c>
      <c r="AM26" s="44" t="str">
        <f>IFERROR(R26/(H26+F26),"-")</f>
        <v>-</v>
      </c>
      <c r="AN26" s="44" t="str">
        <f>IFERROR((S26/(K26+G26))/12,"-")</f>
        <v>-</v>
      </c>
      <c r="AO26" s="90" t="str">
        <f>IFERROR((U26-T26)/12/N26,"-")</f>
        <v>-</v>
      </c>
      <c r="AP26" s="39">
        <f>+'SEM2'!IC26</f>
        <v>0</v>
      </c>
      <c r="AQ26" s="99">
        <f>SUM(AU26:BC26)</f>
        <v>0</v>
      </c>
      <c r="AR26" s="99">
        <f>SUM(AU26:BA26)</f>
        <v>0</v>
      </c>
      <c r="AS26" s="100">
        <f>AV26+AW26</f>
        <v>0</v>
      </c>
      <c r="AT26" s="100">
        <f>AY26+AZ26</f>
        <v>0</v>
      </c>
      <c r="AU26" s="35">
        <f>+'SEM2'!IH26</f>
        <v>0</v>
      </c>
      <c r="AV26" s="35">
        <f>+'SEM2'!II26</f>
        <v>0</v>
      </c>
      <c r="AW26" s="35">
        <f>+'SEM2'!IJ26</f>
        <v>0</v>
      </c>
      <c r="AX26" s="35">
        <f>+'SEM2'!IK26</f>
        <v>0</v>
      </c>
      <c r="AY26" s="35">
        <f>+'SEM2'!IL26</f>
        <v>0</v>
      </c>
      <c r="AZ26" s="35">
        <f>+'SEM2'!IM26</f>
        <v>0</v>
      </c>
      <c r="BA26" s="100">
        <f>+'SEM2'!IN26</f>
        <v/>
      </c>
      <c r="BB26" s="35">
        <f>+'SEM2'!IO26</f>
        <v>0</v>
      </c>
      <c r="BC26" s="35">
        <f>+'SEM2'!IP26</f>
        <v>0</v>
      </c>
      <c r="BD26" s="35">
        <f>+'SEM2'!IQ26</f>
        <v>0</v>
      </c>
      <c r="BE26" s="35">
        <f>+'SEM2'!IR26</f>
        <v>0</v>
      </c>
      <c r="BF26" s="35">
        <f>+'SEM2'!IS26</f>
        <v>0</v>
      </c>
      <c r="BG26" s="23">
        <f>+'SEM2'!IT26</f>
        <v>0</v>
      </c>
      <c r="BH26" s="26">
        <f>+'SEM2'!IU26</f>
        <v>0</v>
      </c>
      <c r="BI26" s="42" t="str">
        <f>IFERROR(AQ26/AP26,"-")</f>
        <v>-</v>
      </c>
      <c r="BJ26" s="89" t="str">
        <f>IFERROR((AS26+AT26)/AP26,"-")</f>
        <v>-</v>
      </c>
      <c r="BK26" s="43" t="str">
        <f>IFERROR(AR26/AQ26,"-")</f>
        <v>-</v>
      </c>
      <c r="BL26" s="43" t="str">
        <f>IFERROR((AU26+AS26)/AQ26,"-")</f>
        <v>-</v>
      </c>
      <c r="BM26" s="43" t="str">
        <f>IFERROR((AX26+AT26)/AQ26,"-")</f>
        <v>-</v>
      </c>
      <c r="BN26" s="43" t="str">
        <f>IFERROR(BA26/AQ26,"-")</f>
        <v>-</v>
      </c>
      <c r="BO26" s="43" t="str">
        <f>IFERROR(AS26/(AU26+AS26),"-")</f>
        <v>-</v>
      </c>
      <c r="BP26" s="43" t="str">
        <f>IFERROR(AT26/(AX26+AT26),"-")</f>
        <v>-</v>
      </c>
      <c r="BQ26" s="43" t="str">
        <f>IFERROR(AS26/AQ26,"-")</f>
        <v>-</v>
      </c>
      <c r="BR26" s="43" t="str">
        <f>IFERROR(AV26/AQ26,"-")</f>
        <v>-</v>
      </c>
      <c r="BS26" s="43" t="str">
        <f>IFERROR(AW26/AQ26,"-")</f>
        <v>-</v>
      </c>
      <c r="BT26" s="43" t="str">
        <f>IFERROR(AT26/AQ26,"-")</f>
        <v>-</v>
      </c>
      <c r="BU26" s="43" t="str">
        <f>IFERROR(AY26/AQ26,"-")</f>
        <v>-</v>
      </c>
      <c r="BV26" s="43" t="str">
        <f>IFERROR(AZ26/AQ26,"-")</f>
        <v>-</v>
      </c>
      <c r="BW26" s="43" t="str">
        <f>IFERROR(BB26/AQ26,"-")</f>
        <v>-</v>
      </c>
      <c r="BX26" s="43" t="str">
        <f>IFERROR(BC26/AQ26,"-")</f>
        <v>-</v>
      </c>
      <c r="BY26" s="44" t="str">
        <f>IFERROR(BD26/AP26,"-")</f>
        <v>-</v>
      </c>
      <c r="BZ26" s="44" t="str">
        <f>IFERROR(BE26/(AU26+AS26),"-")</f>
        <v>-</v>
      </c>
      <c r="CA26" s="44" t="str">
        <f>IFERROR((BF26/(AX26+AT26))/12,"-")</f>
        <v>-</v>
      </c>
      <c r="CB26" s="90" t="str">
        <f>IFERROR((BH26-BG26)/12/BA26,"-")</f>
        <v>-</v>
      </c>
      <c r="CC26" s="39">
        <f>+'SEM3'!IC26</f>
        <v>0</v>
      </c>
      <c r="CD26" s="99">
        <f>SUM(CH26:CP26)</f>
        <v>0</v>
      </c>
      <c r="CE26" s="99">
        <f>SUM(CH26:CN26)</f>
        <v>0</v>
      </c>
      <c r="CF26" s="100">
        <f>CI26+CJ26</f>
        <v>0</v>
      </c>
      <c r="CG26" s="100">
        <f>CL26+CM26</f>
        <v>0</v>
      </c>
      <c r="CH26" s="35">
        <f>+'SEM3'!IH26</f>
        <v>0</v>
      </c>
      <c r="CI26" s="35">
        <f>+'SEM3'!II26</f>
        <v>0</v>
      </c>
      <c r="CJ26" s="35">
        <f>+'SEM3'!IJ26</f>
        <v>0</v>
      </c>
      <c r="CK26" s="35">
        <f>+'SEM3'!IK26</f>
        <v>0</v>
      </c>
      <c r="CL26" s="35">
        <f>+'SEM3'!IL26</f>
        <v>0</v>
      </c>
      <c r="CM26" s="35">
        <f>+'SEM3'!IM26</f>
        <v>0</v>
      </c>
      <c r="CN26" s="100">
        <f>+'SEM3'!IN26</f>
        <v/>
      </c>
      <c r="CO26" s="35">
        <f>+'SEM3'!IO26</f>
        <v>0</v>
      </c>
      <c r="CP26" s="35">
        <f>+'SEM3'!IP26</f>
        <v>0</v>
      </c>
      <c r="CQ26" s="35">
        <f>+'SEM3'!IQ26</f>
        <v>0</v>
      </c>
      <c r="CR26" s="35">
        <f>+'SEM3'!IR26</f>
        <v>0</v>
      </c>
      <c r="CS26" s="35">
        <f>+'SEM3'!IS26</f>
        <v>0</v>
      </c>
      <c r="CT26" s="23">
        <f>+'SEM3'!IT26</f>
        <v>0</v>
      </c>
      <c r="CU26" s="26">
        <f>+'SEM3'!IU26</f>
        <v>0</v>
      </c>
      <c r="CV26" s="42" t="str">
        <f>IFERROR(CD26/CC26,"-")</f>
        <v>-</v>
      </c>
      <c r="CW26" s="89" t="str">
        <f>IFERROR((CF26+CG26)/CC26,"-")</f>
        <v>-</v>
      </c>
      <c r="CX26" s="43" t="str">
        <f>IFERROR(CE26/CD26,"-")</f>
        <v>-</v>
      </c>
      <c r="CY26" s="43" t="str">
        <f>IFERROR((CH26+CF26)/CD26,"-")</f>
        <v>-</v>
      </c>
      <c r="CZ26" s="43" t="str">
        <f>IFERROR((CK26+CG26)/CD26,"-")</f>
        <v>-</v>
      </c>
      <c r="DA26" s="43" t="str">
        <f>IFERROR(CN26/CD26,"-")</f>
        <v>-</v>
      </c>
      <c r="DB26" s="43" t="str">
        <f>IFERROR(CF26/(CH26+CF26),"-")</f>
        <v>-</v>
      </c>
      <c r="DC26" s="43" t="str">
        <f>IFERROR(CG26/(CK26+CG26),"-")</f>
        <v>-</v>
      </c>
      <c r="DD26" s="43" t="str">
        <f>IFERROR(CF26/CD26,"-")</f>
        <v>-</v>
      </c>
      <c r="DE26" s="43" t="str">
        <f>IFERROR(CI26/CD26,"-")</f>
        <v>-</v>
      </c>
      <c r="DF26" s="43" t="str">
        <f>IFERROR(CJ26/CD26,"-")</f>
        <v>-</v>
      </c>
      <c r="DG26" s="43" t="str">
        <f>IFERROR(CG26/CD26,"-")</f>
        <v>-</v>
      </c>
      <c r="DH26" s="43" t="str">
        <f>IFERROR(CL26/CD26,"-")</f>
        <v>-</v>
      </c>
      <c r="DI26" s="43" t="str">
        <f>IFERROR(CM26/CD26,"-")</f>
        <v>-</v>
      </c>
      <c r="DJ26" s="43" t="str">
        <f>IFERROR(CO26/CD26,"-")</f>
        <v>-</v>
      </c>
      <c r="DK26" s="43" t="str">
        <f>IFERROR(CP26/CD26,"-")</f>
        <v>-</v>
      </c>
      <c r="DL26" s="44" t="str">
        <f>IFERROR(CQ26/CC26,"-")</f>
        <v>-</v>
      </c>
      <c r="DM26" s="44" t="str">
        <f>IFERROR(CR26/(CH26+CF26),"-")</f>
        <v>-</v>
      </c>
      <c r="DN26" s="44" t="str">
        <f>IFERROR((CS26/(CK26+CG26))/12,"-")</f>
        <v>-</v>
      </c>
      <c r="DO26" s="90" t="str">
        <f>IFERROR((CU26-CT26)/12/CN26,"-")</f>
        <v>-</v>
      </c>
      <c r="DP26" s="39">
        <f>+'SEM4'!IC26</f>
        <v>0</v>
      </c>
      <c r="DQ26" s="99">
        <f>SUM(DU26:EC26)</f>
        <v>0</v>
      </c>
      <c r="DR26" s="99">
        <f>SUM(DU26:EA26)</f>
        <v>0</v>
      </c>
      <c r="DS26" s="100">
        <f>DV26+DW26</f>
        <v>0</v>
      </c>
      <c r="DT26" s="100">
        <f>DY26+DZ26</f>
        <v>0</v>
      </c>
      <c r="DU26" s="35">
        <f>+'SEM4'!IH26</f>
        <v>0</v>
      </c>
      <c r="DV26" s="35">
        <f>+'SEM4'!II26</f>
        <v>0</v>
      </c>
      <c r="DW26" s="35">
        <f>+'SEM4'!IJ26</f>
        <v>0</v>
      </c>
      <c r="DX26" s="35">
        <f>+'SEM4'!IK26</f>
        <v>0</v>
      </c>
      <c r="DY26" s="35">
        <f>+'SEM4'!IL26</f>
        <v>0</v>
      </c>
      <c r="DZ26" s="35">
        <f>+'SEM4'!IM26</f>
        <v>0</v>
      </c>
      <c r="EA26" s="100">
        <f>+'SEM4'!IN26</f>
        <v/>
      </c>
      <c r="EB26" s="35">
        <f>+'SEM4'!IO26</f>
        <v>0</v>
      </c>
      <c r="EC26" s="35">
        <f>+'SEM4'!IP26</f>
        <v>0</v>
      </c>
      <c r="ED26" s="35">
        <f>+'SEM4'!IQ26</f>
        <v>0</v>
      </c>
      <c r="EE26" s="35">
        <f>+'SEM4'!IR26</f>
        <v>0</v>
      </c>
      <c r="EF26" s="35">
        <f>+'SEM4'!IS26</f>
        <v>0</v>
      </c>
      <c r="EG26" s="23">
        <f>+'SEM4'!IT26</f>
        <v>0</v>
      </c>
      <c r="EH26" s="26">
        <f>+'SEM4'!IU26</f>
        <v>0</v>
      </c>
      <c r="EI26" s="42" t="str">
        <f>IFERROR(DQ26/DP26,"-")</f>
        <v>-</v>
      </c>
      <c r="EJ26" s="89" t="str">
        <f>IFERROR((DS26+DT26)/DP26,"-")</f>
        <v>-</v>
      </c>
      <c r="EK26" s="43" t="str">
        <f>IFERROR(DR26/DQ26,"-")</f>
        <v>-</v>
      </c>
      <c r="EL26" s="43" t="str">
        <f>IFERROR((DU26+DS26)/DQ26,"-")</f>
        <v>-</v>
      </c>
      <c r="EM26" s="43" t="str">
        <f>IFERROR((DX26+DT26)/DQ26,"-")</f>
        <v>-</v>
      </c>
      <c r="EN26" s="43" t="str">
        <f>IFERROR(EA26/DQ26,"-")</f>
        <v>-</v>
      </c>
      <c r="EO26" s="43" t="str">
        <f>IFERROR(DS26/(DU26+DS26),"-")</f>
        <v>-</v>
      </c>
      <c r="EP26" s="43" t="str">
        <f>IFERROR(DT26/(DX26+DT26),"-")</f>
        <v>-</v>
      </c>
      <c r="EQ26" s="43" t="str">
        <f>IFERROR(DS26/DQ26,"-")</f>
        <v>-</v>
      </c>
      <c r="ER26" s="43" t="str">
        <f>IFERROR(DV26/DQ26,"-")</f>
        <v>-</v>
      </c>
      <c r="ES26" s="43" t="str">
        <f>IFERROR(DW26/DQ26,"-")</f>
        <v>-</v>
      </c>
      <c r="ET26" s="43" t="str">
        <f>IFERROR(DT26/DQ26,"-")</f>
        <v>-</v>
      </c>
      <c r="EU26" s="43" t="str">
        <f>IFERROR(DY26/DQ26,"-")</f>
        <v>-</v>
      </c>
      <c r="EV26" s="43" t="str">
        <f>IFERROR(DZ26/DQ26,"-")</f>
        <v>-</v>
      </c>
      <c r="EW26" s="43" t="str">
        <f>IFERROR(EB26/DQ26,"-")</f>
        <v>-</v>
      </c>
      <c r="EX26" s="43" t="str">
        <f>IFERROR(EC26/DQ26,"-")</f>
        <v>-</v>
      </c>
      <c r="EY26" s="44" t="str">
        <f>IFERROR(ED26/DP26,"-")</f>
        <v>-</v>
      </c>
      <c r="EZ26" s="44" t="str">
        <f>IFERROR(EE26/(DU26+DS26),"-")</f>
        <v>-</v>
      </c>
      <c r="FA26" s="44" t="str">
        <f>IFERROR((EF26/(DX26+DT26))/12,"-")</f>
        <v>-</v>
      </c>
      <c r="FB26" s="90" t="str">
        <f>IFERROR((EH26-EG26)/12/EA26,"-")</f>
        <v>-</v>
      </c>
      <c r="FC26" s="39">
        <f>+'SEM5'!IC26</f>
        <v>0</v>
      </c>
      <c r="FD26" s="99">
        <f>SUM(FH26:FP26)</f>
        <v>0</v>
      </c>
      <c r="FE26" s="99">
        <f>SUM(FH26:FN26)</f>
        <v>0</v>
      </c>
      <c r="FF26" s="100">
        <f>FI26+FJ26</f>
        <v>0</v>
      </c>
      <c r="FG26" s="100">
        <f>FL26+FM26</f>
        <v>0</v>
      </c>
      <c r="FH26" s="35">
        <f>+'SEM5'!IH26</f>
        <v>0</v>
      </c>
      <c r="FI26" s="35">
        <f>+'SEM5'!II26</f>
        <v>0</v>
      </c>
      <c r="FJ26" s="35">
        <f>+'SEM5'!IJ26</f>
        <v>0</v>
      </c>
      <c r="FK26" s="35">
        <f>+'SEM5'!IK26</f>
        <v>0</v>
      </c>
      <c r="FL26" s="35">
        <f>+'SEM5'!IL26</f>
        <v>0</v>
      </c>
      <c r="FM26" s="35">
        <f>+'SEM5'!IM26</f>
        <v>0</v>
      </c>
      <c r="FN26" s="100">
        <f>+'SEM5'!IN26</f>
        <v/>
      </c>
      <c r="FO26" s="35">
        <f>+'SEM5'!IO26</f>
        <v>0</v>
      </c>
      <c r="FP26" s="35">
        <f>+'SEM5'!IP26</f>
        <v>0</v>
      </c>
      <c r="FQ26" s="35">
        <f>+'SEM5'!IQ26</f>
        <v>0</v>
      </c>
      <c r="FR26" s="35">
        <f>+'SEM5'!IR26</f>
        <v>0</v>
      </c>
      <c r="FS26" s="35">
        <f>+'SEM5'!IS26</f>
        <v>0</v>
      </c>
      <c r="FT26" s="23">
        <f>+'SEM5'!IT26</f>
        <v>0</v>
      </c>
      <c r="FU26" s="26">
        <f>+'SEM5'!IU26</f>
        <v>0</v>
      </c>
      <c r="FV26" s="42" t="str">
        <f>IFERROR(FD26/FC26,"-")</f>
        <v>-</v>
      </c>
      <c r="FW26" s="89" t="str">
        <f>IFERROR((FF26+FG26)/FC26,"-")</f>
        <v>-</v>
      </c>
      <c r="FX26" s="43" t="str">
        <f>IFERROR(FE26/FD26,"-")</f>
        <v>-</v>
      </c>
      <c r="FY26" s="43" t="str">
        <f>IFERROR((FH26+FF26)/FD26,"-")</f>
        <v>-</v>
      </c>
      <c r="FZ26" s="43" t="str">
        <f>IFERROR((FK26+FG26)/FD26,"-")</f>
        <v>-</v>
      </c>
      <c r="GA26" s="43" t="str">
        <f>IFERROR(FN26/FD26,"-")</f>
        <v>-</v>
      </c>
      <c r="GB26" s="43" t="str">
        <f>IFERROR(FF26/(FH26+FF26),"-")</f>
        <v>-</v>
      </c>
      <c r="GC26" s="43" t="str">
        <f>IFERROR(FG26/(FK26+FG26),"-")</f>
        <v>-</v>
      </c>
      <c r="GD26" s="43" t="str">
        <f>IFERROR(FF26/FD26,"-")</f>
        <v>-</v>
      </c>
      <c r="GE26" s="43" t="str">
        <f>IFERROR(FI26/FD26,"-")</f>
        <v>-</v>
      </c>
      <c r="GF26" s="43" t="str">
        <f>IFERROR(FJ26/FD26,"-")</f>
        <v>-</v>
      </c>
      <c r="GG26" s="43" t="str">
        <f>IFERROR(FG26/FD26,"-")</f>
        <v>-</v>
      </c>
      <c r="GH26" s="43" t="str">
        <f>IFERROR(FL26/FD26,"-")</f>
        <v>-</v>
      </c>
      <c r="GI26" s="43" t="str">
        <f>IFERROR(FM26/FD26,"-")</f>
        <v>-</v>
      </c>
      <c r="GJ26" s="43" t="str">
        <f>IFERROR(FO26/FD26,"-")</f>
        <v>-</v>
      </c>
      <c r="GK26" s="43" t="str">
        <f>IFERROR(FP26/FD26,"-")</f>
        <v>-</v>
      </c>
      <c r="GL26" s="44" t="str">
        <f>IFERROR(FQ26/FC26,"-")</f>
        <v>-</v>
      </c>
      <c r="GM26" s="44" t="str">
        <f>IFERROR(FR26/(FH26+FF26),"-")</f>
        <v>-</v>
      </c>
      <c r="GN26" s="44" t="str">
        <f>IFERROR((FS26/(FK26+FG26))/12,"-")</f>
        <v>-</v>
      </c>
      <c r="GO26" s="90" t="str">
        <f>IFERROR((FU26-FT26)/12/FN26,"-")</f>
        <v>-</v>
      </c>
      <c r="GP26" s="39">
        <f>'SEM6'!IC26</f>
        <v>0</v>
      </c>
      <c r="GQ26" s="99">
        <f>SUM(GU26:HC26)</f>
        <v>0</v>
      </c>
      <c r="GR26" s="99">
        <f>SUM(GU26:HA26)</f>
        <v>0</v>
      </c>
      <c r="GS26" s="100">
        <f>GV26+GW26</f>
        <v>0</v>
      </c>
      <c r="GT26" s="100">
        <f>GY26+GZ26</f>
        <v>0</v>
      </c>
      <c r="GU26" s="35">
        <f>'SEM6'!IH26</f>
        <v>0</v>
      </c>
      <c r="GV26" s="35">
        <f>'SEM6'!II26</f>
        <v>0</v>
      </c>
      <c r="GW26" s="35">
        <f>'SEM6'!IJ26</f>
        <v>0</v>
      </c>
      <c r="GX26" s="35">
        <f>'SEM6'!IK26</f>
        <v>0</v>
      </c>
      <c r="GY26" s="35">
        <f>'SEM6'!IL26</f>
        <v>0</v>
      </c>
      <c r="GZ26" s="35">
        <f>'SEM6'!IM26</f>
        <v>0</v>
      </c>
      <c r="HA26" s="100">
        <f>'SEM6'!IN26</f>
        <v/>
      </c>
      <c r="HB26" s="35">
        <f>'SEM6'!IO26</f>
        <v>0</v>
      </c>
      <c r="HC26" s="35">
        <f>'SEM6'!IP26</f>
        <v>0</v>
      </c>
      <c r="HD26" s="35">
        <f>'SEM6'!IQ26</f>
        <v>0</v>
      </c>
      <c r="HE26" s="35">
        <f>'SEM6'!IR26</f>
        <v>0</v>
      </c>
      <c r="HF26" s="35">
        <f>'SEM6'!IS26</f>
        <v>0</v>
      </c>
      <c r="HG26" s="23">
        <f>'SEM6'!IT26</f>
        <v>0</v>
      </c>
      <c r="HH26" s="26">
        <f>'SEM6'!IU26</f>
        <v>0</v>
      </c>
      <c r="HI26" s="42" t="str">
        <f>IFERROR(GQ26/GP26,"-")</f>
        <v>-</v>
      </c>
      <c r="HJ26" s="89" t="str">
        <f>IFERROR((GS26+GT26)/GP26,"-")</f>
        <v>-</v>
      </c>
      <c r="HK26" s="43" t="str">
        <f>IFERROR(GR26/GQ26,"-")</f>
        <v>-</v>
      </c>
      <c r="HL26" s="43" t="str">
        <f>IFERROR((GU26+GS26)/GQ26,"-")</f>
        <v>-</v>
      </c>
      <c r="HM26" s="43" t="str">
        <f>IFERROR((GX26+GT26)/GQ26,"-")</f>
        <v>-</v>
      </c>
      <c r="HN26" s="43" t="str">
        <f>IFERROR(HA26/GQ26,"-")</f>
        <v>-</v>
      </c>
      <c r="HO26" s="43" t="str">
        <f>IFERROR(GS26/(GU26+GS26),"-")</f>
        <v>-</v>
      </c>
      <c r="HP26" s="43" t="str">
        <f>IFERROR(GT26/(GX26+GT26),"-")</f>
        <v>-</v>
      </c>
      <c r="HQ26" s="43" t="str">
        <f>IFERROR(GS26/GQ26,"-")</f>
        <v>-</v>
      </c>
      <c r="HR26" s="43" t="str">
        <f>IFERROR(GV26/GQ26,"-")</f>
        <v>-</v>
      </c>
      <c r="HS26" s="43" t="str">
        <f>IFERROR(GW26/GQ26,"-")</f>
        <v>-</v>
      </c>
      <c r="HT26" s="43" t="str">
        <f>IFERROR(GT26/GQ26,"-")</f>
        <v>-</v>
      </c>
      <c r="HU26" s="43" t="str">
        <f>IFERROR(GY26/GQ26,"-")</f>
        <v>-</v>
      </c>
      <c r="HV26" s="43" t="str">
        <f>IFERROR(GZ26/GQ26,"-")</f>
        <v>-</v>
      </c>
      <c r="HW26" s="43" t="str">
        <f>IFERROR(HB26/GQ26,"-")</f>
        <v>-</v>
      </c>
      <c r="HX26" s="43" t="str">
        <f>IFERROR(HC26/GQ26,"-")</f>
        <v>-</v>
      </c>
      <c r="HY26" s="44" t="str">
        <f>IFERROR(HD26/GP26,"-")</f>
        <v>-</v>
      </c>
      <c r="HZ26" s="44" t="str">
        <f>IFERROR(HE26/(GU26+GS26),"-")</f>
        <v>-</v>
      </c>
      <c r="IA26" s="44" t="str">
        <f>IFERROR((HF26/(GX26+GT26))/12,"-")</f>
        <v>-</v>
      </c>
      <c r="IB26" s="90" t="str">
        <f>IFERROR((HH26-HG26)/12/HA26,"-")</f>
        <v>-</v>
      </c>
      <c r="IC26" s="39">
        <f>'CUMUL Novembre 2022'!C26</f>
        <v>0</v>
      </c>
      <c r="ID26" s="112">
        <f>SUM(IH26:IP26)</f>
        <v>0</v>
      </c>
      <c r="IE26" s="112">
        <f>SUM(IH26:IN26)</f>
        <v>0</v>
      </c>
      <c r="IF26" s="113">
        <f>II26+IJ26</f>
        <v>0</v>
      </c>
      <c r="IG26" s="113">
        <f>IL26+IM26</f>
        <v>0</v>
      </c>
      <c r="IH26" s="35">
        <f>'CUMUL Novembre 2022'!H26</f>
        <v>0</v>
      </c>
      <c r="II26" s="35">
        <f>'CUMUL Novembre 2022'!I26</f>
        <v>0</v>
      </c>
      <c r="IJ26" s="35">
        <f>'CUMUL Novembre 2022'!J26</f>
        <v>0</v>
      </c>
      <c r="IK26" s="35">
        <f>'CUMUL Novembre 2022'!K26</f>
        <v>0</v>
      </c>
      <c r="IL26" s="35">
        <f>'CUMUL Novembre 2022'!L26</f>
        <v>0</v>
      </c>
      <c r="IM26" s="35">
        <f>'CUMUL Novembre 2022'!M26</f>
        <v>0</v>
      </c>
      <c r="IN26" s="113">
        <f>'CUMUL Novembre 2022'!N26</f>
        <v>0</v>
      </c>
      <c r="IO26" s="35">
        <f>'CUMUL Novembre 2022'!O26</f>
        <v>0</v>
      </c>
      <c r="IP26" s="35">
        <f>'CUMUL Novembre 2022'!P26</f>
        <v>0</v>
      </c>
      <c r="IQ26" s="35">
        <f>'CUMUL Novembre 2022'!Q26</f>
        <v>0</v>
      </c>
      <c r="IR26" s="35">
        <f>'CUMUL Novembre 2022'!R26</f>
        <v>0</v>
      </c>
      <c r="IS26" s="35">
        <f>'CUMUL Novembre 2022'!S26</f>
        <v>0</v>
      </c>
      <c r="IT26" s="23">
        <f>'CUMUL Novembre 2022'!T26</f>
        <v>0</v>
      </c>
      <c r="IU26" s="26">
        <f>'CUMUL Novembre 2022'!U26</f>
        <v>0</v>
      </c>
      <c r="IV26" s="125" t="str">
        <f>IFERROR(ID26/IC26,"-")</f>
        <v>-</v>
      </c>
      <c r="IW26" s="126" t="str">
        <f>IFERROR((IF26+IG26)/IC26,"-")</f>
        <v>-</v>
      </c>
      <c r="IX26" s="127" t="str">
        <f>IFERROR(IE26/ID26,"-")</f>
        <v>-</v>
      </c>
      <c r="IY26" s="127" t="str">
        <f>IFERROR((IH26+IF26)/ID26,"-")</f>
        <v>-</v>
      </c>
      <c r="IZ26" s="127" t="str">
        <f>IFERROR((IK26+IG26)/ID26,"-")</f>
        <v>-</v>
      </c>
      <c r="JA26" s="127" t="str">
        <f>IFERROR(IN26/ID26,"-")</f>
        <v>-</v>
      </c>
      <c r="JB26" s="127" t="str">
        <f>IFERROR(IF26/(IH26+IF26),"-")</f>
        <v>-</v>
      </c>
      <c r="JC26" s="127" t="str">
        <f>IFERROR(IG26/(IK26+IG26),"-")</f>
        <v>-</v>
      </c>
      <c r="JD26" s="127" t="str">
        <f>IFERROR(IF26/ID26,"-")</f>
        <v>-</v>
      </c>
      <c r="JE26" s="127" t="str">
        <f>IFERROR(II26/ID26,"-")</f>
        <v>-</v>
      </c>
      <c r="JF26" s="127" t="str">
        <f>IFERROR(IJ26/ID26,"-")</f>
        <v>-</v>
      </c>
      <c r="JG26" s="127" t="str">
        <f>IFERROR(IG26/ID26,"-")</f>
        <v>-</v>
      </c>
      <c r="JH26" s="127" t="str">
        <f>IFERROR(IL26/ID26,"-")</f>
        <v>-</v>
      </c>
      <c r="JI26" s="127" t="str">
        <f>IFERROR(IM26/ID26,"-")</f>
        <v>-</v>
      </c>
      <c r="JJ26" s="127" t="str">
        <f>IFERROR(IO26/ID26,"-")</f>
        <v>-</v>
      </c>
      <c r="JK26" s="127" t="str">
        <f>IFERROR(IP26/ID26,"-")</f>
        <v>-</v>
      </c>
      <c r="JL26" s="128" t="str">
        <f>IFERROR(IQ26/IC26,"-")</f>
        <v>-</v>
      </c>
      <c r="JM26" s="128" t="str">
        <f>IFERROR(IR26/(IH26+IF26),"-")</f>
        <v>-</v>
      </c>
      <c r="JN26" s="128" t="str">
        <f>IFERROR((IS26/(IK26+IG26))/12,"-")</f>
        <v>-</v>
      </c>
      <c r="JO26" s="129" t="str">
        <f>IFERROR((IU26-IT26)/12/IN26,"-")</f>
        <v>-</v>
      </c>
    </row>
    <row r="27" spans="1:275" customHeight="1" ht="15.75">
      <c r="A27" s="14" t="b">
        <f>IFERROR('SEM1'!A27,"-")</f>
        <v>0</v>
      </c>
      <c r="B27" s="14" t="b">
        <f>IFERROR('SEM1'!B27,"-")</f>
        <v>0</v>
      </c>
      <c r="C27" s="39">
        <f>+'SEM1'!IC27</f>
        <v>0</v>
      </c>
      <c r="D27" s="99">
        <f>SUM(H27:P27)</f>
        <v>0</v>
      </c>
      <c r="E27" s="99">
        <f>SUM(H27:N27)</f>
        <v>0</v>
      </c>
      <c r="F27" s="100">
        <f>I27+J27</f>
        <v>0</v>
      </c>
      <c r="G27" s="100">
        <f>L27+M27</f>
        <v>0</v>
      </c>
      <c r="H27" s="35">
        <f>+'SEM1'!IH27</f>
        <v>0</v>
      </c>
      <c r="I27" s="35">
        <f>+'SEM1'!II27</f>
        <v>0</v>
      </c>
      <c r="J27" s="35">
        <f>+'SEM1'!IJ27</f>
        <v>0</v>
      </c>
      <c r="K27" s="35">
        <f>+'SEM1'!IK27</f>
        <v>0</v>
      </c>
      <c r="L27" s="35">
        <f>+'SEM1'!IL27</f>
        <v>0</v>
      </c>
      <c r="M27" s="35">
        <f>+'SEM1'!IM27</f>
        <v>0</v>
      </c>
      <c r="N27" s="100">
        <f>+'SEM1'!IN27</f>
        <v/>
      </c>
      <c r="O27" s="35">
        <f>+'SEM1'!IO27</f>
        <v>0</v>
      </c>
      <c r="P27" s="35">
        <f>+'SEM1'!IP27</f>
        <v>0</v>
      </c>
      <c r="Q27" s="35">
        <f>+'SEM1'!IQ27</f>
        <v>0</v>
      </c>
      <c r="R27" s="35">
        <f>+'SEM1'!IR27</f>
        <v>0</v>
      </c>
      <c r="S27" s="35">
        <f>+'SEM1'!IS27</f>
        <v>0</v>
      </c>
      <c r="T27" s="23">
        <f>+'SEM1'!IT27</f>
        <v>0</v>
      </c>
      <c r="U27" s="26">
        <f>+'SEM1'!IU27</f>
        <v>0</v>
      </c>
      <c r="V27" s="42" t="str">
        <f>IFERROR(D27/C27,"-")</f>
        <v>-</v>
      </c>
      <c r="W27" s="89" t="str">
        <f>IFERROR((F27+G27)/C27,"-")</f>
        <v>-</v>
      </c>
      <c r="X27" s="43" t="str">
        <f>IFERROR(E27/D27,"-")</f>
        <v>-</v>
      </c>
      <c r="Y27" s="43" t="str">
        <f>IFERROR((H27+F27)/D27,"-")</f>
        <v>-</v>
      </c>
      <c r="Z27" s="43" t="str">
        <f>IFERROR((K27+G27)/D27,"-")</f>
        <v>-</v>
      </c>
      <c r="AA27" s="43" t="str">
        <f>IFERROR(N27/D27,"-")</f>
        <v>-</v>
      </c>
      <c r="AB27" s="43" t="str">
        <f>IFERROR(F27/(H27+F27),"-")</f>
        <v>-</v>
      </c>
      <c r="AC27" s="43" t="str">
        <f>IFERROR(G27/(K27+G27),"-")</f>
        <v>-</v>
      </c>
      <c r="AD27" s="43" t="str">
        <f>IFERROR(F27/D27,"-")</f>
        <v>-</v>
      </c>
      <c r="AE27" s="43" t="str">
        <f>IFERROR(I27/D27,"-")</f>
        <v>-</v>
      </c>
      <c r="AF27" s="43" t="str">
        <f>IFERROR(J27/D27,"-")</f>
        <v>-</v>
      </c>
      <c r="AG27" s="43" t="str">
        <f>IFERROR(G27/D27,"-")</f>
        <v>-</v>
      </c>
      <c r="AH27" s="43" t="str">
        <f>IFERROR(L27/D27,"-")</f>
        <v>-</v>
      </c>
      <c r="AI27" s="43" t="str">
        <f>IFERROR(M27/D27,"-")</f>
        <v>-</v>
      </c>
      <c r="AJ27" s="43" t="str">
        <f>IFERROR(O27/D27,"-")</f>
        <v>-</v>
      </c>
      <c r="AK27" s="43" t="str">
        <f>IFERROR(P27/D27,"-")</f>
        <v>-</v>
      </c>
      <c r="AL27" s="44" t="str">
        <f>IFERROR(Q27/C27,"-")</f>
        <v>-</v>
      </c>
      <c r="AM27" s="44" t="str">
        <f>IFERROR(R27/(H27+F27),"-")</f>
        <v>-</v>
      </c>
      <c r="AN27" s="44" t="str">
        <f>IFERROR((S27/(K27+G27))/12,"-")</f>
        <v>-</v>
      </c>
      <c r="AO27" s="90" t="str">
        <f>IFERROR((U27-T27)/12/N27,"-")</f>
        <v>-</v>
      </c>
      <c r="AP27" s="39">
        <f>+'SEM2'!IC27</f>
        <v>0</v>
      </c>
      <c r="AQ27" s="99">
        <f>SUM(AU27:BC27)</f>
        <v>0</v>
      </c>
      <c r="AR27" s="99">
        <f>SUM(AU27:BA27)</f>
        <v>0</v>
      </c>
      <c r="AS27" s="100">
        <f>AV27+AW27</f>
        <v>0</v>
      </c>
      <c r="AT27" s="100">
        <f>AY27+AZ27</f>
        <v>0</v>
      </c>
      <c r="AU27" s="35">
        <f>+'SEM2'!IH27</f>
        <v>0</v>
      </c>
      <c r="AV27" s="35">
        <f>+'SEM2'!II27</f>
        <v>0</v>
      </c>
      <c r="AW27" s="35">
        <f>+'SEM2'!IJ27</f>
        <v>0</v>
      </c>
      <c r="AX27" s="35">
        <f>+'SEM2'!IK27</f>
        <v>0</v>
      </c>
      <c r="AY27" s="35">
        <f>+'SEM2'!IL27</f>
        <v>0</v>
      </c>
      <c r="AZ27" s="35">
        <f>+'SEM2'!IM27</f>
        <v>0</v>
      </c>
      <c r="BA27" s="100">
        <f>+'SEM2'!IN27</f>
        <v/>
      </c>
      <c r="BB27" s="35">
        <f>+'SEM2'!IO27</f>
        <v>0</v>
      </c>
      <c r="BC27" s="35">
        <f>+'SEM2'!IP27</f>
        <v>0</v>
      </c>
      <c r="BD27" s="35">
        <f>+'SEM2'!IQ27</f>
        <v>0</v>
      </c>
      <c r="BE27" s="35">
        <f>+'SEM2'!IR27</f>
        <v>0</v>
      </c>
      <c r="BF27" s="35">
        <f>+'SEM2'!IS27</f>
        <v>0</v>
      </c>
      <c r="BG27" s="23">
        <f>+'SEM2'!IT27</f>
        <v>0</v>
      </c>
      <c r="BH27" s="26">
        <f>+'SEM2'!IU27</f>
        <v>0</v>
      </c>
      <c r="BI27" s="42" t="str">
        <f>IFERROR(AQ27/AP27,"-")</f>
        <v>-</v>
      </c>
      <c r="BJ27" s="89" t="str">
        <f>IFERROR((AS27+AT27)/AP27,"-")</f>
        <v>-</v>
      </c>
      <c r="BK27" s="43" t="str">
        <f>IFERROR(AR27/AQ27,"-")</f>
        <v>-</v>
      </c>
      <c r="BL27" s="43" t="str">
        <f>IFERROR((AU27+AS27)/AQ27,"-")</f>
        <v>-</v>
      </c>
      <c r="BM27" s="43" t="str">
        <f>IFERROR((AX27+AT27)/AQ27,"-")</f>
        <v>-</v>
      </c>
      <c r="BN27" s="43" t="str">
        <f>IFERROR(BA27/AQ27,"-")</f>
        <v>-</v>
      </c>
      <c r="BO27" s="43" t="str">
        <f>IFERROR(AS27/(AU27+AS27),"-")</f>
        <v>-</v>
      </c>
      <c r="BP27" s="43" t="str">
        <f>IFERROR(AT27/(AX27+AT27),"-")</f>
        <v>-</v>
      </c>
      <c r="BQ27" s="43" t="str">
        <f>IFERROR(AS27/AQ27,"-")</f>
        <v>-</v>
      </c>
      <c r="BR27" s="43" t="str">
        <f>IFERROR(AV27/AQ27,"-")</f>
        <v>-</v>
      </c>
      <c r="BS27" s="43" t="str">
        <f>IFERROR(AW27/AQ27,"-")</f>
        <v>-</v>
      </c>
      <c r="BT27" s="43" t="str">
        <f>IFERROR(AT27/AQ27,"-")</f>
        <v>-</v>
      </c>
      <c r="BU27" s="43" t="str">
        <f>IFERROR(AY27/AQ27,"-")</f>
        <v>-</v>
      </c>
      <c r="BV27" s="43" t="str">
        <f>IFERROR(AZ27/AQ27,"-")</f>
        <v>-</v>
      </c>
      <c r="BW27" s="43" t="str">
        <f>IFERROR(BB27/AQ27,"-")</f>
        <v>-</v>
      </c>
      <c r="BX27" s="43" t="str">
        <f>IFERROR(BC27/AQ27,"-")</f>
        <v>-</v>
      </c>
      <c r="BY27" s="44" t="str">
        <f>IFERROR(BD27/AP27,"-")</f>
        <v>-</v>
      </c>
      <c r="BZ27" s="44" t="str">
        <f>IFERROR(BE27/(AU27+AS27),"-")</f>
        <v>-</v>
      </c>
      <c r="CA27" s="44" t="str">
        <f>IFERROR((BF27/(AX27+AT27))/12,"-")</f>
        <v>-</v>
      </c>
      <c r="CB27" s="90" t="str">
        <f>IFERROR((BH27-BG27)/12/BA27,"-")</f>
        <v>-</v>
      </c>
      <c r="CC27" s="39">
        <f>+'SEM3'!IC27</f>
        <v>0</v>
      </c>
      <c r="CD27" s="99">
        <f>SUM(CH27:CP27)</f>
        <v>0</v>
      </c>
      <c r="CE27" s="99">
        <f>SUM(CH27:CN27)</f>
        <v>0</v>
      </c>
      <c r="CF27" s="100">
        <f>CI27+CJ27</f>
        <v>0</v>
      </c>
      <c r="CG27" s="100">
        <f>CL27+CM27</f>
        <v>0</v>
      </c>
      <c r="CH27" s="35">
        <f>+'SEM3'!IH27</f>
        <v>0</v>
      </c>
      <c r="CI27" s="35">
        <f>+'SEM3'!II27</f>
        <v>0</v>
      </c>
      <c r="CJ27" s="35">
        <f>+'SEM3'!IJ27</f>
        <v>0</v>
      </c>
      <c r="CK27" s="35">
        <f>+'SEM3'!IK27</f>
        <v>0</v>
      </c>
      <c r="CL27" s="35">
        <f>+'SEM3'!IL27</f>
        <v>0</v>
      </c>
      <c r="CM27" s="35">
        <f>+'SEM3'!IM27</f>
        <v>0</v>
      </c>
      <c r="CN27" s="100">
        <f>+'SEM3'!IN27</f>
        <v/>
      </c>
      <c r="CO27" s="35">
        <f>+'SEM3'!IO27</f>
        <v>0</v>
      </c>
      <c r="CP27" s="35">
        <f>+'SEM3'!IP27</f>
        <v>0</v>
      </c>
      <c r="CQ27" s="35">
        <f>+'SEM3'!IQ27</f>
        <v>0</v>
      </c>
      <c r="CR27" s="35">
        <f>+'SEM3'!IR27</f>
        <v>0</v>
      </c>
      <c r="CS27" s="35">
        <f>+'SEM3'!IS27</f>
        <v>0</v>
      </c>
      <c r="CT27" s="23">
        <f>+'SEM3'!IT27</f>
        <v>0</v>
      </c>
      <c r="CU27" s="26">
        <f>+'SEM3'!IU27</f>
        <v>0</v>
      </c>
      <c r="CV27" s="42" t="str">
        <f>IFERROR(CD27/CC27,"-")</f>
        <v>-</v>
      </c>
      <c r="CW27" s="89" t="str">
        <f>IFERROR((CF27+CG27)/CC27,"-")</f>
        <v>-</v>
      </c>
      <c r="CX27" s="43" t="str">
        <f>IFERROR(CE27/CD27,"-")</f>
        <v>-</v>
      </c>
      <c r="CY27" s="43" t="str">
        <f>IFERROR((CH27+CF27)/CD27,"-")</f>
        <v>-</v>
      </c>
      <c r="CZ27" s="43" t="str">
        <f>IFERROR((CK27+CG27)/CD27,"-")</f>
        <v>-</v>
      </c>
      <c r="DA27" s="43" t="str">
        <f>IFERROR(CN27/CD27,"-")</f>
        <v>-</v>
      </c>
      <c r="DB27" s="43" t="str">
        <f>IFERROR(CF27/(CH27+CF27),"-")</f>
        <v>-</v>
      </c>
      <c r="DC27" s="43" t="str">
        <f>IFERROR(CG27/(CK27+CG27),"-")</f>
        <v>-</v>
      </c>
      <c r="DD27" s="43" t="str">
        <f>IFERROR(CF27/CD27,"-")</f>
        <v>-</v>
      </c>
      <c r="DE27" s="43" t="str">
        <f>IFERROR(CI27/CD27,"-")</f>
        <v>-</v>
      </c>
      <c r="DF27" s="43" t="str">
        <f>IFERROR(CJ27/CD27,"-")</f>
        <v>-</v>
      </c>
      <c r="DG27" s="43" t="str">
        <f>IFERROR(CG27/CD27,"-")</f>
        <v>-</v>
      </c>
      <c r="DH27" s="43" t="str">
        <f>IFERROR(CL27/CD27,"-")</f>
        <v>-</v>
      </c>
      <c r="DI27" s="43" t="str">
        <f>IFERROR(CM27/CD27,"-")</f>
        <v>-</v>
      </c>
      <c r="DJ27" s="43" t="str">
        <f>IFERROR(CO27/CD27,"-")</f>
        <v>-</v>
      </c>
      <c r="DK27" s="43" t="str">
        <f>IFERROR(CP27/CD27,"-")</f>
        <v>-</v>
      </c>
      <c r="DL27" s="44" t="str">
        <f>IFERROR(CQ27/CC27,"-")</f>
        <v>-</v>
      </c>
      <c r="DM27" s="44" t="str">
        <f>IFERROR(CR27/(CH27+CF27),"-")</f>
        <v>-</v>
      </c>
      <c r="DN27" s="44" t="str">
        <f>IFERROR((CS27/(CK27+CG27))/12,"-")</f>
        <v>-</v>
      </c>
      <c r="DO27" s="90" t="str">
        <f>IFERROR((CU27-CT27)/12/CN27,"-")</f>
        <v>-</v>
      </c>
      <c r="DP27" s="39">
        <f>+'SEM4'!IC27</f>
        <v>0</v>
      </c>
      <c r="DQ27" s="99">
        <f>SUM(DU27:EC27)</f>
        <v>0</v>
      </c>
      <c r="DR27" s="99">
        <f>SUM(DU27:EA27)</f>
        <v>0</v>
      </c>
      <c r="DS27" s="100">
        <f>DV27+DW27</f>
        <v>0</v>
      </c>
      <c r="DT27" s="100">
        <f>DY27+DZ27</f>
        <v>0</v>
      </c>
      <c r="DU27" s="35">
        <f>+'SEM4'!IH27</f>
        <v>0</v>
      </c>
      <c r="DV27" s="35">
        <f>+'SEM4'!II27</f>
        <v>0</v>
      </c>
      <c r="DW27" s="35">
        <f>+'SEM4'!IJ27</f>
        <v>0</v>
      </c>
      <c r="DX27" s="35">
        <f>+'SEM4'!IK27</f>
        <v>0</v>
      </c>
      <c r="DY27" s="35">
        <f>+'SEM4'!IL27</f>
        <v>0</v>
      </c>
      <c r="DZ27" s="35">
        <f>+'SEM4'!IM27</f>
        <v>0</v>
      </c>
      <c r="EA27" s="100">
        <f>+'SEM4'!IN27</f>
        <v/>
      </c>
      <c r="EB27" s="35">
        <f>+'SEM4'!IO27</f>
        <v>0</v>
      </c>
      <c r="EC27" s="35">
        <f>+'SEM4'!IP27</f>
        <v>0</v>
      </c>
      <c r="ED27" s="35">
        <f>+'SEM4'!IQ27</f>
        <v>0</v>
      </c>
      <c r="EE27" s="35">
        <f>+'SEM4'!IR27</f>
        <v>0</v>
      </c>
      <c r="EF27" s="35">
        <f>+'SEM4'!IS27</f>
        <v>0</v>
      </c>
      <c r="EG27" s="23">
        <f>+'SEM4'!IT27</f>
        <v>0</v>
      </c>
      <c r="EH27" s="26">
        <f>+'SEM4'!IU27</f>
        <v>0</v>
      </c>
      <c r="EI27" s="42" t="str">
        <f>IFERROR(DQ27/DP27,"-")</f>
        <v>-</v>
      </c>
      <c r="EJ27" s="89" t="str">
        <f>IFERROR((DS27+DT27)/DP27,"-")</f>
        <v>-</v>
      </c>
      <c r="EK27" s="43" t="str">
        <f>IFERROR(DR27/DQ27,"-")</f>
        <v>-</v>
      </c>
      <c r="EL27" s="43" t="str">
        <f>IFERROR((DU27+DS27)/DQ27,"-")</f>
        <v>-</v>
      </c>
      <c r="EM27" s="43" t="str">
        <f>IFERROR((DX27+DT27)/DQ27,"-")</f>
        <v>-</v>
      </c>
      <c r="EN27" s="43" t="str">
        <f>IFERROR(EA27/DQ27,"-")</f>
        <v>-</v>
      </c>
      <c r="EO27" s="43" t="str">
        <f>IFERROR(DS27/(DU27+DS27),"-")</f>
        <v>-</v>
      </c>
      <c r="EP27" s="43" t="str">
        <f>IFERROR(DT27/(DX27+DT27),"-")</f>
        <v>-</v>
      </c>
      <c r="EQ27" s="43" t="str">
        <f>IFERROR(DS27/DQ27,"-")</f>
        <v>-</v>
      </c>
      <c r="ER27" s="43" t="str">
        <f>IFERROR(DV27/DQ27,"-")</f>
        <v>-</v>
      </c>
      <c r="ES27" s="43" t="str">
        <f>IFERROR(DW27/DQ27,"-")</f>
        <v>-</v>
      </c>
      <c r="ET27" s="43" t="str">
        <f>IFERROR(DT27/DQ27,"-")</f>
        <v>-</v>
      </c>
      <c r="EU27" s="43" t="str">
        <f>IFERROR(DY27/DQ27,"-")</f>
        <v>-</v>
      </c>
      <c r="EV27" s="43" t="str">
        <f>IFERROR(DZ27/DQ27,"-")</f>
        <v>-</v>
      </c>
      <c r="EW27" s="43" t="str">
        <f>IFERROR(EB27/DQ27,"-")</f>
        <v>-</v>
      </c>
      <c r="EX27" s="43" t="str">
        <f>IFERROR(EC27/DQ27,"-")</f>
        <v>-</v>
      </c>
      <c r="EY27" s="44" t="str">
        <f>IFERROR(ED27/DP27,"-")</f>
        <v>-</v>
      </c>
      <c r="EZ27" s="44" t="str">
        <f>IFERROR(EE27/(DU27+DS27),"-")</f>
        <v>-</v>
      </c>
      <c r="FA27" s="44" t="str">
        <f>IFERROR((EF27/(DX27+DT27))/12,"-")</f>
        <v>-</v>
      </c>
      <c r="FB27" s="90" t="str">
        <f>IFERROR((EH27-EG27)/12/EA27,"-")</f>
        <v>-</v>
      </c>
      <c r="FC27" s="39">
        <f>+'SEM5'!IC27</f>
        <v>0</v>
      </c>
      <c r="FD27" s="99">
        <f>SUM(FH27:FP27)</f>
        <v>0</v>
      </c>
      <c r="FE27" s="99">
        <f>SUM(FH27:FN27)</f>
        <v>0</v>
      </c>
      <c r="FF27" s="100">
        <f>FI27+FJ27</f>
        <v>0</v>
      </c>
      <c r="FG27" s="100">
        <f>FL27+FM27</f>
        <v>0</v>
      </c>
      <c r="FH27" s="35">
        <f>+'SEM5'!IH27</f>
        <v>0</v>
      </c>
      <c r="FI27" s="35">
        <f>+'SEM5'!II27</f>
        <v>0</v>
      </c>
      <c r="FJ27" s="35">
        <f>+'SEM5'!IJ27</f>
        <v>0</v>
      </c>
      <c r="FK27" s="35">
        <f>+'SEM5'!IK27</f>
        <v>0</v>
      </c>
      <c r="FL27" s="35">
        <f>+'SEM5'!IL27</f>
        <v>0</v>
      </c>
      <c r="FM27" s="35">
        <f>+'SEM5'!IM27</f>
        <v>0</v>
      </c>
      <c r="FN27" s="100">
        <f>+'SEM5'!IN27</f>
        <v/>
      </c>
      <c r="FO27" s="35">
        <f>+'SEM5'!IO27</f>
        <v>0</v>
      </c>
      <c r="FP27" s="35">
        <f>+'SEM5'!IP27</f>
        <v>0</v>
      </c>
      <c r="FQ27" s="35">
        <f>+'SEM5'!IQ27</f>
        <v>0</v>
      </c>
      <c r="FR27" s="35">
        <f>+'SEM5'!IR27</f>
        <v>0</v>
      </c>
      <c r="FS27" s="35">
        <f>+'SEM5'!IS27</f>
        <v>0</v>
      </c>
      <c r="FT27" s="23">
        <f>+'SEM5'!IT27</f>
        <v>0</v>
      </c>
      <c r="FU27" s="26">
        <f>+'SEM5'!IU27</f>
        <v>0</v>
      </c>
      <c r="FV27" s="42" t="str">
        <f>IFERROR(FD27/FC27,"-")</f>
        <v>-</v>
      </c>
      <c r="FW27" s="89" t="str">
        <f>IFERROR((FF27+FG27)/FC27,"-")</f>
        <v>-</v>
      </c>
      <c r="FX27" s="43" t="str">
        <f>IFERROR(FE27/FD27,"-")</f>
        <v>-</v>
      </c>
      <c r="FY27" s="43" t="str">
        <f>IFERROR((FH27+FF27)/FD27,"-")</f>
        <v>-</v>
      </c>
      <c r="FZ27" s="43" t="str">
        <f>IFERROR((FK27+FG27)/FD27,"-")</f>
        <v>-</v>
      </c>
      <c r="GA27" s="43" t="str">
        <f>IFERROR(FN27/FD27,"-")</f>
        <v>-</v>
      </c>
      <c r="GB27" s="43" t="str">
        <f>IFERROR(FF27/(FH27+FF27),"-")</f>
        <v>-</v>
      </c>
      <c r="GC27" s="43" t="str">
        <f>IFERROR(FG27/(FK27+FG27),"-")</f>
        <v>-</v>
      </c>
      <c r="GD27" s="43" t="str">
        <f>IFERROR(FF27/FD27,"-")</f>
        <v>-</v>
      </c>
      <c r="GE27" s="43" t="str">
        <f>IFERROR(FI27/FD27,"-")</f>
        <v>-</v>
      </c>
      <c r="GF27" s="43" t="str">
        <f>IFERROR(FJ27/FD27,"-")</f>
        <v>-</v>
      </c>
      <c r="GG27" s="43" t="str">
        <f>IFERROR(FG27/FD27,"-")</f>
        <v>-</v>
      </c>
      <c r="GH27" s="43" t="str">
        <f>IFERROR(FL27/FD27,"-")</f>
        <v>-</v>
      </c>
      <c r="GI27" s="43" t="str">
        <f>IFERROR(FM27/FD27,"-")</f>
        <v>-</v>
      </c>
      <c r="GJ27" s="43" t="str">
        <f>IFERROR(FO27/FD27,"-")</f>
        <v>-</v>
      </c>
      <c r="GK27" s="43" t="str">
        <f>IFERROR(FP27/FD27,"-")</f>
        <v>-</v>
      </c>
      <c r="GL27" s="44" t="str">
        <f>IFERROR(FQ27/FC27,"-")</f>
        <v>-</v>
      </c>
      <c r="GM27" s="44" t="str">
        <f>IFERROR(FR27/(FH27+FF27),"-")</f>
        <v>-</v>
      </c>
      <c r="GN27" s="44" t="str">
        <f>IFERROR((FS27/(FK27+FG27))/12,"-")</f>
        <v>-</v>
      </c>
      <c r="GO27" s="90" t="str">
        <f>IFERROR((FU27-FT27)/12/FN27,"-")</f>
        <v>-</v>
      </c>
      <c r="GP27" s="39">
        <f>'SEM6'!IC27</f>
        <v>0</v>
      </c>
      <c r="GQ27" s="99">
        <f>SUM(GU27:HC27)</f>
        <v>0</v>
      </c>
      <c r="GR27" s="99">
        <f>SUM(GU27:HA27)</f>
        <v>0</v>
      </c>
      <c r="GS27" s="100">
        <f>GV27+GW27</f>
        <v>0</v>
      </c>
      <c r="GT27" s="100">
        <f>GY27+GZ27</f>
        <v>0</v>
      </c>
      <c r="GU27" s="35">
        <f>'SEM6'!IH27</f>
        <v>0</v>
      </c>
      <c r="GV27" s="35">
        <f>'SEM6'!II27</f>
        <v>0</v>
      </c>
      <c r="GW27" s="35">
        <f>'SEM6'!IJ27</f>
        <v>0</v>
      </c>
      <c r="GX27" s="35">
        <f>'SEM6'!IK27</f>
        <v>0</v>
      </c>
      <c r="GY27" s="35">
        <f>'SEM6'!IL27</f>
        <v>0</v>
      </c>
      <c r="GZ27" s="35">
        <f>'SEM6'!IM27</f>
        <v>0</v>
      </c>
      <c r="HA27" s="100">
        <f>'SEM6'!IN27</f>
        <v/>
      </c>
      <c r="HB27" s="35">
        <f>'SEM6'!IO27</f>
        <v>0</v>
      </c>
      <c r="HC27" s="35">
        <f>'SEM6'!IP27</f>
        <v>0</v>
      </c>
      <c r="HD27" s="35">
        <f>'SEM6'!IQ27</f>
        <v>0</v>
      </c>
      <c r="HE27" s="35">
        <f>'SEM6'!IR27</f>
        <v>0</v>
      </c>
      <c r="HF27" s="35">
        <f>'SEM6'!IS27</f>
        <v>0</v>
      </c>
      <c r="HG27" s="23">
        <f>'SEM6'!IT27</f>
        <v>0</v>
      </c>
      <c r="HH27" s="26">
        <f>'SEM6'!IU27</f>
        <v>0</v>
      </c>
      <c r="HI27" s="42" t="str">
        <f>IFERROR(GQ27/GP27,"-")</f>
        <v>-</v>
      </c>
      <c r="HJ27" s="89" t="str">
        <f>IFERROR((GS27+GT27)/GP27,"-")</f>
        <v>-</v>
      </c>
      <c r="HK27" s="43" t="str">
        <f>IFERROR(GR27/GQ27,"-")</f>
        <v>-</v>
      </c>
      <c r="HL27" s="43" t="str">
        <f>IFERROR((GU27+GS27)/GQ27,"-")</f>
        <v>-</v>
      </c>
      <c r="HM27" s="43" t="str">
        <f>IFERROR((GX27+GT27)/GQ27,"-")</f>
        <v>-</v>
      </c>
      <c r="HN27" s="43" t="str">
        <f>IFERROR(HA27/GQ27,"-")</f>
        <v>-</v>
      </c>
      <c r="HO27" s="43" t="str">
        <f>IFERROR(GS27/(GU27+GS27),"-")</f>
        <v>-</v>
      </c>
      <c r="HP27" s="43" t="str">
        <f>IFERROR(GT27/(GX27+GT27),"-")</f>
        <v>-</v>
      </c>
      <c r="HQ27" s="43" t="str">
        <f>IFERROR(GS27/GQ27,"-")</f>
        <v>-</v>
      </c>
      <c r="HR27" s="43" t="str">
        <f>IFERROR(GV27/GQ27,"-")</f>
        <v>-</v>
      </c>
      <c r="HS27" s="43" t="str">
        <f>IFERROR(GW27/GQ27,"-")</f>
        <v>-</v>
      </c>
      <c r="HT27" s="43" t="str">
        <f>IFERROR(GT27/GQ27,"-")</f>
        <v>-</v>
      </c>
      <c r="HU27" s="43" t="str">
        <f>IFERROR(GY27/GQ27,"-")</f>
        <v>-</v>
      </c>
      <c r="HV27" s="43" t="str">
        <f>IFERROR(GZ27/GQ27,"-")</f>
        <v>-</v>
      </c>
      <c r="HW27" s="43" t="str">
        <f>IFERROR(HB27/GQ27,"-")</f>
        <v>-</v>
      </c>
      <c r="HX27" s="43" t="str">
        <f>IFERROR(HC27/GQ27,"-")</f>
        <v>-</v>
      </c>
      <c r="HY27" s="44" t="str">
        <f>IFERROR(HD27/GP27,"-")</f>
        <v>-</v>
      </c>
      <c r="HZ27" s="44" t="str">
        <f>IFERROR(HE27/(GU27+GS27),"-")</f>
        <v>-</v>
      </c>
      <c r="IA27" s="44" t="str">
        <f>IFERROR((HF27/(GX27+GT27))/12,"-")</f>
        <v>-</v>
      </c>
      <c r="IB27" s="90" t="str">
        <f>IFERROR((HH27-HG27)/12/HA27,"-")</f>
        <v>-</v>
      </c>
      <c r="IC27" s="39">
        <f>'CUMUL Novembre 2022'!C27</f>
        <v>0</v>
      </c>
      <c r="ID27" s="112">
        <f>SUM(IH27:IP27)</f>
        <v>0</v>
      </c>
      <c r="IE27" s="112">
        <f>SUM(IH27:IN27)</f>
        <v>0</v>
      </c>
      <c r="IF27" s="113">
        <f>II27+IJ27</f>
        <v>0</v>
      </c>
      <c r="IG27" s="113">
        <f>IL27+IM27</f>
        <v>0</v>
      </c>
      <c r="IH27" s="35">
        <f>'CUMUL Novembre 2022'!H27</f>
        <v>0</v>
      </c>
      <c r="II27" s="35">
        <f>'CUMUL Novembre 2022'!I27</f>
        <v>0</v>
      </c>
      <c r="IJ27" s="35">
        <f>'CUMUL Novembre 2022'!J27</f>
        <v>0</v>
      </c>
      <c r="IK27" s="35">
        <f>'CUMUL Novembre 2022'!K27</f>
        <v>0</v>
      </c>
      <c r="IL27" s="35">
        <f>'CUMUL Novembre 2022'!L27</f>
        <v>0</v>
      </c>
      <c r="IM27" s="35">
        <f>'CUMUL Novembre 2022'!M27</f>
        <v>0</v>
      </c>
      <c r="IN27" s="113">
        <f>'CUMUL Novembre 2022'!N27</f>
        <v>0</v>
      </c>
      <c r="IO27" s="35">
        <f>'CUMUL Novembre 2022'!O27</f>
        <v>0</v>
      </c>
      <c r="IP27" s="35">
        <f>'CUMUL Novembre 2022'!P27</f>
        <v>0</v>
      </c>
      <c r="IQ27" s="35">
        <f>'CUMUL Novembre 2022'!Q27</f>
        <v>0</v>
      </c>
      <c r="IR27" s="35">
        <f>'CUMUL Novembre 2022'!R27</f>
        <v>0</v>
      </c>
      <c r="IS27" s="35">
        <f>'CUMUL Novembre 2022'!S27</f>
        <v>0</v>
      </c>
      <c r="IT27" s="23">
        <f>'CUMUL Novembre 2022'!T27</f>
        <v>0</v>
      </c>
      <c r="IU27" s="26">
        <f>'CUMUL Novembre 2022'!U27</f>
        <v>0</v>
      </c>
      <c r="IV27" s="125" t="str">
        <f>IFERROR(ID27/IC27,"-")</f>
        <v>-</v>
      </c>
      <c r="IW27" s="126" t="str">
        <f>IFERROR((IF27+IG27)/IC27,"-")</f>
        <v>-</v>
      </c>
      <c r="IX27" s="127" t="str">
        <f>IFERROR(IE27/ID27,"-")</f>
        <v>-</v>
      </c>
      <c r="IY27" s="127" t="str">
        <f>IFERROR((IH27+IF27)/ID27,"-")</f>
        <v>-</v>
      </c>
      <c r="IZ27" s="127" t="str">
        <f>IFERROR((IK27+IG27)/ID27,"-")</f>
        <v>-</v>
      </c>
      <c r="JA27" s="127" t="str">
        <f>IFERROR(IN27/ID27,"-")</f>
        <v>-</v>
      </c>
      <c r="JB27" s="127" t="str">
        <f>IFERROR(IF27/(IH27+IF27),"-")</f>
        <v>-</v>
      </c>
      <c r="JC27" s="127" t="str">
        <f>IFERROR(IG27/(IK27+IG27),"-")</f>
        <v>-</v>
      </c>
      <c r="JD27" s="127" t="str">
        <f>IFERROR(IF27/ID27,"-")</f>
        <v>-</v>
      </c>
      <c r="JE27" s="127" t="str">
        <f>IFERROR(II27/ID27,"-")</f>
        <v>-</v>
      </c>
      <c r="JF27" s="127" t="str">
        <f>IFERROR(IJ27/ID27,"-")</f>
        <v>-</v>
      </c>
      <c r="JG27" s="127" t="str">
        <f>IFERROR(IG27/ID27,"-")</f>
        <v>-</v>
      </c>
      <c r="JH27" s="127" t="str">
        <f>IFERROR(IL27/ID27,"-")</f>
        <v>-</v>
      </c>
      <c r="JI27" s="127" t="str">
        <f>IFERROR(IM27/ID27,"-")</f>
        <v>-</v>
      </c>
      <c r="JJ27" s="127" t="str">
        <f>IFERROR(IO27/ID27,"-")</f>
        <v>-</v>
      </c>
      <c r="JK27" s="127" t="str">
        <f>IFERROR(IP27/ID27,"-")</f>
        <v>-</v>
      </c>
      <c r="JL27" s="128" t="str">
        <f>IFERROR(IQ27/IC27,"-")</f>
        <v>-</v>
      </c>
      <c r="JM27" s="128" t="str">
        <f>IFERROR(IR27/(IH27+IF27),"-")</f>
        <v>-</v>
      </c>
      <c r="JN27" s="128" t="str">
        <f>IFERROR((IS27/(IK27+IG27))/12,"-")</f>
        <v>-</v>
      </c>
      <c r="JO27" s="129" t="str">
        <f>IFERROR((IU27-IT27)/12/IN27,"-")</f>
        <v>-</v>
      </c>
    </row>
    <row r="28" spans="1:275" customHeight="1" ht="15.75">
      <c r="A28" s="14" t="b">
        <f>IFERROR('SEM1'!A28,"-")</f>
        <v>0</v>
      </c>
      <c r="B28" s="14" t="b">
        <f>IFERROR('SEM1'!B28,"-")</f>
        <v>0</v>
      </c>
      <c r="C28" s="39">
        <f>+'SEM1'!IC28</f>
        <v>0</v>
      </c>
      <c r="D28" s="99">
        <f>SUM(H28:P28)</f>
        <v>0</v>
      </c>
      <c r="E28" s="99">
        <f>SUM(H28:N28)</f>
        <v>0</v>
      </c>
      <c r="F28" s="100">
        <f>I28+J28</f>
        <v>0</v>
      </c>
      <c r="G28" s="100">
        <f>L28+M28</f>
        <v>0</v>
      </c>
      <c r="H28" s="35">
        <f>+'SEM1'!IH28</f>
        <v>0</v>
      </c>
      <c r="I28" s="35">
        <f>+'SEM1'!II28</f>
        <v>0</v>
      </c>
      <c r="J28" s="35">
        <f>+'SEM1'!IJ28</f>
        <v>0</v>
      </c>
      <c r="K28" s="35">
        <f>+'SEM1'!IK28</f>
        <v>0</v>
      </c>
      <c r="L28" s="35">
        <f>+'SEM1'!IL28</f>
        <v>0</v>
      </c>
      <c r="M28" s="35">
        <f>+'SEM1'!IM28</f>
        <v>0</v>
      </c>
      <c r="N28" s="100">
        <f>+'SEM1'!IN28</f>
        <v/>
      </c>
      <c r="O28" s="35">
        <f>+'SEM1'!IO28</f>
        <v>0</v>
      </c>
      <c r="P28" s="35">
        <f>+'SEM1'!IP28</f>
        <v>0</v>
      </c>
      <c r="Q28" s="35">
        <f>+'SEM1'!IQ28</f>
        <v>0</v>
      </c>
      <c r="R28" s="35">
        <f>+'SEM1'!IR28</f>
        <v>0</v>
      </c>
      <c r="S28" s="35">
        <f>+'SEM1'!IS28</f>
        <v>0</v>
      </c>
      <c r="T28" s="23">
        <f>+'SEM1'!IT28</f>
        <v>0</v>
      </c>
      <c r="U28" s="26">
        <f>+'SEM1'!IU28</f>
        <v>0</v>
      </c>
      <c r="V28" s="42" t="str">
        <f>IFERROR(D28/C28,"-")</f>
        <v>-</v>
      </c>
      <c r="W28" s="89" t="str">
        <f>IFERROR((F28+G28)/C28,"-")</f>
        <v>-</v>
      </c>
      <c r="X28" s="43" t="str">
        <f>IFERROR(E28/D28,"-")</f>
        <v>-</v>
      </c>
      <c r="Y28" s="43" t="str">
        <f>IFERROR((H28+F28)/D28,"-")</f>
        <v>-</v>
      </c>
      <c r="Z28" s="43" t="str">
        <f>IFERROR((K28+G28)/D28,"-")</f>
        <v>-</v>
      </c>
      <c r="AA28" s="43" t="str">
        <f>IFERROR(N28/D28,"-")</f>
        <v>-</v>
      </c>
      <c r="AB28" s="43" t="str">
        <f>IFERROR(F28/(H28+F28),"-")</f>
        <v>-</v>
      </c>
      <c r="AC28" s="43" t="str">
        <f>IFERROR(G28/(K28+G28),"-")</f>
        <v>-</v>
      </c>
      <c r="AD28" s="43" t="str">
        <f>IFERROR(F28/D28,"-")</f>
        <v>-</v>
      </c>
      <c r="AE28" s="43" t="str">
        <f>IFERROR(I28/D28,"-")</f>
        <v>-</v>
      </c>
      <c r="AF28" s="43" t="str">
        <f>IFERROR(J28/D28,"-")</f>
        <v>-</v>
      </c>
      <c r="AG28" s="43" t="str">
        <f>IFERROR(G28/D28,"-")</f>
        <v>-</v>
      </c>
      <c r="AH28" s="43" t="str">
        <f>IFERROR(L28/D28,"-")</f>
        <v>-</v>
      </c>
      <c r="AI28" s="43" t="str">
        <f>IFERROR(M28/D28,"-")</f>
        <v>-</v>
      </c>
      <c r="AJ28" s="43" t="str">
        <f>IFERROR(O28/D28,"-")</f>
        <v>-</v>
      </c>
      <c r="AK28" s="43" t="str">
        <f>IFERROR(P28/D28,"-")</f>
        <v>-</v>
      </c>
      <c r="AL28" s="44" t="str">
        <f>IFERROR(Q28/C28,"-")</f>
        <v>-</v>
      </c>
      <c r="AM28" s="44" t="str">
        <f>IFERROR(R28/(H28+F28),"-")</f>
        <v>-</v>
      </c>
      <c r="AN28" s="44" t="str">
        <f>IFERROR((S28/(K28+G28))/12,"-")</f>
        <v>-</v>
      </c>
      <c r="AO28" s="90" t="str">
        <f>IFERROR((U28-T28)/12/N28,"-")</f>
        <v>-</v>
      </c>
      <c r="AP28" s="39">
        <f>+'SEM2'!IC28</f>
        <v>0</v>
      </c>
      <c r="AQ28" s="99">
        <f>SUM(AU28:BC28)</f>
        <v>0</v>
      </c>
      <c r="AR28" s="99">
        <f>SUM(AU28:BA28)</f>
        <v>0</v>
      </c>
      <c r="AS28" s="100">
        <f>AV28+AW28</f>
        <v>0</v>
      </c>
      <c r="AT28" s="100">
        <f>AY28+AZ28</f>
        <v>0</v>
      </c>
      <c r="AU28" s="35">
        <f>+'SEM2'!IH28</f>
        <v>0</v>
      </c>
      <c r="AV28" s="35">
        <f>+'SEM2'!II28</f>
        <v>0</v>
      </c>
      <c r="AW28" s="35">
        <f>+'SEM2'!IJ28</f>
        <v>0</v>
      </c>
      <c r="AX28" s="35">
        <f>+'SEM2'!IK28</f>
        <v>0</v>
      </c>
      <c r="AY28" s="35">
        <f>+'SEM2'!IL28</f>
        <v>0</v>
      </c>
      <c r="AZ28" s="35">
        <f>+'SEM2'!IM28</f>
        <v>0</v>
      </c>
      <c r="BA28" s="100">
        <f>+'SEM2'!IN28</f>
        <v/>
      </c>
      <c r="BB28" s="35">
        <f>+'SEM2'!IO28</f>
        <v>0</v>
      </c>
      <c r="BC28" s="35">
        <f>+'SEM2'!IP28</f>
        <v>0</v>
      </c>
      <c r="BD28" s="35">
        <f>+'SEM2'!IQ28</f>
        <v>0</v>
      </c>
      <c r="BE28" s="35">
        <f>+'SEM2'!IR28</f>
        <v>0</v>
      </c>
      <c r="BF28" s="35">
        <f>+'SEM2'!IS28</f>
        <v>0</v>
      </c>
      <c r="BG28" s="23">
        <f>+'SEM2'!IT28</f>
        <v>0</v>
      </c>
      <c r="BH28" s="26">
        <f>+'SEM2'!IU28</f>
        <v>0</v>
      </c>
      <c r="BI28" s="42" t="str">
        <f>IFERROR(AQ28/AP28,"-")</f>
        <v>-</v>
      </c>
      <c r="BJ28" s="89" t="str">
        <f>IFERROR((AS28+AT28)/AP28,"-")</f>
        <v>-</v>
      </c>
      <c r="BK28" s="43" t="str">
        <f>IFERROR(AR28/AQ28,"-")</f>
        <v>-</v>
      </c>
      <c r="BL28" s="43" t="str">
        <f>IFERROR((AU28+AS28)/AQ28,"-")</f>
        <v>-</v>
      </c>
      <c r="BM28" s="43" t="str">
        <f>IFERROR((AX28+AT28)/AQ28,"-")</f>
        <v>-</v>
      </c>
      <c r="BN28" s="43" t="str">
        <f>IFERROR(BA28/AQ28,"-")</f>
        <v>-</v>
      </c>
      <c r="BO28" s="43" t="str">
        <f>IFERROR(AS28/(AU28+AS28),"-")</f>
        <v>-</v>
      </c>
      <c r="BP28" s="43" t="str">
        <f>IFERROR(AT28/(AX28+AT28),"-")</f>
        <v>-</v>
      </c>
      <c r="BQ28" s="43" t="str">
        <f>IFERROR(AS28/AQ28,"-")</f>
        <v>-</v>
      </c>
      <c r="BR28" s="43" t="str">
        <f>IFERROR(AV28/AQ28,"-")</f>
        <v>-</v>
      </c>
      <c r="BS28" s="43" t="str">
        <f>IFERROR(AW28/AQ28,"-")</f>
        <v>-</v>
      </c>
      <c r="BT28" s="43" t="str">
        <f>IFERROR(AT28/AQ28,"-")</f>
        <v>-</v>
      </c>
      <c r="BU28" s="43" t="str">
        <f>IFERROR(AY28/AQ28,"-")</f>
        <v>-</v>
      </c>
      <c r="BV28" s="43" t="str">
        <f>IFERROR(AZ28/AQ28,"-")</f>
        <v>-</v>
      </c>
      <c r="BW28" s="43" t="str">
        <f>IFERROR(BB28/AQ28,"-")</f>
        <v>-</v>
      </c>
      <c r="BX28" s="43" t="str">
        <f>IFERROR(BC28/AQ28,"-")</f>
        <v>-</v>
      </c>
      <c r="BY28" s="44" t="str">
        <f>IFERROR(BD28/AP28,"-")</f>
        <v>-</v>
      </c>
      <c r="BZ28" s="44" t="str">
        <f>IFERROR(BE28/(AU28+AS28),"-")</f>
        <v>-</v>
      </c>
      <c r="CA28" s="44" t="str">
        <f>IFERROR((BF28/(AX28+AT28))/12,"-")</f>
        <v>-</v>
      </c>
      <c r="CB28" s="90" t="str">
        <f>IFERROR((BH28-BG28)/12/BA28,"-")</f>
        <v>-</v>
      </c>
      <c r="CC28" s="39">
        <f>+'SEM3'!IC28</f>
        <v>0</v>
      </c>
      <c r="CD28" s="99">
        <f>SUM(CH28:CP28)</f>
        <v>0</v>
      </c>
      <c r="CE28" s="99">
        <f>SUM(CH28:CN28)</f>
        <v>0</v>
      </c>
      <c r="CF28" s="100">
        <f>CI28+CJ28</f>
        <v>0</v>
      </c>
      <c r="CG28" s="100">
        <f>CL28+CM28</f>
        <v>0</v>
      </c>
      <c r="CH28" s="35">
        <f>+'SEM3'!IH28</f>
        <v>0</v>
      </c>
      <c r="CI28" s="35">
        <f>+'SEM3'!II28</f>
        <v>0</v>
      </c>
      <c r="CJ28" s="35">
        <f>+'SEM3'!IJ28</f>
        <v>0</v>
      </c>
      <c r="CK28" s="35">
        <f>+'SEM3'!IK28</f>
        <v>0</v>
      </c>
      <c r="CL28" s="35">
        <f>+'SEM3'!IL28</f>
        <v>0</v>
      </c>
      <c r="CM28" s="35">
        <f>+'SEM3'!IM28</f>
        <v>0</v>
      </c>
      <c r="CN28" s="100">
        <f>+'SEM3'!IN28</f>
        <v/>
      </c>
      <c r="CO28" s="35">
        <f>+'SEM3'!IO28</f>
        <v>0</v>
      </c>
      <c r="CP28" s="35">
        <f>+'SEM3'!IP28</f>
        <v>0</v>
      </c>
      <c r="CQ28" s="35">
        <f>+'SEM3'!IQ28</f>
        <v>0</v>
      </c>
      <c r="CR28" s="35">
        <f>+'SEM3'!IR28</f>
        <v>0</v>
      </c>
      <c r="CS28" s="35">
        <f>+'SEM3'!IS28</f>
        <v>0</v>
      </c>
      <c r="CT28" s="23">
        <f>+'SEM3'!IT28</f>
        <v>0</v>
      </c>
      <c r="CU28" s="26">
        <f>+'SEM3'!IU28</f>
        <v>0</v>
      </c>
      <c r="CV28" s="42" t="str">
        <f>IFERROR(CD28/CC28,"-")</f>
        <v>-</v>
      </c>
      <c r="CW28" s="89" t="str">
        <f>IFERROR((CF28+CG28)/CC28,"-")</f>
        <v>-</v>
      </c>
      <c r="CX28" s="43" t="str">
        <f>IFERROR(CE28/CD28,"-")</f>
        <v>-</v>
      </c>
      <c r="CY28" s="43" t="str">
        <f>IFERROR((CH28+CF28)/CD28,"-")</f>
        <v>-</v>
      </c>
      <c r="CZ28" s="43" t="str">
        <f>IFERROR((CK28+CG28)/CD28,"-")</f>
        <v>-</v>
      </c>
      <c r="DA28" s="43" t="str">
        <f>IFERROR(CN28/CD28,"-")</f>
        <v>-</v>
      </c>
      <c r="DB28" s="43" t="str">
        <f>IFERROR(CF28/(CH28+CF28),"-")</f>
        <v>-</v>
      </c>
      <c r="DC28" s="43" t="str">
        <f>IFERROR(CG28/(CK28+CG28),"-")</f>
        <v>-</v>
      </c>
      <c r="DD28" s="43" t="str">
        <f>IFERROR(CF28/CD28,"-")</f>
        <v>-</v>
      </c>
      <c r="DE28" s="43" t="str">
        <f>IFERROR(CI28/CD28,"-")</f>
        <v>-</v>
      </c>
      <c r="DF28" s="43" t="str">
        <f>IFERROR(CJ28/CD28,"-")</f>
        <v>-</v>
      </c>
      <c r="DG28" s="43" t="str">
        <f>IFERROR(CG28/CD28,"-")</f>
        <v>-</v>
      </c>
      <c r="DH28" s="43" t="str">
        <f>IFERROR(CL28/CD28,"-")</f>
        <v>-</v>
      </c>
      <c r="DI28" s="43" t="str">
        <f>IFERROR(CM28/CD28,"-")</f>
        <v>-</v>
      </c>
      <c r="DJ28" s="43" t="str">
        <f>IFERROR(CO28/CD28,"-")</f>
        <v>-</v>
      </c>
      <c r="DK28" s="43" t="str">
        <f>IFERROR(CP28/CD28,"-")</f>
        <v>-</v>
      </c>
      <c r="DL28" s="44" t="str">
        <f>IFERROR(CQ28/CC28,"-")</f>
        <v>-</v>
      </c>
      <c r="DM28" s="44" t="str">
        <f>IFERROR(CR28/(CH28+CF28),"-")</f>
        <v>-</v>
      </c>
      <c r="DN28" s="44" t="str">
        <f>IFERROR((CS28/(CK28+CG28))/12,"-")</f>
        <v>-</v>
      </c>
      <c r="DO28" s="90" t="str">
        <f>IFERROR((CU28-CT28)/12/CN28,"-")</f>
        <v>-</v>
      </c>
      <c r="DP28" s="39">
        <f>+'SEM4'!IC28</f>
        <v>0</v>
      </c>
      <c r="DQ28" s="99">
        <f>SUM(DU28:EC28)</f>
        <v>0</v>
      </c>
      <c r="DR28" s="99">
        <f>SUM(DU28:EA28)</f>
        <v>0</v>
      </c>
      <c r="DS28" s="100">
        <f>DV28+DW28</f>
        <v>0</v>
      </c>
      <c r="DT28" s="100">
        <f>DY28+DZ28</f>
        <v>0</v>
      </c>
      <c r="DU28" s="35">
        <f>+'SEM4'!IH28</f>
        <v>0</v>
      </c>
      <c r="DV28" s="35">
        <f>+'SEM4'!II28</f>
        <v>0</v>
      </c>
      <c r="DW28" s="35">
        <f>+'SEM4'!IJ28</f>
        <v>0</v>
      </c>
      <c r="DX28" s="35">
        <f>+'SEM4'!IK28</f>
        <v>0</v>
      </c>
      <c r="DY28" s="35">
        <f>+'SEM4'!IL28</f>
        <v>0</v>
      </c>
      <c r="DZ28" s="35">
        <f>+'SEM4'!IM28</f>
        <v>0</v>
      </c>
      <c r="EA28" s="100">
        <f>+'SEM4'!IN28</f>
        <v/>
      </c>
      <c r="EB28" s="35">
        <f>+'SEM4'!IO28</f>
        <v>0</v>
      </c>
      <c r="EC28" s="35">
        <f>+'SEM4'!IP28</f>
        <v>0</v>
      </c>
      <c r="ED28" s="35">
        <f>+'SEM4'!IQ28</f>
        <v>0</v>
      </c>
      <c r="EE28" s="35">
        <f>+'SEM4'!IR28</f>
        <v>0</v>
      </c>
      <c r="EF28" s="35">
        <f>+'SEM4'!IS28</f>
        <v>0</v>
      </c>
      <c r="EG28" s="23">
        <f>+'SEM4'!IT28</f>
        <v>0</v>
      </c>
      <c r="EH28" s="26">
        <f>+'SEM4'!IU28</f>
        <v>0</v>
      </c>
      <c r="EI28" s="42" t="str">
        <f>IFERROR(DQ28/DP28,"-")</f>
        <v>-</v>
      </c>
      <c r="EJ28" s="89" t="str">
        <f>IFERROR((DS28+DT28)/DP28,"-")</f>
        <v>-</v>
      </c>
      <c r="EK28" s="43" t="str">
        <f>IFERROR(DR28/DQ28,"-")</f>
        <v>-</v>
      </c>
      <c r="EL28" s="43" t="str">
        <f>IFERROR((DU28+DS28)/DQ28,"-")</f>
        <v>-</v>
      </c>
      <c r="EM28" s="43" t="str">
        <f>IFERROR((DX28+DT28)/DQ28,"-")</f>
        <v>-</v>
      </c>
      <c r="EN28" s="43" t="str">
        <f>IFERROR(EA28/DQ28,"-")</f>
        <v>-</v>
      </c>
      <c r="EO28" s="43" t="str">
        <f>IFERROR(DS28/(DU28+DS28),"-")</f>
        <v>-</v>
      </c>
      <c r="EP28" s="43" t="str">
        <f>IFERROR(DT28/(DX28+DT28),"-")</f>
        <v>-</v>
      </c>
      <c r="EQ28" s="43" t="str">
        <f>IFERROR(DS28/DQ28,"-")</f>
        <v>-</v>
      </c>
      <c r="ER28" s="43" t="str">
        <f>IFERROR(DV28/DQ28,"-")</f>
        <v>-</v>
      </c>
      <c r="ES28" s="43" t="str">
        <f>IFERROR(DW28/DQ28,"-")</f>
        <v>-</v>
      </c>
      <c r="ET28" s="43" t="str">
        <f>IFERROR(DT28/DQ28,"-")</f>
        <v>-</v>
      </c>
      <c r="EU28" s="43" t="str">
        <f>IFERROR(DY28/DQ28,"-")</f>
        <v>-</v>
      </c>
      <c r="EV28" s="43" t="str">
        <f>IFERROR(DZ28/DQ28,"-")</f>
        <v>-</v>
      </c>
      <c r="EW28" s="43" t="str">
        <f>IFERROR(EB28/DQ28,"-")</f>
        <v>-</v>
      </c>
      <c r="EX28" s="43" t="str">
        <f>IFERROR(EC28/DQ28,"-")</f>
        <v>-</v>
      </c>
      <c r="EY28" s="44" t="str">
        <f>IFERROR(ED28/DP28,"-")</f>
        <v>-</v>
      </c>
      <c r="EZ28" s="44" t="str">
        <f>IFERROR(EE28/(DU28+DS28),"-")</f>
        <v>-</v>
      </c>
      <c r="FA28" s="44" t="str">
        <f>IFERROR((EF28/(DX28+DT28))/12,"-")</f>
        <v>-</v>
      </c>
      <c r="FB28" s="90" t="str">
        <f>IFERROR((EH28-EG28)/12/EA28,"-")</f>
        <v>-</v>
      </c>
      <c r="FC28" s="39">
        <f>+'SEM5'!IC28</f>
        <v>0</v>
      </c>
      <c r="FD28" s="99">
        <f>SUM(FH28:FP28)</f>
        <v>0</v>
      </c>
      <c r="FE28" s="99">
        <f>SUM(FH28:FN28)</f>
        <v>0</v>
      </c>
      <c r="FF28" s="100">
        <f>FI28+FJ28</f>
        <v>0</v>
      </c>
      <c r="FG28" s="100">
        <f>FL28+FM28</f>
        <v>0</v>
      </c>
      <c r="FH28" s="35">
        <f>+'SEM5'!IH28</f>
        <v>0</v>
      </c>
      <c r="FI28" s="35">
        <f>+'SEM5'!II28</f>
        <v>0</v>
      </c>
      <c r="FJ28" s="35">
        <f>+'SEM5'!IJ28</f>
        <v>0</v>
      </c>
      <c r="FK28" s="35">
        <f>+'SEM5'!IK28</f>
        <v>0</v>
      </c>
      <c r="FL28" s="35">
        <f>+'SEM5'!IL28</f>
        <v>0</v>
      </c>
      <c r="FM28" s="35">
        <f>+'SEM5'!IM28</f>
        <v>0</v>
      </c>
      <c r="FN28" s="100">
        <f>+'SEM5'!IN28</f>
        <v/>
      </c>
      <c r="FO28" s="35">
        <f>+'SEM5'!IO28</f>
        <v>0</v>
      </c>
      <c r="FP28" s="35">
        <f>+'SEM5'!IP28</f>
        <v>0</v>
      </c>
      <c r="FQ28" s="35">
        <f>+'SEM5'!IQ28</f>
        <v>0</v>
      </c>
      <c r="FR28" s="35">
        <f>+'SEM5'!IR28</f>
        <v>0</v>
      </c>
      <c r="FS28" s="35">
        <f>+'SEM5'!IS28</f>
        <v>0</v>
      </c>
      <c r="FT28" s="23">
        <f>+'SEM5'!IT28</f>
        <v>0</v>
      </c>
      <c r="FU28" s="26">
        <f>+'SEM5'!IU28</f>
        <v>0</v>
      </c>
      <c r="FV28" s="42" t="str">
        <f>IFERROR(FD28/FC28,"-")</f>
        <v>-</v>
      </c>
      <c r="FW28" s="89" t="str">
        <f>IFERROR((FF28+FG28)/FC28,"-")</f>
        <v>-</v>
      </c>
      <c r="FX28" s="43" t="str">
        <f>IFERROR(FE28/FD28,"-")</f>
        <v>-</v>
      </c>
      <c r="FY28" s="43" t="str">
        <f>IFERROR((FH28+FF28)/FD28,"-")</f>
        <v>-</v>
      </c>
      <c r="FZ28" s="43" t="str">
        <f>IFERROR((FK28+FG28)/FD28,"-")</f>
        <v>-</v>
      </c>
      <c r="GA28" s="43" t="str">
        <f>IFERROR(FN28/FD28,"-")</f>
        <v>-</v>
      </c>
      <c r="GB28" s="43" t="str">
        <f>IFERROR(FF28/(FH28+FF28),"-")</f>
        <v>-</v>
      </c>
      <c r="GC28" s="43" t="str">
        <f>IFERROR(FG28/(FK28+FG28),"-")</f>
        <v>-</v>
      </c>
      <c r="GD28" s="43" t="str">
        <f>IFERROR(FF28/FD28,"-")</f>
        <v>-</v>
      </c>
      <c r="GE28" s="43" t="str">
        <f>IFERROR(FI28/FD28,"-")</f>
        <v>-</v>
      </c>
      <c r="GF28" s="43" t="str">
        <f>IFERROR(FJ28/FD28,"-")</f>
        <v>-</v>
      </c>
      <c r="GG28" s="43" t="str">
        <f>IFERROR(FG28/FD28,"-")</f>
        <v>-</v>
      </c>
      <c r="GH28" s="43" t="str">
        <f>IFERROR(FL28/FD28,"-")</f>
        <v>-</v>
      </c>
      <c r="GI28" s="43" t="str">
        <f>IFERROR(FM28/FD28,"-")</f>
        <v>-</v>
      </c>
      <c r="GJ28" s="43" t="str">
        <f>IFERROR(FO28/FD28,"-")</f>
        <v>-</v>
      </c>
      <c r="GK28" s="43" t="str">
        <f>IFERROR(FP28/FD28,"-")</f>
        <v>-</v>
      </c>
      <c r="GL28" s="44" t="str">
        <f>IFERROR(FQ28/FC28,"-")</f>
        <v>-</v>
      </c>
      <c r="GM28" s="44" t="str">
        <f>IFERROR(FR28/(FH28+FF28),"-")</f>
        <v>-</v>
      </c>
      <c r="GN28" s="44" t="str">
        <f>IFERROR((FS28/(FK28+FG28))/12,"-")</f>
        <v>-</v>
      </c>
      <c r="GO28" s="90" t="str">
        <f>IFERROR((FU28-FT28)/12/FN28,"-")</f>
        <v>-</v>
      </c>
      <c r="GP28" s="39">
        <f>'SEM6'!IC28</f>
        <v>0</v>
      </c>
      <c r="GQ28" s="99">
        <f>SUM(GU28:HC28)</f>
        <v>0</v>
      </c>
      <c r="GR28" s="99">
        <f>SUM(GU28:HA28)</f>
        <v>0</v>
      </c>
      <c r="GS28" s="100">
        <f>GV28+GW28</f>
        <v>0</v>
      </c>
      <c r="GT28" s="100">
        <f>GY28+GZ28</f>
        <v>0</v>
      </c>
      <c r="GU28" s="35">
        <f>'SEM6'!IH28</f>
        <v>0</v>
      </c>
      <c r="GV28" s="35">
        <f>'SEM6'!II28</f>
        <v>0</v>
      </c>
      <c r="GW28" s="35">
        <f>'SEM6'!IJ28</f>
        <v>0</v>
      </c>
      <c r="GX28" s="35">
        <f>'SEM6'!IK28</f>
        <v>0</v>
      </c>
      <c r="GY28" s="35">
        <f>'SEM6'!IL28</f>
        <v>0</v>
      </c>
      <c r="GZ28" s="35">
        <f>'SEM6'!IM28</f>
        <v>0</v>
      </c>
      <c r="HA28" s="100">
        <f>'SEM6'!IN28</f>
        <v/>
      </c>
      <c r="HB28" s="35">
        <f>'SEM6'!IO28</f>
        <v>0</v>
      </c>
      <c r="HC28" s="35">
        <f>'SEM6'!IP28</f>
        <v>0</v>
      </c>
      <c r="HD28" s="35">
        <f>'SEM6'!IQ28</f>
        <v>0</v>
      </c>
      <c r="HE28" s="35">
        <f>'SEM6'!IR28</f>
        <v>0</v>
      </c>
      <c r="HF28" s="35">
        <f>'SEM6'!IS28</f>
        <v>0</v>
      </c>
      <c r="HG28" s="23">
        <f>'SEM6'!IT28</f>
        <v>0</v>
      </c>
      <c r="HH28" s="26">
        <f>'SEM6'!IU28</f>
        <v>0</v>
      </c>
      <c r="HI28" s="42" t="str">
        <f>IFERROR(GQ28/GP28,"-")</f>
        <v>-</v>
      </c>
      <c r="HJ28" s="89" t="str">
        <f>IFERROR((GS28+GT28)/GP28,"-")</f>
        <v>-</v>
      </c>
      <c r="HK28" s="43" t="str">
        <f>IFERROR(GR28/GQ28,"-")</f>
        <v>-</v>
      </c>
      <c r="HL28" s="43" t="str">
        <f>IFERROR((GU28+GS28)/GQ28,"-")</f>
        <v>-</v>
      </c>
      <c r="HM28" s="43" t="str">
        <f>IFERROR((GX28+GT28)/GQ28,"-")</f>
        <v>-</v>
      </c>
      <c r="HN28" s="43" t="str">
        <f>IFERROR(HA28/GQ28,"-")</f>
        <v>-</v>
      </c>
      <c r="HO28" s="43" t="str">
        <f>IFERROR(GS28/(GU28+GS28),"-")</f>
        <v>-</v>
      </c>
      <c r="HP28" s="43" t="str">
        <f>IFERROR(GT28/(GX28+GT28),"-")</f>
        <v>-</v>
      </c>
      <c r="HQ28" s="43" t="str">
        <f>IFERROR(GS28/GQ28,"-")</f>
        <v>-</v>
      </c>
      <c r="HR28" s="43" t="str">
        <f>IFERROR(GV28/GQ28,"-")</f>
        <v>-</v>
      </c>
      <c r="HS28" s="43" t="str">
        <f>IFERROR(GW28/GQ28,"-")</f>
        <v>-</v>
      </c>
      <c r="HT28" s="43" t="str">
        <f>IFERROR(GT28/GQ28,"-")</f>
        <v>-</v>
      </c>
      <c r="HU28" s="43" t="str">
        <f>IFERROR(GY28/GQ28,"-")</f>
        <v>-</v>
      </c>
      <c r="HV28" s="43" t="str">
        <f>IFERROR(GZ28/GQ28,"-")</f>
        <v>-</v>
      </c>
      <c r="HW28" s="43" t="str">
        <f>IFERROR(HB28/GQ28,"-")</f>
        <v>-</v>
      </c>
      <c r="HX28" s="43" t="str">
        <f>IFERROR(HC28/GQ28,"-")</f>
        <v>-</v>
      </c>
      <c r="HY28" s="44" t="str">
        <f>IFERROR(HD28/GP28,"-")</f>
        <v>-</v>
      </c>
      <c r="HZ28" s="44" t="str">
        <f>IFERROR(HE28/(GU28+GS28),"-")</f>
        <v>-</v>
      </c>
      <c r="IA28" s="44" t="str">
        <f>IFERROR((HF28/(GX28+GT28))/12,"-")</f>
        <v>-</v>
      </c>
      <c r="IB28" s="90" t="str">
        <f>IFERROR((HH28-HG28)/12/HA28,"-")</f>
        <v>-</v>
      </c>
      <c r="IC28" s="39">
        <f>'CUMUL Novembre 2022'!C28</f>
        <v>0</v>
      </c>
      <c r="ID28" s="112">
        <f>SUM(IH28:IP28)</f>
        <v>0</v>
      </c>
      <c r="IE28" s="112">
        <f>SUM(IH28:IN28)</f>
        <v>0</v>
      </c>
      <c r="IF28" s="113">
        <f>II28+IJ28</f>
        <v>0</v>
      </c>
      <c r="IG28" s="113">
        <f>IL28+IM28</f>
        <v>0</v>
      </c>
      <c r="IH28" s="35">
        <f>'CUMUL Novembre 2022'!H28</f>
        <v>0</v>
      </c>
      <c r="II28" s="35">
        <f>'CUMUL Novembre 2022'!I28</f>
        <v>0</v>
      </c>
      <c r="IJ28" s="35">
        <f>'CUMUL Novembre 2022'!J28</f>
        <v>0</v>
      </c>
      <c r="IK28" s="35">
        <f>'CUMUL Novembre 2022'!K28</f>
        <v>0</v>
      </c>
      <c r="IL28" s="35">
        <f>'CUMUL Novembre 2022'!L28</f>
        <v>0</v>
      </c>
      <c r="IM28" s="35">
        <f>'CUMUL Novembre 2022'!M28</f>
        <v>0</v>
      </c>
      <c r="IN28" s="113">
        <f>'CUMUL Novembre 2022'!N28</f>
        <v>0</v>
      </c>
      <c r="IO28" s="35">
        <f>'CUMUL Novembre 2022'!O28</f>
        <v>0</v>
      </c>
      <c r="IP28" s="35">
        <f>'CUMUL Novembre 2022'!P28</f>
        <v>0</v>
      </c>
      <c r="IQ28" s="35">
        <f>'CUMUL Novembre 2022'!Q28</f>
        <v>0</v>
      </c>
      <c r="IR28" s="35">
        <f>'CUMUL Novembre 2022'!R28</f>
        <v>0</v>
      </c>
      <c r="IS28" s="35">
        <f>'CUMUL Novembre 2022'!S28</f>
        <v>0</v>
      </c>
      <c r="IT28" s="23">
        <f>'CUMUL Novembre 2022'!T28</f>
        <v>0</v>
      </c>
      <c r="IU28" s="26">
        <f>'CUMUL Novembre 2022'!U28</f>
        <v>0</v>
      </c>
      <c r="IV28" s="125" t="str">
        <f>IFERROR(ID28/IC28,"-")</f>
        <v>-</v>
      </c>
      <c r="IW28" s="126" t="str">
        <f>IFERROR((IF28+IG28)/IC28,"-")</f>
        <v>-</v>
      </c>
      <c r="IX28" s="127" t="str">
        <f>IFERROR(IE28/ID28,"-")</f>
        <v>-</v>
      </c>
      <c r="IY28" s="127" t="str">
        <f>IFERROR((IH28+IF28)/ID28,"-")</f>
        <v>-</v>
      </c>
      <c r="IZ28" s="127" t="str">
        <f>IFERROR((IK28+IG28)/ID28,"-")</f>
        <v>-</v>
      </c>
      <c r="JA28" s="127" t="str">
        <f>IFERROR(IN28/ID28,"-")</f>
        <v>-</v>
      </c>
      <c r="JB28" s="127" t="str">
        <f>IFERROR(IF28/(IH28+IF28),"-")</f>
        <v>-</v>
      </c>
      <c r="JC28" s="127" t="str">
        <f>IFERROR(IG28/(IK28+IG28),"-")</f>
        <v>-</v>
      </c>
      <c r="JD28" s="127" t="str">
        <f>IFERROR(IF28/ID28,"-")</f>
        <v>-</v>
      </c>
      <c r="JE28" s="127" t="str">
        <f>IFERROR(II28/ID28,"-")</f>
        <v>-</v>
      </c>
      <c r="JF28" s="127" t="str">
        <f>IFERROR(IJ28/ID28,"-")</f>
        <v>-</v>
      </c>
      <c r="JG28" s="127" t="str">
        <f>IFERROR(IG28/ID28,"-")</f>
        <v>-</v>
      </c>
      <c r="JH28" s="127" t="str">
        <f>IFERROR(IL28/ID28,"-")</f>
        <v>-</v>
      </c>
      <c r="JI28" s="127" t="str">
        <f>IFERROR(IM28/ID28,"-")</f>
        <v>-</v>
      </c>
      <c r="JJ28" s="127" t="str">
        <f>IFERROR(IO28/ID28,"-")</f>
        <v>-</v>
      </c>
      <c r="JK28" s="127" t="str">
        <f>IFERROR(IP28/ID28,"-")</f>
        <v>-</v>
      </c>
      <c r="JL28" s="128" t="str">
        <f>IFERROR(IQ28/IC28,"-")</f>
        <v>-</v>
      </c>
      <c r="JM28" s="128" t="str">
        <f>IFERROR(IR28/(IH28+IF28),"-")</f>
        <v>-</v>
      </c>
      <c r="JN28" s="128" t="str">
        <f>IFERROR((IS28/(IK28+IG28))/12,"-")</f>
        <v>-</v>
      </c>
      <c r="JO28" s="129" t="str">
        <f>IFERROR((IU28-IT28)/12/IN28,"-")</f>
        <v>-</v>
      </c>
    </row>
    <row r="29" spans="1:275" customHeight="1" ht="15.75">
      <c r="A29" s="14" t="b">
        <f>IFERROR('SEM1'!A29,"-")</f>
        <v>0</v>
      </c>
      <c r="B29" s="14" t="b">
        <f>IFERROR('SEM1'!B29,"-")</f>
        <v>0</v>
      </c>
      <c r="C29" s="39">
        <f>+'SEM1'!IC29</f>
        <v>0</v>
      </c>
      <c r="D29" s="99">
        <f>SUM(H29:P29)</f>
        <v>0</v>
      </c>
      <c r="E29" s="99">
        <f>SUM(H29:N29)</f>
        <v>0</v>
      </c>
      <c r="F29" s="100">
        <f>I29+J29</f>
        <v>0</v>
      </c>
      <c r="G29" s="100">
        <f>L29+M29</f>
        <v>0</v>
      </c>
      <c r="H29" s="35">
        <f>+'SEM1'!IH29</f>
        <v>0</v>
      </c>
      <c r="I29" s="35">
        <f>+'SEM1'!II29</f>
        <v>0</v>
      </c>
      <c r="J29" s="35">
        <f>+'SEM1'!IJ29</f>
        <v>0</v>
      </c>
      <c r="K29" s="35">
        <f>+'SEM1'!IK29</f>
        <v>0</v>
      </c>
      <c r="L29" s="35">
        <f>+'SEM1'!IL29</f>
        <v>0</v>
      </c>
      <c r="M29" s="35">
        <f>+'SEM1'!IM29</f>
        <v>0</v>
      </c>
      <c r="N29" s="100">
        <f>+'SEM1'!IN29</f>
        <v/>
      </c>
      <c r="O29" s="35">
        <f>+'SEM1'!IO29</f>
        <v>0</v>
      </c>
      <c r="P29" s="35">
        <f>+'SEM1'!IP29</f>
        <v>0</v>
      </c>
      <c r="Q29" s="35">
        <f>+'SEM1'!IQ29</f>
        <v>0</v>
      </c>
      <c r="R29" s="35">
        <f>+'SEM1'!IR29</f>
        <v>0</v>
      </c>
      <c r="S29" s="35">
        <f>+'SEM1'!IS29</f>
        <v>0</v>
      </c>
      <c r="T29" s="23">
        <f>+'SEM1'!IT29</f>
        <v>0</v>
      </c>
      <c r="U29" s="26">
        <f>+'SEM1'!IU29</f>
        <v>0</v>
      </c>
      <c r="V29" s="42" t="str">
        <f>IFERROR(D29/C29,"-")</f>
        <v>-</v>
      </c>
      <c r="W29" s="89" t="str">
        <f>IFERROR((F29+G29)/C29,"-")</f>
        <v>-</v>
      </c>
      <c r="X29" s="43" t="str">
        <f>IFERROR(E29/D29,"-")</f>
        <v>-</v>
      </c>
      <c r="Y29" s="43" t="str">
        <f>IFERROR((H29+F29)/D29,"-")</f>
        <v>-</v>
      </c>
      <c r="Z29" s="43" t="str">
        <f>IFERROR((K29+G29)/D29,"-")</f>
        <v>-</v>
      </c>
      <c r="AA29" s="43" t="str">
        <f>IFERROR(N29/D29,"-")</f>
        <v>-</v>
      </c>
      <c r="AB29" s="43" t="str">
        <f>IFERROR(F29/(H29+F29),"-")</f>
        <v>-</v>
      </c>
      <c r="AC29" s="43" t="str">
        <f>IFERROR(G29/(K29+G29),"-")</f>
        <v>-</v>
      </c>
      <c r="AD29" s="43" t="str">
        <f>IFERROR(F29/D29,"-")</f>
        <v>-</v>
      </c>
      <c r="AE29" s="43" t="str">
        <f>IFERROR(I29/D29,"-")</f>
        <v>-</v>
      </c>
      <c r="AF29" s="43" t="str">
        <f>IFERROR(J29/D29,"-")</f>
        <v>-</v>
      </c>
      <c r="AG29" s="43" t="str">
        <f>IFERROR(G29/D29,"-")</f>
        <v>-</v>
      </c>
      <c r="AH29" s="43" t="str">
        <f>IFERROR(L29/D29,"-")</f>
        <v>-</v>
      </c>
      <c r="AI29" s="43" t="str">
        <f>IFERROR(M29/D29,"-")</f>
        <v>-</v>
      </c>
      <c r="AJ29" s="43" t="str">
        <f>IFERROR(O29/D29,"-")</f>
        <v>-</v>
      </c>
      <c r="AK29" s="43" t="str">
        <f>IFERROR(P29/D29,"-")</f>
        <v>-</v>
      </c>
      <c r="AL29" s="44" t="str">
        <f>IFERROR(Q29/C29,"-")</f>
        <v>-</v>
      </c>
      <c r="AM29" s="44" t="str">
        <f>IFERROR(R29/(H29+F29),"-")</f>
        <v>-</v>
      </c>
      <c r="AN29" s="44" t="str">
        <f>IFERROR((S29/(K29+G29))/12,"-")</f>
        <v>-</v>
      </c>
      <c r="AO29" s="90" t="str">
        <f>IFERROR((U29-T29)/12/N29,"-")</f>
        <v>-</v>
      </c>
      <c r="AP29" s="39">
        <f>+'SEM2'!IC29</f>
        <v>0</v>
      </c>
      <c r="AQ29" s="99">
        <f>SUM(AU29:BC29)</f>
        <v>0</v>
      </c>
      <c r="AR29" s="99">
        <f>SUM(AU29:BA29)</f>
        <v>0</v>
      </c>
      <c r="AS29" s="100">
        <f>AV29+AW29</f>
        <v>0</v>
      </c>
      <c r="AT29" s="100">
        <f>AY29+AZ29</f>
        <v>0</v>
      </c>
      <c r="AU29" s="35">
        <f>+'SEM2'!IH29</f>
        <v>0</v>
      </c>
      <c r="AV29" s="35">
        <f>+'SEM2'!II29</f>
        <v>0</v>
      </c>
      <c r="AW29" s="35">
        <f>+'SEM2'!IJ29</f>
        <v>0</v>
      </c>
      <c r="AX29" s="35">
        <f>+'SEM2'!IK29</f>
        <v>0</v>
      </c>
      <c r="AY29" s="35">
        <f>+'SEM2'!IL29</f>
        <v>0</v>
      </c>
      <c r="AZ29" s="35">
        <f>+'SEM2'!IM29</f>
        <v>0</v>
      </c>
      <c r="BA29" s="100">
        <f>+'SEM2'!IN29</f>
        <v/>
      </c>
      <c r="BB29" s="35">
        <f>+'SEM2'!IO29</f>
        <v>0</v>
      </c>
      <c r="BC29" s="35">
        <f>+'SEM2'!IP29</f>
        <v>0</v>
      </c>
      <c r="BD29" s="35">
        <f>+'SEM2'!IQ29</f>
        <v>0</v>
      </c>
      <c r="BE29" s="35">
        <f>+'SEM2'!IR29</f>
        <v>0</v>
      </c>
      <c r="BF29" s="35">
        <f>+'SEM2'!IS29</f>
        <v>0</v>
      </c>
      <c r="BG29" s="23">
        <f>+'SEM2'!IT29</f>
        <v>0</v>
      </c>
      <c r="BH29" s="26">
        <f>+'SEM2'!IU29</f>
        <v>0</v>
      </c>
      <c r="BI29" s="42" t="str">
        <f>IFERROR(AQ29/AP29,"-")</f>
        <v>-</v>
      </c>
      <c r="BJ29" s="89" t="str">
        <f>IFERROR((AS29+AT29)/AP29,"-")</f>
        <v>-</v>
      </c>
      <c r="BK29" s="43" t="str">
        <f>IFERROR(AR29/AQ29,"-")</f>
        <v>-</v>
      </c>
      <c r="BL29" s="43" t="str">
        <f>IFERROR((AU29+AS29)/AQ29,"-")</f>
        <v>-</v>
      </c>
      <c r="BM29" s="43" t="str">
        <f>IFERROR((AX29+AT29)/AQ29,"-")</f>
        <v>-</v>
      </c>
      <c r="BN29" s="43" t="str">
        <f>IFERROR(BA29/AQ29,"-")</f>
        <v>-</v>
      </c>
      <c r="BO29" s="43" t="str">
        <f>IFERROR(AS29/(AU29+AS29),"-")</f>
        <v>-</v>
      </c>
      <c r="BP29" s="43" t="str">
        <f>IFERROR(AT29/(AX29+AT29),"-")</f>
        <v>-</v>
      </c>
      <c r="BQ29" s="43" t="str">
        <f>IFERROR(AS29/AQ29,"-")</f>
        <v>-</v>
      </c>
      <c r="BR29" s="43" t="str">
        <f>IFERROR(AV29/AQ29,"-")</f>
        <v>-</v>
      </c>
      <c r="BS29" s="43" t="str">
        <f>IFERROR(AW29/AQ29,"-")</f>
        <v>-</v>
      </c>
      <c r="BT29" s="43" t="str">
        <f>IFERROR(AT29/AQ29,"-")</f>
        <v>-</v>
      </c>
      <c r="BU29" s="43" t="str">
        <f>IFERROR(AY29/AQ29,"-")</f>
        <v>-</v>
      </c>
      <c r="BV29" s="43" t="str">
        <f>IFERROR(AZ29/AQ29,"-")</f>
        <v>-</v>
      </c>
      <c r="BW29" s="43" t="str">
        <f>IFERROR(BB29/AQ29,"-")</f>
        <v>-</v>
      </c>
      <c r="BX29" s="43" t="str">
        <f>IFERROR(BC29/AQ29,"-")</f>
        <v>-</v>
      </c>
      <c r="BY29" s="44" t="str">
        <f>IFERROR(BD29/AP29,"-")</f>
        <v>-</v>
      </c>
      <c r="BZ29" s="44" t="str">
        <f>IFERROR(BE29/(AU29+AS29),"-")</f>
        <v>-</v>
      </c>
      <c r="CA29" s="44" t="str">
        <f>IFERROR((BF29/(AX29+AT29))/12,"-")</f>
        <v>-</v>
      </c>
      <c r="CB29" s="90" t="str">
        <f>IFERROR((BH29-BG29)/12/BA29,"-")</f>
        <v>-</v>
      </c>
      <c r="CC29" s="39">
        <f>+'SEM3'!IC29</f>
        <v>0</v>
      </c>
      <c r="CD29" s="99">
        <f>SUM(CH29:CP29)</f>
        <v>0</v>
      </c>
      <c r="CE29" s="99">
        <f>SUM(CH29:CN29)</f>
        <v>0</v>
      </c>
      <c r="CF29" s="100">
        <f>CI29+CJ29</f>
        <v>0</v>
      </c>
      <c r="CG29" s="100">
        <f>CL29+CM29</f>
        <v>0</v>
      </c>
      <c r="CH29" s="35">
        <f>+'SEM3'!IH29</f>
        <v>0</v>
      </c>
      <c r="CI29" s="35">
        <f>+'SEM3'!II29</f>
        <v>0</v>
      </c>
      <c r="CJ29" s="35">
        <f>+'SEM3'!IJ29</f>
        <v>0</v>
      </c>
      <c r="CK29" s="35">
        <f>+'SEM3'!IK29</f>
        <v>0</v>
      </c>
      <c r="CL29" s="35">
        <f>+'SEM3'!IL29</f>
        <v>0</v>
      </c>
      <c r="CM29" s="35">
        <f>+'SEM3'!IM29</f>
        <v>0</v>
      </c>
      <c r="CN29" s="100">
        <f>+'SEM3'!IN29</f>
        <v/>
      </c>
      <c r="CO29" s="35">
        <f>+'SEM3'!IO29</f>
        <v>0</v>
      </c>
      <c r="CP29" s="35">
        <f>+'SEM3'!IP29</f>
        <v>0</v>
      </c>
      <c r="CQ29" s="35">
        <f>+'SEM3'!IQ29</f>
        <v>0</v>
      </c>
      <c r="CR29" s="35">
        <f>+'SEM3'!IR29</f>
        <v>0</v>
      </c>
      <c r="CS29" s="35">
        <f>+'SEM3'!IS29</f>
        <v>0</v>
      </c>
      <c r="CT29" s="23">
        <f>+'SEM3'!IT29</f>
        <v>0</v>
      </c>
      <c r="CU29" s="26">
        <f>+'SEM3'!IU29</f>
        <v>0</v>
      </c>
      <c r="CV29" s="42" t="str">
        <f>IFERROR(CD29/CC29,"-")</f>
        <v>-</v>
      </c>
      <c r="CW29" s="89" t="str">
        <f>IFERROR((CF29+CG29)/CC29,"-")</f>
        <v>-</v>
      </c>
      <c r="CX29" s="43" t="str">
        <f>IFERROR(CE29/CD29,"-")</f>
        <v>-</v>
      </c>
      <c r="CY29" s="43" t="str">
        <f>IFERROR((CH29+CF29)/CD29,"-")</f>
        <v>-</v>
      </c>
      <c r="CZ29" s="43" t="str">
        <f>IFERROR((CK29+CG29)/CD29,"-")</f>
        <v>-</v>
      </c>
      <c r="DA29" s="43" t="str">
        <f>IFERROR(CN29/CD29,"-")</f>
        <v>-</v>
      </c>
      <c r="DB29" s="43" t="str">
        <f>IFERROR(CF29/(CH29+CF29),"-")</f>
        <v>-</v>
      </c>
      <c r="DC29" s="43" t="str">
        <f>IFERROR(CG29/(CK29+CG29),"-")</f>
        <v>-</v>
      </c>
      <c r="DD29" s="43" t="str">
        <f>IFERROR(CF29/CD29,"-")</f>
        <v>-</v>
      </c>
      <c r="DE29" s="43" t="str">
        <f>IFERROR(CI29/CD29,"-")</f>
        <v>-</v>
      </c>
      <c r="DF29" s="43" t="str">
        <f>IFERROR(CJ29/CD29,"-")</f>
        <v>-</v>
      </c>
      <c r="DG29" s="43" t="str">
        <f>IFERROR(CG29/CD29,"-")</f>
        <v>-</v>
      </c>
      <c r="DH29" s="43" t="str">
        <f>IFERROR(CL29/CD29,"-")</f>
        <v>-</v>
      </c>
      <c r="DI29" s="43" t="str">
        <f>IFERROR(CM29/CD29,"-")</f>
        <v>-</v>
      </c>
      <c r="DJ29" s="43" t="str">
        <f>IFERROR(CO29/CD29,"-")</f>
        <v>-</v>
      </c>
      <c r="DK29" s="43" t="str">
        <f>IFERROR(CP29/CD29,"-")</f>
        <v>-</v>
      </c>
      <c r="DL29" s="44" t="str">
        <f>IFERROR(CQ29/CC29,"-")</f>
        <v>-</v>
      </c>
      <c r="DM29" s="44" t="str">
        <f>IFERROR(CR29/(CH29+CF29),"-")</f>
        <v>-</v>
      </c>
      <c r="DN29" s="44" t="str">
        <f>IFERROR((CS29/(CK29+CG29))/12,"-")</f>
        <v>-</v>
      </c>
      <c r="DO29" s="90" t="str">
        <f>IFERROR((CU29-CT29)/12/CN29,"-")</f>
        <v>-</v>
      </c>
      <c r="DP29" s="39">
        <f>+'SEM4'!IC29</f>
        <v>0</v>
      </c>
      <c r="DQ29" s="99">
        <f>SUM(DU29:EC29)</f>
        <v>0</v>
      </c>
      <c r="DR29" s="99">
        <f>SUM(DU29:EA29)</f>
        <v>0</v>
      </c>
      <c r="DS29" s="100">
        <f>DV29+DW29</f>
        <v>0</v>
      </c>
      <c r="DT29" s="100">
        <f>DY29+DZ29</f>
        <v>0</v>
      </c>
      <c r="DU29" s="35">
        <f>+'SEM4'!IH29</f>
        <v>0</v>
      </c>
      <c r="DV29" s="35">
        <f>+'SEM4'!II29</f>
        <v>0</v>
      </c>
      <c r="DW29" s="35">
        <f>+'SEM4'!IJ29</f>
        <v>0</v>
      </c>
      <c r="DX29" s="35">
        <f>+'SEM4'!IK29</f>
        <v>0</v>
      </c>
      <c r="DY29" s="35">
        <f>+'SEM4'!IL29</f>
        <v>0</v>
      </c>
      <c r="DZ29" s="35">
        <f>+'SEM4'!IM29</f>
        <v>0</v>
      </c>
      <c r="EA29" s="100">
        <f>+'SEM4'!IN29</f>
        <v/>
      </c>
      <c r="EB29" s="35">
        <f>+'SEM4'!IO29</f>
        <v>0</v>
      </c>
      <c r="EC29" s="35">
        <f>+'SEM4'!IP29</f>
        <v>0</v>
      </c>
      <c r="ED29" s="35">
        <f>+'SEM4'!IQ29</f>
        <v>0</v>
      </c>
      <c r="EE29" s="35">
        <f>+'SEM4'!IR29</f>
        <v>0</v>
      </c>
      <c r="EF29" s="35">
        <f>+'SEM4'!IS29</f>
        <v>0</v>
      </c>
      <c r="EG29" s="23">
        <f>+'SEM4'!IT29</f>
        <v>0</v>
      </c>
      <c r="EH29" s="26">
        <f>+'SEM4'!IU29</f>
        <v>0</v>
      </c>
      <c r="EI29" s="42" t="str">
        <f>IFERROR(DQ29/DP29,"-")</f>
        <v>-</v>
      </c>
      <c r="EJ29" s="89" t="str">
        <f>IFERROR((DS29+DT29)/DP29,"-")</f>
        <v>-</v>
      </c>
      <c r="EK29" s="43" t="str">
        <f>IFERROR(DR29/DQ29,"-")</f>
        <v>-</v>
      </c>
      <c r="EL29" s="43" t="str">
        <f>IFERROR((DU29+DS29)/DQ29,"-")</f>
        <v>-</v>
      </c>
      <c r="EM29" s="43" t="str">
        <f>IFERROR((DX29+DT29)/DQ29,"-")</f>
        <v>-</v>
      </c>
      <c r="EN29" s="43" t="str">
        <f>IFERROR(EA29/DQ29,"-")</f>
        <v>-</v>
      </c>
      <c r="EO29" s="43" t="str">
        <f>IFERROR(DS29/(DU29+DS29),"-")</f>
        <v>-</v>
      </c>
      <c r="EP29" s="43" t="str">
        <f>IFERROR(DT29/(DX29+DT29),"-")</f>
        <v>-</v>
      </c>
      <c r="EQ29" s="43" t="str">
        <f>IFERROR(DS29/DQ29,"-")</f>
        <v>-</v>
      </c>
      <c r="ER29" s="43" t="str">
        <f>IFERROR(DV29/DQ29,"-")</f>
        <v>-</v>
      </c>
      <c r="ES29" s="43" t="str">
        <f>IFERROR(DW29/DQ29,"-")</f>
        <v>-</v>
      </c>
      <c r="ET29" s="43" t="str">
        <f>IFERROR(DT29/DQ29,"-")</f>
        <v>-</v>
      </c>
      <c r="EU29" s="43" t="str">
        <f>IFERROR(DY29/DQ29,"-")</f>
        <v>-</v>
      </c>
      <c r="EV29" s="43" t="str">
        <f>IFERROR(DZ29/DQ29,"-")</f>
        <v>-</v>
      </c>
      <c r="EW29" s="43" t="str">
        <f>IFERROR(EB29/DQ29,"-")</f>
        <v>-</v>
      </c>
      <c r="EX29" s="43" t="str">
        <f>IFERROR(EC29/DQ29,"-")</f>
        <v>-</v>
      </c>
      <c r="EY29" s="44" t="str">
        <f>IFERROR(ED29/DP29,"-")</f>
        <v>-</v>
      </c>
      <c r="EZ29" s="44" t="str">
        <f>IFERROR(EE29/(DU29+DS29),"-")</f>
        <v>-</v>
      </c>
      <c r="FA29" s="44" t="str">
        <f>IFERROR((EF29/(DX29+DT29))/12,"-")</f>
        <v>-</v>
      </c>
      <c r="FB29" s="90" t="str">
        <f>IFERROR((EH29-EG29)/12/EA29,"-")</f>
        <v>-</v>
      </c>
      <c r="FC29" s="39">
        <f>+'SEM5'!IC29</f>
        <v>0</v>
      </c>
      <c r="FD29" s="99">
        <f>SUM(FH29:FP29)</f>
        <v>0</v>
      </c>
      <c r="FE29" s="99">
        <f>SUM(FH29:FN29)</f>
        <v>0</v>
      </c>
      <c r="FF29" s="100">
        <f>FI29+FJ29</f>
        <v>0</v>
      </c>
      <c r="FG29" s="100">
        <f>FL29+FM29</f>
        <v>0</v>
      </c>
      <c r="FH29" s="35">
        <f>+'SEM5'!IH29</f>
        <v>0</v>
      </c>
      <c r="FI29" s="35">
        <f>+'SEM5'!II29</f>
        <v>0</v>
      </c>
      <c r="FJ29" s="35">
        <f>+'SEM5'!IJ29</f>
        <v>0</v>
      </c>
      <c r="FK29" s="35">
        <f>+'SEM5'!IK29</f>
        <v>0</v>
      </c>
      <c r="FL29" s="35">
        <f>+'SEM5'!IL29</f>
        <v>0</v>
      </c>
      <c r="FM29" s="35">
        <f>+'SEM5'!IM29</f>
        <v>0</v>
      </c>
      <c r="FN29" s="100">
        <f>+'SEM5'!IN29</f>
        <v/>
      </c>
      <c r="FO29" s="35">
        <f>+'SEM5'!IO29</f>
        <v>0</v>
      </c>
      <c r="FP29" s="35">
        <f>+'SEM5'!IP29</f>
        <v>0</v>
      </c>
      <c r="FQ29" s="35">
        <f>+'SEM5'!IQ29</f>
        <v>0</v>
      </c>
      <c r="FR29" s="35">
        <f>+'SEM5'!IR29</f>
        <v>0</v>
      </c>
      <c r="FS29" s="35">
        <f>+'SEM5'!IS29</f>
        <v>0</v>
      </c>
      <c r="FT29" s="23">
        <f>+'SEM5'!IT29</f>
        <v>0</v>
      </c>
      <c r="FU29" s="26">
        <f>+'SEM5'!IU29</f>
        <v>0</v>
      </c>
      <c r="FV29" s="42" t="str">
        <f>IFERROR(FD29/FC29,"-")</f>
        <v>-</v>
      </c>
      <c r="FW29" s="89" t="str">
        <f>IFERROR((FF29+FG29)/FC29,"-")</f>
        <v>-</v>
      </c>
      <c r="FX29" s="43" t="str">
        <f>IFERROR(FE29/FD29,"-")</f>
        <v>-</v>
      </c>
      <c r="FY29" s="43" t="str">
        <f>IFERROR((FH29+FF29)/FD29,"-")</f>
        <v>-</v>
      </c>
      <c r="FZ29" s="43" t="str">
        <f>IFERROR((FK29+FG29)/FD29,"-")</f>
        <v>-</v>
      </c>
      <c r="GA29" s="43" t="str">
        <f>IFERROR(FN29/FD29,"-")</f>
        <v>-</v>
      </c>
      <c r="GB29" s="43" t="str">
        <f>IFERROR(FF29/(FH29+FF29),"-")</f>
        <v>-</v>
      </c>
      <c r="GC29" s="43" t="str">
        <f>IFERROR(FG29/(FK29+FG29),"-")</f>
        <v>-</v>
      </c>
      <c r="GD29" s="43" t="str">
        <f>IFERROR(FF29/FD29,"-")</f>
        <v>-</v>
      </c>
      <c r="GE29" s="43" t="str">
        <f>IFERROR(FI29/FD29,"-")</f>
        <v>-</v>
      </c>
      <c r="GF29" s="43" t="str">
        <f>IFERROR(FJ29/FD29,"-")</f>
        <v>-</v>
      </c>
      <c r="GG29" s="43" t="str">
        <f>IFERROR(FG29/FD29,"-")</f>
        <v>-</v>
      </c>
      <c r="GH29" s="43" t="str">
        <f>IFERROR(FL29/FD29,"-")</f>
        <v>-</v>
      </c>
      <c r="GI29" s="43" t="str">
        <f>IFERROR(FM29/FD29,"-")</f>
        <v>-</v>
      </c>
      <c r="GJ29" s="43" t="str">
        <f>IFERROR(FO29/FD29,"-")</f>
        <v>-</v>
      </c>
      <c r="GK29" s="43" t="str">
        <f>IFERROR(FP29/FD29,"-")</f>
        <v>-</v>
      </c>
      <c r="GL29" s="44" t="str">
        <f>IFERROR(FQ29/FC29,"-")</f>
        <v>-</v>
      </c>
      <c r="GM29" s="44" t="str">
        <f>IFERROR(FR29/(FH29+FF29),"-")</f>
        <v>-</v>
      </c>
      <c r="GN29" s="44" t="str">
        <f>IFERROR((FS29/(FK29+FG29))/12,"-")</f>
        <v>-</v>
      </c>
      <c r="GO29" s="90" t="str">
        <f>IFERROR((FU29-FT29)/12/FN29,"-")</f>
        <v>-</v>
      </c>
      <c r="GP29" s="39">
        <f>'SEM6'!IC29</f>
        <v>0</v>
      </c>
      <c r="GQ29" s="99">
        <f>SUM(GU29:HC29)</f>
        <v>0</v>
      </c>
      <c r="GR29" s="99">
        <f>SUM(GU29:HA29)</f>
        <v>0</v>
      </c>
      <c r="GS29" s="100">
        <f>GV29+GW29</f>
        <v>0</v>
      </c>
      <c r="GT29" s="100">
        <f>GY29+GZ29</f>
        <v>0</v>
      </c>
      <c r="GU29" s="35">
        <f>'SEM6'!IH29</f>
        <v>0</v>
      </c>
      <c r="GV29" s="35">
        <f>'SEM6'!II29</f>
        <v>0</v>
      </c>
      <c r="GW29" s="35">
        <f>'SEM6'!IJ29</f>
        <v>0</v>
      </c>
      <c r="GX29" s="35">
        <f>'SEM6'!IK29</f>
        <v>0</v>
      </c>
      <c r="GY29" s="35">
        <f>'SEM6'!IL29</f>
        <v>0</v>
      </c>
      <c r="GZ29" s="35">
        <f>'SEM6'!IM29</f>
        <v>0</v>
      </c>
      <c r="HA29" s="100">
        <f>'SEM6'!IN29</f>
        <v/>
      </c>
      <c r="HB29" s="35">
        <f>'SEM6'!IO29</f>
        <v>0</v>
      </c>
      <c r="HC29" s="35">
        <f>'SEM6'!IP29</f>
        <v>0</v>
      </c>
      <c r="HD29" s="35">
        <f>'SEM6'!IQ29</f>
        <v>0</v>
      </c>
      <c r="HE29" s="35">
        <f>'SEM6'!IR29</f>
        <v>0</v>
      </c>
      <c r="HF29" s="35">
        <f>'SEM6'!IS29</f>
        <v>0</v>
      </c>
      <c r="HG29" s="23">
        <f>'SEM6'!IT29</f>
        <v>0</v>
      </c>
      <c r="HH29" s="26">
        <f>'SEM6'!IU29</f>
        <v>0</v>
      </c>
      <c r="HI29" s="42" t="str">
        <f>IFERROR(GQ29/GP29,"-")</f>
        <v>-</v>
      </c>
      <c r="HJ29" s="89" t="str">
        <f>IFERROR((GS29+GT29)/GP29,"-")</f>
        <v>-</v>
      </c>
      <c r="HK29" s="43" t="str">
        <f>IFERROR(GR29/GQ29,"-")</f>
        <v>-</v>
      </c>
      <c r="HL29" s="43" t="str">
        <f>IFERROR((GU29+GS29)/GQ29,"-")</f>
        <v>-</v>
      </c>
      <c r="HM29" s="43" t="str">
        <f>IFERROR((GX29+GT29)/GQ29,"-")</f>
        <v>-</v>
      </c>
      <c r="HN29" s="43" t="str">
        <f>IFERROR(HA29/GQ29,"-")</f>
        <v>-</v>
      </c>
      <c r="HO29" s="43" t="str">
        <f>IFERROR(GS29/(GU29+GS29),"-")</f>
        <v>-</v>
      </c>
      <c r="HP29" s="43" t="str">
        <f>IFERROR(GT29/(GX29+GT29),"-")</f>
        <v>-</v>
      </c>
      <c r="HQ29" s="43" t="str">
        <f>IFERROR(GS29/GQ29,"-")</f>
        <v>-</v>
      </c>
      <c r="HR29" s="43" t="str">
        <f>IFERROR(GV29/GQ29,"-")</f>
        <v>-</v>
      </c>
      <c r="HS29" s="43" t="str">
        <f>IFERROR(GW29/GQ29,"-")</f>
        <v>-</v>
      </c>
      <c r="HT29" s="43" t="str">
        <f>IFERROR(GT29/GQ29,"-")</f>
        <v>-</v>
      </c>
      <c r="HU29" s="43" t="str">
        <f>IFERROR(GY29/GQ29,"-")</f>
        <v>-</v>
      </c>
      <c r="HV29" s="43" t="str">
        <f>IFERROR(GZ29/GQ29,"-")</f>
        <v>-</v>
      </c>
      <c r="HW29" s="43" t="str">
        <f>IFERROR(HB29/GQ29,"-")</f>
        <v>-</v>
      </c>
      <c r="HX29" s="43" t="str">
        <f>IFERROR(HC29/GQ29,"-")</f>
        <v>-</v>
      </c>
      <c r="HY29" s="44" t="str">
        <f>IFERROR(HD29/GP29,"-")</f>
        <v>-</v>
      </c>
      <c r="HZ29" s="44" t="str">
        <f>IFERROR(HE29/(GU29+GS29),"-")</f>
        <v>-</v>
      </c>
      <c r="IA29" s="44" t="str">
        <f>IFERROR((HF29/(GX29+GT29))/12,"-")</f>
        <v>-</v>
      </c>
      <c r="IB29" s="90" t="str">
        <f>IFERROR((HH29-HG29)/12/HA29,"-")</f>
        <v>-</v>
      </c>
      <c r="IC29" s="39">
        <f>'CUMUL Novembre 2022'!C29</f>
        <v>0</v>
      </c>
      <c r="ID29" s="112">
        <f>SUM(IH29:IP29)</f>
        <v>0</v>
      </c>
      <c r="IE29" s="112">
        <f>SUM(IH29:IN29)</f>
        <v>0</v>
      </c>
      <c r="IF29" s="113">
        <f>II29+IJ29</f>
        <v>0</v>
      </c>
      <c r="IG29" s="113">
        <f>IL29+IM29</f>
        <v>0</v>
      </c>
      <c r="IH29" s="35">
        <f>'CUMUL Novembre 2022'!H29</f>
        <v>0</v>
      </c>
      <c r="II29" s="35">
        <f>'CUMUL Novembre 2022'!I29</f>
        <v>0</v>
      </c>
      <c r="IJ29" s="35">
        <f>'CUMUL Novembre 2022'!J29</f>
        <v>0</v>
      </c>
      <c r="IK29" s="35">
        <f>'CUMUL Novembre 2022'!K29</f>
        <v>0</v>
      </c>
      <c r="IL29" s="35">
        <f>'CUMUL Novembre 2022'!L29</f>
        <v>0</v>
      </c>
      <c r="IM29" s="35">
        <f>'CUMUL Novembre 2022'!M29</f>
        <v>0</v>
      </c>
      <c r="IN29" s="113">
        <f>'CUMUL Novembre 2022'!N29</f>
        <v>0</v>
      </c>
      <c r="IO29" s="35">
        <f>'CUMUL Novembre 2022'!O29</f>
        <v>0</v>
      </c>
      <c r="IP29" s="35">
        <f>'CUMUL Novembre 2022'!P29</f>
        <v>0</v>
      </c>
      <c r="IQ29" s="35">
        <f>'CUMUL Novembre 2022'!Q29</f>
        <v>0</v>
      </c>
      <c r="IR29" s="35">
        <f>'CUMUL Novembre 2022'!R29</f>
        <v>0</v>
      </c>
      <c r="IS29" s="35">
        <f>'CUMUL Novembre 2022'!S29</f>
        <v>0</v>
      </c>
      <c r="IT29" s="23">
        <f>'CUMUL Novembre 2022'!T29</f>
        <v>0</v>
      </c>
      <c r="IU29" s="26">
        <f>'CUMUL Novembre 2022'!U29</f>
        <v>0</v>
      </c>
      <c r="IV29" s="125" t="str">
        <f>IFERROR(ID29/IC29,"-")</f>
        <v>-</v>
      </c>
      <c r="IW29" s="126" t="str">
        <f>IFERROR((IF29+IG29)/IC29,"-")</f>
        <v>-</v>
      </c>
      <c r="IX29" s="127" t="str">
        <f>IFERROR(IE29/ID29,"-")</f>
        <v>-</v>
      </c>
      <c r="IY29" s="127" t="str">
        <f>IFERROR((IH29+IF29)/ID29,"-")</f>
        <v>-</v>
      </c>
      <c r="IZ29" s="127" t="str">
        <f>IFERROR((IK29+IG29)/ID29,"-")</f>
        <v>-</v>
      </c>
      <c r="JA29" s="127" t="str">
        <f>IFERROR(IN29/ID29,"-")</f>
        <v>-</v>
      </c>
      <c r="JB29" s="127" t="str">
        <f>IFERROR(IF29/(IH29+IF29),"-")</f>
        <v>-</v>
      </c>
      <c r="JC29" s="127" t="str">
        <f>IFERROR(IG29/(IK29+IG29),"-")</f>
        <v>-</v>
      </c>
      <c r="JD29" s="127" t="str">
        <f>IFERROR(IF29/ID29,"-")</f>
        <v>-</v>
      </c>
      <c r="JE29" s="127" t="str">
        <f>IFERROR(II29/ID29,"-")</f>
        <v>-</v>
      </c>
      <c r="JF29" s="127" t="str">
        <f>IFERROR(IJ29/ID29,"-")</f>
        <v>-</v>
      </c>
      <c r="JG29" s="127" t="str">
        <f>IFERROR(IG29/ID29,"-")</f>
        <v>-</v>
      </c>
      <c r="JH29" s="127" t="str">
        <f>IFERROR(IL29/ID29,"-")</f>
        <v>-</v>
      </c>
      <c r="JI29" s="127" t="str">
        <f>IFERROR(IM29/ID29,"-")</f>
        <v>-</v>
      </c>
      <c r="JJ29" s="127" t="str">
        <f>IFERROR(IO29/ID29,"-")</f>
        <v>-</v>
      </c>
      <c r="JK29" s="127" t="str">
        <f>IFERROR(IP29/ID29,"-")</f>
        <v>-</v>
      </c>
      <c r="JL29" s="128" t="str">
        <f>IFERROR(IQ29/IC29,"-")</f>
        <v>-</v>
      </c>
      <c r="JM29" s="128" t="str">
        <f>IFERROR(IR29/(IH29+IF29),"-")</f>
        <v>-</v>
      </c>
      <c r="JN29" s="128" t="str">
        <f>IFERROR((IS29/(IK29+IG29))/12,"-")</f>
        <v>-</v>
      </c>
      <c r="JO29" s="129" t="str">
        <f>IFERROR((IU29-IT29)/12/IN29,"-")</f>
        <v>-</v>
      </c>
    </row>
    <row r="30" spans="1:275" customHeight="1" ht="15.75">
      <c r="A30" s="14" t="b">
        <f>IFERROR('SEM1'!A30,"-")</f>
        <v>0</v>
      </c>
      <c r="B30" s="14" t="b">
        <f>IFERROR('SEM1'!B30,"-")</f>
        <v>0</v>
      </c>
      <c r="C30" s="39">
        <f>+'SEM1'!IC30</f>
        <v>0</v>
      </c>
      <c r="D30" s="99">
        <f>SUM(H30:P30)</f>
        <v>0</v>
      </c>
      <c r="E30" s="99">
        <f>SUM(H30:N30)</f>
        <v>0</v>
      </c>
      <c r="F30" s="100">
        <f>I30+J30</f>
        <v>0</v>
      </c>
      <c r="G30" s="100">
        <f>L30+M30</f>
        <v>0</v>
      </c>
      <c r="H30" s="35">
        <f>+'SEM1'!IH30</f>
        <v>0</v>
      </c>
      <c r="I30" s="35">
        <f>+'SEM1'!II30</f>
        <v>0</v>
      </c>
      <c r="J30" s="35">
        <f>+'SEM1'!IJ30</f>
        <v>0</v>
      </c>
      <c r="K30" s="35">
        <f>+'SEM1'!IK30</f>
        <v>0</v>
      </c>
      <c r="L30" s="35">
        <f>+'SEM1'!IL30</f>
        <v>0</v>
      </c>
      <c r="M30" s="35">
        <f>+'SEM1'!IM30</f>
        <v>0</v>
      </c>
      <c r="N30" s="100">
        <f>+'SEM1'!IN30</f>
        <v/>
      </c>
      <c r="O30" s="35">
        <f>+'SEM1'!IO30</f>
        <v>0</v>
      </c>
      <c r="P30" s="35">
        <f>+'SEM1'!IP30</f>
        <v>0</v>
      </c>
      <c r="Q30" s="35">
        <f>+'SEM1'!IQ30</f>
        <v>0</v>
      </c>
      <c r="R30" s="35">
        <f>+'SEM1'!IR30</f>
        <v>0</v>
      </c>
      <c r="S30" s="35">
        <f>+'SEM1'!IS30</f>
        <v>0</v>
      </c>
      <c r="T30" s="23">
        <f>+'SEM1'!IT30</f>
        <v>0</v>
      </c>
      <c r="U30" s="26">
        <f>+'SEM1'!IU30</f>
        <v>0</v>
      </c>
      <c r="V30" s="42" t="str">
        <f>IFERROR(D30/C30,"-")</f>
        <v>-</v>
      </c>
      <c r="W30" s="89" t="str">
        <f>IFERROR((F30+G30)/C30,"-")</f>
        <v>-</v>
      </c>
      <c r="X30" s="43" t="str">
        <f>IFERROR(E30/D30,"-")</f>
        <v>-</v>
      </c>
      <c r="Y30" s="43" t="str">
        <f>IFERROR((H30+F30)/D30,"-")</f>
        <v>-</v>
      </c>
      <c r="Z30" s="43" t="str">
        <f>IFERROR((K30+G30)/D30,"-")</f>
        <v>-</v>
      </c>
      <c r="AA30" s="43" t="str">
        <f>IFERROR(N30/D30,"-")</f>
        <v>-</v>
      </c>
      <c r="AB30" s="43" t="str">
        <f>IFERROR(F30/(H30+F30),"-")</f>
        <v>-</v>
      </c>
      <c r="AC30" s="43" t="str">
        <f>IFERROR(G30/(K30+G30),"-")</f>
        <v>-</v>
      </c>
      <c r="AD30" s="43" t="str">
        <f>IFERROR(F30/D30,"-")</f>
        <v>-</v>
      </c>
      <c r="AE30" s="43" t="str">
        <f>IFERROR(I30/D30,"-")</f>
        <v>-</v>
      </c>
      <c r="AF30" s="43" t="str">
        <f>IFERROR(J30/D30,"-")</f>
        <v>-</v>
      </c>
      <c r="AG30" s="43" t="str">
        <f>IFERROR(G30/D30,"-")</f>
        <v>-</v>
      </c>
      <c r="AH30" s="43" t="str">
        <f>IFERROR(L30/D30,"-")</f>
        <v>-</v>
      </c>
      <c r="AI30" s="43" t="str">
        <f>IFERROR(M30/D30,"-")</f>
        <v>-</v>
      </c>
      <c r="AJ30" s="43" t="str">
        <f>IFERROR(O30/D30,"-")</f>
        <v>-</v>
      </c>
      <c r="AK30" s="43" t="str">
        <f>IFERROR(P30/D30,"-")</f>
        <v>-</v>
      </c>
      <c r="AL30" s="44" t="str">
        <f>IFERROR(Q30/C30,"-")</f>
        <v>-</v>
      </c>
      <c r="AM30" s="44" t="str">
        <f>IFERROR(R30/(H30+F30),"-")</f>
        <v>-</v>
      </c>
      <c r="AN30" s="44" t="str">
        <f>IFERROR((S30/(K30+G30))/12,"-")</f>
        <v>-</v>
      </c>
      <c r="AO30" s="90" t="str">
        <f>IFERROR((U30-T30)/12/N30,"-")</f>
        <v>-</v>
      </c>
      <c r="AP30" s="39">
        <f>+'SEM2'!IC30</f>
        <v>0</v>
      </c>
      <c r="AQ30" s="99">
        <f>SUM(AU30:BC30)</f>
        <v>0</v>
      </c>
      <c r="AR30" s="99">
        <f>SUM(AU30:BA30)</f>
        <v>0</v>
      </c>
      <c r="AS30" s="100">
        <f>AV30+AW30</f>
        <v>0</v>
      </c>
      <c r="AT30" s="100">
        <f>AY30+AZ30</f>
        <v>0</v>
      </c>
      <c r="AU30" s="35">
        <f>+'SEM2'!IH30</f>
        <v>0</v>
      </c>
      <c r="AV30" s="35">
        <f>+'SEM2'!II30</f>
        <v>0</v>
      </c>
      <c r="AW30" s="35">
        <f>+'SEM2'!IJ30</f>
        <v>0</v>
      </c>
      <c r="AX30" s="35">
        <f>+'SEM2'!IK30</f>
        <v>0</v>
      </c>
      <c r="AY30" s="35">
        <f>+'SEM2'!IL30</f>
        <v>0</v>
      </c>
      <c r="AZ30" s="35">
        <f>+'SEM2'!IM30</f>
        <v>0</v>
      </c>
      <c r="BA30" s="100">
        <f>+'SEM2'!IN30</f>
        <v/>
      </c>
      <c r="BB30" s="35">
        <f>+'SEM2'!IO30</f>
        <v>0</v>
      </c>
      <c r="BC30" s="35">
        <f>+'SEM2'!IP30</f>
        <v>0</v>
      </c>
      <c r="BD30" s="35">
        <f>+'SEM2'!IQ30</f>
        <v>0</v>
      </c>
      <c r="BE30" s="35">
        <f>+'SEM2'!IR30</f>
        <v>0</v>
      </c>
      <c r="BF30" s="35">
        <f>+'SEM2'!IS30</f>
        <v>0</v>
      </c>
      <c r="BG30" s="23">
        <f>+'SEM2'!IT30</f>
        <v>0</v>
      </c>
      <c r="BH30" s="26">
        <f>+'SEM2'!IU30</f>
        <v>0</v>
      </c>
      <c r="BI30" s="42" t="str">
        <f>IFERROR(AQ30/AP30,"-")</f>
        <v>-</v>
      </c>
      <c r="BJ30" s="89" t="str">
        <f>IFERROR((AS30+AT30)/AP30,"-")</f>
        <v>-</v>
      </c>
      <c r="BK30" s="43" t="str">
        <f>IFERROR(AR30/AQ30,"-")</f>
        <v>-</v>
      </c>
      <c r="BL30" s="43" t="str">
        <f>IFERROR((AU30+AS30)/AQ30,"-")</f>
        <v>-</v>
      </c>
      <c r="BM30" s="43" t="str">
        <f>IFERROR((AX30+AT30)/AQ30,"-")</f>
        <v>-</v>
      </c>
      <c r="BN30" s="43" t="str">
        <f>IFERROR(BA30/AQ30,"-")</f>
        <v>-</v>
      </c>
      <c r="BO30" s="43" t="str">
        <f>IFERROR(AS30/(AU30+AS30),"-")</f>
        <v>-</v>
      </c>
      <c r="BP30" s="43" t="str">
        <f>IFERROR(AT30/(AX30+AT30),"-")</f>
        <v>-</v>
      </c>
      <c r="BQ30" s="43" t="str">
        <f>IFERROR(AS30/AQ30,"-")</f>
        <v>-</v>
      </c>
      <c r="BR30" s="43" t="str">
        <f>IFERROR(AV30/AQ30,"-")</f>
        <v>-</v>
      </c>
      <c r="BS30" s="43" t="str">
        <f>IFERROR(AW30/AQ30,"-")</f>
        <v>-</v>
      </c>
      <c r="BT30" s="43" t="str">
        <f>IFERROR(AT30/AQ30,"-")</f>
        <v>-</v>
      </c>
      <c r="BU30" s="43" t="str">
        <f>IFERROR(AY30/AQ30,"-")</f>
        <v>-</v>
      </c>
      <c r="BV30" s="43" t="str">
        <f>IFERROR(AZ30/AQ30,"-")</f>
        <v>-</v>
      </c>
      <c r="BW30" s="43" t="str">
        <f>IFERROR(BB30/AQ30,"-")</f>
        <v>-</v>
      </c>
      <c r="BX30" s="43" t="str">
        <f>IFERROR(BC30/AQ30,"-")</f>
        <v>-</v>
      </c>
      <c r="BY30" s="44" t="str">
        <f>IFERROR(BD30/AP30,"-")</f>
        <v>-</v>
      </c>
      <c r="BZ30" s="44" t="str">
        <f>IFERROR(BE30/(AU30+AS30),"-")</f>
        <v>-</v>
      </c>
      <c r="CA30" s="44" t="str">
        <f>IFERROR((BF30/(AX30+AT30))/12,"-")</f>
        <v>-</v>
      </c>
      <c r="CB30" s="90" t="str">
        <f>IFERROR((BH30-BG30)/12/BA30,"-")</f>
        <v>-</v>
      </c>
      <c r="CC30" s="39">
        <f>+'SEM3'!IC30</f>
        <v>0</v>
      </c>
      <c r="CD30" s="99">
        <f>SUM(CH30:CP30)</f>
        <v>0</v>
      </c>
      <c r="CE30" s="99">
        <f>SUM(CH30:CN30)</f>
        <v>0</v>
      </c>
      <c r="CF30" s="100">
        <f>CI30+CJ30</f>
        <v>0</v>
      </c>
      <c r="CG30" s="100">
        <f>CL30+CM30</f>
        <v>0</v>
      </c>
      <c r="CH30" s="35">
        <f>+'SEM3'!IH30</f>
        <v>0</v>
      </c>
      <c r="CI30" s="35">
        <f>+'SEM3'!II30</f>
        <v>0</v>
      </c>
      <c r="CJ30" s="35">
        <f>+'SEM3'!IJ30</f>
        <v>0</v>
      </c>
      <c r="CK30" s="35">
        <f>+'SEM3'!IK30</f>
        <v>0</v>
      </c>
      <c r="CL30" s="35">
        <f>+'SEM3'!IL30</f>
        <v>0</v>
      </c>
      <c r="CM30" s="35">
        <f>+'SEM3'!IM30</f>
        <v>0</v>
      </c>
      <c r="CN30" s="100">
        <f>+'SEM3'!IN30</f>
        <v/>
      </c>
      <c r="CO30" s="35">
        <f>+'SEM3'!IO30</f>
        <v>0</v>
      </c>
      <c r="CP30" s="35">
        <f>+'SEM3'!IP30</f>
        <v>0</v>
      </c>
      <c r="CQ30" s="35">
        <f>+'SEM3'!IQ30</f>
        <v>0</v>
      </c>
      <c r="CR30" s="35">
        <f>+'SEM3'!IR30</f>
        <v>0</v>
      </c>
      <c r="CS30" s="35">
        <f>+'SEM3'!IS30</f>
        <v>0</v>
      </c>
      <c r="CT30" s="23">
        <f>+'SEM3'!IT30</f>
        <v>0</v>
      </c>
      <c r="CU30" s="26">
        <f>+'SEM3'!IU30</f>
        <v>0</v>
      </c>
      <c r="CV30" s="42" t="str">
        <f>IFERROR(CD30/CC30,"-")</f>
        <v>-</v>
      </c>
      <c r="CW30" s="89" t="str">
        <f>IFERROR((CF30+CG30)/CC30,"-")</f>
        <v>-</v>
      </c>
      <c r="CX30" s="43" t="str">
        <f>IFERROR(CE30/CD30,"-")</f>
        <v>-</v>
      </c>
      <c r="CY30" s="43" t="str">
        <f>IFERROR((CH30+CF30)/CD30,"-")</f>
        <v>-</v>
      </c>
      <c r="CZ30" s="43" t="str">
        <f>IFERROR((CK30+CG30)/CD30,"-")</f>
        <v>-</v>
      </c>
      <c r="DA30" s="43" t="str">
        <f>IFERROR(CN30/CD30,"-")</f>
        <v>-</v>
      </c>
      <c r="DB30" s="43" t="str">
        <f>IFERROR(CF30/(CH30+CF30),"-")</f>
        <v>-</v>
      </c>
      <c r="DC30" s="43" t="str">
        <f>IFERROR(CG30/(CK30+CG30),"-")</f>
        <v>-</v>
      </c>
      <c r="DD30" s="43" t="str">
        <f>IFERROR(CF30/CD30,"-")</f>
        <v>-</v>
      </c>
      <c r="DE30" s="43" t="str">
        <f>IFERROR(CI30/CD30,"-")</f>
        <v>-</v>
      </c>
      <c r="DF30" s="43" t="str">
        <f>IFERROR(CJ30/CD30,"-")</f>
        <v>-</v>
      </c>
      <c r="DG30" s="43" t="str">
        <f>IFERROR(CG30/CD30,"-")</f>
        <v>-</v>
      </c>
      <c r="DH30" s="43" t="str">
        <f>IFERROR(CL30/CD30,"-")</f>
        <v>-</v>
      </c>
      <c r="DI30" s="43" t="str">
        <f>IFERROR(CM30/CD30,"-")</f>
        <v>-</v>
      </c>
      <c r="DJ30" s="43" t="str">
        <f>IFERROR(CO30/CD30,"-")</f>
        <v>-</v>
      </c>
      <c r="DK30" s="43" t="str">
        <f>IFERROR(CP30/CD30,"-")</f>
        <v>-</v>
      </c>
      <c r="DL30" s="44" t="str">
        <f>IFERROR(CQ30/CC30,"-")</f>
        <v>-</v>
      </c>
      <c r="DM30" s="44" t="str">
        <f>IFERROR(CR30/(CH30+CF30),"-")</f>
        <v>-</v>
      </c>
      <c r="DN30" s="44" t="str">
        <f>IFERROR((CS30/(CK30+CG30))/12,"-")</f>
        <v>-</v>
      </c>
      <c r="DO30" s="90" t="str">
        <f>IFERROR((CU30-CT30)/12/CN30,"-")</f>
        <v>-</v>
      </c>
      <c r="DP30" s="39">
        <f>+'SEM4'!IC30</f>
        <v>0</v>
      </c>
      <c r="DQ30" s="99">
        <f>SUM(DU30:EC30)</f>
        <v>0</v>
      </c>
      <c r="DR30" s="99">
        <f>SUM(DU30:EA30)</f>
        <v>0</v>
      </c>
      <c r="DS30" s="100">
        <f>DV30+DW30</f>
        <v>0</v>
      </c>
      <c r="DT30" s="100">
        <f>DY30+DZ30</f>
        <v>0</v>
      </c>
      <c r="DU30" s="35">
        <f>+'SEM4'!IH30</f>
        <v>0</v>
      </c>
      <c r="DV30" s="35">
        <f>+'SEM4'!II30</f>
        <v>0</v>
      </c>
      <c r="DW30" s="35">
        <f>+'SEM4'!IJ30</f>
        <v>0</v>
      </c>
      <c r="DX30" s="35">
        <f>+'SEM4'!IK30</f>
        <v>0</v>
      </c>
      <c r="DY30" s="35">
        <f>+'SEM4'!IL30</f>
        <v>0</v>
      </c>
      <c r="DZ30" s="35">
        <f>+'SEM4'!IM30</f>
        <v>0</v>
      </c>
      <c r="EA30" s="100">
        <f>+'SEM4'!IN30</f>
        <v/>
      </c>
      <c r="EB30" s="35">
        <f>+'SEM4'!IO30</f>
        <v>0</v>
      </c>
      <c r="EC30" s="35">
        <f>+'SEM4'!IP30</f>
        <v>0</v>
      </c>
      <c r="ED30" s="35">
        <f>+'SEM4'!IQ30</f>
        <v>0</v>
      </c>
      <c r="EE30" s="35">
        <f>+'SEM4'!IR30</f>
        <v>0</v>
      </c>
      <c r="EF30" s="35">
        <f>+'SEM4'!IS30</f>
        <v>0</v>
      </c>
      <c r="EG30" s="23">
        <f>+'SEM4'!IT30</f>
        <v>0</v>
      </c>
      <c r="EH30" s="26">
        <f>+'SEM4'!IU30</f>
        <v>0</v>
      </c>
      <c r="EI30" s="42" t="str">
        <f>IFERROR(DQ30/DP30,"-")</f>
        <v>-</v>
      </c>
      <c r="EJ30" s="89" t="str">
        <f>IFERROR((DS30+DT30)/DP30,"-")</f>
        <v>-</v>
      </c>
      <c r="EK30" s="43" t="str">
        <f>IFERROR(DR30/DQ30,"-")</f>
        <v>-</v>
      </c>
      <c r="EL30" s="43" t="str">
        <f>IFERROR((DU30+DS30)/DQ30,"-")</f>
        <v>-</v>
      </c>
      <c r="EM30" s="43" t="str">
        <f>IFERROR((DX30+DT30)/DQ30,"-")</f>
        <v>-</v>
      </c>
      <c r="EN30" s="43" t="str">
        <f>IFERROR(EA30/DQ30,"-")</f>
        <v>-</v>
      </c>
      <c r="EO30" s="43" t="str">
        <f>IFERROR(DS30/(DU30+DS30),"-")</f>
        <v>-</v>
      </c>
      <c r="EP30" s="43" t="str">
        <f>IFERROR(DT30/(DX30+DT30),"-")</f>
        <v>-</v>
      </c>
      <c r="EQ30" s="43" t="str">
        <f>IFERROR(DS30/DQ30,"-")</f>
        <v>-</v>
      </c>
      <c r="ER30" s="43" t="str">
        <f>IFERROR(DV30/DQ30,"-")</f>
        <v>-</v>
      </c>
      <c r="ES30" s="43" t="str">
        <f>IFERROR(DW30/DQ30,"-")</f>
        <v>-</v>
      </c>
      <c r="ET30" s="43" t="str">
        <f>IFERROR(DT30/DQ30,"-")</f>
        <v>-</v>
      </c>
      <c r="EU30" s="43" t="str">
        <f>IFERROR(DY30/DQ30,"-")</f>
        <v>-</v>
      </c>
      <c r="EV30" s="43" t="str">
        <f>IFERROR(DZ30/DQ30,"-")</f>
        <v>-</v>
      </c>
      <c r="EW30" s="43" t="str">
        <f>IFERROR(EB30/DQ30,"-")</f>
        <v>-</v>
      </c>
      <c r="EX30" s="43" t="str">
        <f>IFERROR(EC30/DQ30,"-")</f>
        <v>-</v>
      </c>
      <c r="EY30" s="44" t="str">
        <f>IFERROR(ED30/DP30,"-")</f>
        <v>-</v>
      </c>
      <c r="EZ30" s="44" t="str">
        <f>IFERROR(EE30/(DU30+DS30),"-")</f>
        <v>-</v>
      </c>
      <c r="FA30" s="44" t="str">
        <f>IFERROR((EF30/(DX30+DT30))/12,"-")</f>
        <v>-</v>
      </c>
      <c r="FB30" s="90" t="str">
        <f>IFERROR((EH30-EG30)/12/EA30,"-")</f>
        <v>-</v>
      </c>
      <c r="FC30" s="39">
        <f>+'SEM5'!IC30</f>
        <v>0</v>
      </c>
      <c r="FD30" s="99">
        <f>SUM(FH30:FP30)</f>
        <v>0</v>
      </c>
      <c r="FE30" s="99">
        <f>SUM(FH30:FN30)</f>
        <v>0</v>
      </c>
      <c r="FF30" s="100">
        <f>FI30+FJ30</f>
        <v>0</v>
      </c>
      <c r="FG30" s="100">
        <f>FL30+FM30</f>
        <v>0</v>
      </c>
      <c r="FH30" s="35">
        <f>+'SEM5'!IH30</f>
        <v>0</v>
      </c>
      <c r="FI30" s="35">
        <f>+'SEM5'!II30</f>
        <v>0</v>
      </c>
      <c r="FJ30" s="35">
        <f>+'SEM5'!IJ30</f>
        <v>0</v>
      </c>
      <c r="FK30" s="35">
        <f>+'SEM5'!IK30</f>
        <v>0</v>
      </c>
      <c r="FL30" s="35">
        <f>+'SEM5'!IL30</f>
        <v>0</v>
      </c>
      <c r="FM30" s="35">
        <f>+'SEM5'!IM30</f>
        <v>0</v>
      </c>
      <c r="FN30" s="100">
        <f>+'SEM5'!IN30</f>
        <v/>
      </c>
      <c r="FO30" s="35">
        <f>+'SEM5'!IO30</f>
        <v>0</v>
      </c>
      <c r="FP30" s="35">
        <f>+'SEM5'!IP30</f>
        <v>0</v>
      </c>
      <c r="FQ30" s="35">
        <f>+'SEM5'!IQ30</f>
        <v>0</v>
      </c>
      <c r="FR30" s="35">
        <f>+'SEM5'!IR30</f>
        <v>0</v>
      </c>
      <c r="FS30" s="35">
        <f>+'SEM5'!IS30</f>
        <v>0</v>
      </c>
      <c r="FT30" s="23">
        <f>+'SEM5'!IT30</f>
        <v>0</v>
      </c>
      <c r="FU30" s="26">
        <f>+'SEM5'!IU30</f>
        <v>0</v>
      </c>
      <c r="FV30" s="42" t="str">
        <f>IFERROR(FD30/FC30,"-")</f>
        <v>-</v>
      </c>
      <c r="FW30" s="89" t="str">
        <f>IFERROR((FF30+FG30)/FC30,"-")</f>
        <v>-</v>
      </c>
      <c r="FX30" s="43" t="str">
        <f>IFERROR(FE30/FD30,"-")</f>
        <v>-</v>
      </c>
      <c r="FY30" s="43" t="str">
        <f>IFERROR((FH30+FF30)/FD30,"-")</f>
        <v>-</v>
      </c>
      <c r="FZ30" s="43" t="str">
        <f>IFERROR((FK30+FG30)/FD30,"-")</f>
        <v>-</v>
      </c>
      <c r="GA30" s="43" t="str">
        <f>IFERROR(FN30/FD30,"-")</f>
        <v>-</v>
      </c>
      <c r="GB30" s="43" t="str">
        <f>IFERROR(FF30/(FH30+FF30),"-")</f>
        <v>-</v>
      </c>
      <c r="GC30" s="43" t="str">
        <f>IFERROR(FG30/(FK30+FG30),"-")</f>
        <v>-</v>
      </c>
      <c r="GD30" s="43" t="str">
        <f>IFERROR(FF30/FD30,"-")</f>
        <v>-</v>
      </c>
      <c r="GE30" s="43" t="str">
        <f>IFERROR(FI30/FD30,"-")</f>
        <v>-</v>
      </c>
      <c r="GF30" s="43" t="str">
        <f>IFERROR(FJ30/FD30,"-")</f>
        <v>-</v>
      </c>
      <c r="GG30" s="43" t="str">
        <f>IFERROR(FG30/FD30,"-")</f>
        <v>-</v>
      </c>
      <c r="GH30" s="43" t="str">
        <f>IFERROR(FL30/FD30,"-")</f>
        <v>-</v>
      </c>
      <c r="GI30" s="43" t="str">
        <f>IFERROR(FM30/FD30,"-")</f>
        <v>-</v>
      </c>
      <c r="GJ30" s="43" t="str">
        <f>IFERROR(FO30/FD30,"-")</f>
        <v>-</v>
      </c>
      <c r="GK30" s="43" t="str">
        <f>IFERROR(FP30/FD30,"-")</f>
        <v>-</v>
      </c>
      <c r="GL30" s="44" t="str">
        <f>IFERROR(FQ30/FC30,"-")</f>
        <v>-</v>
      </c>
      <c r="GM30" s="44" t="str">
        <f>IFERROR(FR30/(FH30+FF30),"-")</f>
        <v>-</v>
      </c>
      <c r="GN30" s="44" t="str">
        <f>IFERROR((FS30/(FK30+FG30))/12,"-")</f>
        <v>-</v>
      </c>
      <c r="GO30" s="90" t="str">
        <f>IFERROR((FU30-FT30)/12/FN30,"-")</f>
        <v>-</v>
      </c>
      <c r="GP30" s="39">
        <f>'SEM6'!IC30</f>
        <v>0</v>
      </c>
      <c r="GQ30" s="99">
        <f>SUM(GU30:HC30)</f>
        <v>0</v>
      </c>
      <c r="GR30" s="99">
        <f>SUM(GU30:HA30)</f>
        <v>0</v>
      </c>
      <c r="GS30" s="100">
        <f>GV30+GW30</f>
        <v>0</v>
      </c>
      <c r="GT30" s="100">
        <f>GY30+GZ30</f>
        <v>0</v>
      </c>
      <c r="GU30" s="35">
        <f>'SEM6'!IH30</f>
        <v>0</v>
      </c>
      <c r="GV30" s="35">
        <f>'SEM6'!II30</f>
        <v>0</v>
      </c>
      <c r="GW30" s="35">
        <f>'SEM6'!IJ30</f>
        <v>0</v>
      </c>
      <c r="GX30" s="35">
        <f>'SEM6'!IK30</f>
        <v>0</v>
      </c>
      <c r="GY30" s="35">
        <f>'SEM6'!IL30</f>
        <v>0</v>
      </c>
      <c r="GZ30" s="35">
        <f>'SEM6'!IM30</f>
        <v>0</v>
      </c>
      <c r="HA30" s="100">
        <f>'SEM6'!IN30</f>
        <v/>
      </c>
      <c r="HB30" s="35">
        <f>'SEM6'!IO30</f>
        <v>0</v>
      </c>
      <c r="HC30" s="35">
        <f>'SEM6'!IP30</f>
        <v>0</v>
      </c>
      <c r="HD30" s="35">
        <f>'SEM6'!IQ30</f>
        <v>0</v>
      </c>
      <c r="HE30" s="35">
        <f>'SEM6'!IR30</f>
        <v>0</v>
      </c>
      <c r="HF30" s="35">
        <f>'SEM6'!IS30</f>
        <v>0</v>
      </c>
      <c r="HG30" s="23">
        <f>'SEM6'!IT30</f>
        <v>0</v>
      </c>
      <c r="HH30" s="26">
        <f>'SEM6'!IU30</f>
        <v>0</v>
      </c>
      <c r="HI30" s="42" t="str">
        <f>IFERROR(GQ30/GP30,"-")</f>
        <v>-</v>
      </c>
      <c r="HJ30" s="89" t="str">
        <f>IFERROR((GS30+GT30)/GP30,"-")</f>
        <v>-</v>
      </c>
      <c r="HK30" s="43" t="str">
        <f>IFERROR(GR30/GQ30,"-")</f>
        <v>-</v>
      </c>
      <c r="HL30" s="43" t="str">
        <f>IFERROR((GU30+GS30)/GQ30,"-")</f>
        <v>-</v>
      </c>
      <c r="HM30" s="43" t="str">
        <f>IFERROR((GX30+GT30)/GQ30,"-")</f>
        <v>-</v>
      </c>
      <c r="HN30" s="43" t="str">
        <f>IFERROR(HA30/GQ30,"-")</f>
        <v>-</v>
      </c>
      <c r="HO30" s="43" t="str">
        <f>IFERROR(GS30/(GU30+GS30),"-")</f>
        <v>-</v>
      </c>
      <c r="HP30" s="43" t="str">
        <f>IFERROR(GT30/(GX30+GT30),"-")</f>
        <v>-</v>
      </c>
      <c r="HQ30" s="43" t="str">
        <f>IFERROR(GS30/GQ30,"-")</f>
        <v>-</v>
      </c>
      <c r="HR30" s="43" t="str">
        <f>IFERROR(GV30/GQ30,"-")</f>
        <v>-</v>
      </c>
      <c r="HS30" s="43" t="str">
        <f>IFERROR(GW30/GQ30,"-")</f>
        <v>-</v>
      </c>
      <c r="HT30" s="43" t="str">
        <f>IFERROR(GT30/GQ30,"-")</f>
        <v>-</v>
      </c>
      <c r="HU30" s="43" t="str">
        <f>IFERROR(GY30/GQ30,"-")</f>
        <v>-</v>
      </c>
      <c r="HV30" s="43" t="str">
        <f>IFERROR(GZ30/GQ30,"-")</f>
        <v>-</v>
      </c>
      <c r="HW30" s="43" t="str">
        <f>IFERROR(HB30/GQ30,"-")</f>
        <v>-</v>
      </c>
      <c r="HX30" s="43" t="str">
        <f>IFERROR(HC30/GQ30,"-")</f>
        <v>-</v>
      </c>
      <c r="HY30" s="44" t="str">
        <f>IFERROR(HD30/GP30,"-")</f>
        <v>-</v>
      </c>
      <c r="HZ30" s="44" t="str">
        <f>IFERROR(HE30/(GU30+GS30),"-")</f>
        <v>-</v>
      </c>
      <c r="IA30" s="44" t="str">
        <f>IFERROR((HF30/(GX30+GT30))/12,"-")</f>
        <v>-</v>
      </c>
      <c r="IB30" s="90" t="str">
        <f>IFERROR((HH30-HG30)/12/HA30,"-")</f>
        <v>-</v>
      </c>
      <c r="IC30" s="39">
        <f>'CUMUL Novembre 2022'!C30</f>
        <v>0</v>
      </c>
      <c r="ID30" s="112">
        <f>SUM(IH30:IP30)</f>
        <v>0</v>
      </c>
      <c r="IE30" s="112">
        <f>SUM(IH30:IN30)</f>
        <v>0</v>
      </c>
      <c r="IF30" s="113">
        <f>II30+IJ30</f>
        <v>0</v>
      </c>
      <c r="IG30" s="113">
        <f>IL30+IM30</f>
        <v>0</v>
      </c>
      <c r="IH30" s="35">
        <f>'CUMUL Novembre 2022'!H30</f>
        <v>0</v>
      </c>
      <c r="II30" s="35">
        <f>'CUMUL Novembre 2022'!I30</f>
        <v>0</v>
      </c>
      <c r="IJ30" s="35">
        <f>'CUMUL Novembre 2022'!J30</f>
        <v>0</v>
      </c>
      <c r="IK30" s="35">
        <f>'CUMUL Novembre 2022'!K30</f>
        <v>0</v>
      </c>
      <c r="IL30" s="35">
        <f>'CUMUL Novembre 2022'!L30</f>
        <v>0</v>
      </c>
      <c r="IM30" s="35">
        <f>'CUMUL Novembre 2022'!M30</f>
        <v>0</v>
      </c>
      <c r="IN30" s="113">
        <f>'CUMUL Novembre 2022'!N30</f>
        <v>0</v>
      </c>
      <c r="IO30" s="35">
        <f>'CUMUL Novembre 2022'!O30</f>
        <v>0</v>
      </c>
      <c r="IP30" s="35">
        <f>'CUMUL Novembre 2022'!P30</f>
        <v>0</v>
      </c>
      <c r="IQ30" s="35">
        <f>'CUMUL Novembre 2022'!Q30</f>
        <v>0</v>
      </c>
      <c r="IR30" s="35">
        <f>'CUMUL Novembre 2022'!R30</f>
        <v>0</v>
      </c>
      <c r="IS30" s="35">
        <f>'CUMUL Novembre 2022'!S30</f>
        <v>0</v>
      </c>
      <c r="IT30" s="23">
        <f>'CUMUL Novembre 2022'!T30</f>
        <v>0</v>
      </c>
      <c r="IU30" s="26">
        <f>'CUMUL Novembre 2022'!U30</f>
        <v>0</v>
      </c>
      <c r="IV30" s="125" t="str">
        <f>IFERROR(ID30/IC30,"-")</f>
        <v>-</v>
      </c>
      <c r="IW30" s="126" t="str">
        <f>IFERROR((IF30+IG30)/IC30,"-")</f>
        <v>-</v>
      </c>
      <c r="IX30" s="127" t="str">
        <f>IFERROR(IE30/ID30,"-")</f>
        <v>-</v>
      </c>
      <c r="IY30" s="127" t="str">
        <f>IFERROR((IH30+IF30)/ID30,"-")</f>
        <v>-</v>
      </c>
      <c r="IZ30" s="127" t="str">
        <f>IFERROR((IK30+IG30)/ID30,"-")</f>
        <v>-</v>
      </c>
      <c r="JA30" s="127" t="str">
        <f>IFERROR(IN30/ID30,"-")</f>
        <v>-</v>
      </c>
      <c r="JB30" s="127" t="str">
        <f>IFERROR(IF30/(IH30+IF30),"-")</f>
        <v>-</v>
      </c>
      <c r="JC30" s="127" t="str">
        <f>IFERROR(IG30/(IK30+IG30),"-")</f>
        <v>-</v>
      </c>
      <c r="JD30" s="127" t="str">
        <f>IFERROR(IF30/ID30,"-")</f>
        <v>-</v>
      </c>
      <c r="JE30" s="127" t="str">
        <f>IFERROR(II30/ID30,"-")</f>
        <v>-</v>
      </c>
      <c r="JF30" s="127" t="str">
        <f>IFERROR(IJ30/ID30,"-")</f>
        <v>-</v>
      </c>
      <c r="JG30" s="127" t="str">
        <f>IFERROR(IG30/ID30,"-")</f>
        <v>-</v>
      </c>
      <c r="JH30" s="127" t="str">
        <f>IFERROR(IL30/ID30,"-")</f>
        <v>-</v>
      </c>
      <c r="JI30" s="127" t="str">
        <f>IFERROR(IM30/ID30,"-")</f>
        <v>-</v>
      </c>
      <c r="JJ30" s="127" t="str">
        <f>IFERROR(IO30/ID30,"-")</f>
        <v>-</v>
      </c>
      <c r="JK30" s="127" t="str">
        <f>IFERROR(IP30/ID30,"-")</f>
        <v>-</v>
      </c>
      <c r="JL30" s="128" t="str">
        <f>IFERROR(IQ30/IC30,"-")</f>
        <v>-</v>
      </c>
      <c r="JM30" s="128" t="str">
        <f>IFERROR(IR30/(IH30+IF30),"-")</f>
        <v>-</v>
      </c>
      <c r="JN30" s="128" t="str">
        <f>IFERROR((IS30/(IK30+IG30))/12,"-")</f>
        <v>-</v>
      </c>
      <c r="JO30" s="129" t="str">
        <f>IFERROR((IU30-IT30)/12/IN30,"-")</f>
        <v>-</v>
      </c>
    </row>
    <row r="31" spans="1:275" customHeight="1" ht="15.75">
      <c r="A31" s="14" t="b">
        <f>IFERROR('SEM1'!A31,"-")</f>
        <v>0</v>
      </c>
      <c r="B31" s="14" t="b">
        <f>IFERROR('SEM1'!B31,"-")</f>
        <v>0</v>
      </c>
      <c r="C31" s="39">
        <f>+'SEM1'!IC31</f>
        <v>0</v>
      </c>
      <c r="D31" s="99">
        <f>SUM(H31:P31)</f>
        <v>0</v>
      </c>
      <c r="E31" s="99">
        <f>SUM(H31:N31)</f>
        <v>0</v>
      </c>
      <c r="F31" s="100">
        <f>I31+J31</f>
        <v>0</v>
      </c>
      <c r="G31" s="100">
        <f>L31+M31</f>
        <v>0</v>
      </c>
      <c r="H31" s="35">
        <f>+'SEM1'!IH31</f>
        <v>0</v>
      </c>
      <c r="I31" s="35">
        <f>+'SEM1'!II31</f>
        <v>0</v>
      </c>
      <c r="J31" s="35">
        <f>+'SEM1'!IJ31</f>
        <v>0</v>
      </c>
      <c r="K31" s="35">
        <f>+'SEM1'!IK31</f>
        <v>0</v>
      </c>
      <c r="L31" s="35">
        <f>+'SEM1'!IL31</f>
        <v>0</v>
      </c>
      <c r="M31" s="35">
        <f>+'SEM1'!IM31</f>
        <v>0</v>
      </c>
      <c r="N31" s="100">
        <f>+'SEM1'!IN31</f>
        <v/>
      </c>
      <c r="O31" s="35">
        <f>+'SEM1'!IO31</f>
        <v>0</v>
      </c>
      <c r="P31" s="35">
        <f>+'SEM1'!IP31</f>
        <v>0</v>
      </c>
      <c r="Q31" s="35">
        <f>+'SEM1'!IQ31</f>
        <v>0</v>
      </c>
      <c r="R31" s="35">
        <f>+'SEM1'!IR31</f>
        <v>0</v>
      </c>
      <c r="S31" s="35">
        <f>+'SEM1'!IS31</f>
        <v>0</v>
      </c>
      <c r="T31" s="23">
        <f>+'SEM1'!IT31</f>
        <v>0</v>
      </c>
      <c r="U31" s="26">
        <f>+'SEM1'!IU31</f>
        <v>0</v>
      </c>
      <c r="V31" s="42" t="str">
        <f>IFERROR(D31/C31,"-")</f>
        <v>-</v>
      </c>
      <c r="W31" s="89" t="str">
        <f>IFERROR((F31+G31)/C31,"-")</f>
        <v>-</v>
      </c>
      <c r="X31" s="43" t="str">
        <f>IFERROR(E31/D31,"-")</f>
        <v>-</v>
      </c>
      <c r="Y31" s="43" t="str">
        <f>IFERROR((H31+F31)/D31,"-")</f>
        <v>-</v>
      </c>
      <c r="Z31" s="43" t="str">
        <f>IFERROR((K31+G31)/D31,"-")</f>
        <v>-</v>
      </c>
      <c r="AA31" s="43" t="str">
        <f>IFERROR(N31/D31,"-")</f>
        <v>-</v>
      </c>
      <c r="AB31" s="43" t="str">
        <f>IFERROR(F31/(H31+F31),"-")</f>
        <v>-</v>
      </c>
      <c r="AC31" s="43" t="str">
        <f>IFERROR(G31/(K31+G31),"-")</f>
        <v>-</v>
      </c>
      <c r="AD31" s="43" t="str">
        <f>IFERROR(F31/D31,"-")</f>
        <v>-</v>
      </c>
      <c r="AE31" s="43" t="str">
        <f>IFERROR(I31/D31,"-")</f>
        <v>-</v>
      </c>
      <c r="AF31" s="43" t="str">
        <f>IFERROR(J31/D31,"-")</f>
        <v>-</v>
      </c>
      <c r="AG31" s="43" t="str">
        <f>IFERROR(G31/D31,"-")</f>
        <v>-</v>
      </c>
      <c r="AH31" s="43" t="str">
        <f>IFERROR(L31/D31,"-")</f>
        <v>-</v>
      </c>
      <c r="AI31" s="43" t="str">
        <f>IFERROR(M31/D31,"-")</f>
        <v>-</v>
      </c>
      <c r="AJ31" s="43" t="str">
        <f>IFERROR(O31/D31,"-")</f>
        <v>-</v>
      </c>
      <c r="AK31" s="43" t="str">
        <f>IFERROR(P31/D31,"-")</f>
        <v>-</v>
      </c>
      <c r="AL31" s="44" t="str">
        <f>IFERROR(Q31/C31,"-")</f>
        <v>-</v>
      </c>
      <c r="AM31" s="44" t="str">
        <f>IFERROR(R31/(H31+F31),"-")</f>
        <v>-</v>
      </c>
      <c r="AN31" s="44" t="str">
        <f>IFERROR((S31/(K31+G31))/12,"-")</f>
        <v>-</v>
      </c>
      <c r="AO31" s="90" t="str">
        <f>IFERROR((U31-T31)/12/N31,"-")</f>
        <v>-</v>
      </c>
      <c r="AP31" s="39">
        <f>+'SEM2'!IC31</f>
        <v>0</v>
      </c>
      <c r="AQ31" s="99">
        <f>SUM(AU31:BC31)</f>
        <v>0</v>
      </c>
      <c r="AR31" s="99">
        <f>SUM(AU31:BA31)</f>
        <v>0</v>
      </c>
      <c r="AS31" s="100">
        <f>AV31+AW31</f>
        <v>0</v>
      </c>
      <c r="AT31" s="100">
        <f>AY31+AZ31</f>
        <v>0</v>
      </c>
      <c r="AU31" s="35">
        <f>+'SEM2'!IH31</f>
        <v>0</v>
      </c>
      <c r="AV31" s="35">
        <f>+'SEM2'!II31</f>
        <v>0</v>
      </c>
      <c r="AW31" s="35">
        <f>+'SEM2'!IJ31</f>
        <v>0</v>
      </c>
      <c r="AX31" s="35">
        <f>+'SEM2'!IK31</f>
        <v>0</v>
      </c>
      <c r="AY31" s="35">
        <f>+'SEM2'!IL31</f>
        <v>0</v>
      </c>
      <c r="AZ31" s="35">
        <f>+'SEM2'!IM31</f>
        <v>0</v>
      </c>
      <c r="BA31" s="100">
        <f>+'SEM2'!IN31</f>
        <v/>
      </c>
      <c r="BB31" s="35">
        <f>+'SEM2'!IO31</f>
        <v>0</v>
      </c>
      <c r="BC31" s="35">
        <f>+'SEM2'!IP31</f>
        <v>0</v>
      </c>
      <c r="BD31" s="35">
        <f>+'SEM2'!IQ31</f>
        <v>0</v>
      </c>
      <c r="BE31" s="35">
        <f>+'SEM2'!IR31</f>
        <v>0</v>
      </c>
      <c r="BF31" s="35">
        <f>+'SEM2'!IS31</f>
        <v>0</v>
      </c>
      <c r="BG31" s="23">
        <f>+'SEM2'!IT31</f>
        <v>0</v>
      </c>
      <c r="BH31" s="26">
        <f>+'SEM2'!IU31</f>
        <v>0</v>
      </c>
      <c r="BI31" s="42" t="str">
        <f>IFERROR(AQ31/AP31,"-")</f>
        <v>-</v>
      </c>
      <c r="BJ31" s="89" t="str">
        <f>IFERROR((AS31+AT31)/AP31,"-")</f>
        <v>-</v>
      </c>
      <c r="BK31" s="43" t="str">
        <f>IFERROR(AR31/AQ31,"-")</f>
        <v>-</v>
      </c>
      <c r="BL31" s="43" t="str">
        <f>IFERROR((AU31+AS31)/AQ31,"-")</f>
        <v>-</v>
      </c>
      <c r="BM31" s="43" t="str">
        <f>IFERROR((AX31+AT31)/AQ31,"-")</f>
        <v>-</v>
      </c>
      <c r="BN31" s="43" t="str">
        <f>IFERROR(BA31/AQ31,"-")</f>
        <v>-</v>
      </c>
      <c r="BO31" s="43" t="str">
        <f>IFERROR(AS31/(AU31+AS31),"-")</f>
        <v>-</v>
      </c>
      <c r="BP31" s="43" t="str">
        <f>IFERROR(AT31/(AX31+AT31),"-")</f>
        <v>-</v>
      </c>
      <c r="BQ31" s="43" t="str">
        <f>IFERROR(AS31/AQ31,"-")</f>
        <v>-</v>
      </c>
      <c r="BR31" s="43" t="str">
        <f>IFERROR(AV31/AQ31,"-")</f>
        <v>-</v>
      </c>
      <c r="BS31" s="43" t="str">
        <f>IFERROR(AW31/AQ31,"-")</f>
        <v>-</v>
      </c>
      <c r="BT31" s="43" t="str">
        <f>IFERROR(AT31/AQ31,"-")</f>
        <v>-</v>
      </c>
      <c r="BU31" s="43" t="str">
        <f>IFERROR(AY31/AQ31,"-")</f>
        <v>-</v>
      </c>
      <c r="BV31" s="43" t="str">
        <f>IFERROR(AZ31/AQ31,"-")</f>
        <v>-</v>
      </c>
      <c r="BW31" s="43" t="str">
        <f>IFERROR(BB31/AQ31,"-")</f>
        <v>-</v>
      </c>
      <c r="BX31" s="43" t="str">
        <f>IFERROR(BC31/AQ31,"-")</f>
        <v>-</v>
      </c>
      <c r="BY31" s="44" t="str">
        <f>IFERROR(BD31/AP31,"-")</f>
        <v>-</v>
      </c>
      <c r="BZ31" s="44" t="str">
        <f>IFERROR(BE31/(AU31+AS31),"-")</f>
        <v>-</v>
      </c>
      <c r="CA31" s="44" t="str">
        <f>IFERROR((BF31/(AX31+AT31))/12,"-")</f>
        <v>-</v>
      </c>
      <c r="CB31" s="90" t="str">
        <f>IFERROR((BH31-BG31)/12/BA31,"-")</f>
        <v>-</v>
      </c>
      <c r="CC31" s="39">
        <f>+'SEM3'!IC31</f>
        <v>0</v>
      </c>
      <c r="CD31" s="99">
        <f>SUM(CH31:CP31)</f>
        <v>0</v>
      </c>
      <c r="CE31" s="99">
        <f>SUM(CH31:CN31)</f>
        <v>0</v>
      </c>
      <c r="CF31" s="100">
        <f>CI31+CJ31</f>
        <v>0</v>
      </c>
      <c r="CG31" s="100">
        <f>CL31+CM31</f>
        <v>0</v>
      </c>
      <c r="CH31" s="35">
        <f>+'SEM3'!IH31</f>
        <v>0</v>
      </c>
      <c r="CI31" s="35">
        <f>+'SEM3'!II31</f>
        <v>0</v>
      </c>
      <c r="CJ31" s="35">
        <f>+'SEM3'!IJ31</f>
        <v>0</v>
      </c>
      <c r="CK31" s="35">
        <f>+'SEM3'!IK31</f>
        <v>0</v>
      </c>
      <c r="CL31" s="35">
        <f>+'SEM3'!IL31</f>
        <v>0</v>
      </c>
      <c r="CM31" s="35">
        <f>+'SEM3'!IM31</f>
        <v>0</v>
      </c>
      <c r="CN31" s="100">
        <f>+'SEM3'!IN31</f>
        <v/>
      </c>
      <c r="CO31" s="35">
        <f>+'SEM3'!IO31</f>
        <v>0</v>
      </c>
      <c r="CP31" s="35">
        <f>+'SEM3'!IP31</f>
        <v>0</v>
      </c>
      <c r="CQ31" s="35">
        <f>+'SEM3'!IQ31</f>
        <v>0</v>
      </c>
      <c r="CR31" s="35">
        <f>+'SEM3'!IR31</f>
        <v>0</v>
      </c>
      <c r="CS31" s="35">
        <f>+'SEM3'!IS31</f>
        <v>0</v>
      </c>
      <c r="CT31" s="23">
        <f>+'SEM3'!IT31</f>
        <v>0</v>
      </c>
      <c r="CU31" s="26">
        <f>+'SEM3'!IU31</f>
        <v>0</v>
      </c>
      <c r="CV31" s="42" t="str">
        <f>IFERROR(CD31/CC31,"-")</f>
        <v>-</v>
      </c>
      <c r="CW31" s="89" t="str">
        <f>IFERROR((CF31+CG31)/CC31,"-")</f>
        <v>-</v>
      </c>
      <c r="CX31" s="43" t="str">
        <f>IFERROR(CE31/CD31,"-")</f>
        <v>-</v>
      </c>
      <c r="CY31" s="43" t="str">
        <f>IFERROR((CH31+CF31)/CD31,"-")</f>
        <v>-</v>
      </c>
      <c r="CZ31" s="43" t="str">
        <f>IFERROR((CK31+CG31)/CD31,"-")</f>
        <v>-</v>
      </c>
      <c r="DA31" s="43" t="str">
        <f>IFERROR(CN31/CD31,"-")</f>
        <v>-</v>
      </c>
      <c r="DB31" s="43" t="str">
        <f>IFERROR(CF31/(CH31+CF31),"-")</f>
        <v>-</v>
      </c>
      <c r="DC31" s="43" t="str">
        <f>IFERROR(CG31/(CK31+CG31),"-")</f>
        <v>-</v>
      </c>
      <c r="DD31" s="43" t="str">
        <f>IFERROR(CF31/CD31,"-")</f>
        <v>-</v>
      </c>
      <c r="DE31" s="43" t="str">
        <f>IFERROR(CI31/CD31,"-")</f>
        <v>-</v>
      </c>
      <c r="DF31" s="43" t="str">
        <f>IFERROR(CJ31/CD31,"-")</f>
        <v>-</v>
      </c>
      <c r="DG31" s="43" t="str">
        <f>IFERROR(CG31/CD31,"-")</f>
        <v>-</v>
      </c>
      <c r="DH31" s="43" t="str">
        <f>IFERROR(CL31/CD31,"-")</f>
        <v>-</v>
      </c>
      <c r="DI31" s="43" t="str">
        <f>IFERROR(CM31/CD31,"-")</f>
        <v>-</v>
      </c>
      <c r="DJ31" s="43" t="str">
        <f>IFERROR(CO31/CD31,"-")</f>
        <v>-</v>
      </c>
      <c r="DK31" s="43" t="str">
        <f>IFERROR(CP31/CD31,"-")</f>
        <v>-</v>
      </c>
      <c r="DL31" s="44" t="str">
        <f>IFERROR(CQ31/CC31,"-")</f>
        <v>-</v>
      </c>
      <c r="DM31" s="44" t="str">
        <f>IFERROR(CR31/(CH31+CF31),"-")</f>
        <v>-</v>
      </c>
      <c r="DN31" s="44" t="str">
        <f>IFERROR((CS31/(CK31+CG31))/12,"-")</f>
        <v>-</v>
      </c>
      <c r="DO31" s="90" t="str">
        <f>IFERROR((CU31-CT31)/12/CN31,"-")</f>
        <v>-</v>
      </c>
      <c r="DP31" s="39">
        <f>+'SEM4'!IC31</f>
        <v>0</v>
      </c>
      <c r="DQ31" s="99">
        <f>SUM(DU31:EC31)</f>
        <v>0</v>
      </c>
      <c r="DR31" s="99">
        <f>SUM(DU31:EA31)</f>
        <v>0</v>
      </c>
      <c r="DS31" s="100">
        <f>DV31+DW31</f>
        <v>0</v>
      </c>
      <c r="DT31" s="100">
        <f>DY31+DZ31</f>
        <v>0</v>
      </c>
      <c r="DU31" s="35">
        <f>+'SEM4'!IH31</f>
        <v>0</v>
      </c>
      <c r="DV31" s="35">
        <f>+'SEM4'!II31</f>
        <v>0</v>
      </c>
      <c r="DW31" s="35">
        <f>+'SEM4'!IJ31</f>
        <v>0</v>
      </c>
      <c r="DX31" s="35">
        <f>+'SEM4'!IK31</f>
        <v>0</v>
      </c>
      <c r="DY31" s="35">
        <f>+'SEM4'!IL31</f>
        <v>0</v>
      </c>
      <c r="DZ31" s="35">
        <f>+'SEM4'!IM31</f>
        <v>0</v>
      </c>
      <c r="EA31" s="100">
        <f>+'SEM4'!IN31</f>
        <v/>
      </c>
      <c r="EB31" s="35">
        <f>+'SEM4'!IO31</f>
        <v>0</v>
      </c>
      <c r="EC31" s="35">
        <f>+'SEM4'!IP31</f>
        <v>0</v>
      </c>
      <c r="ED31" s="35">
        <f>+'SEM4'!IQ31</f>
        <v>0</v>
      </c>
      <c r="EE31" s="35">
        <f>+'SEM4'!IR31</f>
        <v>0</v>
      </c>
      <c r="EF31" s="35">
        <f>+'SEM4'!IS31</f>
        <v>0</v>
      </c>
      <c r="EG31" s="23">
        <f>+'SEM4'!IT31</f>
        <v>0</v>
      </c>
      <c r="EH31" s="26">
        <f>+'SEM4'!IU31</f>
        <v>0</v>
      </c>
      <c r="EI31" s="42" t="str">
        <f>IFERROR(DQ31/DP31,"-")</f>
        <v>-</v>
      </c>
      <c r="EJ31" s="89" t="str">
        <f>IFERROR((DS31+DT31)/DP31,"-")</f>
        <v>-</v>
      </c>
      <c r="EK31" s="43" t="str">
        <f>IFERROR(DR31/DQ31,"-")</f>
        <v>-</v>
      </c>
      <c r="EL31" s="43" t="str">
        <f>IFERROR((DU31+DS31)/DQ31,"-")</f>
        <v>-</v>
      </c>
      <c r="EM31" s="43" t="str">
        <f>IFERROR((DX31+DT31)/DQ31,"-")</f>
        <v>-</v>
      </c>
      <c r="EN31" s="43" t="str">
        <f>IFERROR(EA31/DQ31,"-")</f>
        <v>-</v>
      </c>
      <c r="EO31" s="43" t="str">
        <f>IFERROR(DS31/(DU31+DS31),"-")</f>
        <v>-</v>
      </c>
      <c r="EP31" s="43" t="str">
        <f>IFERROR(DT31/(DX31+DT31),"-")</f>
        <v>-</v>
      </c>
      <c r="EQ31" s="43" t="str">
        <f>IFERROR(DS31/DQ31,"-")</f>
        <v>-</v>
      </c>
      <c r="ER31" s="43" t="str">
        <f>IFERROR(DV31/DQ31,"-")</f>
        <v>-</v>
      </c>
      <c r="ES31" s="43" t="str">
        <f>IFERROR(DW31/DQ31,"-")</f>
        <v>-</v>
      </c>
      <c r="ET31" s="43" t="str">
        <f>IFERROR(DT31/DQ31,"-")</f>
        <v>-</v>
      </c>
      <c r="EU31" s="43" t="str">
        <f>IFERROR(DY31/DQ31,"-")</f>
        <v>-</v>
      </c>
      <c r="EV31" s="43" t="str">
        <f>IFERROR(DZ31/DQ31,"-")</f>
        <v>-</v>
      </c>
      <c r="EW31" s="43" t="str">
        <f>IFERROR(EB31/DQ31,"-")</f>
        <v>-</v>
      </c>
      <c r="EX31" s="43" t="str">
        <f>IFERROR(EC31/DQ31,"-")</f>
        <v>-</v>
      </c>
      <c r="EY31" s="44" t="str">
        <f>IFERROR(ED31/DP31,"-")</f>
        <v>-</v>
      </c>
      <c r="EZ31" s="44" t="str">
        <f>IFERROR(EE31/(DU31+DS31),"-")</f>
        <v>-</v>
      </c>
      <c r="FA31" s="44" t="str">
        <f>IFERROR((EF31/(DX31+DT31))/12,"-")</f>
        <v>-</v>
      </c>
      <c r="FB31" s="90" t="str">
        <f>IFERROR((EH31-EG31)/12/EA31,"-")</f>
        <v>-</v>
      </c>
      <c r="FC31" s="39">
        <f>+'SEM5'!IC31</f>
        <v>0</v>
      </c>
      <c r="FD31" s="99">
        <f>SUM(FH31:FP31)</f>
        <v>0</v>
      </c>
      <c r="FE31" s="99">
        <f>SUM(FH31:FN31)</f>
        <v>0</v>
      </c>
      <c r="FF31" s="100">
        <f>FI31+FJ31</f>
        <v>0</v>
      </c>
      <c r="FG31" s="100">
        <f>FL31+FM31</f>
        <v>0</v>
      </c>
      <c r="FH31" s="35">
        <f>+'SEM5'!IH31</f>
        <v>0</v>
      </c>
      <c r="FI31" s="35">
        <f>+'SEM5'!II31</f>
        <v>0</v>
      </c>
      <c r="FJ31" s="35">
        <f>+'SEM5'!IJ31</f>
        <v>0</v>
      </c>
      <c r="FK31" s="35">
        <f>+'SEM5'!IK31</f>
        <v>0</v>
      </c>
      <c r="FL31" s="35">
        <f>+'SEM5'!IL31</f>
        <v>0</v>
      </c>
      <c r="FM31" s="35">
        <f>+'SEM5'!IM31</f>
        <v>0</v>
      </c>
      <c r="FN31" s="100">
        <f>+'SEM5'!IN31</f>
        <v/>
      </c>
      <c r="FO31" s="35">
        <f>+'SEM5'!IO31</f>
        <v>0</v>
      </c>
      <c r="FP31" s="35">
        <f>+'SEM5'!IP31</f>
        <v>0</v>
      </c>
      <c r="FQ31" s="35">
        <f>+'SEM5'!IQ31</f>
        <v>0</v>
      </c>
      <c r="FR31" s="35">
        <f>+'SEM5'!IR31</f>
        <v>0</v>
      </c>
      <c r="FS31" s="35">
        <f>+'SEM5'!IS31</f>
        <v>0</v>
      </c>
      <c r="FT31" s="23">
        <f>+'SEM5'!IT31</f>
        <v>0</v>
      </c>
      <c r="FU31" s="26">
        <f>+'SEM5'!IU31</f>
        <v>0</v>
      </c>
      <c r="FV31" s="42" t="str">
        <f>IFERROR(FD31/FC31,"-")</f>
        <v>-</v>
      </c>
      <c r="FW31" s="89" t="str">
        <f>IFERROR((FF31+FG31)/FC31,"-")</f>
        <v>-</v>
      </c>
      <c r="FX31" s="43" t="str">
        <f>IFERROR(FE31/FD31,"-")</f>
        <v>-</v>
      </c>
      <c r="FY31" s="43" t="str">
        <f>IFERROR((FH31+FF31)/FD31,"-")</f>
        <v>-</v>
      </c>
      <c r="FZ31" s="43" t="str">
        <f>IFERROR((FK31+FG31)/FD31,"-")</f>
        <v>-</v>
      </c>
      <c r="GA31" s="43" t="str">
        <f>IFERROR(FN31/FD31,"-")</f>
        <v>-</v>
      </c>
      <c r="GB31" s="43" t="str">
        <f>IFERROR(FF31/(FH31+FF31),"-")</f>
        <v>-</v>
      </c>
      <c r="GC31" s="43" t="str">
        <f>IFERROR(FG31/(FK31+FG31),"-")</f>
        <v>-</v>
      </c>
      <c r="GD31" s="43" t="str">
        <f>IFERROR(FF31/FD31,"-")</f>
        <v>-</v>
      </c>
      <c r="GE31" s="43" t="str">
        <f>IFERROR(FI31/FD31,"-")</f>
        <v>-</v>
      </c>
      <c r="GF31" s="43" t="str">
        <f>IFERROR(FJ31/FD31,"-")</f>
        <v>-</v>
      </c>
      <c r="GG31" s="43" t="str">
        <f>IFERROR(FG31/FD31,"-")</f>
        <v>-</v>
      </c>
      <c r="GH31" s="43" t="str">
        <f>IFERROR(FL31/FD31,"-")</f>
        <v>-</v>
      </c>
      <c r="GI31" s="43" t="str">
        <f>IFERROR(FM31/FD31,"-")</f>
        <v>-</v>
      </c>
      <c r="GJ31" s="43" t="str">
        <f>IFERROR(FO31/FD31,"-")</f>
        <v>-</v>
      </c>
      <c r="GK31" s="43" t="str">
        <f>IFERROR(FP31/FD31,"-")</f>
        <v>-</v>
      </c>
      <c r="GL31" s="44" t="str">
        <f>IFERROR(FQ31/FC31,"-")</f>
        <v>-</v>
      </c>
      <c r="GM31" s="44" t="str">
        <f>IFERROR(FR31/(FH31+FF31),"-")</f>
        <v>-</v>
      </c>
      <c r="GN31" s="44" t="str">
        <f>IFERROR((FS31/(FK31+FG31))/12,"-")</f>
        <v>-</v>
      </c>
      <c r="GO31" s="90" t="str">
        <f>IFERROR((FU31-FT31)/12/FN31,"-")</f>
        <v>-</v>
      </c>
      <c r="GP31" s="39">
        <f>'SEM6'!IC31</f>
        <v>0</v>
      </c>
      <c r="GQ31" s="99">
        <f>SUM(GU31:HC31)</f>
        <v>0</v>
      </c>
      <c r="GR31" s="99">
        <f>SUM(GU31:HA31)</f>
        <v>0</v>
      </c>
      <c r="GS31" s="100">
        <f>GV31+GW31</f>
        <v>0</v>
      </c>
      <c r="GT31" s="100">
        <f>GY31+GZ31</f>
        <v>0</v>
      </c>
      <c r="GU31" s="35">
        <f>'SEM6'!IH31</f>
        <v>0</v>
      </c>
      <c r="GV31" s="35">
        <f>'SEM6'!II31</f>
        <v>0</v>
      </c>
      <c r="GW31" s="35">
        <f>'SEM6'!IJ31</f>
        <v>0</v>
      </c>
      <c r="GX31" s="35">
        <f>'SEM6'!IK31</f>
        <v>0</v>
      </c>
      <c r="GY31" s="35">
        <f>'SEM6'!IL31</f>
        <v>0</v>
      </c>
      <c r="GZ31" s="35">
        <f>'SEM6'!IM31</f>
        <v>0</v>
      </c>
      <c r="HA31" s="100">
        <f>'SEM6'!IN31</f>
        <v/>
      </c>
      <c r="HB31" s="35">
        <f>'SEM6'!IO31</f>
        <v>0</v>
      </c>
      <c r="HC31" s="35">
        <f>'SEM6'!IP31</f>
        <v>0</v>
      </c>
      <c r="HD31" s="35">
        <f>'SEM6'!IQ31</f>
        <v>0</v>
      </c>
      <c r="HE31" s="35">
        <f>'SEM6'!IR31</f>
        <v>0</v>
      </c>
      <c r="HF31" s="35">
        <f>'SEM6'!IS31</f>
        <v>0</v>
      </c>
      <c r="HG31" s="23">
        <f>'SEM6'!IT31</f>
        <v>0</v>
      </c>
      <c r="HH31" s="26">
        <f>'SEM6'!IU31</f>
        <v>0</v>
      </c>
      <c r="HI31" s="42" t="str">
        <f>IFERROR(GQ31/GP31,"-")</f>
        <v>-</v>
      </c>
      <c r="HJ31" s="89" t="str">
        <f>IFERROR((GS31+GT31)/GP31,"-")</f>
        <v>-</v>
      </c>
      <c r="HK31" s="43" t="str">
        <f>IFERROR(GR31/GQ31,"-")</f>
        <v>-</v>
      </c>
      <c r="HL31" s="43" t="str">
        <f>IFERROR((GU31+GS31)/GQ31,"-")</f>
        <v>-</v>
      </c>
      <c r="HM31" s="43" t="str">
        <f>IFERROR((GX31+GT31)/GQ31,"-")</f>
        <v>-</v>
      </c>
      <c r="HN31" s="43" t="str">
        <f>IFERROR(HA31/GQ31,"-")</f>
        <v>-</v>
      </c>
      <c r="HO31" s="43" t="str">
        <f>IFERROR(GS31/(GU31+GS31),"-")</f>
        <v>-</v>
      </c>
      <c r="HP31" s="43" t="str">
        <f>IFERROR(GT31/(GX31+GT31),"-")</f>
        <v>-</v>
      </c>
      <c r="HQ31" s="43" t="str">
        <f>IFERROR(GS31/GQ31,"-")</f>
        <v>-</v>
      </c>
      <c r="HR31" s="43" t="str">
        <f>IFERROR(GV31/GQ31,"-")</f>
        <v>-</v>
      </c>
      <c r="HS31" s="43" t="str">
        <f>IFERROR(GW31/GQ31,"-")</f>
        <v>-</v>
      </c>
      <c r="HT31" s="43" t="str">
        <f>IFERROR(GT31/GQ31,"-")</f>
        <v>-</v>
      </c>
      <c r="HU31" s="43" t="str">
        <f>IFERROR(GY31/GQ31,"-")</f>
        <v>-</v>
      </c>
      <c r="HV31" s="43" t="str">
        <f>IFERROR(GZ31/GQ31,"-")</f>
        <v>-</v>
      </c>
      <c r="HW31" s="43" t="str">
        <f>IFERROR(HB31/GQ31,"-")</f>
        <v>-</v>
      </c>
      <c r="HX31" s="43" t="str">
        <f>IFERROR(HC31/GQ31,"-")</f>
        <v>-</v>
      </c>
      <c r="HY31" s="44" t="str">
        <f>IFERROR(HD31/GP31,"-")</f>
        <v>-</v>
      </c>
      <c r="HZ31" s="44" t="str">
        <f>IFERROR(HE31/(GU31+GS31),"-")</f>
        <v>-</v>
      </c>
      <c r="IA31" s="44" t="str">
        <f>IFERROR((HF31/(GX31+GT31))/12,"-")</f>
        <v>-</v>
      </c>
      <c r="IB31" s="90" t="str">
        <f>IFERROR((HH31-HG31)/12/HA31,"-")</f>
        <v>-</v>
      </c>
      <c r="IC31" s="39">
        <f>'CUMUL Novembre 2022'!C31</f>
        <v>0</v>
      </c>
      <c r="ID31" s="112">
        <f>SUM(IH31:IP31)</f>
        <v>0</v>
      </c>
      <c r="IE31" s="112">
        <f>SUM(IH31:IN31)</f>
        <v>0</v>
      </c>
      <c r="IF31" s="113">
        <f>II31+IJ31</f>
        <v>0</v>
      </c>
      <c r="IG31" s="113">
        <f>IL31+IM31</f>
        <v>0</v>
      </c>
      <c r="IH31" s="35">
        <f>'CUMUL Novembre 2022'!H31</f>
        <v>0</v>
      </c>
      <c r="II31" s="35">
        <f>'CUMUL Novembre 2022'!I31</f>
        <v>0</v>
      </c>
      <c r="IJ31" s="35">
        <f>'CUMUL Novembre 2022'!J31</f>
        <v>0</v>
      </c>
      <c r="IK31" s="35">
        <f>'CUMUL Novembre 2022'!K31</f>
        <v>0</v>
      </c>
      <c r="IL31" s="35">
        <f>'CUMUL Novembre 2022'!L31</f>
        <v>0</v>
      </c>
      <c r="IM31" s="35">
        <f>'CUMUL Novembre 2022'!M31</f>
        <v>0</v>
      </c>
      <c r="IN31" s="113">
        <f>'CUMUL Novembre 2022'!N31</f>
        <v>0</v>
      </c>
      <c r="IO31" s="35">
        <f>'CUMUL Novembre 2022'!O31</f>
        <v>0</v>
      </c>
      <c r="IP31" s="35">
        <f>'CUMUL Novembre 2022'!P31</f>
        <v>0</v>
      </c>
      <c r="IQ31" s="35">
        <f>'CUMUL Novembre 2022'!Q31</f>
        <v>0</v>
      </c>
      <c r="IR31" s="35">
        <f>'CUMUL Novembre 2022'!R31</f>
        <v>0</v>
      </c>
      <c r="IS31" s="35">
        <f>'CUMUL Novembre 2022'!S31</f>
        <v>0</v>
      </c>
      <c r="IT31" s="23">
        <f>'CUMUL Novembre 2022'!T31</f>
        <v>0</v>
      </c>
      <c r="IU31" s="26">
        <f>'CUMUL Novembre 2022'!U31</f>
        <v>0</v>
      </c>
      <c r="IV31" s="125" t="str">
        <f>IFERROR(ID31/IC31,"-")</f>
        <v>-</v>
      </c>
      <c r="IW31" s="126" t="str">
        <f>IFERROR((IF31+IG31)/IC31,"-")</f>
        <v>-</v>
      </c>
      <c r="IX31" s="127" t="str">
        <f>IFERROR(IE31/ID31,"-")</f>
        <v>-</v>
      </c>
      <c r="IY31" s="127" t="str">
        <f>IFERROR((IH31+IF31)/ID31,"-")</f>
        <v>-</v>
      </c>
      <c r="IZ31" s="127" t="str">
        <f>IFERROR((IK31+IG31)/ID31,"-")</f>
        <v>-</v>
      </c>
      <c r="JA31" s="127" t="str">
        <f>IFERROR(IN31/ID31,"-")</f>
        <v>-</v>
      </c>
      <c r="JB31" s="127" t="str">
        <f>IFERROR(IF31/(IH31+IF31),"-")</f>
        <v>-</v>
      </c>
      <c r="JC31" s="127" t="str">
        <f>IFERROR(IG31/(IK31+IG31),"-")</f>
        <v>-</v>
      </c>
      <c r="JD31" s="127" t="str">
        <f>IFERROR(IF31/ID31,"-")</f>
        <v>-</v>
      </c>
      <c r="JE31" s="127" t="str">
        <f>IFERROR(II31/ID31,"-")</f>
        <v>-</v>
      </c>
      <c r="JF31" s="127" t="str">
        <f>IFERROR(IJ31/ID31,"-")</f>
        <v>-</v>
      </c>
      <c r="JG31" s="127" t="str">
        <f>IFERROR(IG31/ID31,"-")</f>
        <v>-</v>
      </c>
      <c r="JH31" s="127" t="str">
        <f>IFERROR(IL31/ID31,"-")</f>
        <v>-</v>
      </c>
      <c r="JI31" s="127" t="str">
        <f>IFERROR(IM31/ID31,"-")</f>
        <v>-</v>
      </c>
      <c r="JJ31" s="127" t="str">
        <f>IFERROR(IO31/ID31,"-")</f>
        <v>-</v>
      </c>
      <c r="JK31" s="127" t="str">
        <f>IFERROR(IP31/ID31,"-")</f>
        <v>-</v>
      </c>
      <c r="JL31" s="128" t="str">
        <f>IFERROR(IQ31/IC31,"-")</f>
        <v>-</v>
      </c>
      <c r="JM31" s="128" t="str">
        <f>IFERROR(IR31/(IH31+IF31),"-")</f>
        <v>-</v>
      </c>
      <c r="JN31" s="128" t="str">
        <f>IFERROR((IS31/(IK31+IG31))/12,"-")</f>
        <v>-</v>
      </c>
      <c r="JO31" s="129" t="str">
        <f>IFERROR((IU31-IT31)/12/IN31,"-")</f>
        <v>-</v>
      </c>
    </row>
    <row r="32" spans="1:275" customHeight="1" ht="15.75">
      <c r="A32" s="14" t="b">
        <f>IFERROR('SEM1'!A32,"-")</f>
        <v>0</v>
      </c>
      <c r="B32" s="14" t="b">
        <f>IFERROR('SEM1'!B32,"-")</f>
        <v>0</v>
      </c>
      <c r="C32" s="39">
        <f>+'SEM1'!IC32</f>
        <v>0</v>
      </c>
      <c r="D32" s="99">
        <f>SUM(H32:P32)</f>
        <v>0</v>
      </c>
      <c r="E32" s="99">
        <f>SUM(H32:N32)</f>
        <v>0</v>
      </c>
      <c r="F32" s="100">
        <f>I32+J32</f>
        <v>0</v>
      </c>
      <c r="G32" s="100">
        <f>L32+M32</f>
        <v>0</v>
      </c>
      <c r="H32" s="35">
        <f>+'SEM1'!IH32</f>
        <v>0</v>
      </c>
      <c r="I32" s="35">
        <f>+'SEM1'!II32</f>
        <v>0</v>
      </c>
      <c r="J32" s="35">
        <f>+'SEM1'!IJ32</f>
        <v>0</v>
      </c>
      <c r="K32" s="35">
        <f>+'SEM1'!IK32</f>
        <v>0</v>
      </c>
      <c r="L32" s="35">
        <f>+'SEM1'!IL32</f>
        <v>0</v>
      </c>
      <c r="M32" s="35">
        <f>+'SEM1'!IM32</f>
        <v>0</v>
      </c>
      <c r="N32" s="100">
        <f>+'SEM1'!IN32</f>
        <v/>
      </c>
      <c r="O32" s="35">
        <f>+'SEM1'!IO32</f>
        <v>0</v>
      </c>
      <c r="P32" s="35">
        <f>+'SEM1'!IP32</f>
        <v>0</v>
      </c>
      <c r="Q32" s="35">
        <f>+'SEM1'!IQ32</f>
        <v>0</v>
      </c>
      <c r="R32" s="35">
        <f>+'SEM1'!IR32</f>
        <v>0</v>
      </c>
      <c r="S32" s="35">
        <f>+'SEM1'!IS32</f>
        <v>0</v>
      </c>
      <c r="T32" s="23">
        <f>+'SEM1'!IT32</f>
        <v>0</v>
      </c>
      <c r="U32" s="26">
        <f>+'SEM1'!IU32</f>
        <v>0</v>
      </c>
      <c r="V32" s="42" t="str">
        <f>IFERROR(D32/C32,"-")</f>
        <v>-</v>
      </c>
      <c r="W32" s="89" t="str">
        <f>IFERROR((F32+G32)/C32,"-")</f>
        <v>-</v>
      </c>
      <c r="X32" s="43" t="str">
        <f>IFERROR(E32/D32,"-")</f>
        <v>-</v>
      </c>
      <c r="Y32" s="43" t="str">
        <f>IFERROR((H32+F32)/D32,"-")</f>
        <v>-</v>
      </c>
      <c r="Z32" s="43" t="str">
        <f>IFERROR((K32+G32)/D32,"-")</f>
        <v>-</v>
      </c>
      <c r="AA32" s="43" t="str">
        <f>IFERROR(N32/D32,"-")</f>
        <v>-</v>
      </c>
      <c r="AB32" s="43" t="str">
        <f>IFERROR(F32/(H32+F32),"-")</f>
        <v>-</v>
      </c>
      <c r="AC32" s="43" t="str">
        <f>IFERROR(G32/(K32+G32),"-")</f>
        <v>-</v>
      </c>
      <c r="AD32" s="43" t="str">
        <f>IFERROR(F32/D32,"-")</f>
        <v>-</v>
      </c>
      <c r="AE32" s="43" t="str">
        <f>IFERROR(I32/D32,"-")</f>
        <v>-</v>
      </c>
      <c r="AF32" s="43" t="str">
        <f>IFERROR(J32/D32,"-")</f>
        <v>-</v>
      </c>
      <c r="AG32" s="43" t="str">
        <f>IFERROR(G32/D32,"-")</f>
        <v>-</v>
      </c>
      <c r="AH32" s="43" t="str">
        <f>IFERROR(L32/D32,"-")</f>
        <v>-</v>
      </c>
      <c r="AI32" s="43" t="str">
        <f>IFERROR(M32/D32,"-")</f>
        <v>-</v>
      </c>
      <c r="AJ32" s="43" t="str">
        <f>IFERROR(O32/D32,"-")</f>
        <v>-</v>
      </c>
      <c r="AK32" s="43" t="str">
        <f>IFERROR(P32/D32,"-")</f>
        <v>-</v>
      </c>
      <c r="AL32" s="44" t="str">
        <f>IFERROR(Q32/C32,"-")</f>
        <v>-</v>
      </c>
      <c r="AM32" s="44" t="str">
        <f>IFERROR(R32/(H32+F32),"-")</f>
        <v>-</v>
      </c>
      <c r="AN32" s="44" t="str">
        <f>IFERROR((S32/(K32+G32))/12,"-")</f>
        <v>-</v>
      </c>
      <c r="AO32" s="90" t="str">
        <f>IFERROR((U32-T32)/12/N32,"-")</f>
        <v>-</v>
      </c>
      <c r="AP32" s="39">
        <f>+'SEM2'!IC32</f>
        <v>0</v>
      </c>
      <c r="AQ32" s="99">
        <f>SUM(AU32:BC32)</f>
        <v>0</v>
      </c>
      <c r="AR32" s="99">
        <f>SUM(AU32:BA32)</f>
        <v>0</v>
      </c>
      <c r="AS32" s="100">
        <f>AV32+AW32</f>
        <v>0</v>
      </c>
      <c r="AT32" s="100">
        <f>AY32+AZ32</f>
        <v>0</v>
      </c>
      <c r="AU32" s="35">
        <f>+'SEM2'!IH32</f>
        <v>0</v>
      </c>
      <c r="AV32" s="35">
        <f>+'SEM2'!II32</f>
        <v>0</v>
      </c>
      <c r="AW32" s="35">
        <f>+'SEM2'!IJ32</f>
        <v>0</v>
      </c>
      <c r="AX32" s="35">
        <f>+'SEM2'!IK32</f>
        <v>0</v>
      </c>
      <c r="AY32" s="35">
        <f>+'SEM2'!IL32</f>
        <v>0</v>
      </c>
      <c r="AZ32" s="35">
        <f>+'SEM2'!IM32</f>
        <v>0</v>
      </c>
      <c r="BA32" s="100">
        <f>+'SEM2'!IN32</f>
        <v/>
      </c>
      <c r="BB32" s="35">
        <f>+'SEM2'!IO32</f>
        <v>0</v>
      </c>
      <c r="BC32" s="35">
        <f>+'SEM2'!IP32</f>
        <v>0</v>
      </c>
      <c r="BD32" s="35">
        <f>+'SEM2'!IQ32</f>
        <v>0</v>
      </c>
      <c r="BE32" s="35">
        <f>+'SEM2'!IR32</f>
        <v>0</v>
      </c>
      <c r="BF32" s="35">
        <f>+'SEM2'!IS32</f>
        <v>0</v>
      </c>
      <c r="BG32" s="23">
        <f>+'SEM2'!IT32</f>
        <v>0</v>
      </c>
      <c r="BH32" s="26">
        <f>+'SEM2'!IU32</f>
        <v>0</v>
      </c>
      <c r="BI32" s="42" t="str">
        <f>IFERROR(AQ32/AP32,"-")</f>
        <v>-</v>
      </c>
      <c r="BJ32" s="89" t="str">
        <f>IFERROR((AS32+AT32)/AP32,"-")</f>
        <v>-</v>
      </c>
      <c r="BK32" s="43" t="str">
        <f>IFERROR(AR32/AQ32,"-")</f>
        <v>-</v>
      </c>
      <c r="BL32" s="43" t="str">
        <f>IFERROR((AU32+AS32)/AQ32,"-")</f>
        <v>-</v>
      </c>
      <c r="BM32" s="43" t="str">
        <f>IFERROR((AX32+AT32)/AQ32,"-")</f>
        <v>-</v>
      </c>
      <c r="BN32" s="43" t="str">
        <f>IFERROR(BA32/AQ32,"-")</f>
        <v>-</v>
      </c>
      <c r="BO32" s="43" t="str">
        <f>IFERROR(AS32/(AU32+AS32),"-")</f>
        <v>-</v>
      </c>
      <c r="BP32" s="43" t="str">
        <f>IFERROR(AT32/(AX32+AT32),"-")</f>
        <v>-</v>
      </c>
      <c r="BQ32" s="43" t="str">
        <f>IFERROR(AS32/AQ32,"-")</f>
        <v>-</v>
      </c>
      <c r="BR32" s="43" t="str">
        <f>IFERROR(AV32/AQ32,"-")</f>
        <v>-</v>
      </c>
      <c r="BS32" s="43" t="str">
        <f>IFERROR(AW32/AQ32,"-")</f>
        <v>-</v>
      </c>
      <c r="BT32" s="43" t="str">
        <f>IFERROR(AT32/AQ32,"-")</f>
        <v>-</v>
      </c>
      <c r="BU32" s="43" t="str">
        <f>IFERROR(AY32/AQ32,"-")</f>
        <v>-</v>
      </c>
      <c r="BV32" s="43" t="str">
        <f>IFERROR(AZ32/AQ32,"-")</f>
        <v>-</v>
      </c>
      <c r="BW32" s="43" t="str">
        <f>IFERROR(BB32/AQ32,"-")</f>
        <v>-</v>
      </c>
      <c r="BX32" s="43" t="str">
        <f>IFERROR(BC32/AQ32,"-")</f>
        <v>-</v>
      </c>
      <c r="BY32" s="44" t="str">
        <f>IFERROR(BD32/AP32,"-")</f>
        <v>-</v>
      </c>
      <c r="BZ32" s="44" t="str">
        <f>IFERROR(BE32/(AU32+AS32),"-")</f>
        <v>-</v>
      </c>
      <c r="CA32" s="44" t="str">
        <f>IFERROR((BF32/(AX32+AT32))/12,"-")</f>
        <v>-</v>
      </c>
      <c r="CB32" s="90" t="str">
        <f>IFERROR((BH32-BG32)/12/BA32,"-")</f>
        <v>-</v>
      </c>
      <c r="CC32" s="39">
        <f>+'SEM3'!IC32</f>
        <v>0</v>
      </c>
      <c r="CD32" s="99">
        <f>SUM(CH32:CP32)</f>
        <v>0</v>
      </c>
      <c r="CE32" s="99">
        <f>SUM(CH32:CN32)</f>
        <v>0</v>
      </c>
      <c r="CF32" s="100">
        <f>CI32+CJ32</f>
        <v>0</v>
      </c>
      <c r="CG32" s="100">
        <f>CL32+CM32</f>
        <v>0</v>
      </c>
      <c r="CH32" s="35">
        <f>+'SEM3'!IH32</f>
        <v>0</v>
      </c>
      <c r="CI32" s="35">
        <f>+'SEM3'!II32</f>
        <v>0</v>
      </c>
      <c r="CJ32" s="35">
        <f>+'SEM3'!IJ32</f>
        <v>0</v>
      </c>
      <c r="CK32" s="35">
        <f>+'SEM3'!IK32</f>
        <v>0</v>
      </c>
      <c r="CL32" s="35">
        <f>+'SEM3'!IL32</f>
        <v>0</v>
      </c>
      <c r="CM32" s="35">
        <f>+'SEM3'!IM32</f>
        <v>0</v>
      </c>
      <c r="CN32" s="100">
        <f>+'SEM3'!IN32</f>
        <v/>
      </c>
      <c r="CO32" s="35">
        <f>+'SEM3'!IO32</f>
        <v>0</v>
      </c>
      <c r="CP32" s="35">
        <f>+'SEM3'!IP32</f>
        <v>0</v>
      </c>
      <c r="CQ32" s="35">
        <f>+'SEM3'!IQ32</f>
        <v>0</v>
      </c>
      <c r="CR32" s="35">
        <f>+'SEM3'!IR32</f>
        <v>0</v>
      </c>
      <c r="CS32" s="35">
        <f>+'SEM3'!IS32</f>
        <v>0</v>
      </c>
      <c r="CT32" s="23">
        <f>+'SEM3'!IT32</f>
        <v>0</v>
      </c>
      <c r="CU32" s="26">
        <f>+'SEM3'!IU32</f>
        <v>0</v>
      </c>
      <c r="CV32" s="42" t="str">
        <f>IFERROR(CD32/CC32,"-")</f>
        <v>-</v>
      </c>
      <c r="CW32" s="89" t="str">
        <f>IFERROR((CF32+CG32)/CC32,"-")</f>
        <v>-</v>
      </c>
      <c r="CX32" s="43" t="str">
        <f>IFERROR(CE32/CD32,"-")</f>
        <v>-</v>
      </c>
      <c r="CY32" s="43" t="str">
        <f>IFERROR((CH32+CF32)/CD32,"-")</f>
        <v>-</v>
      </c>
      <c r="CZ32" s="43" t="str">
        <f>IFERROR((CK32+CG32)/CD32,"-")</f>
        <v>-</v>
      </c>
      <c r="DA32" s="43" t="str">
        <f>IFERROR(CN32/CD32,"-")</f>
        <v>-</v>
      </c>
      <c r="DB32" s="43" t="str">
        <f>IFERROR(CF32/(CH32+CF32),"-")</f>
        <v>-</v>
      </c>
      <c r="DC32" s="43" t="str">
        <f>IFERROR(CG32/(CK32+CG32),"-")</f>
        <v>-</v>
      </c>
      <c r="DD32" s="43" t="str">
        <f>IFERROR(CF32/CD32,"-")</f>
        <v>-</v>
      </c>
      <c r="DE32" s="43" t="str">
        <f>IFERROR(CI32/CD32,"-")</f>
        <v>-</v>
      </c>
      <c r="DF32" s="43" t="str">
        <f>IFERROR(CJ32/CD32,"-")</f>
        <v>-</v>
      </c>
      <c r="DG32" s="43" t="str">
        <f>IFERROR(CG32/CD32,"-")</f>
        <v>-</v>
      </c>
      <c r="DH32" s="43" t="str">
        <f>IFERROR(CL32/CD32,"-")</f>
        <v>-</v>
      </c>
      <c r="DI32" s="43" t="str">
        <f>IFERROR(CM32/CD32,"-")</f>
        <v>-</v>
      </c>
      <c r="DJ32" s="43" t="str">
        <f>IFERROR(CO32/CD32,"-")</f>
        <v>-</v>
      </c>
      <c r="DK32" s="43" t="str">
        <f>IFERROR(CP32/CD32,"-")</f>
        <v>-</v>
      </c>
      <c r="DL32" s="44" t="str">
        <f>IFERROR(CQ32/CC32,"-")</f>
        <v>-</v>
      </c>
      <c r="DM32" s="44" t="str">
        <f>IFERROR(CR32/(CH32+CF32),"-")</f>
        <v>-</v>
      </c>
      <c r="DN32" s="44" t="str">
        <f>IFERROR((CS32/(CK32+CG32))/12,"-")</f>
        <v>-</v>
      </c>
      <c r="DO32" s="90" t="str">
        <f>IFERROR((CU32-CT32)/12/CN32,"-")</f>
        <v>-</v>
      </c>
      <c r="DP32" s="39">
        <f>+'SEM4'!IC32</f>
        <v>0</v>
      </c>
      <c r="DQ32" s="99">
        <f>SUM(DU32:EC32)</f>
        <v>0</v>
      </c>
      <c r="DR32" s="99">
        <f>SUM(DU32:EA32)</f>
        <v>0</v>
      </c>
      <c r="DS32" s="100">
        <f>DV32+DW32</f>
        <v>0</v>
      </c>
      <c r="DT32" s="100">
        <f>DY32+DZ32</f>
        <v>0</v>
      </c>
      <c r="DU32" s="35">
        <f>+'SEM4'!IH32</f>
        <v>0</v>
      </c>
      <c r="DV32" s="35">
        <f>+'SEM4'!II32</f>
        <v>0</v>
      </c>
      <c r="DW32" s="35">
        <f>+'SEM4'!IJ32</f>
        <v>0</v>
      </c>
      <c r="DX32" s="35">
        <f>+'SEM4'!IK32</f>
        <v>0</v>
      </c>
      <c r="DY32" s="35">
        <f>+'SEM4'!IL32</f>
        <v>0</v>
      </c>
      <c r="DZ32" s="35">
        <f>+'SEM4'!IM32</f>
        <v>0</v>
      </c>
      <c r="EA32" s="100">
        <f>+'SEM4'!IN32</f>
        <v/>
      </c>
      <c r="EB32" s="35">
        <f>+'SEM4'!IO32</f>
        <v>0</v>
      </c>
      <c r="EC32" s="35">
        <f>+'SEM4'!IP32</f>
        <v>0</v>
      </c>
      <c r="ED32" s="35">
        <f>+'SEM4'!IQ32</f>
        <v>0</v>
      </c>
      <c r="EE32" s="35">
        <f>+'SEM4'!IR32</f>
        <v>0</v>
      </c>
      <c r="EF32" s="35">
        <f>+'SEM4'!IS32</f>
        <v>0</v>
      </c>
      <c r="EG32" s="23">
        <f>+'SEM4'!IT32</f>
        <v>0</v>
      </c>
      <c r="EH32" s="26">
        <f>+'SEM4'!IU32</f>
        <v>0</v>
      </c>
      <c r="EI32" s="42" t="str">
        <f>IFERROR(DQ32/DP32,"-")</f>
        <v>-</v>
      </c>
      <c r="EJ32" s="89" t="str">
        <f>IFERROR((DS32+DT32)/DP32,"-")</f>
        <v>-</v>
      </c>
      <c r="EK32" s="43" t="str">
        <f>IFERROR(DR32/DQ32,"-")</f>
        <v>-</v>
      </c>
      <c r="EL32" s="43" t="str">
        <f>IFERROR((DU32+DS32)/DQ32,"-")</f>
        <v>-</v>
      </c>
      <c r="EM32" s="43" t="str">
        <f>IFERROR((DX32+DT32)/DQ32,"-")</f>
        <v>-</v>
      </c>
      <c r="EN32" s="43" t="str">
        <f>IFERROR(EA32/DQ32,"-")</f>
        <v>-</v>
      </c>
      <c r="EO32" s="43" t="str">
        <f>IFERROR(DS32/(DU32+DS32),"-")</f>
        <v>-</v>
      </c>
      <c r="EP32" s="43" t="str">
        <f>IFERROR(DT32/(DX32+DT32),"-")</f>
        <v>-</v>
      </c>
      <c r="EQ32" s="43" t="str">
        <f>IFERROR(DS32/DQ32,"-")</f>
        <v>-</v>
      </c>
      <c r="ER32" s="43" t="str">
        <f>IFERROR(DV32/DQ32,"-")</f>
        <v>-</v>
      </c>
      <c r="ES32" s="43" t="str">
        <f>IFERROR(DW32/DQ32,"-")</f>
        <v>-</v>
      </c>
      <c r="ET32" s="43" t="str">
        <f>IFERROR(DT32/DQ32,"-")</f>
        <v>-</v>
      </c>
      <c r="EU32" s="43" t="str">
        <f>IFERROR(DY32/DQ32,"-")</f>
        <v>-</v>
      </c>
      <c r="EV32" s="43" t="str">
        <f>IFERROR(DZ32/DQ32,"-")</f>
        <v>-</v>
      </c>
      <c r="EW32" s="43" t="str">
        <f>IFERROR(EB32/DQ32,"-")</f>
        <v>-</v>
      </c>
      <c r="EX32" s="43" t="str">
        <f>IFERROR(EC32/DQ32,"-")</f>
        <v>-</v>
      </c>
      <c r="EY32" s="44" t="str">
        <f>IFERROR(ED32/DP32,"-")</f>
        <v>-</v>
      </c>
      <c r="EZ32" s="44" t="str">
        <f>IFERROR(EE32/(DU32+DS32),"-")</f>
        <v>-</v>
      </c>
      <c r="FA32" s="44" t="str">
        <f>IFERROR((EF32/(DX32+DT32))/12,"-")</f>
        <v>-</v>
      </c>
      <c r="FB32" s="90" t="str">
        <f>IFERROR((EH32-EG32)/12/EA32,"-")</f>
        <v>-</v>
      </c>
      <c r="FC32" s="39">
        <f>+'SEM5'!IC32</f>
        <v>0</v>
      </c>
      <c r="FD32" s="99">
        <f>SUM(FH32:FP32)</f>
        <v>0</v>
      </c>
      <c r="FE32" s="99">
        <f>SUM(FH32:FN32)</f>
        <v>0</v>
      </c>
      <c r="FF32" s="100">
        <f>FI32+FJ32</f>
        <v>0</v>
      </c>
      <c r="FG32" s="100">
        <f>FL32+FM32</f>
        <v>0</v>
      </c>
      <c r="FH32" s="35">
        <f>+'SEM5'!IH32</f>
        <v>0</v>
      </c>
      <c r="FI32" s="35">
        <f>+'SEM5'!II32</f>
        <v>0</v>
      </c>
      <c r="FJ32" s="35">
        <f>+'SEM5'!IJ32</f>
        <v>0</v>
      </c>
      <c r="FK32" s="35">
        <f>+'SEM5'!IK32</f>
        <v>0</v>
      </c>
      <c r="FL32" s="35">
        <f>+'SEM5'!IL32</f>
        <v>0</v>
      </c>
      <c r="FM32" s="35">
        <f>+'SEM5'!IM32</f>
        <v>0</v>
      </c>
      <c r="FN32" s="100">
        <f>+'SEM5'!IN32</f>
        <v/>
      </c>
      <c r="FO32" s="35">
        <f>+'SEM5'!IO32</f>
        <v>0</v>
      </c>
      <c r="FP32" s="35">
        <f>+'SEM5'!IP32</f>
        <v>0</v>
      </c>
      <c r="FQ32" s="35">
        <f>+'SEM5'!IQ32</f>
        <v>0</v>
      </c>
      <c r="FR32" s="35">
        <f>+'SEM5'!IR32</f>
        <v>0</v>
      </c>
      <c r="FS32" s="35">
        <f>+'SEM5'!IS32</f>
        <v>0</v>
      </c>
      <c r="FT32" s="23">
        <f>+'SEM5'!IT32</f>
        <v>0</v>
      </c>
      <c r="FU32" s="26">
        <f>+'SEM5'!IU32</f>
        <v>0</v>
      </c>
      <c r="FV32" s="42" t="str">
        <f>IFERROR(FD32/FC32,"-")</f>
        <v>-</v>
      </c>
      <c r="FW32" s="89" t="str">
        <f>IFERROR((FF32+FG32)/FC32,"-")</f>
        <v>-</v>
      </c>
      <c r="FX32" s="43" t="str">
        <f>IFERROR(FE32/FD32,"-")</f>
        <v>-</v>
      </c>
      <c r="FY32" s="43" t="str">
        <f>IFERROR((FH32+FF32)/FD32,"-")</f>
        <v>-</v>
      </c>
      <c r="FZ32" s="43" t="str">
        <f>IFERROR((FK32+FG32)/FD32,"-")</f>
        <v>-</v>
      </c>
      <c r="GA32" s="43" t="str">
        <f>IFERROR(FN32/FD32,"-")</f>
        <v>-</v>
      </c>
      <c r="GB32" s="43" t="str">
        <f>IFERROR(FF32/(FH32+FF32),"-")</f>
        <v>-</v>
      </c>
      <c r="GC32" s="43" t="str">
        <f>IFERROR(FG32/(FK32+FG32),"-")</f>
        <v>-</v>
      </c>
      <c r="GD32" s="43" t="str">
        <f>IFERROR(FF32/FD32,"-")</f>
        <v>-</v>
      </c>
      <c r="GE32" s="43" t="str">
        <f>IFERROR(FI32/FD32,"-")</f>
        <v>-</v>
      </c>
      <c r="GF32" s="43" t="str">
        <f>IFERROR(FJ32/FD32,"-")</f>
        <v>-</v>
      </c>
      <c r="GG32" s="43" t="str">
        <f>IFERROR(FG32/FD32,"-")</f>
        <v>-</v>
      </c>
      <c r="GH32" s="43" t="str">
        <f>IFERROR(FL32/FD32,"-")</f>
        <v>-</v>
      </c>
      <c r="GI32" s="43" t="str">
        <f>IFERROR(FM32/FD32,"-")</f>
        <v>-</v>
      </c>
      <c r="GJ32" s="43" t="str">
        <f>IFERROR(FO32/FD32,"-")</f>
        <v>-</v>
      </c>
      <c r="GK32" s="43" t="str">
        <f>IFERROR(FP32/FD32,"-")</f>
        <v>-</v>
      </c>
      <c r="GL32" s="44" t="str">
        <f>IFERROR(FQ32/FC32,"-")</f>
        <v>-</v>
      </c>
      <c r="GM32" s="44" t="str">
        <f>IFERROR(FR32/(FH32+FF32),"-")</f>
        <v>-</v>
      </c>
      <c r="GN32" s="44" t="str">
        <f>IFERROR((FS32/(FK32+FG32))/12,"-")</f>
        <v>-</v>
      </c>
      <c r="GO32" s="90" t="str">
        <f>IFERROR((FU32-FT32)/12/FN32,"-")</f>
        <v>-</v>
      </c>
      <c r="GP32" s="39">
        <f>'SEM6'!IC32</f>
        <v>0</v>
      </c>
      <c r="GQ32" s="99">
        <f>SUM(GU32:HC32)</f>
        <v>0</v>
      </c>
      <c r="GR32" s="99">
        <f>SUM(GU32:HA32)</f>
        <v>0</v>
      </c>
      <c r="GS32" s="100">
        <f>GV32+GW32</f>
        <v>0</v>
      </c>
      <c r="GT32" s="100">
        <f>GY32+GZ32</f>
        <v>0</v>
      </c>
      <c r="GU32" s="35">
        <f>'SEM6'!IH32</f>
        <v>0</v>
      </c>
      <c r="GV32" s="35">
        <f>'SEM6'!II32</f>
        <v>0</v>
      </c>
      <c r="GW32" s="35">
        <f>'SEM6'!IJ32</f>
        <v>0</v>
      </c>
      <c r="GX32" s="35">
        <f>'SEM6'!IK32</f>
        <v>0</v>
      </c>
      <c r="GY32" s="35">
        <f>'SEM6'!IL32</f>
        <v>0</v>
      </c>
      <c r="GZ32" s="35">
        <f>'SEM6'!IM32</f>
        <v>0</v>
      </c>
      <c r="HA32" s="100">
        <f>'SEM6'!IN32</f>
        <v/>
      </c>
      <c r="HB32" s="35">
        <f>'SEM6'!IO32</f>
        <v>0</v>
      </c>
      <c r="HC32" s="35">
        <f>'SEM6'!IP32</f>
        <v>0</v>
      </c>
      <c r="HD32" s="35">
        <f>'SEM6'!IQ32</f>
        <v>0</v>
      </c>
      <c r="HE32" s="35">
        <f>'SEM6'!IR32</f>
        <v>0</v>
      </c>
      <c r="HF32" s="35">
        <f>'SEM6'!IS32</f>
        <v>0</v>
      </c>
      <c r="HG32" s="23">
        <f>'SEM6'!IT32</f>
        <v>0</v>
      </c>
      <c r="HH32" s="26">
        <f>'SEM6'!IU32</f>
        <v>0</v>
      </c>
      <c r="HI32" s="42" t="str">
        <f>IFERROR(GQ32/GP32,"-")</f>
        <v>-</v>
      </c>
      <c r="HJ32" s="89" t="str">
        <f>IFERROR((GS32+GT32)/GP32,"-")</f>
        <v>-</v>
      </c>
      <c r="HK32" s="43" t="str">
        <f>IFERROR(GR32/GQ32,"-")</f>
        <v>-</v>
      </c>
      <c r="HL32" s="43" t="str">
        <f>IFERROR((GU32+GS32)/GQ32,"-")</f>
        <v>-</v>
      </c>
      <c r="HM32" s="43" t="str">
        <f>IFERROR((GX32+GT32)/GQ32,"-")</f>
        <v>-</v>
      </c>
      <c r="HN32" s="43" t="str">
        <f>IFERROR(HA32/GQ32,"-")</f>
        <v>-</v>
      </c>
      <c r="HO32" s="43" t="str">
        <f>IFERROR(GS32/(GU32+GS32),"-")</f>
        <v>-</v>
      </c>
      <c r="HP32" s="43" t="str">
        <f>IFERROR(GT32/(GX32+GT32),"-")</f>
        <v>-</v>
      </c>
      <c r="HQ32" s="43" t="str">
        <f>IFERROR(GS32/GQ32,"-")</f>
        <v>-</v>
      </c>
      <c r="HR32" s="43" t="str">
        <f>IFERROR(GV32/GQ32,"-")</f>
        <v>-</v>
      </c>
      <c r="HS32" s="43" t="str">
        <f>IFERROR(GW32/GQ32,"-")</f>
        <v>-</v>
      </c>
      <c r="HT32" s="43" t="str">
        <f>IFERROR(GT32/GQ32,"-")</f>
        <v>-</v>
      </c>
      <c r="HU32" s="43" t="str">
        <f>IFERROR(GY32/GQ32,"-")</f>
        <v>-</v>
      </c>
      <c r="HV32" s="43" t="str">
        <f>IFERROR(GZ32/GQ32,"-")</f>
        <v>-</v>
      </c>
      <c r="HW32" s="43" t="str">
        <f>IFERROR(HB32/GQ32,"-")</f>
        <v>-</v>
      </c>
      <c r="HX32" s="43" t="str">
        <f>IFERROR(HC32/GQ32,"-")</f>
        <v>-</v>
      </c>
      <c r="HY32" s="44" t="str">
        <f>IFERROR(HD32/GP32,"-")</f>
        <v>-</v>
      </c>
      <c r="HZ32" s="44" t="str">
        <f>IFERROR(HE32/(GU32+GS32),"-")</f>
        <v>-</v>
      </c>
      <c r="IA32" s="44" t="str">
        <f>IFERROR((HF32/(GX32+GT32))/12,"-")</f>
        <v>-</v>
      </c>
      <c r="IB32" s="90" t="str">
        <f>IFERROR((HH32-HG32)/12/HA32,"-")</f>
        <v>-</v>
      </c>
      <c r="IC32" s="39">
        <f>'CUMUL Novembre 2022'!C32</f>
        <v>0</v>
      </c>
      <c r="ID32" s="112">
        <f>SUM(IH32:IP32)</f>
        <v>0</v>
      </c>
      <c r="IE32" s="112">
        <f>SUM(IH32:IN32)</f>
        <v>0</v>
      </c>
      <c r="IF32" s="113">
        <f>II32+IJ32</f>
        <v>0</v>
      </c>
      <c r="IG32" s="113">
        <f>IL32+IM32</f>
        <v>0</v>
      </c>
      <c r="IH32" s="35">
        <f>'CUMUL Novembre 2022'!H32</f>
        <v>0</v>
      </c>
      <c r="II32" s="35">
        <f>'CUMUL Novembre 2022'!I32</f>
        <v>0</v>
      </c>
      <c r="IJ32" s="35">
        <f>'CUMUL Novembre 2022'!J32</f>
        <v>0</v>
      </c>
      <c r="IK32" s="35">
        <f>'CUMUL Novembre 2022'!K32</f>
        <v>0</v>
      </c>
      <c r="IL32" s="35">
        <f>'CUMUL Novembre 2022'!L32</f>
        <v>0</v>
      </c>
      <c r="IM32" s="35">
        <f>'CUMUL Novembre 2022'!M32</f>
        <v>0</v>
      </c>
      <c r="IN32" s="113">
        <f>'CUMUL Novembre 2022'!N32</f>
        <v>0</v>
      </c>
      <c r="IO32" s="35">
        <f>'CUMUL Novembre 2022'!O32</f>
        <v>0</v>
      </c>
      <c r="IP32" s="35">
        <f>'CUMUL Novembre 2022'!P32</f>
        <v>0</v>
      </c>
      <c r="IQ32" s="35">
        <f>'CUMUL Novembre 2022'!Q32</f>
        <v>0</v>
      </c>
      <c r="IR32" s="35">
        <f>'CUMUL Novembre 2022'!R32</f>
        <v>0</v>
      </c>
      <c r="IS32" s="35">
        <f>'CUMUL Novembre 2022'!S32</f>
        <v>0</v>
      </c>
      <c r="IT32" s="23">
        <f>'CUMUL Novembre 2022'!T32</f>
        <v>0</v>
      </c>
      <c r="IU32" s="26">
        <f>'CUMUL Novembre 2022'!U32</f>
        <v>0</v>
      </c>
      <c r="IV32" s="125" t="str">
        <f>IFERROR(ID32/IC32,"-")</f>
        <v>-</v>
      </c>
      <c r="IW32" s="126" t="str">
        <f>IFERROR((IF32+IG32)/IC32,"-")</f>
        <v>-</v>
      </c>
      <c r="IX32" s="127" t="str">
        <f>IFERROR(IE32/ID32,"-")</f>
        <v>-</v>
      </c>
      <c r="IY32" s="127" t="str">
        <f>IFERROR((IH32+IF32)/ID32,"-")</f>
        <v>-</v>
      </c>
      <c r="IZ32" s="127" t="str">
        <f>IFERROR((IK32+IG32)/ID32,"-")</f>
        <v>-</v>
      </c>
      <c r="JA32" s="127" t="str">
        <f>IFERROR(IN32/ID32,"-")</f>
        <v>-</v>
      </c>
      <c r="JB32" s="127" t="str">
        <f>IFERROR(IF32/(IH32+IF32),"-")</f>
        <v>-</v>
      </c>
      <c r="JC32" s="127" t="str">
        <f>IFERROR(IG32/(IK32+IG32),"-")</f>
        <v>-</v>
      </c>
      <c r="JD32" s="127" t="str">
        <f>IFERROR(IF32/ID32,"-")</f>
        <v>-</v>
      </c>
      <c r="JE32" s="127" t="str">
        <f>IFERROR(II32/ID32,"-")</f>
        <v>-</v>
      </c>
      <c r="JF32" s="127" t="str">
        <f>IFERROR(IJ32/ID32,"-")</f>
        <v>-</v>
      </c>
      <c r="JG32" s="127" t="str">
        <f>IFERROR(IG32/ID32,"-")</f>
        <v>-</v>
      </c>
      <c r="JH32" s="127" t="str">
        <f>IFERROR(IL32/ID32,"-")</f>
        <v>-</v>
      </c>
      <c r="JI32" s="127" t="str">
        <f>IFERROR(IM32/ID32,"-")</f>
        <v>-</v>
      </c>
      <c r="JJ32" s="127" t="str">
        <f>IFERROR(IO32/ID32,"-")</f>
        <v>-</v>
      </c>
      <c r="JK32" s="127" t="str">
        <f>IFERROR(IP32/ID32,"-")</f>
        <v>-</v>
      </c>
      <c r="JL32" s="128" t="str">
        <f>IFERROR(IQ32/IC32,"-")</f>
        <v>-</v>
      </c>
      <c r="JM32" s="128" t="str">
        <f>IFERROR(IR32/(IH32+IF32),"-")</f>
        <v>-</v>
      </c>
      <c r="JN32" s="128" t="str">
        <f>IFERROR((IS32/(IK32+IG32))/12,"-")</f>
        <v>-</v>
      </c>
      <c r="JO32" s="129" t="str">
        <f>IFERROR((IU32-IT32)/12/IN32,"-")</f>
        <v>-</v>
      </c>
    </row>
    <row r="33" spans="1:275" customHeight="1" ht="15.75">
      <c r="A33" s="14" t="b">
        <f>IFERROR('SEM1'!A33,"-")</f>
        <v>0</v>
      </c>
      <c r="B33" s="14" t="b">
        <f>IFERROR('SEM1'!B33,"-")</f>
        <v>0</v>
      </c>
      <c r="C33" s="39">
        <f>+'SEM1'!IC33</f>
        <v>0</v>
      </c>
      <c r="D33" s="99">
        <f>SUM(H33:P33)</f>
        <v>0</v>
      </c>
      <c r="E33" s="99">
        <f>SUM(H33:N33)</f>
        <v>0</v>
      </c>
      <c r="F33" s="100">
        <f>I33+J33</f>
        <v>0</v>
      </c>
      <c r="G33" s="100">
        <f>L33+M33</f>
        <v>0</v>
      </c>
      <c r="H33" s="35">
        <f>+'SEM1'!IH33</f>
        <v>0</v>
      </c>
      <c r="I33" s="35">
        <f>+'SEM1'!II33</f>
        <v>0</v>
      </c>
      <c r="J33" s="35">
        <f>+'SEM1'!IJ33</f>
        <v>0</v>
      </c>
      <c r="K33" s="35">
        <f>+'SEM1'!IK33</f>
        <v>0</v>
      </c>
      <c r="L33" s="35">
        <f>+'SEM1'!IL33</f>
        <v>0</v>
      </c>
      <c r="M33" s="35">
        <f>+'SEM1'!IM33</f>
        <v>0</v>
      </c>
      <c r="N33" s="100">
        <f>+'SEM1'!IN33</f>
        <v/>
      </c>
      <c r="O33" s="35">
        <f>+'SEM1'!IO33</f>
        <v>0</v>
      </c>
      <c r="P33" s="35">
        <f>+'SEM1'!IP33</f>
        <v>0</v>
      </c>
      <c r="Q33" s="35">
        <f>+'SEM1'!IQ33</f>
        <v>0</v>
      </c>
      <c r="R33" s="36">
        <f>+'SEM1'!IR33</f>
        <v>0</v>
      </c>
      <c r="S33" s="36">
        <f>+'SEM1'!IS33</f>
        <v>0</v>
      </c>
      <c r="T33" s="33">
        <f>+'SEM1'!IT33</f>
        <v>0</v>
      </c>
      <c r="U33" s="27">
        <f>+'SEM1'!IU33</f>
        <v>0</v>
      </c>
      <c r="V33" s="42" t="str">
        <f>IFERROR(D33/C33,"-")</f>
        <v>-</v>
      </c>
      <c r="W33" s="89" t="str">
        <f>IFERROR((F33+G33)/C33,"-")</f>
        <v>-</v>
      </c>
      <c r="X33" s="43" t="str">
        <f>IFERROR(E33/D33,"-")</f>
        <v>-</v>
      </c>
      <c r="Y33" s="43" t="str">
        <f>IFERROR((H33+F33)/D33,"-")</f>
        <v>-</v>
      </c>
      <c r="Z33" s="43" t="str">
        <f>IFERROR((K33+G33)/D33,"-")</f>
        <v>-</v>
      </c>
      <c r="AA33" s="43" t="str">
        <f>IFERROR(N33/D33,"-")</f>
        <v>-</v>
      </c>
      <c r="AB33" s="43" t="str">
        <f>IFERROR(F33/(H33+F33),"-")</f>
        <v>-</v>
      </c>
      <c r="AC33" s="43" t="str">
        <f>IFERROR(G33/(K33+G33),"-")</f>
        <v>-</v>
      </c>
      <c r="AD33" s="43" t="str">
        <f>IFERROR(F33/D33,"-")</f>
        <v>-</v>
      </c>
      <c r="AE33" s="43" t="str">
        <f>IFERROR(I33/D33,"-")</f>
        <v>-</v>
      </c>
      <c r="AF33" s="43" t="str">
        <f>IFERROR(J33/D33,"-")</f>
        <v>-</v>
      </c>
      <c r="AG33" s="43" t="str">
        <f>IFERROR(G33/D33,"-")</f>
        <v>-</v>
      </c>
      <c r="AH33" s="43" t="str">
        <f>IFERROR(L33/D33,"-")</f>
        <v>-</v>
      </c>
      <c r="AI33" s="43" t="str">
        <f>IFERROR(M33/D33,"-")</f>
        <v>-</v>
      </c>
      <c r="AJ33" s="43" t="str">
        <f>IFERROR(O33/D33,"-")</f>
        <v>-</v>
      </c>
      <c r="AK33" s="43" t="str">
        <f>IFERROR(P33/D33,"-")</f>
        <v>-</v>
      </c>
      <c r="AL33" s="44" t="str">
        <f>IFERROR(Q33/C33,"-")</f>
        <v>-</v>
      </c>
      <c r="AM33" s="44" t="str">
        <f>IFERROR(R33/(H33+F33),"-")</f>
        <v>-</v>
      </c>
      <c r="AN33" s="44" t="str">
        <f>IFERROR((S33/(K33+G33))/12,"-")</f>
        <v>-</v>
      </c>
      <c r="AO33" s="90" t="str">
        <f>IFERROR((U33-T33)/12/N33,"-")</f>
        <v>-</v>
      </c>
      <c r="AP33" s="39">
        <f>+'SEM2'!IC33</f>
        <v>0</v>
      </c>
      <c r="AQ33" s="99">
        <f>SUM(AU33:BC33)</f>
        <v>0</v>
      </c>
      <c r="AR33" s="99">
        <f>SUM(AU33:BA33)</f>
        <v>0</v>
      </c>
      <c r="AS33" s="100">
        <f>AV33+AW33</f>
        <v>0</v>
      </c>
      <c r="AT33" s="100">
        <f>AY33+AZ33</f>
        <v>0</v>
      </c>
      <c r="AU33" s="35">
        <f>+'SEM2'!IH33</f>
        <v>0</v>
      </c>
      <c r="AV33" s="35">
        <f>+'SEM2'!II33</f>
        <v>0</v>
      </c>
      <c r="AW33" s="35">
        <f>+'SEM2'!IJ33</f>
        <v>0</v>
      </c>
      <c r="AX33" s="35">
        <f>+'SEM2'!IK33</f>
        <v>0</v>
      </c>
      <c r="AY33" s="35">
        <f>+'SEM2'!IL33</f>
        <v>0</v>
      </c>
      <c r="AZ33" s="35">
        <f>+'SEM2'!IM33</f>
        <v>0</v>
      </c>
      <c r="BA33" s="100">
        <f>+'SEM2'!IN33</f>
        <v/>
      </c>
      <c r="BB33" s="35">
        <f>+'SEM2'!IO33</f>
        <v>0</v>
      </c>
      <c r="BC33" s="35">
        <f>+'SEM2'!IP33</f>
        <v>0</v>
      </c>
      <c r="BD33" s="35">
        <f>+'SEM2'!IQ33</f>
        <v>0</v>
      </c>
      <c r="BE33" s="36">
        <f>+'SEM2'!IR33</f>
        <v>0</v>
      </c>
      <c r="BF33" s="36">
        <f>+'SEM2'!IS33</f>
        <v>0</v>
      </c>
      <c r="BG33" s="33">
        <f>+'SEM2'!IT33</f>
        <v>0</v>
      </c>
      <c r="BH33" s="27">
        <f>+'SEM2'!IU33</f>
        <v>0</v>
      </c>
      <c r="BI33" s="42" t="str">
        <f>IFERROR(AQ33/AP33,"-")</f>
        <v>-</v>
      </c>
      <c r="BJ33" s="89" t="str">
        <f>IFERROR((AS33+AT33)/AP33,"-")</f>
        <v>-</v>
      </c>
      <c r="BK33" s="43" t="str">
        <f>IFERROR(AR33/AQ33,"-")</f>
        <v>-</v>
      </c>
      <c r="BL33" s="43" t="str">
        <f>IFERROR((AU33+AS33)/AQ33,"-")</f>
        <v>-</v>
      </c>
      <c r="BM33" s="43" t="str">
        <f>IFERROR((AX33+AT33)/AQ33,"-")</f>
        <v>-</v>
      </c>
      <c r="BN33" s="43" t="str">
        <f>IFERROR(BA33/AQ33,"-")</f>
        <v>-</v>
      </c>
      <c r="BO33" s="43" t="str">
        <f>IFERROR(AS33/(AU33+AS33),"-")</f>
        <v>-</v>
      </c>
      <c r="BP33" s="43" t="str">
        <f>IFERROR(AT33/(AX33+AT33),"-")</f>
        <v>-</v>
      </c>
      <c r="BQ33" s="43" t="str">
        <f>IFERROR(AS33/AQ33,"-")</f>
        <v>-</v>
      </c>
      <c r="BR33" s="43" t="str">
        <f>IFERROR(AV33/AQ33,"-")</f>
        <v>-</v>
      </c>
      <c r="BS33" s="43" t="str">
        <f>IFERROR(AW33/AQ33,"-")</f>
        <v>-</v>
      </c>
      <c r="BT33" s="43" t="str">
        <f>IFERROR(AT33/AQ33,"-")</f>
        <v>-</v>
      </c>
      <c r="BU33" s="43" t="str">
        <f>IFERROR(AY33/AQ33,"-")</f>
        <v>-</v>
      </c>
      <c r="BV33" s="43" t="str">
        <f>IFERROR(AZ33/AQ33,"-")</f>
        <v>-</v>
      </c>
      <c r="BW33" s="43" t="str">
        <f>IFERROR(BB33/AQ33,"-")</f>
        <v>-</v>
      </c>
      <c r="BX33" s="43" t="str">
        <f>IFERROR(BC33/AQ33,"-")</f>
        <v>-</v>
      </c>
      <c r="BY33" s="44" t="str">
        <f>IFERROR(BD33/AP33,"-")</f>
        <v>-</v>
      </c>
      <c r="BZ33" s="44" t="str">
        <f>IFERROR(BE33/(AU33+AS33),"-")</f>
        <v>-</v>
      </c>
      <c r="CA33" s="44" t="str">
        <f>IFERROR((BF33/(AX33+AT33))/12,"-")</f>
        <v>-</v>
      </c>
      <c r="CB33" s="90" t="str">
        <f>IFERROR((BH33-BG33)/12/BA33,"-")</f>
        <v>-</v>
      </c>
      <c r="CC33" s="39">
        <f>+'SEM3'!IC33</f>
        <v>0</v>
      </c>
      <c r="CD33" s="99">
        <f>SUM(CH33:CP33)</f>
        <v>0</v>
      </c>
      <c r="CE33" s="99">
        <f>SUM(CH33:CN33)</f>
        <v>0</v>
      </c>
      <c r="CF33" s="100">
        <f>CI33+CJ33</f>
        <v>0</v>
      </c>
      <c r="CG33" s="100">
        <f>CL33+CM33</f>
        <v>0</v>
      </c>
      <c r="CH33" s="35">
        <f>+'SEM3'!IH33</f>
        <v>0</v>
      </c>
      <c r="CI33" s="35">
        <f>+'SEM3'!II33</f>
        <v>0</v>
      </c>
      <c r="CJ33" s="35">
        <f>+'SEM3'!IJ33</f>
        <v>0</v>
      </c>
      <c r="CK33" s="35">
        <f>+'SEM3'!IK33</f>
        <v>0</v>
      </c>
      <c r="CL33" s="35">
        <f>+'SEM3'!IL33</f>
        <v>0</v>
      </c>
      <c r="CM33" s="35">
        <f>+'SEM3'!IM33</f>
        <v>0</v>
      </c>
      <c r="CN33" s="100">
        <f>+'SEM3'!IN33</f>
        <v/>
      </c>
      <c r="CO33" s="35">
        <f>+'SEM3'!IO33</f>
        <v>0</v>
      </c>
      <c r="CP33" s="35">
        <f>+'SEM3'!IP33</f>
        <v>0</v>
      </c>
      <c r="CQ33" s="35">
        <f>+'SEM3'!IQ33</f>
        <v>0</v>
      </c>
      <c r="CR33" s="35">
        <f>+'SEM3'!IR33</f>
        <v>0</v>
      </c>
      <c r="CS33" s="35">
        <f>+'SEM3'!IS33</f>
        <v>0</v>
      </c>
      <c r="CT33" s="23">
        <f>+'SEM3'!IT33</f>
        <v>0</v>
      </c>
      <c r="CU33" s="26">
        <f>+'SEM3'!IU33</f>
        <v>0</v>
      </c>
      <c r="CV33" s="42" t="str">
        <f>IFERROR(CD33/CC33,"-")</f>
        <v>-</v>
      </c>
      <c r="CW33" s="89" t="str">
        <f>IFERROR((CF33+CG33)/CC33,"-")</f>
        <v>-</v>
      </c>
      <c r="CX33" s="43" t="str">
        <f>IFERROR(CE33/CD33,"-")</f>
        <v>-</v>
      </c>
      <c r="CY33" s="43" t="str">
        <f>IFERROR((CH33+CF33)/CD33,"-")</f>
        <v>-</v>
      </c>
      <c r="CZ33" s="43" t="str">
        <f>IFERROR((CK33+CG33)/CD33,"-")</f>
        <v>-</v>
      </c>
      <c r="DA33" s="43" t="str">
        <f>IFERROR(CN33/CD33,"-")</f>
        <v>-</v>
      </c>
      <c r="DB33" s="43" t="str">
        <f>IFERROR(CF33/(CH33+CF33),"-")</f>
        <v>-</v>
      </c>
      <c r="DC33" s="43" t="str">
        <f>IFERROR(CG33/(CK33+CG33),"-")</f>
        <v>-</v>
      </c>
      <c r="DD33" s="43" t="str">
        <f>IFERROR(CF33/CD33,"-")</f>
        <v>-</v>
      </c>
      <c r="DE33" s="43" t="str">
        <f>IFERROR(CI33/CD33,"-")</f>
        <v>-</v>
      </c>
      <c r="DF33" s="43" t="str">
        <f>IFERROR(CJ33/CD33,"-")</f>
        <v>-</v>
      </c>
      <c r="DG33" s="43" t="str">
        <f>IFERROR(CG33/CD33,"-")</f>
        <v>-</v>
      </c>
      <c r="DH33" s="43" t="str">
        <f>IFERROR(CL33/CD33,"-")</f>
        <v>-</v>
      </c>
      <c r="DI33" s="43" t="str">
        <f>IFERROR(CM33/CD33,"-")</f>
        <v>-</v>
      </c>
      <c r="DJ33" s="43" t="str">
        <f>IFERROR(CO33/CD33,"-")</f>
        <v>-</v>
      </c>
      <c r="DK33" s="43" t="str">
        <f>IFERROR(CP33/CD33,"-")</f>
        <v>-</v>
      </c>
      <c r="DL33" s="44" t="str">
        <f>IFERROR(CQ33/CC33,"-")</f>
        <v>-</v>
      </c>
      <c r="DM33" s="44" t="str">
        <f>IFERROR(CR33/(CH33+CF33),"-")</f>
        <v>-</v>
      </c>
      <c r="DN33" s="44" t="str">
        <f>IFERROR((CS33/(CK33+CG33))/12,"-")</f>
        <v>-</v>
      </c>
      <c r="DO33" s="90" t="str">
        <f>IFERROR((CU33-CT33)/12/CN33,"-")</f>
        <v>-</v>
      </c>
      <c r="DP33" s="39">
        <f>+'SEM4'!IC33</f>
        <v>0</v>
      </c>
      <c r="DQ33" s="99">
        <f>SUM(DU33:EC33)</f>
        <v>0</v>
      </c>
      <c r="DR33" s="99">
        <f>SUM(DU33:EA33)</f>
        <v>0</v>
      </c>
      <c r="DS33" s="100">
        <f>DV33+DW33</f>
        <v>0</v>
      </c>
      <c r="DT33" s="100">
        <f>DY33+DZ33</f>
        <v>0</v>
      </c>
      <c r="DU33" s="35">
        <f>+'SEM4'!IH33</f>
        <v>0</v>
      </c>
      <c r="DV33" s="35">
        <f>+'SEM4'!II33</f>
        <v>0</v>
      </c>
      <c r="DW33" s="35">
        <f>+'SEM4'!IJ33</f>
        <v>0</v>
      </c>
      <c r="DX33" s="35">
        <f>+'SEM4'!IK33</f>
        <v>0</v>
      </c>
      <c r="DY33" s="35">
        <f>+'SEM4'!IL33</f>
        <v>0</v>
      </c>
      <c r="DZ33" s="35">
        <f>+'SEM4'!IM33</f>
        <v>0</v>
      </c>
      <c r="EA33" s="100">
        <f>+'SEM4'!IN33</f>
        <v/>
      </c>
      <c r="EB33" s="35">
        <f>+'SEM4'!IO33</f>
        <v>0</v>
      </c>
      <c r="EC33" s="35">
        <f>+'SEM4'!IP33</f>
        <v>0</v>
      </c>
      <c r="ED33" s="35">
        <f>+'SEM4'!IQ33</f>
        <v>0</v>
      </c>
      <c r="EE33" s="36">
        <f>+'SEM4'!IR33</f>
        <v>0</v>
      </c>
      <c r="EF33" s="36">
        <f>+'SEM4'!IS33</f>
        <v>0</v>
      </c>
      <c r="EG33" s="33">
        <f>+'SEM4'!IT33</f>
        <v>0</v>
      </c>
      <c r="EH33" s="27">
        <f>+'SEM4'!IU33</f>
        <v>0</v>
      </c>
      <c r="EI33" s="42" t="str">
        <f>IFERROR(DQ33/DP33,"-")</f>
        <v>-</v>
      </c>
      <c r="EJ33" s="89" t="str">
        <f>IFERROR((DS33+DT33)/DP33,"-")</f>
        <v>-</v>
      </c>
      <c r="EK33" s="43" t="str">
        <f>IFERROR(DR33/DQ33,"-")</f>
        <v>-</v>
      </c>
      <c r="EL33" s="43" t="str">
        <f>IFERROR((DU33+DS33)/DQ33,"-")</f>
        <v>-</v>
      </c>
      <c r="EM33" s="43" t="str">
        <f>IFERROR((DX33+DT33)/DQ33,"-")</f>
        <v>-</v>
      </c>
      <c r="EN33" s="43" t="str">
        <f>IFERROR(EA33/DQ33,"-")</f>
        <v>-</v>
      </c>
      <c r="EO33" s="43" t="str">
        <f>IFERROR(DS33/(DU33+DS33),"-")</f>
        <v>-</v>
      </c>
      <c r="EP33" s="43" t="str">
        <f>IFERROR(DT33/(DX33+DT33),"-")</f>
        <v>-</v>
      </c>
      <c r="EQ33" s="43" t="str">
        <f>IFERROR(DS33/DQ33,"-")</f>
        <v>-</v>
      </c>
      <c r="ER33" s="43" t="str">
        <f>IFERROR(DV33/DQ33,"-")</f>
        <v>-</v>
      </c>
      <c r="ES33" s="43" t="str">
        <f>IFERROR(DW33/DQ33,"-")</f>
        <v>-</v>
      </c>
      <c r="ET33" s="43" t="str">
        <f>IFERROR(DT33/DQ33,"-")</f>
        <v>-</v>
      </c>
      <c r="EU33" s="43" t="str">
        <f>IFERROR(DY33/DQ33,"-")</f>
        <v>-</v>
      </c>
      <c r="EV33" s="43" t="str">
        <f>IFERROR(DZ33/DQ33,"-")</f>
        <v>-</v>
      </c>
      <c r="EW33" s="43" t="str">
        <f>IFERROR(EB33/DQ33,"-")</f>
        <v>-</v>
      </c>
      <c r="EX33" s="43" t="str">
        <f>IFERROR(EC33/DQ33,"-")</f>
        <v>-</v>
      </c>
      <c r="EY33" s="44" t="str">
        <f>IFERROR(ED33/DP33,"-")</f>
        <v>-</v>
      </c>
      <c r="EZ33" s="44" t="str">
        <f>IFERROR(EE33/(DU33+DS33),"-")</f>
        <v>-</v>
      </c>
      <c r="FA33" s="44" t="str">
        <f>IFERROR((EF33/(DX33+DT33))/12,"-")</f>
        <v>-</v>
      </c>
      <c r="FB33" s="90" t="str">
        <f>IFERROR((EH33-EG33)/12/EA33,"-")</f>
        <v>-</v>
      </c>
      <c r="FC33" s="39">
        <f>+'SEM5'!IC33</f>
        <v>0</v>
      </c>
      <c r="FD33" s="99">
        <f>SUM(FH33:FP33)</f>
        <v>0</v>
      </c>
      <c r="FE33" s="99">
        <f>SUM(FH33:FN33)</f>
        <v>0</v>
      </c>
      <c r="FF33" s="100">
        <f>FI33+FJ33</f>
        <v>0</v>
      </c>
      <c r="FG33" s="100">
        <f>FL33+FM33</f>
        <v>0</v>
      </c>
      <c r="FH33" s="35">
        <f>+'SEM5'!IH33</f>
        <v>0</v>
      </c>
      <c r="FI33" s="35">
        <f>+'SEM5'!II33</f>
        <v>0</v>
      </c>
      <c r="FJ33" s="35">
        <f>+'SEM5'!IJ33</f>
        <v>0</v>
      </c>
      <c r="FK33" s="35">
        <f>+'SEM5'!IK33</f>
        <v>0</v>
      </c>
      <c r="FL33" s="35">
        <f>+'SEM5'!IL33</f>
        <v>0</v>
      </c>
      <c r="FM33" s="35">
        <f>+'SEM5'!IM33</f>
        <v>0</v>
      </c>
      <c r="FN33" s="100">
        <f>+'SEM5'!IN33</f>
        <v/>
      </c>
      <c r="FO33" s="35">
        <f>+'SEM5'!IO33</f>
        <v>0</v>
      </c>
      <c r="FP33" s="35">
        <f>+'SEM5'!IP33</f>
        <v>0</v>
      </c>
      <c r="FQ33" s="35">
        <f>+'SEM5'!IQ33</f>
        <v>0</v>
      </c>
      <c r="FR33" s="36">
        <f>+'SEM5'!IR33</f>
        <v>0</v>
      </c>
      <c r="FS33" s="36">
        <f>+'SEM5'!IS33</f>
        <v>0</v>
      </c>
      <c r="FT33" s="33">
        <f>+'SEM5'!IT33</f>
        <v>0</v>
      </c>
      <c r="FU33" s="27">
        <f>+'SEM5'!IU33</f>
        <v>0</v>
      </c>
      <c r="FV33" s="42" t="str">
        <f>IFERROR(FD33/FC33,"-")</f>
        <v>-</v>
      </c>
      <c r="FW33" s="89" t="str">
        <f>IFERROR((FF33+FG33)/FC33,"-")</f>
        <v>-</v>
      </c>
      <c r="FX33" s="43" t="str">
        <f>IFERROR(FE33/FD33,"-")</f>
        <v>-</v>
      </c>
      <c r="FY33" s="43" t="str">
        <f>IFERROR((FH33+FF33)/FD33,"-")</f>
        <v>-</v>
      </c>
      <c r="FZ33" s="43" t="str">
        <f>IFERROR((FK33+FG33)/FD33,"-")</f>
        <v>-</v>
      </c>
      <c r="GA33" s="43" t="str">
        <f>IFERROR(FN33/FD33,"-")</f>
        <v>-</v>
      </c>
      <c r="GB33" s="43" t="str">
        <f>IFERROR(FF33/(FH33+FF33),"-")</f>
        <v>-</v>
      </c>
      <c r="GC33" s="43" t="str">
        <f>IFERROR(FG33/(FK33+FG33),"-")</f>
        <v>-</v>
      </c>
      <c r="GD33" s="43" t="str">
        <f>IFERROR(FF33/FD33,"-")</f>
        <v>-</v>
      </c>
      <c r="GE33" s="43" t="str">
        <f>IFERROR(FI33/FD33,"-")</f>
        <v>-</v>
      </c>
      <c r="GF33" s="43" t="str">
        <f>IFERROR(FJ33/FD33,"-")</f>
        <v>-</v>
      </c>
      <c r="GG33" s="43" t="str">
        <f>IFERROR(FG33/FD33,"-")</f>
        <v>-</v>
      </c>
      <c r="GH33" s="43" t="str">
        <f>IFERROR(FL33/FD33,"-")</f>
        <v>-</v>
      </c>
      <c r="GI33" s="43" t="str">
        <f>IFERROR(FM33/FD33,"-")</f>
        <v>-</v>
      </c>
      <c r="GJ33" s="43" t="str">
        <f>IFERROR(FO33/FD33,"-")</f>
        <v>-</v>
      </c>
      <c r="GK33" s="43" t="str">
        <f>IFERROR(FP33/FD33,"-")</f>
        <v>-</v>
      </c>
      <c r="GL33" s="44" t="str">
        <f>IFERROR(FQ33/FC33,"-")</f>
        <v>-</v>
      </c>
      <c r="GM33" s="44" t="str">
        <f>IFERROR(FR33/(FH33+FF33),"-")</f>
        <v>-</v>
      </c>
      <c r="GN33" s="44" t="str">
        <f>IFERROR((FS33/(FK33+FG33))/12,"-")</f>
        <v>-</v>
      </c>
      <c r="GO33" s="90" t="str">
        <f>IFERROR((FU33-FT33)/12/FN33,"-")</f>
        <v>-</v>
      </c>
      <c r="GP33" s="39">
        <f>'SEM6'!IC33</f>
        <v>0</v>
      </c>
      <c r="GQ33" s="99">
        <f>SUM(GU33:HC33)</f>
        <v>0</v>
      </c>
      <c r="GR33" s="99">
        <f>SUM(GU33:HA33)</f>
        <v>0</v>
      </c>
      <c r="GS33" s="100">
        <f>GV33+GW33</f>
        <v>0</v>
      </c>
      <c r="GT33" s="100">
        <f>GY33+GZ33</f>
        <v>0</v>
      </c>
      <c r="GU33" s="35">
        <f>'SEM6'!IH33</f>
        <v>0</v>
      </c>
      <c r="GV33" s="35">
        <f>'SEM6'!II33</f>
        <v>0</v>
      </c>
      <c r="GW33" s="35">
        <f>'SEM6'!IJ33</f>
        <v>0</v>
      </c>
      <c r="GX33" s="35">
        <f>'SEM6'!IK33</f>
        <v>0</v>
      </c>
      <c r="GY33" s="35">
        <f>'SEM6'!IL33</f>
        <v>0</v>
      </c>
      <c r="GZ33" s="35">
        <f>'SEM6'!IM33</f>
        <v>0</v>
      </c>
      <c r="HA33" s="100">
        <f>'SEM6'!IN33</f>
        <v/>
      </c>
      <c r="HB33" s="35">
        <f>'SEM6'!IO33</f>
        <v>0</v>
      </c>
      <c r="HC33" s="35">
        <f>'SEM6'!IP33</f>
        <v>0</v>
      </c>
      <c r="HD33" s="35">
        <f>'SEM6'!IQ33</f>
        <v>0</v>
      </c>
      <c r="HE33" s="35">
        <f>'SEM6'!IR33</f>
        <v>0</v>
      </c>
      <c r="HF33" s="35">
        <f>'SEM6'!IS33</f>
        <v>0</v>
      </c>
      <c r="HG33" s="23">
        <f>'SEM6'!IT33</f>
        <v>0</v>
      </c>
      <c r="HH33" s="26">
        <f>'SEM6'!IU33</f>
        <v>0</v>
      </c>
      <c r="HI33" s="42" t="str">
        <f>IFERROR(GQ33/GP33,"-")</f>
        <v>-</v>
      </c>
      <c r="HJ33" s="89" t="str">
        <f>IFERROR((GS33+GT33)/GP33,"-")</f>
        <v>-</v>
      </c>
      <c r="HK33" s="43" t="str">
        <f>IFERROR(GR33/GQ33,"-")</f>
        <v>-</v>
      </c>
      <c r="HL33" s="43" t="str">
        <f>IFERROR((GU33+GS33)/GQ33,"-")</f>
        <v>-</v>
      </c>
      <c r="HM33" s="43" t="str">
        <f>IFERROR((GX33+GT33)/GQ33,"-")</f>
        <v>-</v>
      </c>
      <c r="HN33" s="43" t="str">
        <f>IFERROR(HA33/GQ33,"-")</f>
        <v>-</v>
      </c>
      <c r="HO33" s="43" t="str">
        <f>IFERROR(GS33/(GU33+GS33),"-")</f>
        <v>-</v>
      </c>
      <c r="HP33" s="43" t="str">
        <f>IFERROR(GT33/(GX33+GT33),"-")</f>
        <v>-</v>
      </c>
      <c r="HQ33" s="43" t="str">
        <f>IFERROR(GS33/GQ33,"-")</f>
        <v>-</v>
      </c>
      <c r="HR33" s="43" t="str">
        <f>IFERROR(GV33/GQ33,"-")</f>
        <v>-</v>
      </c>
      <c r="HS33" s="43" t="str">
        <f>IFERROR(GW33/GQ33,"-")</f>
        <v>-</v>
      </c>
      <c r="HT33" s="43" t="str">
        <f>IFERROR(GT33/GQ33,"-")</f>
        <v>-</v>
      </c>
      <c r="HU33" s="43" t="str">
        <f>IFERROR(GY33/GQ33,"-")</f>
        <v>-</v>
      </c>
      <c r="HV33" s="43" t="str">
        <f>IFERROR(GZ33/GQ33,"-")</f>
        <v>-</v>
      </c>
      <c r="HW33" s="43" t="str">
        <f>IFERROR(HB33/GQ33,"-")</f>
        <v>-</v>
      </c>
      <c r="HX33" s="43" t="str">
        <f>IFERROR(HC33/GQ33,"-")</f>
        <v>-</v>
      </c>
      <c r="HY33" s="44" t="str">
        <f>IFERROR(HD33/GP33,"-")</f>
        <v>-</v>
      </c>
      <c r="HZ33" s="44" t="str">
        <f>IFERROR(HE33/(GU33+GS33),"-")</f>
        <v>-</v>
      </c>
      <c r="IA33" s="44" t="str">
        <f>IFERROR((HF33/(GX33+GT33))/12,"-")</f>
        <v>-</v>
      </c>
      <c r="IB33" s="90" t="str">
        <f>IFERROR((HH33-HG33)/12/HA33,"-")</f>
        <v>-</v>
      </c>
      <c r="IC33" s="39">
        <f>'CUMUL Novembre 2022'!C33</f>
        <v>0</v>
      </c>
      <c r="ID33" s="112">
        <f>SUM(IH33:IP33)</f>
        <v>0</v>
      </c>
      <c r="IE33" s="112">
        <f>SUM(IH33:IN33)</f>
        <v>0</v>
      </c>
      <c r="IF33" s="113">
        <f>II33+IJ33</f>
        <v>0</v>
      </c>
      <c r="IG33" s="113">
        <f>IL33+IM33</f>
        <v>0</v>
      </c>
      <c r="IH33" s="35">
        <f>'CUMUL Novembre 2022'!H33</f>
        <v>0</v>
      </c>
      <c r="II33" s="35">
        <f>'CUMUL Novembre 2022'!I33</f>
        <v>0</v>
      </c>
      <c r="IJ33" s="35">
        <f>'CUMUL Novembre 2022'!J33</f>
        <v>0</v>
      </c>
      <c r="IK33" s="35">
        <f>'CUMUL Novembre 2022'!K33</f>
        <v>0</v>
      </c>
      <c r="IL33" s="35">
        <f>'CUMUL Novembre 2022'!L33</f>
        <v>0</v>
      </c>
      <c r="IM33" s="35">
        <f>'CUMUL Novembre 2022'!M33</f>
        <v>0</v>
      </c>
      <c r="IN33" s="113">
        <f>'CUMUL Novembre 2022'!N33</f>
        <v>0</v>
      </c>
      <c r="IO33" s="35">
        <f>'CUMUL Novembre 2022'!O33</f>
        <v>0</v>
      </c>
      <c r="IP33" s="35">
        <f>'CUMUL Novembre 2022'!P33</f>
        <v>0</v>
      </c>
      <c r="IQ33" s="35">
        <f>'CUMUL Novembre 2022'!Q33</f>
        <v>0</v>
      </c>
      <c r="IR33" s="36">
        <f>'CUMUL Novembre 2022'!R33</f>
        <v>0</v>
      </c>
      <c r="IS33" s="36">
        <f>'CUMUL Novembre 2022'!S33</f>
        <v>0</v>
      </c>
      <c r="IT33" s="33">
        <f>'CUMUL Novembre 2022'!T33</f>
        <v>0</v>
      </c>
      <c r="IU33" s="27">
        <f>'CUMUL Novembre 2022'!U33</f>
        <v>0</v>
      </c>
      <c r="IV33" s="125" t="str">
        <f>IFERROR(ID33/IC33,"-")</f>
        <v>-</v>
      </c>
      <c r="IW33" s="126" t="str">
        <f>IFERROR((IF33+IG33)/IC33,"-")</f>
        <v>-</v>
      </c>
      <c r="IX33" s="127" t="str">
        <f>IFERROR(IE33/ID33,"-")</f>
        <v>-</v>
      </c>
      <c r="IY33" s="127" t="str">
        <f>IFERROR((IH33+IF33)/ID33,"-")</f>
        <v>-</v>
      </c>
      <c r="IZ33" s="127" t="str">
        <f>IFERROR((IK33+IG33)/ID33,"-")</f>
        <v>-</v>
      </c>
      <c r="JA33" s="127" t="str">
        <f>IFERROR(IN33/ID33,"-")</f>
        <v>-</v>
      </c>
      <c r="JB33" s="127" t="str">
        <f>IFERROR(IF33/(IH33+IF33),"-")</f>
        <v>-</v>
      </c>
      <c r="JC33" s="127" t="str">
        <f>IFERROR(IG33/(IK33+IG33),"-")</f>
        <v>-</v>
      </c>
      <c r="JD33" s="127" t="str">
        <f>IFERROR(IF33/ID33,"-")</f>
        <v>-</v>
      </c>
      <c r="JE33" s="127" t="str">
        <f>IFERROR(II33/ID33,"-")</f>
        <v>-</v>
      </c>
      <c r="JF33" s="127" t="str">
        <f>IFERROR(IJ33/ID33,"-")</f>
        <v>-</v>
      </c>
      <c r="JG33" s="127" t="str">
        <f>IFERROR(IG33/ID33,"-")</f>
        <v>-</v>
      </c>
      <c r="JH33" s="127" t="str">
        <f>IFERROR(IL33/ID33,"-")</f>
        <v>-</v>
      </c>
      <c r="JI33" s="127" t="str">
        <f>IFERROR(IM33/ID33,"-")</f>
        <v>-</v>
      </c>
      <c r="JJ33" s="127" t="str">
        <f>IFERROR(IO33/ID33,"-")</f>
        <v>-</v>
      </c>
      <c r="JK33" s="127" t="str">
        <f>IFERROR(IP33/ID33,"-")</f>
        <v>-</v>
      </c>
      <c r="JL33" s="128" t="str">
        <f>IFERROR(IQ33/IC33,"-")</f>
        <v>-</v>
      </c>
      <c r="JM33" s="128" t="str">
        <f>IFERROR(IR33/(IH33+IF33),"-")</f>
        <v>-</v>
      </c>
      <c r="JN33" s="128" t="str">
        <f>IFERROR((IS33/(IK33+IG33))/12,"-")</f>
        <v>-</v>
      </c>
      <c r="JO33" s="129" t="str">
        <f>IFERROR((IU33-IT33)/12/IN33,"-")</f>
        <v>-</v>
      </c>
    </row>
    <row r="34" spans="1:275" customHeight="1" ht="15.75">
      <c r="A34" s="14" t="b">
        <f>IFERROR('SEM1'!A34,"-")</f>
        <v>0</v>
      </c>
      <c r="B34" s="14" t="b">
        <f>IFERROR('SEM1'!B34,"-")</f>
        <v>0</v>
      </c>
      <c r="C34" s="39">
        <f>+'SEM1'!IC34</f>
        <v>0</v>
      </c>
      <c r="D34" s="99">
        <f>SUM(H34:P34)</f>
        <v>0</v>
      </c>
      <c r="E34" s="99">
        <f>SUM(H34:N34)</f>
        <v>0</v>
      </c>
      <c r="F34" s="100">
        <f>I34+J34</f>
        <v>0</v>
      </c>
      <c r="G34" s="100">
        <f>L34+M34</f>
        <v>0</v>
      </c>
      <c r="H34" s="35">
        <f>+'SEM1'!IH34</f>
        <v>0</v>
      </c>
      <c r="I34" s="35">
        <f>+'SEM1'!II34</f>
        <v>0</v>
      </c>
      <c r="J34" s="35">
        <f>+'SEM1'!IJ34</f>
        <v>0</v>
      </c>
      <c r="K34" s="35">
        <f>+'SEM1'!IK34</f>
        <v>0</v>
      </c>
      <c r="L34" s="35">
        <f>+'SEM1'!IL34</f>
        <v>0</v>
      </c>
      <c r="M34" s="35">
        <f>+'SEM1'!IM34</f>
        <v>0</v>
      </c>
      <c r="N34" s="100">
        <f>+'SEM1'!IN34</f>
        <v/>
      </c>
      <c r="O34" s="35">
        <f>+'SEM1'!IO34</f>
        <v>0</v>
      </c>
      <c r="P34" s="35">
        <f>+'SEM1'!IP34</f>
        <v>0</v>
      </c>
      <c r="Q34" s="35">
        <f>+'SEM1'!IQ34</f>
        <v>0</v>
      </c>
      <c r="R34" s="35">
        <f>+'SEM1'!IR34</f>
        <v>0</v>
      </c>
      <c r="S34" s="35">
        <f>+'SEM1'!IS34</f>
        <v>0</v>
      </c>
      <c r="T34" s="23">
        <f>+'SEM1'!IT34</f>
        <v>0</v>
      </c>
      <c r="U34" s="26">
        <f>+'SEM1'!IU34</f>
        <v>0</v>
      </c>
      <c r="V34" s="42" t="str">
        <f>IFERROR(D34/C34,"-")</f>
        <v>-</v>
      </c>
      <c r="W34" s="89" t="str">
        <f>IFERROR((F34+G34)/C34,"-")</f>
        <v>-</v>
      </c>
      <c r="X34" s="43" t="str">
        <f>IFERROR(E34/D34,"-")</f>
        <v>-</v>
      </c>
      <c r="Y34" s="43" t="str">
        <f>IFERROR((H34+F34)/D34,"-")</f>
        <v>-</v>
      </c>
      <c r="Z34" s="43" t="str">
        <f>IFERROR((K34+G34)/D34,"-")</f>
        <v>-</v>
      </c>
      <c r="AA34" s="43" t="str">
        <f>IFERROR(N34/D34,"-")</f>
        <v>-</v>
      </c>
      <c r="AB34" s="43" t="str">
        <f>IFERROR(F34/(H34+F34),"-")</f>
        <v>-</v>
      </c>
      <c r="AC34" s="43" t="str">
        <f>IFERROR(G34/(K34+G34),"-")</f>
        <v>-</v>
      </c>
      <c r="AD34" s="43" t="str">
        <f>IFERROR(F34/D34,"-")</f>
        <v>-</v>
      </c>
      <c r="AE34" s="43" t="str">
        <f>IFERROR(I34/D34,"-")</f>
        <v>-</v>
      </c>
      <c r="AF34" s="43" t="str">
        <f>IFERROR(J34/D34,"-")</f>
        <v>-</v>
      </c>
      <c r="AG34" s="43" t="str">
        <f>IFERROR(G34/D34,"-")</f>
        <v>-</v>
      </c>
      <c r="AH34" s="43" t="str">
        <f>IFERROR(L34/D34,"-")</f>
        <v>-</v>
      </c>
      <c r="AI34" s="43" t="str">
        <f>IFERROR(M34/D34,"-")</f>
        <v>-</v>
      </c>
      <c r="AJ34" s="43" t="str">
        <f>IFERROR(O34/D34,"-")</f>
        <v>-</v>
      </c>
      <c r="AK34" s="43" t="str">
        <f>IFERROR(P34/D34,"-")</f>
        <v>-</v>
      </c>
      <c r="AL34" s="44" t="str">
        <f>IFERROR(Q34/C34,"-")</f>
        <v>-</v>
      </c>
      <c r="AM34" s="44" t="str">
        <f>IFERROR(R34/(H34+F34),"-")</f>
        <v>-</v>
      </c>
      <c r="AN34" s="44" t="str">
        <f>IFERROR((S34/(K34+G34))/12,"-")</f>
        <v>-</v>
      </c>
      <c r="AO34" s="90" t="str">
        <f>IFERROR((U34-T34)/12/N34,"-")</f>
        <v>-</v>
      </c>
      <c r="AP34" s="39">
        <f>+'SEM2'!IC34</f>
        <v>0</v>
      </c>
      <c r="AQ34" s="99">
        <f>SUM(AU34:BC34)</f>
        <v>0</v>
      </c>
      <c r="AR34" s="99">
        <f>SUM(AU34:BA34)</f>
        <v>0</v>
      </c>
      <c r="AS34" s="100">
        <f>AV34+AW34</f>
        <v>0</v>
      </c>
      <c r="AT34" s="100">
        <f>AY34+AZ34</f>
        <v>0</v>
      </c>
      <c r="AU34" s="35">
        <f>+'SEM2'!IH34</f>
        <v>0</v>
      </c>
      <c r="AV34" s="35">
        <f>+'SEM2'!II34</f>
        <v>0</v>
      </c>
      <c r="AW34" s="35">
        <f>+'SEM2'!IJ34</f>
        <v>0</v>
      </c>
      <c r="AX34" s="35">
        <f>+'SEM2'!IK34</f>
        <v>0</v>
      </c>
      <c r="AY34" s="35">
        <f>+'SEM2'!IL34</f>
        <v>0</v>
      </c>
      <c r="AZ34" s="35">
        <f>+'SEM2'!IM34</f>
        <v>0</v>
      </c>
      <c r="BA34" s="100">
        <f>+'SEM2'!IN34</f>
        <v/>
      </c>
      <c r="BB34" s="35">
        <f>+'SEM2'!IO34</f>
        <v>0</v>
      </c>
      <c r="BC34" s="35">
        <f>+'SEM2'!IP34</f>
        <v>0</v>
      </c>
      <c r="BD34" s="35">
        <f>+'SEM2'!IQ34</f>
        <v>0</v>
      </c>
      <c r="BE34" s="35">
        <f>+'SEM2'!IR34</f>
        <v>0</v>
      </c>
      <c r="BF34" s="35">
        <f>+'SEM2'!IS34</f>
        <v>0</v>
      </c>
      <c r="BG34" s="23">
        <f>+'SEM2'!IT34</f>
        <v>0</v>
      </c>
      <c r="BH34" s="26">
        <f>+'SEM2'!IU34</f>
        <v>0</v>
      </c>
      <c r="BI34" s="42" t="str">
        <f>IFERROR(AQ34/AP34,"-")</f>
        <v>-</v>
      </c>
      <c r="BJ34" s="89" t="str">
        <f>IFERROR((AS34+AT34)/AP34,"-")</f>
        <v>-</v>
      </c>
      <c r="BK34" s="43" t="str">
        <f>IFERROR(AR34/AQ34,"-")</f>
        <v>-</v>
      </c>
      <c r="BL34" s="43" t="str">
        <f>IFERROR((AU34+AS34)/AQ34,"-")</f>
        <v>-</v>
      </c>
      <c r="BM34" s="43" t="str">
        <f>IFERROR((AX34+AT34)/AQ34,"-")</f>
        <v>-</v>
      </c>
      <c r="BN34" s="43" t="str">
        <f>IFERROR(BA34/AQ34,"-")</f>
        <v>-</v>
      </c>
      <c r="BO34" s="43" t="str">
        <f>IFERROR(AS34/(AU34+AS34),"-")</f>
        <v>-</v>
      </c>
      <c r="BP34" s="43" t="str">
        <f>IFERROR(AT34/(AX34+AT34),"-")</f>
        <v>-</v>
      </c>
      <c r="BQ34" s="43" t="str">
        <f>IFERROR(AS34/AQ34,"-")</f>
        <v>-</v>
      </c>
      <c r="BR34" s="43" t="str">
        <f>IFERROR(AV34/AQ34,"-")</f>
        <v>-</v>
      </c>
      <c r="BS34" s="43" t="str">
        <f>IFERROR(AW34/AQ34,"-")</f>
        <v>-</v>
      </c>
      <c r="BT34" s="43" t="str">
        <f>IFERROR(AT34/AQ34,"-")</f>
        <v>-</v>
      </c>
      <c r="BU34" s="43" t="str">
        <f>IFERROR(AY34/AQ34,"-")</f>
        <v>-</v>
      </c>
      <c r="BV34" s="43" t="str">
        <f>IFERROR(AZ34/AQ34,"-")</f>
        <v>-</v>
      </c>
      <c r="BW34" s="43" t="str">
        <f>IFERROR(BB34/AQ34,"-")</f>
        <v>-</v>
      </c>
      <c r="BX34" s="43" t="str">
        <f>IFERROR(BC34/AQ34,"-")</f>
        <v>-</v>
      </c>
      <c r="BY34" s="44" t="str">
        <f>IFERROR(BD34/AP34,"-")</f>
        <v>-</v>
      </c>
      <c r="BZ34" s="44" t="str">
        <f>IFERROR(BE34/(AU34+AS34),"-")</f>
        <v>-</v>
      </c>
      <c r="CA34" s="44" t="str">
        <f>IFERROR((BF34/(AX34+AT34))/12,"-")</f>
        <v>-</v>
      </c>
      <c r="CB34" s="90" t="str">
        <f>IFERROR((BH34-BG34)/12/BA34,"-")</f>
        <v>-</v>
      </c>
      <c r="CC34" s="39">
        <f>+'SEM3'!IC34</f>
        <v>0</v>
      </c>
      <c r="CD34" s="99">
        <f>SUM(CH34:CP34)</f>
        <v>0</v>
      </c>
      <c r="CE34" s="99">
        <f>SUM(CH34:CN34)</f>
        <v>0</v>
      </c>
      <c r="CF34" s="100">
        <f>CI34+CJ34</f>
        <v>0</v>
      </c>
      <c r="CG34" s="100">
        <f>CL34+CM34</f>
        <v>0</v>
      </c>
      <c r="CH34" s="35">
        <f>+'SEM3'!IH34</f>
        <v>0</v>
      </c>
      <c r="CI34" s="35">
        <f>+'SEM3'!II34</f>
        <v>0</v>
      </c>
      <c r="CJ34" s="35">
        <f>+'SEM3'!IJ34</f>
        <v>0</v>
      </c>
      <c r="CK34" s="35">
        <f>+'SEM3'!IK34</f>
        <v>0</v>
      </c>
      <c r="CL34" s="35">
        <f>+'SEM3'!IL34</f>
        <v>0</v>
      </c>
      <c r="CM34" s="35">
        <f>+'SEM3'!IM34</f>
        <v>0</v>
      </c>
      <c r="CN34" s="100">
        <f>+'SEM3'!IN34</f>
        <v/>
      </c>
      <c r="CO34" s="35">
        <f>+'SEM3'!IO34</f>
        <v>0</v>
      </c>
      <c r="CP34" s="35">
        <f>+'SEM3'!IP34</f>
        <v>0</v>
      </c>
      <c r="CQ34" s="35">
        <f>+'SEM3'!IQ34</f>
        <v>0</v>
      </c>
      <c r="CR34" s="35">
        <f>+'SEM3'!IR34</f>
        <v>0</v>
      </c>
      <c r="CS34" s="35">
        <f>+'SEM3'!IS34</f>
        <v>0</v>
      </c>
      <c r="CT34" s="23">
        <f>+'SEM3'!IT34</f>
        <v>0</v>
      </c>
      <c r="CU34" s="26">
        <f>+'SEM3'!IU34</f>
        <v>0</v>
      </c>
      <c r="CV34" s="42" t="str">
        <f>IFERROR(CD34/CC34,"-")</f>
        <v>-</v>
      </c>
      <c r="CW34" s="89" t="str">
        <f>IFERROR((CF34+CG34)/CC34,"-")</f>
        <v>-</v>
      </c>
      <c r="CX34" s="43" t="str">
        <f>IFERROR(CE34/CD34,"-")</f>
        <v>-</v>
      </c>
      <c r="CY34" s="43" t="str">
        <f>IFERROR((CH34+CF34)/CD34,"-")</f>
        <v>-</v>
      </c>
      <c r="CZ34" s="43" t="str">
        <f>IFERROR((CK34+CG34)/CD34,"-")</f>
        <v>-</v>
      </c>
      <c r="DA34" s="43" t="str">
        <f>IFERROR(CN34/CD34,"-")</f>
        <v>-</v>
      </c>
      <c r="DB34" s="43" t="str">
        <f>IFERROR(CF34/(CH34+CF34),"-")</f>
        <v>-</v>
      </c>
      <c r="DC34" s="43" t="str">
        <f>IFERROR(CG34/(CK34+CG34),"-")</f>
        <v>-</v>
      </c>
      <c r="DD34" s="43" t="str">
        <f>IFERROR(CF34/CD34,"-")</f>
        <v>-</v>
      </c>
      <c r="DE34" s="43" t="str">
        <f>IFERROR(CI34/CD34,"-")</f>
        <v>-</v>
      </c>
      <c r="DF34" s="43" t="str">
        <f>IFERROR(CJ34/CD34,"-")</f>
        <v>-</v>
      </c>
      <c r="DG34" s="43" t="str">
        <f>IFERROR(CG34/CD34,"-")</f>
        <v>-</v>
      </c>
      <c r="DH34" s="43" t="str">
        <f>IFERROR(CL34/CD34,"-")</f>
        <v>-</v>
      </c>
      <c r="DI34" s="43" t="str">
        <f>IFERROR(CM34/CD34,"-")</f>
        <v>-</v>
      </c>
      <c r="DJ34" s="43" t="str">
        <f>IFERROR(CO34/CD34,"-")</f>
        <v>-</v>
      </c>
      <c r="DK34" s="43" t="str">
        <f>IFERROR(CP34/CD34,"-")</f>
        <v>-</v>
      </c>
      <c r="DL34" s="44" t="str">
        <f>IFERROR(CQ34/CC34,"-")</f>
        <v>-</v>
      </c>
      <c r="DM34" s="44" t="str">
        <f>IFERROR(CR34/(CH34+CF34),"-")</f>
        <v>-</v>
      </c>
      <c r="DN34" s="44" t="str">
        <f>IFERROR((CS34/(CK34+CG34))/12,"-")</f>
        <v>-</v>
      </c>
      <c r="DO34" s="90" t="str">
        <f>IFERROR((CU34-CT34)/12/CN34,"-")</f>
        <v>-</v>
      </c>
      <c r="DP34" s="39">
        <f>+'SEM4'!IC34</f>
        <v>0</v>
      </c>
      <c r="DQ34" s="99">
        <f>SUM(DU34:EC34)</f>
        <v>0</v>
      </c>
      <c r="DR34" s="99">
        <f>SUM(DU34:EA34)</f>
        <v>0</v>
      </c>
      <c r="DS34" s="100">
        <f>DV34+DW34</f>
        <v>0</v>
      </c>
      <c r="DT34" s="100">
        <f>DY34+DZ34</f>
        <v>0</v>
      </c>
      <c r="DU34" s="35">
        <f>+'SEM4'!IH34</f>
        <v>0</v>
      </c>
      <c r="DV34" s="35">
        <f>+'SEM4'!II34</f>
        <v>0</v>
      </c>
      <c r="DW34" s="35">
        <f>+'SEM4'!IJ34</f>
        <v>0</v>
      </c>
      <c r="DX34" s="35">
        <f>+'SEM4'!IK34</f>
        <v>0</v>
      </c>
      <c r="DY34" s="35">
        <f>+'SEM4'!IL34</f>
        <v>0</v>
      </c>
      <c r="DZ34" s="35">
        <f>+'SEM4'!IM34</f>
        <v>0</v>
      </c>
      <c r="EA34" s="100">
        <f>+'SEM4'!IN34</f>
        <v/>
      </c>
      <c r="EB34" s="35">
        <f>+'SEM4'!IO34</f>
        <v>0</v>
      </c>
      <c r="EC34" s="35">
        <f>+'SEM4'!IP34</f>
        <v>0</v>
      </c>
      <c r="ED34" s="35">
        <f>+'SEM4'!IQ34</f>
        <v>0</v>
      </c>
      <c r="EE34" s="35">
        <f>+'SEM4'!IR34</f>
        <v>0</v>
      </c>
      <c r="EF34" s="35">
        <f>+'SEM4'!IS34</f>
        <v>0</v>
      </c>
      <c r="EG34" s="23">
        <f>+'SEM4'!IT34</f>
        <v>0</v>
      </c>
      <c r="EH34" s="26">
        <f>+'SEM4'!IU34</f>
        <v>0</v>
      </c>
      <c r="EI34" s="42" t="str">
        <f>IFERROR(DQ34/DP34,"-")</f>
        <v>-</v>
      </c>
      <c r="EJ34" s="89" t="str">
        <f>IFERROR((DS34+DT34)/DP34,"-")</f>
        <v>-</v>
      </c>
      <c r="EK34" s="43" t="str">
        <f>IFERROR(DR34/DQ34,"-")</f>
        <v>-</v>
      </c>
      <c r="EL34" s="43" t="str">
        <f>IFERROR((DU34+DS34)/DQ34,"-")</f>
        <v>-</v>
      </c>
      <c r="EM34" s="43" t="str">
        <f>IFERROR((DX34+DT34)/DQ34,"-")</f>
        <v>-</v>
      </c>
      <c r="EN34" s="43" t="str">
        <f>IFERROR(EA34/DQ34,"-")</f>
        <v>-</v>
      </c>
      <c r="EO34" s="43" t="str">
        <f>IFERROR(DS34/(DU34+DS34),"-")</f>
        <v>-</v>
      </c>
      <c r="EP34" s="43" t="str">
        <f>IFERROR(DT34/(DX34+DT34),"-")</f>
        <v>-</v>
      </c>
      <c r="EQ34" s="43" t="str">
        <f>IFERROR(DS34/DQ34,"-")</f>
        <v>-</v>
      </c>
      <c r="ER34" s="43" t="str">
        <f>IFERROR(DV34/DQ34,"-")</f>
        <v>-</v>
      </c>
      <c r="ES34" s="43" t="str">
        <f>IFERROR(DW34/DQ34,"-")</f>
        <v>-</v>
      </c>
      <c r="ET34" s="43" t="str">
        <f>IFERROR(DT34/DQ34,"-")</f>
        <v>-</v>
      </c>
      <c r="EU34" s="43" t="str">
        <f>IFERROR(DY34/DQ34,"-")</f>
        <v>-</v>
      </c>
      <c r="EV34" s="43" t="str">
        <f>IFERROR(DZ34/DQ34,"-")</f>
        <v>-</v>
      </c>
      <c r="EW34" s="43" t="str">
        <f>IFERROR(EB34/DQ34,"-")</f>
        <v>-</v>
      </c>
      <c r="EX34" s="43" t="str">
        <f>IFERROR(EC34/DQ34,"-")</f>
        <v>-</v>
      </c>
      <c r="EY34" s="44" t="str">
        <f>IFERROR(ED34/DP34,"-")</f>
        <v>-</v>
      </c>
      <c r="EZ34" s="44" t="str">
        <f>IFERROR(EE34/(DU34+DS34),"-")</f>
        <v>-</v>
      </c>
      <c r="FA34" s="44" t="str">
        <f>IFERROR((EF34/(DX34+DT34))/12,"-")</f>
        <v>-</v>
      </c>
      <c r="FB34" s="90" t="str">
        <f>IFERROR((EH34-EG34)/12/EA34,"-")</f>
        <v>-</v>
      </c>
      <c r="FC34" s="39">
        <f>+'SEM5'!IC34</f>
        <v>0</v>
      </c>
      <c r="FD34" s="99">
        <f>SUM(FH34:FP34)</f>
        <v>0</v>
      </c>
      <c r="FE34" s="99">
        <f>SUM(FH34:FN34)</f>
        <v>0</v>
      </c>
      <c r="FF34" s="100">
        <f>FI34+FJ34</f>
        <v>0</v>
      </c>
      <c r="FG34" s="100">
        <f>FL34+FM34</f>
        <v>0</v>
      </c>
      <c r="FH34" s="35">
        <f>+'SEM5'!IH34</f>
        <v>0</v>
      </c>
      <c r="FI34" s="35">
        <f>+'SEM5'!II34</f>
        <v>0</v>
      </c>
      <c r="FJ34" s="35">
        <f>+'SEM5'!IJ34</f>
        <v>0</v>
      </c>
      <c r="FK34" s="35">
        <f>+'SEM5'!IK34</f>
        <v>0</v>
      </c>
      <c r="FL34" s="35">
        <f>+'SEM5'!IL34</f>
        <v>0</v>
      </c>
      <c r="FM34" s="35">
        <f>+'SEM5'!IM34</f>
        <v>0</v>
      </c>
      <c r="FN34" s="100">
        <f>+'SEM5'!IN34</f>
        <v/>
      </c>
      <c r="FO34" s="35">
        <f>+'SEM5'!IO34</f>
        <v>0</v>
      </c>
      <c r="FP34" s="35">
        <f>+'SEM5'!IP34</f>
        <v>0</v>
      </c>
      <c r="FQ34" s="35">
        <f>+'SEM5'!IQ34</f>
        <v>0</v>
      </c>
      <c r="FR34" s="35">
        <f>+'SEM5'!IR34</f>
        <v>0</v>
      </c>
      <c r="FS34" s="35">
        <f>+'SEM5'!IS34</f>
        <v>0</v>
      </c>
      <c r="FT34" s="23">
        <f>+'SEM5'!IT34</f>
        <v>0</v>
      </c>
      <c r="FU34" s="26">
        <f>+'SEM5'!IU34</f>
        <v>0</v>
      </c>
      <c r="FV34" s="42" t="str">
        <f>IFERROR(FD34/FC34,"-")</f>
        <v>-</v>
      </c>
      <c r="FW34" s="89" t="str">
        <f>IFERROR((FF34+FG34)/FC34,"-")</f>
        <v>-</v>
      </c>
      <c r="FX34" s="43" t="str">
        <f>IFERROR(FE34/FD34,"-")</f>
        <v>-</v>
      </c>
      <c r="FY34" s="43" t="str">
        <f>IFERROR((FH34+FF34)/FD34,"-")</f>
        <v>-</v>
      </c>
      <c r="FZ34" s="43" t="str">
        <f>IFERROR((FK34+FG34)/FD34,"-")</f>
        <v>-</v>
      </c>
      <c r="GA34" s="43" t="str">
        <f>IFERROR(FN34/FD34,"-")</f>
        <v>-</v>
      </c>
      <c r="GB34" s="43" t="str">
        <f>IFERROR(FF34/(FH34+FF34),"-")</f>
        <v>-</v>
      </c>
      <c r="GC34" s="43" t="str">
        <f>IFERROR(FG34/(FK34+FG34),"-")</f>
        <v>-</v>
      </c>
      <c r="GD34" s="43" t="str">
        <f>IFERROR(FF34/FD34,"-")</f>
        <v>-</v>
      </c>
      <c r="GE34" s="43" t="str">
        <f>IFERROR(FI34/FD34,"-")</f>
        <v>-</v>
      </c>
      <c r="GF34" s="43" t="str">
        <f>IFERROR(FJ34/FD34,"-")</f>
        <v>-</v>
      </c>
      <c r="GG34" s="43" t="str">
        <f>IFERROR(FG34/FD34,"-")</f>
        <v>-</v>
      </c>
      <c r="GH34" s="43" t="str">
        <f>IFERROR(FL34/FD34,"-")</f>
        <v>-</v>
      </c>
      <c r="GI34" s="43" t="str">
        <f>IFERROR(FM34/FD34,"-")</f>
        <v>-</v>
      </c>
      <c r="GJ34" s="43" t="str">
        <f>IFERROR(FO34/FD34,"-")</f>
        <v>-</v>
      </c>
      <c r="GK34" s="43" t="str">
        <f>IFERROR(FP34/FD34,"-")</f>
        <v>-</v>
      </c>
      <c r="GL34" s="44" t="str">
        <f>IFERROR(FQ34/FC34,"-")</f>
        <v>-</v>
      </c>
      <c r="GM34" s="44" t="str">
        <f>IFERROR(FR34/(FH34+FF34),"-")</f>
        <v>-</v>
      </c>
      <c r="GN34" s="44" t="str">
        <f>IFERROR((FS34/(FK34+FG34))/12,"-")</f>
        <v>-</v>
      </c>
      <c r="GO34" s="90" t="str">
        <f>IFERROR((FU34-FT34)/12/FN34,"-")</f>
        <v>-</v>
      </c>
      <c r="GP34" s="39">
        <f>'SEM6'!IC34</f>
        <v>0</v>
      </c>
      <c r="GQ34" s="99">
        <f>SUM(GU34:HC34)</f>
        <v>0</v>
      </c>
      <c r="GR34" s="99">
        <f>SUM(GU34:HA34)</f>
        <v>0</v>
      </c>
      <c r="GS34" s="100">
        <f>GV34+GW34</f>
        <v>0</v>
      </c>
      <c r="GT34" s="100">
        <f>GY34+GZ34</f>
        <v>0</v>
      </c>
      <c r="GU34" s="35">
        <f>'SEM6'!IH34</f>
        <v>0</v>
      </c>
      <c r="GV34" s="35">
        <f>'SEM6'!II34</f>
        <v>0</v>
      </c>
      <c r="GW34" s="35">
        <f>'SEM6'!IJ34</f>
        <v>0</v>
      </c>
      <c r="GX34" s="35">
        <f>'SEM6'!IK34</f>
        <v>0</v>
      </c>
      <c r="GY34" s="35">
        <f>'SEM6'!IL34</f>
        <v>0</v>
      </c>
      <c r="GZ34" s="35">
        <f>'SEM6'!IM34</f>
        <v>0</v>
      </c>
      <c r="HA34" s="100">
        <f>'SEM6'!IN34</f>
        <v/>
      </c>
      <c r="HB34" s="35">
        <f>'SEM6'!IO34</f>
        <v>0</v>
      </c>
      <c r="HC34" s="35">
        <f>'SEM6'!IP34</f>
        <v>0</v>
      </c>
      <c r="HD34" s="35">
        <f>'SEM6'!IQ34</f>
        <v>0</v>
      </c>
      <c r="HE34" s="35">
        <f>'SEM6'!IR34</f>
        <v>0</v>
      </c>
      <c r="HF34" s="35">
        <f>'SEM6'!IS34</f>
        <v>0</v>
      </c>
      <c r="HG34" s="23">
        <f>'SEM6'!IT34</f>
        <v>0</v>
      </c>
      <c r="HH34" s="26">
        <f>'SEM6'!IU34</f>
        <v>0</v>
      </c>
      <c r="HI34" s="42" t="str">
        <f>IFERROR(GQ34/GP34,"-")</f>
        <v>-</v>
      </c>
      <c r="HJ34" s="89" t="str">
        <f>IFERROR((GS34+GT34)/GP34,"-")</f>
        <v>-</v>
      </c>
      <c r="HK34" s="43" t="str">
        <f>IFERROR(GR34/GQ34,"-")</f>
        <v>-</v>
      </c>
      <c r="HL34" s="43" t="str">
        <f>IFERROR((GU34+GS34)/GQ34,"-")</f>
        <v>-</v>
      </c>
      <c r="HM34" s="43" t="str">
        <f>IFERROR((GX34+GT34)/GQ34,"-")</f>
        <v>-</v>
      </c>
      <c r="HN34" s="43" t="str">
        <f>IFERROR(HA34/GQ34,"-")</f>
        <v>-</v>
      </c>
      <c r="HO34" s="43" t="str">
        <f>IFERROR(GS34/(GU34+GS34),"-")</f>
        <v>-</v>
      </c>
      <c r="HP34" s="43" t="str">
        <f>IFERROR(GT34/(GX34+GT34),"-")</f>
        <v>-</v>
      </c>
      <c r="HQ34" s="43" t="str">
        <f>IFERROR(GS34/GQ34,"-")</f>
        <v>-</v>
      </c>
      <c r="HR34" s="43" t="str">
        <f>IFERROR(GV34/GQ34,"-")</f>
        <v>-</v>
      </c>
      <c r="HS34" s="43" t="str">
        <f>IFERROR(GW34/GQ34,"-")</f>
        <v>-</v>
      </c>
      <c r="HT34" s="43" t="str">
        <f>IFERROR(GT34/GQ34,"-")</f>
        <v>-</v>
      </c>
      <c r="HU34" s="43" t="str">
        <f>IFERROR(GY34/GQ34,"-")</f>
        <v>-</v>
      </c>
      <c r="HV34" s="43" t="str">
        <f>IFERROR(GZ34/GQ34,"-")</f>
        <v>-</v>
      </c>
      <c r="HW34" s="43" t="str">
        <f>IFERROR(HB34/GQ34,"-")</f>
        <v>-</v>
      </c>
      <c r="HX34" s="43" t="str">
        <f>IFERROR(HC34/GQ34,"-")</f>
        <v>-</v>
      </c>
      <c r="HY34" s="44" t="str">
        <f>IFERROR(HD34/GP34,"-")</f>
        <v>-</v>
      </c>
      <c r="HZ34" s="44" t="str">
        <f>IFERROR(HE34/(GU34+GS34),"-")</f>
        <v>-</v>
      </c>
      <c r="IA34" s="44" t="str">
        <f>IFERROR((HF34/(GX34+GT34))/12,"-")</f>
        <v>-</v>
      </c>
      <c r="IB34" s="90" t="str">
        <f>IFERROR((HH34-HG34)/12/HA34,"-")</f>
        <v>-</v>
      </c>
      <c r="IC34" s="39">
        <f>'CUMUL Novembre 2022'!C34</f>
        <v>0</v>
      </c>
      <c r="ID34" s="112">
        <f>SUM(IH34:IP34)</f>
        <v>0</v>
      </c>
      <c r="IE34" s="112">
        <f>SUM(IH34:IN34)</f>
        <v>0</v>
      </c>
      <c r="IF34" s="113">
        <f>II34+IJ34</f>
        <v>0</v>
      </c>
      <c r="IG34" s="113">
        <f>IL34+IM34</f>
        <v>0</v>
      </c>
      <c r="IH34" s="35">
        <f>'CUMUL Novembre 2022'!H34</f>
        <v>0</v>
      </c>
      <c r="II34" s="35">
        <f>'CUMUL Novembre 2022'!I34</f>
        <v>0</v>
      </c>
      <c r="IJ34" s="35">
        <f>'CUMUL Novembre 2022'!J34</f>
        <v>0</v>
      </c>
      <c r="IK34" s="35">
        <f>'CUMUL Novembre 2022'!K34</f>
        <v>0</v>
      </c>
      <c r="IL34" s="35">
        <f>'CUMUL Novembre 2022'!L34</f>
        <v>0</v>
      </c>
      <c r="IM34" s="35">
        <f>'CUMUL Novembre 2022'!M34</f>
        <v>0</v>
      </c>
      <c r="IN34" s="113">
        <f>'CUMUL Novembre 2022'!N34</f>
        <v>0</v>
      </c>
      <c r="IO34" s="35">
        <f>'CUMUL Novembre 2022'!O34</f>
        <v>0</v>
      </c>
      <c r="IP34" s="35">
        <f>'CUMUL Novembre 2022'!P34</f>
        <v>0</v>
      </c>
      <c r="IQ34" s="35">
        <f>'CUMUL Novembre 2022'!Q34</f>
        <v>0</v>
      </c>
      <c r="IR34" s="35">
        <f>'CUMUL Novembre 2022'!R34</f>
        <v>0</v>
      </c>
      <c r="IS34" s="35">
        <f>'CUMUL Novembre 2022'!S34</f>
        <v>0</v>
      </c>
      <c r="IT34" s="23">
        <f>'CUMUL Novembre 2022'!T34</f>
        <v>0</v>
      </c>
      <c r="IU34" s="26">
        <f>'CUMUL Novembre 2022'!U34</f>
        <v>0</v>
      </c>
      <c r="IV34" s="125" t="str">
        <f>IFERROR(ID34/IC34,"-")</f>
        <v>-</v>
      </c>
      <c r="IW34" s="126" t="str">
        <f>IFERROR((IF34+IG34)/IC34,"-")</f>
        <v>-</v>
      </c>
      <c r="IX34" s="127" t="str">
        <f>IFERROR(IE34/ID34,"-")</f>
        <v>-</v>
      </c>
      <c r="IY34" s="127" t="str">
        <f>IFERROR((IH34+IF34)/ID34,"-")</f>
        <v>-</v>
      </c>
      <c r="IZ34" s="127" t="str">
        <f>IFERROR((IK34+IG34)/ID34,"-")</f>
        <v>-</v>
      </c>
      <c r="JA34" s="127" t="str">
        <f>IFERROR(IN34/ID34,"-")</f>
        <v>-</v>
      </c>
      <c r="JB34" s="127" t="str">
        <f>IFERROR(IF34/(IH34+IF34),"-")</f>
        <v>-</v>
      </c>
      <c r="JC34" s="127" t="str">
        <f>IFERROR(IG34/(IK34+IG34),"-")</f>
        <v>-</v>
      </c>
      <c r="JD34" s="127" t="str">
        <f>IFERROR(IF34/ID34,"-")</f>
        <v>-</v>
      </c>
      <c r="JE34" s="127" t="str">
        <f>IFERROR(II34/ID34,"-")</f>
        <v>-</v>
      </c>
      <c r="JF34" s="127" t="str">
        <f>IFERROR(IJ34/ID34,"-")</f>
        <v>-</v>
      </c>
      <c r="JG34" s="127" t="str">
        <f>IFERROR(IG34/ID34,"-")</f>
        <v>-</v>
      </c>
      <c r="JH34" s="127" t="str">
        <f>IFERROR(IL34/ID34,"-")</f>
        <v>-</v>
      </c>
      <c r="JI34" s="127" t="str">
        <f>IFERROR(IM34/ID34,"-")</f>
        <v>-</v>
      </c>
      <c r="JJ34" s="127" t="str">
        <f>IFERROR(IO34/ID34,"-")</f>
        <v>-</v>
      </c>
      <c r="JK34" s="127" t="str">
        <f>IFERROR(IP34/ID34,"-")</f>
        <v>-</v>
      </c>
      <c r="JL34" s="128" t="str">
        <f>IFERROR(IQ34/IC34,"-")</f>
        <v>-</v>
      </c>
      <c r="JM34" s="128" t="str">
        <f>IFERROR(IR34/(IH34+IF34),"-")</f>
        <v>-</v>
      </c>
      <c r="JN34" s="128" t="str">
        <f>IFERROR((IS34/(IK34+IG34))/12,"-")</f>
        <v>-</v>
      </c>
      <c r="JO34" s="129" t="str">
        <f>IFERROR((IU34-IT34)/12/IN34,"-")</f>
        <v>-</v>
      </c>
    </row>
    <row r="35" spans="1:275" customHeight="1" ht="15.75">
      <c r="A35" s="14" t="b">
        <f>IFERROR('SEM1'!A35,"-")</f>
        <v>0</v>
      </c>
      <c r="B35" s="14" t="b">
        <f>IFERROR('SEM1'!B35,"-")</f>
        <v>0</v>
      </c>
      <c r="C35" s="39">
        <f>+'SEM1'!IC35</f>
        <v>0</v>
      </c>
      <c r="D35" s="99">
        <f>SUM(H35:P35)</f>
        <v>0</v>
      </c>
      <c r="E35" s="99">
        <f>SUM(H35:N35)</f>
        <v>0</v>
      </c>
      <c r="F35" s="100">
        <f>I35+J35</f>
        <v>0</v>
      </c>
      <c r="G35" s="100">
        <f>L35+M35</f>
        <v>0</v>
      </c>
      <c r="H35" s="35">
        <f>+'SEM1'!IH35</f>
        <v>0</v>
      </c>
      <c r="I35" s="35">
        <f>+'SEM1'!II35</f>
        <v>0</v>
      </c>
      <c r="J35" s="35">
        <f>+'SEM1'!IJ35</f>
        <v>0</v>
      </c>
      <c r="K35" s="35">
        <f>+'SEM1'!IK35</f>
        <v>0</v>
      </c>
      <c r="L35" s="35">
        <f>+'SEM1'!IL35</f>
        <v>0</v>
      </c>
      <c r="M35" s="35">
        <f>+'SEM1'!IM35</f>
        <v>0</v>
      </c>
      <c r="N35" s="100">
        <f>+'SEM1'!IN35</f>
        <v/>
      </c>
      <c r="O35" s="35">
        <f>+'SEM1'!IO35</f>
        <v>0</v>
      </c>
      <c r="P35" s="35">
        <f>+'SEM1'!IP35</f>
        <v>0</v>
      </c>
      <c r="Q35" s="35">
        <f>+'SEM1'!IQ35</f>
        <v>0</v>
      </c>
      <c r="R35" s="35">
        <f>+'SEM1'!IR35</f>
        <v>0</v>
      </c>
      <c r="S35" s="35">
        <f>+'SEM1'!IS35</f>
        <v>0</v>
      </c>
      <c r="T35" s="23">
        <f>+'SEM1'!IT35</f>
        <v>0</v>
      </c>
      <c r="U35" s="26">
        <f>+'SEM1'!IU35</f>
        <v>0</v>
      </c>
      <c r="V35" s="42" t="str">
        <f>IFERROR(D35/C35,"-")</f>
        <v>-</v>
      </c>
      <c r="W35" s="89" t="str">
        <f>IFERROR((F35+G35)/C35,"-")</f>
        <v>-</v>
      </c>
      <c r="X35" s="43" t="str">
        <f>IFERROR(E35/D35,"-")</f>
        <v>-</v>
      </c>
      <c r="Y35" s="43" t="str">
        <f>IFERROR((H35+F35)/D35,"-")</f>
        <v>-</v>
      </c>
      <c r="Z35" s="43" t="str">
        <f>IFERROR((K35+G35)/D35,"-")</f>
        <v>-</v>
      </c>
      <c r="AA35" s="43" t="str">
        <f>IFERROR(N35/D35,"-")</f>
        <v>-</v>
      </c>
      <c r="AB35" s="43" t="str">
        <f>IFERROR(F35/(H35+F35),"-")</f>
        <v>-</v>
      </c>
      <c r="AC35" s="43" t="str">
        <f>IFERROR(G35/(K35+G35),"-")</f>
        <v>-</v>
      </c>
      <c r="AD35" s="43" t="str">
        <f>IFERROR(F35/D35,"-")</f>
        <v>-</v>
      </c>
      <c r="AE35" s="43" t="str">
        <f>IFERROR(I35/D35,"-")</f>
        <v>-</v>
      </c>
      <c r="AF35" s="43" t="str">
        <f>IFERROR(J35/D35,"-")</f>
        <v>-</v>
      </c>
      <c r="AG35" s="43" t="str">
        <f>IFERROR(G35/D35,"-")</f>
        <v>-</v>
      </c>
      <c r="AH35" s="43" t="str">
        <f>IFERROR(L35/D35,"-")</f>
        <v>-</v>
      </c>
      <c r="AI35" s="43" t="str">
        <f>IFERROR(M35/D35,"-")</f>
        <v>-</v>
      </c>
      <c r="AJ35" s="43" t="str">
        <f>IFERROR(O35/D35,"-")</f>
        <v>-</v>
      </c>
      <c r="AK35" s="43" t="str">
        <f>IFERROR(P35/D35,"-")</f>
        <v>-</v>
      </c>
      <c r="AL35" s="44" t="str">
        <f>IFERROR(Q35/C35,"-")</f>
        <v>-</v>
      </c>
      <c r="AM35" s="44" t="str">
        <f>IFERROR(R35/(H35+F35),"-")</f>
        <v>-</v>
      </c>
      <c r="AN35" s="44" t="str">
        <f>IFERROR((S35/(K35+G35))/12,"-")</f>
        <v>-</v>
      </c>
      <c r="AO35" s="90" t="str">
        <f>IFERROR((U35-T35)/12/N35,"-")</f>
        <v>-</v>
      </c>
      <c r="AP35" s="39">
        <f>+'SEM2'!IC35</f>
        <v>0</v>
      </c>
      <c r="AQ35" s="99">
        <f>SUM(AU35:BC35)</f>
        <v>0</v>
      </c>
      <c r="AR35" s="99">
        <f>SUM(AU35:BA35)</f>
        <v>0</v>
      </c>
      <c r="AS35" s="100">
        <f>AV35+AW35</f>
        <v>0</v>
      </c>
      <c r="AT35" s="100">
        <f>AY35+AZ35</f>
        <v>0</v>
      </c>
      <c r="AU35" s="35">
        <f>+'SEM2'!IH35</f>
        <v>0</v>
      </c>
      <c r="AV35" s="35">
        <f>+'SEM2'!II35</f>
        <v>0</v>
      </c>
      <c r="AW35" s="35">
        <f>+'SEM2'!IJ35</f>
        <v>0</v>
      </c>
      <c r="AX35" s="35">
        <f>+'SEM2'!IK35</f>
        <v>0</v>
      </c>
      <c r="AY35" s="35">
        <f>+'SEM2'!IL35</f>
        <v>0</v>
      </c>
      <c r="AZ35" s="35">
        <f>+'SEM2'!IM35</f>
        <v>0</v>
      </c>
      <c r="BA35" s="100">
        <f>+'SEM2'!IN35</f>
        <v/>
      </c>
      <c r="BB35" s="35">
        <f>+'SEM2'!IO35</f>
        <v>0</v>
      </c>
      <c r="BC35" s="35">
        <f>+'SEM2'!IP35</f>
        <v>0</v>
      </c>
      <c r="BD35" s="35">
        <f>+'SEM2'!IQ35</f>
        <v>0</v>
      </c>
      <c r="BE35" s="35">
        <f>+'SEM2'!IR35</f>
        <v>0</v>
      </c>
      <c r="BF35" s="35">
        <f>+'SEM2'!IS35</f>
        <v>0</v>
      </c>
      <c r="BG35" s="23">
        <f>+'SEM2'!IT35</f>
        <v>0</v>
      </c>
      <c r="BH35" s="26">
        <f>+'SEM2'!IU35</f>
        <v>0</v>
      </c>
      <c r="BI35" s="42" t="str">
        <f>IFERROR(AQ35/AP35,"-")</f>
        <v>-</v>
      </c>
      <c r="BJ35" s="89" t="str">
        <f>IFERROR((AS35+AT35)/AP35,"-")</f>
        <v>-</v>
      </c>
      <c r="BK35" s="43" t="str">
        <f>IFERROR(AR35/AQ35,"-")</f>
        <v>-</v>
      </c>
      <c r="BL35" s="43" t="str">
        <f>IFERROR((AU35+AS35)/AQ35,"-")</f>
        <v>-</v>
      </c>
      <c r="BM35" s="43" t="str">
        <f>IFERROR((AX35+AT35)/AQ35,"-")</f>
        <v>-</v>
      </c>
      <c r="BN35" s="43" t="str">
        <f>IFERROR(BA35/AQ35,"-")</f>
        <v>-</v>
      </c>
      <c r="BO35" s="43" t="str">
        <f>IFERROR(AS35/(AU35+AS35),"-")</f>
        <v>-</v>
      </c>
      <c r="BP35" s="43" t="str">
        <f>IFERROR(AT35/(AX35+AT35),"-")</f>
        <v>-</v>
      </c>
      <c r="BQ35" s="43" t="str">
        <f>IFERROR(AS35/AQ35,"-")</f>
        <v>-</v>
      </c>
      <c r="BR35" s="43" t="str">
        <f>IFERROR(AV35/AQ35,"-")</f>
        <v>-</v>
      </c>
      <c r="BS35" s="43" t="str">
        <f>IFERROR(AW35/AQ35,"-")</f>
        <v>-</v>
      </c>
      <c r="BT35" s="43" t="str">
        <f>IFERROR(AT35/AQ35,"-")</f>
        <v>-</v>
      </c>
      <c r="BU35" s="43" t="str">
        <f>IFERROR(AY35/AQ35,"-")</f>
        <v>-</v>
      </c>
      <c r="BV35" s="43" t="str">
        <f>IFERROR(AZ35/AQ35,"-")</f>
        <v>-</v>
      </c>
      <c r="BW35" s="43" t="str">
        <f>IFERROR(BB35/AQ35,"-")</f>
        <v>-</v>
      </c>
      <c r="BX35" s="43" t="str">
        <f>IFERROR(BC35/AQ35,"-")</f>
        <v>-</v>
      </c>
      <c r="BY35" s="44" t="str">
        <f>IFERROR(BD35/AP35,"-")</f>
        <v>-</v>
      </c>
      <c r="BZ35" s="44" t="str">
        <f>IFERROR(BE35/(AU35+AS35),"-")</f>
        <v>-</v>
      </c>
      <c r="CA35" s="44" t="str">
        <f>IFERROR((BF35/(AX35+AT35))/12,"-")</f>
        <v>-</v>
      </c>
      <c r="CB35" s="90" t="str">
        <f>IFERROR((BH35-BG35)/12/BA35,"-")</f>
        <v>-</v>
      </c>
      <c r="CC35" s="39">
        <f>+'SEM3'!IC35</f>
        <v>0</v>
      </c>
      <c r="CD35" s="99">
        <f>SUM(CH35:CP35)</f>
        <v>0</v>
      </c>
      <c r="CE35" s="99">
        <f>SUM(CH35:CN35)</f>
        <v>0</v>
      </c>
      <c r="CF35" s="100">
        <f>CI35+CJ35</f>
        <v>0</v>
      </c>
      <c r="CG35" s="100">
        <f>CL35+CM35</f>
        <v>0</v>
      </c>
      <c r="CH35" s="35">
        <f>+'SEM3'!IH35</f>
        <v>0</v>
      </c>
      <c r="CI35" s="35">
        <f>+'SEM3'!II35</f>
        <v>0</v>
      </c>
      <c r="CJ35" s="35">
        <f>+'SEM3'!IJ35</f>
        <v>0</v>
      </c>
      <c r="CK35" s="35">
        <f>+'SEM3'!IK35</f>
        <v>0</v>
      </c>
      <c r="CL35" s="35">
        <f>+'SEM3'!IL35</f>
        <v>0</v>
      </c>
      <c r="CM35" s="35">
        <f>+'SEM3'!IM35</f>
        <v>0</v>
      </c>
      <c r="CN35" s="100">
        <f>+'SEM3'!IN35</f>
        <v/>
      </c>
      <c r="CO35" s="35">
        <f>+'SEM3'!IO35</f>
        <v>0</v>
      </c>
      <c r="CP35" s="35">
        <f>+'SEM3'!IP35</f>
        <v>0</v>
      </c>
      <c r="CQ35" s="35">
        <f>+'SEM3'!IQ35</f>
        <v>0</v>
      </c>
      <c r="CR35" s="35">
        <f>+'SEM3'!IR35</f>
        <v>0</v>
      </c>
      <c r="CS35" s="35">
        <f>+'SEM3'!IS35</f>
        <v>0</v>
      </c>
      <c r="CT35" s="23">
        <f>+'SEM3'!IT35</f>
        <v>0</v>
      </c>
      <c r="CU35" s="26">
        <f>+'SEM3'!IU35</f>
        <v>0</v>
      </c>
      <c r="CV35" s="42" t="str">
        <f>IFERROR(CD35/CC35,"-")</f>
        <v>-</v>
      </c>
      <c r="CW35" s="89" t="str">
        <f>IFERROR((CF35+CG35)/CC35,"-")</f>
        <v>-</v>
      </c>
      <c r="CX35" s="43" t="str">
        <f>IFERROR(CE35/CD35,"-")</f>
        <v>-</v>
      </c>
      <c r="CY35" s="43" t="str">
        <f>IFERROR((CH35+CF35)/CD35,"-")</f>
        <v>-</v>
      </c>
      <c r="CZ35" s="43" t="str">
        <f>IFERROR((CK35+CG35)/CD35,"-")</f>
        <v>-</v>
      </c>
      <c r="DA35" s="43" t="str">
        <f>IFERROR(CN35/CD35,"-")</f>
        <v>-</v>
      </c>
      <c r="DB35" s="43" t="str">
        <f>IFERROR(CF35/(CH35+CF35),"-")</f>
        <v>-</v>
      </c>
      <c r="DC35" s="43" t="str">
        <f>IFERROR(CG35/(CK35+CG35),"-")</f>
        <v>-</v>
      </c>
      <c r="DD35" s="43" t="str">
        <f>IFERROR(CF35/CD35,"-")</f>
        <v>-</v>
      </c>
      <c r="DE35" s="43" t="str">
        <f>IFERROR(CI35/CD35,"-")</f>
        <v>-</v>
      </c>
      <c r="DF35" s="43" t="str">
        <f>IFERROR(CJ35/CD35,"-")</f>
        <v>-</v>
      </c>
      <c r="DG35" s="43" t="str">
        <f>IFERROR(CG35/CD35,"-")</f>
        <v>-</v>
      </c>
      <c r="DH35" s="43" t="str">
        <f>IFERROR(CL35/CD35,"-")</f>
        <v>-</v>
      </c>
      <c r="DI35" s="43" t="str">
        <f>IFERROR(CM35/CD35,"-")</f>
        <v>-</v>
      </c>
      <c r="DJ35" s="43" t="str">
        <f>IFERROR(CO35/CD35,"-")</f>
        <v>-</v>
      </c>
      <c r="DK35" s="43" t="str">
        <f>IFERROR(CP35/CD35,"-")</f>
        <v>-</v>
      </c>
      <c r="DL35" s="44" t="str">
        <f>IFERROR(CQ35/CC35,"-")</f>
        <v>-</v>
      </c>
      <c r="DM35" s="44" t="str">
        <f>IFERROR(CR35/(CH35+CF35),"-")</f>
        <v>-</v>
      </c>
      <c r="DN35" s="44" t="str">
        <f>IFERROR((CS35/(CK35+CG35))/12,"-")</f>
        <v>-</v>
      </c>
      <c r="DO35" s="90" t="str">
        <f>IFERROR((CU35-CT35)/12/CN35,"-")</f>
        <v>-</v>
      </c>
      <c r="DP35" s="39">
        <f>+'SEM4'!IC35</f>
        <v>0</v>
      </c>
      <c r="DQ35" s="99">
        <f>SUM(DU35:EC35)</f>
        <v>0</v>
      </c>
      <c r="DR35" s="99">
        <f>SUM(DU35:EA35)</f>
        <v>0</v>
      </c>
      <c r="DS35" s="100">
        <f>DV35+DW35</f>
        <v>0</v>
      </c>
      <c r="DT35" s="100">
        <f>DY35+DZ35</f>
        <v>0</v>
      </c>
      <c r="DU35" s="35">
        <f>+'SEM4'!IH35</f>
        <v>0</v>
      </c>
      <c r="DV35" s="35">
        <f>+'SEM4'!II35</f>
        <v>0</v>
      </c>
      <c r="DW35" s="35">
        <f>+'SEM4'!IJ35</f>
        <v>0</v>
      </c>
      <c r="DX35" s="35">
        <f>+'SEM4'!IK35</f>
        <v>0</v>
      </c>
      <c r="DY35" s="35">
        <f>+'SEM4'!IL35</f>
        <v>0</v>
      </c>
      <c r="DZ35" s="35">
        <f>+'SEM4'!IM35</f>
        <v>0</v>
      </c>
      <c r="EA35" s="100">
        <f>+'SEM4'!IN35</f>
        <v/>
      </c>
      <c r="EB35" s="35">
        <f>+'SEM4'!IO35</f>
        <v>0</v>
      </c>
      <c r="EC35" s="35">
        <f>+'SEM4'!IP35</f>
        <v>0</v>
      </c>
      <c r="ED35" s="35">
        <f>+'SEM4'!IQ35</f>
        <v>0</v>
      </c>
      <c r="EE35" s="35">
        <f>+'SEM4'!IR35</f>
        <v>0</v>
      </c>
      <c r="EF35" s="35">
        <f>+'SEM4'!IS35</f>
        <v>0</v>
      </c>
      <c r="EG35" s="23">
        <f>+'SEM4'!IT35</f>
        <v>0</v>
      </c>
      <c r="EH35" s="26">
        <f>+'SEM4'!IU35</f>
        <v>0</v>
      </c>
      <c r="EI35" s="42" t="str">
        <f>IFERROR(DQ35/DP35,"-")</f>
        <v>-</v>
      </c>
      <c r="EJ35" s="89" t="str">
        <f>IFERROR((DS35+DT35)/DP35,"-")</f>
        <v>-</v>
      </c>
      <c r="EK35" s="43" t="str">
        <f>IFERROR(DR35/DQ35,"-")</f>
        <v>-</v>
      </c>
      <c r="EL35" s="43" t="str">
        <f>IFERROR((DU35+DS35)/DQ35,"-")</f>
        <v>-</v>
      </c>
      <c r="EM35" s="43" t="str">
        <f>IFERROR((DX35+DT35)/DQ35,"-")</f>
        <v>-</v>
      </c>
      <c r="EN35" s="43" t="str">
        <f>IFERROR(EA35/DQ35,"-")</f>
        <v>-</v>
      </c>
      <c r="EO35" s="43" t="str">
        <f>IFERROR(DS35/(DU35+DS35),"-")</f>
        <v>-</v>
      </c>
      <c r="EP35" s="43" t="str">
        <f>IFERROR(DT35/(DX35+DT35),"-")</f>
        <v>-</v>
      </c>
      <c r="EQ35" s="43" t="str">
        <f>IFERROR(DS35/DQ35,"-")</f>
        <v>-</v>
      </c>
      <c r="ER35" s="43" t="str">
        <f>IFERROR(DV35/DQ35,"-")</f>
        <v>-</v>
      </c>
      <c r="ES35" s="43" t="str">
        <f>IFERROR(DW35/DQ35,"-")</f>
        <v>-</v>
      </c>
      <c r="ET35" s="43" t="str">
        <f>IFERROR(DT35/DQ35,"-")</f>
        <v>-</v>
      </c>
      <c r="EU35" s="43" t="str">
        <f>IFERROR(DY35/DQ35,"-")</f>
        <v>-</v>
      </c>
      <c r="EV35" s="43" t="str">
        <f>IFERROR(DZ35/DQ35,"-")</f>
        <v>-</v>
      </c>
      <c r="EW35" s="43" t="str">
        <f>IFERROR(EB35/DQ35,"-")</f>
        <v>-</v>
      </c>
      <c r="EX35" s="43" t="str">
        <f>IFERROR(EC35/DQ35,"-")</f>
        <v>-</v>
      </c>
      <c r="EY35" s="44" t="str">
        <f>IFERROR(ED35/DP35,"-")</f>
        <v>-</v>
      </c>
      <c r="EZ35" s="44" t="str">
        <f>IFERROR(EE35/(DU35+DS35),"-")</f>
        <v>-</v>
      </c>
      <c r="FA35" s="44" t="str">
        <f>IFERROR((EF35/(DX35+DT35))/12,"-")</f>
        <v>-</v>
      </c>
      <c r="FB35" s="90" t="str">
        <f>IFERROR((EH35-EG35)/12/EA35,"-")</f>
        <v>-</v>
      </c>
      <c r="FC35" s="39">
        <f>+'SEM5'!IC35</f>
        <v>0</v>
      </c>
      <c r="FD35" s="99">
        <f>SUM(FH35:FP35)</f>
        <v>0</v>
      </c>
      <c r="FE35" s="99">
        <f>SUM(FH35:FN35)</f>
        <v>0</v>
      </c>
      <c r="FF35" s="100">
        <f>FI35+FJ35</f>
        <v>0</v>
      </c>
      <c r="FG35" s="100">
        <f>FL35+FM35</f>
        <v>0</v>
      </c>
      <c r="FH35" s="35">
        <f>+'SEM5'!IH35</f>
        <v>0</v>
      </c>
      <c r="FI35" s="35">
        <f>+'SEM5'!II35</f>
        <v>0</v>
      </c>
      <c r="FJ35" s="35">
        <f>+'SEM5'!IJ35</f>
        <v>0</v>
      </c>
      <c r="FK35" s="35">
        <f>+'SEM5'!IK35</f>
        <v>0</v>
      </c>
      <c r="FL35" s="35">
        <f>+'SEM5'!IL35</f>
        <v>0</v>
      </c>
      <c r="FM35" s="35">
        <f>+'SEM5'!IM35</f>
        <v>0</v>
      </c>
      <c r="FN35" s="100">
        <f>+'SEM5'!IN35</f>
        <v/>
      </c>
      <c r="FO35" s="35">
        <f>+'SEM5'!IO35</f>
        <v>0</v>
      </c>
      <c r="FP35" s="35">
        <f>+'SEM5'!IP35</f>
        <v>0</v>
      </c>
      <c r="FQ35" s="35">
        <f>+'SEM5'!IQ35</f>
        <v>0</v>
      </c>
      <c r="FR35" s="35">
        <f>+'SEM5'!IR35</f>
        <v>0</v>
      </c>
      <c r="FS35" s="35">
        <f>+'SEM5'!IS35</f>
        <v>0</v>
      </c>
      <c r="FT35" s="23">
        <f>+'SEM5'!IT35</f>
        <v>0</v>
      </c>
      <c r="FU35" s="26">
        <f>+'SEM5'!IU35</f>
        <v>0</v>
      </c>
      <c r="FV35" s="42" t="str">
        <f>IFERROR(FD35/FC35,"-")</f>
        <v>-</v>
      </c>
      <c r="FW35" s="89" t="str">
        <f>IFERROR((FF35+FG35)/FC35,"-")</f>
        <v>-</v>
      </c>
      <c r="FX35" s="43" t="str">
        <f>IFERROR(FE35/FD35,"-")</f>
        <v>-</v>
      </c>
      <c r="FY35" s="43" t="str">
        <f>IFERROR((FH35+FF35)/FD35,"-")</f>
        <v>-</v>
      </c>
      <c r="FZ35" s="43" t="str">
        <f>IFERROR((FK35+FG35)/FD35,"-")</f>
        <v>-</v>
      </c>
      <c r="GA35" s="43" t="str">
        <f>IFERROR(FN35/FD35,"-")</f>
        <v>-</v>
      </c>
      <c r="GB35" s="43" t="str">
        <f>IFERROR(FF35/(FH35+FF35),"-")</f>
        <v>-</v>
      </c>
      <c r="GC35" s="43" t="str">
        <f>IFERROR(FG35/(FK35+FG35),"-")</f>
        <v>-</v>
      </c>
      <c r="GD35" s="43" t="str">
        <f>IFERROR(FF35/FD35,"-")</f>
        <v>-</v>
      </c>
      <c r="GE35" s="43" t="str">
        <f>IFERROR(FI35/FD35,"-")</f>
        <v>-</v>
      </c>
      <c r="GF35" s="43" t="str">
        <f>IFERROR(FJ35/FD35,"-")</f>
        <v>-</v>
      </c>
      <c r="GG35" s="43" t="str">
        <f>IFERROR(FG35/FD35,"-")</f>
        <v>-</v>
      </c>
      <c r="GH35" s="43" t="str">
        <f>IFERROR(FL35/FD35,"-")</f>
        <v>-</v>
      </c>
      <c r="GI35" s="43" t="str">
        <f>IFERROR(FM35/FD35,"-")</f>
        <v>-</v>
      </c>
      <c r="GJ35" s="43" t="str">
        <f>IFERROR(FO35/FD35,"-")</f>
        <v>-</v>
      </c>
      <c r="GK35" s="43" t="str">
        <f>IFERROR(FP35/FD35,"-")</f>
        <v>-</v>
      </c>
      <c r="GL35" s="44" t="str">
        <f>IFERROR(FQ35/FC35,"-")</f>
        <v>-</v>
      </c>
      <c r="GM35" s="44" t="str">
        <f>IFERROR(FR35/(FH35+FF35),"-")</f>
        <v>-</v>
      </c>
      <c r="GN35" s="44" t="str">
        <f>IFERROR((FS35/(FK35+FG35))/12,"-")</f>
        <v>-</v>
      </c>
      <c r="GO35" s="90" t="str">
        <f>IFERROR((FU35-FT35)/12/FN35,"-")</f>
        <v>-</v>
      </c>
      <c r="GP35" s="39">
        <f>'SEM6'!IC35</f>
        <v>0</v>
      </c>
      <c r="GQ35" s="99">
        <f>SUM(GU35:HC35)</f>
        <v>0</v>
      </c>
      <c r="GR35" s="99">
        <f>SUM(GU35:HA35)</f>
        <v>0</v>
      </c>
      <c r="GS35" s="100">
        <f>GV35+GW35</f>
        <v>0</v>
      </c>
      <c r="GT35" s="100">
        <f>GY35+GZ35</f>
        <v>0</v>
      </c>
      <c r="GU35" s="35">
        <f>'SEM6'!IH35</f>
        <v>0</v>
      </c>
      <c r="GV35" s="35">
        <f>'SEM6'!II35</f>
        <v>0</v>
      </c>
      <c r="GW35" s="35">
        <f>'SEM6'!IJ35</f>
        <v>0</v>
      </c>
      <c r="GX35" s="35">
        <f>'SEM6'!IK35</f>
        <v>0</v>
      </c>
      <c r="GY35" s="35">
        <f>'SEM6'!IL35</f>
        <v>0</v>
      </c>
      <c r="GZ35" s="35">
        <f>'SEM6'!IM35</f>
        <v>0</v>
      </c>
      <c r="HA35" s="100">
        <f>'SEM6'!IN35</f>
        <v/>
      </c>
      <c r="HB35" s="35">
        <f>'SEM6'!IO35</f>
        <v>0</v>
      </c>
      <c r="HC35" s="35">
        <f>'SEM6'!IP35</f>
        <v>0</v>
      </c>
      <c r="HD35" s="35">
        <f>'SEM6'!IQ35</f>
        <v>0</v>
      </c>
      <c r="HE35" s="35">
        <f>'SEM6'!IR35</f>
        <v>0</v>
      </c>
      <c r="HF35" s="35">
        <f>'SEM6'!IS35</f>
        <v>0</v>
      </c>
      <c r="HG35" s="23">
        <f>'SEM6'!IT35</f>
        <v>0</v>
      </c>
      <c r="HH35" s="26">
        <f>'SEM6'!IU35</f>
        <v>0</v>
      </c>
      <c r="HI35" s="42" t="str">
        <f>IFERROR(GQ35/GP35,"-")</f>
        <v>-</v>
      </c>
      <c r="HJ35" s="89" t="str">
        <f>IFERROR((GS35+GT35)/GP35,"-")</f>
        <v>-</v>
      </c>
      <c r="HK35" s="43" t="str">
        <f>IFERROR(GR35/GQ35,"-")</f>
        <v>-</v>
      </c>
      <c r="HL35" s="43" t="str">
        <f>IFERROR((GU35+GS35)/GQ35,"-")</f>
        <v>-</v>
      </c>
      <c r="HM35" s="43" t="str">
        <f>IFERROR((GX35+GT35)/GQ35,"-")</f>
        <v>-</v>
      </c>
      <c r="HN35" s="43" t="str">
        <f>IFERROR(HA35/GQ35,"-")</f>
        <v>-</v>
      </c>
      <c r="HO35" s="43" t="str">
        <f>IFERROR(GS35/(GU35+GS35),"-")</f>
        <v>-</v>
      </c>
      <c r="HP35" s="43" t="str">
        <f>IFERROR(GT35/(GX35+GT35),"-")</f>
        <v>-</v>
      </c>
      <c r="HQ35" s="43" t="str">
        <f>IFERROR(GS35/GQ35,"-")</f>
        <v>-</v>
      </c>
      <c r="HR35" s="43" t="str">
        <f>IFERROR(GV35/GQ35,"-")</f>
        <v>-</v>
      </c>
      <c r="HS35" s="43" t="str">
        <f>IFERROR(GW35/GQ35,"-")</f>
        <v>-</v>
      </c>
      <c r="HT35" s="43" t="str">
        <f>IFERROR(GT35/GQ35,"-")</f>
        <v>-</v>
      </c>
      <c r="HU35" s="43" t="str">
        <f>IFERROR(GY35/GQ35,"-")</f>
        <v>-</v>
      </c>
      <c r="HV35" s="43" t="str">
        <f>IFERROR(GZ35/GQ35,"-")</f>
        <v>-</v>
      </c>
      <c r="HW35" s="43" t="str">
        <f>IFERROR(HB35/GQ35,"-")</f>
        <v>-</v>
      </c>
      <c r="HX35" s="43" t="str">
        <f>IFERROR(HC35/GQ35,"-")</f>
        <v>-</v>
      </c>
      <c r="HY35" s="44" t="str">
        <f>IFERROR(HD35/GP35,"-")</f>
        <v>-</v>
      </c>
      <c r="HZ35" s="44" t="str">
        <f>IFERROR(HE35/(GU35+GS35),"-")</f>
        <v>-</v>
      </c>
      <c r="IA35" s="44" t="str">
        <f>IFERROR((HF35/(GX35+GT35))/12,"-")</f>
        <v>-</v>
      </c>
      <c r="IB35" s="90" t="str">
        <f>IFERROR((HH35-HG35)/12/HA35,"-")</f>
        <v>-</v>
      </c>
      <c r="IC35" s="39">
        <f>'CUMUL Novembre 2022'!C35</f>
        <v>0</v>
      </c>
      <c r="ID35" s="112">
        <f>SUM(IH35:IP35)</f>
        <v>0</v>
      </c>
      <c r="IE35" s="112">
        <f>SUM(IH35:IN35)</f>
        <v>0</v>
      </c>
      <c r="IF35" s="113">
        <f>II35+IJ35</f>
        <v>0</v>
      </c>
      <c r="IG35" s="113">
        <f>IL35+IM35</f>
        <v>0</v>
      </c>
      <c r="IH35" s="35">
        <f>'CUMUL Novembre 2022'!H35</f>
        <v>0</v>
      </c>
      <c r="II35" s="35">
        <f>'CUMUL Novembre 2022'!I35</f>
        <v>0</v>
      </c>
      <c r="IJ35" s="35">
        <f>'CUMUL Novembre 2022'!J35</f>
        <v>0</v>
      </c>
      <c r="IK35" s="35">
        <f>'CUMUL Novembre 2022'!K35</f>
        <v>0</v>
      </c>
      <c r="IL35" s="35">
        <f>'CUMUL Novembre 2022'!L35</f>
        <v>0</v>
      </c>
      <c r="IM35" s="35">
        <f>'CUMUL Novembre 2022'!M35</f>
        <v>0</v>
      </c>
      <c r="IN35" s="113">
        <f>'CUMUL Novembre 2022'!N35</f>
        <v>0</v>
      </c>
      <c r="IO35" s="35">
        <f>'CUMUL Novembre 2022'!O35</f>
        <v>0</v>
      </c>
      <c r="IP35" s="35">
        <f>'CUMUL Novembre 2022'!P35</f>
        <v>0</v>
      </c>
      <c r="IQ35" s="35">
        <f>'CUMUL Novembre 2022'!Q35</f>
        <v>0</v>
      </c>
      <c r="IR35" s="35">
        <f>'CUMUL Novembre 2022'!R35</f>
        <v>0</v>
      </c>
      <c r="IS35" s="35">
        <f>'CUMUL Novembre 2022'!S35</f>
        <v>0</v>
      </c>
      <c r="IT35" s="23">
        <f>'CUMUL Novembre 2022'!T35</f>
        <v>0</v>
      </c>
      <c r="IU35" s="26">
        <f>'CUMUL Novembre 2022'!U35</f>
        <v>0</v>
      </c>
      <c r="IV35" s="125" t="str">
        <f>IFERROR(ID35/IC35,"-")</f>
        <v>-</v>
      </c>
      <c r="IW35" s="126" t="str">
        <f>IFERROR((IF35+IG35)/IC35,"-")</f>
        <v>-</v>
      </c>
      <c r="IX35" s="127" t="str">
        <f>IFERROR(IE35/ID35,"-")</f>
        <v>-</v>
      </c>
      <c r="IY35" s="127" t="str">
        <f>IFERROR((IH35+IF35)/ID35,"-")</f>
        <v>-</v>
      </c>
      <c r="IZ35" s="127" t="str">
        <f>IFERROR((IK35+IG35)/ID35,"-")</f>
        <v>-</v>
      </c>
      <c r="JA35" s="127" t="str">
        <f>IFERROR(IN35/ID35,"-")</f>
        <v>-</v>
      </c>
      <c r="JB35" s="127" t="str">
        <f>IFERROR(IF35/(IH35+IF35),"-")</f>
        <v>-</v>
      </c>
      <c r="JC35" s="127" t="str">
        <f>IFERROR(IG35/(IK35+IG35),"-")</f>
        <v>-</v>
      </c>
      <c r="JD35" s="127" t="str">
        <f>IFERROR(IF35/ID35,"-")</f>
        <v>-</v>
      </c>
      <c r="JE35" s="127" t="str">
        <f>IFERROR(II35/ID35,"-")</f>
        <v>-</v>
      </c>
      <c r="JF35" s="127" t="str">
        <f>IFERROR(IJ35/ID35,"-")</f>
        <v>-</v>
      </c>
      <c r="JG35" s="127" t="str">
        <f>IFERROR(IG35/ID35,"-")</f>
        <v>-</v>
      </c>
      <c r="JH35" s="127" t="str">
        <f>IFERROR(IL35/ID35,"-")</f>
        <v>-</v>
      </c>
      <c r="JI35" s="127" t="str">
        <f>IFERROR(IM35/ID35,"-")</f>
        <v>-</v>
      </c>
      <c r="JJ35" s="127" t="str">
        <f>IFERROR(IO35/ID35,"-")</f>
        <v>-</v>
      </c>
      <c r="JK35" s="127" t="str">
        <f>IFERROR(IP35/ID35,"-")</f>
        <v>-</v>
      </c>
      <c r="JL35" s="128" t="str">
        <f>IFERROR(IQ35/IC35,"-")</f>
        <v>-</v>
      </c>
      <c r="JM35" s="128" t="str">
        <f>IFERROR(IR35/(IH35+IF35),"-")</f>
        <v>-</v>
      </c>
      <c r="JN35" s="128" t="str">
        <f>IFERROR((IS35/(IK35+IG35))/12,"-")</f>
        <v>-</v>
      </c>
      <c r="JO35" s="129" t="str">
        <f>IFERROR((IU35-IT35)/12/IN35,"-")</f>
        <v>-</v>
      </c>
    </row>
    <row r="36" spans="1:275" customHeight="1" ht="15.75">
      <c r="A36" s="14" t="b">
        <f>IFERROR('SEM1'!A36,"-")</f>
        <v>0</v>
      </c>
      <c r="B36" s="14" t="b">
        <f>IFERROR('SEM1'!B36,"-")</f>
        <v>0</v>
      </c>
      <c r="C36" s="39">
        <f>+'SEM1'!IC36</f>
        <v>0</v>
      </c>
      <c r="D36" s="99">
        <f>SUM(H36:P36)</f>
        <v>0</v>
      </c>
      <c r="E36" s="99">
        <f>SUM(H36:N36)</f>
        <v>0</v>
      </c>
      <c r="F36" s="100">
        <f>I36+J36</f>
        <v>0</v>
      </c>
      <c r="G36" s="100">
        <f>L36+M36</f>
        <v>0</v>
      </c>
      <c r="H36" s="35">
        <f>+'SEM1'!IH36</f>
        <v>0</v>
      </c>
      <c r="I36" s="35">
        <f>+'SEM1'!II36</f>
        <v>0</v>
      </c>
      <c r="J36" s="35">
        <f>+'SEM1'!IJ36</f>
        <v>0</v>
      </c>
      <c r="K36" s="35">
        <f>+'SEM1'!IK36</f>
        <v>0</v>
      </c>
      <c r="L36" s="35">
        <f>+'SEM1'!IL36</f>
        <v>0</v>
      </c>
      <c r="M36" s="35">
        <f>+'SEM1'!IM36</f>
        <v>0</v>
      </c>
      <c r="N36" s="100">
        <f>+'SEM1'!IN36</f>
        <v/>
      </c>
      <c r="O36" s="35">
        <f>+'SEM1'!IO36</f>
        <v>0</v>
      </c>
      <c r="P36" s="35">
        <f>+'SEM1'!IP36</f>
        <v>0</v>
      </c>
      <c r="Q36" s="35">
        <f>+'SEM1'!IQ36</f>
        <v>0</v>
      </c>
      <c r="R36" s="37">
        <f>+'SEM1'!IR36</f>
        <v>0</v>
      </c>
      <c r="S36" s="37">
        <f>+'SEM1'!IS36</f>
        <v>0</v>
      </c>
      <c r="T36" s="34">
        <f>+'SEM1'!IT36</f>
        <v>0</v>
      </c>
      <c r="U36" s="28">
        <f>+'SEM1'!IU36</f>
        <v>0</v>
      </c>
      <c r="V36" s="42" t="str">
        <f>IFERROR(D36/C36,"-")</f>
        <v>-</v>
      </c>
      <c r="W36" s="89" t="str">
        <f>IFERROR((F36+G36)/C36,"-")</f>
        <v>-</v>
      </c>
      <c r="X36" s="43" t="str">
        <f>IFERROR(E36/D36,"-")</f>
        <v>-</v>
      </c>
      <c r="Y36" s="43" t="str">
        <f>IFERROR((H36+F36)/D36,"-")</f>
        <v>-</v>
      </c>
      <c r="Z36" s="43" t="str">
        <f>IFERROR((K36+G36)/D36,"-")</f>
        <v>-</v>
      </c>
      <c r="AA36" s="43" t="str">
        <f>IFERROR(N36/D36,"-")</f>
        <v>-</v>
      </c>
      <c r="AB36" s="43" t="str">
        <f>IFERROR(F36/(H36+F36),"-")</f>
        <v>-</v>
      </c>
      <c r="AC36" s="43" t="str">
        <f>IFERROR(G36/(K36+G36),"-")</f>
        <v>-</v>
      </c>
      <c r="AD36" s="43" t="str">
        <f>IFERROR(F36/D36,"-")</f>
        <v>-</v>
      </c>
      <c r="AE36" s="43" t="str">
        <f>IFERROR(I36/D36,"-")</f>
        <v>-</v>
      </c>
      <c r="AF36" s="43" t="str">
        <f>IFERROR(J36/D36,"-")</f>
        <v>-</v>
      </c>
      <c r="AG36" s="43" t="str">
        <f>IFERROR(G36/D36,"-")</f>
        <v>-</v>
      </c>
      <c r="AH36" s="43" t="str">
        <f>IFERROR(L36/D36,"-")</f>
        <v>-</v>
      </c>
      <c r="AI36" s="43" t="str">
        <f>IFERROR(M36/D36,"-")</f>
        <v>-</v>
      </c>
      <c r="AJ36" s="43" t="str">
        <f>IFERROR(O36/D36,"-")</f>
        <v>-</v>
      </c>
      <c r="AK36" s="43" t="str">
        <f>IFERROR(P36/D36,"-")</f>
        <v>-</v>
      </c>
      <c r="AL36" s="44" t="str">
        <f>IFERROR(Q36/C36,"-")</f>
        <v>-</v>
      </c>
      <c r="AM36" s="44" t="str">
        <f>IFERROR(R36/(H36+F36),"-")</f>
        <v>-</v>
      </c>
      <c r="AN36" s="44" t="str">
        <f>IFERROR((S36/(K36+G36))/12,"-")</f>
        <v>-</v>
      </c>
      <c r="AO36" s="90" t="str">
        <f>IFERROR((U36-T36)/12/N36,"-")</f>
        <v>-</v>
      </c>
      <c r="AP36" s="39">
        <f>+'SEM2'!IC36</f>
        <v>0</v>
      </c>
      <c r="AQ36" s="99">
        <f>SUM(AU36:BC36)</f>
        <v>0</v>
      </c>
      <c r="AR36" s="99">
        <f>SUM(AU36:BA36)</f>
        <v>0</v>
      </c>
      <c r="AS36" s="100">
        <f>AV36+AW36</f>
        <v>0</v>
      </c>
      <c r="AT36" s="100">
        <f>AY36+AZ36</f>
        <v>0</v>
      </c>
      <c r="AU36" s="35">
        <f>+'SEM2'!IH36</f>
        <v>0</v>
      </c>
      <c r="AV36" s="35">
        <f>+'SEM2'!II36</f>
        <v>0</v>
      </c>
      <c r="AW36" s="35">
        <f>+'SEM2'!IJ36</f>
        <v>0</v>
      </c>
      <c r="AX36" s="35">
        <f>+'SEM2'!IK36</f>
        <v>0</v>
      </c>
      <c r="AY36" s="35">
        <f>+'SEM2'!IL36</f>
        <v>0</v>
      </c>
      <c r="AZ36" s="35">
        <f>+'SEM2'!IM36</f>
        <v>0</v>
      </c>
      <c r="BA36" s="100">
        <f>+'SEM2'!IN36</f>
        <v/>
      </c>
      <c r="BB36" s="35">
        <f>+'SEM2'!IO36</f>
        <v>0</v>
      </c>
      <c r="BC36" s="35">
        <f>+'SEM2'!IP36</f>
        <v>0</v>
      </c>
      <c r="BD36" s="35">
        <f>+'SEM2'!IQ36</f>
        <v>0</v>
      </c>
      <c r="BE36" s="37">
        <f>+'SEM2'!IR36</f>
        <v>0</v>
      </c>
      <c r="BF36" s="37">
        <f>+'SEM2'!IS36</f>
        <v>0</v>
      </c>
      <c r="BG36" s="34">
        <f>+'SEM2'!IT36</f>
        <v>0</v>
      </c>
      <c r="BH36" s="28">
        <f>+'SEM2'!IU36</f>
        <v>0</v>
      </c>
      <c r="BI36" s="42" t="str">
        <f>IFERROR(AQ36/AP36,"-")</f>
        <v>-</v>
      </c>
      <c r="BJ36" s="89" t="str">
        <f>IFERROR((AS36+AT36)/AP36,"-")</f>
        <v>-</v>
      </c>
      <c r="BK36" s="43" t="str">
        <f>IFERROR(AR36/AQ36,"-")</f>
        <v>-</v>
      </c>
      <c r="BL36" s="43" t="str">
        <f>IFERROR((AU36+AS36)/AQ36,"-")</f>
        <v>-</v>
      </c>
      <c r="BM36" s="43" t="str">
        <f>IFERROR((AX36+AT36)/AQ36,"-")</f>
        <v>-</v>
      </c>
      <c r="BN36" s="43" t="str">
        <f>IFERROR(BA36/AQ36,"-")</f>
        <v>-</v>
      </c>
      <c r="BO36" s="43" t="str">
        <f>IFERROR(AS36/(AU36+AS36),"-")</f>
        <v>-</v>
      </c>
      <c r="BP36" s="43" t="str">
        <f>IFERROR(AT36/(AX36+AT36),"-")</f>
        <v>-</v>
      </c>
      <c r="BQ36" s="43" t="str">
        <f>IFERROR(AS36/AQ36,"-")</f>
        <v>-</v>
      </c>
      <c r="BR36" s="43" t="str">
        <f>IFERROR(AV36/AQ36,"-")</f>
        <v>-</v>
      </c>
      <c r="BS36" s="43" t="str">
        <f>IFERROR(AW36/AQ36,"-")</f>
        <v>-</v>
      </c>
      <c r="BT36" s="43" t="str">
        <f>IFERROR(AT36/AQ36,"-")</f>
        <v>-</v>
      </c>
      <c r="BU36" s="43" t="str">
        <f>IFERROR(AY36/AQ36,"-")</f>
        <v>-</v>
      </c>
      <c r="BV36" s="43" t="str">
        <f>IFERROR(AZ36/AQ36,"-")</f>
        <v>-</v>
      </c>
      <c r="BW36" s="43" t="str">
        <f>IFERROR(BB36/AQ36,"-")</f>
        <v>-</v>
      </c>
      <c r="BX36" s="43" t="str">
        <f>IFERROR(BC36/AQ36,"-")</f>
        <v>-</v>
      </c>
      <c r="BY36" s="44" t="str">
        <f>IFERROR(BD36/AP36,"-")</f>
        <v>-</v>
      </c>
      <c r="BZ36" s="44" t="str">
        <f>IFERROR(BE36/(AU36+AS36),"-")</f>
        <v>-</v>
      </c>
      <c r="CA36" s="44" t="str">
        <f>IFERROR((BF36/(AX36+AT36))/12,"-")</f>
        <v>-</v>
      </c>
      <c r="CB36" s="90" t="str">
        <f>IFERROR((BH36-BG36)/12/BA36,"-")</f>
        <v>-</v>
      </c>
      <c r="CC36" s="39">
        <f>+'SEM3'!IC36</f>
        <v>0</v>
      </c>
      <c r="CD36" s="99">
        <f>SUM(CH36:CP36)</f>
        <v>0</v>
      </c>
      <c r="CE36" s="99">
        <f>SUM(CH36:CN36)</f>
        <v>0</v>
      </c>
      <c r="CF36" s="100">
        <f>CI36+CJ36</f>
        <v>0</v>
      </c>
      <c r="CG36" s="100">
        <f>CL36+CM36</f>
        <v>0</v>
      </c>
      <c r="CH36" s="35">
        <f>+'SEM3'!IH36</f>
        <v>0</v>
      </c>
      <c r="CI36" s="35">
        <f>+'SEM3'!II36</f>
        <v>0</v>
      </c>
      <c r="CJ36" s="35">
        <f>+'SEM3'!IJ36</f>
        <v>0</v>
      </c>
      <c r="CK36" s="35">
        <f>+'SEM3'!IK36</f>
        <v>0</v>
      </c>
      <c r="CL36" s="35">
        <f>+'SEM3'!IL36</f>
        <v>0</v>
      </c>
      <c r="CM36" s="35">
        <f>+'SEM3'!IM36</f>
        <v>0</v>
      </c>
      <c r="CN36" s="100">
        <f>+'SEM3'!IN36</f>
        <v/>
      </c>
      <c r="CO36" s="35">
        <f>+'SEM3'!IO36</f>
        <v>0</v>
      </c>
      <c r="CP36" s="35">
        <f>+'SEM3'!IP36</f>
        <v>0</v>
      </c>
      <c r="CQ36" s="35">
        <f>+'SEM3'!IQ36</f>
        <v>0</v>
      </c>
      <c r="CR36" s="35">
        <f>+'SEM3'!IR36</f>
        <v>0</v>
      </c>
      <c r="CS36" s="35">
        <f>+'SEM3'!IS36</f>
        <v>0</v>
      </c>
      <c r="CT36" s="23">
        <f>+'SEM3'!IT36</f>
        <v>0</v>
      </c>
      <c r="CU36" s="26">
        <f>+'SEM3'!IU36</f>
        <v>0</v>
      </c>
      <c r="CV36" s="42" t="str">
        <f>IFERROR(CD36/CC36,"-")</f>
        <v>-</v>
      </c>
      <c r="CW36" s="89" t="str">
        <f>IFERROR((CF36+CG36)/CC36,"-")</f>
        <v>-</v>
      </c>
      <c r="CX36" s="43" t="str">
        <f>IFERROR(CE36/CD36,"-")</f>
        <v>-</v>
      </c>
      <c r="CY36" s="43" t="str">
        <f>IFERROR((CH36+CF36)/CD36,"-")</f>
        <v>-</v>
      </c>
      <c r="CZ36" s="43" t="str">
        <f>IFERROR((CK36+CG36)/CD36,"-")</f>
        <v>-</v>
      </c>
      <c r="DA36" s="43" t="str">
        <f>IFERROR(CN36/CD36,"-")</f>
        <v>-</v>
      </c>
      <c r="DB36" s="43" t="str">
        <f>IFERROR(CF36/(CH36+CF36),"-")</f>
        <v>-</v>
      </c>
      <c r="DC36" s="43" t="str">
        <f>IFERROR(CG36/(CK36+CG36),"-")</f>
        <v>-</v>
      </c>
      <c r="DD36" s="43" t="str">
        <f>IFERROR(CF36/CD36,"-")</f>
        <v>-</v>
      </c>
      <c r="DE36" s="43" t="str">
        <f>IFERROR(CI36/CD36,"-")</f>
        <v>-</v>
      </c>
      <c r="DF36" s="43" t="str">
        <f>IFERROR(CJ36/CD36,"-")</f>
        <v>-</v>
      </c>
      <c r="DG36" s="43" t="str">
        <f>IFERROR(CG36/CD36,"-")</f>
        <v>-</v>
      </c>
      <c r="DH36" s="43" t="str">
        <f>IFERROR(CL36/CD36,"-")</f>
        <v>-</v>
      </c>
      <c r="DI36" s="43" t="str">
        <f>IFERROR(CM36/CD36,"-")</f>
        <v>-</v>
      </c>
      <c r="DJ36" s="43" t="str">
        <f>IFERROR(CO36/CD36,"-")</f>
        <v>-</v>
      </c>
      <c r="DK36" s="43" t="str">
        <f>IFERROR(CP36/CD36,"-")</f>
        <v>-</v>
      </c>
      <c r="DL36" s="44" t="str">
        <f>IFERROR(CQ36/CC36,"-")</f>
        <v>-</v>
      </c>
      <c r="DM36" s="44" t="str">
        <f>IFERROR(CR36/(CH36+CF36),"-")</f>
        <v>-</v>
      </c>
      <c r="DN36" s="44" t="str">
        <f>IFERROR((CS36/(CK36+CG36))/12,"-")</f>
        <v>-</v>
      </c>
      <c r="DO36" s="90" t="str">
        <f>IFERROR((CU36-CT36)/12/CN36,"-")</f>
        <v>-</v>
      </c>
      <c r="DP36" s="39">
        <f>+'SEM4'!IC36</f>
        <v>0</v>
      </c>
      <c r="DQ36" s="99">
        <f>SUM(DU36:EC36)</f>
        <v>0</v>
      </c>
      <c r="DR36" s="99">
        <f>SUM(DU36:EA36)</f>
        <v>0</v>
      </c>
      <c r="DS36" s="100">
        <f>DV36+DW36</f>
        <v>0</v>
      </c>
      <c r="DT36" s="100">
        <f>DY36+DZ36</f>
        <v>0</v>
      </c>
      <c r="DU36" s="35">
        <f>+'SEM4'!IH36</f>
        <v>0</v>
      </c>
      <c r="DV36" s="35">
        <f>+'SEM4'!II36</f>
        <v>0</v>
      </c>
      <c r="DW36" s="35">
        <f>+'SEM4'!IJ36</f>
        <v>0</v>
      </c>
      <c r="DX36" s="35">
        <f>+'SEM4'!IK36</f>
        <v>0</v>
      </c>
      <c r="DY36" s="35">
        <f>+'SEM4'!IL36</f>
        <v>0</v>
      </c>
      <c r="DZ36" s="35">
        <f>+'SEM4'!IM36</f>
        <v>0</v>
      </c>
      <c r="EA36" s="100">
        <f>+'SEM4'!IN36</f>
        <v/>
      </c>
      <c r="EB36" s="35">
        <f>+'SEM4'!IO36</f>
        <v>0</v>
      </c>
      <c r="EC36" s="35">
        <f>+'SEM4'!IP36</f>
        <v>0</v>
      </c>
      <c r="ED36" s="35">
        <f>+'SEM4'!IQ36</f>
        <v>0</v>
      </c>
      <c r="EE36" s="37">
        <f>+'SEM4'!IR36</f>
        <v>0</v>
      </c>
      <c r="EF36" s="37">
        <f>+'SEM4'!IS36</f>
        <v>0</v>
      </c>
      <c r="EG36" s="34">
        <f>+'SEM4'!IT36</f>
        <v>0</v>
      </c>
      <c r="EH36" s="28">
        <f>+'SEM4'!IU36</f>
        <v>0</v>
      </c>
      <c r="EI36" s="42" t="str">
        <f>IFERROR(DQ36/DP36,"-")</f>
        <v>-</v>
      </c>
      <c r="EJ36" s="89" t="str">
        <f>IFERROR((DS36+DT36)/DP36,"-")</f>
        <v>-</v>
      </c>
      <c r="EK36" s="43" t="str">
        <f>IFERROR(DR36/DQ36,"-")</f>
        <v>-</v>
      </c>
      <c r="EL36" s="43" t="str">
        <f>IFERROR((DU36+DS36)/DQ36,"-")</f>
        <v>-</v>
      </c>
      <c r="EM36" s="43" t="str">
        <f>IFERROR((DX36+DT36)/DQ36,"-")</f>
        <v>-</v>
      </c>
      <c r="EN36" s="43" t="str">
        <f>IFERROR(EA36/DQ36,"-")</f>
        <v>-</v>
      </c>
      <c r="EO36" s="43" t="str">
        <f>IFERROR(DS36/(DU36+DS36),"-")</f>
        <v>-</v>
      </c>
      <c r="EP36" s="43" t="str">
        <f>IFERROR(DT36/(DX36+DT36),"-")</f>
        <v>-</v>
      </c>
      <c r="EQ36" s="43" t="str">
        <f>IFERROR(DS36/DQ36,"-")</f>
        <v>-</v>
      </c>
      <c r="ER36" s="43" t="str">
        <f>IFERROR(DV36/DQ36,"-")</f>
        <v>-</v>
      </c>
      <c r="ES36" s="43" t="str">
        <f>IFERROR(DW36/DQ36,"-")</f>
        <v>-</v>
      </c>
      <c r="ET36" s="43" t="str">
        <f>IFERROR(DT36/DQ36,"-")</f>
        <v>-</v>
      </c>
      <c r="EU36" s="43" t="str">
        <f>IFERROR(DY36/DQ36,"-")</f>
        <v>-</v>
      </c>
      <c r="EV36" s="43" t="str">
        <f>IFERROR(DZ36/DQ36,"-")</f>
        <v>-</v>
      </c>
      <c r="EW36" s="43" t="str">
        <f>IFERROR(EB36/DQ36,"-")</f>
        <v>-</v>
      </c>
      <c r="EX36" s="43" t="str">
        <f>IFERROR(EC36/DQ36,"-")</f>
        <v>-</v>
      </c>
      <c r="EY36" s="44" t="str">
        <f>IFERROR(ED36/DP36,"-")</f>
        <v>-</v>
      </c>
      <c r="EZ36" s="44" t="str">
        <f>IFERROR(EE36/(DU36+DS36),"-")</f>
        <v>-</v>
      </c>
      <c r="FA36" s="44" t="str">
        <f>IFERROR((EF36/(DX36+DT36))/12,"-")</f>
        <v>-</v>
      </c>
      <c r="FB36" s="90" t="str">
        <f>IFERROR((EH36-EG36)/12/EA36,"-")</f>
        <v>-</v>
      </c>
      <c r="FC36" s="39">
        <f>+'SEM5'!IC36</f>
        <v>0</v>
      </c>
      <c r="FD36" s="99">
        <f>SUM(FH36:FP36)</f>
        <v>0</v>
      </c>
      <c r="FE36" s="99">
        <f>SUM(FH36:FN36)</f>
        <v>0</v>
      </c>
      <c r="FF36" s="100">
        <f>FI36+FJ36</f>
        <v>0</v>
      </c>
      <c r="FG36" s="100">
        <f>FL36+FM36</f>
        <v>0</v>
      </c>
      <c r="FH36" s="35">
        <f>+'SEM5'!IH36</f>
        <v>0</v>
      </c>
      <c r="FI36" s="35">
        <f>+'SEM5'!II36</f>
        <v>0</v>
      </c>
      <c r="FJ36" s="35">
        <f>+'SEM5'!IJ36</f>
        <v>0</v>
      </c>
      <c r="FK36" s="35">
        <f>+'SEM5'!IK36</f>
        <v>0</v>
      </c>
      <c r="FL36" s="35">
        <f>+'SEM5'!IL36</f>
        <v>0</v>
      </c>
      <c r="FM36" s="35">
        <f>+'SEM5'!IM36</f>
        <v>0</v>
      </c>
      <c r="FN36" s="100">
        <f>+'SEM5'!IN36</f>
        <v/>
      </c>
      <c r="FO36" s="35">
        <f>+'SEM5'!IO36</f>
        <v>0</v>
      </c>
      <c r="FP36" s="35">
        <f>+'SEM5'!IP36</f>
        <v>0</v>
      </c>
      <c r="FQ36" s="35">
        <f>+'SEM5'!IQ36</f>
        <v>0</v>
      </c>
      <c r="FR36" s="37">
        <f>+'SEM5'!IR36</f>
        <v>0</v>
      </c>
      <c r="FS36" s="37">
        <f>+'SEM5'!IS36</f>
        <v>0</v>
      </c>
      <c r="FT36" s="34">
        <f>+'SEM5'!IT36</f>
        <v>0</v>
      </c>
      <c r="FU36" s="28">
        <f>+'SEM5'!IU36</f>
        <v>0</v>
      </c>
      <c r="FV36" s="42" t="str">
        <f>IFERROR(FD36/FC36,"-")</f>
        <v>-</v>
      </c>
      <c r="FW36" s="89" t="str">
        <f>IFERROR((FF36+FG36)/FC36,"-")</f>
        <v>-</v>
      </c>
      <c r="FX36" s="43" t="str">
        <f>IFERROR(FE36/FD36,"-")</f>
        <v>-</v>
      </c>
      <c r="FY36" s="43" t="str">
        <f>IFERROR((FH36+FF36)/FD36,"-")</f>
        <v>-</v>
      </c>
      <c r="FZ36" s="43" t="str">
        <f>IFERROR((FK36+FG36)/FD36,"-")</f>
        <v>-</v>
      </c>
      <c r="GA36" s="43" t="str">
        <f>IFERROR(FN36/FD36,"-")</f>
        <v>-</v>
      </c>
      <c r="GB36" s="43" t="str">
        <f>IFERROR(FF36/(FH36+FF36),"-")</f>
        <v>-</v>
      </c>
      <c r="GC36" s="43" t="str">
        <f>IFERROR(FG36/(FK36+FG36),"-")</f>
        <v>-</v>
      </c>
      <c r="GD36" s="43" t="str">
        <f>IFERROR(FF36/FD36,"-")</f>
        <v>-</v>
      </c>
      <c r="GE36" s="43" t="str">
        <f>IFERROR(FI36/FD36,"-")</f>
        <v>-</v>
      </c>
      <c r="GF36" s="43" t="str">
        <f>IFERROR(FJ36/FD36,"-")</f>
        <v>-</v>
      </c>
      <c r="GG36" s="43" t="str">
        <f>IFERROR(FG36/FD36,"-")</f>
        <v>-</v>
      </c>
      <c r="GH36" s="43" t="str">
        <f>IFERROR(FL36/FD36,"-")</f>
        <v>-</v>
      </c>
      <c r="GI36" s="43" t="str">
        <f>IFERROR(FM36/FD36,"-")</f>
        <v>-</v>
      </c>
      <c r="GJ36" s="43" t="str">
        <f>IFERROR(FO36/FD36,"-")</f>
        <v>-</v>
      </c>
      <c r="GK36" s="43" t="str">
        <f>IFERROR(FP36/FD36,"-")</f>
        <v>-</v>
      </c>
      <c r="GL36" s="44" t="str">
        <f>IFERROR(FQ36/FC36,"-")</f>
        <v>-</v>
      </c>
      <c r="GM36" s="44" t="str">
        <f>IFERROR(FR36/(FH36+FF36),"-")</f>
        <v>-</v>
      </c>
      <c r="GN36" s="44" t="str">
        <f>IFERROR((FS36/(FK36+FG36))/12,"-")</f>
        <v>-</v>
      </c>
      <c r="GO36" s="90" t="str">
        <f>IFERROR((FU36-FT36)/12/FN36,"-")</f>
        <v>-</v>
      </c>
      <c r="GP36" s="39">
        <f>'SEM6'!IC36</f>
        <v>0</v>
      </c>
      <c r="GQ36" s="99">
        <f>SUM(GU36:HC36)</f>
        <v>0</v>
      </c>
      <c r="GR36" s="99">
        <f>SUM(GU36:HA36)</f>
        <v>0</v>
      </c>
      <c r="GS36" s="100">
        <f>GV36+GW36</f>
        <v>0</v>
      </c>
      <c r="GT36" s="100">
        <f>GY36+GZ36</f>
        <v>0</v>
      </c>
      <c r="GU36" s="35">
        <f>'SEM6'!IH36</f>
        <v>0</v>
      </c>
      <c r="GV36" s="35">
        <f>'SEM6'!II36</f>
        <v>0</v>
      </c>
      <c r="GW36" s="35">
        <f>'SEM6'!IJ36</f>
        <v>0</v>
      </c>
      <c r="GX36" s="35">
        <f>'SEM6'!IK36</f>
        <v>0</v>
      </c>
      <c r="GY36" s="35">
        <f>'SEM6'!IL36</f>
        <v>0</v>
      </c>
      <c r="GZ36" s="35">
        <f>'SEM6'!IM36</f>
        <v>0</v>
      </c>
      <c r="HA36" s="100">
        <f>'SEM6'!IN36</f>
        <v/>
      </c>
      <c r="HB36" s="35">
        <f>'SEM6'!IO36</f>
        <v>0</v>
      </c>
      <c r="HC36" s="35">
        <f>'SEM6'!IP36</f>
        <v>0</v>
      </c>
      <c r="HD36" s="35">
        <f>'SEM6'!IQ36</f>
        <v>0</v>
      </c>
      <c r="HE36" s="35">
        <f>'SEM6'!IR36</f>
        <v>0</v>
      </c>
      <c r="HF36" s="35">
        <f>'SEM6'!IS36</f>
        <v>0</v>
      </c>
      <c r="HG36" s="23">
        <f>'SEM6'!IT36</f>
        <v>0</v>
      </c>
      <c r="HH36" s="26">
        <f>'SEM6'!IU36</f>
        <v>0</v>
      </c>
      <c r="HI36" s="42" t="str">
        <f>IFERROR(GQ36/GP36,"-")</f>
        <v>-</v>
      </c>
      <c r="HJ36" s="89" t="str">
        <f>IFERROR((GS36+GT36)/GP36,"-")</f>
        <v>-</v>
      </c>
      <c r="HK36" s="43" t="str">
        <f>IFERROR(GR36/GQ36,"-")</f>
        <v>-</v>
      </c>
      <c r="HL36" s="43" t="str">
        <f>IFERROR((GU36+GS36)/GQ36,"-")</f>
        <v>-</v>
      </c>
      <c r="HM36" s="43" t="str">
        <f>IFERROR((GX36+GT36)/GQ36,"-")</f>
        <v>-</v>
      </c>
      <c r="HN36" s="43" t="str">
        <f>IFERROR(HA36/GQ36,"-")</f>
        <v>-</v>
      </c>
      <c r="HO36" s="43" t="str">
        <f>IFERROR(GS36/(GU36+GS36),"-")</f>
        <v>-</v>
      </c>
      <c r="HP36" s="43" t="str">
        <f>IFERROR(GT36/(GX36+GT36),"-")</f>
        <v>-</v>
      </c>
      <c r="HQ36" s="43" t="str">
        <f>IFERROR(GS36/GQ36,"-")</f>
        <v>-</v>
      </c>
      <c r="HR36" s="43" t="str">
        <f>IFERROR(GV36/GQ36,"-")</f>
        <v>-</v>
      </c>
      <c r="HS36" s="43" t="str">
        <f>IFERROR(GW36/GQ36,"-")</f>
        <v>-</v>
      </c>
      <c r="HT36" s="43" t="str">
        <f>IFERROR(GT36/GQ36,"-")</f>
        <v>-</v>
      </c>
      <c r="HU36" s="43" t="str">
        <f>IFERROR(GY36/GQ36,"-")</f>
        <v>-</v>
      </c>
      <c r="HV36" s="43" t="str">
        <f>IFERROR(GZ36/GQ36,"-")</f>
        <v>-</v>
      </c>
      <c r="HW36" s="43" t="str">
        <f>IFERROR(HB36/GQ36,"-")</f>
        <v>-</v>
      </c>
      <c r="HX36" s="43" t="str">
        <f>IFERROR(HC36/GQ36,"-")</f>
        <v>-</v>
      </c>
      <c r="HY36" s="44" t="str">
        <f>IFERROR(HD36/GP36,"-")</f>
        <v>-</v>
      </c>
      <c r="HZ36" s="44" t="str">
        <f>IFERROR(HE36/(GU36+GS36),"-")</f>
        <v>-</v>
      </c>
      <c r="IA36" s="44" t="str">
        <f>IFERROR((HF36/(GX36+GT36))/12,"-")</f>
        <v>-</v>
      </c>
      <c r="IB36" s="90" t="str">
        <f>IFERROR((HH36-HG36)/12/HA36,"-")</f>
        <v>-</v>
      </c>
      <c r="IC36" s="39">
        <f>'CUMUL Novembre 2022'!C36</f>
        <v>0</v>
      </c>
      <c r="ID36" s="112">
        <f>SUM(IH36:IP36)</f>
        <v>0</v>
      </c>
      <c r="IE36" s="112">
        <f>SUM(IH36:IN36)</f>
        <v>0</v>
      </c>
      <c r="IF36" s="113">
        <f>II36+IJ36</f>
        <v>0</v>
      </c>
      <c r="IG36" s="113">
        <f>IL36+IM36</f>
        <v>0</v>
      </c>
      <c r="IH36" s="35">
        <f>'CUMUL Novembre 2022'!H36</f>
        <v>0</v>
      </c>
      <c r="II36" s="35">
        <f>'CUMUL Novembre 2022'!I36</f>
        <v>0</v>
      </c>
      <c r="IJ36" s="35">
        <f>'CUMUL Novembre 2022'!J36</f>
        <v>0</v>
      </c>
      <c r="IK36" s="35">
        <f>'CUMUL Novembre 2022'!K36</f>
        <v>0</v>
      </c>
      <c r="IL36" s="35">
        <f>'CUMUL Novembre 2022'!L36</f>
        <v>0</v>
      </c>
      <c r="IM36" s="35">
        <f>'CUMUL Novembre 2022'!M36</f>
        <v>0</v>
      </c>
      <c r="IN36" s="113">
        <f>'CUMUL Novembre 2022'!N36</f>
        <v>0</v>
      </c>
      <c r="IO36" s="35">
        <f>'CUMUL Novembre 2022'!O36</f>
        <v>0</v>
      </c>
      <c r="IP36" s="35">
        <f>'CUMUL Novembre 2022'!P36</f>
        <v>0</v>
      </c>
      <c r="IQ36" s="35">
        <f>'CUMUL Novembre 2022'!Q36</f>
        <v>0</v>
      </c>
      <c r="IR36" s="37">
        <f>'CUMUL Novembre 2022'!R36</f>
        <v>0</v>
      </c>
      <c r="IS36" s="37">
        <f>'CUMUL Novembre 2022'!S36</f>
        <v>0</v>
      </c>
      <c r="IT36" s="34">
        <f>'CUMUL Novembre 2022'!T36</f>
        <v>0</v>
      </c>
      <c r="IU36" s="28">
        <f>'CUMUL Novembre 2022'!U36</f>
        <v>0</v>
      </c>
      <c r="IV36" s="125" t="str">
        <f>IFERROR(ID36/IC36,"-")</f>
        <v>-</v>
      </c>
      <c r="IW36" s="126" t="str">
        <f>IFERROR((IF36+IG36)/IC36,"-")</f>
        <v>-</v>
      </c>
      <c r="IX36" s="127" t="str">
        <f>IFERROR(IE36/ID36,"-")</f>
        <v>-</v>
      </c>
      <c r="IY36" s="127" t="str">
        <f>IFERROR((IH36+IF36)/ID36,"-")</f>
        <v>-</v>
      </c>
      <c r="IZ36" s="127" t="str">
        <f>IFERROR((IK36+IG36)/ID36,"-")</f>
        <v>-</v>
      </c>
      <c r="JA36" s="127" t="str">
        <f>IFERROR(IN36/ID36,"-")</f>
        <v>-</v>
      </c>
      <c r="JB36" s="127" t="str">
        <f>IFERROR(IF36/(IH36+IF36),"-")</f>
        <v>-</v>
      </c>
      <c r="JC36" s="127" t="str">
        <f>IFERROR(IG36/(IK36+IG36),"-")</f>
        <v>-</v>
      </c>
      <c r="JD36" s="127" t="str">
        <f>IFERROR(IF36/ID36,"-")</f>
        <v>-</v>
      </c>
      <c r="JE36" s="127" t="str">
        <f>IFERROR(II36/ID36,"-")</f>
        <v>-</v>
      </c>
      <c r="JF36" s="127" t="str">
        <f>IFERROR(IJ36/ID36,"-")</f>
        <v>-</v>
      </c>
      <c r="JG36" s="127" t="str">
        <f>IFERROR(IG36/ID36,"-")</f>
        <v>-</v>
      </c>
      <c r="JH36" s="127" t="str">
        <f>IFERROR(IL36/ID36,"-")</f>
        <v>-</v>
      </c>
      <c r="JI36" s="127" t="str">
        <f>IFERROR(IM36/ID36,"-")</f>
        <v>-</v>
      </c>
      <c r="JJ36" s="127" t="str">
        <f>IFERROR(IO36/ID36,"-")</f>
        <v>-</v>
      </c>
      <c r="JK36" s="127" t="str">
        <f>IFERROR(IP36/ID36,"-")</f>
        <v>-</v>
      </c>
      <c r="JL36" s="128" t="str">
        <f>IFERROR(IQ36/IC36,"-")</f>
        <v>-</v>
      </c>
      <c r="JM36" s="128" t="str">
        <f>IFERROR(IR36/(IH36+IF36),"-")</f>
        <v>-</v>
      </c>
      <c r="JN36" s="128" t="str">
        <f>IFERROR((IS36/(IK36+IG36))/12,"-")</f>
        <v>-</v>
      </c>
      <c r="JO36" s="129" t="str">
        <f>IFERROR((IU36-IT36)/12/IN36,"-")</f>
        <v>-</v>
      </c>
    </row>
    <row r="37" spans="1:275" customHeight="1" ht="15.75">
      <c r="A37" s="14" t="b">
        <f>IFERROR('SEM1'!A37,"-")</f>
        <v>0</v>
      </c>
      <c r="B37" s="14" t="b">
        <f>IFERROR('SEM1'!B37,"-")</f>
        <v>0</v>
      </c>
      <c r="C37" s="39">
        <f>+'SEM1'!IC37</f>
        <v>0</v>
      </c>
      <c r="D37" s="99">
        <f>SUM(H37:P37)</f>
        <v>0</v>
      </c>
      <c r="E37" s="99">
        <f>SUM(H37:N37)</f>
        <v>0</v>
      </c>
      <c r="F37" s="100">
        <f>I37+J37</f>
        <v>0</v>
      </c>
      <c r="G37" s="100">
        <f>L37+M37</f>
        <v>0</v>
      </c>
      <c r="H37" s="35">
        <f>+'SEM1'!IH37</f>
        <v>0</v>
      </c>
      <c r="I37" s="35">
        <f>+'SEM1'!II37</f>
        <v>0</v>
      </c>
      <c r="J37" s="35">
        <f>+'SEM1'!IJ37</f>
        <v>0</v>
      </c>
      <c r="K37" s="35">
        <f>+'SEM1'!IK37</f>
        <v>0</v>
      </c>
      <c r="L37" s="35">
        <f>+'SEM1'!IL37</f>
        <v>0</v>
      </c>
      <c r="M37" s="35">
        <f>+'SEM1'!IM37</f>
        <v>0</v>
      </c>
      <c r="N37" s="100">
        <f>+'SEM1'!IN37</f>
        <v/>
      </c>
      <c r="O37" s="35">
        <f>+'SEM1'!IO37</f>
        <v>0</v>
      </c>
      <c r="P37" s="35">
        <f>+'SEM1'!IP37</f>
        <v>0</v>
      </c>
      <c r="Q37" s="35">
        <f>+'SEM1'!IQ37</f>
        <v>0</v>
      </c>
      <c r="R37" s="35">
        <f>+'SEM1'!IR37</f>
        <v>0</v>
      </c>
      <c r="S37" s="35">
        <f>+'SEM1'!IS37</f>
        <v>0</v>
      </c>
      <c r="T37" s="23">
        <f>+'SEM1'!IT37</f>
        <v>0</v>
      </c>
      <c r="U37" s="26">
        <f>+'SEM1'!IU37</f>
        <v>0</v>
      </c>
      <c r="V37" s="42" t="str">
        <f>IFERROR(D37/C37,"-")</f>
        <v>-</v>
      </c>
      <c r="W37" s="89" t="str">
        <f>IFERROR((F37+G37)/C37,"-")</f>
        <v>-</v>
      </c>
      <c r="X37" s="43" t="str">
        <f>IFERROR(E37/D37,"-")</f>
        <v>-</v>
      </c>
      <c r="Y37" s="43" t="str">
        <f>IFERROR((H37+F37)/D37,"-")</f>
        <v>-</v>
      </c>
      <c r="Z37" s="43" t="str">
        <f>IFERROR((K37+G37)/D37,"-")</f>
        <v>-</v>
      </c>
      <c r="AA37" s="43" t="str">
        <f>IFERROR(N37/D37,"-")</f>
        <v>-</v>
      </c>
      <c r="AB37" s="43" t="str">
        <f>IFERROR(F37/(H37+F37),"-")</f>
        <v>-</v>
      </c>
      <c r="AC37" s="43" t="str">
        <f>IFERROR(G37/(K37+G37),"-")</f>
        <v>-</v>
      </c>
      <c r="AD37" s="43" t="str">
        <f>IFERROR(F37/D37,"-")</f>
        <v>-</v>
      </c>
      <c r="AE37" s="43" t="str">
        <f>IFERROR(I37/D37,"-")</f>
        <v>-</v>
      </c>
      <c r="AF37" s="43" t="str">
        <f>IFERROR(J37/D37,"-")</f>
        <v>-</v>
      </c>
      <c r="AG37" s="43" t="str">
        <f>IFERROR(G37/D37,"-")</f>
        <v>-</v>
      </c>
      <c r="AH37" s="43" t="str">
        <f>IFERROR(L37/D37,"-")</f>
        <v>-</v>
      </c>
      <c r="AI37" s="43" t="str">
        <f>IFERROR(M37/D37,"-")</f>
        <v>-</v>
      </c>
      <c r="AJ37" s="43" t="str">
        <f>IFERROR(O37/D37,"-")</f>
        <v>-</v>
      </c>
      <c r="AK37" s="43" t="str">
        <f>IFERROR(P37/D37,"-")</f>
        <v>-</v>
      </c>
      <c r="AL37" s="44" t="str">
        <f>IFERROR(Q37/C37,"-")</f>
        <v>-</v>
      </c>
      <c r="AM37" s="44" t="str">
        <f>IFERROR(R37/(H37+F37),"-")</f>
        <v>-</v>
      </c>
      <c r="AN37" s="44" t="str">
        <f>IFERROR((S37/(K37+G37))/12,"-")</f>
        <v>-</v>
      </c>
      <c r="AO37" s="90" t="str">
        <f>IFERROR((U37-T37)/12/N37,"-")</f>
        <v>-</v>
      </c>
      <c r="AP37" s="39">
        <f>+'SEM2'!IC37</f>
        <v>0</v>
      </c>
      <c r="AQ37" s="99">
        <f>SUM(AU37:BC37)</f>
        <v>0</v>
      </c>
      <c r="AR37" s="99">
        <f>SUM(AU37:BA37)</f>
        <v>0</v>
      </c>
      <c r="AS37" s="100">
        <f>AV37+AW37</f>
        <v>0</v>
      </c>
      <c r="AT37" s="100">
        <f>AY37+AZ37</f>
        <v>0</v>
      </c>
      <c r="AU37" s="35">
        <f>+'SEM2'!IH37</f>
        <v>0</v>
      </c>
      <c r="AV37" s="35">
        <f>+'SEM2'!II37</f>
        <v>0</v>
      </c>
      <c r="AW37" s="35">
        <f>+'SEM2'!IJ37</f>
        <v>0</v>
      </c>
      <c r="AX37" s="35">
        <f>+'SEM2'!IK37</f>
        <v>0</v>
      </c>
      <c r="AY37" s="35">
        <f>+'SEM2'!IL37</f>
        <v>0</v>
      </c>
      <c r="AZ37" s="35">
        <f>+'SEM2'!IM37</f>
        <v>0</v>
      </c>
      <c r="BA37" s="100">
        <f>+'SEM2'!IN37</f>
        <v/>
      </c>
      <c r="BB37" s="35">
        <f>+'SEM2'!IO37</f>
        <v>0</v>
      </c>
      <c r="BC37" s="35">
        <f>+'SEM2'!IP37</f>
        <v>0</v>
      </c>
      <c r="BD37" s="35">
        <f>+'SEM2'!IQ37</f>
        <v>0</v>
      </c>
      <c r="BE37" s="35">
        <f>+'SEM2'!IR37</f>
        <v>0</v>
      </c>
      <c r="BF37" s="35">
        <f>+'SEM2'!IS37</f>
        <v>0</v>
      </c>
      <c r="BG37" s="23">
        <f>+'SEM2'!IT37</f>
        <v>0</v>
      </c>
      <c r="BH37" s="26">
        <f>+'SEM2'!IU37</f>
        <v>0</v>
      </c>
      <c r="BI37" s="42" t="str">
        <f>IFERROR(AQ37/AP37,"-")</f>
        <v>-</v>
      </c>
      <c r="BJ37" s="89" t="str">
        <f>IFERROR((AS37+AT37)/AP37,"-")</f>
        <v>-</v>
      </c>
      <c r="BK37" s="43" t="str">
        <f>IFERROR(AR37/AQ37,"-")</f>
        <v>-</v>
      </c>
      <c r="BL37" s="43" t="str">
        <f>IFERROR((AU37+AS37)/AQ37,"-")</f>
        <v>-</v>
      </c>
      <c r="BM37" s="43" t="str">
        <f>IFERROR((AX37+AT37)/AQ37,"-")</f>
        <v>-</v>
      </c>
      <c r="BN37" s="43" t="str">
        <f>IFERROR(BA37/AQ37,"-")</f>
        <v>-</v>
      </c>
      <c r="BO37" s="43" t="str">
        <f>IFERROR(AS37/(AU37+AS37),"-")</f>
        <v>-</v>
      </c>
      <c r="BP37" s="43" t="str">
        <f>IFERROR(AT37/(AX37+AT37),"-")</f>
        <v>-</v>
      </c>
      <c r="BQ37" s="43" t="str">
        <f>IFERROR(AS37/AQ37,"-")</f>
        <v>-</v>
      </c>
      <c r="BR37" s="43" t="str">
        <f>IFERROR(AV37/AQ37,"-")</f>
        <v>-</v>
      </c>
      <c r="BS37" s="43" t="str">
        <f>IFERROR(AW37/AQ37,"-")</f>
        <v>-</v>
      </c>
      <c r="BT37" s="43" t="str">
        <f>IFERROR(AT37/AQ37,"-")</f>
        <v>-</v>
      </c>
      <c r="BU37" s="43" t="str">
        <f>IFERROR(AY37/AQ37,"-")</f>
        <v>-</v>
      </c>
      <c r="BV37" s="43" t="str">
        <f>IFERROR(AZ37/AQ37,"-")</f>
        <v>-</v>
      </c>
      <c r="BW37" s="43" t="str">
        <f>IFERROR(BB37/AQ37,"-")</f>
        <v>-</v>
      </c>
      <c r="BX37" s="43" t="str">
        <f>IFERROR(BC37/AQ37,"-")</f>
        <v>-</v>
      </c>
      <c r="BY37" s="44" t="str">
        <f>IFERROR(BD37/AP37,"-")</f>
        <v>-</v>
      </c>
      <c r="BZ37" s="44" t="str">
        <f>IFERROR(BE37/(AU37+AS37),"-")</f>
        <v>-</v>
      </c>
      <c r="CA37" s="44" t="str">
        <f>IFERROR((BF37/(AX37+AT37))/12,"-")</f>
        <v>-</v>
      </c>
      <c r="CB37" s="90" t="str">
        <f>IFERROR((BH37-BG37)/12/BA37,"-")</f>
        <v>-</v>
      </c>
      <c r="CC37" s="39">
        <f>+'SEM3'!IC37</f>
        <v>0</v>
      </c>
      <c r="CD37" s="99">
        <f>SUM(CH37:CP37)</f>
        <v>0</v>
      </c>
      <c r="CE37" s="99">
        <f>SUM(CH37:CN37)</f>
        <v>0</v>
      </c>
      <c r="CF37" s="100">
        <f>CI37+CJ37</f>
        <v>0</v>
      </c>
      <c r="CG37" s="100">
        <f>CL37+CM37</f>
        <v>0</v>
      </c>
      <c r="CH37" s="35">
        <f>+'SEM3'!IH37</f>
        <v>0</v>
      </c>
      <c r="CI37" s="35">
        <f>+'SEM3'!II37</f>
        <v>0</v>
      </c>
      <c r="CJ37" s="35">
        <f>+'SEM3'!IJ37</f>
        <v>0</v>
      </c>
      <c r="CK37" s="35">
        <f>+'SEM3'!IK37</f>
        <v>0</v>
      </c>
      <c r="CL37" s="35">
        <f>+'SEM3'!IL37</f>
        <v>0</v>
      </c>
      <c r="CM37" s="35">
        <f>+'SEM3'!IM37</f>
        <v>0</v>
      </c>
      <c r="CN37" s="100">
        <f>+'SEM3'!IN37</f>
        <v/>
      </c>
      <c r="CO37" s="35">
        <f>+'SEM3'!IO37</f>
        <v>0</v>
      </c>
      <c r="CP37" s="35">
        <f>+'SEM3'!IP37</f>
        <v>0</v>
      </c>
      <c r="CQ37" s="35">
        <f>+'SEM3'!IQ37</f>
        <v>0</v>
      </c>
      <c r="CR37" s="35">
        <f>+'SEM3'!IR37</f>
        <v>0</v>
      </c>
      <c r="CS37" s="35">
        <f>+'SEM3'!IS37</f>
        <v>0</v>
      </c>
      <c r="CT37" s="23">
        <f>+'SEM3'!IT37</f>
        <v>0</v>
      </c>
      <c r="CU37" s="26">
        <f>+'SEM3'!IU37</f>
        <v>0</v>
      </c>
      <c r="CV37" s="42" t="str">
        <f>IFERROR(CD37/CC37,"-")</f>
        <v>-</v>
      </c>
      <c r="CW37" s="89" t="str">
        <f>IFERROR((CF37+CG37)/CC37,"-")</f>
        <v>-</v>
      </c>
      <c r="CX37" s="43" t="str">
        <f>IFERROR(CE37/CD37,"-")</f>
        <v>-</v>
      </c>
      <c r="CY37" s="43" t="str">
        <f>IFERROR((CH37+CF37)/CD37,"-")</f>
        <v>-</v>
      </c>
      <c r="CZ37" s="43" t="str">
        <f>IFERROR((CK37+CG37)/CD37,"-")</f>
        <v>-</v>
      </c>
      <c r="DA37" s="43" t="str">
        <f>IFERROR(CN37/CD37,"-")</f>
        <v>-</v>
      </c>
      <c r="DB37" s="43" t="str">
        <f>IFERROR(CF37/(CH37+CF37),"-")</f>
        <v>-</v>
      </c>
      <c r="DC37" s="43" t="str">
        <f>IFERROR(CG37/(CK37+CG37),"-")</f>
        <v>-</v>
      </c>
      <c r="DD37" s="43" t="str">
        <f>IFERROR(CF37/CD37,"-")</f>
        <v>-</v>
      </c>
      <c r="DE37" s="43" t="str">
        <f>IFERROR(CI37/CD37,"-")</f>
        <v>-</v>
      </c>
      <c r="DF37" s="43" t="str">
        <f>IFERROR(CJ37/CD37,"-")</f>
        <v>-</v>
      </c>
      <c r="DG37" s="43" t="str">
        <f>IFERROR(CG37/CD37,"-")</f>
        <v>-</v>
      </c>
      <c r="DH37" s="43" t="str">
        <f>IFERROR(CL37/CD37,"-")</f>
        <v>-</v>
      </c>
      <c r="DI37" s="43" t="str">
        <f>IFERROR(CM37/CD37,"-")</f>
        <v>-</v>
      </c>
      <c r="DJ37" s="43" t="str">
        <f>IFERROR(CO37/CD37,"-")</f>
        <v>-</v>
      </c>
      <c r="DK37" s="43" t="str">
        <f>IFERROR(CP37/CD37,"-")</f>
        <v>-</v>
      </c>
      <c r="DL37" s="44" t="str">
        <f>IFERROR(CQ37/CC37,"-")</f>
        <v>-</v>
      </c>
      <c r="DM37" s="44" t="str">
        <f>IFERROR(CR37/(CH37+CF37),"-")</f>
        <v>-</v>
      </c>
      <c r="DN37" s="44" t="str">
        <f>IFERROR((CS37/(CK37+CG37))/12,"-")</f>
        <v>-</v>
      </c>
      <c r="DO37" s="90" t="str">
        <f>IFERROR((CU37-CT37)/12/CN37,"-")</f>
        <v>-</v>
      </c>
      <c r="DP37" s="39">
        <f>+'SEM4'!IC37</f>
        <v>0</v>
      </c>
      <c r="DQ37" s="99">
        <f>SUM(DU37:EC37)</f>
        <v>0</v>
      </c>
      <c r="DR37" s="99">
        <f>SUM(DU37:EA37)</f>
        <v>0</v>
      </c>
      <c r="DS37" s="100">
        <f>DV37+DW37</f>
        <v>0</v>
      </c>
      <c r="DT37" s="100">
        <f>DY37+DZ37</f>
        <v>0</v>
      </c>
      <c r="DU37" s="35">
        <f>+'SEM4'!IH37</f>
        <v>0</v>
      </c>
      <c r="DV37" s="35">
        <f>+'SEM4'!II37</f>
        <v>0</v>
      </c>
      <c r="DW37" s="35">
        <f>+'SEM4'!IJ37</f>
        <v>0</v>
      </c>
      <c r="DX37" s="35">
        <f>+'SEM4'!IK37</f>
        <v>0</v>
      </c>
      <c r="DY37" s="35">
        <f>+'SEM4'!IL37</f>
        <v>0</v>
      </c>
      <c r="DZ37" s="35">
        <f>+'SEM4'!IM37</f>
        <v>0</v>
      </c>
      <c r="EA37" s="100">
        <f>+'SEM4'!IN37</f>
        <v/>
      </c>
      <c r="EB37" s="35">
        <f>+'SEM4'!IO37</f>
        <v>0</v>
      </c>
      <c r="EC37" s="35">
        <f>+'SEM4'!IP37</f>
        <v>0</v>
      </c>
      <c r="ED37" s="35">
        <f>+'SEM4'!IQ37</f>
        <v>0</v>
      </c>
      <c r="EE37" s="35">
        <f>+'SEM4'!IR37</f>
        <v>0</v>
      </c>
      <c r="EF37" s="35">
        <f>+'SEM4'!IS37</f>
        <v>0</v>
      </c>
      <c r="EG37" s="23">
        <f>+'SEM4'!IT37</f>
        <v>0</v>
      </c>
      <c r="EH37" s="26">
        <f>+'SEM4'!IU37</f>
        <v>0</v>
      </c>
      <c r="EI37" s="42" t="str">
        <f>IFERROR(DQ37/DP37,"-")</f>
        <v>-</v>
      </c>
      <c r="EJ37" s="89" t="str">
        <f>IFERROR((DS37+DT37)/DP37,"-")</f>
        <v>-</v>
      </c>
      <c r="EK37" s="43" t="str">
        <f>IFERROR(DR37/DQ37,"-")</f>
        <v>-</v>
      </c>
      <c r="EL37" s="43" t="str">
        <f>IFERROR((DU37+DS37)/DQ37,"-")</f>
        <v>-</v>
      </c>
      <c r="EM37" s="43" t="str">
        <f>IFERROR((DX37+DT37)/DQ37,"-")</f>
        <v>-</v>
      </c>
      <c r="EN37" s="43" t="str">
        <f>IFERROR(EA37/DQ37,"-")</f>
        <v>-</v>
      </c>
      <c r="EO37" s="43" t="str">
        <f>IFERROR(DS37/(DU37+DS37),"-")</f>
        <v>-</v>
      </c>
      <c r="EP37" s="43" t="str">
        <f>IFERROR(DT37/(DX37+DT37),"-")</f>
        <v>-</v>
      </c>
      <c r="EQ37" s="43" t="str">
        <f>IFERROR(DS37/DQ37,"-")</f>
        <v>-</v>
      </c>
      <c r="ER37" s="43" t="str">
        <f>IFERROR(DV37/DQ37,"-")</f>
        <v>-</v>
      </c>
      <c r="ES37" s="43" t="str">
        <f>IFERROR(DW37/DQ37,"-")</f>
        <v>-</v>
      </c>
      <c r="ET37" s="43" t="str">
        <f>IFERROR(DT37/DQ37,"-")</f>
        <v>-</v>
      </c>
      <c r="EU37" s="43" t="str">
        <f>IFERROR(DY37/DQ37,"-")</f>
        <v>-</v>
      </c>
      <c r="EV37" s="43" t="str">
        <f>IFERROR(DZ37/DQ37,"-")</f>
        <v>-</v>
      </c>
      <c r="EW37" s="43" t="str">
        <f>IFERROR(EB37/DQ37,"-")</f>
        <v>-</v>
      </c>
      <c r="EX37" s="43" t="str">
        <f>IFERROR(EC37/DQ37,"-")</f>
        <v>-</v>
      </c>
      <c r="EY37" s="44" t="str">
        <f>IFERROR(ED37/DP37,"-")</f>
        <v>-</v>
      </c>
      <c r="EZ37" s="44" t="str">
        <f>IFERROR(EE37/(DU37+DS37),"-")</f>
        <v>-</v>
      </c>
      <c r="FA37" s="44" t="str">
        <f>IFERROR((EF37/(DX37+DT37))/12,"-")</f>
        <v>-</v>
      </c>
      <c r="FB37" s="90" t="str">
        <f>IFERROR((EH37-EG37)/12/EA37,"-")</f>
        <v>-</v>
      </c>
      <c r="FC37" s="39">
        <f>+'SEM5'!IC37</f>
        <v>0</v>
      </c>
      <c r="FD37" s="99">
        <f>SUM(FH37:FP37)</f>
        <v>0</v>
      </c>
      <c r="FE37" s="99">
        <f>SUM(FH37:FN37)</f>
        <v>0</v>
      </c>
      <c r="FF37" s="100">
        <f>FI37+FJ37</f>
        <v>0</v>
      </c>
      <c r="FG37" s="100">
        <f>FL37+FM37</f>
        <v>0</v>
      </c>
      <c r="FH37" s="35">
        <f>+'SEM5'!IH37</f>
        <v>0</v>
      </c>
      <c r="FI37" s="35">
        <f>+'SEM5'!II37</f>
        <v>0</v>
      </c>
      <c r="FJ37" s="35">
        <f>+'SEM5'!IJ37</f>
        <v>0</v>
      </c>
      <c r="FK37" s="35">
        <f>+'SEM5'!IK37</f>
        <v>0</v>
      </c>
      <c r="FL37" s="35">
        <f>+'SEM5'!IL37</f>
        <v>0</v>
      </c>
      <c r="FM37" s="35">
        <f>+'SEM5'!IM37</f>
        <v>0</v>
      </c>
      <c r="FN37" s="100">
        <f>+'SEM5'!IN37</f>
        <v/>
      </c>
      <c r="FO37" s="35">
        <f>+'SEM5'!IO37</f>
        <v>0</v>
      </c>
      <c r="FP37" s="35">
        <f>+'SEM5'!IP37</f>
        <v>0</v>
      </c>
      <c r="FQ37" s="35">
        <f>+'SEM5'!IQ37</f>
        <v>0</v>
      </c>
      <c r="FR37" s="35">
        <f>+'SEM5'!IR37</f>
        <v>0</v>
      </c>
      <c r="FS37" s="35">
        <f>+'SEM5'!IS37</f>
        <v>0</v>
      </c>
      <c r="FT37" s="23">
        <f>+'SEM5'!IT37</f>
        <v>0</v>
      </c>
      <c r="FU37" s="26">
        <f>+'SEM5'!IU37</f>
        <v>0</v>
      </c>
      <c r="FV37" s="42" t="str">
        <f>IFERROR(FD37/FC37,"-")</f>
        <v>-</v>
      </c>
      <c r="FW37" s="89" t="str">
        <f>IFERROR((FF37+FG37)/FC37,"-")</f>
        <v>-</v>
      </c>
      <c r="FX37" s="43" t="str">
        <f>IFERROR(FE37/FD37,"-")</f>
        <v>-</v>
      </c>
      <c r="FY37" s="43" t="str">
        <f>IFERROR((FH37+FF37)/FD37,"-")</f>
        <v>-</v>
      </c>
      <c r="FZ37" s="43" t="str">
        <f>IFERROR((FK37+FG37)/FD37,"-")</f>
        <v>-</v>
      </c>
      <c r="GA37" s="43" t="str">
        <f>IFERROR(FN37/FD37,"-")</f>
        <v>-</v>
      </c>
      <c r="GB37" s="43" t="str">
        <f>IFERROR(FF37/(FH37+FF37),"-")</f>
        <v>-</v>
      </c>
      <c r="GC37" s="43" t="str">
        <f>IFERROR(FG37/(FK37+FG37),"-")</f>
        <v>-</v>
      </c>
      <c r="GD37" s="43" t="str">
        <f>IFERROR(FF37/FD37,"-")</f>
        <v>-</v>
      </c>
      <c r="GE37" s="43" t="str">
        <f>IFERROR(FI37/FD37,"-")</f>
        <v>-</v>
      </c>
      <c r="GF37" s="43" t="str">
        <f>IFERROR(FJ37/FD37,"-")</f>
        <v>-</v>
      </c>
      <c r="GG37" s="43" t="str">
        <f>IFERROR(FG37/FD37,"-")</f>
        <v>-</v>
      </c>
      <c r="GH37" s="43" t="str">
        <f>IFERROR(FL37/FD37,"-")</f>
        <v>-</v>
      </c>
      <c r="GI37" s="43" t="str">
        <f>IFERROR(FM37/FD37,"-")</f>
        <v>-</v>
      </c>
      <c r="GJ37" s="43" t="str">
        <f>IFERROR(FO37/FD37,"-")</f>
        <v>-</v>
      </c>
      <c r="GK37" s="43" t="str">
        <f>IFERROR(FP37/FD37,"-")</f>
        <v>-</v>
      </c>
      <c r="GL37" s="44" t="str">
        <f>IFERROR(FQ37/FC37,"-")</f>
        <v>-</v>
      </c>
      <c r="GM37" s="44" t="str">
        <f>IFERROR(FR37/(FH37+FF37),"-")</f>
        <v>-</v>
      </c>
      <c r="GN37" s="44" t="str">
        <f>IFERROR((FS37/(FK37+FG37))/12,"-")</f>
        <v>-</v>
      </c>
      <c r="GO37" s="90" t="str">
        <f>IFERROR((FU37-FT37)/12/FN37,"-")</f>
        <v>-</v>
      </c>
      <c r="GP37" s="39">
        <f>'SEM6'!IC37</f>
        <v>0</v>
      </c>
      <c r="GQ37" s="99">
        <f>SUM(GU37:HC37)</f>
        <v>0</v>
      </c>
      <c r="GR37" s="99">
        <f>SUM(GU37:HA37)</f>
        <v>0</v>
      </c>
      <c r="GS37" s="100">
        <f>GV37+GW37</f>
        <v>0</v>
      </c>
      <c r="GT37" s="100">
        <f>GY37+GZ37</f>
        <v>0</v>
      </c>
      <c r="GU37" s="35">
        <f>'SEM6'!IH37</f>
        <v>0</v>
      </c>
      <c r="GV37" s="35">
        <f>'SEM6'!II37</f>
        <v>0</v>
      </c>
      <c r="GW37" s="35">
        <f>'SEM6'!IJ37</f>
        <v>0</v>
      </c>
      <c r="GX37" s="35">
        <f>'SEM6'!IK37</f>
        <v>0</v>
      </c>
      <c r="GY37" s="35">
        <f>'SEM6'!IL37</f>
        <v>0</v>
      </c>
      <c r="GZ37" s="35">
        <f>'SEM6'!IM37</f>
        <v>0</v>
      </c>
      <c r="HA37" s="100">
        <f>'SEM6'!IN37</f>
        <v/>
      </c>
      <c r="HB37" s="35">
        <f>'SEM6'!IO37</f>
        <v>0</v>
      </c>
      <c r="HC37" s="35">
        <f>'SEM6'!IP37</f>
        <v>0</v>
      </c>
      <c r="HD37" s="35">
        <f>'SEM6'!IQ37</f>
        <v>0</v>
      </c>
      <c r="HE37" s="35">
        <f>'SEM6'!IR37</f>
        <v>0</v>
      </c>
      <c r="HF37" s="35">
        <f>'SEM6'!IS37</f>
        <v>0</v>
      </c>
      <c r="HG37" s="23">
        <f>'SEM6'!IT37</f>
        <v>0</v>
      </c>
      <c r="HH37" s="26">
        <f>'SEM6'!IU37</f>
        <v>0</v>
      </c>
      <c r="HI37" s="42" t="str">
        <f>IFERROR(GQ37/GP37,"-")</f>
        <v>-</v>
      </c>
      <c r="HJ37" s="89" t="str">
        <f>IFERROR((GS37+GT37)/GP37,"-")</f>
        <v>-</v>
      </c>
      <c r="HK37" s="43" t="str">
        <f>IFERROR(GR37/GQ37,"-")</f>
        <v>-</v>
      </c>
      <c r="HL37" s="43" t="str">
        <f>IFERROR((GU37+GS37)/GQ37,"-")</f>
        <v>-</v>
      </c>
      <c r="HM37" s="43" t="str">
        <f>IFERROR((GX37+GT37)/GQ37,"-")</f>
        <v>-</v>
      </c>
      <c r="HN37" s="43" t="str">
        <f>IFERROR(HA37/GQ37,"-")</f>
        <v>-</v>
      </c>
      <c r="HO37" s="43" t="str">
        <f>IFERROR(GS37/(GU37+GS37),"-")</f>
        <v>-</v>
      </c>
      <c r="HP37" s="43" t="str">
        <f>IFERROR(GT37/(GX37+GT37),"-")</f>
        <v>-</v>
      </c>
      <c r="HQ37" s="43" t="str">
        <f>IFERROR(GS37/GQ37,"-")</f>
        <v>-</v>
      </c>
      <c r="HR37" s="43" t="str">
        <f>IFERROR(GV37/GQ37,"-")</f>
        <v>-</v>
      </c>
      <c r="HS37" s="43" t="str">
        <f>IFERROR(GW37/GQ37,"-")</f>
        <v>-</v>
      </c>
      <c r="HT37" s="43" t="str">
        <f>IFERROR(GT37/GQ37,"-")</f>
        <v>-</v>
      </c>
      <c r="HU37" s="43" t="str">
        <f>IFERROR(GY37/GQ37,"-")</f>
        <v>-</v>
      </c>
      <c r="HV37" s="43" t="str">
        <f>IFERROR(GZ37/GQ37,"-")</f>
        <v>-</v>
      </c>
      <c r="HW37" s="43" t="str">
        <f>IFERROR(HB37/GQ37,"-")</f>
        <v>-</v>
      </c>
      <c r="HX37" s="43" t="str">
        <f>IFERROR(HC37/GQ37,"-")</f>
        <v>-</v>
      </c>
      <c r="HY37" s="44" t="str">
        <f>IFERROR(HD37/GP37,"-")</f>
        <v>-</v>
      </c>
      <c r="HZ37" s="44" t="str">
        <f>IFERROR(HE37/(GU37+GS37),"-")</f>
        <v>-</v>
      </c>
      <c r="IA37" s="44" t="str">
        <f>IFERROR((HF37/(GX37+GT37))/12,"-")</f>
        <v>-</v>
      </c>
      <c r="IB37" s="90" t="str">
        <f>IFERROR((HH37-HG37)/12/HA37,"-")</f>
        <v>-</v>
      </c>
      <c r="IC37" s="39">
        <f>'CUMUL Novembre 2022'!C37</f>
        <v>0</v>
      </c>
      <c r="ID37" s="112">
        <f>SUM(IH37:IP37)</f>
        <v>0</v>
      </c>
      <c r="IE37" s="112">
        <f>SUM(IH37:IN37)</f>
        <v>0</v>
      </c>
      <c r="IF37" s="113">
        <f>II37+IJ37</f>
        <v>0</v>
      </c>
      <c r="IG37" s="113">
        <f>IL37+IM37</f>
        <v>0</v>
      </c>
      <c r="IH37" s="35">
        <f>'CUMUL Novembre 2022'!H37</f>
        <v>0</v>
      </c>
      <c r="II37" s="35">
        <f>'CUMUL Novembre 2022'!I37</f>
        <v>0</v>
      </c>
      <c r="IJ37" s="35">
        <f>'CUMUL Novembre 2022'!J37</f>
        <v>0</v>
      </c>
      <c r="IK37" s="35">
        <f>'CUMUL Novembre 2022'!K37</f>
        <v>0</v>
      </c>
      <c r="IL37" s="35">
        <f>'CUMUL Novembre 2022'!L37</f>
        <v>0</v>
      </c>
      <c r="IM37" s="35">
        <f>'CUMUL Novembre 2022'!M37</f>
        <v>0</v>
      </c>
      <c r="IN37" s="113">
        <f>'CUMUL Novembre 2022'!N37</f>
        <v>0</v>
      </c>
      <c r="IO37" s="35">
        <f>'CUMUL Novembre 2022'!O37</f>
        <v>0</v>
      </c>
      <c r="IP37" s="35">
        <f>'CUMUL Novembre 2022'!P37</f>
        <v>0</v>
      </c>
      <c r="IQ37" s="35">
        <f>'CUMUL Novembre 2022'!Q37</f>
        <v>0</v>
      </c>
      <c r="IR37" s="35">
        <f>'CUMUL Novembre 2022'!R37</f>
        <v>0</v>
      </c>
      <c r="IS37" s="35">
        <f>'CUMUL Novembre 2022'!S37</f>
        <v>0</v>
      </c>
      <c r="IT37" s="23">
        <f>'CUMUL Novembre 2022'!T37</f>
        <v>0</v>
      </c>
      <c r="IU37" s="26">
        <f>'CUMUL Novembre 2022'!U37</f>
        <v>0</v>
      </c>
      <c r="IV37" s="125" t="str">
        <f>IFERROR(ID37/IC37,"-")</f>
        <v>-</v>
      </c>
      <c r="IW37" s="126" t="str">
        <f>IFERROR((IF37+IG37)/IC37,"-")</f>
        <v>-</v>
      </c>
      <c r="IX37" s="127" t="str">
        <f>IFERROR(IE37/ID37,"-")</f>
        <v>-</v>
      </c>
      <c r="IY37" s="127" t="str">
        <f>IFERROR((IH37+IF37)/ID37,"-")</f>
        <v>-</v>
      </c>
      <c r="IZ37" s="127" t="str">
        <f>IFERROR((IK37+IG37)/ID37,"-")</f>
        <v>-</v>
      </c>
      <c r="JA37" s="127" t="str">
        <f>IFERROR(IN37/ID37,"-")</f>
        <v>-</v>
      </c>
      <c r="JB37" s="127" t="str">
        <f>IFERROR(IF37/(IH37+IF37),"-")</f>
        <v>-</v>
      </c>
      <c r="JC37" s="127" t="str">
        <f>IFERROR(IG37/(IK37+IG37),"-")</f>
        <v>-</v>
      </c>
      <c r="JD37" s="127" t="str">
        <f>IFERROR(IF37/ID37,"-")</f>
        <v>-</v>
      </c>
      <c r="JE37" s="127" t="str">
        <f>IFERROR(II37/ID37,"-")</f>
        <v>-</v>
      </c>
      <c r="JF37" s="127" t="str">
        <f>IFERROR(IJ37/ID37,"-")</f>
        <v>-</v>
      </c>
      <c r="JG37" s="127" t="str">
        <f>IFERROR(IG37/ID37,"-")</f>
        <v>-</v>
      </c>
      <c r="JH37" s="127" t="str">
        <f>IFERROR(IL37/ID37,"-")</f>
        <v>-</v>
      </c>
      <c r="JI37" s="127" t="str">
        <f>IFERROR(IM37/ID37,"-")</f>
        <v>-</v>
      </c>
      <c r="JJ37" s="127" t="str">
        <f>IFERROR(IO37/ID37,"-")</f>
        <v>-</v>
      </c>
      <c r="JK37" s="127" t="str">
        <f>IFERROR(IP37/ID37,"-")</f>
        <v>-</v>
      </c>
      <c r="JL37" s="128" t="str">
        <f>IFERROR(IQ37/IC37,"-")</f>
        <v>-</v>
      </c>
      <c r="JM37" s="128" t="str">
        <f>IFERROR(IR37/(IH37+IF37),"-")</f>
        <v>-</v>
      </c>
      <c r="JN37" s="128" t="str">
        <f>IFERROR((IS37/(IK37+IG37))/12,"-")</f>
        <v>-</v>
      </c>
      <c r="JO37" s="129" t="str">
        <f>IFERROR((IU37-IT37)/12/IN37,"-")</f>
        <v>-</v>
      </c>
    </row>
    <row r="38" spans="1:275" customHeight="1" ht="15.75">
      <c r="A38" s="14" t="b">
        <f>IFERROR('SEM1'!A38,"-")</f>
        <v>0</v>
      </c>
      <c r="B38" s="14" t="b">
        <f>IFERROR('SEM1'!B38,"-")</f>
        <v>0</v>
      </c>
      <c r="C38" s="39">
        <f>+'SEM1'!IC38</f>
        <v>0</v>
      </c>
      <c r="D38" s="99">
        <f>SUM(H38:P38)</f>
        <v>0</v>
      </c>
      <c r="E38" s="99">
        <f>SUM(H38:N38)</f>
        <v>0</v>
      </c>
      <c r="F38" s="100">
        <f>I38+J38</f>
        <v>0</v>
      </c>
      <c r="G38" s="100">
        <f>L38+M38</f>
        <v>0</v>
      </c>
      <c r="H38" s="35">
        <f>+'SEM1'!IH38</f>
        <v>0</v>
      </c>
      <c r="I38" s="35">
        <f>+'SEM1'!II38</f>
        <v>0</v>
      </c>
      <c r="J38" s="35">
        <f>+'SEM1'!IJ38</f>
        <v>0</v>
      </c>
      <c r="K38" s="35">
        <f>+'SEM1'!IK38</f>
        <v>0</v>
      </c>
      <c r="L38" s="35">
        <f>+'SEM1'!IL38</f>
        <v>0</v>
      </c>
      <c r="M38" s="35">
        <f>+'SEM1'!IM38</f>
        <v>0</v>
      </c>
      <c r="N38" s="100">
        <f>+'SEM1'!IN38</f>
        <v/>
      </c>
      <c r="O38" s="35">
        <f>+'SEM1'!IO38</f>
        <v>0</v>
      </c>
      <c r="P38" s="35">
        <f>+'SEM1'!IP38</f>
        <v>0</v>
      </c>
      <c r="Q38" s="35">
        <f>+'SEM1'!IQ38</f>
        <v>0</v>
      </c>
      <c r="R38" s="35">
        <f>+'SEM1'!IR38</f>
        <v>0</v>
      </c>
      <c r="S38" s="35">
        <f>+'SEM1'!IS38</f>
        <v>0</v>
      </c>
      <c r="T38" s="23">
        <f>+'SEM1'!IT38</f>
        <v>0</v>
      </c>
      <c r="U38" s="26">
        <f>+'SEM1'!IU38</f>
        <v>0</v>
      </c>
      <c r="V38" s="42" t="str">
        <f>IFERROR(D38/C38,"-")</f>
        <v>-</v>
      </c>
      <c r="W38" s="89" t="str">
        <f>IFERROR((F38+G38)/C38,"-")</f>
        <v>-</v>
      </c>
      <c r="X38" s="43" t="str">
        <f>IFERROR(E38/D38,"-")</f>
        <v>-</v>
      </c>
      <c r="Y38" s="43" t="str">
        <f>IFERROR((H38+F38)/D38,"-")</f>
        <v>-</v>
      </c>
      <c r="Z38" s="43" t="str">
        <f>IFERROR((K38+G38)/D38,"-")</f>
        <v>-</v>
      </c>
      <c r="AA38" s="43" t="str">
        <f>IFERROR(N38/D38,"-")</f>
        <v>-</v>
      </c>
      <c r="AB38" s="43" t="str">
        <f>IFERROR(F38/(H38+F38),"-")</f>
        <v>-</v>
      </c>
      <c r="AC38" s="43" t="str">
        <f>IFERROR(G38/(K38+G38),"-")</f>
        <v>-</v>
      </c>
      <c r="AD38" s="43" t="str">
        <f>IFERROR(F38/D38,"-")</f>
        <v>-</v>
      </c>
      <c r="AE38" s="43" t="str">
        <f>IFERROR(I38/D38,"-")</f>
        <v>-</v>
      </c>
      <c r="AF38" s="43" t="str">
        <f>IFERROR(J38/D38,"-")</f>
        <v>-</v>
      </c>
      <c r="AG38" s="43" t="str">
        <f>IFERROR(G38/D38,"-")</f>
        <v>-</v>
      </c>
      <c r="AH38" s="43" t="str">
        <f>IFERROR(L38/D38,"-")</f>
        <v>-</v>
      </c>
      <c r="AI38" s="43" t="str">
        <f>IFERROR(M38/D38,"-")</f>
        <v>-</v>
      </c>
      <c r="AJ38" s="43" t="str">
        <f>IFERROR(O38/D38,"-")</f>
        <v>-</v>
      </c>
      <c r="AK38" s="43" t="str">
        <f>IFERROR(P38/D38,"-")</f>
        <v>-</v>
      </c>
      <c r="AL38" s="44" t="str">
        <f>IFERROR(Q38/C38,"-")</f>
        <v>-</v>
      </c>
      <c r="AM38" s="44" t="str">
        <f>IFERROR(R38/(H38+F38),"-")</f>
        <v>-</v>
      </c>
      <c r="AN38" s="44" t="str">
        <f>IFERROR((S38/(K38+G38))/12,"-")</f>
        <v>-</v>
      </c>
      <c r="AO38" s="90" t="str">
        <f>IFERROR((U38-T38)/12/N38,"-")</f>
        <v>-</v>
      </c>
      <c r="AP38" s="39">
        <f>+'SEM2'!IC38</f>
        <v>0</v>
      </c>
      <c r="AQ38" s="99">
        <f>SUM(AU38:BC38)</f>
        <v>0</v>
      </c>
      <c r="AR38" s="99">
        <f>SUM(AU38:BA38)</f>
        <v>0</v>
      </c>
      <c r="AS38" s="100">
        <f>AV38+AW38</f>
        <v>0</v>
      </c>
      <c r="AT38" s="100">
        <f>AY38+AZ38</f>
        <v>0</v>
      </c>
      <c r="AU38" s="35">
        <f>+'SEM2'!IH38</f>
        <v>0</v>
      </c>
      <c r="AV38" s="35">
        <f>+'SEM2'!II38</f>
        <v>0</v>
      </c>
      <c r="AW38" s="35">
        <f>+'SEM2'!IJ38</f>
        <v>0</v>
      </c>
      <c r="AX38" s="35">
        <f>+'SEM2'!IK38</f>
        <v>0</v>
      </c>
      <c r="AY38" s="35">
        <f>+'SEM2'!IL38</f>
        <v>0</v>
      </c>
      <c r="AZ38" s="35">
        <f>+'SEM2'!IM38</f>
        <v>0</v>
      </c>
      <c r="BA38" s="100">
        <f>+'SEM2'!IN38</f>
        <v/>
      </c>
      <c r="BB38" s="35">
        <f>+'SEM2'!IO38</f>
        <v>0</v>
      </c>
      <c r="BC38" s="35">
        <f>+'SEM2'!IP38</f>
        <v>0</v>
      </c>
      <c r="BD38" s="35">
        <f>+'SEM2'!IQ38</f>
        <v>0</v>
      </c>
      <c r="BE38" s="35">
        <f>+'SEM2'!IR38</f>
        <v>0</v>
      </c>
      <c r="BF38" s="35">
        <f>+'SEM2'!IS38</f>
        <v>0</v>
      </c>
      <c r="BG38" s="23">
        <f>+'SEM2'!IT38</f>
        <v>0</v>
      </c>
      <c r="BH38" s="26">
        <f>+'SEM2'!IU38</f>
        <v>0</v>
      </c>
      <c r="BI38" s="42" t="str">
        <f>IFERROR(AQ38/AP38,"-")</f>
        <v>-</v>
      </c>
      <c r="BJ38" s="89" t="str">
        <f>IFERROR((AS38+AT38)/AP38,"-")</f>
        <v>-</v>
      </c>
      <c r="BK38" s="43" t="str">
        <f>IFERROR(AR38/AQ38,"-")</f>
        <v>-</v>
      </c>
      <c r="BL38" s="43" t="str">
        <f>IFERROR((AU38+AS38)/AQ38,"-")</f>
        <v>-</v>
      </c>
      <c r="BM38" s="43" t="str">
        <f>IFERROR((AX38+AT38)/AQ38,"-")</f>
        <v>-</v>
      </c>
      <c r="BN38" s="43" t="str">
        <f>IFERROR(BA38/AQ38,"-")</f>
        <v>-</v>
      </c>
      <c r="BO38" s="43" t="str">
        <f>IFERROR(AS38/(AU38+AS38),"-")</f>
        <v>-</v>
      </c>
      <c r="BP38" s="43" t="str">
        <f>IFERROR(AT38/(AX38+AT38),"-")</f>
        <v>-</v>
      </c>
      <c r="BQ38" s="43" t="str">
        <f>IFERROR(AS38/AQ38,"-")</f>
        <v>-</v>
      </c>
      <c r="BR38" s="43" t="str">
        <f>IFERROR(AV38/AQ38,"-")</f>
        <v>-</v>
      </c>
      <c r="BS38" s="43" t="str">
        <f>IFERROR(AW38/AQ38,"-")</f>
        <v>-</v>
      </c>
      <c r="BT38" s="43" t="str">
        <f>IFERROR(AT38/AQ38,"-")</f>
        <v>-</v>
      </c>
      <c r="BU38" s="43" t="str">
        <f>IFERROR(AY38/AQ38,"-")</f>
        <v>-</v>
      </c>
      <c r="BV38" s="43" t="str">
        <f>IFERROR(AZ38/AQ38,"-")</f>
        <v>-</v>
      </c>
      <c r="BW38" s="43" t="str">
        <f>IFERROR(BB38/AQ38,"-")</f>
        <v>-</v>
      </c>
      <c r="BX38" s="43" t="str">
        <f>IFERROR(BC38/AQ38,"-")</f>
        <v>-</v>
      </c>
      <c r="BY38" s="44" t="str">
        <f>IFERROR(BD38/AP38,"-")</f>
        <v>-</v>
      </c>
      <c r="BZ38" s="44" t="str">
        <f>IFERROR(BE38/(AU38+AS38),"-")</f>
        <v>-</v>
      </c>
      <c r="CA38" s="44" t="str">
        <f>IFERROR((BF38/(AX38+AT38))/12,"-")</f>
        <v>-</v>
      </c>
      <c r="CB38" s="90" t="str">
        <f>IFERROR((BH38-BG38)/12/BA38,"-")</f>
        <v>-</v>
      </c>
      <c r="CC38" s="39">
        <f>+'SEM3'!IC38</f>
        <v>0</v>
      </c>
      <c r="CD38" s="99">
        <f>SUM(CH38:CP38)</f>
        <v>0</v>
      </c>
      <c r="CE38" s="99">
        <f>SUM(CH38:CN38)</f>
        <v>0</v>
      </c>
      <c r="CF38" s="100">
        <f>CI38+CJ38</f>
        <v>0</v>
      </c>
      <c r="CG38" s="100">
        <f>CL38+CM38</f>
        <v>0</v>
      </c>
      <c r="CH38" s="35">
        <f>+'SEM3'!IH38</f>
        <v>0</v>
      </c>
      <c r="CI38" s="35">
        <f>+'SEM3'!II38</f>
        <v>0</v>
      </c>
      <c r="CJ38" s="35">
        <f>+'SEM3'!IJ38</f>
        <v>0</v>
      </c>
      <c r="CK38" s="35">
        <f>+'SEM3'!IK38</f>
        <v>0</v>
      </c>
      <c r="CL38" s="35">
        <f>+'SEM3'!IL38</f>
        <v>0</v>
      </c>
      <c r="CM38" s="35">
        <f>+'SEM3'!IM38</f>
        <v>0</v>
      </c>
      <c r="CN38" s="100">
        <f>+'SEM3'!IN38</f>
        <v/>
      </c>
      <c r="CO38" s="35">
        <f>+'SEM3'!IO38</f>
        <v>0</v>
      </c>
      <c r="CP38" s="35">
        <f>+'SEM3'!IP38</f>
        <v>0</v>
      </c>
      <c r="CQ38" s="35">
        <f>+'SEM3'!IQ38</f>
        <v>0</v>
      </c>
      <c r="CR38" s="35">
        <f>+'SEM3'!IR38</f>
        <v>0</v>
      </c>
      <c r="CS38" s="35">
        <f>+'SEM3'!IS38</f>
        <v>0</v>
      </c>
      <c r="CT38" s="23">
        <f>+'SEM3'!IT38</f>
        <v>0</v>
      </c>
      <c r="CU38" s="26">
        <f>+'SEM3'!IU38</f>
        <v>0</v>
      </c>
      <c r="CV38" s="42" t="str">
        <f>IFERROR(CD38/CC38,"-")</f>
        <v>-</v>
      </c>
      <c r="CW38" s="89" t="str">
        <f>IFERROR((CF38+CG38)/CC38,"-")</f>
        <v>-</v>
      </c>
      <c r="CX38" s="43" t="str">
        <f>IFERROR(CE38/CD38,"-")</f>
        <v>-</v>
      </c>
      <c r="CY38" s="43" t="str">
        <f>IFERROR((CH38+CF38)/CD38,"-")</f>
        <v>-</v>
      </c>
      <c r="CZ38" s="43" t="str">
        <f>IFERROR((CK38+CG38)/CD38,"-")</f>
        <v>-</v>
      </c>
      <c r="DA38" s="43" t="str">
        <f>IFERROR(CN38/CD38,"-")</f>
        <v>-</v>
      </c>
      <c r="DB38" s="43" t="str">
        <f>IFERROR(CF38/(CH38+CF38),"-")</f>
        <v>-</v>
      </c>
      <c r="DC38" s="43" t="str">
        <f>IFERROR(CG38/(CK38+CG38),"-")</f>
        <v>-</v>
      </c>
      <c r="DD38" s="43" t="str">
        <f>IFERROR(CF38/CD38,"-")</f>
        <v>-</v>
      </c>
      <c r="DE38" s="43" t="str">
        <f>IFERROR(CI38/CD38,"-")</f>
        <v>-</v>
      </c>
      <c r="DF38" s="43" t="str">
        <f>IFERROR(CJ38/CD38,"-")</f>
        <v>-</v>
      </c>
      <c r="DG38" s="43" t="str">
        <f>IFERROR(CG38/CD38,"-")</f>
        <v>-</v>
      </c>
      <c r="DH38" s="43" t="str">
        <f>IFERROR(CL38/CD38,"-")</f>
        <v>-</v>
      </c>
      <c r="DI38" s="43" t="str">
        <f>IFERROR(CM38/CD38,"-")</f>
        <v>-</v>
      </c>
      <c r="DJ38" s="43" t="str">
        <f>IFERROR(CO38/CD38,"-")</f>
        <v>-</v>
      </c>
      <c r="DK38" s="43" t="str">
        <f>IFERROR(CP38/CD38,"-")</f>
        <v>-</v>
      </c>
      <c r="DL38" s="44" t="str">
        <f>IFERROR(CQ38/CC38,"-")</f>
        <v>-</v>
      </c>
      <c r="DM38" s="44" t="str">
        <f>IFERROR(CR38/(CH38+CF38),"-")</f>
        <v>-</v>
      </c>
      <c r="DN38" s="44" t="str">
        <f>IFERROR((CS38/(CK38+CG38))/12,"-")</f>
        <v>-</v>
      </c>
      <c r="DO38" s="90" t="str">
        <f>IFERROR((CU38-CT38)/12/CN38,"-")</f>
        <v>-</v>
      </c>
      <c r="DP38" s="39">
        <f>+'SEM4'!IC38</f>
        <v>0</v>
      </c>
      <c r="DQ38" s="99">
        <f>SUM(DU38:EC38)</f>
        <v>0</v>
      </c>
      <c r="DR38" s="99">
        <f>SUM(DU38:EA38)</f>
        <v>0</v>
      </c>
      <c r="DS38" s="100">
        <f>DV38+DW38</f>
        <v>0</v>
      </c>
      <c r="DT38" s="100">
        <f>DY38+DZ38</f>
        <v>0</v>
      </c>
      <c r="DU38" s="35">
        <f>+'SEM4'!IH38</f>
        <v>0</v>
      </c>
      <c r="DV38" s="35">
        <f>+'SEM4'!II38</f>
        <v>0</v>
      </c>
      <c r="DW38" s="35">
        <f>+'SEM4'!IJ38</f>
        <v>0</v>
      </c>
      <c r="DX38" s="35">
        <f>+'SEM4'!IK38</f>
        <v>0</v>
      </c>
      <c r="DY38" s="35">
        <f>+'SEM4'!IL38</f>
        <v>0</v>
      </c>
      <c r="DZ38" s="35">
        <f>+'SEM4'!IM38</f>
        <v>0</v>
      </c>
      <c r="EA38" s="100">
        <f>+'SEM4'!IN38</f>
        <v/>
      </c>
      <c r="EB38" s="35">
        <f>+'SEM4'!IO38</f>
        <v>0</v>
      </c>
      <c r="EC38" s="35">
        <f>+'SEM4'!IP38</f>
        <v>0</v>
      </c>
      <c r="ED38" s="35">
        <f>+'SEM4'!IQ38</f>
        <v>0</v>
      </c>
      <c r="EE38" s="35">
        <f>+'SEM4'!IR38</f>
        <v>0</v>
      </c>
      <c r="EF38" s="35">
        <f>+'SEM4'!IS38</f>
        <v>0</v>
      </c>
      <c r="EG38" s="23">
        <f>+'SEM4'!IT38</f>
        <v>0</v>
      </c>
      <c r="EH38" s="26">
        <f>+'SEM4'!IU38</f>
        <v>0</v>
      </c>
      <c r="EI38" s="42" t="str">
        <f>IFERROR(DQ38/DP38,"-")</f>
        <v>-</v>
      </c>
      <c r="EJ38" s="89" t="str">
        <f>IFERROR((DS38+DT38)/DP38,"-")</f>
        <v>-</v>
      </c>
      <c r="EK38" s="43" t="str">
        <f>IFERROR(DR38/DQ38,"-")</f>
        <v>-</v>
      </c>
      <c r="EL38" s="43" t="str">
        <f>IFERROR((DU38+DS38)/DQ38,"-")</f>
        <v>-</v>
      </c>
      <c r="EM38" s="43" t="str">
        <f>IFERROR((DX38+DT38)/DQ38,"-")</f>
        <v>-</v>
      </c>
      <c r="EN38" s="43" t="str">
        <f>IFERROR(EA38/DQ38,"-")</f>
        <v>-</v>
      </c>
      <c r="EO38" s="43" t="str">
        <f>IFERROR(DS38/(DU38+DS38),"-")</f>
        <v>-</v>
      </c>
      <c r="EP38" s="43" t="str">
        <f>IFERROR(DT38/(DX38+DT38),"-")</f>
        <v>-</v>
      </c>
      <c r="EQ38" s="43" t="str">
        <f>IFERROR(DS38/DQ38,"-")</f>
        <v>-</v>
      </c>
      <c r="ER38" s="43" t="str">
        <f>IFERROR(DV38/DQ38,"-")</f>
        <v>-</v>
      </c>
      <c r="ES38" s="43" t="str">
        <f>IFERROR(DW38/DQ38,"-")</f>
        <v>-</v>
      </c>
      <c r="ET38" s="43" t="str">
        <f>IFERROR(DT38/DQ38,"-")</f>
        <v>-</v>
      </c>
      <c r="EU38" s="43" t="str">
        <f>IFERROR(DY38/DQ38,"-")</f>
        <v>-</v>
      </c>
      <c r="EV38" s="43" t="str">
        <f>IFERROR(DZ38/DQ38,"-")</f>
        <v>-</v>
      </c>
      <c r="EW38" s="43" t="str">
        <f>IFERROR(EB38/DQ38,"-")</f>
        <v>-</v>
      </c>
      <c r="EX38" s="43" t="str">
        <f>IFERROR(EC38/DQ38,"-")</f>
        <v>-</v>
      </c>
      <c r="EY38" s="44" t="str">
        <f>IFERROR(ED38/DP38,"-")</f>
        <v>-</v>
      </c>
      <c r="EZ38" s="44" t="str">
        <f>IFERROR(EE38/(DU38+DS38),"-")</f>
        <v>-</v>
      </c>
      <c r="FA38" s="44" t="str">
        <f>IFERROR((EF38/(DX38+DT38))/12,"-")</f>
        <v>-</v>
      </c>
      <c r="FB38" s="90" t="str">
        <f>IFERROR((EH38-EG38)/12/EA38,"-")</f>
        <v>-</v>
      </c>
      <c r="FC38" s="39">
        <f>+'SEM5'!IC38</f>
        <v>0</v>
      </c>
      <c r="FD38" s="99">
        <f>SUM(FH38:FP38)</f>
        <v>0</v>
      </c>
      <c r="FE38" s="99">
        <f>SUM(FH38:FN38)</f>
        <v>0</v>
      </c>
      <c r="FF38" s="100">
        <f>FI38+FJ38</f>
        <v>0</v>
      </c>
      <c r="FG38" s="100">
        <f>FL38+FM38</f>
        <v>0</v>
      </c>
      <c r="FH38" s="35">
        <f>+'SEM5'!IH38</f>
        <v>0</v>
      </c>
      <c r="FI38" s="35">
        <f>+'SEM5'!II38</f>
        <v>0</v>
      </c>
      <c r="FJ38" s="35">
        <f>+'SEM5'!IJ38</f>
        <v>0</v>
      </c>
      <c r="FK38" s="35">
        <f>+'SEM5'!IK38</f>
        <v>0</v>
      </c>
      <c r="FL38" s="35">
        <f>+'SEM5'!IL38</f>
        <v>0</v>
      </c>
      <c r="FM38" s="35">
        <f>+'SEM5'!IM38</f>
        <v>0</v>
      </c>
      <c r="FN38" s="100">
        <f>+'SEM5'!IN38</f>
        <v/>
      </c>
      <c r="FO38" s="35">
        <f>+'SEM5'!IO38</f>
        <v>0</v>
      </c>
      <c r="FP38" s="35">
        <f>+'SEM5'!IP38</f>
        <v>0</v>
      </c>
      <c r="FQ38" s="35">
        <f>+'SEM5'!IQ38</f>
        <v>0</v>
      </c>
      <c r="FR38" s="35">
        <f>+'SEM5'!IR38</f>
        <v>0</v>
      </c>
      <c r="FS38" s="35">
        <f>+'SEM5'!IS38</f>
        <v>0</v>
      </c>
      <c r="FT38" s="23">
        <f>+'SEM5'!IT38</f>
        <v>0</v>
      </c>
      <c r="FU38" s="26">
        <f>+'SEM5'!IU38</f>
        <v>0</v>
      </c>
      <c r="FV38" s="42" t="str">
        <f>IFERROR(FD38/FC38,"-")</f>
        <v>-</v>
      </c>
      <c r="FW38" s="89" t="str">
        <f>IFERROR((FF38+FG38)/FC38,"-")</f>
        <v>-</v>
      </c>
      <c r="FX38" s="43" t="str">
        <f>IFERROR(FE38/FD38,"-")</f>
        <v>-</v>
      </c>
      <c r="FY38" s="43" t="str">
        <f>IFERROR((FH38+FF38)/FD38,"-")</f>
        <v>-</v>
      </c>
      <c r="FZ38" s="43" t="str">
        <f>IFERROR((FK38+FG38)/FD38,"-")</f>
        <v>-</v>
      </c>
      <c r="GA38" s="43" t="str">
        <f>IFERROR(FN38/FD38,"-")</f>
        <v>-</v>
      </c>
      <c r="GB38" s="43" t="str">
        <f>IFERROR(FF38/(FH38+FF38),"-")</f>
        <v>-</v>
      </c>
      <c r="GC38" s="43" t="str">
        <f>IFERROR(FG38/(FK38+FG38),"-")</f>
        <v>-</v>
      </c>
      <c r="GD38" s="43" t="str">
        <f>IFERROR(FF38/FD38,"-")</f>
        <v>-</v>
      </c>
      <c r="GE38" s="43" t="str">
        <f>IFERROR(FI38/FD38,"-")</f>
        <v>-</v>
      </c>
      <c r="GF38" s="43" t="str">
        <f>IFERROR(FJ38/FD38,"-")</f>
        <v>-</v>
      </c>
      <c r="GG38" s="43" t="str">
        <f>IFERROR(FG38/FD38,"-")</f>
        <v>-</v>
      </c>
      <c r="GH38" s="43" t="str">
        <f>IFERROR(FL38/FD38,"-")</f>
        <v>-</v>
      </c>
      <c r="GI38" s="43" t="str">
        <f>IFERROR(FM38/FD38,"-")</f>
        <v>-</v>
      </c>
      <c r="GJ38" s="43" t="str">
        <f>IFERROR(FO38/FD38,"-")</f>
        <v>-</v>
      </c>
      <c r="GK38" s="43" t="str">
        <f>IFERROR(FP38/FD38,"-")</f>
        <v>-</v>
      </c>
      <c r="GL38" s="44" t="str">
        <f>IFERROR(FQ38/FC38,"-")</f>
        <v>-</v>
      </c>
      <c r="GM38" s="44" t="str">
        <f>IFERROR(FR38/(FH38+FF38),"-")</f>
        <v>-</v>
      </c>
      <c r="GN38" s="44" t="str">
        <f>IFERROR((FS38/(FK38+FG38))/12,"-")</f>
        <v>-</v>
      </c>
      <c r="GO38" s="90" t="str">
        <f>IFERROR((FU38-FT38)/12/FN38,"-")</f>
        <v>-</v>
      </c>
      <c r="GP38" s="39">
        <f>'SEM6'!IC38</f>
        <v>0</v>
      </c>
      <c r="GQ38" s="99">
        <f>SUM(GU38:HC38)</f>
        <v>0</v>
      </c>
      <c r="GR38" s="99">
        <f>SUM(GU38:HA38)</f>
        <v>0</v>
      </c>
      <c r="GS38" s="100">
        <f>GV38+GW38</f>
        <v>0</v>
      </c>
      <c r="GT38" s="100">
        <f>GY38+GZ38</f>
        <v>0</v>
      </c>
      <c r="GU38" s="35">
        <f>'SEM6'!IH38</f>
        <v>0</v>
      </c>
      <c r="GV38" s="35">
        <f>'SEM6'!II38</f>
        <v>0</v>
      </c>
      <c r="GW38" s="35">
        <f>'SEM6'!IJ38</f>
        <v>0</v>
      </c>
      <c r="GX38" s="35">
        <f>'SEM6'!IK38</f>
        <v>0</v>
      </c>
      <c r="GY38" s="35">
        <f>'SEM6'!IL38</f>
        <v>0</v>
      </c>
      <c r="GZ38" s="35">
        <f>'SEM6'!IM38</f>
        <v>0</v>
      </c>
      <c r="HA38" s="100">
        <f>'SEM6'!IN38</f>
        <v/>
      </c>
      <c r="HB38" s="35">
        <f>'SEM6'!IO38</f>
        <v>0</v>
      </c>
      <c r="HC38" s="35">
        <f>'SEM6'!IP38</f>
        <v>0</v>
      </c>
      <c r="HD38" s="35">
        <f>'SEM6'!IQ38</f>
        <v>0</v>
      </c>
      <c r="HE38" s="35">
        <f>'SEM6'!IR38</f>
        <v>0</v>
      </c>
      <c r="HF38" s="35">
        <f>'SEM6'!IS38</f>
        <v>0</v>
      </c>
      <c r="HG38" s="23">
        <f>'SEM6'!IT38</f>
        <v>0</v>
      </c>
      <c r="HH38" s="26">
        <f>'SEM6'!IU38</f>
        <v>0</v>
      </c>
      <c r="HI38" s="42" t="str">
        <f>IFERROR(GQ38/GP38,"-")</f>
        <v>-</v>
      </c>
      <c r="HJ38" s="89" t="str">
        <f>IFERROR((GS38+GT38)/GP38,"-")</f>
        <v>-</v>
      </c>
      <c r="HK38" s="43" t="str">
        <f>IFERROR(GR38/GQ38,"-")</f>
        <v>-</v>
      </c>
      <c r="HL38" s="43" t="str">
        <f>IFERROR((GU38+GS38)/GQ38,"-")</f>
        <v>-</v>
      </c>
      <c r="HM38" s="43" t="str">
        <f>IFERROR((GX38+GT38)/GQ38,"-")</f>
        <v>-</v>
      </c>
      <c r="HN38" s="43" t="str">
        <f>IFERROR(HA38/GQ38,"-")</f>
        <v>-</v>
      </c>
      <c r="HO38" s="43" t="str">
        <f>IFERROR(GS38/(GU38+GS38),"-")</f>
        <v>-</v>
      </c>
      <c r="HP38" s="43" t="str">
        <f>IFERROR(GT38/(GX38+GT38),"-")</f>
        <v>-</v>
      </c>
      <c r="HQ38" s="43" t="str">
        <f>IFERROR(GS38/GQ38,"-")</f>
        <v>-</v>
      </c>
      <c r="HR38" s="43" t="str">
        <f>IFERROR(GV38/GQ38,"-")</f>
        <v>-</v>
      </c>
      <c r="HS38" s="43" t="str">
        <f>IFERROR(GW38/GQ38,"-")</f>
        <v>-</v>
      </c>
      <c r="HT38" s="43" t="str">
        <f>IFERROR(GT38/GQ38,"-")</f>
        <v>-</v>
      </c>
      <c r="HU38" s="43" t="str">
        <f>IFERROR(GY38/GQ38,"-")</f>
        <v>-</v>
      </c>
      <c r="HV38" s="43" t="str">
        <f>IFERROR(GZ38/GQ38,"-")</f>
        <v>-</v>
      </c>
      <c r="HW38" s="43" t="str">
        <f>IFERROR(HB38/GQ38,"-")</f>
        <v>-</v>
      </c>
      <c r="HX38" s="43" t="str">
        <f>IFERROR(HC38/GQ38,"-")</f>
        <v>-</v>
      </c>
      <c r="HY38" s="44" t="str">
        <f>IFERROR(HD38/GP38,"-")</f>
        <v>-</v>
      </c>
      <c r="HZ38" s="44" t="str">
        <f>IFERROR(HE38/(GU38+GS38),"-")</f>
        <v>-</v>
      </c>
      <c r="IA38" s="44" t="str">
        <f>IFERROR((HF38/(GX38+GT38))/12,"-")</f>
        <v>-</v>
      </c>
      <c r="IB38" s="90" t="str">
        <f>IFERROR((HH38-HG38)/12/HA38,"-")</f>
        <v>-</v>
      </c>
      <c r="IC38" s="39">
        <f>'CUMUL Novembre 2022'!C38</f>
        <v>0</v>
      </c>
      <c r="ID38" s="112">
        <f>SUM(IH38:IP38)</f>
        <v>0</v>
      </c>
      <c r="IE38" s="112">
        <f>SUM(IH38:IN38)</f>
        <v>0</v>
      </c>
      <c r="IF38" s="113">
        <f>II38+IJ38</f>
        <v>0</v>
      </c>
      <c r="IG38" s="113">
        <f>IL38+IM38</f>
        <v>0</v>
      </c>
      <c r="IH38" s="35">
        <f>'CUMUL Novembre 2022'!H38</f>
        <v>0</v>
      </c>
      <c r="II38" s="35">
        <f>'CUMUL Novembre 2022'!I38</f>
        <v>0</v>
      </c>
      <c r="IJ38" s="35">
        <f>'CUMUL Novembre 2022'!J38</f>
        <v>0</v>
      </c>
      <c r="IK38" s="35">
        <f>'CUMUL Novembre 2022'!K38</f>
        <v>0</v>
      </c>
      <c r="IL38" s="35">
        <f>'CUMUL Novembre 2022'!L38</f>
        <v>0</v>
      </c>
      <c r="IM38" s="35">
        <f>'CUMUL Novembre 2022'!M38</f>
        <v>0</v>
      </c>
      <c r="IN38" s="113">
        <f>'CUMUL Novembre 2022'!N38</f>
        <v>0</v>
      </c>
      <c r="IO38" s="35">
        <f>'CUMUL Novembre 2022'!O38</f>
        <v>0</v>
      </c>
      <c r="IP38" s="35">
        <f>'CUMUL Novembre 2022'!P38</f>
        <v>0</v>
      </c>
      <c r="IQ38" s="35">
        <f>'CUMUL Novembre 2022'!Q38</f>
        <v>0</v>
      </c>
      <c r="IR38" s="35">
        <f>'CUMUL Novembre 2022'!R38</f>
        <v>0</v>
      </c>
      <c r="IS38" s="35">
        <f>'CUMUL Novembre 2022'!S38</f>
        <v>0</v>
      </c>
      <c r="IT38" s="23">
        <f>'CUMUL Novembre 2022'!T38</f>
        <v>0</v>
      </c>
      <c r="IU38" s="26">
        <f>'CUMUL Novembre 2022'!U38</f>
        <v>0</v>
      </c>
      <c r="IV38" s="125" t="str">
        <f>IFERROR(ID38/IC38,"-")</f>
        <v>-</v>
      </c>
      <c r="IW38" s="126" t="str">
        <f>IFERROR((IF38+IG38)/IC38,"-")</f>
        <v>-</v>
      </c>
      <c r="IX38" s="127" t="str">
        <f>IFERROR(IE38/ID38,"-")</f>
        <v>-</v>
      </c>
      <c r="IY38" s="127" t="str">
        <f>IFERROR((IH38+IF38)/ID38,"-")</f>
        <v>-</v>
      </c>
      <c r="IZ38" s="127" t="str">
        <f>IFERROR((IK38+IG38)/ID38,"-")</f>
        <v>-</v>
      </c>
      <c r="JA38" s="127" t="str">
        <f>IFERROR(IN38/ID38,"-")</f>
        <v>-</v>
      </c>
      <c r="JB38" s="127" t="str">
        <f>IFERROR(IF38/(IH38+IF38),"-")</f>
        <v>-</v>
      </c>
      <c r="JC38" s="127" t="str">
        <f>IFERROR(IG38/(IK38+IG38),"-")</f>
        <v>-</v>
      </c>
      <c r="JD38" s="127" t="str">
        <f>IFERROR(IF38/ID38,"-")</f>
        <v>-</v>
      </c>
      <c r="JE38" s="127" t="str">
        <f>IFERROR(II38/ID38,"-")</f>
        <v>-</v>
      </c>
      <c r="JF38" s="127" t="str">
        <f>IFERROR(IJ38/ID38,"-")</f>
        <v>-</v>
      </c>
      <c r="JG38" s="127" t="str">
        <f>IFERROR(IG38/ID38,"-")</f>
        <v>-</v>
      </c>
      <c r="JH38" s="127" t="str">
        <f>IFERROR(IL38/ID38,"-")</f>
        <v>-</v>
      </c>
      <c r="JI38" s="127" t="str">
        <f>IFERROR(IM38/ID38,"-")</f>
        <v>-</v>
      </c>
      <c r="JJ38" s="127" t="str">
        <f>IFERROR(IO38/ID38,"-")</f>
        <v>-</v>
      </c>
      <c r="JK38" s="127" t="str">
        <f>IFERROR(IP38/ID38,"-")</f>
        <v>-</v>
      </c>
      <c r="JL38" s="128" t="str">
        <f>IFERROR(IQ38/IC38,"-")</f>
        <v>-</v>
      </c>
      <c r="JM38" s="128" t="str">
        <f>IFERROR(IR38/(IH38+IF38),"-")</f>
        <v>-</v>
      </c>
      <c r="JN38" s="128" t="str">
        <f>IFERROR((IS38/(IK38+IG38))/12,"-")</f>
        <v>-</v>
      </c>
      <c r="JO38" s="129" t="str">
        <f>IFERROR((IU38-IT38)/12/IN38,"-")</f>
        <v>-</v>
      </c>
    </row>
    <row r="39" spans="1:275" customHeight="1" ht="15.75">
      <c r="A39" s="14" t="b">
        <f>IFERROR('SEM1'!A39,"-")</f>
        <v>0</v>
      </c>
      <c r="B39" s="14" t="b">
        <f>IFERROR('SEM1'!B39,"-")</f>
        <v>0</v>
      </c>
      <c r="C39" s="39">
        <f>+'SEM1'!IC39</f>
        <v>0</v>
      </c>
      <c r="D39" s="99">
        <f>SUM(H39:P39)</f>
        <v>0</v>
      </c>
      <c r="E39" s="99">
        <f>SUM(H39:N39)</f>
        <v>0</v>
      </c>
      <c r="F39" s="100">
        <f>I39+J39</f>
        <v>0</v>
      </c>
      <c r="G39" s="100">
        <f>L39+M39</f>
        <v>0</v>
      </c>
      <c r="H39" s="35">
        <f>+'SEM1'!IH39</f>
        <v>0</v>
      </c>
      <c r="I39" s="35">
        <f>+'SEM1'!II39</f>
        <v>0</v>
      </c>
      <c r="J39" s="35">
        <f>+'SEM1'!IJ39</f>
        <v>0</v>
      </c>
      <c r="K39" s="35">
        <f>+'SEM1'!IK39</f>
        <v>0</v>
      </c>
      <c r="L39" s="35">
        <f>+'SEM1'!IL39</f>
        <v>0</v>
      </c>
      <c r="M39" s="35">
        <f>+'SEM1'!IM39</f>
        <v>0</v>
      </c>
      <c r="N39" s="100">
        <f>+'SEM1'!IN39</f>
        <v/>
      </c>
      <c r="O39" s="35">
        <f>+'SEM1'!IO39</f>
        <v>0</v>
      </c>
      <c r="P39" s="35">
        <f>+'SEM1'!IP39</f>
        <v>0</v>
      </c>
      <c r="Q39" s="35">
        <f>+'SEM1'!IQ39</f>
        <v>0</v>
      </c>
      <c r="R39" s="35">
        <f>+'SEM1'!IR39</f>
        <v>0</v>
      </c>
      <c r="S39" s="35">
        <f>+'SEM1'!IS39</f>
        <v>0</v>
      </c>
      <c r="T39" s="23">
        <f>+'SEM1'!IT39</f>
        <v>0</v>
      </c>
      <c r="U39" s="26">
        <f>+'SEM1'!IU39</f>
        <v>0</v>
      </c>
      <c r="V39" s="42" t="str">
        <f>IFERROR(D39/C39,"-")</f>
        <v>-</v>
      </c>
      <c r="W39" s="89" t="str">
        <f>IFERROR((F39+G39)/C39,"-")</f>
        <v>-</v>
      </c>
      <c r="X39" s="43" t="str">
        <f>IFERROR(E39/D39,"-")</f>
        <v>-</v>
      </c>
      <c r="Y39" s="43" t="str">
        <f>IFERROR((H39+F39)/D39,"-")</f>
        <v>-</v>
      </c>
      <c r="Z39" s="43" t="str">
        <f>IFERROR((K39+G39)/D39,"-")</f>
        <v>-</v>
      </c>
      <c r="AA39" s="43" t="str">
        <f>IFERROR(N39/D39,"-")</f>
        <v>-</v>
      </c>
      <c r="AB39" s="43" t="str">
        <f>IFERROR(F39/(H39+F39),"-")</f>
        <v>-</v>
      </c>
      <c r="AC39" s="43" t="str">
        <f>IFERROR(G39/(K39+G39),"-")</f>
        <v>-</v>
      </c>
      <c r="AD39" s="43" t="str">
        <f>IFERROR(F39/D39,"-")</f>
        <v>-</v>
      </c>
      <c r="AE39" s="43" t="str">
        <f>IFERROR(I39/D39,"-")</f>
        <v>-</v>
      </c>
      <c r="AF39" s="43" t="str">
        <f>IFERROR(J39/D39,"-")</f>
        <v>-</v>
      </c>
      <c r="AG39" s="43" t="str">
        <f>IFERROR(G39/D39,"-")</f>
        <v>-</v>
      </c>
      <c r="AH39" s="43" t="str">
        <f>IFERROR(L39/D39,"-")</f>
        <v>-</v>
      </c>
      <c r="AI39" s="43" t="str">
        <f>IFERROR(M39/D39,"-")</f>
        <v>-</v>
      </c>
      <c r="AJ39" s="43" t="str">
        <f>IFERROR(O39/D39,"-")</f>
        <v>-</v>
      </c>
      <c r="AK39" s="43" t="str">
        <f>IFERROR(P39/D39,"-")</f>
        <v>-</v>
      </c>
      <c r="AL39" s="44" t="str">
        <f>IFERROR(Q39/C39,"-")</f>
        <v>-</v>
      </c>
      <c r="AM39" s="44" t="str">
        <f>IFERROR(R39/(H39+F39),"-")</f>
        <v>-</v>
      </c>
      <c r="AN39" s="44" t="str">
        <f>IFERROR((S39/(K39+G39))/12,"-")</f>
        <v>-</v>
      </c>
      <c r="AO39" s="90" t="str">
        <f>IFERROR((U39-T39)/12/N39,"-")</f>
        <v>-</v>
      </c>
      <c r="AP39" s="39">
        <f>+'SEM2'!IC39</f>
        <v>0</v>
      </c>
      <c r="AQ39" s="99">
        <f>SUM(AU39:BC39)</f>
        <v>0</v>
      </c>
      <c r="AR39" s="99">
        <f>SUM(AU39:BA39)</f>
        <v>0</v>
      </c>
      <c r="AS39" s="100">
        <f>AV39+AW39</f>
        <v>0</v>
      </c>
      <c r="AT39" s="100">
        <f>AY39+AZ39</f>
        <v>0</v>
      </c>
      <c r="AU39" s="35">
        <f>+'SEM2'!IH39</f>
        <v>0</v>
      </c>
      <c r="AV39" s="35">
        <f>+'SEM2'!II39</f>
        <v>0</v>
      </c>
      <c r="AW39" s="35">
        <f>+'SEM2'!IJ39</f>
        <v>0</v>
      </c>
      <c r="AX39" s="35">
        <f>+'SEM2'!IK39</f>
        <v>0</v>
      </c>
      <c r="AY39" s="35">
        <f>+'SEM2'!IL39</f>
        <v>0</v>
      </c>
      <c r="AZ39" s="35">
        <f>+'SEM2'!IM39</f>
        <v>0</v>
      </c>
      <c r="BA39" s="100">
        <f>+'SEM2'!IN39</f>
        <v/>
      </c>
      <c r="BB39" s="35">
        <f>+'SEM2'!IO39</f>
        <v>0</v>
      </c>
      <c r="BC39" s="35">
        <f>+'SEM2'!IP39</f>
        <v>0</v>
      </c>
      <c r="BD39" s="35">
        <f>+'SEM2'!IQ39</f>
        <v>0</v>
      </c>
      <c r="BE39" s="35">
        <f>+'SEM2'!IR39</f>
        <v>0</v>
      </c>
      <c r="BF39" s="35">
        <f>+'SEM2'!IS39</f>
        <v>0</v>
      </c>
      <c r="BG39" s="23">
        <f>+'SEM2'!IT39</f>
        <v>0</v>
      </c>
      <c r="BH39" s="26">
        <f>+'SEM2'!IU39</f>
        <v>0</v>
      </c>
      <c r="BI39" s="42" t="str">
        <f>IFERROR(AQ39/AP39,"-")</f>
        <v>-</v>
      </c>
      <c r="BJ39" s="89" t="str">
        <f>IFERROR((AS39+AT39)/AP39,"-")</f>
        <v>-</v>
      </c>
      <c r="BK39" s="43" t="str">
        <f>IFERROR(AR39/AQ39,"-")</f>
        <v>-</v>
      </c>
      <c r="BL39" s="43" t="str">
        <f>IFERROR((AU39+AS39)/AQ39,"-")</f>
        <v>-</v>
      </c>
      <c r="BM39" s="43" t="str">
        <f>IFERROR((AX39+AT39)/AQ39,"-")</f>
        <v>-</v>
      </c>
      <c r="BN39" s="43" t="str">
        <f>IFERROR(BA39/AQ39,"-")</f>
        <v>-</v>
      </c>
      <c r="BO39" s="43" t="str">
        <f>IFERROR(AS39/(AU39+AS39),"-")</f>
        <v>-</v>
      </c>
      <c r="BP39" s="43" t="str">
        <f>IFERROR(AT39/(AX39+AT39),"-")</f>
        <v>-</v>
      </c>
      <c r="BQ39" s="43" t="str">
        <f>IFERROR(AS39/AQ39,"-")</f>
        <v>-</v>
      </c>
      <c r="BR39" s="43" t="str">
        <f>IFERROR(AV39/AQ39,"-")</f>
        <v>-</v>
      </c>
      <c r="BS39" s="43" t="str">
        <f>IFERROR(AW39/AQ39,"-")</f>
        <v>-</v>
      </c>
      <c r="BT39" s="43" t="str">
        <f>IFERROR(AT39/AQ39,"-")</f>
        <v>-</v>
      </c>
      <c r="BU39" s="43" t="str">
        <f>IFERROR(AY39/AQ39,"-")</f>
        <v>-</v>
      </c>
      <c r="BV39" s="43" t="str">
        <f>IFERROR(AZ39/AQ39,"-")</f>
        <v>-</v>
      </c>
      <c r="BW39" s="43" t="str">
        <f>IFERROR(BB39/AQ39,"-")</f>
        <v>-</v>
      </c>
      <c r="BX39" s="43" t="str">
        <f>IFERROR(BC39/AQ39,"-")</f>
        <v>-</v>
      </c>
      <c r="BY39" s="44" t="str">
        <f>IFERROR(BD39/AP39,"-")</f>
        <v>-</v>
      </c>
      <c r="BZ39" s="44" t="str">
        <f>IFERROR(BE39/(AU39+AS39),"-")</f>
        <v>-</v>
      </c>
      <c r="CA39" s="44" t="str">
        <f>IFERROR((BF39/(AX39+AT39))/12,"-")</f>
        <v>-</v>
      </c>
      <c r="CB39" s="90" t="str">
        <f>IFERROR((BH39-BG39)/12/BA39,"-")</f>
        <v>-</v>
      </c>
      <c r="CC39" s="39">
        <f>+'SEM3'!IC39</f>
        <v>0</v>
      </c>
      <c r="CD39" s="99">
        <f>SUM(CH39:CP39)</f>
        <v>0</v>
      </c>
      <c r="CE39" s="99">
        <f>SUM(CH39:CN39)</f>
        <v>0</v>
      </c>
      <c r="CF39" s="100">
        <f>CI39+CJ39</f>
        <v>0</v>
      </c>
      <c r="CG39" s="100">
        <f>CL39+CM39</f>
        <v>0</v>
      </c>
      <c r="CH39" s="35">
        <f>+'SEM3'!IH39</f>
        <v>0</v>
      </c>
      <c r="CI39" s="35">
        <f>+'SEM3'!II39</f>
        <v>0</v>
      </c>
      <c r="CJ39" s="35">
        <f>+'SEM3'!IJ39</f>
        <v>0</v>
      </c>
      <c r="CK39" s="35">
        <f>+'SEM3'!IK39</f>
        <v>0</v>
      </c>
      <c r="CL39" s="35">
        <f>+'SEM3'!IL39</f>
        <v>0</v>
      </c>
      <c r="CM39" s="35">
        <f>+'SEM3'!IM39</f>
        <v>0</v>
      </c>
      <c r="CN39" s="100">
        <f>+'SEM3'!IN39</f>
        <v/>
      </c>
      <c r="CO39" s="35">
        <f>+'SEM3'!IO39</f>
        <v>0</v>
      </c>
      <c r="CP39" s="35">
        <f>+'SEM3'!IP39</f>
        <v>0</v>
      </c>
      <c r="CQ39" s="35">
        <f>+'SEM3'!IQ39</f>
        <v>0</v>
      </c>
      <c r="CR39" s="35">
        <f>+'SEM3'!IR39</f>
        <v>0</v>
      </c>
      <c r="CS39" s="35">
        <f>+'SEM3'!IS39</f>
        <v>0</v>
      </c>
      <c r="CT39" s="23">
        <f>+'SEM3'!IT39</f>
        <v>0</v>
      </c>
      <c r="CU39" s="26">
        <f>+'SEM3'!IU39</f>
        <v>0</v>
      </c>
      <c r="CV39" s="42" t="str">
        <f>IFERROR(CD39/CC39,"-")</f>
        <v>-</v>
      </c>
      <c r="CW39" s="89" t="str">
        <f>IFERROR((CF39+CG39)/CC39,"-")</f>
        <v>-</v>
      </c>
      <c r="CX39" s="43" t="str">
        <f>IFERROR(CE39/CD39,"-")</f>
        <v>-</v>
      </c>
      <c r="CY39" s="43" t="str">
        <f>IFERROR((CH39+CF39)/CD39,"-")</f>
        <v>-</v>
      </c>
      <c r="CZ39" s="43" t="str">
        <f>IFERROR((CK39+CG39)/CD39,"-")</f>
        <v>-</v>
      </c>
      <c r="DA39" s="43" t="str">
        <f>IFERROR(CN39/CD39,"-")</f>
        <v>-</v>
      </c>
      <c r="DB39" s="43" t="str">
        <f>IFERROR(CF39/(CH39+CF39),"-")</f>
        <v>-</v>
      </c>
      <c r="DC39" s="43" t="str">
        <f>IFERROR(CG39/(CK39+CG39),"-")</f>
        <v>-</v>
      </c>
      <c r="DD39" s="43" t="str">
        <f>IFERROR(CF39/CD39,"-")</f>
        <v>-</v>
      </c>
      <c r="DE39" s="43" t="str">
        <f>IFERROR(CI39/CD39,"-")</f>
        <v>-</v>
      </c>
      <c r="DF39" s="43" t="str">
        <f>IFERROR(CJ39/CD39,"-")</f>
        <v>-</v>
      </c>
      <c r="DG39" s="43" t="str">
        <f>IFERROR(CG39/CD39,"-")</f>
        <v>-</v>
      </c>
      <c r="DH39" s="43" t="str">
        <f>IFERROR(CL39/CD39,"-")</f>
        <v>-</v>
      </c>
      <c r="DI39" s="43" t="str">
        <f>IFERROR(CM39/CD39,"-")</f>
        <v>-</v>
      </c>
      <c r="DJ39" s="43" t="str">
        <f>IFERROR(CO39/CD39,"-")</f>
        <v>-</v>
      </c>
      <c r="DK39" s="43" t="str">
        <f>IFERROR(CP39/CD39,"-")</f>
        <v>-</v>
      </c>
      <c r="DL39" s="44" t="str">
        <f>IFERROR(CQ39/CC39,"-")</f>
        <v>-</v>
      </c>
      <c r="DM39" s="44" t="str">
        <f>IFERROR(CR39/(CH39+CF39),"-")</f>
        <v>-</v>
      </c>
      <c r="DN39" s="44" t="str">
        <f>IFERROR((CS39/(CK39+CG39))/12,"-")</f>
        <v>-</v>
      </c>
      <c r="DO39" s="90" t="str">
        <f>IFERROR((CU39-CT39)/12/CN39,"-")</f>
        <v>-</v>
      </c>
      <c r="DP39" s="39">
        <f>+'SEM4'!IC39</f>
        <v>0</v>
      </c>
      <c r="DQ39" s="99">
        <f>SUM(DU39:EC39)</f>
        <v>0</v>
      </c>
      <c r="DR39" s="99">
        <f>SUM(DU39:EA39)</f>
        <v>0</v>
      </c>
      <c r="DS39" s="100">
        <f>DV39+DW39</f>
        <v>0</v>
      </c>
      <c r="DT39" s="100">
        <f>DY39+DZ39</f>
        <v>0</v>
      </c>
      <c r="DU39" s="35">
        <f>+'SEM4'!IH39</f>
        <v>0</v>
      </c>
      <c r="DV39" s="35">
        <f>+'SEM4'!II39</f>
        <v>0</v>
      </c>
      <c r="DW39" s="35">
        <f>+'SEM4'!IJ39</f>
        <v>0</v>
      </c>
      <c r="DX39" s="35">
        <f>+'SEM4'!IK39</f>
        <v>0</v>
      </c>
      <c r="DY39" s="35">
        <f>+'SEM4'!IL39</f>
        <v>0</v>
      </c>
      <c r="DZ39" s="35">
        <f>+'SEM4'!IM39</f>
        <v>0</v>
      </c>
      <c r="EA39" s="100">
        <f>+'SEM4'!IN39</f>
        <v/>
      </c>
      <c r="EB39" s="35">
        <f>+'SEM4'!IO39</f>
        <v>0</v>
      </c>
      <c r="EC39" s="35">
        <f>+'SEM4'!IP39</f>
        <v>0</v>
      </c>
      <c r="ED39" s="35">
        <f>+'SEM4'!IQ39</f>
        <v>0</v>
      </c>
      <c r="EE39" s="35">
        <f>+'SEM4'!IR39</f>
        <v>0</v>
      </c>
      <c r="EF39" s="35">
        <f>+'SEM4'!IS39</f>
        <v>0</v>
      </c>
      <c r="EG39" s="23">
        <f>+'SEM4'!IT39</f>
        <v>0</v>
      </c>
      <c r="EH39" s="26">
        <f>+'SEM4'!IU39</f>
        <v>0</v>
      </c>
      <c r="EI39" s="42" t="str">
        <f>IFERROR(DQ39/DP39,"-")</f>
        <v>-</v>
      </c>
      <c r="EJ39" s="89" t="str">
        <f>IFERROR((DS39+DT39)/DP39,"-")</f>
        <v>-</v>
      </c>
      <c r="EK39" s="43" t="str">
        <f>IFERROR(DR39/DQ39,"-")</f>
        <v>-</v>
      </c>
      <c r="EL39" s="43" t="str">
        <f>IFERROR((DU39+DS39)/DQ39,"-")</f>
        <v>-</v>
      </c>
      <c r="EM39" s="43" t="str">
        <f>IFERROR((DX39+DT39)/DQ39,"-")</f>
        <v>-</v>
      </c>
      <c r="EN39" s="43" t="str">
        <f>IFERROR(EA39/DQ39,"-")</f>
        <v>-</v>
      </c>
      <c r="EO39" s="43" t="str">
        <f>IFERROR(DS39/(DU39+DS39),"-")</f>
        <v>-</v>
      </c>
      <c r="EP39" s="43" t="str">
        <f>IFERROR(DT39/(DX39+DT39),"-")</f>
        <v>-</v>
      </c>
      <c r="EQ39" s="43" t="str">
        <f>IFERROR(DS39/DQ39,"-")</f>
        <v>-</v>
      </c>
      <c r="ER39" s="43" t="str">
        <f>IFERROR(DV39/DQ39,"-")</f>
        <v>-</v>
      </c>
      <c r="ES39" s="43" t="str">
        <f>IFERROR(DW39/DQ39,"-")</f>
        <v>-</v>
      </c>
      <c r="ET39" s="43" t="str">
        <f>IFERROR(DT39/DQ39,"-")</f>
        <v>-</v>
      </c>
      <c r="EU39" s="43" t="str">
        <f>IFERROR(DY39/DQ39,"-")</f>
        <v>-</v>
      </c>
      <c r="EV39" s="43" t="str">
        <f>IFERROR(DZ39/DQ39,"-")</f>
        <v>-</v>
      </c>
      <c r="EW39" s="43" t="str">
        <f>IFERROR(EB39/DQ39,"-")</f>
        <v>-</v>
      </c>
      <c r="EX39" s="43" t="str">
        <f>IFERROR(EC39/DQ39,"-")</f>
        <v>-</v>
      </c>
      <c r="EY39" s="44" t="str">
        <f>IFERROR(ED39/DP39,"-")</f>
        <v>-</v>
      </c>
      <c r="EZ39" s="44" t="str">
        <f>IFERROR(EE39/(DU39+DS39),"-")</f>
        <v>-</v>
      </c>
      <c r="FA39" s="44" t="str">
        <f>IFERROR((EF39/(DX39+DT39))/12,"-")</f>
        <v>-</v>
      </c>
      <c r="FB39" s="90" t="str">
        <f>IFERROR((EH39-EG39)/12/EA39,"-")</f>
        <v>-</v>
      </c>
      <c r="FC39" s="39">
        <f>+'SEM5'!IC39</f>
        <v>0</v>
      </c>
      <c r="FD39" s="99">
        <f>SUM(FH39:FP39)</f>
        <v>0</v>
      </c>
      <c r="FE39" s="99">
        <f>SUM(FH39:FN39)</f>
        <v>0</v>
      </c>
      <c r="FF39" s="100">
        <f>FI39+FJ39</f>
        <v>0</v>
      </c>
      <c r="FG39" s="100">
        <f>FL39+FM39</f>
        <v>0</v>
      </c>
      <c r="FH39" s="35">
        <f>+'SEM5'!IH39</f>
        <v>0</v>
      </c>
      <c r="FI39" s="35">
        <f>+'SEM5'!II39</f>
        <v>0</v>
      </c>
      <c r="FJ39" s="35">
        <f>+'SEM5'!IJ39</f>
        <v>0</v>
      </c>
      <c r="FK39" s="35">
        <f>+'SEM5'!IK39</f>
        <v>0</v>
      </c>
      <c r="FL39" s="35">
        <f>+'SEM5'!IL39</f>
        <v>0</v>
      </c>
      <c r="FM39" s="35">
        <f>+'SEM5'!IM39</f>
        <v>0</v>
      </c>
      <c r="FN39" s="100">
        <f>+'SEM5'!IN39</f>
        <v/>
      </c>
      <c r="FO39" s="35">
        <f>+'SEM5'!IO39</f>
        <v>0</v>
      </c>
      <c r="FP39" s="35">
        <f>+'SEM5'!IP39</f>
        <v>0</v>
      </c>
      <c r="FQ39" s="35">
        <f>+'SEM5'!IQ39</f>
        <v>0</v>
      </c>
      <c r="FR39" s="35">
        <f>+'SEM5'!IR39</f>
        <v>0</v>
      </c>
      <c r="FS39" s="35">
        <f>+'SEM5'!IS39</f>
        <v>0</v>
      </c>
      <c r="FT39" s="23">
        <f>+'SEM5'!IT39</f>
        <v>0</v>
      </c>
      <c r="FU39" s="26">
        <f>+'SEM5'!IU39</f>
        <v>0</v>
      </c>
      <c r="FV39" s="42" t="str">
        <f>IFERROR(FD39/FC39,"-")</f>
        <v>-</v>
      </c>
      <c r="FW39" s="89" t="str">
        <f>IFERROR((FF39+FG39)/FC39,"-")</f>
        <v>-</v>
      </c>
      <c r="FX39" s="43" t="str">
        <f>IFERROR(FE39/FD39,"-")</f>
        <v>-</v>
      </c>
      <c r="FY39" s="43" t="str">
        <f>IFERROR((FH39+FF39)/FD39,"-")</f>
        <v>-</v>
      </c>
      <c r="FZ39" s="43" t="str">
        <f>IFERROR((FK39+FG39)/FD39,"-")</f>
        <v>-</v>
      </c>
      <c r="GA39" s="43" t="str">
        <f>IFERROR(FN39/FD39,"-")</f>
        <v>-</v>
      </c>
      <c r="GB39" s="43" t="str">
        <f>IFERROR(FF39/(FH39+FF39),"-")</f>
        <v>-</v>
      </c>
      <c r="GC39" s="43" t="str">
        <f>IFERROR(FG39/(FK39+FG39),"-")</f>
        <v>-</v>
      </c>
      <c r="GD39" s="43" t="str">
        <f>IFERROR(FF39/FD39,"-")</f>
        <v>-</v>
      </c>
      <c r="GE39" s="43" t="str">
        <f>IFERROR(FI39/FD39,"-")</f>
        <v>-</v>
      </c>
      <c r="GF39" s="43" t="str">
        <f>IFERROR(FJ39/FD39,"-")</f>
        <v>-</v>
      </c>
      <c r="GG39" s="43" t="str">
        <f>IFERROR(FG39/FD39,"-")</f>
        <v>-</v>
      </c>
      <c r="GH39" s="43" t="str">
        <f>IFERROR(FL39/FD39,"-")</f>
        <v>-</v>
      </c>
      <c r="GI39" s="43" t="str">
        <f>IFERROR(FM39/FD39,"-")</f>
        <v>-</v>
      </c>
      <c r="GJ39" s="43" t="str">
        <f>IFERROR(FO39/FD39,"-")</f>
        <v>-</v>
      </c>
      <c r="GK39" s="43" t="str">
        <f>IFERROR(FP39/FD39,"-")</f>
        <v>-</v>
      </c>
      <c r="GL39" s="44" t="str">
        <f>IFERROR(FQ39/FC39,"-")</f>
        <v>-</v>
      </c>
      <c r="GM39" s="44" t="str">
        <f>IFERROR(FR39/(FH39+FF39),"-")</f>
        <v>-</v>
      </c>
      <c r="GN39" s="44" t="str">
        <f>IFERROR((FS39/(FK39+FG39))/12,"-")</f>
        <v>-</v>
      </c>
      <c r="GO39" s="90" t="str">
        <f>IFERROR((FU39-FT39)/12/FN39,"-")</f>
        <v>-</v>
      </c>
      <c r="GP39" s="39">
        <f>'SEM6'!IC39</f>
        <v>0</v>
      </c>
      <c r="GQ39" s="99">
        <f>SUM(GU39:HC39)</f>
        <v>0</v>
      </c>
      <c r="GR39" s="99">
        <f>SUM(GU39:HA39)</f>
        <v>0</v>
      </c>
      <c r="GS39" s="100">
        <f>GV39+GW39</f>
        <v>0</v>
      </c>
      <c r="GT39" s="100">
        <f>GY39+GZ39</f>
        <v>0</v>
      </c>
      <c r="GU39" s="35">
        <f>'SEM6'!IH39</f>
        <v>0</v>
      </c>
      <c r="GV39" s="35">
        <f>'SEM6'!II39</f>
        <v>0</v>
      </c>
      <c r="GW39" s="35">
        <f>'SEM6'!IJ39</f>
        <v>0</v>
      </c>
      <c r="GX39" s="35">
        <f>'SEM6'!IK39</f>
        <v>0</v>
      </c>
      <c r="GY39" s="35">
        <f>'SEM6'!IL39</f>
        <v>0</v>
      </c>
      <c r="GZ39" s="35">
        <f>'SEM6'!IM39</f>
        <v>0</v>
      </c>
      <c r="HA39" s="100">
        <f>'SEM6'!IN39</f>
        <v/>
      </c>
      <c r="HB39" s="35">
        <f>'SEM6'!IO39</f>
        <v>0</v>
      </c>
      <c r="HC39" s="35">
        <f>'SEM6'!IP39</f>
        <v>0</v>
      </c>
      <c r="HD39" s="35">
        <f>'SEM6'!IQ39</f>
        <v>0</v>
      </c>
      <c r="HE39" s="35">
        <f>'SEM6'!IR39</f>
        <v>0</v>
      </c>
      <c r="HF39" s="35">
        <f>'SEM6'!IS39</f>
        <v>0</v>
      </c>
      <c r="HG39" s="23">
        <f>'SEM6'!IT39</f>
        <v>0</v>
      </c>
      <c r="HH39" s="26">
        <f>'SEM6'!IU39</f>
        <v>0</v>
      </c>
      <c r="HI39" s="42" t="str">
        <f>IFERROR(GQ39/GP39,"-")</f>
        <v>-</v>
      </c>
      <c r="HJ39" s="89" t="str">
        <f>IFERROR((GS39+GT39)/GP39,"-")</f>
        <v>-</v>
      </c>
      <c r="HK39" s="43" t="str">
        <f>IFERROR(GR39/GQ39,"-")</f>
        <v>-</v>
      </c>
      <c r="HL39" s="43" t="str">
        <f>IFERROR((GU39+GS39)/GQ39,"-")</f>
        <v>-</v>
      </c>
      <c r="HM39" s="43" t="str">
        <f>IFERROR((GX39+GT39)/GQ39,"-")</f>
        <v>-</v>
      </c>
      <c r="HN39" s="43" t="str">
        <f>IFERROR(HA39/GQ39,"-")</f>
        <v>-</v>
      </c>
      <c r="HO39" s="43" t="str">
        <f>IFERROR(GS39/(GU39+GS39),"-")</f>
        <v>-</v>
      </c>
      <c r="HP39" s="43" t="str">
        <f>IFERROR(GT39/(GX39+GT39),"-")</f>
        <v>-</v>
      </c>
      <c r="HQ39" s="43" t="str">
        <f>IFERROR(GS39/GQ39,"-")</f>
        <v>-</v>
      </c>
      <c r="HR39" s="43" t="str">
        <f>IFERROR(GV39/GQ39,"-")</f>
        <v>-</v>
      </c>
      <c r="HS39" s="43" t="str">
        <f>IFERROR(GW39/GQ39,"-")</f>
        <v>-</v>
      </c>
      <c r="HT39" s="43" t="str">
        <f>IFERROR(GT39/GQ39,"-")</f>
        <v>-</v>
      </c>
      <c r="HU39" s="43" t="str">
        <f>IFERROR(GY39/GQ39,"-")</f>
        <v>-</v>
      </c>
      <c r="HV39" s="43" t="str">
        <f>IFERROR(GZ39/GQ39,"-")</f>
        <v>-</v>
      </c>
      <c r="HW39" s="43" t="str">
        <f>IFERROR(HB39/GQ39,"-")</f>
        <v>-</v>
      </c>
      <c r="HX39" s="43" t="str">
        <f>IFERROR(HC39/GQ39,"-")</f>
        <v>-</v>
      </c>
      <c r="HY39" s="44" t="str">
        <f>IFERROR(HD39/GP39,"-")</f>
        <v>-</v>
      </c>
      <c r="HZ39" s="44" t="str">
        <f>IFERROR(HE39/(GU39+GS39),"-")</f>
        <v>-</v>
      </c>
      <c r="IA39" s="44" t="str">
        <f>IFERROR((HF39/(GX39+GT39))/12,"-")</f>
        <v>-</v>
      </c>
      <c r="IB39" s="90" t="str">
        <f>IFERROR((HH39-HG39)/12/HA39,"-")</f>
        <v>-</v>
      </c>
      <c r="IC39" s="39">
        <f>'CUMUL Novembre 2022'!C39</f>
        <v>0</v>
      </c>
      <c r="ID39" s="112">
        <f>SUM(IH39:IP39)</f>
        <v>0</v>
      </c>
      <c r="IE39" s="112">
        <f>SUM(IH39:IN39)</f>
        <v>0</v>
      </c>
      <c r="IF39" s="113">
        <f>II39+IJ39</f>
        <v>0</v>
      </c>
      <c r="IG39" s="113">
        <f>IL39+IM39</f>
        <v>0</v>
      </c>
      <c r="IH39" s="35">
        <f>'CUMUL Novembre 2022'!H39</f>
        <v>0</v>
      </c>
      <c r="II39" s="35">
        <f>'CUMUL Novembre 2022'!I39</f>
        <v>0</v>
      </c>
      <c r="IJ39" s="35">
        <f>'CUMUL Novembre 2022'!J39</f>
        <v>0</v>
      </c>
      <c r="IK39" s="35">
        <f>'CUMUL Novembre 2022'!K39</f>
        <v>0</v>
      </c>
      <c r="IL39" s="35">
        <f>'CUMUL Novembre 2022'!L39</f>
        <v>0</v>
      </c>
      <c r="IM39" s="35">
        <f>'CUMUL Novembre 2022'!M39</f>
        <v>0</v>
      </c>
      <c r="IN39" s="113">
        <f>'CUMUL Novembre 2022'!N39</f>
        <v>0</v>
      </c>
      <c r="IO39" s="35">
        <f>'CUMUL Novembre 2022'!O39</f>
        <v>0</v>
      </c>
      <c r="IP39" s="35">
        <f>'CUMUL Novembre 2022'!P39</f>
        <v>0</v>
      </c>
      <c r="IQ39" s="35">
        <f>'CUMUL Novembre 2022'!Q39</f>
        <v>0</v>
      </c>
      <c r="IR39" s="35">
        <f>'CUMUL Novembre 2022'!R39</f>
        <v>0</v>
      </c>
      <c r="IS39" s="35">
        <f>'CUMUL Novembre 2022'!S39</f>
        <v>0</v>
      </c>
      <c r="IT39" s="23">
        <f>'CUMUL Novembre 2022'!T39</f>
        <v>0</v>
      </c>
      <c r="IU39" s="26">
        <f>'CUMUL Novembre 2022'!U39</f>
        <v>0</v>
      </c>
      <c r="IV39" s="125" t="str">
        <f>IFERROR(ID39/IC39,"-")</f>
        <v>-</v>
      </c>
      <c r="IW39" s="126" t="str">
        <f>IFERROR((IF39+IG39)/IC39,"-")</f>
        <v>-</v>
      </c>
      <c r="IX39" s="127" t="str">
        <f>IFERROR(IE39/ID39,"-")</f>
        <v>-</v>
      </c>
      <c r="IY39" s="127" t="str">
        <f>IFERROR((IH39+IF39)/ID39,"-")</f>
        <v>-</v>
      </c>
      <c r="IZ39" s="127" t="str">
        <f>IFERROR((IK39+IG39)/ID39,"-")</f>
        <v>-</v>
      </c>
      <c r="JA39" s="127" t="str">
        <f>IFERROR(IN39/ID39,"-")</f>
        <v>-</v>
      </c>
      <c r="JB39" s="127" t="str">
        <f>IFERROR(IF39/(IH39+IF39),"-")</f>
        <v>-</v>
      </c>
      <c r="JC39" s="127" t="str">
        <f>IFERROR(IG39/(IK39+IG39),"-")</f>
        <v>-</v>
      </c>
      <c r="JD39" s="127" t="str">
        <f>IFERROR(IF39/ID39,"-")</f>
        <v>-</v>
      </c>
      <c r="JE39" s="127" t="str">
        <f>IFERROR(II39/ID39,"-")</f>
        <v>-</v>
      </c>
      <c r="JF39" s="127" t="str">
        <f>IFERROR(IJ39/ID39,"-")</f>
        <v>-</v>
      </c>
      <c r="JG39" s="127" t="str">
        <f>IFERROR(IG39/ID39,"-")</f>
        <v>-</v>
      </c>
      <c r="JH39" s="127" t="str">
        <f>IFERROR(IL39/ID39,"-")</f>
        <v>-</v>
      </c>
      <c r="JI39" s="127" t="str">
        <f>IFERROR(IM39/ID39,"-")</f>
        <v>-</v>
      </c>
      <c r="JJ39" s="127" t="str">
        <f>IFERROR(IO39/ID39,"-")</f>
        <v>-</v>
      </c>
      <c r="JK39" s="127" t="str">
        <f>IFERROR(IP39/ID39,"-")</f>
        <v>-</v>
      </c>
      <c r="JL39" s="128" t="str">
        <f>IFERROR(IQ39/IC39,"-")</f>
        <v>-</v>
      </c>
      <c r="JM39" s="128" t="str">
        <f>IFERROR(IR39/(IH39+IF39),"-")</f>
        <v>-</v>
      </c>
      <c r="JN39" s="128" t="str">
        <f>IFERROR((IS39/(IK39+IG39))/12,"-")</f>
        <v>-</v>
      </c>
      <c r="JO39" s="129" t="str">
        <f>IFERROR((IU39-IT39)/12/IN39,"-")</f>
        <v>-</v>
      </c>
    </row>
    <row r="40" spans="1:275" customHeight="1" ht="15.75">
      <c r="A40" s="14" t="b">
        <f>IFERROR('SEM1'!A40,"-")</f>
        <v>0</v>
      </c>
      <c r="B40" s="14" t="b">
        <f>IFERROR('SEM1'!B40,"-")</f>
        <v>0</v>
      </c>
      <c r="C40" s="39">
        <f>+'SEM1'!IC40</f>
        <v>0</v>
      </c>
      <c r="D40" s="99">
        <f>SUM(H40:P40)</f>
        <v>0</v>
      </c>
      <c r="E40" s="99">
        <f>SUM(H40:N40)</f>
        <v>0</v>
      </c>
      <c r="F40" s="100">
        <f>I40+J40</f>
        <v>0</v>
      </c>
      <c r="G40" s="100">
        <f>L40+M40</f>
        <v>0</v>
      </c>
      <c r="H40" s="35">
        <f>+'SEM1'!IH40</f>
        <v>0</v>
      </c>
      <c r="I40" s="35">
        <f>+'SEM1'!II40</f>
        <v>0</v>
      </c>
      <c r="J40" s="35">
        <f>+'SEM1'!IJ40</f>
        <v>0</v>
      </c>
      <c r="K40" s="35">
        <f>+'SEM1'!IK40</f>
        <v>0</v>
      </c>
      <c r="L40" s="35">
        <f>+'SEM1'!IL40</f>
        <v>0</v>
      </c>
      <c r="M40" s="35">
        <f>+'SEM1'!IM40</f>
        <v>0</v>
      </c>
      <c r="N40" s="100">
        <f>+'SEM1'!IN40</f>
        <v/>
      </c>
      <c r="O40" s="35">
        <f>+'SEM1'!IO40</f>
        <v>0</v>
      </c>
      <c r="P40" s="35">
        <f>+'SEM1'!IP40</f>
        <v>0</v>
      </c>
      <c r="Q40" s="35">
        <f>+'SEM1'!IQ40</f>
        <v>0</v>
      </c>
      <c r="R40" s="35">
        <f>+'SEM1'!IR40</f>
        <v>0</v>
      </c>
      <c r="S40" s="35">
        <f>+'SEM1'!IS40</f>
        <v>0</v>
      </c>
      <c r="T40" s="23">
        <f>+'SEM1'!IT40</f>
        <v>0</v>
      </c>
      <c r="U40" s="26">
        <f>+'SEM1'!IU40</f>
        <v>0</v>
      </c>
      <c r="V40" s="42" t="str">
        <f>IFERROR(D40/C40,"-")</f>
        <v>-</v>
      </c>
      <c r="W40" s="89" t="str">
        <f>IFERROR((F40+G40)/C40,"-")</f>
        <v>-</v>
      </c>
      <c r="X40" s="43" t="str">
        <f>IFERROR(E40/D40,"-")</f>
        <v>-</v>
      </c>
      <c r="Y40" s="43" t="str">
        <f>IFERROR((H40+F40)/D40,"-")</f>
        <v>-</v>
      </c>
      <c r="Z40" s="43" t="str">
        <f>IFERROR((K40+G40)/D40,"-")</f>
        <v>-</v>
      </c>
      <c r="AA40" s="43" t="str">
        <f>IFERROR(N40/D40,"-")</f>
        <v>-</v>
      </c>
      <c r="AB40" s="43" t="str">
        <f>IFERROR(F40/(H40+F40),"-")</f>
        <v>-</v>
      </c>
      <c r="AC40" s="43" t="str">
        <f>IFERROR(G40/(K40+G40),"-")</f>
        <v>-</v>
      </c>
      <c r="AD40" s="43" t="str">
        <f>IFERROR(F40/D40,"-")</f>
        <v>-</v>
      </c>
      <c r="AE40" s="43" t="str">
        <f>IFERROR(I40/D40,"-")</f>
        <v>-</v>
      </c>
      <c r="AF40" s="43" t="str">
        <f>IFERROR(J40/D40,"-")</f>
        <v>-</v>
      </c>
      <c r="AG40" s="43" t="str">
        <f>IFERROR(G40/D40,"-")</f>
        <v>-</v>
      </c>
      <c r="AH40" s="43" t="str">
        <f>IFERROR(L40/D40,"-")</f>
        <v>-</v>
      </c>
      <c r="AI40" s="43" t="str">
        <f>IFERROR(M40/D40,"-")</f>
        <v>-</v>
      </c>
      <c r="AJ40" s="43" t="str">
        <f>IFERROR(O40/D40,"-")</f>
        <v>-</v>
      </c>
      <c r="AK40" s="43" t="str">
        <f>IFERROR(P40/D40,"-")</f>
        <v>-</v>
      </c>
      <c r="AL40" s="44" t="str">
        <f>IFERROR(Q40/C40,"-")</f>
        <v>-</v>
      </c>
      <c r="AM40" s="44" t="str">
        <f>IFERROR(R40/(H40+F40),"-")</f>
        <v>-</v>
      </c>
      <c r="AN40" s="44" t="str">
        <f>IFERROR((S40/(K40+G40))/12,"-")</f>
        <v>-</v>
      </c>
      <c r="AO40" s="90" t="str">
        <f>IFERROR((U40-T40)/12/N40,"-")</f>
        <v>-</v>
      </c>
      <c r="AP40" s="39">
        <f>+'SEM2'!IC40</f>
        <v>0</v>
      </c>
      <c r="AQ40" s="99">
        <f>SUM(AU40:BC40)</f>
        <v>0</v>
      </c>
      <c r="AR40" s="99">
        <f>SUM(AU40:BA40)</f>
        <v>0</v>
      </c>
      <c r="AS40" s="100">
        <f>AV40+AW40</f>
        <v>0</v>
      </c>
      <c r="AT40" s="100">
        <f>AY40+AZ40</f>
        <v>0</v>
      </c>
      <c r="AU40" s="35">
        <f>+'SEM2'!IH40</f>
        <v>0</v>
      </c>
      <c r="AV40" s="35">
        <f>+'SEM2'!II40</f>
        <v>0</v>
      </c>
      <c r="AW40" s="35">
        <f>+'SEM2'!IJ40</f>
        <v>0</v>
      </c>
      <c r="AX40" s="35">
        <f>+'SEM2'!IK40</f>
        <v>0</v>
      </c>
      <c r="AY40" s="35">
        <f>+'SEM2'!IL40</f>
        <v>0</v>
      </c>
      <c r="AZ40" s="35">
        <f>+'SEM2'!IM40</f>
        <v>0</v>
      </c>
      <c r="BA40" s="100">
        <f>+'SEM2'!IN40</f>
        <v/>
      </c>
      <c r="BB40" s="35">
        <f>+'SEM2'!IO40</f>
        <v>0</v>
      </c>
      <c r="BC40" s="35">
        <f>+'SEM2'!IP40</f>
        <v>0</v>
      </c>
      <c r="BD40" s="35">
        <f>+'SEM2'!IQ40</f>
        <v>0</v>
      </c>
      <c r="BE40" s="35">
        <f>+'SEM2'!IR40</f>
        <v>0</v>
      </c>
      <c r="BF40" s="35">
        <f>+'SEM2'!IS40</f>
        <v>0</v>
      </c>
      <c r="BG40" s="23">
        <f>+'SEM2'!IT40</f>
        <v>0</v>
      </c>
      <c r="BH40" s="26">
        <f>+'SEM2'!IU40</f>
        <v>0</v>
      </c>
      <c r="BI40" s="42" t="str">
        <f>IFERROR(AQ40/AP40,"-")</f>
        <v>-</v>
      </c>
      <c r="BJ40" s="89" t="str">
        <f>IFERROR((AS40+AT40)/AP40,"-")</f>
        <v>-</v>
      </c>
      <c r="BK40" s="43" t="str">
        <f>IFERROR(AR40/AQ40,"-")</f>
        <v>-</v>
      </c>
      <c r="BL40" s="43" t="str">
        <f>IFERROR((AU40+AS40)/AQ40,"-")</f>
        <v>-</v>
      </c>
      <c r="BM40" s="43" t="str">
        <f>IFERROR((AX40+AT40)/AQ40,"-")</f>
        <v>-</v>
      </c>
      <c r="BN40" s="43" t="str">
        <f>IFERROR(BA40/AQ40,"-")</f>
        <v>-</v>
      </c>
      <c r="BO40" s="43" t="str">
        <f>IFERROR(AS40/(AU40+AS40),"-")</f>
        <v>-</v>
      </c>
      <c r="BP40" s="43" t="str">
        <f>IFERROR(AT40/(AX40+AT40),"-")</f>
        <v>-</v>
      </c>
      <c r="BQ40" s="43" t="str">
        <f>IFERROR(AS40/AQ40,"-")</f>
        <v>-</v>
      </c>
      <c r="BR40" s="43" t="str">
        <f>IFERROR(AV40/AQ40,"-")</f>
        <v>-</v>
      </c>
      <c r="BS40" s="43" t="str">
        <f>IFERROR(AW40/AQ40,"-")</f>
        <v>-</v>
      </c>
      <c r="BT40" s="43" t="str">
        <f>IFERROR(AT40/AQ40,"-")</f>
        <v>-</v>
      </c>
      <c r="BU40" s="43" t="str">
        <f>IFERROR(AY40/AQ40,"-")</f>
        <v>-</v>
      </c>
      <c r="BV40" s="43" t="str">
        <f>IFERROR(AZ40/AQ40,"-")</f>
        <v>-</v>
      </c>
      <c r="BW40" s="43" t="str">
        <f>IFERROR(BB40/AQ40,"-")</f>
        <v>-</v>
      </c>
      <c r="BX40" s="43" t="str">
        <f>IFERROR(BC40/AQ40,"-")</f>
        <v>-</v>
      </c>
      <c r="BY40" s="44" t="str">
        <f>IFERROR(BD40/AP40,"-")</f>
        <v>-</v>
      </c>
      <c r="BZ40" s="44" t="str">
        <f>IFERROR(BE40/(AU40+AS40),"-")</f>
        <v>-</v>
      </c>
      <c r="CA40" s="44" t="str">
        <f>IFERROR((BF40/(AX40+AT40))/12,"-")</f>
        <v>-</v>
      </c>
      <c r="CB40" s="90" t="str">
        <f>IFERROR((BH40-BG40)/12/BA40,"-")</f>
        <v>-</v>
      </c>
      <c r="CC40" s="39">
        <f>+'SEM3'!IC40</f>
        <v>0</v>
      </c>
      <c r="CD40" s="99">
        <f>SUM(CH40:CP40)</f>
        <v>0</v>
      </c>
      <c r="CE40" s="99">
        <f>SUM(CH40:CN40)</f>
        <v>0</v>
      </c>
      <c r="CF40" s="100">
        <f>CI40+CJ40</f>
        <v>0</v>
      </c>
      <c r="CG40" s="100">
        <f>CL40+CM40</f>
        <v>0</v>
      </c>
      <c r="CH40" s="35">
        <f>+'SEM3'!IH40</f>
        <v>0</v>
      </c>
      <c r="CI40" s="35">
        <f>+'SEM3'!II40</f>
        <v>0</v>
      </c>
      <c r="CJ40" s="35">
        <f>+'SEM3'!IJ40</f>
        <v>0</v>
      </c>
      <c r="CK40" s="35">
        <f>+'SEM3'!IK40</f>
        <v>0</v>
      </c>
      <c r="CL40" s="35">
        <f>+'SEM3'!IL40</f>
        <v>0</v>
      </c>
      <c r="CM40" s="35">
        <f>+'SEM3'!IM40</f>
        <v>0</v>
      </c>
      <c r="CN40" s="100">
        <f>+'SEM3'!IN40</f>
        <v/>
      </c>
      <c r="CO40" s="35">
        <f>+'SEM3'!IO40</f>
        <v>0</v>
      </c>
      <c r="CP40" s="35">
        <f>+'SEM3'!IP40</f>
        <v>0</v>
      </c>
      <c r="CQ40" s="35">
        <f>+'SEM3'!IQ40</f>
        <v>0</v>
      </c>
      <c r="CR40" s="35">
        <f>+'SEM3'!IR40</f>
        <v>0</v>
      </c>
      <c r="CS40" s="35">
        <f>+'SEM3'!IS40</f>
        <v>0</v>
      </c>
      <c r="CT40" s="23">
        <f>+'SEM3'!IT40</f>
        <v>0</v>
      </c>
      <c r="CU40" s="26">
        <f>+'SEM3'!IU40</f>
        <v>0</v>
      </c>
      <c r="CV40" s="42" t="str">
        <f>IFERROR(CD40/CC40,"-")</f>
        <v>-</v>
      </c>
      <c r="CW40" s="89" t="str">
        <f>IFERROR((CF40+CG40)/CC40,"-")</f>
        <v>-</v>
      </c>
      <c r="CX40" s="43" t="str">
        <f>IFERROR(CE40/CD40,"-")</f>
        <v>-</v>
      </c>
      <c r="CY40" s="43" t="str">
        <f>IFERROR((CH40+CF40)/CD40,"-")</f>
        <v>-</v>
      </c>
      <c r="CZ40" s="43" t="str">
        <f>IFERROR((CK40+CG40)/CD40,"-")</f>
        <v>-</v>
      </c>
      <c r="DA40" s="43" t="str">
        <f>IFERROR(CN40/CD40,"-")</f>
        <v>-</v>
      </c>
      <c r="DB40" s="43" t="str">
        <f>IFERROR(CF40/(CH40+CF40),"-")</f>
        <v>-</v>
      </c>
      <c r="DC40" s="43" t="str">
        <f>IFERROR(CG40/(CK40+CG40),"-")</f>
        <v>-</v>
      </c>
      <c r="DD40" s="43" t="str">
        <f>IFERROR(CF40/CD40,"-")</f>
        <v>-</v>
      </c>
      <c r="DE40" s="43" t="str">
        <f>IFERROR(CI40/CD40,"-")</f>
        <v>-</v>
      </c>
      <c r="DF40" s="43" t="str">
        <f>IFERROR(CJ40/CD40,"-")</f>
        <v>-</v>
      </c>
      <c r="DG40" s="43" t="str">
        <f>IFERROR(CG40/CD40,"-")</f>
        <v>-</v>
      </c>
      <c r="DH40" s="43" t="str">
        <f>IFERROR(CL40/CD40,"-")</f>
        <v>-</v>
      </c>
      <c r="DI40" s="43" t="str">
        <f>IFERROR(CM40/CD40,"-")</f>
        <v>-</v>
      </c>
      <c r="DJ40" s="43" t="str">
        <f>IFERROR(CO40/CD40,"-")</f>
        <v>-</v>
      </c>
      <c r="DK40" s="43" t="str">
        <f>IFERROR(CP40/CD40,"-")</f>
        <v>-</v>
      </c>
      <c r="DL40" s="44" t="str">
        <f>IFERROR(CQ40/CC40,"-")</f>
        <v>-</v>
      </c>
      <c r="DM40" s="44" t="str">
        <f>IFERROR(CR40/(CH40+CF40),"-")</f>
        <v>-</v>
      </c>
      <c r="DN40" s="44" t="str">
        <f>IFERROR((CS40/(CK40+CG40))/12,"-")</f>
        <v>-</v>
      </c>
      <c r="DO40" s="90" t="str">
        <f>IFERROR((CU40-CT40)/12/CN40,"-")</f>
        <v>-</v>
      </c>
      <c r="DP40" s="39">
        <f>+'SEM4'!IC40</f>
        <v>0</v>
      </c>
      <c r="DQ40" s="99">
        <f>SUM(DU40:EC40)</f>
        <v>0</v>
      </c>
      <c r="DR40" s="99">
        <f>SUM(DU40:EA40)</f>
        <v>0</v>
      </c>
      <c r="DS40" s="100">
        <f>DV40+DW40</f>
        <v>0</v>
      </c>
      <c r="DT40" s="100">
        <f>DY40+DZ40</f>
        <v>0</v>
      </c>
      <c r="DU40" s="35">
        <f>+'SEM4'!IH40</f>
        <v>0</v>
      </c>
      <c r="DV40" s="35">
        <f>+'SEM4'!II40</f>
        <v>0</v>
      </c>
      <c r="DW40" s="35">
        <f>+'SEM4'!IJ40</f>
        <v>0</v>
      </c>
      <c r="DX40" s="35">
        <f>+'SEM4'!IK40</f>
        <v>0</v>
      </c>
      <c r="DY40" s="35">
        <f>+'SEM4'!IL40</f>
        <v>0</v>
      </c>
      <c r="DZ40" s="35">
        <f>+'SEM4'!IM40</f>
        <v>0</v>
      </c>
      <c r="EA40" s="100">
        <f>+'SEM4'!IN40</f>
        <v/>
      </c>
      <c r="EB40" s="35">
        <f>+'SEM4'!IO40</f>
        <v>0</v>
      </c>
      <c r="EC40" s="35">
        <f>+'SEM4'!IP40</f>
        <v>0</v>
      </c>
      <c r="ED40" s="35">
        <f>+'SEM4'!IQ40</f>
        <v>0</v>
      </c>
      <c r="EE40" s="35">
        <f>+'SEM4'!IR40</f>
        <v>0</v>
      </c>
      <c r="EF40" s="35">
        <f>+'SEM4'!IS40</f>
        <v>0</v>
      </c>
      <c r="EG40" s="23">
        <f>+'SEM4'!IT40</f>
        <v>0</v>
      </c>
      <c r="EH40" s="26">
        <f>+'SEM4'!IU40</f>
        <v>0</v>
      </c>
      <c r="EI40" s="42" t="str">
        <f>IFERROR(DQ40/DP40,"-")</f>
        <v>-</v>
      </c>
      <c r="EJ40" s="89" t="str">
        <f>IFERROR((DS40+DT40)/DP40,"-")</f>
        <v>-</v>
      </c>
      <c r="EK40" s="43" t="str">
        <f>IFERROR(DR40/DQ40,"-")</f>
        <v>-</v>
      </c>
      <c r="EL40" s="43" t="str">
        <f>IFERROR((DU40+DS40)/DQ40,"-")</f>
        <v>-</v>
      </c>
      <c r="EM40" s="43" t="str">
        <f>IFERROR((DX40+DT40)/DQ40,"-")</f>
        <v>-</v>
      </c>
      <c r="EN40" s="43" t="str">
        <f>IFERROR(EA40/DQ40,"-")</f>
        <v>-</v>
      </c>
      <c r="EO40" s="43" t="str">
        <f>IFERROR(DS40/(DU40+DS40),"-")</f>
        <v>-</v>
      </c>
      <c r="EP40" s="43" t="str">
        <f>IFERROR(DT40/(DX40+DT40),"-")</f>
        <v>-</v>
      </c>
      <c r="EQ40" s="43" t="str">
        <f>IFERROR(DS40/DQ40,"-")</f>
        <v>-</v>
      </c>
      <c r="ER40" s="43" t="str">
        <f>IFERROR(DV40/DQ40,"-")</f>
        <v>-</v>
      </c>
      <c r="ES40" s="43" t="str">
        <f>IFERROR(DW40/DQ40,"-")</f>
        <v>-</v>
      </c>
      <c r="ET40" s="43" t="str">
        <f>IFERROR(DT40/DQ40,"-")</f>
        <v>-</v>
      </c>
      <c r="EU40" s="43" t="str">
        <f>IFERROR(DY40/DQ40,"-")</f>
        <v>-</v>
      </c>
      <c r="EV40" s="43" t="str">
        <f>IFERROR(DZ40/DQ40,"-")</f>
        <v>-</v>
      </c>
      <c r="EW40" s="43" t="str">
        <f>IFERROR(EB40/DQ40,"-")</f>
        <v>-</v>
      </c>
      <c r="EX40" s="43" t="str">
        <f>IFERROR(EC40/DQ40,"-")</f>
        <v>-</v>
      </c>
      <c r="EY40" s="44" t="str">
        <f>IFERROR(ED40/DP40,"-")</f>
        <v>-</v>
      </c>
      <c r="EZ40" s="44" t="str">
        <f>IFERROR(EE40/(DU40+DS40),"-")</f>
        <v>-</v>
      </c>
      <c r="FA40" s="44" t="str">
        <f>IFERROR((EF40/(DX40+DT40))/12,"-")</f>
        <v>-</v>
      </c>
      <c r="FB40" s="90" t="str">
        <f>IFERROR((EH40-EG40)/12/EA40,"-")</f>
        <v>-</v>
      </c>
      <c r="FC40" s="39">
        <f>+'SEM5'!IC40</f>
        <v>0</v>
      </c>
      <c r="FD40" s="99">
        <f>SUM(FH40:FP40)</f>
        <v>0</v>
      </c>
      <c r="FE40" s="99">
        <f>SUM(FH40:FN40)</f>
        <v>0</v>
      </c>
      <c r="FF40" s="100">
        <f>FI40+FJ40</f>
        <v>0</v>
      </c>
      <c r="FG40" s="100">
        <f>FL40+FM40</f>
        <v>0</v>
      </c>
      <c r="FH40" s="35">
        <f>+'SEM5'!IH40</f>
        <v>0</v>
      </c>
      <c r="FI40" s="35">
        <f>+'SEM5'!II40</f>
        <v>0</v>
      </c>
      <c r="FJ40" s="35">
        <f>+'SEM5'!IJ40</f>
        <v>0</v>
      </c>
      <c r="FK40" s="35">
        <f>+'SEM5'!IK40</f>
        <v>0</v>
      </c>
      <c r="FL40" s="35">
        <f>+'SEM5'!IL40</f>
        <v>0</v>
      </c>
      <c r="FM40" s="35">
        <f>+'SEM5'!IM40</f>
        <v>0</v>
      </c>
      <c r="FN40" s="100">
        <f>+'SEM5'!IN40</f>
        <v/>
      </c>
      <c r="FO40" s="35">
        <f>+'SEM5'!IO40</f>
        <v>0</v>
      </c>
      <c r="FP40" s="35">
        <f>+'SEM5'!IP40</f>
        <v>0</v>
      </c>
      <c r="FQ40" s="35">
        <f>+'SEM5'!IQ40</f>
        <v>0</v>
      </c>
      <c r="FR40" s="35">
        <f>+'SEM5'!IR40</f>
        <v>0</v>
      </c>
      <c r="FS40" s="35">
        <f>+'SEM5'!IS40</f>
        <v>0</v>
      </c>
      <c r="FT40" s="23">
        <f>+'SEM5'!IT40</f>
        <v>0</v>
      </c>
      <c r="FU40" s="26">
        <f>+'SEM5'!IU40</f>
        <v>0</v>
      </c>
      <c r="FV40" s="42" t="str">
        <f>IFERROR(FD40/FC40,"-")</f>
        <v>-</v>
      </c>
      <c r="FW40" s="89" t="str">
        <f>IFERROR((FF40+FG40)/FC40,"-")</f>
        <v>-</v>
      </c>
      <c r="FX40" s="43" t="str">
        <f>IFERROR(FE40/FD40,"-")</f>
        <v>-</v>
      </c>
      <c r="FY40" s="43" t="str">
        <f>IFERROR((FH40+FF40)/FD40,"-")</f>
        <v>-</v>
      </c>
      <c r="FZ40" s="43" t="str">
        <f>IFERROR((FK40+FG40)/FD40,"-")</f>
        <v>-</v>
      </c>
      <c r="GA40" s="43" t="str">
        <f>IFERROR(FN40/FD40,"-")</f>
        <v>-</v>
      </c>
      <c r="GB40" s="43" t="str">
        <f>IFERROR(FF40/(FH40+FF40),"-")</f>
        <v>-</v>
      </c>
      <c r="GC40" s="43" t="str">
        <f>IFERROR(FG40/(FK40+FG40),"-")</f>
        <v>-</v>
      </c>
      <c r="GD40" s="43" t="str">
        <f>IFERROR(FF40/FD40,"-")</f>
        <v>-</v>
      </c>
      <c r="GE40" s="43" t="str">
        <f>IFERROR(FI40/FD40,"-")</f>
        <v>-</v>
      </c>
      <c r="GF40" s="43" t="str">
        <f>IFERROR(FJ40/FD40,"-")</f>
        <v>-</v>
      </c>
      <c r="GG40" s="43" t="str">
        <f>IFERROR(FG40/FD40,"-")</f>
        <v>-</v>
      </c>
      <c r="GH40" s="43" t="str">
        <f>IFERROR(FL40/FD40,"-")</f>
        <v>-</v>
      </c>
      <c r="GI40" s="43" t="str">
        <f>IFERROR(FM40/FD40,"-")</f>
        <v>-</v>
      </c>
      <c r="GJ40" s="43" t="str">
        <f>IFERROR(FO40/FD40,"-")</f>
        <v>-</v>
      </c>
      <c r="GK40" s="43" t="str">
        <f>IFERROR(FP40/FD40,"-")</f>
        <v>-</v>
      </c>
      <c r="GL40" s="44" t="str">
        <f>IFERROR(FQ40/FC40,"-")</f>
        <v>-</v>
      </c>
      <c r="GM40" s="44" t="str">
        <f>IFERROR(FR40/(FH40+FF40),"-")</f>
        <v>-</v>
      </c>
      <c r="GN40" s="44" t="str">
        <f>IFERROR((FS40/(FK40+FG40))/12,"-")</f>
        <v>-</v>
      </c>
      <c r="GO40" s="90" t="str">
        <f>IFERROR((FU40-FT40)/12/FN40,"-")</f>
        <v>-</v>
      </c>
      <c r="GP40" s="39">
        <f>'SEM6'!IC40</f>
        <v>0</v>
      </c>
      <c r="GQ40" s="99">
        <f>SUM(GU40:HC40)</f>
        <v>0</v>
      </c>
      <c r="GR40" s="99">
        <f>SUM(GU40:HA40)</f>
        <v>0</v>
      </c>
      <c r="GS40" s="100">
        <f>GV40+GW40</f>
        <v>0</v>
      </c>
      <c r="GT40" s="100">
        <f>GY40+GZ40</f>
        <v>0</v>
      </c>
      <c r="GU40" s="35">
        <f>'SEM6'!IH40</f>
        <v>0</v>
      </c>
      <c r="GV40" s="35">
        <f>'SEM6'!II40</f>
        <v>0</v>
      </c>
      <c r="GW40" s="35">
        <f>'SEM6'!IJ40</f>
        <v>0</v>
      </c>
      <c r="GX40" s="35">
        <f>'SEM6'!IK40</f>
        <v>0</v>
      </c>
      <c r="GY40" s="35">
        <f>'SEM6'!IL40</f>
        <v>0</v>
      </c>
      <c r="GZ40" s="35">
        <f>'SEM6'!IM40</f>
        <v>0</v>
      </c>
      <c r="HA40" s="100">
        <f>'SEM6'!IN40</f>
        <v/>
      </c>
      <c r="HB40" s="35">
        <f>'SEM6'!IO40</f>
        <v>0</v>
      </c>
      <c r="HC40" s="35">
        <f>'SEM6'!IP40</f>
        <v>0</v>
      </c>
      <c r="HD40" s="35">
        <f>'SEM6'!IQ40</f>
        <v>0</v>
      </c>
      <c r="HE40" s="35">
        <f>'SEM6'!IR40</f>
        <v>0</v>
      </c>
      <c r="HF40" s="35">
        <f>'SEM6'!IS40</f>
        <v>0</v>
      </c>
      <c r="HG40" s="23">
        <f>'SEM6'!IT40</f>
        <v>0</v>
      </c>
      <c r="HH40" s="26">
        <f>'SEM6'!IU40</f>
        <v>0</v>
      </c>
      <c r="HI40" s="42" t="str">
        <f>IFERROR(GQ40/GP40,"-")</f>
        <v>-</v>
      </c>
      <c r="HJ40" s="89" t="str">
        <f>IFERROR((GS40+GT40)/GP40,"-")</f>
        <v>-</v>
      </c>
      <c r="HK40" s="43" t="str">
        <f>IFERROR(GR40/GQ40,"-")</f>
        <v>-</v>
      </c>
      <c r="HL40" s="43" t="str">
        <f>IFERROR((GU40+GS40)/GQ40,"-")</f>
        <v>-</v>
      </c>
      <c r="HM40" s="43" t="str">
        <f>IFERROR((GX40+GT40)/GQ40,"-")</f>
        <v>-</v>
      </c>
      <c r="HN40" s="43" t="str">
        <f>IFERROR(HA40/GQ40,"-")</f>
        <v>-</v>
      </c>
      <c r="HO40" s="43" t="str">
        <f>IFERROR(GS40/(GU40+GS40),"-")</f>
        <v>-</v>
      </c>
      <c r="HP40" s="43" t="str">
        <f>IFERROR(GT40/(GX40+GT40),"-")</f>
        <v>-</v>
      </c>
      <c r="HQ40" s="43" t="str">
        <f>IFERROR(GS40/GQ40,"-")</f>
        <v>-</v>
      </c>
      <c r="HR40" s="43" t="str">
        <f>IFERROR(GV40/GQ40,"-")</f>
        <v>-</v>
      </c>
      <c r="HS40" s="43" t="str">
        <f>IFERROR(GW40/GQ40,"-")</f>
        <v>-</v>
      </c>
      <c r="HT40" s="43" t="str">
        <f>IFERROR(GT40/GQ40,"-")</f>
        <v>-</v>
      </c>
      <c r="HU40" s="43" t="str">
        <f>IFERROR(GY40/GQ40,"-")</f>
        <v>-</v>
      </c>
      <c r="HV40" s="43" t="str">
        <f>IFERROR(GZ40/GQ40,"-")</f>
        <v>-</v>
      </c>
      <c r="HW40" s="43" t="str">
        <f>IFERROR(HB40/GQ40,"-")</f>
        <v>-</v>
      </c>
      <c r="HX40" s="43" t="str">
        <f>IFERROR(HC40/GQ40,"-")</f>
        <v>-</v>
      </c>
      <c r="HY40" s="44" t="str">
        <f>IFERROR(HD40/GP40,"-")</f>
        <v>-</v>
      </c>
      <c r="HZ40" s="44" t="str">
        <f>IFERROR(HE40/(GU40+GS40),"-")</f>
        <v>-</v>
      </c>
      <c r="IA40" s="44" t="str">
        <f>IFERROR((HF40/(GX40+GT40))/12,"-")</f>
        <v>-</v>
      </c>
      <c r="IB40" s="90" t="str">
        <f>IFERROR((HH40-HG40)/12/HA40,"-")</f>
        <v>-</v>
      </c>
      <c r="IC40" s="39">
        <f>'CUMUL Novembre 2022'!C40</f>
        <v>0</v>
      </c>
      <c r="ID40" s="112">
        <f>SUM(IH40:IP40)</f>
        <v>0</v>
      </c>
      <c r="IE40" s="112">
        <f>SUM(IH40:IN40)</f>
        <v>0</v>
      </c>
      <c r="IF40" s="113">
        <f>II40+IJ40</f>
        <v>0</v>
      </c>
      <c r="IG40" s="113">
        <f>IL40+IM40</f>
        <v>0</v>
      </c>
      <c r="IH40" s="35">
        <f>'CUMUL Novembre 2022'!H40</f>
        <v>0</v>
      </c>
      <c r="II40" s="35">
        <f>'CUMUL Novembre 2022'!I40</f>
        <v>0</v>
      </c>
      <c r="IJ40" s="35">
        <f>'CUMUL Novembre 2022'!J40</f>
        <v>0</v>
      </c>
      <c r="IK40" s="35">
        <f>'CUMUL Novembre 2022'!K40</f>
        <v>0</v>
      </c>
      <c r="IL40" s="35">
        <f>'CUMUL Novembre 2022'!L40</f>
        <v>0</v>
      </c>
      <c r="IM40" s="35">
        <f>'CUMUL Novembre 2022'!M40</f>
        <v>0</v>
      </c>
      <c r="IN40" s="113">
        <f>'CUMUL Novembre 2022'!N40</f>
        <v>0</v>
      </c>
      <c r="IO40" s="35">
        <f>'CUMUL Novembre 2022'!O40</f>
        <v>0</v>
      </c>
      <c r="IP40" s="35">
        <f>'CUMUL Novembre 2022'!P40</f>
        <v>0</v>
      </c>
      <c r="IQ40" s="35">
        <f>'CUMUL Novembre 2022'!Q40</f>
        <v>0</v>
      </c>
      <c r="IR40" s="35">
        <f>'CUMUL Novembre 2022'!R40</f>
        <v>0</v>
      </c>
      <c r="IS40" s="35">
        <f>'CUMUL Novembre 2022'!S40</f>
        <v>0</v>
      </c>
      <c r="IT40" s="23">
        <f>'CUMUL Novembre 2022'!T40</f>
        <v>0</v>
      </c>
      <c r="IU40" s="26">
        <f>'CUMUL Novembre 2022'!U40</f>
        <v>0</v>
      </c>
      <c r="IV40" s="125" t="str">
        <f>IFERROR(ID40/IC40,"-")</f>
        <v>-</v>
      </c>
      <c r="IW40" s="126" t="str">
        <f>IFERROR((IF40+IG40)/IC40,"-")</f>
        <v>-</v>
      </c>
      <c r="IX40" s="127" t="str">
        <f>IFERROR(IE40/ID40,"-")</f>
        <v>-</v>
      </c>
      <c r="IY40" s="127" t="str">
        <f>IFERROR((IH40+IF40)/ID40,"-")</f>
        <v>-</v>
      </c>
      <c r="IZ40" s="127" t="str">
        <f>IFERROR((IK40+IG40)/ID40,"-")</f>
        <v>-</v>
      </c>
      <c r="JA40" s="127" t="str">
        <f>IFERROR(IN40/ID40,"-")</f>
        <v>-</v>
      </c>
      <c r="JB40" s="127" t="str">
        <f>IFERROR(IF40/(IH40+IF40),"-")</f>
        <v>-</v>
      </c>
      <c r="JC40" s="127" t="str">
        <f>IFERROR(IG40/(IK40+IG40),"-")</f>
        <v>-</v>
      </c>
      <c r="JD40" s="127" t="str">
        <f>IFERROR(IF40/ID40,"-")</f>
        <v>-</v>
      </c>
      <c r="JE40" s="127" t="str">
        <f>IFERROR(II40/ID40,"-")</f>
        <v>-</v>
      </c>
      <c r="JF40" s="127" t="str">
        <f>IFERROR(IJ40/ID40,"-")</f>
        <v>-</v>
      </c>
      <c r="JG40" s="127" t="str">
        <f>IFERROR(IG40/ID40,"-")</f>
        <v>-</v>
      </c>
      <c r="JH40" s="127" t="str">
        <f>IFERROR(IL40/ID40,"-")</f>
        <v>-</v>
      </c>
      <c r="JI40" s="127" t="str">
        <f>IFERROR(IM40/ID40,"-")</f>
        <v>-</v>
      </c>
      <c r="JJ40" s="127" t="str">
        <f>IFERROR(IO40/ID40,"-")</f>
        <v>-</v>
      </c>
      <c r="JK40" s="127" t="str">
        <f>IFERROR(IP40/ID40,"-")</f>
        <v>-</v>
      </c>
      <c r="JL40" s="128" t="str">
        <f>IFERROR(IQ40/IC40,"-")</f>
        <v>-</v>
      </c>
      <c r="JM40" s="128" t="str">
        <f>IFERROR(IR40/(IH40+IF40),"-")</f>
        <v>-</v>
      </c>
      <c r="JN40" s="128" t="str">
        <f>IFERROR((IS40/(IK40+IG40))/12,"-")</f>
        <v>-</v>
      </c>
      <c r="JO40" s="129" t="str">
        <f>IFERROR((IU40-IT40)/12/IN40,"-")</f>
        <v>-</v>
      </c>
    </row>
    <row r="41" spans="1:275" customHeight="1" ht="15.75">
      <c r="A41" s="14" t="b">
        <f>IFERROR('SEM1'!A41,"-")</f>
        <v>0</v>
      </c>
      <c r="B41" s="14" t="b">
        <f>IFERROR('SEM1'!B41,"-")</f>
        <v>0</v>
      </c>
      <c r="C41" s="39">
        <f>+'SEM1'!IC41</f>
        <v>0</v>
      </c>
      <c r="D41" s="99">
        <f>SUM(H41:P41)</f>
        <v>0</v>
      </c>
      <c r="E41" s="99">
        <f>SUM(H41:N41)</f>
        <v>0</v>
      </c>
      <c r="F41" s="100">
        <f>I41+J41</f>
        <v>0</v>
      </c>
      <c r="G41" s="100">
        <f>L41+M41</f>
        <v>0</v>
      </c>
      <c r="H41" s="35">
        <f>+'SEM1'!IH41</f>
        <v>0</v>
      </c>
      <c r="I41" s="35">
        <f>+'SEM1'!II41</f>
        <v>0</v>
      </c>
      <c r="J41" s="35">
        <f>+'SEM1'!IJ41</f>
        <v>0</v>
      </c>
      <c r="K41" s="35">
        <f>+'SEM1'!IK41</f>
        <v>0</v>
      </c>
      <c r="L41" s="35">
        <f>+'SEM1'!IL41</f>
        <v>0</v>
      </c>
      <c r="M41" s="35">
        <f>+'SEM1'!IM41</f>
        <v>0</v>
      </c>
      <c r="N41" s="100">
        <f>+'SEM1'!IN41</f>
        <v/>
      </c>
      <c r="O41" s="35">
        <f>+'SEM1'!IO41</f>
        <v>0</v>
      </c>
      <c r="P41" s="35">
        <f>+'SEM1'!IP41</f>
        <v>0</v>
      </c>
      <c r="Q41" s="35">
        <f>+'SEM1'!IQ41</f>
        <v>0</v>
      </c>
      <c r="R41" s="35">
        <f>+'SEM1'!IR41</f>
        <v>0</v>
      </c>
      <c r="S41" s="35">
        <f>+'SEM1'!IS41</f>
        <v>0</v>
      </c>
      <c r="T41" s="23">
        <f>+'SEM1'!IT41</f>
        <v>0</v>
      </c>
      <c r="U41" s="26">
        <f>+'SEM1'!IU41</f>
        <v>0</v>
      </c>
      <c r="V41" s="42" t="str">
        <f>IFERROR(D41/C41,"-")</f>
        <v>-</v>
      </c>
      <c r="W41" s="89" t="str">
        <f>IFERROR((F41+G41)/C41,"-")</f>
        <v>-</v>
      </c>
      <c r="X41" s="43" t="str">
        <f>IFERROR(E41/D41,"-")</f>
        <v>-</v>
      </c>
      <c r="Y41" s="43" t="str">
        <f>IFERROR((H41+F41)/D41,"-")</f>
        <v>-</v>
      </c>
      <c r="Z41" s="43" t="str">
        <f>IFERROR((K41+G41)/D41,"-")</f>
        <v>-</v>
      </c>
      <c r="AA41" s="43" t="str">
        <f>IFERROR(N41/D41,"-")</f>
        <v>-</v>
      </c>
      <c r="AB41" s="43" t="str">
        <f>IFERROR(F41/(H41+F41),"-")</f>
        <v>-</v>
      </c>
      <c r="AC41" s="43" t="str">
        <f>IFERROR(G41/(K41+G41),"-")</f>
        <v>-</v>
      </c>
      <c r="AD41" s="43" t="str">
        <f>IFERROR(F41/D41,"-")</f>
        <v>-</v>
      </c>
      <c r="AE41" s="43" t="str">
        <f>IFERROR(I41/D41,"-")</f>
        <v>-</v>
      </c>
      <c r="AF41" s="43" t="str">
        <f>IFERROR(J41/D41,"-")</f>
        <v>-</v>
      </c>
      <c r="AG41" s="43" t="str">
        <f>IFERROR(G41/D41,"-")</f>
        <v>-</v>
      </c>
      <c r="AH41" s="43" t="str">
        <f>IFERROR(L41/D41,"-")</f>
        <v>-</v>
      </c>
      <c r="AI41" s="43" t="str">
        <f>IFERROR(M41/D41,"-")</f>
        <v>-</v>
      </c>
      <c r="AJ41" s="43" t="str">
        <f>IFERROR(O41/D41,"-")</f>
        <v>-</v>
      </c>
      <c r="AK41" s="43" t="str">
        <f>IFERROR(P41/D41,"-")</f>
        <v>-</v>
      </c>
      <c r="AL41" s="44" t="str">
        <f>IFERROR(Q41/C41,"-")</f>
        <v>-</v>
      </c>
      <c r="AM41" s="44" t="str">
        <f>IFERROR(R41/(H41+F41),"-")</f>
        <v>-</v>
      </c>
      <c r="AN41" s="44" t="str">
        <f>IFERROR((S41/(K41+G41))/12,"-")</f>
        <v>-</v>
      </c>
      <c r="AO41" s="90" t="str">
        <f>IFERROR((U41-T41)/12/N41,"-")</f>
        <v>-</v>
      </c>
      <c r="AP41" s="39">
        <f>+'SEM2'!IC41</f>
        <v>0</v>
      </c>
      <c r="AQ41" s="99">
        <f>SUM(AU41:BC41)</f>
        <v>0</v>
      </c>
      <c r="AR41" s="99">
        <f>SUM(AU41:BA41)</f>
        <v>0</v>
      </c>
      <c r="AS41" s="100">
        <f>AV41+AW41</f>
        <v>0</v>
      </c>
      <c r="AT41" s="100">
        <f>AY41+AZ41</f>
        <v>0</v>
      </c>
      <c r="AU41" s="35">
        <f>+'SEM2'!IH41</f>
        <v>0</v>
      </c>
      <c r="AV41" s="35">
        <f>+'SEM2'!II41</f>
        <v>0</v>
      </c>
      <c r="AW41" s="35">
        <f>+'SEM2'!IJ41</f>
        <v>0</v>
      </c>
      <c r="AX41" s="35">
        <f>+'SEM2'!IK41</f>
        <v>0</v>
      </c>
      <c r="AY41" s="35">
        <f>+'SEM2'!IL41</f>
        <v>0</v>
      </c>
      <c r="AZ41" s="35">
        <f>+'SEM2'!IM41</f>
        <v>0</v>
      </c>
      <c r="BA41" s="100">
        <f>+'SEM2'!IN41</f>
        <v/>
      </c>
      <c r="BB41" s="35">
        <f>+'SEM2'!IO41</f>
        <v>0</v>
      </c>
      <c r="BC41" s="35">
        <f>+'SEM2'!IP41</f>
        <v>0</v>
      </c>
      <c r="BD41" s="35">
        <f>+'SEM2'!IQ41</f>
        <v>0</v>
      </c>
      <c r="BE41" s="35">
        <f>+'SEM2'!IR41</f>
        <v>0</v>
      </c>
      <c r="BF41" s="35">
        <f>+'SEM2'!IS41</f>
        <v>0</v>
      </c>
      <c r="BG41" s="23">
        <f>+'SEM2'!IT41</f>
        <v>0</v>
      </c>
      <c r="BH41" s="26">
        <f>+'SEM2'!IU41</f>
        <v>0</v>
      </c>
      <c r="BI41" s="42" t="str">
        <f>IFERROR(AQ41/AP41,"-")</f>
        <v>-</v>
      </c>
      <c r="BJ41" s="89" t="str">
        <f>IFERROR((AS41+AT41)/AP41,"-")</f>
        <v>-</v>
      </c>
      <c r="BK41" s="43" t="str">
        <f>IFERROR(AR41/AQ41,"-")</f>
        <v>-</v>
      </c>
      <c r="BL41" s="43" t="str">
        <f>IFERROR((AU41+AS41)/AQ41,"-")</f>
        <v>-</v>
      </c>
      <c r="BM41" s="43" t="str">
        <f>IFERROR((AX41+AT41)/AQ41,"-")</f>
        <v>-</v>
      </c>
      <c r="BN41" s="43" t="str">
        <f>IFERROR(BA41/AQ41,"-")</f>
        <v>-</v>
      </c>
      <c r="BO41" s="43" t="str">
        <f>IFERROR(AS41/(AU41+AS41),"-")</f>
        <v>-</v>
      </c>
      <c r="BP41" s="43" t="str">
        <f>IFERROR(AT41/(AX41+AT41),"-")</f>
        <v>-</v>
      </c>
      <c r="BQ41" s="43" t="str">
        <f>IFERROR(AS41/AQ41,"-")</f>
        <v>-</v>
      </c>
      <c r="BR41" s="43" t="str">
        <f>IFERROR(AV41/AQ41,"-")</f>
        <v>-</v>
      </c>
      <c r="BS41" s="43" t="str">
        <f>IFERROR(AW41/AQ41,"-")</f>
        <v>-</v>
      </c>
      <c r="BT41" s="43" t="str">
        <f>IFERROR(AT41/AQ41,"-")</f>
        <v>-</v>
      </c>
      <c r="BU41" s="43" t="str">
        <f>IFERROR(AY41/AQ41,"-")</f>
        <v>-</v>
      </c>
      <c r="BV41" s="43" t="str">
        <f>IFERROR(AZ41/AQ41,"-")</f>
        <v>-</v>
      </c>
      <c r="BW41" s="43" t="str">
        <f>IFERROR(BB41/AQ41,"-")</f>
        <v>-</v>
      </c>
      <c r="BX41" s="43" t="str">
        <f>IFERROR(BC41/AQ41,"-")</f>
        <v>-</v>
      </c>
      <c r="BY41" s="44" t="str">
        <f>IFERROR(BD41/AP41,"-")</f>
        <v>-</v>
      </c>
      <c r="BZ41" s="44" t="str">
        <f>IFERROR(BE41/(AU41+AS41),"-")</f>
        <v>-</v>
      </c>
      <c r="CA41" s="44" t="str">
        <f>IFERROR((BF41/(AX41+AT41))/12,"-")</f>
        <v>-</v>
      </c>
      <c r="CB41" s="90" t="str">
        <f>IFERROR((BH41-BG41)/12/BA41,"-")</f>
        <v>-</v>
      </c>
      <c r="CC41" s="39">
        <f>+'SEM3'!IC41</f>
        <v>0</v>
      </c>
      <c r="CD41" s="99">
        <f>SUM(CH41:CP41)</f>
        <v>0</v>
      </c>
      <c r="CE41" s="99">
        <f>SUM(CH41:CN41)</f>
        <v>0</v>
      </c>
      <c r="CF41" s="100">
        <f>CI41+CJ41</f>
        <v>0</v>
      </c>
      <c r="CG41" s="100">
        <f>CL41+CM41</f>
        <v>0</v>
      </c>
      <c r="CH41" s="35">
        <f>+'SEM3'!IH41</f>
        <v>0</v>
      </c>
      <c r="CI41" s="35">
        <f>+'SEM3'!II41</f>
        <v>0</v>
      </c>
      <c r="CJ41" s="35">
        <f>+'SEM3'!IJ41</f>
        <v>0</v>
      </c>
      <c r="CK41" s="35">
        <f>+'SEM3'!IK41</f>
        <v>0</v>
      </c>
      <c r="CL41" s="35">
        <f>+'SEM3'!IL41</f>
        <v>0</v>
      </c>
      <c r="CM41" s="35">
        <f>+'SEM3'!IM41</f>
        <v>0</v>
      </c>
      <c r="CN41" s="100">
        <f>+'SEM3'!IN41</f>
        <v/>
      </c>
      <c r="CO41" s="35">
        <f>+'SEM3'!IO41</f>
        <v>0</v>
      </c>
      <c r="CP41" s="35">
        <f>+'SEM3'!IP41</f>
        <v>0</v>
      </c>
      <c r="CQ41" s="35">
        <f>+'SEM3'!IQ41</f>
        <v>0</v>
      </c>
      <c r="CR41" s="35">
        <f>+'SEM3'!IR41</f>
        <v>0</v>
      </c>
      <c r="CS41" s="35">
        <f>+'SEM3'!IS41</f>
        <v>0</v>
      </c>
      <c r="CT41" s="23">
        <f>+'SEM3'!IT41</f>
        <v>0</v>
      </c>
      <c r="CU41" s="26">
        <f>+'SEM3'!IU41</f>
        <v>0</v>
      </c>
      <c r="CV41" s="42" t="str">
        <f>IFERROR(CD41/CC41,"-")</f>
        <v>-</v>
      </c>
      <c r="CW41" s="89" t="str">
        <f>IFERROR((CF41+CG41)/CC41,"-")</f>
        <v>-</v>
      </c>
      <c r="CX41" s="43" t="str">
        <f>IFERROR(CE41/CD41,"-")</f>
        <v>-</v>
      </c>
      <c r="CY41" s="43" t="str">
        <f>IFERROR((CH41+CF41)/CD41,"-")</f>
        <v>-</v>
      </c>
      <c r="CZ41" s="43" t="str">
        <f>IFERROR((CK41+CG41)/CD41,"-")</f>
        <v>-</v>
      </c>
      <c r="DA41" s="43" t="str">
        <f>IFERROR(CN41/CD41,"-")</f>
        <v>-</v>
      </c>
      <c r="DB41" s="43" t="str">
        <f>IFERROR(CF41/(CH41+CF41),"-")</f>
        <v>-</v>
      </c>
      <c r="DC41" s="43" t="str">
        <f>IFERROR(CG41/(CK41+CG41),"-")</f>
        <v>-</v>
      </c>
      <c r="DD41" s="43" t="str">
        <f>IFERROR(CF41/CD41,"-")</f>
        <v>-</v>
      </c>
      <c r="DE41" s="43" t="str">
        <f>IFERROR(CI41/CD41,"-")</f>
        <v>-</v>
      </c>
      <c r="DF41" s="43" t="str">
        <f>IFERROR(CJ41/CD41,"-")</f>
        <v>-</v>
      </c>
      <c r="DG41" s="43" t="str">
        <f>IFERROR(CG41/CD41,"-")</f>
        <v>-</v>
      </c>
      <c r="DH41" s="43" t="str">
        <f>IFERROR(CL41/CD41,"-")</f>
        <v>-</v>
      </c>
      <c r="DI41" s="43" t="str">
        <f>IFERROR(CM41/CD41,"-")</f>
        <v>-</v>
      </c>
      <c r="DJ41" s="43" t="str">
        <f>IFERROR(CO41/CD41,"-")</f>
        <v>-</v>
      </c>
      <c r="DK41" s="43" t="str">
        <f>IFERROR(CP41/CD41,"-")</f>
        <v>-</v>
      </c>
      <c r="DL41" s="44" t="str">
        <f>IFERROR(CQ41/CC41,"-")</f>
        <v>-</v>
      </c>
      <c r="DM41" s="44" t="str">
        <f>IFERROR(CR41/(CH41+CF41),"-")</f>
        <v>-</v>
      </c>
      <c r="DN41" s="44" t="str">
        <f>IFERROR((CS41/(CK41+CG41))/12,"-")</f>
        <v>-</v>
      </c>
      <c r="DO41" s="90" t="str">
        <f>IFERROR((CU41-CT41)/12/CN41,"-")</f>
        <v>-</v>
      </c>
      <c r="DP41" s="39">
        <f>+'SEM4'!IC41</f>
        <v>0</v>
      </c>
      <c r="DQ41" s="99">
        <f>SUM(DU41:EC41)</f>
        <v>0</v>
      </c>
      <c r="DR41" s="99">
        <f>SUM(DU41:EA41)</f>
        <v>0</v>
      </c>
      <c r="DS41" s="100">
        <f>DV41+DW41</f>
        <v>0</v>
      </c>
      <c r="DT41" s="100">
        <f>DY41+DZ41</f>
        <v>0</v>
      </c>
      <c r="DU41" s="35">
        <f>+'SEM4'!IH41</f>
        <v>0</v>
      </c>
      <c r="DV41" s="35">
        <f>+'SEM4'!II41</f>
        <v>0</v>
      </c>
      <c r="DW41" s="35">
        <f>+'SEM4'!IJ41</f>
        <v>0</v>
      </c>
      <c r="DX41" s="35">
        <f>+'SEM4'!IK41</f>
        <v>0</v>
      </c>
      <c r="DY41" s="35">
        <f>+'SEM4'!IL41</f>
        <v>0</v>
      </c>
      <c r="DZ41" s="35">
        <f>+'SEM4'!IM41</f>
        <v>0</v>
      </c>
      <c r="EA41" s="100">
        <f>+'SEM4'!IN41</f>
        <v/>
      </c>
      <c r="EB41" s="35">
        <f>+'SEM4'!IO41</f>
        <v>0</v>
      </c>
      <c r="EC41" s="35">
        <f>+'SEM4'!IP41</f>
        <v>0</v>
      </c>
      <c r="ED41" s="35">
        <f>+'SEM4'!IQ41</f>
        <v>0</v>
      </c>
      <c r="EE41" s="35">
        <f>+'SEM4'!IR41</f>
        <v>0</v>
      </c>
      <c r="EF41" s="35">
        <f>+'SEM4'!IS41</f>
        <v>0</v>
      </c>
      <c r="EG41" s="23">
        <f>+'SEM4'!IT41</f>
        <v>0</v>
      </c>
      <c r="EH41" s="26">
        <f>+'SEM4'!IU41</f>
        <v>0</v>
      </c>
      <c r="EI41" s="42" t="str">
        <f>IFERROR(DQ41/DP41,"-")</f>
        <v>-</v>
      </c>
      <c r="EJ41" s="89" t="str">
        <f>IFERROR((DS41+DT41)/DP41,"-")</f>
        <v>-</v>
      </c>
      <c r="EK41" s="43" t="str">
        <f>IFERROR(DR41/DQ41,"-")</f>
        <v>-</v>
      </c>
      <c r="EL41" s="43" t="str">
        <f>IFERROR((DU41+DS41)/DQ41,"-")</f>
        <v>-</v>
      </c>
      <c r="EM41" s="43" t="str">
        <f>IFERROR((DX41+DT41)/DQ41,"-")</f>
        <v>-</v>
      </c>
      <c r="EN41" s="43" t="str">
        <f>IFERROR(EA41/DQ41,"-")</f>
        <v>-</v>
      </c>
      <c r="EO41" s="43" t="str">
        <f>IFERROR(DS41/(DU41+DS41),"-")</f>
        <v>-</v>
      </c>
      <c r="EP41" s="43" t="str">
        <f>IFERROR(DT41/(DX41+DT41),"-")</f>
        <v>-</v>
      </c>
      <c r="EQ41" s="43" t="str">
        <f>IFERROR(DS41/DQ41,"-")</f>
        <v>-</v>
      </c>
      <c r="ER41" s="43" t="str">
        <f>IFERROR(DV41/DQ41,"-")</f>
        <v>-</v>
      </c>
      <c r="ES41" s="43" t="str">
        <f>IFERROR(DW41/DQ41,"-")</f>
        <v>-</v>
      </c>
      <c r="ET41" s="43" t="str">
        <f>IFERROR(DT41/DQ41,"-")</f>
        <v>-</v>
      </c>
      <c r="EU41" s="43" t="str">
        <f>IFERROR(DY41/DQ41,"-")</f>
        <v>-</v>
      </c>
      <c r="EV41" s="43" t="str">
        <f>IFERROR(DZ41/DQ41,"-")</f>
        <v>-</v>
      </c>
      <c r="EW41" s="43" t="str">
        <f>IFERROR(EB41/DQ41,"-")</f>
        <v>-</v>
      </c>
      <c r="EX41" s="43" t="str">
        <f>IFERROR(EC41/DQ41,"-")</f>
        <v>-</v>
      </c>
      <c r="EY41" s="44" t="str">
        <f>IFERROR(ED41/DP41,"-")</f>
        <v>-</v>
      </c>
      <c r="EZ41" s="44" t="str">
        <f>IFERROR(EE41/(DU41+DS41),"-")</f>
        <v>-</v>
      </c>
      <c r="FA41" s="44" t="str">
        <f>IFERROR((EF41/(DX41+DT41))/12,"-")</f>
        <v>-</v>
      </c>
      <c r="FB41" s="90" t="str">
        <f>IFERROR((EH41-EG41)/12/EA41,"-")</f>
        <v>-</v>
      </c>
      <c r="FC41" s="39">
        <f>+'SEM5'!IC41</f>
        <v>0</v>
      </c>
      <c r="FD41" s="99">
        <f>SUM(FH41:FP41)</f>
        <v>0</v>
      </c>
      <c r="FE41" s="99">
        <f>SUM(FH41:FN41)</f>
        <v>0</v>
      </c>
      <c r="FF41" s="100">
        <f>FI41+FJ41</f>
        <v>0</v>
      </c>
      <c r="FG41" s="100">
        <f>FL41+FM41</f>
        <v>0</v>
      </c>
      <c r="FH41" s="35">
        <f>+'SEM5'!IH41</f>
        <v>0</v>
      </c>
      <c r="FI41" s="35">
        <f>+'SEM5'!II41</f>
        <v>0</v>
      </c>
      <c r="FJ41" s="35">
        <f>+'SEM5'!IJ41</f>
        <v>0</v>
      </c>
      <c r="FK41" s="35">
        <f>+'SEM5'!IK41</f>
        <v>0</v>
      </c>
      <c r="FL41" s="35">
        <f>+'SEM5'!IL41</f>
        <v>0</v>
      </c>
      <c r="FM41" s="35">
        <f>+'SEM5'!IM41</f>
        <v>0</v>
      </c>
      <c r="FN41" s="100">
        <f>+'SEM5'!IN41</f>
        <v/>
      </c>
      <c r="FO41" s="35">
        <f>+'SEM5'!IO41</f>
        <v>0</v>
      </c>
      <c r="FP41" s="35">
        <f>+'SEM5'!IP41</f>
        <v>0</v>
      </c>
      <c r="FQ41" s="35">
        <f>+'SEM5'!IQ41</f>
        <v>0</v>
      </c>
      <c r="FR41" s="35">
        <f>+'SEM5'!IR41</f>
        <v>0</v>
      </c>
      <c r="FS41" s="35">
        <f>+'SEM5'!IS41</f>
        <v>0</v>
      </c>
      <c r="FT41" s="23">
        <f>+'SEM5'!IT41</f>
        <v>0</v>
      </c>
      <c r="FU41" s="26">
        <f>+'SEM5'!IU41</f>
        <v>0</v>
      </c>
      <c r="FV41" s="42" t="str">
        <f>IFERROR(FD41/FC41,"-")</f>
        <v>-</v>
      </c>
      <c r="FW41" s="89" t="str">
        <f>IFERROR((FF41+FG41)/FC41,"-")</f>
        <v>-</v>
      </c>
      <c r="FX41" s="43" t="str">
        <f>IFERROR(FE41/FD41,"-")</f>
        <v>-</v>
      </c>
      <c r="FY41" s="43" t="str">
        <f>IFERROR((FH41+FF41)/FD41,"-")</f>
        <v>-</v>
      </c>
      <c r="FZ41" s="43" t="str">
        <f>IFERROR((FK41+FG41)/FD41,"-")</f>
        <v>-</v>
      </c>
      <c r="GA41" s="43" t="str">
        <f>IFERROR(FN41/FD41,"-")</f>
        <v>-</v>
      </c>
      <c r="GB41" s="43" t="str">
        <f>IFERROR(FF41/(FH41+FF41),"-")</f>
        <v>-</v>
      </c>
      <c r="GC41" s="43" t="str">
        <f>IFERROR(FG41/(FK41+FG41),"-")</f>
        <v>-</v>
      </c>
      <c r="GD41" s="43" t="str">
        <f>IFERROR(FF41/FD41,"-")</f>
        <v>-</v>
      </c>
      <c r="GE41" s="43" t="str">
        <f>IFERROR(FI41/FD41,"-")</f>
        <v>-</v>
      </c>
      <c r="GF41" s="43" t="str">
        <f>IFERROR(FJ41/FD41,"-")</f>
        <v>-</v>
      </c>
      <c r="GG41" s="43" t="str">
        <f>IFERROR(FG41/FD41,"-")</f>
        <v>-</v>
      </c>
      <c r="GH41" s="43" t="str">
        <f>IFERROR(FL41/FD41,"-")</f>
        <v>-</v>
      </c>
      <c r="GI41" s="43" t="str">
        <f>IFERROR(FM41/FD41,"-")</f>
        <v>-</v>
      </c>
      <c r="GJ41" s="43" t="str">
        <f>IFERROR(FO41/FD41,"-")</f>
        <v>-</v>
      </c>
      <c r="GK41" s="43" t="str">
        <f>IFERROR(FP41/FD41,"-")</f>
        <v>-</v>
      </c>
      <c r="GL41" s="44" t="str">
        <f>IFERROR(FQ41/FC41,"-")</f>
        <v>-</v>
      </c>
      <c r="GM41" s="44" t="str">
        <f>IFERROR(FR41/(FH41+FF41),"-")</f>
        <v>-</v>
      </c>
      <c r="GN41" s="44" t="str">
        <f>IFERROR((FS41/(FK41+FG41))/12,"-")</f>
        <v>-</v>
      </c>
      <c r="GO41" s="90" t="str">
        <f>IFERROR((FU41-FT41)/12/FN41,"-")</f>
        <v>-</v>
      </c>
      <c r="GP41" s="39">
        <f>'SEM6'!IC41</f>
        <v>0</v>
      </c>
      <c r="GQ41" s="99">
        <f>SUM(GU41:HC41)</f>
        <v>0</v>
      </c>
      <c r="GR41" s="99">
        <f>SUM(GU41:HA41)</f>
        <v>0</v>
      </c>
      <c r="GS41" s="100">
        <f>GV41+GW41</f>
        <v>0</v>
      </c>
      <c r="GT41" s="100">
        <f>GY41+GZ41</f>
        <v>0</v>
      </c>
      <c r="GU41" s="35">
        <f>'SEM6'!IH41</f>
        <v>0</v>
      </c>
      <c r="GV41" s="35">
        <f>'SEM6'!II41</f>
        <v>0</v>
      </c>
      <c r="GW41" s="35">
        <f>'SEM6'!IJ41</f>
        <v>0</v>
      </c>
      <c r="GX41" s="35">
        <f>'SEM6'!IK41</f>
        <v>0</v>
      </c>
      <c r="GY41" s="35">
        <f>'SEM6'!IL41</f>
        <v>0</v>
      </c>
      <c r="GZ41" s="35">
        <f>'SEM6'!IM41</f>
        <v>0</v>
      </c>
      <c r="HA41" s="100">
        <f>'SEM6'!IN41</f>
        <v/>
      </c>
      <c r="HB41" s="35">
        <f>'SEM6'!IO41</f>
        <v>0</v>
      </c>
      <c r="HC41" s="35">
        <f>'SEM6'!IP41</f>
        <v>0</v>
      </c>
      <c r="HD41" s="35">
        <f>'SEM6'!IQ41</f>
        <v>0</v>
      </c>
      <c r="HE41" s="35">
        <f>'SEM6'!IR41</f>
        <v>0</v>
      </c>
      <c r="HF41" s="35">
        <f>'SEM6'!IS41</f>
        <v>0</v>
      </c>
      <c r="HG41" s="23">
        <f>'SEM6'!IT41</f>
        <v>0</v>
      </c>
      <c r="HH41" s="26">
        <f>'SEM6'!IU41</f>
        <v>0</v>
      </c>
      <c r="HI41" s="42" t="str">
        <f>IFERROR(GQ41/GP41,"-")</f>
        <v>-</v>
      </c>
      <c r="HJ41" s="89" t="str">
        <f>IFERROR((GS41+GT41)/GP41,"-")</f>
        <v>-</v>
      </c>
      <c r="HK41" s="43" t="str">
        <f>IFERROR(GR41/GQ41,"-")</f>
        <v>-</v>
      </c>
      <c r="HL41" s="43" t="str">
        <f>IFERROR((GU41+GS41)/GQ41,"-")</f>
        <v>-</v>
      </c>
      <c r="HM41" s="43" t="str">
        <f>IFERROR((GX41+GT41)/GQ41,"-")</f>
        <v>-</v>
      </c>
      <c r="HN41" s="43" t="str">
        <f>IFERROR(HA41/GQ41,"-")</f>
        <v>-</v>
      </c>
      <c r="HO41" s="43" t="str">
        <f>IFERROR(GS41/(GU41+GS41),"-")</f>
        <v>-</v>
      </c>
      <c r="HP41" s="43" t="str">
        <f>IFERROR(GT41/(GX41+GT41),"-")</f>
        <v>-</v>
      </c>
      <c r="HQ41" s="43" t="str">
        <f>IFERROR(GS41/GQ41,"-")</f>
        <v>-</v>
      </c>
      <c r="HR41" s="43" t="str">
        <f>IFERROR(GV41/GQ41,"-")</f>
        <v>-</v>
      </c>
      <c r="HS41" s="43" t="str">
        <f>IFERROR(GW41/GQ41,"-")</f>
        <v>-</v>
      </c>
      <c r="HT41" s="43" t="str">
        <f>IFERROR(GT41/GQ41,"-")</f>
        <v>-</v>
      </c>
      <c r="HU41" s="43" t="str">
        <f>IFERROR(GY41/GQ41,"-")</f>
        <v>-</v>
      </c>
      <c r="HV41" s="43" t="str">
        <f>IFERROR(GZ41/GQ41,"-")</f>
        <v>-</v>
      </c>
      <c r="HW41" s="43" t="str">
        <f>IFERROR(HB41/GQ41,"-")</f>
        <v>-</v>
      </c>
      <c r="HX41" s="43" t="str">
        <f>IFERROR(HC41/GQ41,"-")</f>
        <v>-</v>
      </c>
      <c r="HY41" s="44" t="str">
        <f>IFERROR(HD41/GP41,"-")</f>
        <v>-</v>
      </c>
      <c r="HZ41" s="44" t="str">
        <f>IFERROR(HE41/(GU41+GS41),"-")</f>
        <v>-</v>
      </c>
      <c r="IA41" s="44" t="str">
        <f>IFERROR((HF41/(GX41+GT41))/12,"-")</f>
        <v>-</v>
      </c>
      <c r="IB41" s="90" t="str">
        <f>IFERROR((HH41-HG41)/12/HA41,"-")</f>
        <v>-</v>
      </c>
      <c r="IC41" s="39">
        <f>'CUMUL Novembre 2022'!C41</f>
        <v>0</v>
      </c>
      <c r="ID41" s="112">
        <f>SUM(IH41:IP41)</f>
        <v>0</v>
      </c>
      <c r="IE41" s="112">
        <f>SUM(IH41:IN41)</f>
        <v>0</v>
      </c>
      <c r="IF41" s="113">
        <f>II41+IJ41</f>
        <v>0</v>
      </c>
      <c r="IG41" s="113">
        <f>IL41+IM41</f>
        <v>0</v>
      </c>
      <c r="IH41" s="35">
        <f>'CUMUL Novembre 2022'!H41</f>
        <v>0</v>
      </c>
      <c r="II41" s="35">
        <f>'CUMUL Novembre 2022'!I41</f>
        <v>0</v>
      </c>
      <c r="IJ41" s="35">
        <f>'CUMUL Novembre 2022'!J41</f>
        <v>0</v>
      </c>
      <c r="IK41" s="35">
        <f>'CUMUL Novembre 2022'!K41</f>
        <v>0</v>
      </c>
      <c r="IL41" s="35">
        <f>'CUMUL Novembre 2022'!L41</f>
        <v>0</v>
      </c>
      <c r="IM41" s="35">
        <f>'CUMUL Novembre 2022'!M41</f>
        <v>0</v>
      </c>
      <c r="IN41" s="113">
        <f>'CUMUL Novembre 2022'!N41</f>
        <v>0</v>
      </c>
      <c r="IO41" s="35">
        <f>'CUMUL Novembre 2022'!O41</f>
        <v>0</v>
      </c>
      <c r="IP41" s="35">
        <f>'CUMUL Novembre 2022'!P41</f>
        <v>0</v>
      </c>
      <c r="IQ41" s="35">
        <f>'CUMUL Novembre 2022'!Q41</f>
        <v>0</v>
      </c>
      <c r="IR41" s="35">
        <f>'CUMUL Novembre 2022'!R41</f>
        <v>0</v>
      </c>
      <c r="IS41" s="35">
        <f>'CUMUL Novembre 2022'!S41</f>
        <v>0</v>
      </c>
      <c r="IT41" s="23">
        <f>'CUMUL Novembre 2022'!T41</f>
        <v>0</v>
      </c>
      <c r="IU41" s="26">
        <f>'CUMUL Novembre 2022'!U41</f>
        <v>0</v>
      </c>
      <c r="IV41" s="125" t="str">
        <f>IFERROR(ID41/IC41,"-")</f>
        <v>-</v>
      </c>
      <c r="IW41" s="126" t="str">
        <f>IFERROR((IF41+IG41)/IC41,"-")</f>
        <v>-</v>
      </c>
      <c r="IX41" s="127" t="str">
        <f>IFERROR(IE41/ID41,"-")</f>
        <v>-</v>
      </c>
      <c r="IY41" s="127" t="str">
        <f>IFERROR((IH41+IF41)/ID41,"-")</f>
        <v>-</v>
      </c>
      <c r="IZ41" s="127" t="str">
        <f>IFERROR((IK41+IG41)/ID41,"-")</f>
        <v>-</v>
      </c>
      <c r="JA41" s="127" t="str">
        <f>IFERROR(IN41/ID41,"-")</f>
        <v>-</v>
      </c>
      <c r="JB41" s="127" t="str">
        <f>IFERROR(IF41/(IH41+IF41),"-")</f>
        <v>-</v>
      </c>
      <c r="JC41" s="127" t="str">
        <f>IFERROR(IG41/(IK41+IG41),"-")</f>
        <v>-</v>
      </c>
      <c r="JD41" s="127" t="str">
        <f>IFERROR(IF41/ID41,"-")</f>
        <v>-</v>
      </c>
      <c r="JE41" s="127" t="str">
        <f>IFERROR(II41/ID41,"-")</f>
        <v>-</v>
      </c>
      <c r="JF41" s="127" t="str">
        <f>IFERROR(IJ41/ID41,"-")</f>
        <v>-</v>
      </c>
      <c r="JG41" s="127" t="str">
        <f>IFERROR(IG41/ID41,"-")</f>
        <v>-</v>
      </c>
      <c r="JH41" s="127" t="str">
        <f>IFERROR(IL41/ID41,"-")</f>
        <v>-</v>
      </c>
      <c r="JI41" s="127" t="str">
        <f>IFERROR(IM41/ID41,"-")</f>
        <v>-</v>
      </c>
      <c r="JJ41" s="127" t="str">
        <f>IFERROR(IO41/ID41,"-")</f>
        <v>-</v>
      </c>
      <c r="JK41" s="127" t="str">
        <f>IFERROR(IP41/ID41,"-")</f>
        <v>-</v>
      </c>
      <c r="JL41" s="128" t="str">
        <f>IFERROR(IQ41/IC41,"-")</f>
        <v>-</v>
      </c>
      <c r="JM41" s="128" t="str">
        <f>IFERROR(IR41/(IH41+IF41),"-")</f>
        <v>-</v>
      </c>
      <c r="JN41" s="128" t="str">
        <f>IFERROR((IS41/(IK41+IG41))/12,"-")</f>
        <v>-</v>
      </c>
      <c r="JO41" s="129" t="str">
        <f>IFERROR((IU41-IT41)/12/IN41,"-")</f>
        <v>-</v>
      </c>
    </row>
    <row r="42" spans="1:275" customHeight="1" ht="15.75">
      <c r="A42" s="14" t="b">
        <f>IFERROR('SEM1'!A42,"-")</f>
        <v>0</v>
      </c>
      <c r="B42" s="14" t="b">
        <f>IFERROR('SEM1'!B42,"-")</f>
        <v>0</v>
      </c>
      <c r="C42" s="39">
        <f>+'SEM1'!IC42</f>
        <v>0</v>
      </c>
      <c r="D42" s="99">
        <f>SUM(H42:P42)</f>
        <v>0</v>
      </c>
      <c r="E42" s="99">
        <f>SUM(H42:N42)</f>
        <v>0</v>
      </c>
      <c r="F42" s="100">
        <f>I42+J42</f>
        <v>0</v>
      </c>
      <c r="G42" s="100">
        <f>L42+M42</f>
        <v>0</v>
      </c>
      <c r="H42" s="35">
        <f>+'SEM1'!IH42</f>
        <v>0</v>
      </c>
      <c r="I42" s="35">
        <f>+'SEM1'!II42</f>
        <v>0</v>
      </c>
      <c r="J42" s="35">
        <f>+'SEM1'!IJ42</f>
        <v>0</v>
      </c>
      <c r="K42" s="35">
        <f>+'SEM1'!IK42</f>
        <v>0</v>
      </c>
      <c r="L42" s="35">
        <f>+'SEM1'!IL42</f>
        <v>0</v>
      </c>
      <c r="M42" s="35">
        <f>+'SEM1'!IM42</f>
        <v>0</v>
      </c>
      <c r="N42" s="100">
        <f>+'SEM1'!IN42</f>
        <v/>
      </c>
      <c r="O42" s="35">
        <f>+'SEM1'!IO42</f>
        <v>0</v>
      </c>
      <c r="P42" s="35">
        <f>+'SEM1'!IP42</f>
        <v>0</v>
      </c>
      <c r="Q42" s="35">
        <f>+'SEM1'!IQ42</f>
        <v>0</v>
      </c>
      <c r="R42" s="35">
        <f>+'SEM1'!IR42</f>
        <v>0</v>
      </c>
      <c r="S42" s="35">
        <f>+'SEM1'!IS42</f>
        <v>0</v>
      </c>
      <c r="T42" s="23">
        <f>+'SEM1'!IT42</f>
        <v>0</v>
      </c>
      <c r="U42" s="26">
        <f>+'SEM1'!IU42</f>
        <v>0</v>
      </c>
      <c r="V42" s="42" t="str">
        <f>IFERROR(D42/C42,"-")</f>
        <v>-</v>
      </c>
      <c r="W42" s="89" t="str">
        <f>IFERROR((F42+G42)/C42,"-")</f>
        <v>-</v>
      </c>
      <c r="X42" s="43" t="str">
        <f>IFERROR(E42/D42,"-")</f>
        <v>-</v>
      </c>
      <c r="Y42" s="43" t="str">
        <f>IFERROR((H42+F42)/D42,"-")</f>
        <v>-</v>
      </c>
      <c r="Z42" s="43" t="str">
        <f>IFERROR((K42+G42)/D42,"-")</f>
        <v>-</v>
      </c>
      <c r="AA42" s="43" t="str">
        <f>IFERROR(N42/D42,"-")</f>
        <v>-</v>
      </c>
      <c r="AB42" s="43" t="str">
        <f>IFERROR(F42/(H42+F42),"-")</f>
        <v>-</v>
      </c>
      <c r="AC42" s="43" t="str">
        <f>IFERROR(G42/(K42+G42),"-")</f>
        <v>-</v>
      </c>
      <c r="AD42" s="43" t="str">
        <f>IFERROR(F42/D42,"-")</f>
        <v>-</v>
      </c>
      <c r="AE42" s="43" t="str">
        <f>IFERROR(I42/D42,"-")</f>
        <v>-</v>
      </c>
      <c r="AF42" s="43" t="str">
        <f>IFERROR(J42/D42,"-")</f>
        <v>-</v>
      </c>
      <c r="AG42" s="43" t="str">
        <f>IFERROR(G42/D42,"-")</f>
        <v>-</v>
      </c>
      <c r="AH42" s="43" t="str">
        <f>IFERROR(L42/D42,"-")</f>
        <v>-</v>
      </c>
      <c r="AI42" s="43" t="str">
        <f>IFERROR(M42/D42,"-")</f>
        <v>-</v>
      </c>
      <c r="AJ42" s="43" t="str">
        <f>IFERROR(O42/D42,"-")</f>
        <v>-</v>
      </c>
      <c r="AK42" s="43" t="str">
        <f>IFERROR(P42/D42,"-")</f>
        <v>-</v>
      </c>
      <c r="AL42" s="44" t="str">
        <f>IFERROR(Q42/C42,"-")</f>
        <v>-</v>
      </c>
      <c r="AM42" s="44" t="str">
        <f>IFERROR(R42/(H42+F42),"-")</f>
        <v>-</v>
      </c>
      <c r="AN42" s="44" t="str">
        <f>IFERROR((S42/(K42+G42))/12,"-")</f>
        <v>-</v>
      </c>
      <c r="AO42" s="90" t="str">
        <f>IFERROR((U42-T42)/12/N42,"-")</f>
        <v>-</v>
      </c>
      <c r="AP42" s="39">
        <f>+'SEM2'!IC42</f>
        <v>0</v>
      </c>
      <c r="AQ42" s="99">
        <f>SUM(AU42:BC42)</f>
        <v>0</v>
      </c>
      <c r="AR42" s="99">
        <f>SUM(AU42:BA42)</f>
        <v>0</v>
      </c>
      <c r="AS42" s="100">
        <f>AV42+AW42</f>
        <v>0</v>
      </c>
      <c r="AT42" s="100">
        <f>AY42+AZ42</f>
        <v>0</v>
      </c>
      <c r="AU42" s="35">
        <f>+'SEM2'!IH42</f>
        <v>0</v>
      </c>
      <c r="AV42" s="35">
        <f>+'SEM2'!II42</f>
        <v>0</v>
      </c>
      <c r="AW42" s="35">
        <f>+'SEM2'!IJ42</f>
        <v>0</v>
      </c>
      <c r="AX42" s="35">
        <f>+'SEM2'!IK42</f>
        <v>0</v>
      </c>
      <c r="AY42" s="35">
        <f>+'SEM2'!IL42</f>
        <v>0</v>
      </c>
      <c r="AZ42" s="35">
        <f>+'SEM2'!IM42</f>
        <v>0</v>
      </c>
      <c r="BA42" s="100">
        <f>+'SEM2'!IN42</f>
        <v/>
      </c>
      <c r="BB42" s="35">
        <f>+'SEM2'!IO42</f>
        <v>0</v>
      </c>
      <c r="BC42" s="35">
        <f>+'SEM2'!IP42</f>
        <v>0</v>
      </c>
      <c r="BD42" s="35">
        <f>+'SEM2'!IQ42</f>
        <v>0</v>
      </c>
      <c r="BE42" s="35">
        <f>+'SEM2'!IR42</f>
        <v>0</v>
      </c>
      <c r="BF42" s="35">
        <f>+'SEM2'!IS42</f>
        <v>0</v>
      </c>
      <c r="BG42" s="23">
        <f>+'SEM2'!IT42</f>
        <v>0</v>
      </c>
      <c r="BH42" s="26">
        <f>+'SEM2'!IU42</f>
        <v>0</v>
      </c>
      <c r="BI42" s="42" t="str">
        <f>IFERROR(AQ42/AP42,"-")</f>
        <v>-</v>
      </c>
      <c r="BJ42" s="89" t="str">
        <f>IFERROR((AS42+AT42)/AP42,"-")</f>
        <v>-</v>
      </c>
      <c r="BK42" s="43" t="str">
        <f>IFERROR(AR42/AQ42,"-")</f>
        <v>-</v>
      </c>
      <c r="BL42" s="43" t="str">
        <f>IFERROR((AU42+AS42)/AQ42,"-")</f>
        <v>-</v>
      </c>
      <c r="BM42" s="43" t="str">
        <f>IFERROR((AX42+AT42)/AQ42,"-")</f>
        <v>-</v>
      </c>
      <c r="BN42" s="43" t="str">
        <f>IFERROR(BA42/AQ42,"-")</f>
        <v>-</v>
      </c>
      <c r="BO42" s="43" t="str">
        <f>IFERROR(AS42/(AU42+AS42),"-")</f>
        <v>-</v>
      </c>
      <c r="BP42" s="43" t="str">
        <f>IFERROR(AT42/(AX42+AT42),"-")</f>
        <v>-</v>
      </c>
      <c r="BQ42" s="43" t="str">
        <f>IFERROR(AS42/AQ42,"-")</f>
        <v>-</v>
      </c>
      <c r="BR42" s="43" t="str">
        <f>IFERROR(AV42/AQ42,"-")</f>
        <v>-</v>
      </c>
      <c r="BS42" s="43" t="str">
        <f>IFERROR(AW42/AQ42,"-")</f>
        <v>-</v>
      </c>
      <c r="BT42" s="43" t="str">
        <f>IFERROR(AT42/AQ42,"-")</f>
        <v>-</v>
      </c>
      <c r="BU42" s="43" t="str">
        <f>IFERROR(AY42/AQ42,"-")</f>
        <v>-</v>
      </c>
      <c r="BV42" s="43" t="str">
        <f>IFERROR(AZ42/AQ42,"-")</f>
        <v>-</v>
      </c>
      <c r="BW42" s="43" t="str">
        <f>IFERROR(BB42/AQ42,"-")</f>
        <v>-</v>
      </c>
      <c r="BX42" s="43" t="str">
        <f>IFERROR(BC42/AQ42,"-")</f>
        <v>-</v>
      </c>
      <c r="BY42" s="44" t="str">
        <f>IFERROR(BD42/AP42,"-")</f>
        <v>-</v>
      </c>
      <c r="BZ42" s="44" t="str">
        <f>IFERROR(BE42/(AU42+AS42),"-")</f>
        <v>-</v>
      </c>
      <c r="CA42" s="44" t="str">
        <f>IFERROR((BF42/(AX42+AT42))/12,"-")</f>
        <v>-</v>
      </c>
      <c r="CB42" s="90" t="str">
        <f>IFERROR((BH42-BG42)/12/BA42,"-")</f>
        <v>-</v>
      </c>
      <c r="CC42" s="39">
        <f>+'SEM3'!IC42</f>
        <v>0</v>
      </c>
      <c r="CD42" s="99">
        <f>SUM(CH42:CP42)</f>
        <v>0</v>
      </c>
      <c r="CE42" s="99">
        <f>SUM(CH42:CN42)</f>
        <v>0</v>
      </c>
      <c r="CF42" s="100">
        <f>CI42+CJ42</f>
        <v>0</v>
      </c>
      <c r="CG42" s="100">
        <f>CL42+CM42</f>
        <v>0</v>
      </c>
      <c r="CH42" s="35">
        <f>+'SEM3'!IH42</f>
        <v>0</v>
      </c>
      <c r="CI42" s="35">
        <f>+'SEM3'!II42</f>
        <v>0</v>
      </c>
      <c r="CJ42" s="35">
        <f>+'SEM3'!IJ42</f>
        <v>0</v>
      </c>
      <c r="CK42" s="35">
        <f>+'SEM3'!IK42</f>
        <v>0</v>
      </c>
      <c r="CL42" s="35">
        <f>+'SEM3'!IL42</f>
        <v>0</v>
      </c>
      <c r="CM42" s="35">
        <f>+'SEM3'!IM42</f>
        <v>0</v>
      </c>
      <c r="CN42" s="100">
        <f>+'SEM3'!IN42</f>
        <v/>
      </c>
      <c r="CO42" s="35">
        <f>+'SEM3'!IO42</f>
        <v>0</v>
      </c>
      <c r="CP42" s="35">
        <f>+'SEM3'!IP42</f>
        <v>0</v>
      </c>
      <c r="CQ42" s="35">
        <f>+'SEM3'!IQ42</f>
        <v>0</v>
      </c>
      <c r="CR42" s="35">
        <f>+'SEM3'!IR42</f>
        <v>0</v>
      </c>
      <c r="CS42" s="35">
        <f>+'SEM3'!IS42</f>
        <v>0</v>
      </c>
      <c r="CT42" s="23">
        <f>+'SEM3'!IT42</f>
        <v>0</v>
      </c>
      <c r="CU42" s="26">
        <f>+'SEM3'!IU42</f>
        <v>0</v>
      </c>
      <c r="CV42" s="42" t="str">
        <f>IFERROR(CD42/CC42,"-")</f>
        <v>-</v>
      </c>
      <c r="CW42" s="89" t="str">
        <f>IFERROR((CF42+CG42)/CC42,"-")</f>
        <v>-</v>
      </c>
      <c r="CX42" s="43" t="str">
        <f>IFERROR(CE42/CD42,"-")</f>
        <v>-</v>
      </c>
      <c r="CY42" s="43" t="str">
        <f>IFERROR((CH42+CF42)/CD42,"-")</f>
        <v>-</v>
      </c>
      <c r="CZ42" s="43" t="str">
        <f>IFERROR((CK42+CG42)/CD42,"-")</f>
        <v>-</v>
      </c>
      <c r="DA42" s="43" t="str">
        <f>IFERROR(CN42/CD42,"-")</f>
        <v>-</v>
      </c>
      <c r="DB42" s="43" t="str">
        <f>IFERROR(CF42/(CH42+CF42),"-")</f>
        <v>-</v>
      </c>
      <c r="DC42" s="43" t="str">
        <f>IFERROR(CG42/(CK42+CG42),"-")</f>
        <v>-</v>
      </c>
      <c r="DD42" s="43" t="str">
        <f>IFERROR(CF42/CD42,"-")</f>
        <v>-</v>
      </c>
      <c r="DE42" s="43" t="str">
        <f>IFERROR(CI42/CD42,"-")</f>
        <v>-</v>
      </c>
      <c r="DF42" s="43" t="str">
        <f>IFERROR(CJ42/CD42,"-")</f>
        <v>-</v>
      </c>
      <c r="DG42" s="43" t="str">
        <f>IFERROR(CG42/CD42,"-")</f>
        <v>-</v>
      </c>
      <c r="DH42" s="43" t="str">
        <f>IFERROR(CL42/CD42,"-")</f>
        <v>-</v>
      </c>
      <c r="DI42" s="43" t="str">
        <f>IFERROR(CM42/CD42,"-")</f>
        <v>-</v>
      </c>
      <c r="DJ42" s="43" t="str">
        <f>IFERROR(CO42/CD42,"-")</f>
        <v>-</v>
      </c>
      <c r="DK42" s="43" t="str">
        <f>IFERROR(CP42/CD42,"-")</f>
        <v>-</v>
      </c>
      <c r="DL42" s="44" t="str">
        <f>IFERROR(CQ42/CC42,"-")</f>
        <v>-</v>
      </c>
      <c r="DM42" s="44" t="str">
        <f>IFERROR(CR42/(CH42+CF42),"-")</f>
        <v>-</v>
      </c>
      <c r="DN42" s="44" t="str">
        <f>IFERROR((CS42/(CK42+CG42))/12,"-")</f>
        <v>-</v>
      </c>
      <c r="DO42" s="90" t="str">
        <f>IFERROR((CU42-CT42)/12/CN42,"-")</f>
        <v>-</v>
      </c>
      <c r="DP42" s="39">
        <f>+'SEM4'!IC42</f>
        <v>0</v>
      </c>
      <c r="DQ42" s="99">
        <f>SUM(DU42:EC42)</f>
        <v>0</v>
      </c>
      <c r="DR42" s="99">
        <f>SUM(DU42:EA42)</f>
        <v>0</v>
      </c>
      <c r="DS42" s="100">
        <f>DV42+DW42</f>
        <v>0</v>
      </c>
      <c r="DT42" s="100">
        <f>DY42+DZ42</f>
        <v>0</v>
      </c>
      <c r="DU42" s="35">
        <f>+'SEM4'!IH42</f>
        <v>0</v>
      </c>
      <c r="DV42" s="35">
        <f>+'SEM4'!II42</f>
        <v>0</v>
      </c>
      <c r="DW42" s="35">
        <f>+'SEM4'!IJ42</f>
        <v>0</v>
      </c>
      <c r="DX42" s="35">
        <f>+'SEM4'!IK42</f>
        <v>0</v>
      </c>
      <c r="DY42" s="35">
        <f>+'SEM4'!IL42</f>
        <v>0</v>
      </c>
      <c r="DZ42" s="35">
        <f>+'SEM4'!IM42</f>
        <v>0</v>
      </c>
      <c r="EA42" s="100">
        <f>+'SEM4'!IN42</f>
        <v/>
      </c>
      <c r="EB42" s="35">
        <f>+'SEM4'!IO42</f>
        <v>0</v>
      </c>
      <c r="EC42" s="35">
        <f>+'SEM4'!IP42</f>
        <v>0</v>
      </c>
      <c r="ED42" s="35">
        <f>+'SEM4'!IQ42</f>
        <v>0</v>
      </c>
      <c r="EE42" s="35">
        <f>+'SEM4'!IR42</f>
        <v>0</v>
      </c>
      <c r="EF42" s="35">
        <f>+'SEM4'!IS42</f>
        <v>0</v>
      </c>
      <c r="EG42" s="23">
        <f>+'SEM4'!IT42</f>
        <v>0</v>
      </c>
      <c r="EH42" s="26">
        <f>+'SEM4'!IU42</f>
        <v>0</v>
      </c>
      <c r="EI42" s="42" t="str">
        <f>IFERROR(DQ42/DP42,"-")</f>
        <v>-</v>
      </c>
      <c r="EJ42" s="89" t="str">
        <f>IFERROR((DS42+DT42)/DP42,"-")</f>
        <v>-</v>
      </c>
      <c r="EK42" s="43" t="str">
        <f>IFERROR(DR42/DQ42,"-")</f>
        <v>-</v>
      </c>
      <c r="EL42" s="43" t="str">
        <f>IFERROR((DU42+DS42)/DQ42,"-")</f>
        <v>-</v>
      </c>
      <c r="EM42" s="43" t="str">
        <f>IFERROR((DX42+DT42)/DQ42,"-")</f>
        <v>-</v>
      </c>
      <c r="EN42" s="43" t="str">
        <f>IFERROR(EA42/DQ42,"-")</f>
        <v>-</v>
      </c>
      <c r="EO42" s="43" t="str">
        <f>IFERROR(DS42/(DU42+DS42),"-")</f>
        <v>-</v>
      </c>
      <c r="EP42" s="43" t="str">
        <f>IFERROR(DT42/(DX42+DT42),"-")</f>
        <v>-</v>
      </c>
      <c r="EQ42" s="43" t="str">
        <f>IFERROR(DS42/DQ42,"-")</f>
        <v>-</v>
      </c>
      <c r="ER42" s="43" t="str">
        <f>IFERROR(DV42/DQ42,"-")</f>
        <v>-</v>
      </c>
      <c r="ES42" s="43" t="str">
        <f>IFERROR(DW42/DQ42,"-")</f>
        <v>-</v>
      </c>
      <c r="ET42" s="43" t="str">
        <f>IFERROR(DT42/DQ42,"-")</f>
        <v>-</v>
      </c>
      <c r="EU42" s="43" t="str">
        <f>IFERROR(DY42/DQ42,"-")</f>
        <v>-</v>
      </c>
      <c r="EV42" s="43" t="str">
        <f>IFERROR(DZ42/DQ42,"-")</f>
        <v>-</v>
      </c>
      <c r="EW42" s="43" t="str">
        <f>IFERROR(EB42/DQ42,"-")</f>
        <v>-</v>
      </c>
      <c r="EX42" s="43" t="str">
        <f>IFERROR(EC42/DQ42,"-")</f>
        <v>-</v>
      </c>
      <c r="EY42" s="44" t="str">
        <f>IFERROR(ED42/DP42,"-")</f>
        <v>-</v>
      </c>
      <c r="EZ42" s="44" t="str">
        <f>IFERROR(EE42/(DU42+DS42),"-")</f>
        <v>-</v>
      </c>
      <c r="FA42" s="44" t="str">
        <f>IFERROR((EF42/(DX42+DT42))/12,"-")</f>
        <v>-</v>
      </c>
      <c r="FB42" s="90" t="str">
        <f>IFERROR((EH42-EG42)/12/EA42,"-")</f>
        <v>-</v>
      </c>
      <c r="FC42" s="39">
        <f>+'SEM5'!IC42</f>
        <v>0</v>
      </c>
      <c r="FD42" s="99">
        <f>SUM(FH42:FP42)</f>
        <v>0</v>
      </c>
      <c r="FE42" s="99">
        <f>SUM(FH42:FN42)</f>
        <v>0</v>
      </c>
      <c r="FF42" s="100">
        <f>FI42+FJ42</f>
        <v>0</v>
      </c>
      <c r="FG42" s="100">
        <f>FL42+FM42</f>
        <v>0</v>
      </c>
      <c r="FH42" s="35">
        <f>+'SEM5'!IH42</f>
        <v>0</v>
      </c>
      <c r="FI42" s="35">
        <f>+'SEM5'!II42</f>
        <v>0</v>
      </c>
      <c r="FJ42" s="35">
        <f>+'SEM5'!IJ42</f>
        <v>0</v>
      </c>
      <c r="FK42" s="35">
        <f>+'SEM5'!IK42</f>
        <v>0</v>
      </c>
      <c r="FL42" s="35">
        <f>+'SEM5'!IL42</f>
        <v>0</v>
      </c>
      <c r="FM42" s="35">
        <f>+'SEM5'!IM42</f>
        <v>0</v>
      </c>
      <c r="FN42" s="100">
        <f>+'SEM5'!IN42</f>
        <v/>
      </c>
      <c r="FO42" s="35">
        <f>+'SEM5'!IO42</f>
        <v>0</v>
      </c>
      <c r="FP42" s="35">
        <f>+'SEM5'!IP42</f>
        <v>0</v>
      </c>
      <c r="FQ42" s="35">
        <f>+'SEM5'!IQ42</f>
        <v>0</v>
      </c>
      <c r="FR42" s="35">
        <f>+'SEM5'!IR42</f>
        <v>0</v>
      </c>
      <c r="FS42" s="35">
        <f>+'SEM5'!IS42</f>
        <v>0</v>
      </c>
      <c r="FT42" s="23">
        <f>+'SEM5'!IT42</f>
        <v>0</v>
      </c>
      <c r="FU42" s="26">
        <f>+'SEM5'!IU42</f>
        <v>0</v>
      </c>
      <c r="FV42" s="42" t="str">
        <f>IFERROR(FD42/FC42,"-")</f>
        <v>-</v>
      </c>
      <c r="FW42" s="89" t="str">
        <f>IFERROR((FF42+FG42)/FC42,"-")</f>
        <v>-</v>
      </c>
      <c r="FX42" s="43" t="str">
        <f>IFERROR(FE42/FD42,"-")</f>
        <v>-</v>
      </c>
      <c r="FY42" s="43" t="str">
        <f>IFERROR((FH42+FF42)/FD42,"-")</f>
        <v>-</v>
      </c>
      <c r="FZ42" s="43" t="str">
        <f>IFERROR((FK42+FG42)/FD42,"-")</f>
        <v>-</v>
      </c>
      <c r="GA42" s="43" t="str">
        <f>IFERROR(FN42/FD42,"-")</f>
        <v>-</v>
      </c>
      <c r="GB42" s="43" t="str">
        <f>IFERROR(FF42/(FH42+FF42),"-")</f>
        <v>-</v>
      </c>
      <c r="GC42" s="43" t="str">
        <f>IFERROR(FG42/(FK42+FG42),"-")</f>
        <v>-</v>
      </c>
      <c r="GD42" s="43" t="str">
        <f>IFERROR(FF42/FD42,"-")</f>
        <v>-</v>
      </c>
      <c r="GE42" s="43" t="str">
        <f>IFERROR(FI42/FD42,"-")</f>
        <v>-</v>
      </c>
      <c r="GF42" s="43" t="str">
        <f>IFERROR(FJ42/FD42,"-")</f>
        <v>-</v>
      </c>
      <c r="GG42" s="43" t="str">
        <f>IFERROR(FG42/FD42,"-")</f>
        <v>-</v>
      </c>
      <c r="GH42" s="43" t="str">
        <f>IFERROR(FL42/FD42,"-")</f>
        <v>-</v>
      </c>
      <c r="GI42" s="43" t="str">
        <f>IFERROR(FM42/FD42,"-")</f>
        <v>-</v>
      </c>
      <c r="GJ42" s="43" t="str">
        <f>IFERROR(FO42/FD42,"-")</f>
        <v>-</v>
      </c>
      <c r="GK42" s="43" t="str">
        <f>IFERROR(FP42/FD42,"-")</f>
        <v>-</v>
      </c>
      <c r="GL42" s="44" t="str">
        <f>IFERROR(FQ42/FC42,"-")</f>
        <v>-</v>
      </c>
      <c r="GM42" s="44" t="str">
        <f>IFERROR(FR42/(FH42+FF42),"-")</f>
        <v>-</v>
      </c>
      <c r="GN42" s="44" t="str">
        <f>IFERROR((FS42/(FK42+FG42))/12,"-")</f>
        <v>-</v>
      </c>
      <c r="GO42" s="90" t="str">
        <f>IFERROR((FU42-FT42)/12/FN42,"-")</f>
        <v>-</v>
      </c>
      <c r="GP42" s="39">
        <f>'SEM6'!IC42</f>
        <v>0</v>
      </c>
      <c r="GQ42" s="99">
        <f>SUM(GU42:HC42)</f>
        <v>0</v>
      </c>
      <c r="GR42" s="99">
        <f>SUM(GU42:HA42)</f>
        <v>0</v>
      </c>
      <c r="GS42" s="100">
        <f>GV42+GW42</f>
        <v>0</v>
      </c>
      <c r="GT42" s="100">
        <f>GY42+GZ42</f>
        <v>0</v>
      </c>
      <c r="GU42" s="35">
        <f>'SEM6'!IH42</f>
        <v>0</v>
      </c>
      <c r="GV42" s="35">
        <f>'SEM6'!II42</f>
        <v>0</v>
      </c>
      <c r="GW42" s="35">
        <f>'SEM6'!IJ42</f>
        <v>0</v>
      </c>
      <c r="GX42" s="35">
        <f>'SEM6'!IK42</f>
        <v>0</v>
      </c>
      <c r="GY42" s="35">
        <f>'SEM6'!IL42</f>
        <v>0</v>
      </c>
      <c r="GZ42" s="35">
        <f>'SEM6'!IM42</f>
        <v>0</v>
      </c>
      <c r="HA42" s="100">
        <f>'SEM6'!IN42</f>
        <v/>
      </c>
      <c r="HB42" s="35">
        <f>'SEM6'!IO42</f>
        <v>0</v>
      </c>
      <c r="HC42" s="35">
        <f>'SEM6'!IP42</f>
        <v>0</v>
      </c>
      <c r="HD42" s="35">
        <f>'SEM6'!IQ42</f>
        <v>0</v>
      </c>
      <c r="HE42" s="35">
        <f>'SEM6'!IR42</f>
        <v>0</v>
      </c>
      <c r="HF42" s="35">
        <f>'SEM6'!IS42</f>
        <v>0</v>
      </c>
      <c r="HG42" s="23">
        <f>'SEM6'!IT42</f>
        <v>0</v>
      </c>
      <c r="HH42" s="26">
        <f>'SEM6'!IU42</f>
        <v>0</v>
      </c>
      <c r="HI42" s="42" t="str">
        <f>IFERROR(GQ42/GP42,"-")</f>
        <v>-</v>
      </c>
      <c r="HJ42" s="89" t="str">
        <f>IFERROR((GS42+GT42)/GP42,"-")</f>
        <v>-</v>
      </c>
      <c r="HK42" s="43" t="str">
        <f>IFERROR(GR42/GQ42,"-")</f>
        <v>-</v>
      </c>
      <c r="HL42" s="43" t="str">
        <f>IFERROR((GU42+GS42)/GQ42,"-")</f>
        <v>-</v>
      </c>
      <c r="HM42" s="43" t="str">
        <f>IFERROR((GX42+GT42)/GQ42,"-")</f>
        <v>-</v>
      </c>
      <c r="HN42" s="43" t="str">
        <f>IFERROR(HA42/GQ42,"-")</f>
        <v>-</v>
      </c>
      <c r="HO42" s="43" t="str">
        <f>IFERROR(GS42/(GU42+GS42),"-")</f>
        <v>-</v>
      </c>
      <c r="HP42" s="43" t="str">
        <f>IFERROR(GT42/(GX42+GT42),"-")</f>
        <v>-</v>
      </c>
      <c r="HQ42" s="43" t="str">
        <f>IFERROR(GS42/GQ42,"-")</f>
        <v>-</v>
      </c>
      <c r="HR42" s="43" t="str">
        <f>IFERROR(GV42/GQ42,"-")</f>
        <v>-</v>
      </c>
      <c r="HS42" s="43" t="str">
        <f>IFERROR(GW42/GQ42,"-")</f>
        <v>-</v>
      </c>
      <c r="HT42" s="43" t="str">
        <f>IFERROR(GT42/GQ42,"-")</f>
        <v>-</v>
      </c>
      <c r="HU42" s="43" t="str">
        <f>IFERROR(GY42/GQ42,"-")</f>
        <v>-</v>
      </c>
      <c r="HV42" s="43" t="str">
        <f>IFERROR(GZ42/GQ42,"-")</f>
        <v>-</v>
      </c>
      <c r="HW42" s="43" t="str">
        <f>IFERROR(HB42/GQ42,"-")</f>
        <v>-</v>
      </c>
      <c r="HX42" s="43" t="str">
        <f>IFERROR(HC42/GQ42,"-")</f>
        <v>-</v>
      </c>
      <c r="HY42" s="44" t="str">
        <f>IFERROR(HD42/GP42,"-")</f>
        <v>-</v>
      </c>
      <c r="HZ42" s="44" t="str">
        <f>IFERROR(HE42/(GU42+GS42),"-")</f>
        <v>-</v>
      </c>
      <c r="IA42" s="44" t="str">
        <f>IFERROR((HF42/(GX42+GT42))/12,"-")</f>
        <v>-</v>
      </c>
      <c r="IB42" s="90" t="str">
        <f>IFERROR((HH42-HG42)/12/HA42,"-")</f>
        <v>-</v>
      </c>
      <c r="IC42" s="39">
        <f>'CUMUL Novembre 2022'!C42</f>
        <v>0</v>
      </c>
      <c r="ID42" s="112">
        <f>SUM(IH42:IP42)</f>
        <v>0</v>
      </c>
      <c r="IE42" s="112">
        <f>SUM(IH42:IN42)</f>
        <v>0</v>
      </c>
      <c r="IF42" s="113">
        <f>II42+IJ42</f>
        <v>0</v>
      </c>
      <c r="IG42" s="113">
        <f>IL42+IM42</f>
        <v>0</v>
      </c>
      <c r="IH42" s="35">
        <f>'CUMUL Novembre 2022'!H42</f>
        <v>0</v>
      </c>
      <c r="II42" s="35">
        <f>'CUMUL Novembre 2022'!I42</f>
        <v>0</v>
      </c>
      <c r="IJ42" s="35">
        <f>'CUMUL Novembre 2022'!J42</f>
        <v>0</v>
      </c>
      <c r="IK42" s="35">
        <f>'CUMUL Novembre 2022'!K42</f>
        <v>0</v>
      </c>
      <c r="IL42" s="35">
        <f>'CUMUL Novembre 2022'!L42</f>
        <v>0</v>
      </c>
      <c r="IM42" s="35">
        <f>'CUMUL Novembre 2022'!M42</f>
        <v>0</v>
      </c>
      <c r="IN42" s="113">
        <f>'CUMUL Novembre 2022'!N42</f>
        <v>0</v>
      </c>
      <c r="IO42" s="35">
        <f>'CUMUL Novembre 2022'!O42</f>
        <v>0</v>
      </c>
      <c r="IP42" s="35">
        <f>'CUMUL Novembre 2022'!P42</f>
        <v>0</v>
      </c>
      <c r="IQ42" s="35">
        <f>'CUMUL Novembre 2022'!Q42</f>
        <v>0</v>
      </c>
      <c r="IR42" s="35">
        <f>'CUMUL Novembre 2022'!R42</f>
        <v>0</v>
      </c>
      <c r="IS42" s="35">
        <f>'CUMUL Novembre 2022'!S42</f>
        <v>0</v>
      </c>
      <c r="IT42" s="23">
        <f>'CUMUL Novembre 2022'!T42</f>
        <v>0</v>
      </c>
      <c r="IU42" s="26">
        <f>'CUMUL Novembre 2022'!U42</f>
        <v>0</v>
      </c>
      <c r="IV42" s="125" t="str">
        <f>IFERROR(ID42/IC42,"-")</f>
        <v>-</v>
      </c>
      <c r="IW42" s="126" t="str">
        <f>IFERROR((IF42+IG42)/IC42,"-")</f>
        <v>-</v>
      </c>
      <c r="IX42" s="127" t="str">
        <f>IFERROR(IE42/ID42,"-")</f>
        <v>-</v>
      </c>
      <c r="IY42" s="127" t="str">
        <f>IFERROR((IH42+IF42)/ID42,"-")</f>
        <v>-</v>
      </c>
      <c r="IZ42" s="127" t="str">
        <f>IFERROR((IK42+IG42)/ID42,"-")</f>
        <v>-</v>
      </c>
      <c r="JA42" s="127" t="str">
        <f>IFERROR(IN42/ID42,"-")</f>
        <v>-</v>
      </c>
      <c r="JB42" s="127" t="str">
        <f>IFERROR(IF42/(IH42+IF42),"-")</f>
        <v>-</v>
      </c>
      <c r="JC42" s="127" t="str">
        <f>IFERROR(IG42/(IK42+IG42),"-")</f>
        <v>-</v>
      </c>
      <c r="JD42" s="127" t="str">
        <f>IFERROR(IF42/ID42,"-")</f>
        <v>-</v>
      </c>
      <c r="JE42" s="127" t="str">
        <f>IFERROR(II42/ID42,"-")</f>
        <v>-</v>
      </c>
      <c r="JF42" s="127" t="str">
        <f>IFERROR(IJ42/ID42,"-")</f>
        <v>-</v>
      </c>
      <c r="JG42" s="127" t="str">
        <f>IFERROR(IG42/ID42,"-")</f>
        <v>-</v>
      </c>
      <c r="JH42" s="127" t="str">
        <f>IFERROR(IL42/ID42,"-")</f>
        <v>-</v>
      </c>
      <c r="JI42" s="127" t="str">
        <f>IFERROR(IM42/ID42,"-")</f>
        <v>-</v>
      </c>
      <c r="JJ42" s="127" t="str">
        <f>IFERROR(IO42/ID42,"-")</f>
        <v>-</v>
      </c>
      <c r="JK42" s="127" t="str">
        <f>IFERROR(IP42/ID42,"-")</f>
        <v>-</v>
      </c>
      <c r="JL42" s="128" t="str">
        <f>IFERROR(IQ42/IC42,"-")</f>
        <v>-</v>
      </c>
      <c r="JM42" s="128" t="str">
        <f>IFERROR(IR42/(IH42+IF42),"-")</f>
        <v>-</v>
      </c>
      <c r="JN42" s="128" t="str">
        <f>IFERROR((IS42/(IK42+IG42))/12,"-")</f>
        <v>-</v>
      </c>
      <c r="JO42" s="129" t="str">
        <f>IFERROR((IU42-IT42)/12/IN42,"-")</f>
        <v>-</v>
      </c>
    </row>
    <row r="43" spans="1:275" customHeight="1" ht="15.75">
      <c r="A43" s="14" t="b">
        <f>IFERROR('SEM1'!A43,"-")</f>
        <v>0</v>
      </c>
      <c r="B43" s="14" t="b">
        <f>IFERROR('SEM1'!B43,"-")</f>
        <v>0</v>
      </c>
      <c r="C43" s="39">
        <f>+'SEM1'!IC43</f>
        <v>0</v>
      </c>
      <c r="D43" s="99">
        <f>SUM(H43:P43)</f>
        <v>0</v>
      </c>
      <c r="E43" s="99">
        <f>SUM(H43:N43)</f>
        <v>0</v>
      </c>
      <c r="F43" s="100">
        <f>I43+J43</f>
        <v>0</v>
      </c>
      <c r="G43" s="100">
        <f>L43+M43</f>
        <v>0</v>
      </c>
      <c r="H43" s="35">
        <f>+'SEM1'!IH43</f>
        <v>0</v>
      </c>
      <c r="I43" s="35">
        <f>+'SEM1'!II43</f>
        <v>0</v>
      </c>
      <c r="J43" s="35">
        <f>+'SEM1'!IJ43</f>
        <v>0</v>
      </c>
      <c r="K43" s="35">
        <f>+'SEM1'!IK43</f>
        <v>0</v>
      </c>
      <c r="L43" s="35">
        <f>+'SEM1'!IL43</f>
        <v>0</v>
      </c>
      <c r="M43" s="35">
        <f>+'SEM1'!IM43</f>
        <v>0</v>
      </c>
      <c r="N43" s="100">
        <f>+'SEM1'!IN43</f>
        <v/>
      </c>
      <c r="O43" s="35">
        <f>+'SEM1'!IO43</f>
        <v>0</v>
      </c>
      <c r="P43" s="35">
        <f>+'SEM1'!IP43</f>
        <v>0</v>
      </c>
      <c r="Q43" s="35">
        <f>+'SEM1'!IQ43</f>
        <v>0</v>
      </c>
      <c r="R43" s="35">
        <f>+'SEM1'!IR43</f>
        <v>0</v>
      </c>
      <c r="S43" s="35">
        <f>+'SEM1'!IS43</f>
        <v>0</v>
      </c>
      <c r="T43" s="23">
        <f>+'SEM1'!IT43</f>
        <v>0</v>
      </c>
      <c r="U43" s="26">
        <f>+'SEM1'!IU43</f>
        <v>0</v>
      </c>
      <c r="V43" s="42" t="str">
        <f>IFERROR(D43/C43,"-")</f>
        <v>-</v>
      </c>
      <c r="W43" s="89" t="str">
        <f>IFERROR((F43+G43)/C43,"-")</f>
        <v>-</v>
      </c>
      <c r="X43" s="43" t="str">
        <f>IFERROR(E43/D43,"-")</f>
        <v>-</v>
      </c>
      <c r="Y43" s="43" t="str">
        <f>IFERROR((H43+F43)/D43,"-")</f>
        <v>-</v>
      </c>
      <c r="Z43" s="43" t="str">
        <f>IFERROR((K43+G43)/D43,"-")</f>
        <v>-</v>
      </c>
      <c r="AA43" s="43" t="str">
        <f>IFERROR(N43/D43,"-")</f>
        <v>-</v>
      </c>
      <c r="AB43" s="43" t="str">
        <f>IFERROR(F43/(H43+F43),"-")</f>
        <v>-</v>
      </c>
      <c r="AC43" s="43" t="str">
        <f>IFERROR(G43/(K43+G43),"-")</f>
        <v>-</v>
      </c>
      <c r="AD43" s="43" t="str">
        <f>IFERROR(F43/D43,"-")</f>
        <v>-</v>
      </c>
      <c r="AE43" s="43" t="str">
        <f>IFERROR(I43/D43,"-")</f>
        <v>-</v>
      </c>
      <c r="AF43" s="43" t="str">
        <f>IFERROR(J43/D43,"-")</f>
        <v>-</v>
      </c>
      <c r="AG43" s="43" t="str">
        <f>IFERROR(G43/D43,"-")</f>
        <v>-</v>
      </c>
      <c r="AH43" s="43" t="str">
        <f>IFERROR(L43/D43,"-")</f>
        <v>-</v>
      </c>
      <c r="AI43" s="43" t="str">
        <f>IFERROR(M43/D43,"-")</f>
        <v>-</v>
      </c>
      <c r="AJ43" s="43" t="str">
        <f>IFERROR(O43/D43,"-")</f>
        <v>-</v>
      </c>
      <c r="AK43" s="43" t="str">
        <f>IFERROR(P43/D43,"-")</f>
        <v>-</v>
      </c>
      <c r="AL43" s="44" t="str">
        <f>IFERROR(Q43/C43,"-")</f>
        <v>-</v>
      </c>
      <c r="AM43" s="44" t="str">
        <f>IFERROR(R43/(H43+F43),"-")</f>
        <v>-</v>
      </c>
      <c r="AN43" s="44" t="str">
        <f>IFERROR((S43/(K43+G43))/12,"-")</f>
        <v>-</v>
      </c>
      <c r="AO43" s="90" t="str">
        <f>IFERROR((U43-T43)/12/N43,"-")</f>
        <v>-</v>
      </c>
      <c r="AP43" s="39">
        <f>+'SEM2'!IC43</f>
        <v>0</v>
      </c>
      <c r="AQ43" s="99">
        <f>SUM(AU43:BC43)</f>
        <v>0</v>
      </c>
      <c r="AR43" s="99">
        <f>SUM(AU43:BA43)</f>
        <v>0</v>
      </c>
      <c r="AS43" s="100">
        <f>AV43+AW43</f>
        <v>0</v>
      </c>
      <c r="AT43" s="100">
        <f>AY43+AZ43</f>
        <v>0</v>
      </c>
      <c r="AU43" s="35">
        <f>+'SEM2'!IH43</f>
        <v>0</v>
      </c>
      <c r="AV43" s="35">
        <f>+'SEM2'!II43</f>
        <v>0</v>
      </c>
      <c r="AW43" s="35">
        <f>+'SEM2'!IJ43</f>
        <v>0</v>
      </c>
      <c r="AX43" s="35">
        <f>+'SEM2'!IK43</f>
        <v>0</v>
      </c>
      <c r="AY43" s="35">
        <f>+'SEM2'!IL43</f>
        <v>0</v>
      </c>
      <c r="AZ43" s="35">
        <f>+'SEM2'!IM43</f>
        <v>0</v>
      </c>
      <c r="BA43" s="100">
        <f>+'SEM2'!IN43</f>
        <v/>
      </c>
      <c r="BB43" s="35">
        <f>+'SEM2'!IO43</f>
        <v>0</v>
      </c>
      <c r="BC43" s="35">
        <f>+'SEM2'!IP43</f>
        <v>0</v>
      </c>
      <c r="BD43" s="35">
        <f>+'SEM2'!IQ43</f>
        <v>0</v>
      </c>
      <c r="BE43" s="35">
        <f>+'SEM2'!IR43</f>
        <v>0</v>
      </c>
      <c r="BF43" s="35">
        <f>+'SEM2'!IS43</f>
        <v>0</v>
      </c>
      <c r="BG43" s="23">
        <f>+'SEM2'!IT43</f>
        <v>0</v>
      </c>
      <c r="BH43" s="26">
        <f>+'SEM2'!IU43</f>
        <v>0</v>
      </c>
      <c r="BI43" s="42" t="str">
        <f>IFERROR(AQ43/AP43,"-")</f>
        <v>-</v>
      </c>
      <c r="BJ43" s="89" t="str">
        <f>IFERROR((AS43+AT43)/AP43,"-")</f>
        <v>-</v>
      </c>
      <c r="BK43" s="43" t="str">
        <f>IFERROR(AR43/AQ43,"-")</f>
        <v>-</v>
      </c>
      <c r="BL43" s="43" t="str">
        <f>IFERROR((AU43+AS43)/AQ43,"-")</f>
        <v>-</v>
      </c>
      <c r="BM43" s="43" t="str">
        <f>IFERROR((AX43+AT43)/AQ43,"-")</f>
        <v>-</v>
      </c>
      <c r="BN43" s="43" t="str">
        <f>IFERROR(BA43/AQ43,"-")</f>
        <v>-</v>
      </c>
      <c r="BO43" s="43" t="str">
        <f>IFERROR(AS43/(AU43+AS43),"-")</f>
        <v>-</v>
      </c>
      <c r="BP43" s="43" t="str">
        <f>IFERROR(AT43/(AX43+AT43),"-")</f>
        <v>-</v>
      </c>
      <c r="BQ43" s="43" t="str">
        <f>IFERROR(AS43/AQ43,"-")</f>
        <v>-</v>
      </c>
      <c r="BR43" s="43" t="str">
        <f>IFERROR(AV43/AQ43,"-")</f>
        <v>-</v>
      </c>
      <c r="BS43" s="43" t="str">
        <f>IFERROR(AW43/AQ43,"-")</f>
        <v>-</v>
      </c>
      <c r="BT43" s="43" t="str">
        <f>IFERROR(AT43/AQ43,"-")</f>
        <v>-</v>
      </c>
      <c r="BU43" s="43" t="str">
        <f>IFERROR(AY43/AQ43,"-")</f>
        <v>-</v>
      </c>
      <c r="BV43" s="43" t="str">
        <f>IFERROR(AZ43/AQ43,"-")</f>
        <v>-</v>
      </c>
      <c r="BW43" s="43" t="str">
        <f>IFERROR(BB43/AQ43,"-")</f>
        <v>-</v>
      </c>
      <c r="BX43" s="43" t="str">
        <f>IFERROR(BC43/AQ43,"-")</f>
        <v>-</v>
      </c>
      <c r="BY43" s="44" t="str">
        <f>IFERROR(BD43/AP43,"-")</f>
        <v>-</v>
      </c>
      <c r="BZ43" s="44" t="str">
        <f>IFERROR(BE43/(AU43+AS43),"-")</f>
        <v>-</v>
      </c>
      <c r="CA43" s="44" t="str">
        <f>IFERROR((BF43/(AX43+AT43))/12,"-")</f>
        <v>-</v>
      </c>
      <c r="CB43" s="90" t="str">
        <f>IFERROR((BH43-BG43)/12/BA43,"-")</f>
        <v>-</v>
      </c>
      <c r="CC43" s="39">
        <f>+'SEM3'!IC43</f>
        <v>0</v>
      </c>
      <c r="CD43" s="99">
        <f>SUM(CH43:CP43)</f>
        <v>0</v>
      </c>
      <c r="CE43" s="99">
        <f>SUM(CH43:CN43)</f>
        <v>0</v>
      </c>
      <c r="CF43" s="100">
        <f>CI43+CJ43</f>
        <v>0</v>
      </c>
      <c r="CG43" s="100">
        <f>CL43+CM43</f>
        <v>0</v>
      </c>
      <c r="CH43" s="35">
        <f>+'SEM3'!IH43</f>
        <v>0</v>
      </c>
      <c r="CI43" s="35">
        <f>+'SEM3'!II43</f>
        <v>0</v>
      </c>
      <c r="CJ43" s="35">
        <f>+'SEM3'!IJ43</f>
        <v>0</v>
      </c>
      <c r="CK43" s="35">
        <f>+'SEM3'!IK43</f>
        <v>0</v>
      </c>
      <c r="CL43" s="35">
        <f>+'SEM3'!IL43</f>
        <v>0</v>
      </c>
      <c r="CM43" s="35">
        <f>+'SEM3'!IM43</f>
        <v>0</v>
      </c>
      <c r="CN43" s="100">
        <f>+'SEM3'!IN43</f>
        <v/>
      </c>
      <c r="CO43" s="35">
        <f>+'SEM3'!IO43</f>
        <v>0</v>
      </c>
      <c r="CP43" s="35">
        <f>+'SEM3'!IP43</f>
        <v>0</v>
      </c>
      <c r="CQ43" s="35">
        <f>+'SEM3'!IQ43</f>
        <v>0</v>
      </c>
      <c r="CR43" s="35">
        <f>+'SEM3'!IR43</f>
        <v>0</v>
      </c>
      <c r="CS43" s="35">
        <f>+'SEM3'!IS43</f>
        <v>0</v>
      </c>
      <c r="CT43" s="23">
        <f>+'SEM3'!IT43</f>
        <v>0</v>
      </c>
      <c r="CU43" s="26">
        <f>+'SEM3'!IU43</f>
        <v>0</v>
      </c>
      <c r="CV43" s="42" t="str">
        <f>IFERROR(CD43/CC43,"-")</f>
        <v>-</v>
      </c>
      <c r="CW43" s="89" t="str">
        <f>IFERROR((CF43+CG43)/CC43,"-")</f>
        <v>-</v>
      </c>
      <c r="CX43" s="43" t="str">
        <f>IFERROR(CE43/CD43,"-")</f>
        <v>-</v>
      </c>
      <c r="CY43" s="43" t="str">
        <f>IFERROR((CH43+CF43)/CD43,"-")</f>
        <v>-</v>
      </c>
      <c r="CZ43" s="43" t="str">
        <f>IFERROR((CK43+CG43)/CD43,"-")</f>
        <v>-</v>
      </c>
      <c r="DA43" s="43" t="str">
        <f>IFERROR(CN43/CD43,"-")</f>
        <v>-</v>
      </c>
      <c r="DB43" s="43" t="str">
        <f>IFERROR(CF43/(CH43+CF43),"-")</f>
        <v>-</v>
      </c>
      <c r="DC43" s="43" t="str">
        <f>IFERROR(CG43/(CK43+CG43),"-")</f>
        <v>-</v>
      </c>
      <c r="DD43" s="43" t="str">
        <f>IFERROR(CF43/CD43,"-")</f>
        <v>-</v>
      </c>
      <c r="DE43" s="43" t="str">
        <f>IFERROR(CI43/CD43,"-")</f>
        <v>-</v>
      </c>
      <c r="DF43" s="43" t="str">
        <f>IFERROR(CJ43/CD43,"-")</f>
        <v>-</v>
      </c>
      <c r="DG43" s="43" t="str">
        <f>IFERROR(CG43/CD43,"-")</f>
        <v>-</v>
      </c>
      <c r="DH43" s="43" t="str">
        <f>IFERROR(CL43/CD43,"-")</f>
        <v>-</v>
      </c>
      <c r="DI43" s="43" t="str">
        <f>IFERROR(CM43/CD43,"-")</f>
        <v>-</v>
      </c>
      <c r="DJ43" s="43" t="str">
        <f>IFERROR(CO43/CD43,"-")</f>
        <v>-</v>
      </c>
      <c r="DK43" s="43" t="str">
        <f>IFERROR(CP43/CD43,"-")</f>
        <v>-</v>
      </c>
      <c r="DL43" s="44" t="str">
        <f>IFERROR(CQ43/CC43,"-")</f>
        <v>-</v>
      </c>
      <c r="DM43" s="44" t="str">
        <f>IFERROR(CR43/(CH43+CF43),"-")</f>
        <v>-</v>
      </c>
      <c r="DN43" s="44" t="str">
        <f>IFERROR((CS43/(CK43+CG43))/12,"-")</f>
        <v>-</v>
      </c>
      <c r="DO43" s="90" t="str">
        <f>IFERROR((CU43-CT43)/12/CN43,"-")</f>
        <v>-</v>
      </c>
      <c r="DP43" s="39">
        <f>+'SEM4'!IC43</f>
        <v>0</v>
      </c>
      <c r="DQ43" s="99">
        <f>SUM(DU43:EC43)</f>
        <v>0</v>
      </c>
      <c r="DR43" s="99">
        <f>SUM(DU43:EA43)</f>
        <v>0</v>
      </c>
      <c r="DS43" s="100">
        <f>DV43+DW43</f>
        <v>0</v>
      </c>
      <c r="DT43" s="100">
        <f>DY43+DZ43</f>
        <v>0</v>
      </c>
      <c r="DU43" s="35">
        <f>+'SEM4'!IH43</f>
        <v>0</v>
      </c>
      <c r="DV43" s="35">
        <f>+'SEM4'!II43</f>
        <v>0</v>
      </c>
      <c r="DW43" s="35">
        <f>+'SEM4'!IJ43</f>
        <v>0</v>
      </c>
      <c r="DX43" s="35">
        <f>+'SEM4'!IK43</f>
        <v>0</v>
      </c>
      <c r="DY43" s="35">
        <f>+'SEM4'!IL43</f>
        <v>0</v>
      </c>
      <c r="DZ43" s="35">
        <f>+'SEM4'!IM43</f>
        <v>0</v>
      </c>
      <c r="EA43" s="100">
        <f>+'SEM4'!IN43</f>
        <v/>
      </c>
      <c r="EB43" s="35">
        <f>+'SEM4'!IO43</f>
        <v>0</v>
      </c>
      <c r="EC43" s="35">
        <f>+'SEM4'!IP43</f>
        <v>0</v>
      </c>
      <c r="ED43" s="35">
        <f>+'SEM4'!IQ43</f>
        <v>0</v>
      </c>
      <c r="EE43" s="35">
        <f>+'SEM4'!IR43</f>
        <v>0</v>
      </c>
      <c r="EF43" s="35">
        <f>+'SEM4'!IS43</f>
        <v>0</v>
      </c>
      <c r="EG43" s="23">
        <f>+'SEM4'!IT43</f>
        <v>0</v>
      </c>
      <c r="EH43" s="26">
        <f>+'SEM4'!IU43</f>
        <v>0</v>
      </c>
      <c r="EI43" s="42" t="str">
        <f>IFERROR(DQ43/DP43,"-")</f>
        <v>-</v>
      </c>
      <c r="EJ43" s="89" t="str">
        <f>IFERROR((DS43+DT43)/DP43,"-")</f>
        <v>-</v>
      </c>
      <c r="EK43" s="43" t="str">
        <f>IFERROR(DR43/DQ43,"-")</f>
        <v>-</v>
      </c>
      <c r="EL43" s="43" t="str">
        <f>IFERROR((DU43+DS43)/DQ43,"-")</f>
        <v>-</v>
      </c>
      <c r="EM43" s="43" t="str">
        <f>IFERROR((DX43+DT43)/DQ43,"-")</f>
        <v>-</v>
      </c>
      <c r="EN43" s="43" t="str">
        <f>IFERROR(EA43/DQ43,"-")</f>
        <v>-</v>
      </c>
      <c r="EO43" s="43" t="str">
        <f>IFERROR(DS43/(DU43+DS43),"-")</f>
        <v>-</v>
      </c>
      <c r="EP43" s="43" t="str">
        <f>IFERROR(DT43/(DX43+DT43),"-")</f>
        <v>-</v>
      </c>
      <c r="EQ43" s="43" t="str">
        <f>IFERROR(DS43/DQ43,"-")</f>
        <v>-</v>
      </c>
      <c r="ER43" s="43" t="str">
        <f>IFERROR(DV43/DQ43,"-")</f>
        <v>-</v>
      </c>
      <c r="ES43" s="43" t="str">
        <f>IFERROR(DW43/DQ43,"-")</f>
        <v>-</v>
      </c>
      <c r="ET43" s="43" t="str">
        <f>IFERROR(DT43/DQ43,"-")</f>
        <v>-</v>
      </c>
      <c r="EU43" s="43" t="str">
        <f>IFERROR(DY43/DQ43,"-")</f>
        <v>-</v>
      </c>
      <c r="EV43" s="43" t="str">
        <f>IFERROR(DZ43/DQ43,"-")</f>
        <v>-</v>
      </c>
      <c r="EW43" s="43" t="str">
        <f>IFERROR(EB43/DQ43,"-")</f>
        <v>-</v>
      </c>
      <c r="EX43" s="43" t="str">
        <f>IFERROR(EC43/DQ43,"-")</f>
        <v>-</v>
      </c>
      <c r="EY43" s="44" t="str">
        <f>IFERROR(ED43/DP43,"-")</f>
        <v>-</v>
      </c>
      <c r="EZ43" s="44" t="str">
        <f>IFERROR(EE43/(DU43+DS43),"-")</f>
        <v>-</v>
      </c>
      <c r="FA43" s="44" t="str">
        <f>IFERROR((EF43/(DX43+DT43))/12,"-")</f>
        <v>-</v>
      </c>
      <c r="FB43" s="90" t="str">
        <f>IFERROR((EH43-EG43)/12/EA43,"-")</f>
        <v>-</v>
      </c>
      <c r="FC43" s="39">
        <f>+'SEM5'!IC43</f>
        <v>0</v>
      </c>
      <c r="FD43" s="99">
        <f>SUM(FH43:FP43)</f>
        <v>0</v>
      </c>
      <c r="FE43" s="99">
        <f>SUM(FH43:FN43)</f>
        <v>0</v>
      </c>
      <c r="FF43" s="100">
        <f>FI43+FJ43</f>
        <v>0</v>
      </c>
      <c r="FG43" s="100">
        <f>FL43+FM43</f>
        <v>0</v>
      </c>
      <c r="FH43" s="35">
        <f>+'SEM5'!IH43</f>
        <v>0</v>
      </c>
      <c r="FI43" s="35">
        <f>+'SEM5'!II43</f>
        <v>0</v>
      </c>
      <c r="FJ43" s="35">
        <f>+'SEM5'!IJ43</f>
        <v>0</v>
      </c>
      <c r="FK43" s="35">
        <f>+'SEM5'!IK43</f>
        <v>0</v>
      </c>
      <c r="FL43" s="35">
        <f>+'SEM5'!IL43</f>
        <v>0</v>
      </c>
      <c r="FM43" s="35">
        <f>+'SEM5'!IM43</f>
        <v>0</v>
      </c>
      <c r="FN43" s="100">
        <f>+'SEM5'!IN43</f>
        <v/>
      </c>
      <c r="FO43" s="35">
        <f>+'SEM5'!IO43</f>
        <v>0</v>
      </c>
      <c r="FP43" s="35">
        <f>+'SEM5'!IP43</f>
        <v>0</v>
      </c>
      <c r="FQ43" s="35">
        <f>+'SEM5'!IQ43</f>
        <v>0</v>
      </c>
      <c r="FR43" s="35">
        <f>+'SEM5'!IR43</f>
        <v>0</v>
      </c>
      <c r="FS43" s="35">
        <f>+'SEM5'!IS43</f>
        <v>0</v>
      </c>
      <c r="FT43" s="23">
        <f>+'SEM5'!IT43</f>
        <v>0</v>
      </c>
      <c r="FU43" s="26">
        <f>+'SEM5'!IU43</f>
        <v>0</v>
      </c>
      <c r="FV43" s="42" t="str">
        <f>IFERROR(FD43/FC43,"-")</f>
        <v>-</v>
      </c>
      <c r="FW43" s="89" t="str">
        <f>IFERROR((FF43+FG43)/FC43,"-")</f>
        <v>-</v>
      </c>
      <c r="FX43" s="43" t="str">
        <f>IFERROR(FE43/FD43,"-")</f>
        <v>-</v>
      </c>
      <c r="FY43" s="43" t="str">
        <f>IFERROR((FH43+FF43)/FD43,"-")</f>
        <v>-</v>
      </c>
      <c r="FZ43" s="43" t="str">
        <f>IFERROR((FK43+FG43)/FD43,"-")</f>
        <v>-</v>
      </c>
      <c r="GA43" s="43" t="str">
        <f>IFERROR(FN43/FD43,"-")</f>
        <v>-</v>
      </c>
      <c r="GB43" s="43" t="str">
        <f>IFERROR(FF43/(FH43+FF43),"-")</f>
        <v>-</v>
      </c>
      <c r="GC43" s="43" t="str">
        <f>IFERROR(FG43/(FK43+FG43),"-")</f>
        <v>-</v>
      </c>
      <c r="GD43" s="43" t="str">
        <f>IFERROR(FF43/FD43,"-")</f>
        <v>-</v>
      </c>
      <c r="GE43" s="43" t="str">
        <f>IFERROR(FI43/FD43,"-")</f>
        <v>-</v>
      </c>
      <c r="GF43" s="43" t="str">
        <f>IFERROR(FJ43/FD43,"-")</f>
        <v>-</v>
      </c>
      <c r="GG43" s="43" t="str">
        <f>IFERROR(FG43/FD43,"-")</f>
        <v>-</v>
      </c>
      <c r="GH43" s="43" t="str">
        <f>IFERROR(FL43/FD43,"-")</f>
        <v>-</v>
      </c>
      <c r="GI43" s="43" t="str">
        <f>IFERROR(FM43/FD43,"-")</f>
        <v>-</v>
      </c>
      <c r="GJ43" s="43" t="str">
        <f>IFERROR(FO43/FD43,"-")</f>
        <v>-</v>
      </c>
      <c r="GK43" s="43" t="str">
        <f>IFERROR(FP43/FD43,"-")</f>
        <v>-</v>
      </c>
      <c r="GL43" s="44" t="str">
        <f>IFERROR(FQ43/FC43,"-")</f>
        <v>-</v>
      </c>
      <c r="GM43" s="44" t="str">
        <f>IFERROR(FR43/(FH43+FF43),"-")</f>
        <v>-</v>
      </c>
      <c r="GN43" s="44" t="str">
        <f>IFERROR((FS43/(FK43+FG43))/12,"-")</f>
        <v>-</v>
      </c>
      <c r="GO43" s="90" t="str">
        <f>IFERROR((FU43-FT43)/12/FN43,"-")</f>
        <v>-</v>
      </c>
      <c r="GP43" s="39">
        <f>'SEM6'!IC43</f>
        <v>0</v>
      </c>
      <c r="GQ43" s="99">
        <f>SUM(GU43:HC43)</f>
        <v>0</v>
      </c>
      <c r="GR43" s="99">
        <f>SUM(GU43:HA43)</f>
        <v>0</v>
      </c>
      <c r="GS43" s="100">
        <f>GV43+GW43</f>
        <v>0</v>
      </c>
      <c r="GT43" s="100">
        <f>GY43+GZ43</f>
        <v>0</v>
      </c>
      <c r="GU43" s="35">
        <f>'SEM6'!IH43</f>
        <v>0</v>
      </c>
      <c r="GV43" s="35">
        <f>'SEM6'!II43</f>
        <v>0</v>
      </c>
      <c r="GW43" s="35">
        <f>'SEM6'!IJ43</f>
        <v>0</v>
      </c>
      <c r="GX43" s="35">
        <f>'SEM6'!IK43</f>
        <v>0</v>
      </c>
      <c r="GY43" s="35">
        <f>'SEM6'!IL43</f>
        <v>0</v>
      </c>
      <c r="GZ43" s="35">
        <f>'SEM6'!IM43</f>
        <v>0</v>
      </c>
      <c r="HA43" s="100">
        <f>'SEM6'!IN43</f>
        <v/>
      </c>
      <c r="HB43" s="35">
        <f>'SEM6'!IO43</f>
        <v>0</v>
      </c>
      <c r="HC43" s="35">
        <f>'SEM6'!IP43</f>
        <v>0</v>
      </c>
      <c r="HD43" s="35">
        <f>'SEM6'!IQ43</f>
        <v>0</v>
      </c>
      <c r="HE43" s="35">
        <f>'SEM6'!IR43</f>
        <v>0</v>
      </c>
      <c r="HF43" s="35">
        <f>'SEM6'!IS43</f>
        <v>0</v>
      </c>
      <c r="HG43" s="23">
        <f>'SEM6'!IT43</f>
        <v>0</v>
      </c>
      <c r="HH43" s="26">
        <f>'SEM6'!IU43</f>
        <v>0</v>
      </c>
      <c r="HI43" s="42" t="str">
        <f>IFERROR(GQ43/GP43,"-")</f>
        <v>-</v>
      </c>
      <c r="HJ43" s="89" t="str">
        <f>IFERROR((GS43+GT43)/GP43,"-")</f>
        <v>-</v>
      </c>
      <c r="HK43" s="43" t="str">
        <f>IFERROR(GR43/GQ43,"-")</f>
        <v>-</v>
      </c>
      <c r="HL43" s="43" t="str">
        <f>IFERROR((GU43+GS43)/GQ43,"-")</f>
        <v>-</v>
      </c>
      <c r="HM43" s="43" t="str">
        <f>IFERROR((GX43+GT43)/GQ43,"-")</f>
        <v>-</v>
      </c>
      <c r="HN43" s="43" t="str">
        <f>IFERROR(HA43/GQ43,"-")</f>
        <v>-</v>
      </c>
      <c r="HO43" s="43" t="str">
        <f>IFERROR(GS43/(GU43+GS43),"-")</f>
        <v>-</v>
      </c>
      <c r="HP43" s="43" t="str">
        <f>IFERROR(GT43/(GX43+GT43),"-")</f>
        <v>-</v>
      </c>
      <c r="HQ43" s="43" t="str">
        <f>IFERROR(GS43/GQ43,"-")</f>
        <v>-</v>
      </c>
      <c r="HR43" s="43" t="str">
        <f>IFERROR(GV43/GQ43,"-")</f>
        <v>-</v>
      </c>
      <c r="HS43" s="43" t="str">
        <f>IFERROR(GW43/GQ43,"-")</f>
        <v>-</v>
      </c>
      <c r="HT43" s="43" t="str">
        <f>IFERROR(GT43/GQ43,"-")</f>
        <v>-</v>
      </c>
      <c r="HU43" s="43" t="str">
        <f>IFERROR(GY43/GQ43,"-")</f>
        <v>-</v>
      </c>
      <c r="HV43" s="43" t="str">
        <f>IFERROR(GZ43/GQ43,"-")</f>
        <v>-</v>
      </c>
      <c r="HW43" s="43" t="str">
        <f>IFERROR(HB43/GQ43,"-")</f>
        <v>-</v>
      </c>
      <c r="HX43" s="43" t="str">
        <f>IFERROR(HC43/GQ43,"-")</f>
        <v>-</v>
      </c>
      <c r="HY43" s="44" t="str">
        <f>IFERROR(HD43/GP43,"-")</f>
        <v>-</v>
      </c>
      <c r="HZ43" s="44" t="str">
        <f>IFERROR(HE43/(GU43+GS43),"-")</f>
        <v>-</v>
      </c>
      <c r="IA43" s="44" t="str">
        <f>IFERROR((HF43/(GX43+GT43))/12,"-")</f>
        <v>-</v>
      </c>
      <c r="IB43" s="90" t="str">
        <f>IFERROR((HH43-HG43)/12/HA43,"-")</f>
        <v>-</v>
      </c>
      <c r="IC43" s="39">
        <f>'CUMUL Novembre 2022'!C43</f>
        <v>0</v>
      </c>
      <c r="ID43" s="112">
        <f>SUM(IH43:IP43)</f>
        <v>0</v>
      </c>
      <c r="IE43" s="112">
        <f>SUM(IH43:IN43)</f>
        <v>0</v>
      </c>
      <c r="IF43" s="113">
        <f>II43+IJ43</f>
        <v>0</v>
      </c>
      <c r="IG43" s="113">
        <f>IL43+IM43</f>
        <v>0</v>
      </c>
      <c r="IH43" s="35">
        <f>'CUMUL Novembre 2022'!H43</f>
        <v>0</v>
      </c>
      <c r="II43" s="35">
        <f>'CUMUL Novembre 2022'!I43</f>
        <v>0</v>
      </c>
      <c r="IJ43" s="35">
        <f>'CUMUL Novembre 2022'!J43</f>
        <v>0</v>
      </c>
      <c r="IK43" s="35">
        <f>'CUMUL Novembre 2022'!K43</f>
        <v>0</v>
      </c>
      <c r="IL43" s="35">
        <f>'CUMUL Novembre 2022'!L43</f>
        <v>0</v>
      </c>
      <c r="IM43" s="35">
        <f>'CUMUL Novembre 2022'!M43</f>
        <v>0</v>
      </c>
      <c r="IN43" s="113">
        <f>'CUMUL Novembre 2022'!N43</f>
        <v>0</v>
      </c>
      <c r="IO43" s="35">
        <f>'CUMUL Novembre 2022'!O43</f>
        <v>0</v>
      </c>
      <c r="IP43" s="35">
        <f>'CUMUL Novembre 2022'!P43</f>
        <v>0</v>
      </c>
      <c r="IQ43" s="35">
        <f>'CUMUL Novembre 2022'!Q43</f>
        <v>0</v>
      </c>
      <c r="IR43" s="35">
        <f>'CUMUL Novembre 2022'!R43</f>
        <v>0</v>
      </c>
      <c r="IS43" s="35">
        <f>'CUMUL Novembre 2022'!S43</f>
        <v>0</v>
      </c>
      <c r="IT43" s="23">
        <f>'CUMUL Novembre 2022'!T43</f>
        <v>0</v>
      </c>
      <c r="IU43" s="26">
        <f>'CUMUL Novembre 2022'!U43</f>
        <v>0</v>
      </c>
      <c r="IV43" s="125" t="str">
        <f>IFERROR(ID43/IC43,"-")</f>
        <v>-</v>
      </c>
      <c r="IW43" s="126" t="str">
        <f>IFERROR((IF43+IG43)/IC43,"-")</f>
        <v>-</v>
      </c>
      <c r="IX43" s="127" t="str">
        <f>IFERROR(IE43/ID43,"-")</f>
        <v>-</v>
      </c>
      <c r="IY43" s="127" t="str">
        <f>IFERROR((IH43+IF43)/ID43,"-")</f>
        <v>-</v>
      </c>
      <c r="IZ43" s="127" t="str">
        <f>IFERROR((IK43+IG43)/ID43,"-")</f>
        <v>-</v>
      </c>
      <c r="JA43" s="127" t="str">
        <f>IFERROR(IN43/ID43,"-")</f>
        <v>-</v>
      </c>
      <c r="JB43" s="127" t="str">
        <f>IFERROR(IF43/(IH43+IF43),"-")</f>
        <v>-</v>
      </c>
      <c r="JC43" s="127" t="str">
        <f>IFERROR(IG43/(IK43+IG43),"-")</f>
        <v>-</v>
      </c>
      <c r="JD43" s="127" t="str">
        <f>IFERROR(IF43/ID43,"-")</f>
        <v>-</v>
      </c>
      <c r="JE43" s="127" t="str">
        <f>IFERROR(II43/ID43,"-")</f>
        <v>-</v>
      </c>
      <c r="JF43" s="127" t="str">
        <f>IFERROR(IJ43/ID43,"-")</f>
        <v>-</v>
      </c>
      <c r="JG43" s="127" t="str">
        <f>IFERROR(IG43/ID43,"-")</f>
        <v>-</v>
      </c>
      <c r="JH43" s="127" t="str">
        <f>IFERROR(IL43/ID43,"-")</f>
        <v>-</v>
      </c>
      <c r="JI43" s="127" t="str">
        <f>IFERROR(IM43/ID43,"-")</f>
        <v>-</v>
      </c>
      <c r="JJ43" s="127" t="str">
        <f>IFERROR(IO43/ID43,"-")</f>
        <v>-</v>
      </c>
      <c r="JK43" s="127" t="str">
        <f>IFERROR(IP43/ID43,"-")</f>
        <v>-</v>
      </c>
      <c r="JL43" s="128" t="str">
        <f>IFERROR(IQ43/IC43,"-")</f>
        <v>-</v>
      </c>
      <c r="JM43" s="128" t="str">
        <f>IFERROR(IR43/(IH43+IF43),"-")</f>
        <v>-</v>
      </c>
      <c r="JN43" s="128" t="str">
        <f>IFERROR((IS43/(IK43+IG43))/12,"-")</f>
        <v>-</v>
      </c>
      <c r="JO43" s="129" t="str">
        <f>IFERROR((IU43-IT43)/12/IN43,"-")</f>
        <v>-</v>
      </c>
    </row>
    <row r="44" spans="1:275" customHeight="1" ht="15.75">
      <c r="A44" s="14" t="b">
        <f>IFERROR('SEM1'!A44,"-")</f>
        <v>0</v>
      </c>
      <c r="B44" s="14" t="b">
        <f>IFERROR('SEM1'!B44,"-")</f>
        <v>0</v>
      </c>
      <c r="C44" s="39">
        <f>+'SEM1'!IC44</f>
        <v>0</v>
      </c>
      <c r="D44" s="99">
        <f>SUM(H44:P44)</f>
        <v>0</v>
      </c>
      <c r="E44" s="99">
        <f>SUM(H44:N44)</f>
        <v>0</v>
      </c>
      <c r="F44" s="100">
        <f>I44+J44</f>
        <v>0</v>
      </c>
      <c r="G44" s="100">
        <f>L44+M44</f>
        <v>0</v>
      </c>
      <c r="H44" s="35">
        <f>+'SEM1'!IH44</f>
        <v>0</v>
      </c>
      <c r="I44" s="35">
        <f>+'SEM1'!II44</f>
        <v>0</v>
      </c>
      <c r="J44" s="35">
        <f>+'SEM1'!IJ44</f>
        <v>0</v>
      </c>
      <c r="K44" s="35">
        <f>+'SEM1'!IK44</f>
        <v>0</v>
      </c>
      <c r="L44" s="35">
        <f>+'SEM1'!IL44</f>
        <v>0</v>
      </c>
      <c r="M44" s="35">
        <f>+'SEM1'!IM44</f>
        <v>0</v>
      </c>
      <c r="N44" s="100">
        <f>+'SEM1'!IN44</f>
        <v/>
      </c>
      <c r="O44" s="35">
        <f>+'SEM1'!IO44</f>
        <v>0</v>
      </c>
      <c r="P44" s="35">
        <f>+'SEM1'!IP44</f>
        <v>0</v>
      </c>
      <c r="Q44" s="35">
        <f>+'SEM1'!IQ44</f>
        <v>0</v>
      </c>
      <c r="R44" s="35">
        <f>+'SEM1'!IR44</f>
        <v>0</v>
      </c>
      <c r="S44" s="35">
        <f>+'SEM1'!IS44</f>
        <v>0</v>
      </c>
      <c r="T44" s="23">
        <f>+'SEM1'!IT44</f>
        <v>0</v>
      </c>
      <c r="U44" s="26">
        <f>+'SEM1'!IU44</f>
        <v>0</v>
      </c>
      <c r="V44" s="42" t="str">
        <f>IFERROR(D44/C44,"-")</f>
        <v>-</v>
      </c>
      <c r="W44" s="89" t="str">
        <f>IFERROR((F44+G44)/C44,"-")</f>
        <v>-</v>
      </c>
      <c r="X44" s="43" t="str">
        <f>IFERROR(E44/D44,"-")</f>
        <v>-</v>
      </c>
      <c r="Y44" s="43" t="str">
        <f>IFERROR((H44+F44)/D44,"-")</f>
        <v>-</v>
      </c>
      <c r="Z44" s="43" t="str">
        <f>IFERROR((K44+G44)/D44,"-")</f>
        <v>-</v>
      </c>
      <c r="AA44" s="43" t="str">
        <f>IFERROR(N44/D44,"-")</f>
        <v>-</v>
      </c>
      <c r="AB44" s="43" t="str">
        <f>IFERROR(F44/(H44+F44),"-")</f>
        <v>-</v>
      </c>
      <c r="AC44" s="43" t="str">
        <f>IFERROR(G44/(K44+G44),"-")</f>
        <v>-</v>
      </c>
      <c r="AD44" s="43" t="str">
        <f>IFERROR(F44/D44,"-")</f>
        <v>-</v>
      </c>
      <c r="AE44" s="43" t="str">
        <f>IFERROR(I44/D44,"-")</f>
        <v>-</v>
      </c>
      <c r="AF44" s="43" t="str">
        <f>IFERROR(J44/D44,"-")</f>
        <v>-</v>
      </c>
      <c r="AG44" s="43" t="str">
        <f>IFERROR(G44/D44,"-")</f>
        <v>-</v>
      </c>
      <c r="AH44" s="43" t="str">
        <f>IFERROR(L44/D44,"-")</f>
        <v>-</v>
      </c>
      <c r="AI44" s="43" t="str">
        <f>IFERROR(M44/D44,"-")</f>
        <v>-</v>
      </c>
      <c r="AJ44" s="43" t="str">
        <f>IFERROR(O44/D44,"-")</f>
        <v>-</v>
      </c>
      <c r="AK44" s="43" t="str">
        <f>IFERROR(P44/D44,"-")</f>
        <v>-</v>
      </c>
      <c r="AL44" s="44" t="str">
        <f>IFERROR(Q44/C44,"-")</f>
        <v>-</v>
      </c>
      <c r="AM44" s="44" t="str">
        <f>IFERROR(R44/(H44+F44),"-")</f>
        <v>-</v>
      </c>
      <c r="AN44" s="44" t="str">
        <f>IFERROR((S44/(K44+G44))/12,"-")</f>
        <v>-</v>
      </c>
      <c r="AO44" s="90" t="str">
        <f>IFERROR((U44-T44)/12/N44,"-")</f>
        <v>-</v>
      </c>
      <c r="AP44" s="39">
        <f>+'SEM2'!IC44</f>
        <v>0</v>
      </c>
      <c r="AQ44" s="99">
        <f>SUM(AU44:BC44)</f>
        <v>0</v>
      </c>
      <c r="AR44" s="99">
        <f>SUM(AU44:BA44)</f>
        <v>0</v>
      </c>
      <c r="AS44" s="100">
        <f>AV44+AW44</f>
        <v>0</v>
      </c>
      <c r="AT44" s="100">
        <f>AY44+AZ44</f>
        <v>0</v>
      </c>
      <c r="AU44" s="35">
        <f>+'SEM2'!IH44</f>
        <v>0</v>
      </c>
      <c r="AV44" s="35">
        <f>+'SEM2'!II44</f>
        <v>0</v>
      </c>
      <c r="AW44" s="35">
        <f>+'SEM2'!IJ44</f>
        <v>0</v>
      </c>
      <c r="AX44" s="35">
        <f>+'SEM2'!IK44</f>
        <v>0</v>
      </c>
      <c r="AY44" s="35">
        <f>+'SEM2'!IL44</f>
        <v>0</v>
      </c>
      <c r="AZ44" s="35">
        <f>+'SEM2'!IM44</f>
        <v>0</v>
      </c>
      <c r="BA44" s="100">
        <f>+'SEM2'!IN44</f>
        <v/>
      </c>
      <c r="BB44" s="35">
        <f>+'SEM2'!IO44</f>
        <v>0</v>
      </c>
      <c r="BC44" s="35">
        <f>+'SEM2'!IP44</f>
        <v>0</v>
      </c>
      <c r="BD44" s="35">
        <f>+'SEM2'!IQ44</f>
        <v>0</v>
      </c>
      <c r="BE44" s="35">
        <f>+'SEM2'!IR44</f>
        <v>0</v>
      </c>
      <c r="BF44" s="35">
        <f>+'SEM2'!IS44</f>
        <v>0</v>
      </c>
      <c r="BG44" s="23">
        <f>+'SEM2'!IT44</f>
        <v>0</v>
      </c>
      <c r="BH44" s="26">
        <f>+'SEM2'!IU44</f>
        <v>0</v>
      </c>
      <c r="BI44" s="42" t="str">
        <f>IFERROR(AQ44/AP44,"-")</f>
        <v>-</v>
      </c>
      <c r="BJ44" s="89" t="str">
        <f>IFERROR((AS44+AT44)/AP44,"-")</f>
        <v>-</v>
      </c>
      <c r="BK44" s="43" t="str">
        <f>IFERROR(AR44/AQ44,"-")</f>
        <v>-</v>
      </c>
      <c r="BL44" s="43" t="str">
        <f>IFERROR((AU44+AS44)/AQ44,"-")</f>
        <v>-</v>
      </c>
      <c r="BM44" s="43" t="str">
        <f>IFERROR((AX44+AT44)/AQ44,"-")</f>
        <v>-</v>
      </c>
      <c r="BN44" s="43" t="str">
        <f>IFERROR(BA44/AQ44,"-")</f>
        <v>-</v>
      </c>
      <c r="BO44" s="43" t="str">
        <f>IFERROR(AS44/(AU44+AS44),"-")</f>
        <v>-</v>
      </c>
      <c r="BP44" s="43" t="str">
        <f>IFERROR(AT44/(AX44+AT44),"-")</f>
        <v>-</v>
      </c>
      <c r="BQ44" s="43" t="str">
        <f>IFERROR(AS44/AQ44,"-")</f>
        <v>-</v>
      </c>
      <c r="BR44" s="43" t="str">
        <f>IFERROR(AV44/AQ44,"-")</f>
        <v>-</v>
      </c>
      <c r="BS44" s="43" t="str">
        <f>IFERROR(AW44/AQ44,"-")</f>
        <v>-</v>
      </c>
      <c r="BT44" s="43" t="str">
        <f>IFERROR(AT44/AQ44,"-")</f>
        <v>-</v>
      </c>
      <c r="BU44" s="43" t="str">
        <f>IFERROR(AY44/AQ44,"-")</f>
        <v>-</v>
      </c>
      <c r="BV44" s="43" t="str">
        <f>IFERROR(AZ44/AQ44,"-")</f>
        <v>-</v>
      </c>
      <c r="BW44" s="43" t="str">
        <f>IFERROR(BB44/AQ44,"-")</f>
        <v>-</v>
      </c>
      <c r="BX44" s="43" t="str">
        <f>IFERROR(BC44/AQ44,"-")</f>
        <v>-</v>
      </c>
      <c r="BY44" s="44" t="str">
        <f>IFERROR(BD44/AP44,"-")</f>
        <v>-</v>
      </c>
      <c r="BZ44" s="44" t="str">
        <f>IFERROR(BE44/(AU44+AS44),"-")</f>
        <v>-</v>
      </c>
      <c r="CA44" s="44" t="str">
        <f>IFERROR((BF44/(AX44+AT44))/12,"-")</f>
        <v>-</v>
      </c>
      <c r="CB44" s="90" t="str">
        <f>IFERROR((BH44-BG44)/12/BA44,"-")</f>
        <v>-</v>
      </c>
      <c r="CC44" s="39">
        <f>+'SEM3'!IC44</f>
        <v>0</v>
      </c>
      <c r="CD44" s="99">
        <f>SUM(CH44:CP44)</f>
        <v>0</v>
      </c>
      <c r="CE44" s="99">
        <f>SUM(CH44:CN44)</f>
        <v>0</v>
      </c>
      <c r="CF44" s="100">
        <f>CI44+CJ44</f>
        <v>0</v>
      </c>
      <c r="CG44" s="100">
        <f>CL44+CM44</f>
        <v>0</v>
      </c>
      <c r="CH44" s="35">
        <f>+'SEM3'!IH44</f>
        <v>0</v>
      </c>
      <c r="CI44" s="35">
        <f>+'SEM3'!II44</f>
        <v>0</v>
      </c>
      <c r="CJ44" s="35">
        <f>+'SEM3'!IJ44</f>
        <v>0</v>
      </c>
      <c r="CK44" s="35">
        <f>+'SEM3'!IK44</f>
        <v>0</v>
      </c>
      <c r="CL44" s="35">
        <f>+'SEM3'!IL44</f>
        <v>0</v>
      </c>
      <c r="CM44" s="35">
        <f>+'SEM3'!IM44</f>
        <v>0</v>
      </c>
      <c r="CN44" s="100">
        <f>+'SEM3'!IN44</f>
        <v/>
      </c>
      <c r="CO44" s="35">
        <f>+'SEM3'!IO44</f>
        <v>0</v>
      </c>
      <c r="CP44" s="35">
        <f>+'SEM3'!IP44</f>
        <v>0</v>
      </c>
      <c r="CQ44" s="35">
        <f>+'SEM3'!IQ44</f>
        <v>0</v>
      </c>
      <c r="CR44" s="35">
        <f>+'SEM3'!IR44</f>
        <v>0</v>
      </c>
      <c r="CS44" s="35">
        <f>+'SEM3'!IS44</f>
        <v>0</v>
      </c>
      <c r="CT44" s="23">
        <f>+'SEM3'!IT44</f>
        <v>0</v>
      </c>
      <c r="CU44" s="26">
        <f>+'SEM3'!IU44</f>
        <v>0</v>
      </c>
      <c r="CV44" s="42" t="str">
        <f>IFERROR(CD44/CC44,"-")</f>
        <v>-</v>
      </c>
      <c r="CW44" s="89" t="str">
        <f>IFERROR((CF44+CG44)/CC44,"-")</f>
        <v>-</v>
      </c>
      <c r="CX44" s="43" t="str">
        <f>IFERROR(CE44/CD44,"-")</f>
        <v>-</v>
      </c>
      <c r="CY44" s="43" t="str">
        <f>IFERROR((CH44+CF44)/CD44,"-")</f>
        <v>-</v>
      </c>
      <c r="CZ44" s="43" t="str">
        <f>IFERROR((CK44+CG44)/CD44,"-")</f>
        <v>-</v>
      </c>
      <c r="DA44" s="43" t="str">
        <f>IFERROR(CN44/CD44,"-")</f>
        <v>-</v>
      </c>
      <c r="DB44" s="43" t="str">
        <f>IFERROR(CF44/(CH44+CF44),"-")</f>
        <v>-</v>
      </c>
      <c r="DC44" s="43" t="str">
        <f>IFERROR(CG44/(CK44+CG44),"-")</f>
        <v>-</v>
      </c>
      <c r="DD44" s="43" t="str">
        <f>IFERROR(CF44/CD44,"-")</f>
        <v>-</v>
      </c>
      <c r="DE44" s="43" t="str">
        <f>IFERROR(CI44/CD44,"-")</f>
        <v>-</v>
      </c>
      <c r="DF44" s="43" t="str">
        <f>IFERROR(CJ44/CD44,"-")</f>
        <v>-</v>
      </c>
      <c r="DG44" s="43" t="str">
        <f>IFERROR(CG44/CD44,"-")</f>
        <v>-</v>
      </c>
      <c r="DH44" s="43" t="str">
        <f>IFERROR(CL44/CD44,"-")</f>
        <v>-</v>
      </c>
      <c r="DI44" s="43" t="str">
        <f>IFERROR(CM44/CD44,"-")</f>
        <v>-</v>
      </c>
      <c r="DJ44" s="43" t="str">
        <f>IFERROR(CO44/CD44,"-")</f>
        <v>-</v>
      </c>
      <c r="DK44" s="43" t="str">
        <f>IFERROR(CP44/CD44,"-")</f>
        <v>-</v>
      </c>
      <c r="DL44" s="44" t="str">
        <f>IFERROR(CQ44/CC44,"-")</f>
        <v>-</v>
      </c>
      <c r="DM44" s="44" t="str">
        <f>IFERROR(CR44/(CH44+CF44),"-")</f>
        <v>-</v>
      </c>
      <c r="DN44" s="44" t="str">
        <f>IFERROR((CS44/(CK44+CG44))/12,"-")</f>
        <v>-</v>
      </c>
      <c r="DO44" s="90" t="str">
        <f>IFERROR((CU44-CT44)/12/CN44,"-")</f>
        <v>-</v>
      </c>
      <c r="DP44" s="39">
        <f>+'SEM4'!IC44</f>
        <v>0</v>
      </c>
      <c r="DQ44" s="99">
        <f>SUM(DU44:EC44)</f>
        <v>0</v>
      </c>
      <c r="DR44" s="99">
        <f>SUM(DU44:EA44)</f>
        <v>0</v>
      </c>
      <c r="DS44" s="100">
        <f>DV44+DW44</f>
        <v>0</v>
      </c>
      <c r="DT44" s="100">
        <f>DY44+DZ44</f>
        <v>0</v>
      </c>
      <c r="DU44" s="35">
        <f>+'SEM4'!IH44</f>
        <v>0</v>
      </c>
      <c r="DV44" s="35">
        <f>+'SEM4'!II44</f>
        <v>0</v>
      </c>
      <c r="DW44" s="35">
        <f>+'SEM4'!IJ44</f>
        <v>0</v>
      </c>
      <c r="DX44" s="35">
        <f>+'SEM4'!IK44</f>
        <v>0</v>
      </c>
      <c r="DY44" s="35">
        <f>+'SEM4'!IL44</f>
        <v>0</v>
      </c>
      <c r="DZ44" s="35">
        <f>+'SEM4'!IM44</f>
        <v>0</v>
      </c>
      <c r="EA44" s="100">
        <f>+'SEM4'!IN44</f>
        <v/>
      </c>
      <c r="EB44" s="35">
        <f>+'SEM4'!IO44</f>
        <v>0</v>
      </c>
      <c r="EC44" s="35">
        <f>+'SEM4'!IP44</f>
        <v>0</v>
      </c>
      <c r="ED44" s="35">
        <f>+'SEM4'!IQ44</f>
        <v>0</v>
      </c>
      <c r="EE44" s="35">
        <f>+'SEM4'!IR44</f>
        <v>0</v>
      </c>
      <c r="EF44" s="35">
        <f>+'SEM4'!IS44</f>
        <v>0</v>
      </c>
      <c r="EG44" s="23">
        <f>+'SEM4'!IT44</f>
        <v>0</v>
      </c>
      <c r="EH44" s="26">
        <f>+'SEM4'!IU44</f>
        <v>0</v>
      </c>
      <c r="EI44" s="42" t="str">
        <f>IFERROR(DQ44/DP44,"-")</f>
        <v>-</v>
      </c>
      <c r="EJ44" s="89" t="str">
        <f>IFERROR((DS44+DT44)/DP44,"-")</f>
        <v>-</v>
      </c>
      <c r="EK44" s="43" t="str">
        <f>IFERROR(DR44/DQ44,"-")</f>
        <v>-</v>
      </c>
      <c r="EL44" s="43" t="str">
        <f>IFERROR((DU44+DS44)/DQ44,"-")</f>
        <v>-</v>
      </c>
      <c r="EM44" s="43" t="str">
        <f>IFERROR((DX44+DT44)/DQ44,"-")</f>
        <v>-</v>
      </c>
      <c r="EN44" s="43" t="str">
        <f>IFERROR(EA44/DQ44,"-")</f>
        <v>-</v>
      </c>
      <c r="EO44" s="43" t="str">
        <f>IFERROR(DS44/(DU44+DS44),"-")</f>
        <v>-</v>
      </c>
      <c r="EP44" s="43" t="str">
        <f>IFERROR(DT44/(DX44+DT44),"-")</f>
        <v>-</v>
      </c>
      <c r="EQ44" s="43" t="str">
        <f>IFERROR(DS44/DQ44,"-")</f>
        <v>-</v>
      </c>
      <c r="ER44" s="43" t="str">
        <f>IFERROR(DV44/DQ44,"-")</f>
        <v>-</v>
      </c>
      <c r="ES44" s="43" t="str">
        <f>IFERROR(DW44/DQ44,"-")</f>
        <v>-</v>
      </c>
      <c r="ET44" s="43" t="str">
        <f>IFERROR(DT44/DQ44,"-")</f>
        <v>-</v>
      </c>
      <c r="EU44" s="43" t="str">
        <f>IFERROR(DY44/DQ44,"-")</f>
        <v>-</v>
      </c>
      <c r="EV44" s="43" t="str">
        <f>IFERROR(DZ44/DQ44,"-")</f>
        <v>-</v>
      </c>
      <c r="EW44" s="43" t="str">
        <f>IFERROR(EB44/DQ44,"-")</f>
        <v>-</v>
      </c>
      <c r="EX44" s="43" t="str">
        <f>IFERROR(EC44/DQ44,"-")</f>
        <v>-</v>
      </c>
      <c r="EY44" s="44" t="str">
        <f>IFERROR(ED44/DP44,"-")</f>
        <v>-</v>
      </c>
      <c r="EZ44" s="44" t="str">
        <f>IFERROR(EE44/(DU44+DS44),"-")</f>
        <v>-</v>
      </c>
      <c r="FA44" s="44" t="str">
        <f>IFERROR((EF44/(DX44+DT44))/12,"-")</f>
        <v>-</v>
      </c>
      <c r="FB44" s="90" t="str">
        <f>IFERROR((EH44-EG44)/12/EA44,"-")</f>
        <v>-</v>
      </c>
      <c r="FC44" s="39">
        <f>+'SEM5'!IC44</f>
        <v>0</v>
      </c>
      <c r="FD44" s="99">
        <f>SUM(FH44:FP44)</f>
        <v>0</v>
      </c>
      <c r="FE44" s="99">
        <f>SUM(FH44:FN44)</f>
        <v>0</v>
      </c>
      <c r="FF44" s="100">
        <f>FI44+FJ44</f>
        <v>0</v>
      </c>
      <c r="FG44" s="100">
        <f>FL44+FM44</f>
        <v>0</v>
      </c>
      <c r="FH44" s="35">
        <f>+'SEM5'!IH44</f>
        <v>0</v>
      </c>
      <c r="FI44" s="35">
        <f>+'SEM5'!II44</f>
        <v>0</v>
      </c>
      <c r="FJ44" s="35">
        <f>+'SEM5'!IJ44</f>
        <v>0</v>
      </c>
      <c r="FK44" s="35">
        <f>+'SEM5'!IK44</f>
        <v>0</v>
      </c>
      <c r="FL44" s="35">
        <f>+'SEM5'!IL44</f>
        <v>0</v>
      </c>
      <c r="FM44" s="35">
        <f>+'SEM5'!IM44</f>
        <v>0</v>
      </c>
      <c r="FN44" s="100">
        <f>+'SEM5'!IN44</f>
        <v/>
      </c>
      <c r="FO44" s="35">
        <f>+'SEM5'!IO44</f>
        <v>0</v>
      </c>
      <c r="FP44" s="35">
        <f>+'SEM5'!IP44</f>
        <v>0</v>
      </c>
      <c r="FQ44" s="35">
        <f>+'SEM5'!IQ44</f>
        <v>0</v>
      </c>
      <c r="FR44" s="35">
        <f>+'SEM5'!IR44</f>
        <v>0</v>
      </c>
      <c r="FS44" s="35">
        <f>+'SEM5'!IS44</f>
        <v>0</v>
      </c>
      <c r="FT44" s="23">
        <f>+'SEM5'!IT44</f>
        <v>0</v>
      </c>
      <c r="FU44" s="26">
        <f>+'SEM5'!IU44</f>
        <v>0</v>
      </c>
      <c r="FV44" s="42" t="str">
        <f>IFERROR(FD44/FC44,"-")</f>
        <v>-</v>
      </c>
      <c r="FW44" s="89" t="str">
        <f>IFERROR((FF44+FG44)/FC44,"-")</f>
        <v>-</v>
      </c>
      <c r="FX44" s="43" t="str">
        <f>IFERROR(FE44/FD44,"-")</f>
        <v>-</v>
      </c>
      <c r="FY44" s="43" t="str">
        <f>IFERROR((FH44+FF44)/FD44,"-")</f>
        <v>-</v>
      </c>
      <c r="FZ44" s="43" t="str">
        <f>IFERROR((FK44+FG44)/FD44,"-")</f>
        <v>-</v>
      </c>
      <c r="GA44" s="43" t="str">
        <f>IFERROR(FN44/FD44,"-")</f>
        <v>-</v>
      </c>
      <c r="GB44" s="43" t="str">
        <f>IFERROR(FF44/(FH44+FF44),"-")</f>
        <v>-</v>
      </c>
      <c r="GC44" s="43" t="str">
        <f>IFERROR(FG44/(FK44+FG44),"-")</f>
        <v>-</v>
      </c>
      <c r="GD44" s="43" t="str">
        <f>IFERROR(FF44/FD44,"-")</f>
        <v>-</v>
      </c>
      <c r="GE44" s="43" t="str">
        <f>IFERROR(FI44/FD44,"-")</f>
        <v>-</v>
      </c>
      <c r="GF44" s="43" t="str">
        <f>IFERROR(FJ44/FD44,"-")</f>
        <v>-</v>
      </c>
      <c r="GG44" s="43" t="str">
        <f>IFERROR(FG44/FD44,"-")</f>
        <v>-</v>
      </c>
      <c r="GH44" s="43" t="str">
        <f>IFERROR(FL44/FD44,"-")</f>
        <v>-</v>
      </c>
      <c r="GI44" s="43" t="str">
        <f>IFERROR(FM44/FD44,"-")</f>
        <v>-</v>
      </c>
      <c r="GJ44" s="43" t="str">
        <f>IFERROR(FO44/FD44,"-")</f>
        <v>-</v>
      </c>
      <c r="GK44" s="43" t="str">
        <f>IFERROR(FP44/FD44,"-")</f>
        <v>-</v>
      </c>
      <c r="GL44" s="44" t="str">
        <f>IFERROR(FQ44/FC44,"-")</f>
        <v>-</v>
      </c>
      <c r="GM44" s="44" t="str">
        <f>IFERROR(FR44/(FH44+FF44),"-")</f>
        <v>-</v>
      </c>
      <c r="GN44" s="44" t="str">
        <f>IFERROR((FS44/(FK44+FG44))/12,"-")</f>
        <v>-</v>
      </c>
      <c r="GO44" s="90" t="str">
        <f>IFERROR((FU44-FT44)/12/FN44,"-")</f>
        <v>-</v>
      </c>
      <c r="GP44" s="39">
        <f>'SEM6'!IC44</f>
        <v>0</v>
      </c>
      <c r="GQ44" s="99">
        <f>SUM(GU44:HC44)</f>
        <v>0</v>
      </c>
      <c r="GR44" s="99">
        <f>SUM(GU44:HA44)</f>
        <v>0</v>
      </c>
      <c r="GS44" s="100">
        <f>GV44+GW44</f>
        <v>0</v>
      </c>
      <c r="GT44" s="100">
        <f>GY44+GZ44</f>
        <v>0</v>
      </c>
      <c r="GU44" s="35">
        <f>'SEM6'!IH44</f>
        <v>0</v>
      </c>
      <c r="GV44" s="35">
        <f>'SEM6'!II44</f>
        <v>0</v>
      </c>
      <c r="GW44" s="35">
        <f>'SEM6'!IJ44</f>
        <v>0</v>
      </c>
      <c r="GX44" s="35">
        <f>'SEM6'!IK44</f>
        <v>0</v>
      </c>
      <c r="GY44" s="35">
        <f>'SEM6'!IL44</f>
        <v>0</v>
      </c>
      <c r="GZ44" s="35">
        <f>'SEM6'!IM44</f>
        <v>0</v>
      </c>
      <c r="HA44" s="100">
        <f>'SEM6'!IN44</f>
        <v/>
      </c>
      <c r="HB44" s="35">
        <f>'SEM6'!IO44</f>
        <v>0</v>
      </c>
      <c r="HC44" s="35">
        <f>'SEM6'!IP44</f>
        <v>0</v>
      </c>
      <c r="HD44" s="35">
        <f>'SEM6'!IQ44</f>
        <v>0</v>
      </c>
      <c r="HE44" s="35">
        <f>'SEM6'!IR44</f>
        <v>0</v>
      </c>
      <c r="HF44" s="35">
        <f>'SEM6'!IS44</f>
        <v>0</v>
      </c>
      <c r="HG44" s="23">
        <f>'SEM6'!IT44</f>
        <v>0</v>
      </c>
      <c r="HH44" s="26">
        <f>'SEM6'!IU44</f>
        <v>0</v>
      </c>
      <c r="HI44" s="42" t="str">
        <f>IFERROR(GQ44/GP44,"-")</f>
        <v>-</v>
      </c>
      <c r="HJ44" s="89" t="str">
        <f>IFERROR((GS44+GT44)/GP44,"-")</f>
        <v>-</v>
      </c>
      <c r="HK44" s="43" t="str">
        <f>IFERROR(GR44/GQ44,"-")</f>
        <v>-</v>
      </c>
      <c r="HL44" s="43" t="str">
        <f>IFERROR((GU44+GS44)/GQ44,"-")</f>
        <v>-</v>
      </c>
      <c r="HM44" s="43" t="str">
        <f>IFERROR((GX44+GT44)/GQ44,"-")</f>
        <v>-</v>
      </c>
      <c r="HN44" s="43" t="str">
        <f>IFERROR(HA44/GQ44,"-")</f>
        <v>-</v>
      </c>
      <c r="HO44" s="43" t="str">
        <f>IFERROR(GS44/(GU44+GS44),"-")</f>
        <v>-</v>
      </c>
      <c r="HP44" s="43" t="str">
        <f>IFERROR(GT44/(GX44+GT44),"-")</f>
        <v>-</v>
      </c>
      <c r="HQ44" s="43" t="str">
        <f>IFERROR(GS44/GQ44,"-")</f>
        <v>-</v>
      </c>
      <c r="HR44" s="43" t="str">
        <f>IFERROR(GV44/GQ44,"-")</f>
        <v>-</v>
      </c>
      <c r="HS44" s="43" t="str">
        <f>IFERROR(GW44/GQ44,"-")</f>
        <v>-</v>
      </c>
      <c r="HT44" s="43" t="str">
        <f>IFERROR(GT44/GQ44,"-")</f>
        <v>-</v>
      </c>
      <c r="HU44" s="43" t="str">
        <f>IFERROR(GY44/GQ44,"-")</f>
        <v>-</v>
      </c>
      <c r="HV44" s="43" t="str">
        <f>IFERROR(GZ44/GQ44,"-")</f>
        <v>-</v>
      </c>
      <c r="HW44" s="43" t="str">
        <f>IFERROR(HB44/GQ44,"-")</f>
        <v>-</v>
      </c>
      <c r="HX44" s="43" t="str">
        <f>IFERROR(HC44/GQ44,"-")</f>
        <v>-</v>
      </c>
      <c r="HY44" s="44" t="str">
        <f>IFERROR(HD44/GP44,"-")</f>
        <v>-</v>
      </c>
      <c r="HZ44" s="44" t="str">
        <f>IFERROR(HE44/(GU44+GS44),"-")</f>
        <v>-</v>
      </c>
      <c r="IA44" s="44" t="str">
        <f>IFERROR((HF44/(GX44+GT44))/12,"-")</f>
        <v>-</v>
      </c>
      <c r="IB44" s="90" t="str">
        <f>IFERROR((HH44-HG44)/12/HA44,"-")</f>
        <v>-</v>
      </c>
      <c r="IC44" s="39">
        <f>'CUMUL Novembre 2022'!C44</f>
        <v>0</v>
      </c>
      <c r="ID44" s="112">
        <f>SUM(IH44:IP44)</f>
        <v>0</v>
      </c>
      <c r="IE44" s="112">
        <f>SUM(IH44:IN44)</f>
        <v>0</v>
      </c>
      <c r="IF44" s="113">
        <f>II44+IJ44</f>
        <v>0</v>
      </c>
      <c r="IG44" s="113">
        <f>IL44+IM44</f>
        <v>0</v>
      </c>
      <c r="IH44" s="35">
        <f>'CUMUL Novembre 2022'!H44</f>
        <v>0</v>
      </c>
      <c r="II44" s="35">
        <f>'CUMUL Novembre 2022'!I44</f>
        <v>0</v>
      </c>
      <c r="IJ44" s="35">
        <f>'CUMUL Novembre 2022'!J44</f>
        <v>0</v>
      </c>
      <c r="IK44" s="35">
        <f>'CUMUL Novembre 2022'!K44</f>
        <v>0</v>
      </c>
      <c r="IL44" s="35">
        <f>'CUMUL Novembre 2022'!L44</f>
        <v>0</v>
      </c>
      <c r="IM44" s="35">
        <f>'CUMUL Novembre 2022'!M44</f>
        <v>0</v>
      </c>
      <c r="IN44" s="113">
        <f>'CUMUL Novembre 2022'!N44</f>
        <v>0</v>
      </c>
      <c r="IO44" s="35">
        <f>'CUMUL Novembre 2022'!O44</f>
        <v>0</v>
      </c>
      <c r="IP44" s="35">
        <f>'CUMUL Novembre 2022'!P44</f>
        <v>0</v>
      </c>
      <c r="IQ44" s="35">
        <f>'CUMUL Novembre 2022'!Q44</f>
        <v>0</v>
      </c>
      <c r="IR44" s="35">
        <f>'CUMUL Novembre 2022'!R44</f>
        <v>0</v>
      </c>
      <c r="IS44" s="35">
        <f>'CUMUL Novembre 2022'!S44</f>
        <v>0</v>
      </c>
      <c r="IT44" s="23">
        <f>'CUMUL Novembre 2022'!T44</f>
        <v>0</v>
      </c>
      <c r="IU44" s="26">
        <f>'CUMUL Novembre 2022'!U44</f>
        <v>0</v>
      </c>
      <c r="IV44" s="125" t="str">
        <f>IFERROR(ID44/IC44,"-")</f>
        <v>-</v>
      </c>
      <c r="IW44" s="126" t="str">
        <f>IFERROR((IF44+IG44)/IC44,"-")</f>
        <v>-</v>
      </c>
      <c r="IX44" s="127" t="str">
        <f>IFERROR(IE44/ID44,"-")</f>
        <v>-</v>
      </c>
      <c r="IY44" s="127" t="str">
        <f>IFERROR((IH44+IF44)/ID44,"-")</f>
        <v>-</v>
      </c>
      <c r="IZ44" s="127" t="str">
        <f>IFERROR((IK44+IG44)/ID44,"-")</f>
        <v>-</v>
      </c>
      <c r="JA44" s="127" t="str">
        <f>IFERROR(IN44/ID44,"-")</f>
        <v>-</v>
      </c>
      <c r="JB44" s="127" t="str">
        <f>IFERROR(IF44/(IH44+IF44),"-")</f>
        <v>-</v>
      </c>
      <c r="JC44" s="127" t="str">
        <f>IFERROR(IG44/(IK44+IG44),"-")</f>
        <v>-</v>
      </c>
      <c r="JD44" s="127" t="str">
        <f>IFERROR(IF44/ID44,"-")</f>
        <v>-</v>
      </c>
      <c r="JE44" s="127" t="str">
        <f>IFERROR(II44/ID44,"-")</f>
        <v>-</v>
      </c>
      <c r="JF44" s="127" t="str">
        <f>IFERROR(IJ44/ID44,"-")</f>
        <v>-</v>
      </c>
      <c r="JG44" s="127" t="str">
        <f>IFERROR(IG44/ID44,"-")</f>
        <v>-</v>
      </c>
      <c r="JH44" s="127" t="str">
        <f>IFERROR(IL44/ID44,"-")</f>
        <v>-</v>
      </c>
      <c r="JI44" s="127" t="str">
        <f>IFERROR(IM44/ID44,"-")</f>
        <v>-</v>
      </c>
      <c r="JJ44" s="127" t="str">
        <f>IFERROR(IO44/ID44,"-")</f>
        <v>-</v>
      </c>
      <c r="JK44" s="127" t="str">
        <f>IFERROR(IP44/ID44,"-")</f>
        <v>-</v>
      </c>
      <c r="JL44" s="128" t="str">
        <f>IFERROR(IQ44/IC44,"-")</f>
        <v>-</v>
      </c>
      <c r="JM44" s="128" t="str">
        <f>IFERROR(IR44/(IH44+IF44),"-")</f>
        <v>-</v>
      </c>
      <c r="JN44" s="128" t="str">
        <f>IFERROR((IS44/(IK44+IG44))/12,"-")</f>
        <v>-</v>
      </c>
      <c r="JO44" s="129" t="str">
        <f>IFERROR((IU44-IT44)/12/IN44,"-")</f>
        <v>-</v>
      </c>
    </row>
    <row r="45" spans="1:275" customHeight="1" ht="15.75">
      <c r="A45" s="14" t="b">
        <f>IFERROR('SEM1'!A45,"-")</f>
        <v>0</v>
      </c>
      <c r="B45" s="14" t="b">
        <f>IFERROR('SEM1'!B45,"-")</f>
        <v>0</v>
      </c>
      <c r="C45" s="39">
        <f>+'SEM1'!IC45</f>
        <v>0</v>
      </c>
      <c r="D45" s="99">
        <f>SUM(H45:P45)</f>
        <v>0</v>
      </c>
      <c r="E45" s="99">
        <f>SUM(H45:N45)</f>
        <v>0</v>
      </c>
      <c r="F45" s="100">
        <f>I45+J45</f>
        <v>0</v>
      </c>
      <c r="G45" s="100">
        <f>L45+M45</f>
        <v>0</v>
      </c>
      <c r="H45" s="35">
        <f>+'SEM1'!IH45</f>
        <v>0</v>
      </c>
      <c r="I45" s="35">
        <f>+'SEM1'!II45</f>
        <v>0</v>
      </c>
      <c r="J45" s="35">
        <f>+'SEM1'!IJ45</f>
        <v>0</v>
      </c>
      <c r="K45" s="35">
        <f>+'SEM1'!IK45</f>
        <v>0</v>
      </c>
      <c r="L45" s="35">
        <f>+'SEM1'!IL45</f>
        <v>0</v>
      </c>
      <c r="M45" s="35">
        <f>+'SEM1'!IM45</f>
        <v>0</v>
      </c>
      <c r="N45" s="100">
        <f>+'SEM1'!IN45</f>
        <v/>
      </c>
      <c r="O45" s="35">
        <f>+'SEM1'!IO45</f>
        <v>0</v>
      </c>
      <c r="P45" s="35">
        <f>+'SEM1'!IP45</f>
        <v>0</v>
      </c>
      <c r="Q45" s="35">
        <f>+'SEM1'!IQ45</f>
        <v>0</v>
      </c>
      <c r="R45" s="35">
        <f>+'SEM1'!IR45</f>
        <v>0</v>
      </c>
      <c r="S45" s="35">
        <f>+'SEM1'!IS45</f>
        <v>0</v>
      </c>
      <c r="T45" s="23">
        <f>+'SEM1'!IT45</f>
        <v>0</v>
      </c>
      <c r="U45" s="26">
        <f>+'SEM1'!IU45</f>
        <v>0</v>
      </c>
      <c r="V45" s="42" t="str">
        <f>IFERROR(D45/C45,"-")</f>
        <v>-</v>
      </c>
      <c r="W45" s="89" t="str">
        <f>IFERROR((F45+G45)/C45,"-")</f>
        <v>-</v>
      </c>
      <c r="X45" s="43" t="str">
        <f>IFERROR(E45/D45,"-")</f>
        <v>-</v>
      </c>
      <c r="Y45" s="43" t="str">
        <f>IFERROR((H45+F45)/D45,"-")</f>
        <v>-</v>
      </c>
      <c r="Z45" s="43" t="str">
        <f>IFERROR((K45+G45)/D45,"-")</f>
        <v>-</v>
      </c>
      <c r="AA45" s="43" t="str">
        <f>IFERROR(N45/D45,"-")</f>
        <v>-</v>
      </c>
      <c r="AB45" s="43" t="str">
        <f>IFERROR(F45/(H45+F45),"-")</f>
        <v>-</v>
      </c>
      <c r="AC45" s="43" t="str">
        <f>IFERROR(G45/(K45+G45),"-")</f>
        <v>-</v>
      </c>
      <c r="AD45" s="43" t="str">
        <f>IFERROR(F45/D45,"-")</f>
        <v>-</v>
      </c>
      <c r="AE45" s="43" t="str">
        <f>IFERROR(I45/D45,"-")</f>
        <v>-</v>
      </c>
      <c r="AF45" s="43" t="str">
        <f>IFERROR(J45/D45,"-")</f>
        <v>-</v>
      </c>
      <c r="AG45" s="43" t="str">
        <f>IFERROR(G45/D45,"-")</f>
        <v>-</v>
      </c>
      <c r="AH45" s="43" t="str">
        <f>IFERROR(L45/D45,"-")</f>
        <v>-</v>
      </c>
      <c r="AI45" s="43" t="str">
        <f>IFERROR(M45/D45,"-")</f>
        <v>-</v>
      </c>
      <c r="AJ45" s="43" t="str">
        <f>IFERROR(O45/D45,"-")</f>
        <v>-</v>
      </c>
      <c r="AK45" s="43" t="str">
        <f>IFERROR(P45/D45,"-")</f>
        <v>-</v>
      </c>
      <c r="AL45" s="44" t="str">
        <f>IFERROR(Q45/C45,"-")</f>
        <v>-</v>
      </c>
      <c r="AM45" s="44" t="str">
        <f>IFERROR(R45/(H45+F45),"-")</f>
        <v>-</v>
      </c>
      <c r="AN45" s="44" t="str">
        <f>IFERROR((S45/(K45+G45))/12,"-")</f>
        <v>-</v>
      </c>
      <c r="AO45" s="90" t="str">
        <f>IFERROR((U45-T45)/12/N45,"-")</f>
        <v>-</v>
      </c>
      <c r="AP45" s="39">
        <f>+'SEM2'!IC45</f>
        <v>0</v>
      </c>
      <c r="AQ45" s="99">
        <f>SUM(AU45:BC45)</f>
        <v>0</v>
      </c>
      <c r="AR45" s="99">
        <f>SUM(AU45:BA45)</f>
        <v>0</v>
      </c>
      <c r="AS45" s="100">
        <f>AV45+AW45</f>
        <v>0</v>
      </c>
      <c r="AT45" s="100">
        <f>AY45+AZ45</f>
        <v>0</v>
      </c>
      <c r="AU45" s="35">
        <f>+'SEM2'!IH45</f>
        <v>0</v>
      </c>
      <c r="AV45" s="35">
        <f>+'SEM2'!II45</f>
        <v>0</v>
      </c>
      <c r="AW45" s="35">
        <f>+'SEM2'!IJ45</f>
        <v>0</v>
      </c>
      <c r="AX45" s="35">
        <f>+'SEM2'!IK45</f>
        <v>0</v>
      </c>
      <c r="AY45" s="35">
        <f>+'SEM2'!IL45</f>
        <v>0</v>
      </c>
      <c r="AZ45" s="35">
        <f>+'SEM2'!IM45</f>
        <v>0</v>
      </c>
      <c r="BA45" s="100">
        <f>+'SEM2'!IN45</f>
        <v/>
      </c>
      <c r="BB45" s="35">
        <f>+'SEM2'!IO45</f>
        <v>0</v>
      </c>
      <c r="BC45" s="35">
        <f>+'SEM2'!IP45</f>
        <v>0</v>
      </c>
      <c r="BD45" s="35">
        <f>+'SEM2'!IQ45</f>
        <v>0</v>
      </c>
      <c r="BE45" s="35">
        <f>+'SEM2'!IR45</f>
        <v>0</v>
      </c>
      <c r="BF45" s="35">
        <f>+'SEM2'!IS45</f>
        <v>0</v>
      </c>
      <c r="BG45" s="23">
        <f>+'SEM2'!IT45</f>
        <v>0</v>
      </c>
      <c r="BH45" s="26">
        <f>+'SEM2'!IU45</f>
        <v>0</v>
      </c>
      <c r="BI45" s="42" t="str">
        <f>IFERROR(AQ45/AP45,"-")</f>
        <v>-</v>
      </c>
      <c r="BJ45" s="89" t="str">
        <f>IFERROR((AS45+AT45)/AP45,"-")</f>
        <v>-</v>
      </c>
      <c r="BK45" s="43" t="str">
        <f>IFERROR(AR45/AQ45,"-")</f>
        <v>-</v>
      </c>
      <c r="BL45" s="43" t="str">
        <f>IFERROR((AU45+AS45)/AQ45,"-")</f>
        <v>-</v>
      </c>
      <c r="BM45" s="43" t="str">
        <f>IFERROR((AX45+AT45)/AQ45,"-")</f>
        <v>-</v>
      </c>
      <c r="BN45" s="43" t="str">
        <f>IFERROR(BA45/AQ45,"-")</f>
        <v>-</v>
      </c>
      <c r="BO45" s="43" t="str">
        <f>IFERROR(AS45/(AU45+AS45),"-")</f>
        <v>-</v>
      </c>
      <c r="BP45" s="43" t="str">
        <f>IFERROR(AT45/(AX45+AT45),"-")</f>
        <v>-</v>
      </c>
      <c r="BQ45" s="43" t="str">
        <f>IFERROR(AS45/AQ45,"-")</f>
        <v>-</v>
      </c>
      <c r="BR45" s="43" t="str">
        <f>IFERROR(AV45/AQ45,"-")</f>
        <v>-</v>
      </c>
      <c r="BS45" s="43" t="str">
        <f>IFERROR(AW45/AQ45,"-")</f>
        <v>-</v>
      </c>
      <c r="BT45" s="43" t="str">
        <f>IFERROR(AT45/AQ45,"-")</f>
        <v>-</v>
      </c>
      <c r="BU45" s="43" t="str">
        <f>IFERROR(AY45/AQ45,"-")</f>
        <v>-</v>
      </c>
      <c r="BV45" s="43" t="str">
        <f>IFERROR(AZ45/AQ45,"-")</f>
        <v>-</v>
      </c>
      <c r="BW45" s="43" t="str">
        <f>IFERROR(BB45/AQ45,"-")</f>
        <v>-</v>
      </c>
      <c r="BX45" s="43" t="str">
        <f>IFERROR(BC45/AQ45,"-")</f>
        <v>-</v>
      </c>
      <c r="BY45" s="44" t="str">
        <f>IFERROR(BD45/AP45,"-")</f>
        <v>-</v>
      </c>
      <c r="BZ45" s="44" t="str">
        <f>IFERROR(BE45/(AU45+AS45),"-")</f>
        <v>-</v>
      </c>
      <c r="CA45" s="44" t="str">
        <f>IFERROR((BF45/(AX45+AT45))/12,"-")</f>
        <v>-</v>
      </c>
      <c r="CB45" s="90" t="str">
        <f>IFERROR((BH45-BG45)/12/BA45,"-")</f>
        <v>-</v>
      </c>
      <c r="CC45" s="39">
        <f>+'SEM3'!IC45</f>
        <v>0</v>
      </c>
      <c r="CD45" s="99">
        <f>SUM(CH45:CP45)</f>
        <v>0</v>
      </c>
      <c r="CE45" s="99">
        <f>SUM(CH45:CN45)</f>
        <v>0</v>
      </c>
      <c r="CF45" s="100">
        <f>CI45+CJ45</f>
        <v>0</v>
      </c>
      <c r="CG45" s="100">
        <f>CL45+CM45</f>
        <v>0</v>
      </c>
      <c r="CH45" s="35">
        <f>+'SEM3'!IH45</f>
        <v>0</v>
      </c>
      <c r="CI45" s="35">
        <f>+'SEM3'!II45</f>
        <v>0</v>
      </c>
      <c r="CJ45" s="35">
        <f>+'SEM3'!IJ45</f>
        <v>0</v>
      </c>
      <c r="CK45" s="35">
        <f>+'SEM3'!IK45</f>
        <v>0</v>
      </c>
      <c r="CL45" s="35">
        <f>+'SEM3'!IL45</f>
        <v>0</v>
      </c>
      <c r="CM45" s="35">
        <f>+'SEM3'!IM45</f>
        <v>0</v>
      </c>
      <c r="CN45" s="100">
        <f>+'SEM3'!IN45</f>
        <v/>
      </c>
      <c r="CO45" s="35">
        <f>+'SEM3'!IO45</f>
        <v>0</v>
      </c>
      <c r="CP45" s="35">
        <f>+'SEM3'!IP45</f>
        <v>0</v>
      </c>
      <c r="CQ45" s="35">
        <f>+'SEM3'!IQ45</f>
        <v>0</v>
      </c>
      <c r="CR45" s="35">
        <f>+'SEM3'!IR45</f>
        <v>0</v>
      </c>
      <c r="CS45" s="35">
        <f>+'SEM3'!IS45</f>
        <v>0</v>
      </c>
      <c r="CT45" s="23">
        <f>+'SEM3'!IT45</f>
        <v>0</v>
      </c>
      <c r="CU45" s="26">
        <f>+'SEM3'!IU45</f>
        <v>0</v>
      </c>
      <c r="CV45" s="42" t="str">
        <f>IFERROR(CD45/CC45,"-")</f>
        <v>-</v>
      </c>
      <c r="CW45" s="89" t="str">
        <f>IFERROR((CF45+CG45)/CC45,"-")</f>
        <v>-</v>
      </c>
      <c r="CX45" s="43" t="str">
        <f>IFERROR(CE45/CD45,"-")</f>
        <v>-</v>
      </c>
      <c r="CY45" s="43" t="str">
        <f>IFERROR((CH45+CF45)/CD45,"-")</f>
        <v>-</v>
      </c>
      <c r="CZ45" s="43" t="str">
        <f>IFERROR((CK45+CG45)/CD45,"-")</f>
        <v>-</v>
      </c>
      <c r="DA45" s="43" t="str">
        <f>IFERROR(CN45/CD45,"-")</f>
        <v>-</v>
      </c>
      <c r="DB45" s="43" t="str">
        <f>IFERROR(CF45/(CH45+CF45),"-")</f>
        <v>-</v>
      </c>
      <c r="DC45" s="43" t="str">
        <f>IFERROR(CG45/(CK45+CG45),"-")</f>
        <v>-</v>
      </c>
      <c r="DD45" s="43" t="str">
        <f>IFERROR(CF45/CD45,"-")</f>
        <v>-</v>
      </c>
      <c r="DE45" s="43" t="str">
        <f>IFERROR(CI45/CD45,"-")</f>
        <v>-</v>
      </c>
      <c r="DF45" s="43" t="str">
        <f>IFERROR(CJ45/CD45,"-")</f>
        <v>-</v>
      </c>
      <c r="DG45" s="43" t="str">
        <f>IFERROR(CG45/CD45,"-")</f>
        <v>-</v>
      </c>
      <c r="DH45" s="43" t="str">
        <f>IFERROR(CL45/CD45,"-")</f>
        <v>-</v>
      </c>
      <c r="DI45" s="43" t="str">
        <f>IFERROR(CM45/CD45,"-")</f>
        <v>-</v>
      </c>
      <c r="DJ45" s="43" t="str">
        <f>IFERROR(CO45/CD45,"-")</f>
        <v>-</v>
      </c>
      <c r="DK45" s="43" t="str">
        <f>IFERROR(CP45/CD45,"-")</f>
        <v>-</v>
      </c>
      <c r="DL45" s="44" t="str">
        <f>IFERROR(CQ45/CC45,"-")</f>
        <v>-</v>
      </c>
      <c r="DM45" s="44" t="str">
        <f>IFERROR(CR45/(CH45+CF45),"-")</f>
        <v>-</v>
      </c>
      <c r="DN45" s="44" t="str">
        <f>IFERROR((CS45/(CK45+CG45))/12,"-")</f>
        <v>-</v>
      </c>
      <c r="DO45" s="90" t="str">
        <f>IFERROR((CU45-CT45)/12/CN45,"-")</f>
        <v>-</v>
      </c>
      <c r="DP45" s="39">
        <f>+'SEM4'!IC45</f>
        <v>0</v>
      </c>
      <c r="DQ45" s="99">
        <f>SUM(DU45:EC45)</f>
        <v>0</v>
      </c>
      <c r="DR45" s="99">
        <f>SUM(DU45:EA45)</f>
        <v>0</v>
      </c>
      <c r="DS45" s="100">
        <f>DV45+DW45</f>
        <v>0</v>
      </c>
      <c r="DT45" s="100">
        <f>DY45+DZ45</f>
        <v>0</v>
      </c>
      <c r="DU45" s="35">
        <f>+'SEM4'!IH45</f>
        <v>0</v>
      </c>
      <c r="DV45" s="35">
        <f>+'SEM4'!II45</f>
        <v>0</v>
      </c>
      <c r="DW45" s="35">
        <f>+'SEM4'!IJ45</f>
        <v>0</v>
      </c>
      <c r="DX45" s="35">
        <f>+'SEM4'!IK45</f>
        <v>0</v>
      </c>
      <c r="DY45" s="35">
        <f>+'SEM4'!IL45</f>
        <v>0</v>
      </c>
      <c r="DZ45" s="35">
        <f>+'SEM4'!IM45</f>
        <v>0</v>
      </c>
      <c r="EA45" s="100">
        <f>+'SEM4'!IN45</f>
        <v/>
      </c>
      <c r="EB45" s="35">
        <f>+'SEM4'!IO45</f>
        <v>0</v>
      </c>
      <c r="EC45" s="35">
        <f>+'SEM4'!IP45</f>
        <v>0</v>
      </c>
      <c r="ED45" s="35">
        <f>+'SEM4'!IQ45</f>
        <v>0</v>
      </c>
      <c r="EE45" s="35">
        <f>+'SEM4'!IR45</f>
        <v>0</v>
      </c>
      <c r="EF45" s="35">
        <f>+'SEM4'!IS45</f>
        <v>0</v>
      </c>
      <c r="EG45" s="23">
        <f>+'SEM4'!IT45</f>
        <v>0</v>
      </c>
      <c r="EH45" s="26">
        <f>+'SEM4'!IU45</f>
        <v>0</v>
      </c>
      <c r="EI45" s="42" t="str">
        <f>IFERROR(DQ45/DP45,"-")</f>
        <v>-</v>
      </c>
      <c r="EJ45" s="89" t="str">
        <f>IFERROR((DS45+DT45)/DP45,"-")</f>
        <v>-</v>
      </c>
      <c r="EK45" s="43" t="str">
        <f>IFERROR(DR45/DQ45,"-")</f>
        <v>-</v>
      </c>
      <c r="EL45" s="43" t="str">
        <f>IFERROR((DU45+DS45)/DQ45,"-")</f>
        <v>-</v>
      </c>
      <c r="EM45" s="43" t="str">
        <f>IFERROR((DX45+DT45)/DQ45,"-")</f>
        <v>-</v>
      </c>
      <c r="EN45" s="43" t="str">
        <f>IFERROR(EA45/DQ45,"-")</f>
        <v>-</v>
      </c>
      <c r="EO45" s="43" t="str">
        <f>IFERROR(DS45/(DU45+DS45),"-")</f>
        <v>-</v>
      </c>
      <c r="EP45" s="43" t="str">
        <f>IFERROR(DT45/(DX45+DT45),"-")</f>
        <v>-</v>
      </c>
      <c r="EQ45" s="43" t="str">
        <f>IFERROR(DS45/DQ45,"-")</f>
        <v>-</v>
      </c>
      <c r="ER45" s="43" t="str">
        <f>IFERROR(DV45/DQ45,"-")</f>
        <v>-</v>
      </c>
      <c r="ES45" s="43" t="str">
        <f>IFERROR(DW45/DQ45,"-")</f>
        <v>-</v>
      </c>
      <c r="ET45" s="43" t="str">
        <f>IFERROR(DT45/DQ45,"-")</f>
        <v>-</v>
      </c>
      <c r="EU45" s="43" t="str">
        <f>IFERROR(DY45/DQ45,"-")</f>
        <v>-</v>
      </c>
      <c r="EV45" s="43" t="str">
        <f>IFERROR(DZ45/DQ45,"-")</f>
        <v>-</v>
      </c>
      <c r="EW45" s="43" t="str">
        <f>IFERROR(EB45/DQ45,"-")</f>
        <v>-</v>
      </c>
      <c r="EX45" s="43" t="str">
        <f>IFERROR(EC45/DQ45,"-")</f>
        <v>-</v>
      </c>
      <c r="EY45" s="44" t="str">
        <f>IFERROR(ED45/DP45,"-")</f>
        <v>-</v>
      </c>
      <c r="EZ45" s="44" t="str">
        <f>IFERROR(EE45/(DU45+DS45),"-")</f>
        <v>-</v>
      </c>
      <c r="FA45" s="44" t="str">
        <f>IFERROR((EF45/(DX45+DT45))/12,"-")</f>
        <v>-</v>
      </c>
      <c r="FB45" s="90" t="str">
        <f>IFERROR((EH45-EG45)/12/EA45,"-")</f>
        <v>-</v>
      </c>
      <c r="FC45" s="39">
        <f>+'SEM5'!IC45</f>
        <v>0</v>
      </c>
      <c r="FD45" s="99">
        <f>SUM(FH45:FP45)</f>
        <v>0</v>
      </c>
      <c r="FE45" s="99">
        <f>SUM(FH45:FN45)</f>
        <v>0</v>
      </c>
      <c r="FF45" s="100">
        <f>FI45+FJ45</f>
        <v>0</v>
      </c>
      <c r="FG45" s="100">
        <f>FL45+FM45</f>
        <v>0</v>
      </c>
      <c r="FH45" s="35">
        <f>+'SEM5'!IH45</f>
        <v>0</v>
      </c>
      <c r="FI45" s="35">
        <f>+'SEM5'!II45</f>
        <v>0</v>
      </c>
      <c r="FJ45" s="35">
        <f>+'SEM5'!IJ45</f>
        <v>0</v>
      </c>
      <c r="FK45" s="35">
        <f>+'SEM5'!IK45</f>
        <v>0</v>
      </c>
      <c r="FL45" s="35">
        <f>+'SEM5'!IL45</f>
        <v>0</v>
      </c>
      <c r="FM45" s="35">
        <f>+'SEM5'!IM45</f>
        <v>0</v>
      </c>
      <c r="FN45" s="100">
        <f>+'SEM5'!IN45</f>
        <v/>
      </c>
      <c r="FO45" s="35">
        <f>+'SEM5'!IO45</f>
        <v>0</v>
      </c>
      <c r="FP45" s="35">
        <f>+'SEM5'!IP45</f>
        <v>0</v>
      </c>
      <c r="FQ45" s="35">
        <f>+'SEM5'!IQ45</f>
        <v>0</v>
      </c>
      <c r="FR45" s="35">
        <f>+'SEM5'!IR45</f>
        <v>0</v>
      </c>
      <c r="FS45" s="35">
        <f>+'SEM5'!IS45</f>
        <v>0</v>
      </c>
      <c r="FT45" s="23">
        <f>+'SEM5'!IT45</f>
        <v>0</v>
      </c>
      <c r="FU45" s="26">
        <f>+'SEM5'!IU45</f>
        <v>0</v>
      </c>
      <c r="FV45" s="42" t="str">
        <f>IFERROR(FD45/FC45,"-")</f>
        <v>-</v>
      </c>
      <c r="FW45" s="89" t="str">
        <f>IFERROR((FF45+FG45)/FC45,"-")</f>
        <v>-</v>
      </c>
      <c r="FX45" s="43" t="str">
        <f>IFERROR(FE45/FD45,"-")</f>
        <v>-</v>
      </c>
      <c r="FY45" s="43" t="str">
        <f>IFERROR((FH45+FF45)/FD45,"-")</f>
        <v>-</v>
      </c>
      <c r="FZ45" s="43" t="str">
        <f>IFERROR((FK45+FG45)/FD45,"-")</f>
        <v>-</v>
      </c>
      <c r="GA45" s="43" t="str">
        <f>IFERROR(FN45/FD45,"-")</f>
        <v>-</v>
      </c>
      <c r="GB45" s="43" t="str">
        <f>IFERROR(FF45/(FH45+FF45),"-")</f>
        <v>-</v>
      </c>
      <c r="GC45" s="43" t="str">
        <f>IFERROR(FG45/(FK45+FG45),"-")</f>
        <v>-</v>
      </c>
      <c r="GD45" s="43" t="str">
        <f>IFERROR(FF45/FD45,"-")</f>
        <v>-</v>
      </c>
      <c r="GE45" s="43" t="str">
        <f>IFERROR(FI45/FD45,"-")</f>
        <v>-</v>
      </c>
      <c r="GF45" s="43" t="str">
        <f>IFERROR(FJ45/FD45,"-")</f>
        <v>-</v>
      </c>
      <c r="GG45" s="43" t="str">
        <f>IFERROR(FG45/FD45,"-")</f>
        <v>-</v>
      </c>
      <c r="GH45" s="43" t="str">
        <f>IFERROR(FL45/FD45,"-")</f>
        <v>-</v>
      </c>
      <c r="GI45" s="43" t="str">
        <f>IFERROR(FM45/FD45,"-")</f>
        <v>-</v>
      </c>
      <c r="GJ45" s="43" t="str">
        <f>IFERROR(FO45/FD45,"-")</f>
        <v>-</v>
      </c>
      <c r="GK45" s="43" t="str">
        <f>IFERROR(FP45/FD45,"-")</f>
        <v>-</v>
      </c>
      <c r="GL45" s="44" t="str">
        <f>IFERROR(FQ45/FC45,"-")</f>
        <v>-</v>
      </c>
      <c r="GM45" s="44" t="str">
        <f>IFERROR(FR45/(FH45+FF45),"-")</f>
        <v>-</v>
      </c>
      <c r="GN45" s="44" t="str">
        <f>IFERROR((FS45/(FK45+FG45))/12,"-")</f>
        <v>-</v>
      </c>
      <c r="GO45" s="90" t="str">
        <f>IFERROR((FU45-FT45)/12/FN45,"-")</f>
        <v>-</v>
      </c>
      <c r="GP45" s="39">
        <f>'SEM6'!IC45</f>
        <v>0</v>
      </c>
      <c r="GQ45" s="99">
        <f>SUM(GU45:HC45)</f>
        <v>0</v>
      </c>
      <c r="GR45" s="99">
        <f>SUM(GU45:HA45)</f>
        <v>0</v>
      </c>
      <c r="GS45" s="100">
        <f>GV45+GW45</f>
        <v>0</v>
      </c>
      <c r="GT45" s="100">
        <f>GY45+GZ45</f>
        <v>0</v>
      </c>
      <c r="GU45" s="35">
        <f>'SEM6'!IH45</f>
        <v>0</v>
      </c>
      <c r="GV45" s="35">
        <f>'SEM6'!II45</f>
        <v>0</v>
      </c>
      <c r="GW45" s="35">
        <f>'SEM6'!IJ45</f>
        <v>0</v>
      </c>
      <c r="GX45" s="35">
        <f>'SEM6'!IK45</f>
        <v>0</v>
      </c>
      <c r="GY45" s="35">
        <f>'SEM6'!IL45</f>
        <v>0</v>
      </c>
      <c r="GZ45" s="35">
        <f>'SEM6'!IM45</f>
        <v>0</v>
      </c>
      <c r="HA45" s="100">
        <f>'SEM6'!IN45</f>
        <v/>
      </c>
      <c r="HB45" s="35">
        <f>'SEM6'!IO45</f>
        <v>0</v>
      </c>
      <c r="HC45" s="35">
        <f>'SEM6'!IP45</f>
        <v>0</v>
      </c>
      <c r="HD45" s="35">
        <f>'SEM6'!IQ45</f>
        <v>0</v>
      </c>
      <c r="HE45" s="35">
        <f>'SEM6'!IR45</f>
        <v>0</v>
      </c>
      <c r="HF45" s="35">
        <f>'SEM6'!IS45</f>
        <v>0</v>
      </c>
      <c r="HG45" s="23">
        <f>'SEM6'!IT45</f>
        <v>0</v>
      </c>
      <c r="HH45" s="26">
        <f>'SEM6'!IU45</f>
        <v>0</v>
      </c>
      <c r="HI45" s="42" t="str">
        <f>IFERROR(GQ45/GP45,"-")</f>
        <v>-</v>
      </c>
      <c r="HJ45" s="89" t="str">
        <f>IFERROR((GS45+GT45)/GP45,"-")</f>
        <v>-</v>
      </c>
      <c r="HK45" s="43" t="str">
        <f>IFERROR(GR45/GQ45,"-")</f>
        <v>-</v>
      </c>
      <c r="HL45" s="43" t="str">
        <f>IFERROR((GU45+GS45)/GQ45,"-")</f>
        <v>-</v>
      </c>
      <c r="HM45" s="43" t="str">
        <f>IFERROR((GX45+GT45)/GQ45,"-")</f>
        <v>-</v>
      </c>
      <c r="HN45" s="43" t="str">
        <f>IFERROR(HA45/GQ45,"-")</f>
        <v>-</v>
      </c>
      <c r="HO45" s="43" t="str">
        <f>IFERROR(GS45/(GU45+GS45),"-")</f>
        <v>-</v>
      </c>
      <c r="HP45" s="43" t="str">
        <f>IFERROR(GT45/(GX45+GT45),"-")</f>
        <v>-</v>
      </c>
      <c r="HQ45" s="43" t="str">
        <f>IFERROR(GS45/GQ45,"-")</f>
        <v>-</v>
      </c>
      <c r="HR45" s="43" t="str">
        <f>IFERROR(GV45/GQ45,"-")</f>
        <v>-</v>
      </c>
      <c r="HS45" s="43" t="str">
        <f>IFERROR(GW45/GQ45,"-")</f>
        <v>-</v>
      </c>
      <c r="HT45" s="43" t="str">
        <f>IFERROR(GT45/GQ45,"-")</f>
        <v>-</v>
      </c>
      <c r="HU45" s="43" t="str">
        <f>IFERROR(GY45/GQ45,"-")</f>
        <v>-</v>
      </c>
      <c r="HV45" s="43" t="str">
        <f>IFERROR(GZ45/GQ45,"-")</f>
        <v>-</v>
      </c>
      <c r="HW45" s="43" t="str">
        <f>IFERROR(HB45/GQ45,"-")</f>
        <v>-</v>
      </c>
      <c r="HX45" s="43" t="str">
        <f>IFERROR(HC45/GQ45,"-")</f>
        <v>-</v>
      </c>
      <c r="HY45" s="44" t="str">
        <f>IFERROR(HD45/GP45,"-")</f>
        <v>-</v>
      </c>
      <c r="HZ45" s="44" t="str">
        <f>IFERROR(HE45/(GU45+GS45),"-")</f>
        <v>-</v>
      </c>
      <c r="IA45" s="44" t="str">
        <f>IFERROR((HF45/(GX45+GT45))/12,"-")</f>
        <v>-</v>
      </c>
      <c r="IB45" s="90" t="str">
        <f>IFERROR((HH45-HG45)/12/HA45,"-")</f>
        <v>-</v>
      </c>
      <c r="IC45" s="39">
        <f>'CUMUL Novembre 2022'!C45</f>
        <v>0</v>
      </c>
      <c r="ID45" s="112">
        <f>SUM(IH45:IP45)</f>
        <v>0</v>
      </c>
      <c r="IE45" s="112">
        <f>SUM(IH45:IN45)</f>
        <v>0</v>
      </c>
      <c r="IF45" s="113">
        <f>II45+IJ45</f>
        <v>0</v>
      </c>
      <c r="IG45" s="113">
        <f>IL45+IM45</f>
        <v>0</v>
      </c>
      <c r="IH45" s="35">
        <f>'CUMUL Novembre 2022'!H45</f>
        <v>0</v>
      </c>
      <c r="II45" s="35">
        <f>'CUMUL Novembre 2022'!I45</f>
        <v>0</v>
      </c>
      <c r="IJ45" s="35">
        <f>'CUMUL Novembre 2022'!J45</f>
        <v>0</v>
      </c>
      <c r="IK45" s="35">
        <f>'CUMUL Novembre 2022'!K45</f>
        <v>0</v>
      </c>
      <c r="IL45" s="35">
        <f>'CUMUL Novembre 2022'!L45</f>
        <v>0</v>
      </c>
      <c r="IM45" s="35">
        <f>'CUMUL Novembre 2022'!M45</f>
        <v>0</v>
      </c>
      <c r="IN45" s="113">
        <f>'CUMUL Novembre 2022'!N45</f>
        <v>0</v>
      </c>
      <c r="IO45" s="35">
        <f>'CUMUL Novembre 2022'!O45</f>
        <v>0</v>
      </c>
      <c r="IP45" s="35">
        <f>'CUMUL Novembre 2022'!P45</f>
        <v>0</v>
      </c>
      <c r="IQ45" s="35">
        <f>'CUMUL Novembre 2022'!Q45</f>
        <v>0</v>
      </c>
      <c r="IR45" s="35">
        <f>'CUMUL Novembre 2022'!R45</f>
        <v>0</v>
      </c>
      <c r="IS45" s="35">
        <f>'CUMUL Novembre 2022'!S45</f>
        <v>0</v>
      </c>
      <c r="IT45" s="23">
        <f>'CUMUL Novembre 2022'!T45</f>
        <v>0</v>
      </c>
      <c r="IU45" s="26">
        <f>'CUMUL Novembre 2022'!U45</f>
        <v>0</v>
      </c>
      <c r="IV45" s="125" t="str">
        <f>IFERROR(ID45/IC45,"-")</f>
        <v>-</v>
      </c>
      <c r="IW45" s="126" t="str">
        <f>IFERROR((IF45+IG45)/IC45,"-")</f>
        <v>-</v>
      </c>
      <c r="IX45" s="127" t="str">
        <f>IFERROR(IE45/ID45,"-")</f>
        <v>-</v>
      </c>
      <c r="IY45" s="127" t="str">
        <f>IFERROR((IH45+IF45)/ID45,"-")</f>
        <v>-</v>
      </c>
      <c r="IZ45" s="127" t="str">
        <f>IFERROR((IK45+IG45)/ID45,"-")</f>
        <v>-</v>
      </c>
      <c r="JA45" s="127" t="str">
        <f>IFERROR(IN45/ID45,"-")</f>
        <v>-</v>
      </c>
      <c r="JB45" s="127" t="str">
        <f>IFERROR(IF45/(IH45+IF45),"-")</f>
        <v>-</v>
      </c>
      <c r="JC45" s="127" t="str">
        <f>IFERROR(IG45/(IK45+IG45),"-")</f>
        <v>-</v>
      </c>
      <c r="JD45" s="127" t="str">
        <f>IFERROR(IF45/ID45,"-")</f>
        <v>-</v>
      </c>
      <c r="JE45" s="127" t="str">
        <f>IFERROR(II45/ID45,"-")</f>
        <v>-</v>
      </c>
      <c r="JF45" s="127" t="str">
        <f>IFERROR(IJ45/ID45,"-")</f>
        <v>-</v>
      </c>
      <c r="JG45" s="127" t="str">
        <f>IFERROR(IG45/ID45,"-")</f>
        <v>-</v>
      </c>
      <c r="JH45" s="127" t="str">
        <f>IFERROR(IL45/ID45,"-")</f>
        <v>-</v>
      </c>
      <c r="JI45" s="127" t="str">
        <f>IFERROR(IM45/ID45,"-")</f>
        <v>-</v>
      </c>
      <c r="JJ45" s="127" t="str">
        <f>IFERROR(IO45/ID45,"-")</f>
        <v>-</v>
      </c>
      <c r="JK45" s="127" t="str">
        <f>IFERROR(IP45/ID45,"-")</f>
        <v>-</v>
      </c>
      <c r="JL45" s="128" t="str">
        <f>IFERROR(IQ45/IC45,"-")</f>
        <v>-</v>
      </c>
      <c r="JM45" s="128" t="str">
        <f>IFERROR(IR45/(IH45+IF45),"-")</f>
        <v>-</v>
      </c>
      <c r="JN45" s="128" t="str">
        <f>IFERROR((IS45/(IK45+IG45))/12,"-")</f>
        <v>-</v>
      </c>
      <c r="JO45" s="129" t="str">
        <f>IFERROR((IU45-IT45)/12/IN45,"-")</f>
        <v>-</v>
      </c>
    </row>
    <row r="46" spans="1:275" customHeight="1" ht="15.75">
      <c r="A46" s="14" t="b">
        <f>IFERROR('SEM1'!A46,"-")</f>
        <v>0</v>
      </c>
      <c r="B46" s="14" t="b">
        <f>IFERROR('SEM1'!B46,"-")</f>
        <v>0</v>
      </c>
      <c r="C46" s="39">
        <f>+'SEM1'!IC46</f>
        <v>0</v>
      </c>
      <c r="D46" s="99">
        <f>SUM(H46:P46)</f>
        <v>0</v>
      </c>
      <c r="E46" s="99">
        <f>SUM(H46:N46)</f>
        <v>0</v>
      </c>
      <c r="F46" s="100">
        <f>I46+J46</f>
        <v>0</v>
      </c>
      <c r="G46" s="100">
        <f>L46+M46</f>
        <v>0</v>
      </c>
      <c r="H46" s="35">
        <f>+'SEM1'!IH46</f>
        <v>0</v>
      </c>
      <c r="I46" s="35">
        <f>+'SEM1'!II46</f>
        <v>0</v>
      </c>
      <c r="J46" s="35">
        <f>+'SEM1'!IJ46</f>
        <v>0</v>
      </c>
      <c r="K46" s="35">
        <f>+'SEM1'!IK46</f>
        <v>0</v>
      </c>
      <c r="L46" s="35">
        <f>+'SEM1'!IL46</f>
        <v>0</v>
      </c>
      <c r="M46" s="35">
        <f>+'SEM1'!IM46</f>
        <v>0</v>
      </c>
      <c r="N46" s="100">
        <f>+'SEM1'!IN46</f>
        <v/>
      </c>
      <c r="O46" s="35">
        <f>+'SEM1'!IO46</f>
        <v>0</v>
      </c>
      <c r="P46" s="35">
        <f>+'SEM1'!IP46</f>
        <v>0</v>
      </c>
      <c r="Q46" s="35">
        <f>+'SEM1'!IQ46</f>
        <v>0</v>
      </c>
      <c r="R46" s="35">
        <f>+'SEM1'!IR46</f>
        <v>0</v>
      </c>
      <c r="S46" s="35">
        <f>+'SEM1'!IS46</f>
        <v>0</v>
      </c>
      <c r="T46" s="23">
        <f>+'SEM1'!IT46</f>
        <v>0</v>
      </c>
      <c r="U46" s="26">
        <f>+'SEM1'!IU46</f>
        <v>0</v>
      </c>
      <c r="V46" s="42" t="str">
        <f>IFERROR(D46/C46,"-")</f>
        <v>-</v>
      </c>
      <c r="W46" s="89" t="str">
        <f>IFERROR((F46+G46)/C46,"-")</f>
        <v>-</v>
      </c>
      <c r="X46" s="43" t="str">
        <f>IFERROR(E46/D46,"-")</f>
        <v>-</v>
      </c>
      <c r="Y46" s="43" t="str">
        <f>IFERROR((H46+F46)/D46,"-")</f>
        <v>-</v>
      </c>
      <c r="Z46" s="43" t="str">
        <f>IFERROR((K46+G46)/D46,"-")</f>
        <v>-</v>
      </c>
      <c r="AA46" s="43" t="str">
        <f>IFERROR(N46/D46,"-")</f>
        <v>-</v>
      </c>
      <c r="AB46" s="43" t="str">
        <f>IFERROR(F46/(H46+F46),"-")</f>
        <v>-</v>
      </c>
      <c r="AC46" s="43" t="str">
        <f>IFERROR(G46/(K46+G46),"-")</f>
        <v>-</v>
      </c>
      <c r="AD46" s="43" t="str">
        <f>IFERROR(F46/D46,"-")</f>
        <v>-</v>
      </c>
      <c r="AE46" s="43" t="str">
        <f>IFERROR(I46/D46,"-")</f>
        <v>-</v>
      </c>
      <c r="AF46" s="43" t="str">
        <f>IFERROR(J46/D46,"-")</f>
        <v>-</v>
      </c>
      <c r="AG46" s="43" t="str">
        <f>IFERROR(G46/D46,"-")</f>
        <v>-</v>
      </c>
      <c r="AH46" s="43" t="str">
        <f>IFERROR(L46/D46,"-")</f>
        <v>-</v>
      </c>
      <c r="AI46" s="43" t="str">
        <f>IFERROR(M46/D46,"-")</f>
        <v>-</v>
      </c>
      <c r="AJ46" s="43" t="str">
        <f>IFERROR(O46/D46,"-")</f>
        <v>-</v>
      </c>
      <c r="AK46" s="43" t="str">
        <f>IFERROR(P46/D46,"-")</f>
        <v>-</v>
      </c>
      <c r="AL46" s="44" t="str">
        <f>IFERROR(Q46/C46,"-")</f>
        <v>-</v>
      </c>
      <c r="AM46" s="44" t="str">
        <f>IFERROR(R46/(H46+F46),"-")</f>
        <v>-</v>
      </c>
      <c r="AN46" s="44" t="str">
        <f>IFERROR((S46/(K46+G46))/12,"-")</f>
        <v>-</v>
      </c>
      <c r="AO46" s="90" t="str">
        <f>IFERROR((U46-T46)/12/N46,"-")</f>
        <v>-</v>
      </c>
      <c r="AP46" s="39">
        <f>+'SEM2'!IC46</f>
        <v>0</v>
      </c>
      <c r="AQ46" s="99">
        <f>SUM(AU46:BC46)</f>
        <v>0</v>
      </c>
      <c r="AR46" s="99">
        <f>SUM(AU46:BA46)</f>
        <v>0</v>
      </c>
      <c r="AS46" s="100">
        <f>AV46+AW46</f>
        <v>0</v>
      </c>
      <c r="AT46" s="100">
        <f>AY46+AZ46</f>
        <v>0</v>
      </c>
      <c r="AU46" s="35">
        <f>+'SEM2'!IH46</f>
        <v>0</v>
      </c>
      <c r="AV46" s="35">
        <f>+'SEM2'!II46</f>
        <v>0</v>
      </c>
      <c r="AW46" s="35">
        <f>+'SEM2'!IJ46</f>
        <v>0</v>
      </c>
      <c r="AX46" s="35">
        <f>+'SEM2'!IK46</f>
        <v>0</v>
      </c>
      <c r="AY46" s="35">
        <f>+'SEM2'!IL46</f>
        <v>0</v>
      </c>
      <c r="AZ46" s="35">
        <f>+'SEM2'!IM46</f>
        <v>0</v>
      </c>
      <c r="BA46" s="100">
        <f>+'SEM2'!IN46</f>
        <v/>
      </c>
      <c r="BB46" s="35">
        <f>+'SEM2'!IO46</f>
        <v>0</v>
      </c>
      <c r="BC46" s="35">
        <f>+'SEM2'!IP46</f>
        <v>0</v>
      </c>
      <c r="BD46" s="35">
        <f>+'SEM2'!IQ46</f>
        <v>0</v>
      </c>
      <c r="BE46" s="35">
        <f>+'SEM2'!IR46</f>
        <v>0</v>
      </c>
      <c r="BF46" s="35">
        <f>+'SEM2'!IS46</f>
        <v>0</v>
      </c>
      <c r="BG46" s="23">
        <f>+'SEM2'!IT46</f>
        <v>0</v>
      </c>
      <c r="BH46" s="26">
        <f>+'SEM2'!IU46</f>
        <v>0</v>
      </c>
      <c r="BI46" s="42" t="str">
        <f>IFERROR(AQ46/AP46,"-")</f>
        <v>-</v>
      </c>
      <c r="BJ46" s="89" t="str">
        <f>IFERROR((AS46+AT46)/AP46,"-")</f>
        <v>-</v>
      </c>
      <c r="BK46" s="43" t="str">
        <f>IFERROR(AR46/AQ46,"-")</f>
        <v>-</v>
      </c>
      <c r="BL46" s="43" t="str">
        <f>IFERROR((AU46+AS46)/AQ46,"-")</f>
        <v>-</v>
      </c>
      <c r="BM46" s="43" t="str">
        <f>IFERROR((AX46+AT46)/AQ46,"-")</f>
        <v>-</v>
      </c>
      <c r="BN46" s="43" t="str">
        <f>IFERROR(BA46/AQ46,"-")</f>
        <v>-</v>
      </c>
      <c r="BO46" s="43" t="str">
        <f>IFERROR(AS46/(AU46+AS46),"-")</f>
        <v>-</v>
      </c>
      <c r="BP46" s="43" t="str">
        <f>IFERROR(AT46/(AX46+AT46),"-")</f>
        <v>-</v>
      </c>
      <c r="BQ46" s="43" t="str">
        <f>IFERROR(AS46/AQ46,"-")</f>
        <v>-</v>
      </c>
      <c r="BR46" s="43" t="str">
        <f>IFERROR(AV46/AQ46,"-")</f>
        <v>-</v>
      </c>
      <c r="BS46" s="43" t="str">
        <f>IFERROR(AW46/AQ46,"-")</f>
        <v>-</v>
      </c>
      <c r="BT46" s="43" t="str">
        <f>IFERROR(AT46/AQ46,"-")</f>
        <v>-</v>
      </c>
      <c r="BU46" s="43" t="str">
        <f>IFERROR(AY46/AQ46,"-")</f>
        <v>-</v>
      </c>
      <c r="BV46" s="43" t="str">
        <f>IFERROR(AZ46/AQ46,"-")</f>
        <v>-</v>
      </c>
      <c r="BW46" s="43" t="str">
        <f>IFERROR(BB46/AQ46,"-")</f>
        <v>-</v>
      </c>
      <c r="BX46" s="43" t="str">
        <f>IFERROR(BC46/AQ46,"-")</f>
        <v>-</v>
      </c>
      <c r="BY46" s="44" t="str">
        <f>IFERROR(BD46/AP46,"-")</f>
        <v>-</v>
      </c>
      <c r="BZ46" s="44" t="str">
        <f>IFERROR(BE46/(AU46+AS46),"-")</f>
        <v>-</v>
      </c>
      <c r="CA46" s="44" t="str">
        <f>IFERROR((BF46/(AX46+AT46))/12,"-")</f>
        <v>-</v>
      </c>
      <c r="CB46" s="90" t="str">
        <f>IFERROR((BH46-BG46)/12/BA46,"-")</f>
        <v>-</v>
      </c>
      <c r="CC46" s="39">
        <f>+'SEM3'!IC46</f>
        <v>0</v>
      </c>
      <c r="CD46" s="99">
        <f>SUM(CH46:CP46)</f>
        <v>0</v>
      </c>
      <c r="CE46" s="99">
        <f>SUM(CH46:CN46)</f>
        <v>0</v>
      </c>
      <c r="CF46" s="100">
        <f>CI46+CJ46</f>
        <v>0</v>
      </c>
      <c r="CG46" s="100">
        <f>CL46+CM46</f>
        <v>0</v>
      </c>
      <c r="CH46" s="35">
        <f>+'SEM3'!IH46</f>
        <v>0</v>
      </c>
      <c r="CI46" s="35">
        <f>+'SEM3'!II46</f>
        <v>0</v>
      </c>
      <c r="CJ46" s="35">
        <f>+'SEM3'!IJ46</f>
        <v>0</v>
      </c>
      <c r="CK46" s="35">
        <f>+'SEM3'!IK46</f>
        <v>0</v>
      </c>
      <c r="CL46" s="35">
        <f>+'SEM3'!IL46</f>
        <v>0</v>
      </c>
      <c r="CM46" s="35">
        <f>+'SEM3'!IM46</f>
        <v>0</v>
      </c>
      <c r="CN46" s="100">
        <f>+'SEM3'!IN46</f>
        <v/>
      </c>
      <c r="CO46" s="35">
        <f>+'SEM3'!IO46</f>
        <v>0</v>
      </c>
      <c r="CP46" s="35">
        <f>+'SEM3'!IP46</f>
        <v>0</v>
      </c>
      <c r="CQ46" s="35">
        <f>+'SEM3'!IQ46</f>
        <v>0</v>
      </c>
      <c r="CR46" s="35">
        <f>+'SEM3'!IR46</f>
        <v>0</v>
      </c>
      <c r="CS46" s="35">
        <f>+'SEM3'!IS46</f>
        <v>0</v>
      </c>
      <c r="CT46" s="23">
        <f>+'SEM3'!IT46</f>
        <v>0</v>
      </c>
      <c r="CU46" s="26">
        <f>+'SEM3'!IU46</f>
        <v>0</v>
      </c>
      <c r="CV46" s="42" t="str">
        <f>IFERROR(CD46/CC46,"-")</f>
        <v>-</v>
      </c>
      <c r="CW46" s="89" t="str">
        <f>IFERROR((CF46+CG46)/CC46,"-")</f>
        <v>-</v>
      </c>
      <c r="CX46" s="43" t="str">
        <f>IFERROR(CE46/CD46,"-")</f>
        <v>-</v>
      </c>
      <c r="CY46" s="43" t="str">
        <f>IFERROR((CH46+CF46)/CD46,"-")</f>
        <v>-</v>
      </c>
      <c r="CZ46" s="43" t="str">
        <f>IFERROR((CK46+CG46)/CD46,"-")</f>
        <v>-</v>
      </c>
      <c r="DA46" s="43" t="str">
        <f>IFERROR(CN46/CD46,"-")</f>
        <v>-</v>
      </c>
      <c r="DB46" s="43" t="str">
        <f>IFERROR(CF46/(CH46+CF46),"-")</f>
        <v>-</v>
      </c>
      <c r="DC46" s="43" t="str">
        <f>IFERROR(CG46/(CK46+CG46),"-")</f>
        <v>-</v>
      </c>
      <c r="DD46" s="43" t="str">
        <f>IFERROR(CF46/CD46,"-")</f>
        <v>-</v>
      </c>
      <c r="DE46" s="43" t="str">
        <f>IFERROR(CI46/CD46,"-")</f>
        <v>-</v>
      </c>
      <c r="DF46" s="43" t="str">
        <f>IFERROR(CJ46/CD46,"-")</f>
        <v>-</v>
      </c>
      <c r="DG46" s="43" t="str">
        <f>IFERROR(CG46/CD46,"-")</f>
        <v>-</v>
      </c>
      <c r="DH46" s="43" t="str">
        <f>IFERROR(CL46/CD46,"-")</f>
        <v>-</v>
      </c>
      <c r="DI46" s="43" t="str">
        <f>IFERROR(CM46/CD46,"-")</f>
        <v>-</v>
      </c>
      <c r="DJ46" s="43" t="str">
        <f>IFERROR(CO46/CD46,"-")</f>
        <v>-</v>
      </c>
      <c r="DK46" s="43" t="str">
        <f>IFERROR(CP46/CD46,"-")</f>
        <v>-</v>
      </c>
      <c r="DL46" s="44" t="str">
        <f>IFERROR(CQ46/CC46,"-")</f>
        <v>-</v>
      </c>
      <c r="DM46" s="44" t="str">
        <f>IFERROR(CR46/(CH46+CF46),"-")</f>
        <v>-</v>
      </c>
      <c r="DN46" s="44" t="str">
        <f>IFERROR((CS46/(CK46+CG46))/12,"-")</f>
        <v>-</v>
      </c>
      <c r="DO46" s="90" t="str">
        <f>IFERROR((CU46-CT46)/12/CN46,"-")</f>
        <v>-</v>
      </c>
      <c r="DP46" s="39">
        <f>+'SEM4'!IC46</f>
        <v>0</v>
      </c>
      <c r="DQ46" s="99">
        <f>SUM(DU46:EC46)</f>
        <v>0</v>
      </c>
      <c r="DR46" s="99">
        <f>SUM(DU46:EA46)</f>
        <v>0</v>
      </c>
      <c r="DS46" s="100">
        <f>DV46+DW46</f>
        <v>0</v>
      </c>
      <c r="DT46" s="100">
        <f>DY46+DZ46</f>
        <v>0</v>
      </c>
      <c r="DU46" s="35">
        <f>+'SEM4'!IH46</f>
        <v>0</v>
      </c>
      <c r="DV46" s="35">
        <f>+'SEM4'!II46</f>
        <v>0</v>
      </c>
      <c r="DW46" s="35">
        <f>+'SEM4'!IJ46</f>
        <v>0</v>
      </c>
      <c r="DX46" s="35">
        <f>+'SEM4'!IK46</f>
        <v>0</v>
      </c>
      <c r="DY46" s="35">
        <f>+'SEM4'!IL46</f>
        <v>0</v>
      </c>
      <c r="DZ46" s="35">
        <f>+'SEM4'!IM46</f>
        <v>0</v>
      </c>
      <c r="EA46" s="100">
        <f>+'SEM4'!IN46</f>
        <v/>
      </c>
      <c r="EB46" s="35">
        <f>+'SEM4'!IO46</f>
        <v>0</v>
      </c>
      <c r="EC46" s="35">
        <f>+'SEM4'!IP46</f>
        <v>0</v>
      </c>
      <c r="ED46" s="35">
        <f>+'SEM4'!IQ46</f>
        <v>0</v>
      </c>
      <c r="EE46" s="35">
        <f>+'SEM4'!IR46</f>
        <v>0</v>
      </c>
      <c r="EF46" s="35">
        <f>+'SEM4'!IS46</f>
        <v>0</v>
      </c>
      <c r="EG46" s="23">
        <f>+'SEM4'!IT46</f>
        <v>0</v>
      </c>
      <c r="EH46" s="26">
        <f>+'SEM4'!IU46</f>
        <v>0</v>
      </c>
      <c r="EI46" s="42" t="str">
        <f>IFERROR(DQ46/DP46,"-")</f>
        <v>-</v>
      </c>
      <c r="EJ46" s="89" t="str">
        <f>IFERROR((DS46+DT46)/DP46,"-")</f>
        <v>-</v>
      </c>
      <c r="EK46" s="43" t="str">
        <f>IFERROR(DR46/DQ46,"-")</f>
        <v>-</v>
      </c>
      <c r="EL46" s="43" t="str">
        <f>IFERROR((DU46+DS46)/DQ46,"-")</f>
        <v>-</v>
      </c>
      <c r="EM46" s="43" t="str">
        <f>IFERROR((DX46+DT46)/DQ46,"-")</f>
        <v>-</v>
      </c>
      <c r="EN46" s="43" t="str">
        <f>IFERROR(EA46/DQ46,"-")</f>
        <v>-</v>
      </c>
      <c r="EO46" s="43" t="str">
        <f>IFERROR(DS46/(DU46+DS46),"-")</f>
        <v>-</v>
      </c>
      <c r="EP46" s="43" t="str">
        <f>IFERROR(DT46/(DX46+DT46),"-")</f>
        <v>-</v>
      </c>
      <c r="EQ46" s="43" t="str">
        <f>IFERROR(DS46/DQ46,"-")</f>
        <v>-</v>
      </c>
      <c r="ER46" s="43" t="str">
        <f>IFERROR(DV46/DQ46,"-")</f>
        <v>-</v>
      </c>
      <c r="ES46" s="43" t="str">
        <f>IFERROR(DW46/DQ46,"-")</f>
        <v>-</v>
      </c>
      <c r="ET46" s="43" t="str">
        <f>IFERROR(DT46/DQ46,"-")</f>
        <v>-</v>
      </c>
      <c r="EU46" s="43" t="str">
        <f>IFERROR(DY46/DQ46,"-")</f>
        <v>-</v>
      </c>
      <c r="EV46" s="43" t="str">
        <f>IFERROR(DZ46/DQ46,"-")</f>
        <v>-</v>
      </c>
      <c r="EW46" s="43" t="str">
        <f>IFERROR(EB46/DQ46,"-")</f>
        <v>-</v>
      </c>
      <c r="EX46" s="43" t="str">
        <f>IFERROR(EC46/DQ46,"-")</f>
        <v>-</v>
      </c>
      <c r="EY46" s="44" t="str">
        <f>IFERROR(ED46/DP46,"-")</f>
        <v>-</v>
      </c>
      <c r="EZ46" s="44" t="str">
        <f>IFERROR(EE46/(DU46+DS46),"-")</f>
        <v>-</v>
      </c>
      <c r="FA46" s="44" t="str">
        <f>IFERROR((EF46/(DX46+DT46))/12,"-")</f>
        <v>-</v>
      </c>
      <c r="FB46" s="90" t="str">
        <f>IFERROR((EH46-EG46)/12/EA46,"-")</f>
        <v>-</v>
      </c>
      <c r="FC46" s="39">
        <f>+'SEM5'!IC46</f>
        <v>0</v>
      </c>
      <c r="FD46" s="99">
        <f>SUM(FH46:FP46)</f>
        <v>0</v>
      </c>
      <c r="FE46" s="99">
        <f>SUM(FH46:FN46)</f>
        <v>0</v>
      </c>
      <c r="FF46" s="100">
        <f>FI46+FJ46</f>
        <v>0</v>
      </c>
      <c r="FG46" s="100">
        <f>FL46+FM46</f>
        <v>0</v>
      </c>
      <c r="FH46" s="35">
        <f>+'SEM5'!IH46</f>
        <v>0</v>
      </c>
      <c r="FI46" s="35">
        <f>+'SEM5'!II46</f>
        <v>0</v>
      </c>
      <c r="FJ46" s="35">
        <f>+'SEM5'!IJ46</f>
        <v>0</v>
      </c>
      <c r="FK46" s="35">
        <f>+'SEM5'!IK46</f>
        <v>0</v>
      </c>
      <c r="FL46" s="35">
        <f>+'SEM5'!IL46</f>
        <v>0</v>
      </c>
      <c r="FM46" s="35">
        <f>+'SEM5'!IM46</f>
        <v>0</v>
      </c>
      <c r="FN46" s="100">
        <f>+'SEM5'!IN46</f>
        <v/>
      </c>
      <c r="FO46" s="35">
        <f>+'SEM5'!IO46</f>
        <v>0</v>
      </c>
      <c r="FP46" s="35">
        <f>+'SEM5'!IP46</f>
        <v>0</v>
      </c>
      <c r="FQ46" s="35">
        <f>+'SEM5'!IQ46</f>
        <v>0</v>
      </c>
      <c r="FR46" s="35">
        <f>+'SEM5'!IR46</f>
        <v>0</v>
      </c>
      <c r="FS46" s="35">
        <f>+'SEM5'!IS46</f>
        <v>0</v>
      </c>
      <c r="FT46" s="23">
        <f>+'SEM5'!IT46</f>
        <v>0</v>
      </c>
      <c r="FU46" s="26">
        <f>+'SEM5'!IU46</f>
        <v>0</v>
      </c>
      <c r="FV46" s="42" t="str">
        <f>IFERROR(FD46/FC46,"-")</f>
        <v>-</v>
      </c>
      <c r="FW46" s="89" t="str">
        <f>IFERROR((FF46+FG46)/FC46,"-")</f>
        <v>-</v>
      </c>
      <c r="FX46" s="43" t="str">
        <f>IFERROR(FE46/FD46,"-")</f>
        <v>-</v>
      </c>
      <c r="FY46" s="43" t="str">
        <f>IFERROR((FH46+FF46)/FD46,"-")</f>
        <v>-</v>
      </c>
      <c r="FZ46" s="43" t="str">
        <f>IFERROR((FK46+FG46)/FD46,"-")</f>
        <v>-</v>
      </c>
      <c r="GA46" s="43" t="str">
        <f>IFERROR(FN46/FD46,"-")</f>
        <v>-</v>
      </c>
      <c r="GB46" s="43" t="str">
        <f>IFERROR(FF46/(FH46+FF46),"-")</f>
        <v>-</v>
      </c>
      <c r="GC46" s="43" t="str">
        <f>IFERROR(FG46/(FK46+FG46),"-")</f>
        <v>-</v>
      </c>
      <c r="GD46" s="43" t="str">
        <f>IFERROR(FF46/FD46,"-")</f>
        <v>-</v>
      </c>
      <c r="GE46" s="43" t="str">
        <f>IFERROR(FI46/FD46,"-")</f>
        <v>-</v>
      </c>
      <c r="GF46" s="43" t="str">
        <f>IFERROR(FJ46/FD46,"-")</f>
        <v>-</v>
      </c>
      <c r="GG46" s="43" t="str">
        <f>IFERROR(FG46/FD46,"-")</f>
        <v>-</v>
      </c>
      <c r="GH46" s="43" t="str">
        <f>IFERROR(FL46/FD46,"-")</f>
        <v>-</v>
      </c>
      <c r="GI46" s="43" t="str">
        <f>IFERROR(FM46/FD46,"-")</f>
        <v>-</v>
      </c>
      <c r="GJ46" s="43" t="str">
        <f>IFERROR(FO46/FD46,"-")</f>
        <v>-</v>
      </c>
      <c r="GK46" s="43" t="str">
        <f>IFERROR(FP46/FD46,"-")</f>
        <v>-</v>
      </c>
      <c r="GL46" s="44" t="str">
        <f>IFERROR(FQ46/FC46,"-")</f>
        <v>-</v>
      </c>
      <c r="GM46" s="44" t="str">
        <f>IFERROR(FR46/(FH46+FF46),"-")</f>
        <v>-</v>
      </c>
      <c r="GN46" s="44" t="str">
        <f>IFERROR((FS46/(FK46+FG46))/12,"-")</f>
        <v>-</v>
      </c>
      <c r="GO46" s="90" t="str">
        <f>IFERROR((FU46-FT46)/12/FN46,"-")</f>
        <v>-</v>
      </c>
      <c r="GP46" s="39">
        <f>'SEM6'!IC46</f>
        <v>0</v>
      </c>
      <c r="GQ46" s="99">
        <f>SUM(GU46:HC46)</f>
        <v>0</v>
      </c>
      <c r="GR46" s="99">
        <f>SUM(GU46:HA46)</f>
        <v>0</v>
      </c>
      <c r="GS46" s="100">
        <f>GV46+GW46</f>
        <v>0</v>
      </c>
      <c r="GT46" s="100">
        <f>GY46+GZ46</f>
        <v>0</v>
      </c>
      <c r="GU46" s="35">
        <f>'SEM6'!IH46</f>
        <v>0</v>
      </c>
      <c r="GV46" s="35">
        <f>'SEM6'!II46</f>
        <v>0</v>
      </c>
      <c r="GW46" s="35">
        <f>'SEM6'!IJ46</f>
        <v>0</v>
      </c>
      <c r="GX46" s="35">
        <f>'SEM6'!IK46</f>
        <v>0</v>
      </c>
      <c r="GY46" s="35">
        <f>'SEM6'!IL46</f>
        <v>0</v>
      </c>
      <c r="GZ46" s="35">
        <f>'SEM6'!IM46</f>
        <v>0</v>
      </c>
      <c r="HA46" s="100">
        <f>'SEM6'!IN46</f>
        <v/>
      </c>
      <c r="HB46" s="35">
        <f>'SEM6'!IO46</f>
        <v>0</v>
      </c>
      <c r="HC46" s="35">
        <f>'SEM6'!IP46</f>
        <v>0</v>
      </c>
      <c r="HD46" s="35">
        <f>'SEM6'!IQ46</f>
        <v>0</v>
      </c>
      <c r="HE46" s="35">
        <f>'SEM6'!IR46</f>
        <v>0</v>
      </c>
      <c r="HF46" s="35">
        <f>'SEM6'!IS46</f>
        <v>0</v>
      </c>
      <c r="HG46" s="23">
        <f>'SEM6'!IT46</f>
        <v>0</v>
      </c>
      <c r="HH46" s="26">
        <f>'SEM6'!IU46</f>
        <v>0</v>
      </c>
      <c r="HI46" s="42" t="str">
        <f>IFERROR(GQ46/GP46,"-")</f>
        <v>-</v>
      </c>
      <c r="HJ46" s="89" t="str">
        <f>IFERROR((GS46+GT46)/GP46,"-")</f>
        <v>-</v>
      </c>
      <c r="HK46" s="43" t="str">
        <f>IFERROR(GR46/GQ46,"-")</f>
        <v>-</v>
      </c>
      <c r="HL46" s="43" t="str">
        <f>IFERROR((GU46+GS46)/GQ46,"-")</f>
        <v>-</v>
      </c>
      <c r="HM46" s="43" t="str">
        <f>IFERROR((GX46+GT46)/GQ46,"-")</f>
        <v>-</v>
      </c>
      <c r="HN46" s="43" t="str">
        <f>IFERROR(HA46/GQ46,"-")</f>
        <v>-</v>
      </c>
      <c r="HO46" s="43" t="str">
        <f>IFERROR(GS46/(GU46+GS46),"-")</f>
        <v>-</v>
      </c>
      <c r="HP46" s="43" t="str">
        <f>IFERROR(GT46/(GX46+GT46),"-")</f>
        <v>-</v>
      </c>
      <c r="HQ46" s="43" t="str">
        <f>IFERROR(GS46/GQ46,"-")</f>
        <v>-</v>
      </c>
      <c r="HR46" s="43" t="str">
        <f>IFERROR(GV46/GQ46,"-")</f>
        <v>-</v>
      </c>
      <c r="HS46" s="43" t="str">
        <f>IFERROR(GW46/GQ46,"-")</f>
        <v>-</v>
      </c>
      <c r="HT46" s="43" t="str">
        <f>IFERROR(GT46/GQ46,"-")</f>
        <v>-</v>
      </c>
      <c r="HU46" s="43" t="str">
        <f>IFERROR(GY46/GQ46,"-")</f>
        <v>-</v>
      </c>
      <c r="HV46" s="43" t="str">
        <f>IFERROR(GZ46/GQ46,"-")</f>
        <v>-</v>
      </c>
      <c r="HW46" s="43" t="str">
        <f>IFERROR(HB46/GQ46,"-")</f>
        <v>-</v>
      </c>
      <c r="HX46" s="43" t="str">
        <f>IFERROR(HC46/GQ46,"-")</f>
        <v>-</v>
      </c>
      <c r="HY46" s="44" t="str">
        <f>IFERROR(HD46/GP46,"-")</f>
        <v>-</v>
      </c>
      <c r="HZ46" s="44" t="str">
        <f>IFERROR(HE46/(GU46+GS46),"-")</f>
        <v>-</v>
      </c>
      <c r="IA46" s="44" t="str">
        <f>IFERROR((HF46/(GX46+GT46))/12,"-")</f>
        <v>-</v>
      </c>
      <c r="IB46" s="90" t="str">
        <f>IFERROR((HH46-HG46)/12/HA46,"-")</f>
        <v>-</v>
      </c>
      <c r="IC46" s="39">
        <f>'CUMUL Novembre 2022'!C46</f>
        <v>0</v>
      </c>
      <c r="ID46" s="112">
        <f>SUM(IH46:IP46)</f>
        <v>0</v>
      </c>
      <c r="IE46" s="112">
        <f>SUM(IH46:IN46)</f>
        <v>0</v>
      </c>
      <c r="IF46" s="113">
        <f>II46+IJ46</f>
        <v>0</v>
      </c>
      <c r="IG46" s="113">
        <f>IL46+IM46</f>
        <v>0</v>
      </c>
      <c r="IH46" s="35">
        <f>'CUMUL Novembre 2022'!H46</f>
        <v>0</v>
      </c>
      <c r="II46" s="35">
        <f>'CUMUL Novembre 2022'!I46</f>
        <v>0</v>
      </c>
      <c r="IJ46" s="35">
        <f>'CUMUL Novembre 2022'!J46</f>
        <v>0</v>
      </c>
      <c r="IK46" s="35">
        <f>'CUMUL Novembre 2022'!K46</f>
        <v>0</v>
      </c>
      <c r="IL46" s="35">
        <f>'CUMUL Novembre 2022'!L46</f>
        <v>0</v>
      </c>
      <c r="IM46" s="35">
        <f>'CUMUL Novembre 2022'!M46</f>
        <v>0</v>
      </c>
      <c r="IN46" s="113">
        <f>'CUMUL Novembre 2022'!N46</f>
        <v>0</v>
      </c>
      <c r="IO46" s="35">
        <f>'CUMUL Novembre 2022'!O46</f>
        <v>0</v>
      </c>
      <c r="IP46" s="35">
        <f>'CUMUL Novembre 2022'!P46</f>
        <v>0</v>
      </c>
      <c r="IQ46" s="35">
        <f>'CUMUL Novembre 2022'!Q46</f>
        <v>0</v>
      </c>
      <c r="IR46" s="35">
        <f>'CUMUL Novembre 2022'!R46</f>
        <v>0</v>
      </c>
      <c r="IS46" s="35">
        <f>'CUMUL Novembre 2022'!S46</f>
        <v>0</v>
      </c>
      <c r="IT46" s="23">
        <f>'CUMUL Novembre 2022'!T46</f>
        <v>0</v>
      </c>
      <c r="IU46" s="26">
        <f>'CUMUL Novembre 2022'!U46</f>
        <v>0</v>
      </c>
      <c r="IV46" s="125" t="str">
        <f>IFERROR(ID46/IC46,"-")</f>
        <v>-</v>
      </c>
      <c r="IW46" s="126" t="str">
        <f>IFERROR((IF46+IG46)/IC46,"-")</f>
        <v>-</v>
      </c>
      <c r="IX46" s="127" t="str">
        <f>IFERROR(IE46/ID46,"-")</f>
        <v>-</v>
      </c>
      <c r="IY46" s="127" t="str">
        <f>IFERROR((IH46+IF46)/ID46,"-")</f>
        <v>-</v>
      </c>
      <c r="IZ46" s="127" t="str">
        <f>IFERROR((IK46+IG46)/ID46,"-")</f>
        <v>-</v>
      </c>
      <c r="JA46" s="127" t="str">
        <f>IFERROR(IN46/ID46,"-")</f>
        <v>-</v>
      </c>
      <c r="JB46" s="127" t="str">
        <f>IFERROR(IF46/(IH46+IF46),"-")</f>
        <v>-</v>
      </c>
      <c r="JC46" s="127" t="str">
        <f>IFERROR(IG46/(IK46+IG46),"-")</f>
        <v>-</v>
      </c>
      <c r="JD46" s="127" t="str">
        <f>IFERROR(IF46/ID46,"-")</f>
        <v>-</v>
      </c>
      <c r="JE46" s="127" t="str">
        <f>IFERROR(II46/ID46,"-")</f>
        <v>-</v>
      </c>
      <c r="JF46" s="127" t="str">
        <f>IFERROR(IJ46/ID46,"-")</f>
        <v>-</v>
      </c>
      <c r="JG46" s="127" t="str">
        <f>IFERROR(IG46/ID46,"-")</f>
        <v>-</v>
      </c>
      <c r="JH46" s="127" t="str">
        <f>IFERROR(IL46/ID46,"-")</f>
        <v>-</v>
      </c>
      <c r="JI46" s="127" t="str">
        <f>IFERROR(IM46/ID46,"-")</f>
        <v>-</v>
      </c>
      <c r="JJ46" s="127" t="str">
        <f>IFERROR(IO46/ID46,"-")</f>
        <v>-</v>
      </c>
      <c r="JK46" s="127" t="str">
        <f>IFERROR(IP46/ID46,"-")</f>
        <v>-</v>
      </c>
      <c r="JL46" s="128" t="str">
        <f>IFERROR(IQ46/IC46,"-")</f>
        <v>-</v>
      </c>
      <c r="JM46" s="128" t="str">
        <f>IFERROR(IR46/(IH46+IF46),"-")</f>
        <v>-</v>
      </c>
      <c r="JN46" s="128" t="str">
        <f>IFERROR((IS46/(IK46+IG46))/12,"-")</f>
        <v>-</v>
      </c>
      <c r="JO46" s="129" t="str">
        <f>IFERROR((IU46-IT46)/12/IN46,"-")</f>
        <v>-</v>
      </c>
    </row>
    <row r="47" spans="1:275" customHeight="1" ht="15.75">
      <c r="A47" s="14" t="b">
        <f>IFERROR('SEM1'!A47,"-")</f>
        <v>0</v>
      </c>
      <c r="B47" s="14" t="b">
        <f>IFERROR('SEM1'!B47,"-")</f>
        <v>0</v>
      </c>
      <c r="C47" s="39">
        <f>+'SEM1'!IC47</f>
        <v>0</v>
      </c>
      <c r="D47" s="99">
        <f>SUM(H47:P47)</f>
        <v>0</v>
      </c>
      <c r="E47" s="99">
        <f>SUM(H47:N47)</f>
        <v>0</v>
      </c>
      <c r="F47" s="100">
        <f>I47+J47</f>
        <v>0</v>
      </c>
      <c r="G47" s="100">
        <f>L47+M47</f>
        <v>0</v>
      </c>
      <c r="H47" s="35">
        <f>+'SEM1'!IH47</f>
        <v>0</v>
      </c>
      <c r="I47" s="35">
        <f>+'SEM1'!II47</f>
        <v>0</v>
      </c>
      <c r="J47" s="35">
        <f>+'SEM1'!IJ47</f>
        <v>0</v>
      </c>
      <c r="K47" s="35">
        <f>+'SEM1'!IK47</f>
        <v>0</v>
      </c>
      <c r="L47" s="35">
        <f>+'SEM1'!IL47</f>
        <v>0</v>
      </c>
      <c r="M47" s="35">
        <f>+'SEM1'!IM47</f>
        <v>0</v>
      </c>
      <c r="N47" s="100">
        <f>+'SEM1'!IN47</f>
        <v/>
      </c>
      <c r="O47" s="35">
        <f>+'SEM1'!IO47</f>
        <v>0</v>
      </c>
      <c r="P47" s="35">
        <f>+'SEM1'!IP47</f>
        <v>0</v>
      </c>
      <c r="Q47" s="35">
        <f>+'SEM1'!IQ47</f>
        <v>0</v>
      </c>
      <c r="R47" s="35">
        <f>+'SEM1'!IR47</f>
        <v>0</v>
      </c>
      <c r="S47" s="35">
        <f>+'SEM1'!IS47</f>
        <v>0</v>
      </c>
      <c r="T47" s="23">
        <f>+'SEM1'!IT47</f>
        <v>0</v>
      </c>
      <c r="U47" s="26">
        <f>+'SEM1'!IU47</f>
        <v>0</v>
      </c>
      <c r="V47" s="42" t="str">
        <f>IFERROR(D47/C47,"-")</f>
        <v>-</v>
      </c>
      <c r="W47" s="89" t="str">
        <f>IFERROR((F47+G47)/C47,"-")</f>
        <v>-</v>
      </c>
      <c r="X47" s="43" t="str">
        <f>IFERROR(E47/D47,"-")</f>
        <v>-</v>
      </c>
      <c r="Y47" s="43" t="str">
        <f>IFERROR((H47+F47)/D47,"-")</f>
        <v>-</v>
      </c>
      <c r="Z47" s="43" t="str">
        <f>IFERROR((K47+G47)/D47,"-")</f>
        <v>-</v>
      </c>
      <c r="AA47" s="43" t="str">
        <f>IFERROR(N47/D47,"-")</f>
        <v>-</v>
      </c>
      <c r="AB47" s="43" t="str">
        <f>IFERROR(F47/(H47+F47),"-")</f>
        <v>-</v>
      </c>
      <c r="AC47" s="43" t="str">
        <f>IFERROR(G47/(K47+G47),"-")</f>
        <v>-</v>
      </c>
      <c r="AD47" s="43" t="str">
        <f>IFERROR(F47/D47,"-")</f>
        <v>-</v>
      </c>
      <c r="AE47" s="43" t="str">
        <f>IFERROR(I47/D47,"-")</f>
        <v>-</v>
      </c>
      <c r="AF47" s="43" t="str">
        <f>IFERROR(J47/D47,"-")</f>
        <v>-</v>
      </c>
      <c r="AG47" s="43" t="str">
        <f>IFERROR(G47/D47,"-")</f>
        <v>-</v>
      </c>
      <c r="AH47" s="43" t="str">
        <f>IFERROR(L47/D47,"-")</f>
        <v>-</v>
      </c>
      <c r="AI47" s="43" t="str">
        <f>IFERROR(M47/D47,"-")</f>
        <v>-</v>
      </c>
      <c r="AJ47" s="43" t="str">
        <f>IFERROR(O47/D47,"-")</f>
        <v>-</v>
      </c>
      <c r="AK47" s="43" t="str">
        <f>IFERROR(P47/D47,"-")</f>
        <v>-</v>
      </c>
      <c r="AL47" s="44" t="str">
        <f>IFERROR(Q47/C47,"-")</f>
        <v>-</v>
      </c>
      <c r="AM47" s="44" t="str">
        <f>IFERROR(R47/(H47+F47),"-")</f>
        <v>-</v>
      </c>
      <c r="AN47" s="44" t="str">
        <f>IFERROR((S47/(K47+G47))/12,"-")</f>
        <v>-</v>
      </c>
      <c r="AO47" s="90" t="str">
        <f>IFERROR((U47-T47)/12/N47,"-")</f>
        <v>-</v>
      </c>
      <c r="AP47" s="39">
        <f>+'SEM2'!IC47</f>
        <v>0</v>
      </c>
      <c r="AQ47" s="99">
        <f>SUM(AU47:BC47)</f>
        <v>0</v>
      </c>
      <c r="AR47" s="99">
        <f>SUM(AU47:BA47)</f>
        <v>0</v>
      </c>
      <c r="AS47" s="100">
        <f>AV47+AW47</f>
        <v>0</v>
      </c>
      <c r="AT47" s="100">
        <f>AY47+AZ47</f>
        <v>0</v>
      </c>
      <c r="AU47" s="35">
        <f>+'SEM2'!IH47</f>
        <v>0</v>
      </c>
      <c r="AV47" s="35">
        <f>+'SEM2'!II47</f>
        <v>0</v>
      </c>
      <c r="AW47" s="35">
        <f>+'SEM2'!IJ47</f>
        <v>0</v>
      </c>
      <c r="AX47" s="35">
        <f>+'SEM2'!IK47</f>
        <v>0</v>
      </c>
      <c r="AY47" s="35">
        <f>+'SEM2'!IL47</f>
        <v>0</v>
      </c>
      <c r="AZ47" s="35">
        <f>+'SEM2'!IM47</f>
        <v>0</v>
      </c>
      <c r="BA47" s="100">
        <f>+'SEM2'!IN47</f>
        <v/>
      </c>
      <c r="BB47" s="35">
        <f>+'SEM2'!IO47</f>
        <v>0</v>
      </c>
      <c r="BC47" s="35">
        <f>+'SEM2'!IP47</f>
        <v>0</v>
      </c>
      <c r="BD47" s="35">
        <f>+'SEM2'!IQ47</f>
        <v>0</v>
      </c>
      <c r="BE47" s="35">
        <f>+'SEM2'!IR47</f>
        <v>0</v>
      </c>
      <c r="BF47" s="35">
        <f>+'SEM2'!IS47</f>
        <v>0</v>
      </c>
      <c r="BG47" s="23">
        <f>+'SEM2'!IT47</f>
        <v>0</v>
      </c>
      <c r="BH47" s="26">
        <f>+'SEM2'!IU47</f>
        <v>0</v>
      </c>
      <c r="BI47" s="42" t="str">
        <f>IFERROR(AQ47/AP47,"-")</f>
        <v>-</v>
      </c>
      <c r="BJ47" s="89" t="str">
        <f>IFERROR((AS47+AT47)/AP47,"-")</f>
        <v>-</v>
      </c>
      <c r="BK47" s="43" t="str">
        <f>IFERROR(AR47/AQ47,"-")</f>
        <v>-</v>
      </c>
      <c r="BL47" s="43" t="str">
        <f>IFERROR((AU47+AS47)/AQ47,"-")</f>
        <v>-</v>
      </c>
      <c r="BM47" s="43" t="str">
        <f>IFERROR((AX47+AT47)/AQ47,"-")</f>
        <v>-</v>
      </c>
      <c r="BN47" s="43" t="str">
        <f>IFERROR(BA47/AQ47,"-")</f>
        <v>-</v>
      </c>
      <c r="BO47" s="43" t="str">
        <f>IFERROR(AS47/(AU47+AS47),"-")</f>
        <v>-</v>
      </c>
      <c r="BP47" s="43" t="str">
        <f>IFERROR(AT47/(AX47+AT47),"-")</f>
        <v>-</v>
      </c>
      <c r="BQ47" s="43" t="str">
        <f>IFERROR(AS47/AQ47,"-")</f>
        <v>-</v>
      </c>
      <c r="BR47" s="43" t="str">
        <f>IFERROR(AV47/AQ47,"-")</f>
        <v>-</v>
      </c>
      <c r="BS47" s="43" t="str">
        <f>IFERROR(AW47/AQ47,"-")</f>
        <v>-</v>
      </c>
      <c r="BT47" s="43" t="str">
        <f>IFERROR(AT47/AQ47,"-")</f>
        <v>-</v>
      </c>
      <c r="BU47" s="43" t="str">
        <f>IFERROR(AY47/AQ47,"-")</f>
        <v>-</v>
      </c>
      <c r="BV47" s="43" t="str">
        <f>IFERROR(AZ47/AQ47,"-")</f>
        <v>-</v>
      </c>
      <c r="BW47" s="43" t="str">
        <f>IFERROR(BB47/AQ47,"-")</f>
        <v>-</v>
      </c>
      <c r="BX47" s="43" t="str">
        <f>IFERROR(BC47/AQ47,"-")</f>
        <v>-</v>
      </c>
      <c r="BY47" s="44" t="str">
        <f>IFERROR(BD47/AP47,"-")</f>
        <v>-</v>
      </c>
      <c r="BZ47" s="44" t="str">
        <f>IFERROR(BE47/(AU47+AS47),"-")</f>
        <v>-</v>
      </c>
      <c r="CA47" s="44" t="str">
        <f>IFERROR((BF47/(AX47+AT47))/12,"-")</f>
        <v>-</v>
      </c>
      <c r="CB47" s="90" t="str">
        <f>IFERROR((BH47-BG47)/12/BA47,"-")</f>
        <v>-</v>
      </c>
      <c r="CC47" s="39">
        <f>+'SEM3'!IC47</f>
        <v>0</v>
      </c>
      <c r="CD47" s="99">
        <f>SUM(CH47:CP47)</f>
        <v>0</v>
      </c>
      <c r="CE47" s="99">
        <f>SUM(CH47:CN47)</f>
        <v>0</v>
      </c>
      <c r="CF47" s="100">
        <f>CI47+CJ47</f>
        <v>0</v>
      </c>
      <c r="CG47" s="100">
        <f>CL47+CM47</f>
        <v>0</v>
      </c>
      <c r="CH47" s="35">
        <f>+'SEM3'!IH47</f>
        <v>0</v>
      </c>
      <c r="CI47" s="35">
        <f>+'SEM3'!II47</f>
        <v>0</v>
      </c>
      <c r="CJ47" s="35">
        <f>+'SEM3'!IJ47</f>
        <v>0</v>
      </c>
      <c r="CK47" s="35">
        <f>+'SEM3'!IK47</f>
        <v>0</v>
      </c>
      <c r="CL47" s="35">
        <f>+'SEM3'!IL47</f>
        <v>0</v>
      </c>
      <c r="CM47" s="35">
        <f>+'SEM3'!IM47</f>
        <v>0</v>
      </c>
      <c r="CN47" s="100">
        <f>+'SEM3'!IN47</f>
        <v/>
      </c>
      <c r="CO47" s="35">
        <f>+'SEM3'!IO47</f>
        <v>0</v>
      </c>
      <c r="CP47" s="35">
        <f>+'SEM3'!IP47</f>
        <v>0</v>
      </c>
      <c r="CQ47" s="35">
        <f>+'SEM3'!IQ47</f>
        <v>0</v>
      </c>
      <c r="CR47" s="35">
        <f>+'SEM3'!IR47</f>
        <v>0</v>
      </c>
      <c r="CS47" s="35">
        <f>+'SEM3'!IS47</f>
        <v>0</v>
      </c>
      <c r="CT47" s="23">
        <f>+'SEM3'!IT47</f>
        <v>0</v>
      </c>
      <c r="CU47" s="26">
        <f>+'SEM3'!IU47</f>
        <v>0</v>
      </c>
      <c r="CV47" s="42" t="str">
        <f>IFERROR(CD47/CC47,"-")</f>
        <v>-</v>
      </c>
      <c r="CW47" s="89" t="str">
        <f>IFERROR((CF47+CG47)/CC47,"-")</f>
        <v>-</v>
      </c>
      <c r="CX47" s="43" t="str">
        <f>IFERROR(CE47/CD47,"-")</f>
        <v>-</v>
      </c>
      <c r="CY47" s="43" t="str">
        <f>IFERROR((CH47+CF47)/CD47,"-")</f>
        <v>-</v>
      </c>
      <c r="CZ47" s="43" t="str">
        <f>IFERROR((CK47+CG47)/CD47,"-")</f>
        <v>-</v>
      </c>
      <c r="DA47" s="43" t="str">
        <f>IFERROR(CN47/CD47,"-")</f>
        <v>-</v>
      </c>
      <c r="DB47" s="43" t="str">
        <f>IFERROR(CF47/(CH47+CF47),"-")</f>
        <v>-</v>
      </c>
      <c r="DC47" s="43" t="str">
        <f>IFERROR(CG47/(CK47+CG47),"-")</f>
        <v>-</v>
      </c>
      <c r="DD47" s="43" t="str">
        <f>IFERROR(CF47/CD47,"-")</f>
        <v>-</v>
      </c>
      <c r="DE47" s="43" t="str">
        <f>IFERROR(CI47/CD47,"-")</f>
        <v>-</v>
      </c>
      <c r="DF47" s="43" t="str">
        <f>IFERROR(CJ47/CD47,"-")</f>
        <v>-</v>
      </c>
      <c r="DG47" s="43" t="str">
        <f>IFERROR(CG47/CD47,"-")</f>
        <v>-</v>
      </c>
      <c r="DH47" s="43" t="str">
        <f>IFERROR(CL47/CD47,"-")</f>
        <v>-</v>
      </c>
      <c r="DI47" s="43" t="str">
        <f>IFERROR(CM47/CD47,"-")</f>
        <v>-</v>
      </c>
      <c r="DJ47" s="43" t="str">
        <f>IFERROR(CO47/CD47,"-")</f>
        <v>-</v>
      </c>
      <c r="DK47" s="43" t="str">
        <f>IFERROR(CP47/CD47,"-")</f>
        <v>-</v>
      </c>
      <c r="DL47" s="44" t="str">
        <f>IFERROR(CQ47/CC47,"-")</f>
        <v>-</v>
      </c>
      <c r="DM47" s="44" t="str">
        <f>IFERROR(CR47/(CH47+CF47),"-")</f>
        <v>-</v>
      </c>
      <c r="DN47" s="44" t="str">
        <f>IFERROR((CS47/(CK47+CG47))/12,"-")</f>
        <v>-</v>
      </c>
      <c r="DO47" s="90" t="str">
        <f>IFERROR((CU47-CT47)/12/CN47,"-")</f>
        <v>-</v>
      </c>
      <c r="DP47" s="39">
        <f>+'SEM4'!IC47</f>
        <v>0</v>
      </c>
      <c r="DQ47" s="99">
        <f>SUM(DU47:EC47)</f>
        <v>0</v>
      </c>
      <c r="DR47" s="99">
        <f>SUM(DU47:EA47)</f>
        <v>0</v>
      </c>
      <c r="DS47" s="100">
        <f>DV47+DW47</f>
        <v>0</v>
      </c>
      <c r="DT47" s="100">
        <f>DY47+DZ47</f>
        <v>0</v>
      </c>
      <c r="DU47" s="35">
        <f>+'SEM4'!IH47</f>
        <v>0</v>
      </c>
      <c r="DV47" s="35">
        <f>+'SEM4'!II47</f>
        <v>0</v>
      </c>
      <c r="DW47" s="35">
        <f>+'SEM4'!IJ47</f>
        <v>0</v>
      </c>
      <c r="DX47" s="35">
        <f>+'SEM4'!IK47</f>
        <v>0</v>
      </c>
      <c r="DY47" s="35">
        <f>+'SEM4'!IL47</f>
        <v>0</v>
      </c>
      <c r="DZ47" s="35">
        <f>+'SEM4'!IM47</f>
        <v>0</v>
      </c>
      <c r="EA47" s="100">
        <f>+'SEM4'!IN47</f>
        <v/>
      </c>
      <c r="EB47" s="35">
        <f>+'SEM4'!IO47</f>
        <v>0</v>
      </c>
      <c r="EC47" s="35">
        <f>+'SEM4'!IP47</f>
        <v>0</v>
      </c>
      <c r="ED47" s="35">
        <f>+'SEM4'!IQ47</f>
        <v>0</v>
      </c>
      <c r="EE47" s="35">
        <f>+'SEM4'!IR47</f>
        <v>0</v>
      </c>
      <c r="EF47" s="35">
        <f>+'SEM4'!IS47</f>
        <v>0</v>
      </c>
      <c r="EG47" s="23">
        <f>+'SEM4'!IT47</f>
        <v>0</v>
      </c>
      <c r="EH47" s="26">
        <f>+'SEM4'!IU47</f>
        <v>0</v>
      </c>
      <c r="EI47" s="42" t="str">
        <f>IFERROR(DQ47/DP47,"-")</f>
        <v>-</v>
      </c>
      <c r="EJ47" s="89" t="str">
        <f>IFERROR((DS47+DT47)/DP47,"-")</f>
        <v>-</v>
      </c>
      <c r="EK47" s="43" t="str">
        <f>IFERROR(DR47/DQ47,"-")</f>
        <v>-</v>
      </c>
      <c r="EL47" s="43" t="str">
        <f>IFERROR((DU47+DS47)/DQ47,"-")</f>
        <v>-</v>
      </c>
      <c r="EM47" s="43" t="str">
        <f>IFERROR((DX47+DT47)/DQ47,"-")</f>
        <v>-</v>
      </c>
      <c r="EN47" s="43" t="str">
        <f>IFERROR(EA47/DQ47,"-")</f>
        <v>-</v>
      </c>
      <c r="EO47" s="43" t="str">
        <f>IFERROR(DS47/(DU47+DS47),"-")</f>
        <v>-</v>
      </c>
      <c r="EP47" s="43" t="str">
        <f>IFERROR(DT47/(DX47+DT47),"-")</f>
        <v>-</v>
      </c>
      <c r="EQ47" s="43" t="str">
        <f>IFERROR(DS47/DQ47,"-")</f>
        <v>-</v>
      </c>
      <c r="ER47" s="43" t="str">
        <f>IFERROR(DV47/DQ47,"-")</f>
        <v>-</v>
      </c>
      <c r="ES47" s="43" t="str">
        <f>IFERROR(DW47/DQ47,"-")</f>
        <v>-</v>
      </c>
      <c r="ET47" s="43" t="str">
        <f>IFERROR(DT47/DQ47,"-")</f>
        <v>-</v>
      </c>
      <c r="EU47" s="43" t="str">
        <f>IFERROR(DY47/DQ47,"-")</f>
        <v>-</v>
      </c>
      <c r="EV47" s="43" t="str">
        <f>IFERROR(DZ47/DQ47,"-")</f>
        <v>-</v>
      </c>
      <c r="EW47" s="43" t="str">
        <f>IFERROR(EB47/DQ47,"-")</f>
        <v>-</v>
      </c>
      <c r="EX47" s="43" t="str">
        <f>IFERROR(EC47/DQ47,"-")</f>
        <v>-</v>
      </c>
      <c r="EY47" s="44" t="str">
        <f>IFERROR(ED47/DP47,"-")</f>
        <v>-</v>
      </c>
      <c r="EZ47" s="44" t="str">
        <f>IFERROR(EE47/(DU47+DS47),"-")</f>
        <v>-</v>
      </c>
      <c r="FA47" s="44" t="str">
        <f>IFERROR((EF47/(DX47+DT47))/12,"-")</f>
        <v>-</v>
      </c>
      <c r="FB47" s="90" t="str">
        <f>IFERROR((EH47-EG47)/12/EA47,"-")</f>
        <v>-</v>
      </c>
      <c r="FC47" s="39">
        <f>+'SEM5'!IC47</f>
        <v>0</v>
      </c>
      <c r="FD47" s="99">
        <f>SUM(FH47:FP47)</f>
        <v>0</v>
      </c>
      <c r="FE47" s="99">
        <f>SUM(FH47:FN47)</f>
        <v>0</v>
      </c>
      <c r="FF47" s="100">
        <f>FI47+FJ47</f>
        <v>0</v>
      </c>
      <c r="FG47" s="100">
        <f>FL47+FM47</f>
        <v>0</v>
      </c>
      <c r="FH47" s="35">
        <f>+'SEM5'!IH47</f>
        <v>0</v>
      </c>
      <c r="FI47" s="35">
        <f>+'SEM5'!II47</f>
        <v>0</v>
      </c>
      <c r="FJ47" s="35">
        <f>+'SEM5'!IJ47</f>
        <v>0</v>
      </c>
      <c r="FK47" s="35">
        <f>+'SEM5'!IK47</f>
        <v>0</v>
      </c>
      <c r="FL47" s="35">
        <f>+'SEM5'!IL47</f>
        <v>0</v>
      </c>
      <c r="FM47" s="35">
        <f>+'SEM5'!IM47</f>
        <v>0</v>
      </c>
      <c r="FN47" s="100">
        <f>+'SEM5'!IN47</f>
        <v/>
      </c>
      <c r="FO47" s="35">
        <f>+'SEM5'!IO47</f>
        <v>0</v>
      </c>
      <c r="FP47" s="35">
        <f>+'SEM5'!IP47</f>
        <v>0</v>
      </c>
      <c r="FQ47" s="35">
        <f>+'SEM5'!IQ47</f>
        <v>0</v>
      </c>
      <c r="FR47" s="35">
        <f>+'SEM5'!IR47</f>
        <v>0</v>
      </c>
      <c r="FS47" s="35">
        <f>+'SEM5'!IS47</f>
        <v>0</v>
      </c>
      <c r="FT47" s="23">
        <f>+'SEM5'!IT47</f>
        <v>0</v>
      </c>
      <c r="FU47" s="26">
        <f>+'SEM5'!IU47</f>
        <v>0</v>
      </c>
      <c r="FV47" s="42" t="str">
        <f>IFERROR(FD47/FC47,"-")</f>
        <v>-</v>
      </c>
      <c r="FW47" s="89" t="str">
        <f>IFERROR((FF47+FG47)/FC47,"-")</f>
        <v>-</v>
      </c>
      <c r="FX47" s="43" t="str">
        <f>IFERROR(FE47/FD47,"-")</f>
        <v>-</v>
      </c>
      <c r="FY47" s="43" t="str">
        <f>IFERROR((FH47+FF47)/FD47,"-")</f>
        <v>-</v>
      </c>
      <c r="FZ47" s="43" t="str">
        <f>IFERROR((FK47+FG47)/FD47,"-")</f>
        <v>-</v>
      </c>
      <c r="GA47" s="43" t="str">
        <f>IFERROR(FN47/FD47,"-")</f>
        <v>-</v>
      </c>
      <c r="GB47" s="43" t="str">
        <f>IFERROR(FF47/(FH47+FF47),"-")</f>
        <v>-</v>
      </c>
      <c r="GC47" s="43" t="str">
        <f>IFERROR(FG47/(FK47+FG47),"-")</f>
        <v>-</v>
      </c>
      <c r="GD47" s="43" t="str">
        <f>IFERROR(FF47/FD47,"-")</f>
        <v>-</v>
      </c>
      <c r="GE47" s="43" t="str">
        <f>IFERROR(FI47/FD47,"-")</f>
        <v>-</v>
      </c>
      <c r="GF47" s="43" t="str">
        <f>IFERROR(FJ47/FD47,"-")</f>
        <v>-</v>
      </c>
      <c r="GG47" s="43" t="str">
        <f>IFERROR(FG47/FD47,"-")</f>
        <v>-</v>
      </c>
      <c r="GH47" s="43" t="str">
        <f>IFERROR(FL47/FD47,"-")</f>
        <v>-</v>
      </c>
      <c r="GI47" s="43" t="str">
        <f>IFERROR(FM47/FD47,"-")</f>
        <v>-</v>
      </c>
      <c r="GJ47" s="43" t="str">
        <f>IFERROR(FO47/FD47,"-")</f>
        <v>-</v>
      </c>
      <c r="GK47" s="43" t="str">
        <f>IFERROR(FP47/FD47,"-")</f>
        <v>-</v>
      </c>
      <c r="GL47" s="44" t="str">
        <f>IFERROR(FQ47/FC47,"-")</f>
        <v>-</v>
      </c>
      <c r="GM47" s="44" t="str">
        <f>IFERROR(FR47/(FH47+FF47),"-")</f>
        <v>-</v>
      </c>
      <c r="GN47" s="44" t="str">
        <f>IFERROR((FS47/(FK47+FG47))/12,"-")</f>
        <v>-</v>
      </c>
      <c r="GO47" s="90" t="str">
        <f>IFERROR((FU47-FT47)/12/FN47,"-")</f>
        <v>-</v>
      </c>
      <c r="GP47" s="39">
        <f>'SEM6'!IC47</f>
        <v>0</v>
      </c>
      <c r="GQ47" s="99">
        <f>SUM(GU47:HC47)</f>
        <v>0</v>
      </c>
      <c r="GR47" s="99">
        <f>SUM(GU47:HA47)</f>
        <v>0</v>
      </c>
      <c r="GS47" s="100">
        <f>GV47+GW47</f>
        <v>0</v>
      </c>
      <c r="GT47" s="100">
        <f>GY47+GZ47</f>
        <v>0</v>
      </c>
      <c r="GU47" s="35">
        <f>'SEM6'!IH47</f>
        <v>0</v>
      </c>
      <c r="GV47" s="35">
        <f>'SEM6'!II47</f>
        <v>0</v>
      </c>
      <c r="GW47" s="35">
        <f>'SEM6'!IJ47</f>
        <v>0</v>
      </c>
      <c r="GX47" s="35">
        <f>'SEM6'!IK47</f>
        <v>0</v>
      </c>
      <c r="GY47" s="35">
        <f>'SEM6'!IL47</f>
        <v>0</v>
      </c>
      <c r="GZ47" s="35">
        <f>'SEM6'!IM47</f>
        <v>0</v>
      </c>
      <c r="HA47" s="100">
        <f>'SEM6'!IN47</f>
        <v/>
      </c>
      <c r="HB47" s="35">
        <f>'SEM6'!IO47</f>
        <v>0</v>
      </c>
      <c r="HC47" s="35">
        <f>'SEM6'!IP47</f>
        <v>0</v>
      </c>
      <c r="HD47" s="35">
        <f>'SEM6'!IQ47</f>
        <v>0</v>
      </c>
      <c r="HE47" s="35">
        <f>'SEM6'!IR47</f>
        <v>0</v>
      </c>
      <c r="HF47" s="35">
        <f>'SEM6'!IS47</f>
        <v>0</v>
      </c>
      <c r="HG47" s="23">
        <f>'SEM6'!IT47</f>
        <v>0</v>
      </c>
      <c r="HH47" s="26">
        <f>'SEM6'!IU47</f>
        <v>0</v>
      </c>
      <c r="HI47" s="42" t="str">
        <f>IFERROR(GQ47/GP47,"-")</f>
        <v>-</v>
      </c>
      <c r="HJ47" s="89" t="str">
        <f>IFERROR((GS47+GT47)/GP47,"-")</f>
        <v>-</v>
      </c>
      <c r="HK47" s="43" t="str">
        <f>IFERROR(GR47/GQ47,"-")</f>
        <v>-</v>
      </c>
      <c r="HL47" s="43" t="str">
        <f>IFERROR((GU47+GS47)/GQ47,"-")</f>
        <v>-</v>
      </c>
      <c r="HM47" s="43" t="str">
        <f>IFERROR((GX47+GT47)/GQ47,"-")</f>
        <v>-</v>
      </c>
      <c r="HN47" s="43" t="str">
        <f>IFERROR(HA47/GQ47,"-")</f>
        <v>-</v>
      </c>
      <c r="HO47" s="43" t="str">
        <f>IFERROR(GS47/(GU47+GS47),"-")</f>
        <v>-</v>
      </c>
      <c r="HP47" s="43" t="str">
        <f>IFERROR(GT47/(GX47+GT47),"-")</f>
        <v>-</v>
      </c>
      <c r="HQ47" s="43" t="str">
        <f>IFERROR(GS47/GQ47,"-")</f>
        <v>-</v>
      </c>
      <c r="HR47" s="43" t="str">
        <f>IFERROR(GV47/GQ47,"-")</f>
        <v>-</v>
      </c>
      <c r="HS47" s="43" t="str">
        <f>IFERROR(GW47/GQ47,"-")</f>
        <v>-</v>
      </c>
      <c r="HT47" s="43" t="str">
        <f>IFERROR(GT47/GQ47,"-")</f>
        <v>-</v>
      </c>
      <c r="HU47" s="43" t="str">
        <f>IFERROR(GY47/GQ47,"-")</f>
        <v>-</v>
      </c>
      <c r="HV47" s="43" t="str">
        <f>IFERROR(GZ47/GQ47,"-")</f>
        <v>-</v>
      </c>
      <c r="HW47" s="43" t="str">
        <f>IFERROR(HB47/GQ47,"-")</f>
        <v>-</v>
      </c>
      <c r="HX47" s="43" t="str">
        <f>IFERROR(HC47/GQ47,"-")</f>
        <v>-</v>
      </c>
      <c r="HY47" s="44" t="str">
        <f>IFERROR(HD47/GP47,"-")</f>
        <v>-</v>
      </c>
      <c r="HZ47" s="44" t="str">
        <f>IFERROR(HE47/(GU47+GS47),"-")</f>
        <v>-</v>
      </c>
      <c r="IA47" s="44" t="str">
        <f>IFERROR((HF47/(GX47+GT47))/12,"-")</f>
        <v>-</v>
      </c>
      <c r="IB47" s="90" t="str">
        <f>IFERROR((HH47-HG47)/12/HA47,"-")</f>
        <v>-</v>
      </c>
      <c r="IC47" s="39">
        <f>'CUMUL Novembre 2022'!C47</f>
        <v>0</v>
      </c>
      <c r="ID47" s="112">
        <f>SUM(IH47:IP47)</f>
        <v>0</v>
      </c>
      <c r="IE47" s="112">
        <f>SUM(IH47:IN47)</f>
        <v>0</v>
      </c>
      <c r="IF47" s="113">
        <f>II47+IJ47</f>
        <v>0</v>
      </c>
      <c r="IG47" s="113">
        <f>IL47+IM47</f>
        <v>0</v>
      </c>
      <c r="IH47" s="35">
        <f>'CUMUL Novembre 2022'!H47</f>
        <v>0</v>
      </c>
      <c r="II47" s="35">
        <f>'CUMUL Novembre 2022'!I47</f>
        <v>0</v>
      </c>
      <c r="IJ47" s="35">
        <f>'CUMUL Novembre 2022'!J47</f>
        <v>0</v>
      </c>
      <c r="IK47" s="35">
        <f>'CUMUL Novembre 2022'!K47</f>
        <v>0</v>
      </c>
      <c r="IL47" s="35">
        <f>'CUMUL Novembre 2022'!L47</f>
        <v>0</v>
      </c>
      <c r="IM47" s="35">
        <f>'CUMUL Novembre 2022'!M47</f>
        <v>0</v>
      </c>
      <c r="IN47" s="113">
        <f>'CUMUL Novembre 2022'!N47</f>
        <v>0</v>
      </c>
      <c r="IO47" s="35">
        <f>'CUMUL Novembre 2022'!O47</f>
        <v>0</v>
      </c>
      <c r="IP47" s="35">
        <f>'CUMUL Novembre 2022'!P47</f>
        <v>0</v>
      </c>
      <c r="IQ47" s="35">
        <f>'CUMUL Novembre 2022'!Q47</f>
        <v>0</v>
      </c>
      <c r="IR47" s="35">
        <f>'CUMUL Novembre 2022'!R47</f>
        <v>0</v>
      </c>
      <c r="IS47" s="35">
        <f>'CUMUL Novembre 2022'!S47</f>
        <v>0</v>
      </c>
      <c r="IT47" s="23">
        <f>'CUMUL Novembre 2022'!T47</f>
        <v>0</v>
      </c>
      <c r="IU47" s="26">
        <f>'CUMUL Novembre 2022'!U47</f>
        <v>0</v>
      </c>
      <c r="IV47" s="125" t="str">
        <f>IFERROR(ID47/IC47,"-")</f>
        <v>-</v>
      </c>
      <c r="IW47" s="126" t="str">
        <f>IFERROR((IF47+IG47)/IC47,"-")</f>
        <v>-</v>
      </c>
      <c r="IX47" s="127" t="str">
        <f>IFERROR(IE47/ID47,"-")</f>
        <v>-</v>
      </c>
      <c r="IY47" s="127" t="str">
        <f>IFERROR((IH47+IF47)/ID47,"-")</f>
        <v>-</v>
      </c>
      <c r="IZ47" s="127" t="str">
        <f>IFERROR((IK47+IG47)/ID47,"-")</f>
        <v>-</v>
      </c>
      <c r="JA47" s="127" t="str">
        <f>IFERROR(IN47/ID47,"-")</f>
        <v>-</v>
      </c>
      <c r="JB47" s="127" t="str">
        <f>IFERROR(IF47/(IH47+IF47),"-")</f>
        <v>-</v>
      </c>
      <c r="JC47" s="127" t="str">
        <f>IFERROR(IG47/(IK47+IG47),"-")</f>
        <v>-</v>
      </c>
      <c r="JD47" s="127" t="str">
        <f>IFERROR(IF47/ID47,"-")</f>
        <v>-</v>
      </c>
      <c r="JE47" s="127" t="str">
        <f>IFERROR(II47/ID47,"-")</f>
        <v>-</v>
      </c>
      <c r="JF47" s="127" t="str">
        <f>IFERROR(IJ47/ID47,"-")</f>
        <v>-</v>
      </c>
      <c r="JG47" s="127" t="str">
        <f>IFERROR(IG47/ID47,"-")</f>
        <v>-</v>
      </c>
      <c r="JH47" s="127" t="str">
        <f>IFERROR(IL47/ID47,"-")</f>
        <v>-</v>
      </c>
      <c r="JI47" s="127" t="str">
        <f>IFERROR(IM47/ID47,"-")</f>
        <v>-</v>
      </c>
      <c r="JJ47" s="127" t="str">
        <f>IFERROR(IO47/ID47,"-")</f>
        <v>-</v>
      </c>
      <c r="JK47" s="127" t="str">
        <f>IFERROR(IP47/ID47,"-")</f>
        <v>-</v>
      </c>
      <c r="JL47" s="128" t="str">
        <f>IFERROR(IQ47/IC47,"-")</f>
        <v>-</v>
      </c>
      <c r="JM47" s="128" t="str">
        <f>IFERROR(IR47/(IH47+IF47),"-")</f>
        <v>-</v>
      </c>
      <c r="JN47" s="128" t="str">
        <f>IFERROR((IS47/(IK47+IG47))/12,"-")</f>
        <v>-</v>
      </c>
      <c r="JO47" s="129" t="str">
        <f>IFERROR((IU47-IT47)/12/IN47,"-")</f>
        <v>-</v>
      </c>
    </row>
    <row r="48" spans="1:275" customHeight="1" ht="15.75">
      <c r="A48" s="14" t="b">
        <f>IFERROR('SEM1'!A48,"-")</f>
        <v>0</v>
      </c>
      <c r="B48" s="14" t="b">
        <f>IFERROR('SEM1'!B48,"-")</f>
        <v>0</v>
      </c>
      <c r="C48" s="39">
        <f>+'SEM1'!IC48</f>
        <v>0</v>
      </c>
      <c r="D48" s="99">
        <f>SUM(H48:P48)</f>
        <v>0</v>
      </c>
      <c r="E48" s="99">
        <f>SUM(H48:N48)</f>
        <v>0</v>
      </c>
      <c r="F48" s="100">
        <f>I48+J48</f>
        <v>0</v>
      </c>
      <c r="G48" s="100">
        <f>L48+M48</f>
        <v>0</v>
      </c>
      <c r="H48" s="35">
        <f>+'SEM1'!IH48</f>
        <v>0</v>
      </c>
      <c r="I48" s="35">
        <f>+'SEM1'!II48</f>
        <v>0</v>
      </c>
      <c r="J48" s="35">
        <f>+'SEM1'!IJ48</f>
        <v>0</v>
      </c>
      <c r="K48" s="35">
        <f>+'SEM1'!IK48</f>
        <v>0</v>
      </c>
      <c r="L48" s="35">
        <f>+'SEM1'!IL48</f>
        <v>0</v>
      </c>
      <c r="M48" s="35">
        <f>+'SEM1'!IM48</f>
        <v>0</v>
      </c>
      <c r="N48" s="100">
        <f>+'SEM1'!IN48</f>
        <v/>
      </c>
      <c r="O48" s="35">
        <f>+'SEM1'!IO48</f>
        <v>0</v>
      </c>
      <c r="P48" s="35">
        <f>+'SEM1'!IP48</f>
        <v>0</v>
      </c>
      <c r="Q48" s="35">
        <f>+'SEM1'!IQ48</f>
        <v>0</v>
      </c>
      <c r="R48" s="35">
        <f>+'SEM1'!IR48</f>
        <v>0</v>
      </c>
      <c r="S48" s="35">
        <f>+'SEM1'!IS48</f>
        <v>0</v>
      </c>
      <c r="T48" s="23">
        <f>+'SEM1'!IT48</f>
        <v>0</v>
      </c>
      <c r="U48" s="26">
        <f>+'SEM1'!IU48</f>
        <v>0</v>
      </c>
      <c r="V48" s="42" t="str">
        <f>IFERROR(D48/C48,"-")</f>
        <v>-</v>
      </c>
      <c r="W48" s="89" t="str">
        <f>IFERROR((F48+G48)/C48,"-")</f>
        <v>-</v>
      </c>
      <c r="X48" s="43" t="str">
        <f>IFERROR(E48/D48,"-")</f>
        <v>-</v>
      </c>
      <c r="Y48" s="43" t="str">
        <f>IFERROR((H48+F48)/D48,"-")</f>
        <v>-</v>
      </c>
      <c r="Z48" s="43" t="str">
        <f>IFERROR((K48+G48)/D48,"-")</f>
        <v>-</v>
      </c>
      <c r="AA48" s="43" t="str">
        <f>IFERROR(N48/D48,"-")</f>
        <v>-</v>
      </c>
      <c r="AB48" s="43" t="str">
        <f>IFERROR(F48/(H48+F48),"-")</f>
        <v>-</v>
      </c>
      <c r="AC48" s="43" t="str">
        <f>IFERROR(G48/(K48+G48),"-")</f>
        <v>-</v>
      </c>
      <c r="AD48" s="43" t="str">
        <f>IFERROR(F48/D48,"-")</f>
        <v>-</v>
      </c>
      <c r="AE48" s="43" t="str">
        <f>IFERROR(I48/D48,"-")</f>
        <v>-</v>
      </c>
      <c r="AF48" s="43" t="str">
        <f>IFERROR(J48/D48,"-")</f>
        <v>-</v>
      </c>
      <c r="AG48" s="43" t="str">
        <f>IFERROR(G48/D48,"-")</f>
        <v>-</v>
      </c>
      <c r="AH48" s="43" t="str">
        <f>IFERROR(L48/D48,"-")</f>
        <v>-</v>
      </c>
      <c r="AI48" s="43" t="str">
        <f>IFERROR(M48/D48,"-")</f>
        <v>-</v>
      </c>
      <c r="AJ48" s="43" t="str">
        <f>IFERROR(O48/D48,"-")</f>
        <v>-</v>
      </c>
      <c r="AK48" s="43" t="str">
        <f>IFERROR(P48/D48,"-")</f>
        <v>-</v>
      </c>
      <c r="AL48" s="44" t="str">
        <f>IFERROR(Q48/C48,"-")</f>
        <v>-</v>
      </c>
      <c r="AM48" s="44" t="str">
        <f>IFERROR(R48/(H48+F48),"-")</f>
        <v>-</v>
      </c>
      <c r="AN48" s="44" t="str">
        <f>IFERROR((S48/(K48+G48))/12,"-")</f>
        <v>-</v>
      </c>
      <c r="AO48" s="90" t="str">
        <f>IFERROR((U48-T48)/12/N48,"-")</f>
        <v>-</v>
      </c>
      <c r="AP48" s="39">
        <f>+'SEM2'!IC48</f>
        <v>0</v>
      </c>
      <c r="AQ48" s="99">
        <f>SUM(AU48:BC48)</f>
        <v>0</v>
      </c>
      <c r="AR48" s="99">
        <f>SUM(AU48:BA48)</f>
        <v>0</v>
      </c>
      <c r="AS48" s="100">
        <f>AV48+AW48</f>
        <v>0</v>
      </c>
      <c r="AT48" s="100">
        <f>AY48+AZ48</f>
        <v>0</v>
      </c>
      <c r="AU48" s="35">
        <f>+'SEM2'!IH48</f>
        <v>0</v>
      </c>
      <c r="AV48" s="35">
        <f>+'SEM2'!II48</f>
        <v>0</v>
      </c>
      <c r="AW48" s="35">
        <f>+'SEM2'!IJ48</f>
        <v>0</v>
      </c>
      <c r="AX48" s="35">
        <f>+'SEM2'!IK48</f>
        <v>0</v>
      </c>
      <c r="AY48" s="35">
        <f>+'SEM2'!IL48</f>
        <v>0</v>
      </c>
      <c r="AZ48" s="35">
        <f>+'SEM2'!IM48</f>
        <v>0</v>
      </c>
      <c r="BA48" s="100">
        <f>+'SEM2'!IN48</f>
        <v/>
      </c>
      <c r="BB48" s="35">
        <f>+'SEM2'!IO48</f>
        <v>0</v>
      </c>
      <c r="BC48" s="35">
        <f>+'SEM2'!IP48</f>
        <v>0</v>
      </c>
      <c r="BD48" s="35">
        <f>+'SEM2'!IQ48</f>
        <v>0</v>
      </c>
      <c r="BE48" s="35">
        <f>+'SEM2'!IR48</f>
        <v>0</v>
      </c>
      <c r="BF48" s="35">
        <f>+'SEM2'!IS48</f>
        <v>0</v>
      </c>
      <c r="BG48" s="23">
        <f>+'SEM2'!IT48</f>
        <v>0</v>
      </c>
      <c r="BH48" s="26">
        <f>+'SEM2'!IU48</f>
        <v>0</v>
      </c>
      <c r="BI48" s="42" t="str">
        <f>IFERROR(AQ48/AP48,"-")</f>
        <v>-</v>
      </c>
      <c r="BJ48" s="89" t="str">
        <f>IFERROR((AS48+AT48)/AP48,"-")</f>
        <v>-</v>
      </c>
      <c r="BK48" s="43" t="str">
        <f>IFERROR(AR48/AQ48,"-")</f>
        <v>-</v>
      </c>
      <c r="BL48" s="43" t="str">
        <f>IFERROR((AU48+AS48)/AQ48,"-")</f>
        <v>-</v>
      </c>
      <c r="BM48" s="43" t="str">
        <f>IFERROR((AX48+AT48)/AQ48,"-")</f>
        <v>-</v>
      </c>
      <c r="BN48" s="43" t="str">
        <f>IFERROR(BA48/AQ48,"-")</f>
        <v>-</v>
      </c>
      <c r="BO48" s="43" t="str">
        <f>IFERROR(AS48/(AU48+AS48),"-")</f>
        <v>-</v>
      </c>
      <c r="BP48" s="43" t="str">
        <f>IFERROR(AT48/(AX48+AT48),"-")</f>
        <v>-</v>
      </c>
      <c r="BQ48" s="43" t="str">
        <f>IFERROR(AS48/AQ48,"-")</f>
        <v>-</v>
      </c>
      <c r="BR48" s="43" t="str">
        <f>IFERROR(AV48/AQ48,"-")</f>
        <v>-</v>
      </c>
      <c r="BS48" s="43" t="str">
        <f>IFERROR(AW48/AQ48,"-")</f>
        <v>-</v>
      </c>
      <c r="BT48" s="43" t="str">
        <f>IFERROR(AT48/AQ48,"-")</f>
        <v>-</v>
      </c>
      <c r="BU48" s="43" t="str">
        <f>IFERROR(AY48/AQ48,"-")</f>
        <v>-</v>
      </c>
      <c r="BV48" s="43" t="str">
        <f>IFERROR(AZ48/AQ48,"-")</f>
        <v>-</v>
      </c>
      <c r="BW48" s="43" t="str">
        <f>IFERROR(BB48/AQ48,"-")</f>
        <v>-</v>
      </c>
      <c r="BX48" s="43" t="str">
        <f>IFERROR(BC48/AQ48,"-")</f>
        <v>-</v>
      </c>
      <c r="BY48" s="44" t="str">
        <f>IFERROR(BD48/AP48,"-")</f>
        <v>-</v>
      </c>
      <c r="BZ48" s="44" t="str">
        <f>IFERROR(BE48/(AU48+AS48),"-")</f>
        <v>-</v>
      </c>
      <c r="CA48" s="44" t="str">
        <f>IFERROR((BF48/(AX48+AT48))/12,"-")</f>
        <v>-</v>
      </c>
      <c r="CB48" s="90" t="str">
        <f>IFERROR((BH48-BG48)/12/BA48,"-")</f>
        <v>-</v>
      </c>
      <c r="CC48" s="39">
        <f>+'SEM3'!IC48</f>
        <v>0</v>
      </c>
      <c r="CD48" s="99">
        <f>SUM(CH48:CP48)</f>
        <v>0</v>
      </c>
      <c r="CE48" s="99">
        <f>SUM(CH48:CN48)</f>
        <v>0</v>
      </c>
      <c r="CF48" s="100">
        <f>CI48+CJ48</f>
        <v>0</v>
      </c>
      <c r="CG48" s="100">
        <f>CL48+CM48</f>
        <v>0</v>
      </c>
      <c r="CH48" s="35">
        <f>+'SEM3'!IH48</f>
        <v>0</v>
      </c>
      <c r="CI48" s="35">
        <f>+'SEM3'!II48</f>
        <v>0</v>
      </c>
      <c r="CJ48" s="35">
        <f>+'SEM3'!IJ48</f>
        <v>0</v>
      </c>
      <c r="CK48" s="35">
        <f>+'SEM3'!IK48</f>
        <v>0</v>
      </c>
      <c r="CL48" s="35">
        <f>+'SEM3'!IL48</f>
        <v>0</v>
      </c>
      <c r="CM48" s="35">
        <f>+'SEM3'!IM48</f>
        <v>0</v>
      </c>
      <c r="CN48" s="100">
        <f>+'SEM3'!IN48</f>
        <v/>
      </c>
      <c r="CO48" s="35">
        <f>+'SEM3'!IO48</f>
        <v>0</v>
      </c>
      <c r="CP48" s="35">
        <f>+'SEM3'!IP48</f>
        <v>0</v>
      </c>
      <c r="CQ48" s="35">
        <f>+'SEM3'!IQ48</f>
        <v>0</v>
      </c>
      <c r="CR48" s="35">
        <f>+'SEM3'!IR48</f>
        <v>0</v>
      </c>
      <c r="CS48" s="35">
        <f>+'SEM3'!IS48</f>
        <v>0</v>
      </c>
      <c r="CT48" s="23">
        <f>+'SEM3'!IT48</f>
        <v>0</v>
      </c>
      <c r="CU48" s="26">
        <f>+'SEM3'!IU48</f>
        <v>0</v>
      </c>
      <c r="CV48" s="42" t="str">
        <f>IFERROR(CD48/CC48,"-")</f>
        <v>-</v>
      </c>
      <c r="CW48" s="89" t="str">
        <f>IFERROR((CF48+CG48)/CC48,"-")</f>
        <v>-</v>
      </c>
      <c r="CX48" s="43" t="str">
        <f>IFERROR(CE48/CD48,"-")</f>
        <v>-</v>
      </c>
      <c r="CY48" s="43" t="str">
        <f>IFERROR((CH48+CF48)/CD48,"-")</f>
        <v>-</v>
      </c>
      <c r="CZ48" s="43" t="str">
        <f>IFERROR((CK48+CG48)/CD48,"-")</f>
        <v>-</v>
      </c>
      <c r="DA48" s="43" t="str">
        <f>IFERROR(CN48/CD48,"-")</f>
        <v>-</v>
      </c>
      <c r="DB48" s="43" t="str">
        <f>IFERROR(CF48/(CH48+CF48),"-")</f>
        <v>-</v>
      </c>
      <c r="DC48" s="43" t="str">
        <f>IFERROR(CG48/(CK48+CG48),"-")</f>
        <v>-</v>
      </c>
      <c r="DD48" s="43" t="str">
        <f>IFERROR(CF48/CD48,"-")</f>
        <v>-</v>
      </c>
      <c r="DE48" s="43" t="str">
        <f>IFERROR(CI48/CD48,"-")</f>
        <v>-</v>
      </c>
      <c r="DF48" s="43" t="str">
        <f>IFERROR(CJ48/CD48,"-")</f>
        <v>-</v>
      </c>
      <c r="DG48" s="43" t="str">
        <f>IFERROR(CG48/CD48,"-")</f>
        <v>-</v>
      </c>
      <c r="DH48" s="43" t="str">
        <f>IFERROR(CL48/CD48,"-")</f>
        <v>-</v>
      </c>
      <c r="DI48" s="43" t="str">
        <f>IFERROR(CM48/CD48,"-")</f>
        <v>-</v>
      </c>
      <c r="DJ48" s="43" t="str">
        <f>IFERROR(CO48/CD48,"-")</f>
        <v>-</v>
      </c>
      <c r="DK48" s="43" t="str">
        <f>IFERROR(CP48/CD48,"-")</f>
        <v>-</v>
      </c>
      <c r="DL48" s="44" t="str">
        <f>IFERROR(CQ48/CC48,"-")</f>
        <v>-</v>
      </c>
      <c r="DM48" s="44" t="str">
        <f>IFERROR(CR48/(CH48+CF48),"-")</f>
        <v>-</v>
      </c>
      <c r="DN48" s="44" t="str">
        <f>IFERROR((CS48/(CK48+CG48))/12,"-")</f>
        <v>-</v>
      </c>
      <c r="DO48" s="90" t="str">
        <f>IFERROR((CU48-CT48)/12/CN48,"-")</f>
        <v>-</v>
      </c>
      <c r="DP48" s="39">
        <f>+'SEM4'!IC48</f>
        <v>0</v>
      </c>
      <c r="DQ48" s="99">
        <f>SUM(DU48:EC48)</f>
        <v>0</v>
      </c>
      <c r="DR48" s="99">
        <f>SUM(DU48:EA48)</f>
        <v>0</v>
      </c>
      <c r="DS48" s="100">
        <f>DV48+DW48</f>
        <v>0</v>
      </c>
      <c r="DT48" s="100">
        <f>DY48+DZ48</f>
        <v>0</v>
      </c>
      <c r="DU48" s="35">
        <f>+'SEM4'!IH48</f>
        <v>0</v>
      </c>
      <c r="DV48" s="35">
        <f>+'SEM4'!II48</f>
        <v>0</v>
      </c>
      <c r="DW48" s="35">
        <f>+'SEM4'!IJ48</f>
        <v>0</v>
      </c>
      <c r="DX48" s="35">
        <f>+'SEM4'!IK48</f>
        <v>0</v>
      </c>
      <c r="DY48" s="35">
        <f>+'SEM4'!IL48</f>
        <v>0</v>
      </c>
      <c r="DZ48" s="35">
        <f>+'SEM4'!IM48</f>
        <v>0</v>
      </c>
      <c r="EA48" s="100">
        <f>+'SEM4'!IN48</f>
        <v/>
      </c>
      <c r="EB48" s="35">
        <f>+'SEM4'!IO48</f>
        <v>0</v>
      </c>
      <c r="EC48" s="35">
        <f>+'SEM4'!IP48</f>
        <v>0</v>
      </c>
      <c r="ED48" s="35">
        <f>+'SEM4'!IQ48</f>
        <v>0</v>
      </c>
      <c r="EE48" s="35">
        <f>+'SEM4'!IR48</f>
        <v>0</v>
      </c>
      <c r="EF48" s="35">
        <f>+'SEM4'!IS48</f>
        <v>0</v>
      </c>
      <c r="EG48" s="23">
        <f>+'SEM4'!IT48</f>
        <v>0</v>
      </c>
      <c r="EH48" s="26">
        <f>+'SEM4'!IU48</f>
        <v>0</v>
      </c>
      <c r="EI48" s="42" t="str">
        <f>IFERROR(DQ48/DP48,"-")</f>
        <v>-</v>
      </c>
      <c r="EJ48" s="89" t="str">
        <f>IFERROR((DS48+DT48)/DP48,"-")</f>
        <v>-</v>
      </c>
      <c r="EK48" s="43" t="str">
        <f>IFERROR(DR48/DQ48,"-")</f>
        <v>-</v>
      </c>
      <c r="EL48" s="43" t="str">
        <f>IFERROR((DU48+DS48)/DQ48,"-")</f>
        <v>-</v>
      </c>
      <c r="EM48" s="43" t="str">
        <f>IFERROR((DX48+DT48)/DQ48,"-")</f>
        <v>-</v>
      </c>
      <c r="EN48" s="43" t="str">
        <f>IFERROR(EA48/DQ48,"-")</f>
        <v>-</v>
      </c>
      <c r="EO48" s="43" t="str">
        <f>IFERROR(DS48/(DU48+DS48),"-")</f>
        <v>-</v>
      </c>
      <c r="EP48" s="43" t="str">
        <f>IFERROR(DT48/(DX48+DT48),"-")</f>
        <v>-</v>
      </c>
      <c r="EQ48" s="43" t="str">
        <f>IFERROR(DS48/DQ48,"-")</f>
        <v>-</v>
      </c>
      <c r="ER48" s="43" t="str">
        <f>IFERROR(DV48/DQ48,"-")</f>
        <v>-</v>
      </c>
      <c r="ES48" s="43" t="str">
        <f>IFERROR(DW48/DQ48,"-")</f>
        <v>-</v>
      </c>
      <c r="ET48" s="43" t="str">
        <f>IFERROR(DT48/DQ48,"-")</f>
        <v>-</v>
      </c>
      <c r="EU48" s="43" t="str">
        <f>IFERROR(DY48/DQ48,"-")</f>
        <v>-</v>
      </c>
      <c r="EV48" s="43" t="str">
        <f>IFERROR(DZ48/DQ48,"-")</f>
        <v>-</v>
      </c>
      <c r="EW48" s="43" t="str">
        <f>IFERROR(EB48/DQ48,"-")</f>
        <v>-</v>
      </c>
      <c r="EX48" s="43" t="str">
        <f>IFERROR(EC48/DQ48,"-")</f>
        <v>-</v>
      </c>
      <c r="EY48" s="44" t="str">
        <f>IFERROR(ED48/DP48,"-")</f>
        <v>-</v>
      </c>
      <c r="EZ48" s="44" t="str">
        <f>IFERROR(EE48/(DU48+DS48),"-")</f>
        <v>-</v>
      </c>
      <c r="FA48" s="44" t="str">
        <f>IFERROR((EF48/(DX48+DT48))/12,"-")</f>
        <v>-</v>
      </c>
      <c r="FB48" s="90" t="str">
        <f>IFERROR((EH48-EG48)/12/EA48,"-")</f>
        <v>-</v>
      </c>
      <c r="FC48" s="39">
        <f>+'SEM5'!IC48</f>
        <v>0</v>
      </c>
      <c r="FD48" s="99">
        <f>SUM(FH48:FP48)</f>
        <v>0</v>
      </c>
      <c r="FE48" s="99">
        <f>SUM(FH48:FN48)</f>
        <v>0</v>
      </c>
      <c r="FF48" s="100">
        <f>FI48+FJ48</f>
        <v>0</v>
      </c>
      <c r="FG48" s="100">
        <f>FL48+FM48</f>
        <v>0</v>
      </c>
      <c r="FH48" s="35">
        <f>+'SEM5'!IH48</f>
        <v>0</v>
      </c>
      <c r="FI48" s="35">
        <f>+'SEM5'!II48</f>
        <v>0</v>
      </c>
      <c r="FJ48" s="35">
        <f>+'SEM5'!IJ48</f>
        <v>0</v>
      </c>
      <c r="FK48" s="35">
        <f>+'SEM5'!IK48</f>
        <v>0</v>
      </c>
      <c r="FL48" s="35">
        <f>+'SEM5'!IL48</f>
        <v>0</v>
      </c>
      <c r="FM48" s="35">
        <f>+'SEM5'!IM48</f>
        <v>0</v>
      </c>
      <c r="FN48" s="100">
        <f>+'SEM5'!IN48</f>
        <v/>
      </c>
      <c r="FO48" s="35">
        <f>+'SEM5'!IO48</f>
        <v>0</v>
      </c>
      <c r="FP48" s="35">
        <f>+'SEM5'!IP48</f>
        <v>0</v>
      </c>
      <c r="FQ48" s="35">
        <f>+'SEM5'!IQ48</f>
        <v>0</v>
      </c>
      <c r="FR48" s="35">
        <f>+'SEM5'!IR48</f>
        <v>0</v>
      </c>
      <c r="FS48" s="35">
        <f>+'SEM5'!IS48</f>
        <v>0</v>
      </c>
      <c r="FT48" s="23">
        <f>+'SEM5'!IT48</f>
        <v>0</v>
      </c>
      <c r="FU48" s="26">
        <f>+'SEM5'!IU48</f>
        <v>0</v>
      </c>
      <c r="FV48" s="42" t="str">
        <f>IFERROR(FD48/FC48,"-")</f>
        <v>-</v>
      </c>
      <c r="FW48" s="89" t="str">
        <f>IFERROR((FF48+FG48)/FC48,"-")</f>
        <v>-</v>
      </c>
      <c r="FX48" s="43" t="str">
        <f>IFERROR(FE48/FD48,"-")</f>
        <v>-</v>
      </c>
      <c r="FY48" s="43" t="str">
        <f>IFERROR((FH48+FF48)/FD48,"-")</f>
        <v>-</v>
      </c>
      <c r="FZ48" s="43" t="str">
        <f>IFERROR((FK48+FG48)/FD48,"-")</f>
        <v>-</v>
      </c>
      <c r="GA48" s="43" t="str">
        <f>IFERROR(FN48/FD48,"-")</f>
        <v>-</v>
      </c>
      <c r="GB48" s="43" t="str">
        <f>IFERROR(FF48/(FH48+FF48),"-")</f>
        <v>-</v>
      </c>
      <c r="GC48" s="43" t="str">
        <f>IFERROR(FG48/(FK48+FG48),"-")</f>
        <v>-</v>
      </c>
      <c r="GD48" s="43" t="str">
        <f>IFERROR(FF48/FD48,"-")</f>
        <v>-</v>
      </c>
      <c r="GE48" s="43" t="str">
        <f>IFERROR(FI48/FD48,"-")</f>
        <v>-</v>
      </c>
      <c r="GF48" s="43" t="str">
        <f>IFERROR(FJ48/FD48,"-")</f>
        <v>-</v>
      </c>
      <c r="GG48" s="43" t="str">
        <f>IFERROR(FG48/FD48,"-")</f>
        <v>-</v>
      </c>
      <c r="GH48" s="43" t="str">
        <f>IFERROR(FL48/FD48,"-")</f>
        <v>-</v>
      </c>
      <c r="GI48" s="43" t="str">
        <f>IFERROR(FM48/FD48,"-")</f>
        <v>-</v>
      </c>
      <c r="GJ48" s="43" t="str">
        <f>IFERROR(FO48/FD48,"-")</f>
        <v>-</v>
      </c>
      <c r="GK48" s="43" t="str">
        <f>IFERROR(FP48/FD48,"-")</f>
        <v>-</v>
      </c>
      <c r="GL48" s="44" t="str">
        <f>IFERROR(FQ48/FC48,"-")</f>
        <v>-</v>
      </c>
      <c r="GM48" s="44" t="str">
        <f>IFERROR(FR48/(FH48+FF48),"-")</f>
        <v>-</v>
      </c>
      <c r="GN48" s="44" t="str">
        <f>IFERROR((FS48/(FK48+FG48))/12,"-")</f>
        <v>-</v>
      </c>
      <c r="GO48" s="90" t="str">
        <f>IFERROR((FU48-FT48)/12/FN48,"-")</f>
        <v>-</v>
      </c>
      <c r="GP48" s="39">
        <f>'SEM6'!IC48</f>
        <v>0</v>
      </c>
      <c r="GQ48" s="99">
        <f>SUM(GU48:HC48)</f>
        <v>0</v>
      </c>
      <c r="GR48" s="99">
        <f>SUM(GU48:HA48)</f>
        <v>0</v>
      </c>
      <c r="GS48" s="100">
        <f>GV48+GW48</f>
        <v>0</v>
      </c>
      <c r="GT48" s="100">
        <f>GY48+GZ48</f>
        <v>0</v>
      </c>
      <c r="GU48" s="35">
        <f>'SEM6'!IH48</f>
        <v>0</v>
      </c>
      <c r="GV48" s="35">
        <f>'SEM6'!II48</f>
        <v>0</v>
      </c>
      <c r="GW48" s="35">
        <f>'SEM6'!IJ48</f>
        <v>0</v>
      </c>
      <c r="GX48" s="35">
        <f>'SEM6'!IK48</f>
        <v>0</v>
      </c>
      <c r="GY48" s="35">
        <f>'SEM6'!IL48</f>
        <v>0</v>
      </c>
      <c r="GZ48" s="35">
        <f>'SEM6'!IM48</f>
        <v>0</v>
      </c>
      <c r="HA48" s="100">
        <f>'SEM6'!IN48</f>
        <v/>
      </c>
      <c r="HB48" s="35">
        <f>'SEM6'!IO48</f>
        <v>0</v>
      </c>
      <c r="HC48" s="35">
        <f>'SEM6'!IP48</f>
        <v>0</v>
      </c>
      <c r="HD48" s="35">
        <f>'SEM6'!IQ48</f>
        <v>0</v>
      </c>
      <c r="HE48" s="35">
        <f>'SEM6'!IR48</f>
        <v>0</v>
      </c>
      <c r="HF48" s="35">
        <f>'SEM6'!IS48</f>
        <v>0</v>
      </c>
      <c r="HG48" s="23">
        <f>'SEM6'!IT48</f>
        <v>0</v>
      </c>
      <c r="HH48" s="26">
        <f>'SEM6'!IU48</f>
        <v>0</v>
      </c>
      <c r="HI48" s="42" t="str">
        <f>IFERROR(GQ48/GP48,"-")</f>
        <v>-</v>
      </c>
      <c r="HJ48" s="89" t="str">
        <f>IFERROR((GS48+GT48)/GP48,"-")</f>
        <v>-</v>
      </c>
      <c r="HK48" s="43" t="str">
        <f>IFERROR(GR48/GQ48,"-")</f>
        <v>-</v>
      </c>
      <c r="HL48" s="43" t="str">
        <f>IFERROR((GU48+GS48)/GQ48,"-")</f>
        <v>-</v>
      </c>
      <c r="HM48" s="43" t="str">
        <f>IFERROR((GX48+GT48)/GQ48,"-")</f>
        <v>-</v>
      </c>
      <c r="HN48" s="43" t="str">
        <f>IFERROR(HA48/GQ48,"-")</f>
        <v>-</v>
      </c>
      <c r="HO48" s="43" t="str">
        <f>IFERROR(GS48/(GU48+GS48),"-")</f>
        <v>-</v>
      </c>
      <c r="HP48" s="43" t="str">
        <f>IFERROR(GT48/(GX48+GT48),"-")</f>
        <v>-</v>
      </c>
      <c r="HQ48" s="43" t="str">
        <f>IFERROR(GS48/GQ48,"-")</f>
        <v>-</v>
      </c>
      <c r="HR48" s="43" t="str">
        <f>IFERROR(GV48/GQ48,"-")</f>
        <v>-</v>
      </c>
      <c r="HS48" s="43" t="str">
        <f>IFERROR(GW48/GQ48,"-")</f>
        <v>-</v>
      </c>
      <c r="HT48" s="43" t="str">
        <f>IFERROR(GT48/GQ48,"-")</f>
        <v>-</v>
      </c>
      <c r="HU48" s="43" t="str">
        <f>IFERROR(GY48/GQ48,"-")</f>
        <v>-</v>
      </c>
      <c r="HV48" s="43" t="str">
        <f>IFERROR(GZ48/GQ48,"-")</f>
        <v>-</v>
      </c>
      <c r="HW48" s="43" t="str">
        <f>IFERROR(HB48/GQ48,"-")</f>
        <v>-</v>
      </c>
      <c r="HX48" s="43" t="str">
        <f>IFERROR(HC48/GQ48,"-")</f>
        <v>-</v>
      </c>
      <c r="HY48" s="44" t="str">
        <f>IFERROR(HD48/GP48,"-")</f>
        <v>-</v>
      </c>
      <c r="HZ48" s="44" t="str">
        <f>IFERROR(HE48/(GU48+GS48),"-")</f>
        <v>-</v>
      </c>
      <c r="IA48" s="44" t="str">
        <f>IFERROR((HF48/(GX48+GT48))/12,"-")</f>
        <v>-</v>
      </c>
      <c r="IB48" s="90" t="str">
        <f>IFERROR((HH48-HG48)/12/HA48,"-")</f>
        <v>-</v>
      </c>
      <c r="IC48" s="39">
        <f>'CUMUL Novembre 2022'!C48</f>
        <v>0</v>
      </c>
      <c r="ID48" s="112">
        <f>SUM(IH48:IP48)</f>
        <v>0</v>
      </c>
      <c r="IE48" s="112">
        <f>SUM(IH48:IN48)</f>
        <v>0</v>
      </c>
      <c r="IF48" s="113">
        <f>II48+IJ48</f>
        <v>0</v>
      </c>
      <c r="IG48" s="113">
        <f>IL48+IM48</f>
        <v>0</v>
      </c>
      <c r="IH48" s="35">
        <f>'CUMUL Novembre 2022'!H48</f>
        <v>0</v>
      </c>
      <c r="II48" s="35">
        <f>'CUMUL Novembre 2022'!I48</f>
        <v>0</v>
      </c>
      <c r="IJ48" s="35">
        <f>'CUMUL Novembre 2022'!J48</f>
        <v>0</v>
      </c>
      <c r="IK48" s="35">
        <f>'CUMUL Novembre 2022'!K48</f>
        <v>0</v>
      </c>
      <c r="IL48" s="35">
        <f>'CUMUL Novembre 2022'!L48</f>
        <v>0</v>
      </c>
      <c r="IM48" s="35">
        <f>'CUMUL Novembre 2022'!M48</f>
        <v>0</v>
      </c>
      <c r="IN48" s="113">
        <f>'CUMUL Novembre 2022'!N48</f>
        <v>0</v>
      </c>
      <c r="IO48" s="35">
        <f>'CUMUL Novembre 2022'!O48</f>
        <v>0</v>
      </c>
      <c r="IP48" s="35">
        <f>'CUMUL Novembre 2022'!P48</f>
        <v>0</v>
      </c>
      <c r="IQ48" s="35">
        <f>'CUMUL Novembre 2022'!Q48</f>
        <v>0</v>
      </c>
      <c r="IR48" s="35">
        <f>'CUMUL Novembre 2022'!R48</f>
        <v>0</v>
      </c>
      <c r="IS48" s="35">
        <f>'CUMUL Novembre 2022'!S48</f>
        <v>0</v>
      </c>
      <c r="IT48" s="23">
        <f>'CUMUL Novembre 2022'!T48</f>
        <v>0</v>
      </c>
      <c r="IU48" s="26">
        <f>'CUMUL Novembre 2022'!U48</f>
        <v>0</v>
      </c>
      <c r="IV48" s="125" t="str">
        <f>IFERROR(ID48/IC48,"-")</f>
        <v>-</v>
      </c>
      <c r="IW48" s="126" t="str">
        <f>IFERROR((IF48+IG48)/IC48,"-")</f>
        <v>-</v>
      </c>
      <c r="IX48" s="127" t="str">
        <f>IFERROR(IE48/ID48,"-")</f>
        <v>-</v>
      </c>
      <c r="IY48" s="127" t="str">
        <f>IFERROR((IH48+IF48)/ID48,"-")</f>
        <v>-</v>
      </c>
      <c r="IZ48" s="127" t="str">
        <f>IFERROR((IK48+IG48)/ID48,"-")</f>
        <v>-</v>
      </c>
      <c r="JA48" s="127" t="str">
        <f>IFERROR(IN48/ID48,"-")</f>
        <v>-</v>
      </c>
      <c r="JB48" s="127" t="str">
        <f>IFERROR(IF48/(IH48+IF48),"-")</f>
        <v>-</v>
      </c>
      <c r="JC48" s="127" t="str">
        <f>IFERROR(IG48/(IK48+IG48),"-")</f>
        <v>-</v>
      </c>
      <c r="JD48" s="127" t="str">
        <f>IFERROR(IF48/ID48,"-")</f>
        <v>-</v>
      </c>
      <c r="JE48" s="127" t="str">
        <f>IFERROR(II48/ID48,"-")</f>
        <v>-</v>
      </c>
      <c r="JF48" s="127" t="str">
        <f>IFERROR(IJ48/ID48,"-")</f>
        <v>-</v>
      </c>
      <c r="JG48" s="127" t="str">
        <f>IFERROR(IG48/ID48,"-")</f>
        <v>-</v>
      </c>
      <c r="JH48" s="127" t="str">
        <f>IFERROR(IL48/ID48,"-")</f>
        <v>-</v>
      </c>
      <c r="JI48" s="127" t="str">
        <f>IFERROR(IM48/ID48,"-")</f>
        <v>-</v>
      </c>
      <c r="JJ48" s="127" t="str">
        <f>IFERROR(IO48/ID48,"-")</f>
        <v>-</v>
      </c>
      <c r="JK48" s="127" t="str">
        <f>IFERROR(IP48/ID48,"-")</f>
        <v>-</v>
      </c>
      <c r="JL48" s="128" t="str">
        <f>IFERROR(IQ48/IC48,"-")</f>
        <v>-</v>
      </c>
      <c r="JM48" s="128" t="str">
        <f>IFERROR(IR48/(IH48+IF48),"-")</f>
        <v>-</v>
      </c>
      <c r="JN48" s="128" t="str">
        <f>IFERROR((IS48/(IK48+IG48))/12,"-")</f>
        <v>-</v>
      </c>
      <c r="JO48" s="129" t="str">
        <f>IFERROR((IU48-IT48)/12/IN48,"-")</f>
        <v>-</v>
      </c>
    </row>
    <row r="49" spans="1:275" customHeight="1" ht="15.75">
      <c r="A49" s="14" t="b">
        <f>IFERROR('SEM1'!A49,"-")</f>
        <v>0</v>
      </c>
      <c r="B49" s="14" t="b">
        <f>IFERROR('SEM1'!B49,"-")</f>
        <v>0</v>
      </c>
      <c r="C49" s="39">
        <f>+'SEM1'!IC49</f>
        <v>0</v>
      </c>
      <c r="D49" s="99">
        <f>SUM(H49:P49)</f>
        <v>0</v>
      </c>
      <c r="E49" s="99">
        <f>SUM(H49:N49)</f>
        <v>0</v>
      </c>
      <c r="F49" s="100">
        <f>I49+J49</f>
        <v>0</v>
      </c>
      <c r="G49" s="100">
        <f>L49+M49</f>
        <v>0</v>
      </c>
      <c r="H49" s="35">
        <f>+'SEM1'!IH49</f>
        <v>0</v>
      </c>
      <c r="I49" s="35">
        <f>+'SEM1'!II49</f>
        <v>0</v>
      </c>
      <c r="J49" s="35">
        <f>+'SEM1'!IJ49</f>
        <v>0</v>
      </c>
      <c r="K49" s="35">
        <f>+'SEM1'!IK49</f>
        <v>0</v>
      </c>
      <c r="L49" s="35">
        <f>+'SEM1'!IL49</f>
        <v>0</v>
      </c>
      <c r="M49" s="35">
        <f>+'SEM1'!IM49</f>
        <v>0</v>
      </c>
      <c r="N49" s="100">
        <f>+'SEM1'!IN49</f>
        <v/>
      </c>
      <c r="O49" s="35">
        <f>+'SEM1'!IO49</f>
        <v>0</v>
      </c>
      <c r="P49" s="35">
        <f>+'SEM1'!IP49</f>
        <v>0</v>
      </c>
      <c r="Q49" s="35">
        <f>+'SEM1'!IQ49</f>
        <v>0</v>
      </c>
      <c r="R49" s="35">
        <f>+'SEM1'!IR49</f>
        <v>0</v>
      </c>
      <c r="S49" s="35">
        <f>+'SEM1'!IS49</f>
        <v>0</v>
      </c>
      <c r="T49" s="23">
        <f>+'SEM1'!IT49</f>
        <v>0</v>
      </c>
      <c r="U49" s="26">
        <f>+'SEM1'!IU49</f>
        <v>0</v>
      </c>
      <c r="V49" s="42" t="str">
        <f>IFERROR(D49/C49,"-")</f>
        <v>-</v>
      </c>
      <c r="W49" s="89" t="str">
        <f>IFERROR((F49+G49)/C49,"-")</f>
        <v>-</v>
      </c>
      <c r="X49" s="43" t="str">
        <f>IFERROR(E49/D49,"-")</f>
        <v>-</v>
      </c>
      <c r="Y49" s="43" t="str">
        <f>IFERROR((H49+F49)/D49,"-")</f>
        <v>-</v>
      </c>
      <c r="Z49" s="43" t="str">
        <f>IFERROR((K49+G49)/D49,"-")</f>
        <v>-</v>
      </c>
      <c r="AA49" s="43" t="str">
        <f>IFERROR(N49/D49,"-")</f>
        <v>-</v>
      </c>
      <c r="AB49" s="43" t="str">
        <f>IFERROR(F49/(H49+F49),"-")</f>
        <v>-</v>
      </c>
      <c r="AC49" s="43" t="str">
        <f>IFERROR(G49/(K49+G49),"-")</f>
        <v>-</v>
      </c>
      <c r="AD49" s="43" t="str">
        <f>IFERROR(F49/D49,"-")</f>
        <v>-</v>
      </c>
      <c r="AE49" s="43" t="str">
        <f>IFERROR(I49/D49,"-")</f>
        <v>-</v>
      </c>
      <c r="AF49" s="43" t="str">
        <f>IFERROR(J49/D49,"-")</f>
        <v>-</v>
      </c>
      <c r="AG49" s="43" t="str">
        <f>IFERROR(G49/D49,"-")</f>
        <v>-</v>
      </c>
      <c r="AH49" s="43" t="str">
        <f>IFERROR(L49/D49,"-")</f>
        <v>-</v>
      </c>
      <c r="AI49" s="43" t="str">
        <f>IFERROR(M49/D49,"-")</f>
        <v>-</v>
      </c>
      <c r="AJ49" s="43" t="str">
        <f>IFERROR(O49/D49,"-")</f>
        <v>-</v>
      </c>
      <c r="AK49" s="43" t="str">
        <f>IFERROR(P49/D49,"-")</f>
        <v>-</v>
      </c>
      <c r="AL49" s="44" t="str">
        <f>IFERROR(Q49/C49,"-")</f>
        <v>-</v>
      </c>
      <c r="AM49" s="44" t="str">
        <f>IFERROR(R49/(H49+F49),"-")</f>
        <v>-</v>
      </c>
      <c r="AN49" s="44" t="str">
        <f>IFERROR((S49/(K49+G49))/12,"-")</f>
        <v>-</v>
      </c>
      <c r="AO49" s="90" t="str">
        <f>IFERROR((U49-T49)/12/N49,"-")</f>
        <v>-</v>
      </c>
      <c r="AP49" s="39">
        <f>+'SEM2'!IC49</f>
        <v>0</v>
      </c>
      <c r="AQ49" s="99">
        <f>SUM(AU49:BC49)</f>
        <v>0</v>
      </c>
      <c r="AR49" s="99">
        <f>SUM(AU49:BA49)</f>
        <v>0</v>
      </c>
      <c r="AS49" s="100">
        <f>AV49+AW49</f>
        <v>0</v>
      </c>
      <c r="AT49" s="100">
        <f>AY49+AZ49</f>
        <v>0</v>
      </c>
      <c r="AU49" s="35">
        <f>+'SEM2'!IH49</f>
        <v>0</v>
      </c>
      <c r="AV49" s="35">
        <f>+'SEM2'!II49</f>
        <v>0</v>
      </c>
      <c r="AW49" s="35">
        <f>+'SEM2'!IJ49</f>
        <v>0</v>
      </c>
      <c r="AX49" s="35">
        <f>+'SEM2'!IK49</f>
        <v>0</v>
      </c>
      <c r="AY49" s="35">
        <f>+'SEM2'!IL49</f>
        <v>0</v>
      </c>
      <c r="AZ49" s="35">
        <f>+'SEM2'!IM49</f>
        <v>0</v>
      </c>
      <c r="BA49" s="100">
        <f>+'SEM2'!IN49</f>
        <v/>
      </c>
      <c r="BB49" s="35">
        <f>+'SEM2'!IO49</f>
        <v>0</v>
      </c>
      <c r="BC49" s="35">
        <f>+'SEM2'!IP49</f>
        <v>0</v>
      </c>
      <c r="BD49" s="35">
        <f>+'SEM2'!IQ49</f>
        <v>0</v>
      </c>
      <c r="BE49" s="35">
        <f>+'SEM2'!IR49</f>
        <v>0</v>
      </c>
      <c r="BF49" s="35">
        <f>+'SEM2'!IS49</f>
        <v>0</v>
      </c>
      <c r="BG49" s="23">
        <f>+'SEM2'!IT49</f>
        <v>0</v>
      </c>
      <c r="BH49" s="26">
        <f>+'SEM2'!IU49</f>
        <v>0</v>
      </c>
      <c r="BI49" s="42" t="str">
        <f>IFERROR(AQ49/AP49,"-")</f>
        <v>-</v>
      </c>
      <c r="BJ49" s="89" t="str">
        <f>IFERROR((AS49+AT49)/AP49,"-")</f>
        <v>-</v>
      </c>
      <c r="BK49" s="43" t="str">
        <f>IFERROR(AR49/AQ49,"-")</f>
        <v>-</v>
      </c>
      <c r="BL49" s="43" t="str">
        <f>IFERROR((AU49+AS49)/AQ49,"-")</f>
        <v>-</v>
      </c>
      <c r="BM49" s="43" t="str">
        <f>IFERROR((AX49+AT49)/AQ49,"-")</f>
        <v>-</v>
      </c>
      <c r="BN49" s="43" t="str">
        <f>IFERROR(BA49/AQ49,"-")</f>
        <v>-</v>
      </c>
      <c r="BO49" s="43" t="str">
        <f>IFERROR(AS49/(AU49+AS49),"-")</f>
        <v>-</v>
      </c>
      <c r="BP49" s="43" t="str">
        <f>IFERROR(AT49/(AX49+AT49),"-")</f>
        <v>-</v>
      </c>
      <c r="BQ49" s="43" t="str">
        <f>IFERROR(AS49/AQ49,"-")</f>
        <v>-</v>
      </c>
      <c r="BR49" s="43" t="str">
        <f>IFERROR(AV49/AQ49,"-")</f>
        <v>-</v>
      </c>
      <c r="BS49" s="43" t="str">
        <f>IFERROR(AW49/AQ49,"-")</f>
        <v>-</v>
      </c>
      <c r="BT49" s="43" t="str">
        <f>IFERROR(AT49/AQ49,"-")</f>
        <v>-</v>
      </c>
      <c r="BU49" s="43" t="str">
        <f>IFERROR(AY49/AQ49,"-")</f>
        <v>-</v>
      </c>
      <c r="BV49" s="43" t="str">
        <f>IFERROR(AZ49/AQ49,"-")</f>
        <v>-</v>
      </c>
      <c r="BW49" s="43" t="str">
        <f>IFERROR(BB49/AQ49,"-")</f>
        <v>-</v>
      </c>
      <c r="BX49" s="43" t="str">
        <f>IFERROR(BC49/AQ49,"-")</f>
        <v>-</v>
      </c>
      <c r="BY49" s="44" t="str">
        <f>IFERROR(BD49/AP49,"-")</f>
        <v>-</v>
      </c>
      <c r="BZ49" s="44" t="str">
        <f>IFERROR(BE49/(AU49+AS49),"-")</f>
        <v>-</v>
      </c>
      <c r="CA49" s="44" t="str">
        <f>IFERROR((BF49/(AX49+AT49))/12,"-")</f>
        <v>-</v>
      </c>
      <c r="CB49" s="90" t="str">
        <f>IFERROR((BH49-BG49)/12/BA49,"-")</f>
        <v>-</v>
      </c>
      <c r="CC49" s="39">
        <f>+'SEM3'!IC49</f>
        <v>0</v>
      </c>
      <c r="CD49" s="99">
        <f>SUM(CH49:CP49)</f>
        <v>0</v>
      </c>
      <c r="CE49" s="99">
        <f>SUM(CH49:CN49)</f>
        <v>0</v>
      </c>
      <c r="CF49" s="100">
        <f>CI49+CJ49</f>
        <v>0</v>
      </c>
      <c r="CG49" s="100">
        <f>CL49+CM49</f>
        <v>0</v>
      </c>
      <c r="CH49" s="35">
        <f>+'SEM3'!IH49</f>
        <v>0</v>
      </c>
      <c r="CI49" s="35">
        <f>+'SEM3'!II49</f>
        <v>0</v>
      </c>
      <c r="CJ49" s="35">
        <f>+'SEM3'!IJ49</f>
        <v>0</v>
      </c>
      <c r="CK49" s="35">
        <f>+'SEM3'!IK49</f>
        <v>0</v>
      </c>
      <c r="CL49" s="35">
        <f>+'SEM3'!IL49</f>
        <v>0</v>
      </c>
      <c r="CM49" s="35">
        <f>+'SEM3'!IM49</f>
        <v>0</v>
      </c>
      <c r="CN49" s="100">
        <f>+'SEM3'!IN49</f>
        <v/>
      </c>
      <c r="CO49" s="35">
        <f>+'SEM3'!IO49</f>
        <v>0</v>
      </c>
      <c r="CP49" s="35">
        <f>+'SEM3'!IP49</f>
        <v>0</v>
      </c>
      <c r="CQ49" s="35">
        <f>+'SEM3'!IQ49</f>
        <v>0</v>
      </c>
      <c r="CR49" s="35">
        <f>+'SEM3'!IR49</f>
        <v>0</v>
      </c>
      <c r="CS49" s="35">
        <f>+'SEM3'!IS49</f>
        <v>0</v>
      </c>
      <c r="CT49" s="23">
        <f>+'SEM3'!IT49</f>
        <v>0</v>
      </c>
      <c r="CU49" s="26">
        <f>+'SEM3'!IU49</f>
        <v>0</v>
      </c>
      <c r="CV49" s="42" t="str">
        <f>IFERROR(CD49/CC49,"-")</f>
        <v>-</v>
      </c>
      <c r="CW49" s="89" t="str">
        <f>IFERROR((CF49+CG49)/CC49,"-")</f>
        <v>-</v>
      </c>
      <c r="CX49" s="43" t="str">
        <f>IFERROR(CE49/CD49,"-")</f>
        <v>-</v>
      </c>
      <c r="CY49" s="43" t="str">
        <f>IFERROR((CH49+CF49)/CD49,"-")</f>
        <v>-</v>
      </c>
      <c r="CZ49" s="43" t="str">
        <f>IFERROR((CK49+CG49)/CD49,"-")</f>
        <v>-</v>
      </c>
      <c r="DA49" s="43" t="str">
        <f>IFERROR(CN49/CD49,"-")</f>
        <v>-</v>
      </c>
      <c r="DB49" s="43" t="str">
        <f>IFERROR(CF49/(CH49+CF49),"-")</f>
        <v>-</v>
      </c>
      <c r="DC49" s="43" t="str">
        <f>IFERROR(CG49/(CK49+CG49),"-")</f>
        <v>-</v>
      </c>
      <c r="DD49" s="43" t="str">
        <f>IFERROR(CF49/CD49,"-")</f>
        <v>-</v>
      </c>
      <c r="DE49" s="43" t="str">
        <f>IFERROR(CI49/CD49,"-")</f>
        <v>-</v>
      </c>
      <c r="DF49" s="43" t="str">
        <f>IFERROR(CJ49/CD49,"-")</f>
        <v>-</v>
      </c>
      <c r="DG49" s="43" t="str">
        <f>IFERROR(CG49/CD49,"-")</f>
        <v>-</v>
      </c>
      <c r="DH49" s="43" t="str">
        <f>IFERROR(CL49/CD49,"-")</f>
        <v>-</v>
      </c>
      <c r="DI49" s="43" t="str">
        <f>IFERROR(CM49/CD49,"-")</f>
        <v>-</v>
      </c>
      <c r="DJ49" s="43" t="str">
        <f>IFERROR(CO49/CD49,"-")</f>
        <v>-</v>
      </c>
      <c r="DK49" s="43" t="str">
        <f>IFERROR(CP49/CD49,"-")</f>
        <v>-</v>
      </c>
      <c r="DL49" s="44" t="str">
        <f>IFERROR(CQ49/CC49,"-")</f>
        <v>-</v>
      </c>
      <c r="DM49" s="44" t="str">
        <f>IFERROR(CR49/(CH49+CF49),"-")</f>
        <v>-</v>
      </c>
      <c r="DN49" s="44" t="str">
        <f>IFERROR((CS49/(CK49+CG49))/12,"-")</f>
        <v>-</v>
      </c>
      <c r="DO49" s="90" t="str">
        <f>IFERROR((CU49-CT49)/12/CN49,"-")</f>
        <v>-</v>
      </c>
      <c r="DP49" s="39">
        <f>+'SEM4'!IC49</f>
        <v>0</v>
      </c>
      <c r="DQ49" s="99">
        <f>SUM(DU49:EC49)</f>
        <v>0</v>
      </c>
      <c r="DR49" s="99">
        <f>SUM(DU49:EA49)</f>
        <v>0</v>
      </c>
      <c r="DS49" s="100">
        <f>DV49+DW49</f>
        <v>0</v>
      </c>
      <c r="DT49" s="100">
        <f>DY49+DZ49</f>
        <v>0</v>
      </c>
      <c r="DU49" s="35">
        <f>+'SEM4'!IH49</f>
        <v>0</v>
      </c>
      <c r="DV49" s="35">
        <f>+'SEM4'!II49</f>
        <v>0</v>
      </c>
      <c r="DW49" s="35">
        <f>+'SEM4'!IJ49</f>
        <v>0</v>
      </c>
      <c r="DX49" s="35">
        <f>+'SEM4'!IK49</f>
        <v>0</v>
      </c>
      <c r="DY49" s="35">
        <f>+'SEM4'!IL49</f>
        <v>0</v>
      </c>
      <c r="DZ49" s="35">
        <f>+'SEM4'!IM49</f>
        <v>0</v>
      </c>
      <c r="EA49" s="100">
        <f>+'SEM4'!IN49</f>
        <v/>
      </c>
      <c r="EB49" s="35">
        <f>+'SEM4'!IO49</f>
        <v>0</v>
      </c>
      <c r="EC49" s="35">
        <f>+'SEM4'!IP49</f>
        <v>0</v>
      </c>
      <c r="ED49" s="35">
        <f>+'SEM4'!IQ49</f>
        <v>0</v>
      </c>
      <c r="EE49" s="35">
        <f>+'SEM4'!IR49</f>
        <v>0</v>
      </c>
      <c r="EF49" s="35">
        <f>+'SEM4'!IS49</f>
        <v>0</v>
      </c>
      <c r="EG49" s="23">
        <f>+'SEM4'!IT49</f>
        <v>0</v>
      </c>
      <c r="EH49" s="26">
        <f>+'SEM4'!IU49</f>
        <v>0</v>
      </c>
      <c r="EI49" s="42" t="str">
        <f>IFERROR(DQ49/DP49,"-")</f>
        <v>-</v>
      </c>
      <c r="EJ49" s="89" t="str">
        <f>IFERROR((DS49+DT49)/DP49,"-")</f>
        <v>-</v>
      </c>
      <c r="EK49" s="43" t="str">
        <f>IFERROR(DR49/DQ49,"-")</f>
        <v>-</v>
      </c>
      <c r="EL49" s="43" t="str">
        <f>IFERROR((DU49+DS49)/DQ49,"-")</f>
        <v>-</v>
      </c>
      <c r="EM49" s="43" t="str">
        <f>IFERROR((DX49+DT49)/DQ49,"-")</f>
        <v>-</v>
      </c>
      <c r="EN49" s="43" t="str">
        <f>IFERROR(EA49/DQ49,"-")</f>
        <v>-</v>
      </c>
      <c r="EO49" s="43" t="str">
        <f>IFERROR(DS49/(DU49+DS49),"-")</f>
        <v>-</v>
      </c>
      <c r="EP49" s="43" t="str">
        <f>IFERROR(DT49/(DX49+DT49),"-")</f>
        <v>-</v>
      </c>
      <c r="EQ49" s="43" t="str">
        <f>IFERROR(DS49/DQ49,"-")</f>
        <v>-</v>
      </c>
      <c r="ER49" s="43" t="str">
        <f>IFERROR(DV49/DQ49,"-")</f>
        <v>-</v>
      </c>
      <c r="ES49" s="43" t="str">
        <f>IFERROR(DW49/DQ49,"-")</f>
        <v>-</v>
      </c>
      <c r="ET49" s="43" t="str">
        <f>IFERROR(DT49/DQ49,"-")</f>
        <v>-</v>
      </c>
      <c r="EU49" s="43" t="str">
        <f>IFERROR(DY49/DQ49,"-")</f>
        <v>-</v>
      </c>
      <c r="EV49" s="43" t="str">
        <f>IFERROR(DZ49/DQ49,"-")</f>
        <v>-</v>
      </c>
      <c r="EW49" s="43" t="str">
        <f>IFERROR(EB49/DQ49,"-")</f>
        <v>-</v>
      </c>
      <c r="EX49" s="43" t="str">
        <f>IFERROR(EC49/DQ49,"-")</f>
        <v>-</v>
      </c>
      <c r="EY49" s="44" t="str">
        <f>IFERROR(ED49/DP49,"-")</f>
        <v>-</v>
      </c>
      <c r="EZ49" s="44" t="str">
        <f>IFERROR(EE49/(DU49+DS49),"-")</f>
        <v>-</v>
      </c>
      <c r="FA49" s="44" t="str">
        <f>IFERROR((EF49/(DX49+DT49))/12,"-")</f>
        <v>-</v>
      </c>
      <c r="FB49" s="90" t="str">
        <f>IFERROR((EH49-EG49)/12/EA49,"-")</f>
        <v>-</v>
      </c>
      <c r="FC49" s="39">
        <f>+'SEM5'!IC49</f>
        <v>0</v>
      </c>
      <c r="FD49" s="99">
        <f>SUM(FH49:FP49)</f>
        <v>0</v>
      </c>
      <c r="FE49" s="99">
        <f>SUM(FH49:FN49)</f>
        <v>0</v>
      </c>
      <c r="FF49" s="100">
        <f>FI49+FJ49</f>
        <v>0</v>
      </c>
      <c r="FG49" s="100">
        <f>FL49+FM49</f>
        <v>0</v>
      </c>
      <c r="FH49" s="35">
        <f>+'SEM5'!IH49</f>
        <v>0</v>
      </c>
      <c r="FI49" s="35">
        <f>+'SEM5'!II49</f>
        <v>0</v>
      </c>
      <c r="FJ49" s="35">
        <f>+'SEM5'!IJ49</f>
        <v>0</v>
      </c>
      <c r="FK49" s="35">
        <f>+'SEM5'!IK49</f>
        <v>0</v>
      </c>
      <c r="FL49" s="35">
        <f>+'SEM5'!IL49</f>
        <v>0</v>
      </c>
      <c r="FM49" s="35">
        <f>+'SEM5'!IM49</f>
        <v>0</v>
      </c>
      <c r="FN49" s="100">
        <f>+'SEM5'!IN49</f>
        <v/>
      </c>
      <c r="FO49" s="35">
        <f>+'SEM5'!IO49</f>
        <v>0</v>
      </c>
      <c r="FP49" s="35">
        <f>+'SEM5'!IP49</f>
        <v>0</v>
      </c>
      <c r="FQ49" s="35">
        <f>+'SEM5'!IQ49</f>
        <v>0</v>
      </c>
      <c r="FR49" s="35">
        <f>+'SEM5'!IR49</f>
        <v>0</v>
      </c>
      <c r="FS49" s="35">
        <f>+'SEM5'!IS49</f>
        <v>0</v>
      </c>
      <c r="FT49" s="23">
        <f>+'SEM5'!IT49</f>
        <v>0</v>
      </c>
      <c r="FU49" s="26">
        <f>+'SEM5'!IU49</f>
        <v>0</v>
      </c>
      <c r="FV49" s="42" t="str">
        <f>IFERROR(FD49/FC49,"-")</f>
        <v>-</v>
      </c>
      <c r="FW49" s="89" t="str">
        <f>IFERROR((FF49+FG49)/FC49,"-")</f>
        <v>-</v>
      </c>
      <c r="FX49" s="43" t="str">
        <f>IFERROR(FE49/FD49,"-")</f>
        <v>-</v>
      </c>
      <c r="FY49" s="43" t="str">
        <f>IFERROR((FH49+FF49)/FD49,"-")</f>
        <v>-</v>
      </c>
      <c r="FZ49" s="43" t="str">
        <f>IFERROR((FK49+FG49)/FD49,"-")</f>
        <v>-</v>
      </c>
      <c r="GA49" s="43" t="str">
        <f>IFERROR(FN49/FD49,"-")</f>
        <v>-</v>
      </c>
      <c r="GB49" s="43" t="str">
        <f>IFERROR(FF49/(FH49+FF49),"-")</f>
        <v>-</v>
      </c>
      <c r="GC49" s="43" t="str">
        <f>IFERROR(FG49/(FK49+FG49),"-")</f>
        <v>-</v>
      </c>
      <c r="GD49" s="43" t="str">
        <f>IFERROR(FF49/FD49,"-")</f>
        <v>-</v>
      </c>
      <c r="GE49" s="43" t="str">
        <f>IFERROR(FI49/FD49,"-")</f>
        <v>-</v>
      </c>
      <c r="GF49" s="43" t="str">
        <f>IFERROR(FJ49/FD49,"-")</f>
        <v>-</v>
      </c>
      <c r="GG49" s="43" t="str">
        <f>IFERROR(FG49/FD49,"-")</f>
        <v>-</v>
      </c>
      <c r="GH49" s="43" t="str">
        <f>IFERROR(FL49/FD49,"-")</f>
        <v>-</v>
      </c>
      <c r="GI49" s="43" t="str">
        <f>IFERROR(FM49/FD49,"-")</f>
        <v>-</v>
      </c>
      <c r="GJ49" s="43" t="str">
        <f>IFERROR(FO49/FD49,"-")</f>
        <v>-</v>
      </c>
      <c r="GK49" s="43" t="str">
        <f>IFERROR(FP49/FD49,"-")</f>
        <v>-</v>
      </c>
      <c r="GL49" s="44" t="str">
        <f>IFERROR(FQ49/FC49,"-")</f>
        <v>-</v>
      </c>
      <c r="GM49" s="44" t="str">
        <f>IFERROR(FR49/(FH49+FF49),"-")</f>
        <v>-</v>
      </c>
      <c r="GN49" s="44" t="str">
        <f>IFERROR((FS49/(FK49+FG49))/12,"-")</f>
        <v>-</v>
      </c>
      <c r="GO49" s="90" t="str">
        <f>IFERROR((FU49-FT49)/12/FN49,"-")</f>
        <v>-</v>
      </c>
      <c r="GP49" s="39">
        <f>'SEM6'!IC49</f>
        <v>0</v>
      </c>
      <c r="GQ49" s="99">
        <f>SUM(GU49:HC49)</f>
        <v>0</v>
      </c>
      <c r="GR49" s="99">
        <f>SUM(GU49:HA49)</f>
        <v>0</v>
      </c>
      <c r="GS49" s="100">
        <f>GV49+GW49</f>
        <v>0</v>
      </c>
      <c r="GT49" s="100">
        <f>GY49+GZ49</f>
        <v>0</v>
      </c>
      <c r="GU49" s="35">
        <f>'SEM6'!IH49</f>
        <v>0</v>
      </c>
      <c r="GV49" s="35">
        <f>'SEM6'!II49</f>
        <v>0</v>
      </c>
      <c r="GW49" s="35">
        <f>'SEM6'!IJ49</f>
        <v>0</v>
      </c>
      <c r="GX49" s="35">
        <f>'SEM6'!IK49</f>
        <v>0</v>
      </c>
      <c r="GY49" s="35">
        <f>'SEM6'!IL49</f>
        <v>0</v>
      </c>
      <c r="GZ49" s="35">
        <f>'SEM6'!IM49</f>
        <v>0</v>
      </c>
      <c r="HA49" s="100">
        <f>'SEM6'!IN49</f>
        <v/>
      </c>
      <c r="HB49" s="35">
        <f>'SEM6'!IO49</f>
        <v>0</v>
      </c>
      <c r="HC49" s="35">
        <f>'SEM6'!IP49</f>
        <v>0</v>
      </c>
      <c r="HD49" s="35">
        <f>'SEM6'!IQ49</f>
        <v>0</v>
      </c>
      <c r="HE49" s="35">
        <f>'SEM6'!IR49</f>
        <v>0</v>
      </c>
      <c r="HF49" s="35">
        <f>'SEM6'!IS49</f>
        <v>0</v>
      </c>
      <c r="HG49" s="23">
        <f>'SEM6'!IT49</f>
        <v>0</v>
      </c>
      <c r="HH49" s="26">
        <f>'SEM6'!IU49</f>
        <v>0</v>
      </c>
      <c r="HI49" s="42" t="str">
        <f>IFERROR(GQ49/GP49,"-")</f>
        <v>-</v>
      </c>
      <c r="HJ49" s="89" t="str">
        <f>IFERROR((GS49+GT49)/GP49,"-")</f>
        <v>-</v>
      </c>
      <c r="HK49" s="43" t="str">
        <f>IFERROR(GR49/GQ49,"-")</f>
        <v>-</v>
      </c>
      <c r="HL49" s="43" t="str">
        <f>IFERROR((GU49+GS49)/GQ49,"-")</f>
        <v>-</v>
      </c>
      <c r="HM49" s="43" t="str">
        <f>IFERROR((GX49+GT49)/GQ49,"-")</f>
        <v>-</v>
      </c>
      <c r="HN49" s="43" t="str">
        <f>IFERROR(HA49/GQ49,"-")</f>
        <v>-</v>
      </c>
      <c r="HO49" s="43" t="str">
        <f>IFERROR(GS49/(GU49+GS49),"-")</f>
        <v>-</v>
      </c>
      <c r="HP49" s="43" t="str">
        <f>IFERROR(GT49/(GX49+GT49),"-")</f>
        <v>-</v>
      </c>
      <c r="HQ49" s="43" t="str">
        <f>IFERROR(GS49/GQ49,"-")</f>
        <v>-</v>
      </c>
      <c r="HR49" s="43" t="str">
        <f>IFERROR(GV49/GQ49,"-")</f>
        <v>-</v>
      </c>
      <c r="HS49" s="43" t="str">
        <f>IFERROR(GW49/GQ49,"-")</f>
        <v>-</v>
      </c>
      <c r="HT49" s="43" t="str">
        <f>IFERROR(GT49/GQ49,"-")</f>
        <v>-</v>
      </c>
      <c r="HU49" s="43" t="str">
        <f>IFERROR(GY49/GQ49,"-")</f>
        <v>-</v>
      </c>
      <c r="HV49" s="43" t="str">
        <f>IFERROR(GZ49/GQ49,"-")</f>
        <v>-</v>
      </c>
      <c r="HW49" s="43" t="str">
        <f>IFERROR(HB49/GQ49,"-")</f>
        <v>-</v>
      </c>
      <c r="HX49" s="43" t="str">
        <f>IFERROR(HC49/GQ49,"-")</f>
        <v>-</v>
      </c>
      <c r="HY49" s="44" t="str">
        <f>IFERROR(HD49/GP49,"-")</f>
        <v>-</v>
      </c>
      <c r="HZ49" s="44" t="str">
        <f>IFERROR(HE49/(GU49+GS49),"-")</f>
        <v>-</v>
      </c>
      <c r="IA49" s="44" t="str">
        <f>IFERROR((HF49/(GX49+GT49))/12,"-")</f>
        <v>-</v>
      </c>
      <c r="IB49" s="90" t="str">
        <f>IFERROR((HH49-HG49)/12/HA49,"-")</f>
        <v>-</v>
      </c>
      <c r="IC49" s="39">
        <f>'CUMUL Novembre 2022'!C49</f>
        <v>0</v>
      </c>
      <c r="ID49" s="112">
        <f>SUM(IH49:IP49)</f>
        <v>0</v>
      </c>
      <c r="IE49" s="112">
        <f>SUM(IH49:IN49)</f>
        <v>0</v>
      </c>
      <c r="IF49" s="113">
        <f>II49+IJ49</f>
        <v>0</v>
      </c>
      <c r="IG49" s="113">
        <f>IL49+IM49</f>
        <v>0</v>
      </c>
      <c r="IH49" s="35">
        <f>'CUMUL Novembre 2022'!H49</f>
        <v>0</v>
      </c>
      <c r="II49" s="35">
        <f>'CUMUL Novembre 2022'!I49</f>
        <v>0</v>
      </c>
      <c r="IJ49" s="35">
        <f>'CUMUL Novembre 2022'!J49</f>
        <v>0</v>
      </c>
      <c r="IK49" s="35">
        <f>'CUMUL Novembre 2022'!K49</f>
        <v>0</v>
      </c>
      <c r="IL49" s="35">
        <f>'CUMUL Novembre 2022'!L49</f>
        <v>0</v>
      </c>
      <c r="IM49" s="35">
        <f>'CUMUL Novembre 2022'!M49</f>
        <v>0</v>
      </c>
      <c r="IN49" s="113">
        <f>'CUMUL Novembre 2022'!N49</f>
        <v>0</v>
      </c>
      <c r="IO49" s="35">
        <f>'CUMUL Novembre 2022'!O49</f>
        <v>0</v>
      </c>
      <c r="IP49" s="35">
        <f>'CUMUL Novembre 2022'!P49</f>
        <v>0</v>
      </c>
      <c r="IQ49" s="35">
        <f>'CUMUL Novembre 2022'!Q49</f>
        <v>0</v>
      </c>
      <c r="IR49" s="35">
        <f>'CUMUL Novembre 2022'!R49</f>
        <v>0</v>
      </c>
      <c r="IS49" s="35">
        <f>'CUMUL Novembre 2022'!S49</f>
        <v>0</v>
      </c>
      <c r="IT49" s="23">
        <f>'CUMUL Novembre 2022'!T49</f>
        <v>0</v>
      </c>
      <c r="IU49" s="26">
        <f>'CUMUL Novembre 2022'!U49</f>
        <v>0</v>
      </c>
      <c r="IV49" s="125" t="str">
        <f>IFERROR(ID49/IC49,"-")</f>
        <v>-</v>
      </c>
      <c r="IW49" s="126" t="str">
        <f>IFERROR((IF49+IG49)/IC49,"-")</f>
        <v>-</v>
      </c>
      <c r="IX49" s="127" t="str">
        <f>IFERROR(IE49/ID49,"-")</f>
        <v>-</v>
      </c>
      <c r="IY49" s="127" t="str">
        <f>IFERROR((IH49+IF49)/ID49,"-")</f>
        <v>-</v>
      </c>
      <c r="IZ49" s="127" t="str">
        <f>IFERROR((IK49+IG49)/ID49,"-")</f>
        <v>-</v>
      </c>
      <c r="JA49" s="127" t="str">
        <f>IFERROR(IN49/ID49,"-")</f>
        <v>-</v>
      </c>
      <c r="JB49" s="127" t="str">
        <f>IFERROR(IF49/(IH49+IF49),"-")</f>
        <v>-</v>
      </c>
      <c r="JC49" s="127" t="str">
        <f>IFERROR(IG49/(IK49+IG49),"-")</f>
        <v>-</v>
      </c>
      <c r="JD49" s="127" t="str">
        <f>IFERROR(IF49/ID49,"-")</f>
        <v>-</v>
      </c>
      <c r="JE49" s="127" t="str">
        <f>IFERROR(II49/ID49,"-")</f>
        <v>-</v>
      </c>
      <c r="JF49" s="127" t="str">
        <f>IFERROR(IJ49/ID49,"-")</f>
        <v>-</v>
      </c>
      <c r="JG49" s="127" t="str">
        <f>IFERROR(IG49/ID49,"-")</f>
        <v>-</v>
      </c>
      <c r="JH49" s="127" t="str">
        <f>IFERROR(IL49/ID49,"-")</f>
        <v>-</v>
      </c>
      <c r="JI49" s="127" t="str">
        <f>IFERROR(IM49/ID49,"-")</f>
        <v>-</v>
      </c>
      <c r="JJ49" s="127" t="str">
        <f>IFERROR(IO49/ID49,"-")</f>
        <v>-</v>
      </c>
      <c r="JK49" s="127" t="str">
        <f>IFERROR(IP49/ID49,"-")</f>
        <v>-</v>
      </c>
      <c r="JL49" s="128" t="str">
        <f>IFERROR(IQ49/IC49,"-")</f>
        <v>-</v>
      </c>
      <c r="JM49" s="128" t="str">
        <f>IFERROR(IR49/(IH49+IF49),"-")</f>
        <v>-</v>
      </c>
      <c r="JN49" s="128" t="str">
        <f>IFERROR((IS49/(IK49+IG49))/12,"-")</f>
        <v>-</v>
      </c>
      <c r="JO49" s="129" t="str">
        <f>IFERROR((IU49-IT49)/12/IN49,"-")</f>
        <v>-</v>
      </c>
    </row>
    <row r="50" spans="1:275" customHeight="1" ht="15.75">
      <c r="A50" s="14" t="b">
        <f>IFERROR('SEM1'!A50,"-")</f>
        <v>0</v>
      </c>
      <c r="B50" s="14" t="b">
        <f>IFERROR('SEM1'!B50,"-")</f>
        <v>0</v>
      </c>
      <c r="C50" s="39">
        <f>+'SEM1'!IC50</f>
        <v>0</v>
      </c>
      <c r="D50" s="99">
        <f>SUM(H50:P50)</f>
        <v>0</v>
      </c>
      <c r="E50" s="99">
        <f>SUM(H50:N50)</f>
        <v>0</v>
      </c>
      <c r="F50" s="100">
        <f>I50+J50</f>
        <v>0</v>
      </c>
      <c r="G50" s="100">
        <f>L50+M50</f>
        <v>0</v>
      </c>
      <c r="H50" s="35">
        <f>+'SEM1'!IH50</f>
        <v>0</v>
      </c>
      <c r="I50" s="35">
        <f>+'SEM1'!II50</f>
        <v>0</v>
      </c>
      <c r="J50" s="35">
        <f>+'SEM1'!IJ50</f>
        <v>0</v>
      </c>
      <c r="K50" s="35">
        <f>+'SEM1'!IK50</f>
        <v>0</v>
      </c>
      <c r="L50" s="35">
        <f>+'SEM1'!IL50</f>
        <v>0</v>
      </c>
      <c r="M50" s="35">
        <f>+'SEM1'!IM50</f>
        <v>0</v>
      </c>
      <c r="N50" s="100">
        <f>+'SEM1'!IN50</f>
        <v/>
      </c>
      <c r="O50" s="35">
        <f>+'SEM1'!IO50</f>
        <v>0</v>
      </c>
      <c r="P50" s="35">
        <f>+'SEM1'!IP50</f>
        <v>0</v>
      </c>
      <c r="Q50" s="35">
        <f>+'SEM1'!IQ50</f>
        <v>0</v>
      </c>
      <c r="R50" s="35">
        <f>+'SEM1'!IR50</f>
        <v>0</v>
      </c>
      <c r="S50" s="35">
        <f>+'SEM1'!IS50</f>
        <v>0</v>
      </c>
      <c r="T50" s="23">
        <f>+'SEM1'!IT50</f>
        <v>0</v>
      </c>
      <c r="U50" s="26">
        <f>+'SEM1'!IU50</f>
        <v>0</v>
      </c>
      <c r="V50" s="42" t="str">
        <f>IFERROR(D50/C50,"-")</f>
        <v>-</v>
      </c>
      <c r="W50" s="89" t="str">
        <f>IFERROR((F50+G50)/C50,"-")</f>
        <v>-</v>
      </c>
      <c r="X50" s="43" t="str">
        <f>IFERROR(E50/D50,"-")</f>
        <v>-</v>
      </c>
      <c r="Y50" s="43" t="str">
        <f>IFERROR((H50+F50)/D50,"-")</f>
        <v>-</v>
      </c>
      <c r="Z50" s="43" t="str">
        <f>IFERROR((K50+G50)/D50,"-")</f>
        <v>-</v>
      </c>
      <c r="AA50" s="43" t="str">
        <f>IFERROR(N50/D50,"-")</f>
        <v>-</v>
      </c>
      <c r="AB50" s="43" t="str">
        <f>IFERROR(F50/(H50+F50),"-")</f>
        <v>-</v>
      </c>
      <c r="AC50" s="43" t="str">
        <f>IFERROR(G50/(K50+G50),"-")</f>
        <v>-</v>
      </c>
      <c r="AD50" s="43" t="str">
        <f>IFERROR(F50/D50,"-")</f>
        <v>-</v>
      </c>
      <c r="AE50" s="43" t="str">
        <f>IFERROR(I50/D50,"-")</f>
        <v>-</v>
      </c>
      <c r="AF50" s="43" t="str">
        <f>IFERROR(J50/D50,"-")</f>
        <v>-</v>
      </c>
      <c r="AG50" s="43" t="str">
        <f>IFERROR(G50/D50,"-")</f>
        <v>-</v>
      </c>
      <c r="AH50" s="43" t="str">
        <f>IFERROR(L50/D50,"-")</f>
        <v>-</v>
      </c>
      <c r="AI50" s="43" t="str">
        <f>IFERROR(M50/D50,"-")</f>
        <v>-</v>
      </c>
      <c r="AJ50" s="43" t="str">
        <f>IFERROR(O50/D50,"-")</f>
        <v>-</v>
      </c>
      <c r="AK50" s="43" t="str">
        <f>IFERROR(P50/D50,"-")</f>
        <v>-</v>
      </c>
      <c r="AL50" s="44" t="str">
        <f>IFERROR(Q50/C50,"-")</f>
        <v>-</v>
      </c>
      <c r="AM50" s="44" t="str">
        <f>IFERROR(R50/(H50+F50),"-")</f>
        <v>-</v>
      </c>
      <c r="AN50" s="44" t="str">
        <f>IFERROR((S50/(K50+G50))/12,"-")</f>
        <v>-</v>
      </c>
      <c r="AO50" s="90" t="str">
        <f>IFERROR((U50-T50)/12/N50,"-")</f>
        <v>-</v>
      </c>
      <c r="AP50" s="39">
        <f>+'SEM2'!IC50</f>
        <v>0</v>
      </c>
      <c r="AQ50" s="99">
        <f>SUM(AU50:BC50)</f>
        <v>0</v>
      </c>
      <c r="AR50" s="99">
        <f>SUM(AU50:BA50)</f>
        <v>0</v>
      </c>
      <c r="AS50" s="100">
        <f>AV50+AW50</f>
        <v>0</v>
      </c>
      <c r="AT50" s="100">
        <f>AY50+AZ50</f>
        <v>0</v>
      </c>
      <c r="AU50" s="35">
        <f>+'SEM2'!IH50</f>
        <v>0</v>
      </c>
      <c r="AV50" s="35">
        <f>+'SEM2'!II50</f>
        <v>0</v>
      </c>
      <c r="AW50" s="35">
        <f>+'SEM2'!IJ50</f>
        <v>0</v>
      </c>
      <c r="AX50" s="35">
        <f>+'SEM2'!IK50</f>
        <v>0</v>
      </c>
      <c r="AY50" s="35">
        <f>+'SEM2'!IL50</f>
        <v>0</v>
      </c>
      <c r="AZ50" s="35">
        <f>+'SEM2'!IM50</f>
        <v>0</v>
      </c>
      <c r="BA50" s="100">
        <f>+'SEM2'!IN50</f>
        <v/>
      </c>
      <c r="BB50" s="35">
        <f>+'SEM2'!IO50</f>
        <v>0</v>
      </c>
      <c r="BC50" s="35">
        <f>+'SEM2'!IP50</f>
        <v>0</v>
      </c>
      <c r="BD50" s="35">
        <f>+'SEM2'!IQ50</f>
        <v>0</v>
      </c>
      <c r="BE50" s="35">
        <f>+'SEM2'!IR50</f>
        <v>0</v>
      </c>
      <c r="BF50" s="35">
        <f>+'SEM2'!IS50</f>
        <v>0</v>
      </c>
      <c r="BG50" s="23">
        <f>+'SEM2'!IT50</f>
        <v>0</v>
      </c>
      <c r="BH50" s="26">
        <f>+'SEM2'!IU50</f>
        <v>0</v>
      </c>
      <c r="BI50" s="42" t="str">
        <f>IFERROR(AQ50/AP50,"-")</f>
        <v>-</v>
      </c>
      <c r="BJ50" s="89" t="str">
        <f>IFERROR((AS50+AT50)/AP50,"-")</f>
        <v>-</v>
      </c>
      <c r="BK50" s="43" t="str">
        <f>IFERROR(AR50/AQ50,"-")</f>
        <v>-</v>
      </c>
      <c r="BL50" s="43" t="str">
        <f>IFERROR((AU50+AS50)/AQ50,"-")</f>
        <v>-</v>
      </c>
      <c r="BM50" s="43" t="str">
        <f>IFERROR((AX50+AT50)/AQ50,"-")</f>
        <v>-</v>
      </c>
      <c r="BN50" s="43" t="str">
        <f>IFERROR(BA50/AQ50,"-")</f>
        <v>-</v>
      </c>
      <c r="BO50" s="43" t="str">
        <f>IFERROR(AS50/(AU50+AS50),"-")</f>
        <v>-</v>
      </c>
      <c r="BP50" s="43" t="str">
        <f>IFERROR(AT50/(AX50+AT50),"-")</f>
        <v>-</v>
      </c>
      <c r="BQ50" s="43" t="str">
        <f>IFERROR(AS50/AQ50,"-")</f>
        <v>-</v>
      </c>
      <c r="BR50" s="43" t="str">
        <f>IFERROR(AV50/AQ50,"-")</f>
        <v>-</v>
      </c>
      <c r="BS50" s="43" t="str">
        <f>IFERROR(AW50/AQ50,"-")</f>
        <v>-</v>
      </c>
      <c r="BT50" s="43" t="str">
        <f>IFERROR(AT50/AQ50,"-")</f>
        <v>-</v>
      </c>
      <c r="BU50" s="43" t="str">
        <f>IFERROR(AY50/AQ50,"-")</f>
        <v>-</v>
      </c>
      <c r="BV50" s="43" t="str">
        <f>IFERROR(AZ50/AQ50,"-")</f>
        <v>-</v>
      </c>
      <c r="BW50" s="43" t="str">
        <f>IFERROR(BB50/AQ50,"-")</f>
        <v>-</v>
      </c>
      <c r="BX50" s="43" t="str">
        <f>IFERROR(BC50/AQ50,"-")</f>
        <v>-</v>
      </c>
      <c r="BY50" s="44" t="str">
        <f>IFERROR(BD50/AP50,"-")</f>
        <v>-</v>
      </c>
      <c r="BZ50" s="44" t="str">
        <f>IFERROR(BE50/(AU50+AS50),"-")</f>
        <v>-</v>
      </c>
      <c r="CA50" s="44" t="str">
        <f>IFERROR((BF50/(AX50+AT50))/12,"-")</f>
        <v>-</v>
      </c>
      <c r="CB50" s="90" t="str">
        <f>IFERROR((BH50-BG50)/12/BA50,"-")</f>
        <v>-</v>
      </c>
      <c r="CC50" s="39">
        <f>+'SEM3'!IC50</f>
        <v>0</v>
      </c>
      <c r="CD50" s="99">
        <f>SUM(CH50:CP50)</f>
        <v>0</v>
      </c>
      <c r="CE50" s="99">
        <f>SUM(CH50:CN50)</f>
        <v>0</v>
      </c>
      <c r="CF50" s="100">
        <f>CI50+CJ50</f>
        <v>0</v>
      </c>
      <c r="CG50" s="100">
        <f>CL50+CM50</f>
        <v>0</v>
      </c>
      <c r="CH50" s="35">
        <f>+'SEM3'!IH50</f>
        <v>0</v>
      </c>
      <c r="CI50" s="35">
        <f>+'SEM3'!II50</f>
        <v>0</v>
      </c>
      <c r="CJ50" s="35">
        <f>+'SEM3'!IJ50</f>
        <v>0</v>
      </c>
      <c r="CK50" s="35">
        <f>+'SEM3'!IK50</f>
        <v>0</v>
      </c>
      <c r="CL50" s="35">
        <f>+'SEM3'!IL50</f>
        <v>0</v>
      </c>
      <c r="CM50" s="35">
        <f>+'SEM3'!IM50</f>
        <v>0</v>
      </c>
      <c r="CN50" s="100">
        <f>+'SEM3'!IN50</f>
        <v/>
      </c>
      <c r="CO50" s="35">
        <f>+'SEM3'!IO50</f>
        <v>0</v>
      </c>
      <c r="CP50" s="35">
        <f>+'SEM3'!IP50</f>
        <v>0</v>
      </c>
      <c r="CQ50" s="35">
        <f>+'SEM3'!IQ50</f>
        <v>0</v>
      </c>
      <c r="CR50" s="35">
        <f>+'SEM3'!IR50</f>
        <v>0</v>
      </c>
      <c r="CS50" s="35">
        <f>+'SEM3'!IS50</f>
        <v>0</v>
      </c>
      <c r="CT50" s="23">
        <f>+'SEM3'!IT50</f>
        <v>0</v>
      </c>
      <c r="CU50" s="26">
        <f>+'SEM3'!IU50</f>
        <v>0</v>
      </c>
      <c r="CV50" s="42" t="str">
        <f>IFERROR(CD50/CC50,"-")</f>
        <v>-</v>
      </c>
      <c r="CW50" s="89" t="str">
        <f>IFERROR((CF50+CG50)/CC50,"-")</f>
        <v>-</v>
      </c>
      <c r="CX50" s="43" t="str">
        <f>IFERROR(CE50/CD50,"-")</f>
        <v>-</v>
      </c>
      <c r="CY50" s="43" t="str">
        <f>IFERROR((CH50+CF50)/CD50,"-")</f>
        <v>-</v>
      </c>
      <c r="CZ50" s="43" t="str">
        <f>IFERROR((CK50+CG50)/CD50,"-")</f>
        <v>-</v>
      </c>
      <c r="DA50" s="43" t="str">
        <f>IFERROR(CN50/CD50,"-")</f>
        <v>-</v>
      </c>
      <c r="DB50" s="43" t="str">
        <f>IFERROR(CF50/(CH50+CF50),"-")</f>
        <v>-</v>
      </c>
      <c r="DC50" s="43" t="str">
        <f>IFERROR(CG50/(CK50+CG50),"-")</f>
        <v>-</v>
      </c>
      <c r="DD50" s="43" t="str">
        <f>IFERROR(CF50/CD50,"-")</f>
        <v>-</v>
      </c>
      <c r="DE50" s="43" t="str">
        <f>IFERROR(CI50/CD50,"-")</f>
        <v>-</v>
      </c>
      <c r="DF50" s="43" t="str">
        <f>IFERROR(CJ50/CD50,"-")</f>
        <v>-</v>
      </c>
      <c r="DG50" s="43" t="str">
        <f>IFERROR(CG50/CD50,"-")</f>
        <v>-</v>
      </c>
      <c r="DH50" s="43" t="str">
        <f>IFERROR(CL50/CD50,"-")</f>
        <v>-</v>
      </c>
      <c r="DI50" s="43" t="str">
        <f>IFERROR(CM50/CD50,"-")</f>
        <v>-</v>
      </c>
      <c r="DJ50" s="43" t="str">
        <f>IFERROR(CO50/CD50,"-")</f>
        <v>-</v>
      </c>
      <c r="DK50" s="43" t="str">
        <f>IFERROR(CP50/CD50,"-")</f>
        <v>-</v>
      </c>
      <c r="DL50" s="44" t="str">
        <f>IFERROR(CQ50/CC50,"-")</f>
        <v>-</v>
      </c>
      <c r="DM50" s="44" t="str">
        <f>IFERROR(CR50/(CH50+CF50),"-")</f>
        <v>-</v>
      </c>
      <c r="DN50" s="44" t="str">
        <f>IFERROR((CS50/(CK50+CG50))/12,"-")</f>
        <v>-</v>
      </c>
      <c r="DO50" s="90" t="str">
        <f>IFERROR((CU50-CT50)/12/CN50,"-")</f>
        <v>-</v>
      </c>
      <c r="DP50" s="39">
        <f>+'SEM4'!IC50</f>
        <v>0</v>
      </c>
      <c r="DQ50" s="99">
        <f>SUM(DU50:EC50)</f>
        <v>0</v>
      </c>
      <c r="DR50" s="99">
        <f>SUM(DU50:EA50)</f>
        <v>0</v>
      </c>
      <c r="DS50" s="100">
        <f>DV50+DW50</f>
        <v>0</v>
      </c>
      <c r="DT50" s="100">
        <f>DY50+DZ50</f>
        <v>0</v>
      </c>
      <c r="DU50" s="35">
        <f>+'SEM4'!IH50</f>
        <v>0</v>
      </c>
      <c r="DV50" s="35">
        <f>+'SEM4'!II50</f>
        <v>0</v>
      </c>
      <c r="DW50" s="35">
        <f>+'SEM4'!IJ50</f>
        <v>0</v>
      </c>
      <c r="DX50" s="35">
        <f>+'SEM4'!IK50</f>
        <v>0</v>
      </c>
      <c r="DY50" s="35">
        <f>+'SEM4'!IL50</f>
        <v>0</v>
      </c>
      <c r="DZ50" s="35">
        <f>+'SEM4'!IM50</f>
        <v>0</v>
      </c>
      <c r="EA50" s="100">
        <f>+'SEM4'!IN50</f>
        <v/>
      </c>
      <c r="EB50" s="35">
        <f>+'SEM4'!IO50</f>
        <v>0</v>
      </c>
      <c r="EC50" s="35">
        <f>+'SEM4'!IP50</f>
        <v>0</v>
      </c>
      <c r="ED50" s="35">
        <f>+'SEM4'!IQ50</f>
        <v>0</v>
      </c>
      <c r="EE50" s="35">
        <f>+'SEM4'!IR50</f>
        <v>0</v>
      </c>
      <c r="EF50" s="35">
        <f>+'SEM4'!IS50</f>
        <v>0</v>
      </c>
      <c r="EG50" s="23">
        <f>+'SEM4'!IT50</f>
        <v>0</v>
      </c>
      <c r="EH50" s="26">
        <f>+'SEM4'!IU50</f>
        <v>0</v>
      </c>
      <c r="EI50" s="42" t="str">
        <f>IFERROR(DQ50/DP50,"-")</f>
        <v>-</v>
      </c>
      <c r="EJ50" s="89" t="str">
        <f>IFERROR((DS50+DT50)/DP50,"-")</f>
        <v>-</v>
      </c>
      <c r="EK50" s="43" t="str">
        <f>IFERROR(DR50/DQ50,"-")</f>
        <v>-</v>
      </c>
      <c r="EL50" s="43" t="str">
        <f>IFERROR((DU50+DS50)/DQ50,"-")</f>
        <v>-</v>
      </c>
      <c r="EM50" s="43" t="str">
        <f>IFERROR((DX50+DT50)/DQ50,"-")</f>
        <v>-</v>
      </c>
      <c r="EN50" s="43" t="str">
        <f>IFERROR(EA50/DQ50,"-")</f>
        <v>-</v>
      </c>
      <c r="EO50" s="43" t="str">
        <f>IFERROR(DS50/(DU50+DS50),"-")</f>
        <v>-</v>
      </c>
      <c r="EP50" s="43" t="str">
        <f>IFERROR(DT50/(DX50+DT50),"-")</f>
        <v>-</v>
      </c>
      <c r="EQ50" s="43" t="str">
        <f>IFERROR(DS50/DQ50,"-")</f>
        <v>-</v>
      </c>
      <c r="ER50" s="43" t="str">
        <f>IFERROR(DV50/DQ50,"-")</f>
        <v>-</v>
      </c>
      <c r="ES50" s="43" t="str">
        <f>IFERROR(DW50/DQ50,"-")</f>
        <v>-</v>
      </c>
      <c r="ET50" s="43" t="str">
        <f>IFERROR(DT50/DQ50,"-")</f>
        <v>-</v>
      </c>
      <c r="EU50" s="43" t="str">
        <f>IFERROR(DY50/DQ50,"-")</f>
        <v>-</v>
      </c>
      <c r="EV50" s="43" t="str">
        <f>IFERROR(DZ50/DQ50,"-")</f>
        <v>-</v>
      </c>
      <c r="EW50" s="43" t="str">
        <f>IFERROR(EB50/DQ50,"-")</f>
        <v>-</v>
      </c>
      <c r="EX50" s="43" t="str">
        <f>IFERROR(EC50/DQ50,"-")</f>
        <v>-</v>
      </c>
      <c r="EY50" s="44" t="str">
        <f>IFERROR(ED50/DP50,"-")</f>
        <v>-</v>
      </c>
      <c r="EZ50" s="44" t="str">
        <f>IFERROR(EE50/(DU50+DS50),"-")</f>
        <v>-</v>
      </c>
      <c r="FA50" s="44" t="str">
        <f>IFERROR((EF50/(DX50+DT50))/12,"-")</f>
        <v>-</v>
      </c>
      <c r="FB50" s="90" t="str">
        <f>IFERROR((EH50-EG50)/12/EA50,"-")</f>
        <v>-</v>
      </c>
      <c r="FC50" s="39">
        <f>+'SEM5'!IC50</f>
        <v>0</v>
      </c>
      <c r="FD50" s="99">
        <f>SUM(FH50:FP50)</f>
        <v>0</v>
      </c>
      <c r="FE50" s="99">
        <f>SUM(FH50:FN50)</f>
        <v>0</v>
      </c>
      <c r="FF50" s="100">
        <f>FI50+FJ50</f>
        <v>0</v>
      </c>
      <c r="FG50" s="100">
        <f>FL50+FM50</f>
        <v>0</v>
      </c>
      <c r="FH50" s="35">
        <f>+'SEM5'!IH50</f>
        <v>0</v>
      </c>
      <c r="FI50" s="35">
        <f>+'SEM5'!II50</f>
        <v>0</v>
      </c>
      <c r="FJ50" s="35">
        <f>+'SEM5'!IJ50</f>
        <v>0</v>
      </c>
      <c r="FK50" s="35">
        <f>+'SEM5'!IK50</f>
        <v>0</v>
      </c>
      <c r="FL50" s="35">
        <f>+'SEM5'!IL50</f>
        <v>0</v>
      </c>
      <c r="FM50" s="35">
        <f>+'SEM5'!IM50</f>
        <v>0</v>
      </c>
      <c r="FN50" s="100">
        <f>+'SEM5'!IN50</f>
        <v/>
      </c>
      <c r="FO50" s="35">
        <f>+'SEM5'!IO50</f>
        <v>0</v>
      </c>
      <c r="FP50" s="35">
        <f>+'SEM5'!IP50</f>
        <v>0</v>
      </c>
      <c r="FQ50" s="35">
        <f>+'SEM5'!IQ50</f>
        <v>0</v>
      </c>
      <c r="FR50" s="35">
        <f>+'SEM5'!IR50</f>
        <v>0</v>
      </c>
      <c r="FS50" s="35">
        <f>+'SEM5'!IS50</f>
        <v>0</v>
      </c>
      <c r="FT50" s="23">
        <f>+'SEM5'!IT50</f>
        <v>0</v>
      </c>
      <c r="FU50" s="26">
        <f>+'SEM5'!IU50</f>
        <v>0</v>
      </c>
      <c r="FV50" s="42" t="str">
        <f>IFERROR(FD50/FC50,"-")</f>
        <v>-</v>
      </c>
      <c r="FW50" s="89" t="str">
        <f>IFERROR((FF50+FG50)/FC50,"-")</f>
        <v>-</v>
      </c>
      <c r="FX50" s="43" t="str">
        <f>IFERROR(FE50/FD50,"-")</f>
        <v>-</v>
      </c>
      <c r="FY50" s="43" t="str">
        <f>IFERROR((FH50+FF50)/FD50,"-")</f>
        <v>-</v>
      </c>
      <c r="FZ50" s="43" t="str">
        <f>IFERROR((FK50+FG50)/FD50,"-")</f>
        <v>-</v>
      </c>
      <c r="GA50" s="43" t="str">
        <f>IFERROR(FN50/FD50,"-")</f>
        <v>-</v>
      </c>
      <c r="GB50" s="43" t="str">
        <f>IFERROR(FF50/(FH50+FF50),"-")</f>
        <v>-</v>
      </c>
      <c r="GC50" s="43" t="str">
        <f>IFERROR(FG50/(FK50+FG50),"-")</f>
        <v>-</v>
      </c>
      <c r="GD50" s="43" t="str">
        <f>IFERROR(FF50/FD50,"-")</f>
        <v>-</v>
      </c>
      <c r="GE50" s="43" t="str">
        <f>IFERROR(FI50/FD50,"-")</f>
        <v>-</v>
      </c>
      <c r="GF50" s="43" t="str">
        <f>IFERROR(FJ50/FD50,"-")</f>
        <v>-</v>
      </c>
      <c r="GG50" s="43" t="str">
        <f>IFERROR(FG50/FD50,"-")</f>
        <v>-</v>
      </c>
      <c r="GH50" s="43" t="str">
        <f>IFERROR(FL50/FD50,"-")</f>
        <v>-</v>
      </c>
      <c r="GI50" s="43" t="str">
        <f>IFERROR(FM50/FD50,"-")</f>
        <v>-</v>
      </c>
      <c r="GJ50" s="43" t="str">
        <f>IFERROR(FO50/FD50,"-")</f>
        <v>-</v>
      </c>
      <c r="GK50" s="43" t="str">
        <f>IFERROR(FP50/FD50,"-")</f>
        <v>-</v>
      </c>
      <c r="GL50" s="44" t="str">
        <f>IFERROR(FQ50/FC50,"-")</f>
        <v>-</v>
      </c>
      <c r="GM50" s="44" t="str">
        <f>IFERROR(FR50/(FH50+FF50),"-")</f>
        <v>-</v>
      </c>
      <c r="GN50" s="44" t="str">
        <f>IFERROR((FS50/(FK50+FG50))/12,"-")</f>
        <v>-</v>
      </c>
      <c r="GO50" s="90" t="str">
        <f>IFERROR((FU50-FT50)/12/FN50,"-")</f>
        <v>-</v>
      </c>
      <c r="GP50" s="39">
        <f>'SEM6'!IC50</f>
        <v>0</v>
      </c>
      <c r="GQ50" s="99">
        <f>SUM(GU50:HC50)</f>
        <v>0</v>
      </c>
      <c r="GR50" s="99">
        <f>SUM(GU50:HA50)</f>
        <v>0</v>
      </c>
      <c r="GS50" s="100">
        <f>GV50+GW50</f>
        <v>0</v>
      </c>
      <c r="GT50" s="100">
        <f>GY50+GZ50</f>
        <v>0</v>
      </c>
      <c r="GU50" s="35">
        <f>'SEM6'!IH50</f>
        <v>0</v>
      </c>
      <c r="GV50" s="35">
        <f>'SEM6'!II50</f>
        <v>0</v>
      </c>
      <c r="GW50" s="35">
        <f>'SEM6'!IJ50</f>
        <v>0</v>
      </c>
      <c r="GX50" s="35">
        <f>'SEM6'!IK50</f>
        <v>0</v>
      </c>
      <c r="GY50" s="35">
        <f>'SEM6'!IL50</f>
        <v>0</v>
      </c>
      <c r="GZ50" s="35">
        <f>'SEM6'!IM50</f>
        <v>0</v>
      </c>
      <c r="HA50" s="100">
        <f>'SEM6'!IN50</f>
        <v/>
      </c>
      <c r="HB50" s="35">
        <f>'SEM6'!IO50</f>
        <v>0</v>
      </c>
      <c r="HC50" s="35">
        <f>'SEM6'!IP50</f>
        <v>0</v>
      </c>
      <c r="HD50" s="35">
        <f>'SEM6'!IQ50</f>
        <v>0</v>
      </c>
      <c r="HE50" s="35">
        <f>'SEM6'!IR50</f>
        <v>0</v>
      </c>
      <c r="HF50" s="35">
        <f>'SEM6'!IS50</f>
        <v>0</v>
      </c>
      <c r="HG50" s="23">
        <f>'SEM6'!IT50</f>
        <v>0</v>
      </c>
      <c r="HH50" s="26">
        <f>'SEM6'!IU50</f>
        <v>0</v>
      </c>
      <c r="HI50" s="42" t="str">
        <f>IFERROR(GQ50/GP50,"-")</f>
        <v>-</v>
      </c>
      <c r="HJ50" s="89" t="str">
        <f>IFERROR((GS50+GT50)/GP50,"-")</f>
        <v>-</v>
      </c>
      <c r="HK50" s="43" t="str">
        <f>IFERROR(GR50/GQ50,"-")</f>
        <v>-</v>
      </c>
      <c r="HL50" s="43" t="str">
        <f>IFERROR((GU50+GS50)/GQ50,"-")</f>
        <v>-</v>
      </c>
      <c r="HM50" s="43" t="str">
        <f>IFERROR((GX50+GT50)/GQ50,"-")</f>
        <v>-</v>
      </c>
      <c r="HN50" s="43" t="str">
        <f>IFERROR(HA50/GQ50,"-")</f>
        <v>-</v>
      </c>
      <c r="HO50" s="43" t="str">
        <f>IFERROR(GS50/(GU50+GS50),"-")</f>
        <v>-</v>
      </c>
      <c r="HP50" s="43" t="str">
        <f>IFERROR(GT50/(GX50+GT50),"-")</f>
        <v>-</v>
      </c>
      <c r="HQ50" s="43" t="str">
        <f>IFERROR(GS50/GQ50,"-")</f>
        <v>-</v>
      </c>
      <c r="HR50" s="43" t="str">
        <f>IFERROR(GV50/GQ50,"-")</f>
        <v>-</v>
      </c>
      <c r="HS50" s="43" t="str">
        <f>IFERROR(GW50/GQ50,"-")</f>
        <v>-</v>
      </c>
      <c r="HT50" s="43" t="str">
        <f>IFERROR(GT50/GQ50,"-")</f>
        <v>-</v>
      </c>
      <c r="HU50" s="43" t="str">
        <f>IFERROR(GY50/GQ50,"-")</f>
        <v>-</v>
      </c>
      <c r="HV50" s="43" t="str">
        <f>IFERROR(GZ50/GQ50,"-")</f>
        <v>-</v>
      </c>
      <c r="HW50" s="43" t="str">
        <f>IFERROR(HB50/GQ50,"-")</f>
        <v>-</v>
      </c>
      <c r="HX50" s="43" t="str">
        <f>IFERROR(HC50/GQ50,"-")</f>
        <v>-</v>
      </c>
      <c r="HY50" s="44" t="str">
        <f>IFERROR(HD50/GP50,"-")</f>
        <v>-</v>
      </c>
      <c r="HZ50" s="44" t="str">
        <f>IFERROR(HE50/(GU50+GS50),"-")</f>
        <v>-</v>
      </c>
      <c r="IA50" s="44" t="str">
        <f>IFERROR((HF50/(GX50+GT50))/12,"-")</f>
        <v>-</v>
      </c>
      <c r="IB50" s="90" t="str">
        <f>IFERROR((HH50-HG50)/12/HA50,"-")</f>
        <v>-</v>
      </c>
      <c r="IC50" s="39">
        <f>'CUMUL Novembre 2022'!C50</f>
        <v>0</v>
      </c>
      <c r="ID50" s="112">
        <f>SUM(IH50:IP50)</f>
        <v>0</v>
      </c>
      <c r="IE50" s="112">
        <f>SUM(IH50:IN50)</f>
        <v>0</v>
      </c>
      <c r="IF50" s="113">
        <f>II50+IJ50</f>
        <v>0</v>
      </c>
      <c r="IG50" s="113">
        <f>IL50+IM50</f>
        <v>0</v>
      </c>
      <c r="IH50" s="35">
        <f>'CUMUL Novembre 2022'!H50</f>
        <v>0</v>
      </c>
      <c r="II50" s="35">
        <f>'CUMUL Novembre 2022'!I50</f>
        <v>0</v>
      </c>
      <c r="IJ50" s="35">
        <f>'CUMUL Novembre 2022'!J50</f>
        <v>0</v>
      </c>
      <c r="IK50" s="35">
        <f>'CUMUL Novembre 2022'!K50</f>
        <v>0</v>
      </c>
      <c r="IL50" s="35">
        <f>'CUMUL Novembre 2022'!L50</f>
        <v>0</v>
      </c>
      <c r="IM50" s="35">
        <f>'CUMUL Novembre 2022'!M50</f>
        <v>0</v>
      </c>
      <c r="IN50" s="113">
        <f>'CUMUL Novembre 2022'!N50</f>
        <v>0</v>
      </c>
      <c r="IO50" s="35">
        <f>'CUMUL Novembre 2022'!O50</f>
        <v>0</v>
      </c>
      <c r="IP50" s="35">
        <f>'CUMUL Novembre 2022'!P50</f>
        <v>0</v>
      </c>
      <c r="IQ50" s="35">
        <f>'CUMUL Novembre 2022'!Q50</f>
        <v>0</v>
      </c>
      <c r="IR50" s="35">
        <f>'CUMUL Novembre 2022'!R50</f>
        <v>0</v>
      </c>
      <c r="IS50" s="35">
        <f>'CUMUL Novembre 2022'!S50</f>
        <v>0</v>
      </c>
      <c r="IT50" s="23">
        <f>'CUMUL Novembre 2022'!T50</f>
        <v>0</v>
      </c>
      <c r="IU50" s="26">
        <f>'CUMUL Novembre 2022'!U50</f>
        <v>0</v>
      </c>
      <c r="IV50" s="125" t="str">
        <f>IFERROR(ID50/IC50,"-")</f>
        <v>-</v>
      </c>
      <c r="IW50" s="126" t="str">
        <f>IFERROR((IF50+IG50)/IC50,"-")</f>
        <v>-</v>
      </c>
      <c r="IX50" s="127" t="str">
        <f>IFERROR(IE50/ID50,"-")</f>
        <v>-</v>
      </c>
      <c r="IY50" s="127" t="str">
        <f>IFERROR((IH50+IF50)/ID50,"-")</f>
        <v>-</v>
      </c>
      <c r="IZ50" s="127" t="str">
        <f>IFERROR((IK50+IG50)/ID50,"-")</f>
        <v>-</v>
      </c>
      <c r="JA50" s="127" t="str">
        <f>IFERROR(IN50/ID50,"-")</f>
        <v>-</v>
      </c>
      <c r="JB50" s="127" t="str">
        <f>IFERROR(IF50/(IH50+IF50),"-")</f>
        <v>-</v>
      </c>
      <c r="JC50" s="127" t="str">
        <f>IFERROR(IG50/(IK50+IG50),"-")</f>
        <v>-</v>
      </c>
      <c r="JD50" s="127" t="str">
        <f>IFERROR(IF50/ID50,"-")</f>
        <v>-</v>
      </c>
      <c r="JE50" s="127" t="str">
        <f>IFERROR(II50/ID50,"-")</f>
        <v>-</v>
      </c>
      <c r="JF50" s="127" t="str">
        <f>IFERROR(IJ50/ID50,"-")</f>
        <v>-</v>
      </c>
      <c r="JG50" s="127" t="str">
        <f>IFERROR(IG50/ID50,"-")</f>
        <v>-</v>
      </c>
      <c r="JH50" s="127" t="str">
        <f>IFERROR(IL50/ID50,"-")</f>
        <v>-</v>
      </c>
      <c r="JI50" s="127" t="str">
        <f>IFERROR(IM50/ID50,"-")</f>
        <v>-</v>
      </c>
      <c r="JJ50" s="127" t="str">
        <f>IFERROR(IO50/ID50,"-")</f>
        <v>-</v>
      </c>
      <c r="JK50" s="127" t="str">
        <f>IFERROR(IP50/ID50,"-")</f>
        <v>-</v>
      </c>
      <c r="JL50" s="128" t="str">
        <f>IFERROR(IQ50/IC50,"-")</f>
        <v>-</v>
      </c>
      <c r="JM50" s="128" t="str">
        <f>IFERROR(IR50/(IH50+IF50),"-")</f>
        <v>-</v>
      </c>
      <c r="JN50" s="128" t="str">
        <f>IFERROR((IS50/(IK50+IG50))/12,"-")</f>
        <v>-</v>
      </c>
      <c r="JO50" s="129" t="str">
        <f>IFERROR((IU50-IT50)/12/IN50,"-")</f>
        <v>-</v>
      </c>
    </row>
    <row r="51" spans="1:275" customHeight="1" ht="15.75">
      <c r="A51" s="14" t="b">
        <f>IFERROR('SEM1'!A51,"-")</f>
        <v>0</v>
      </c>
      <c r="B51" s="14" t="b">
        <f>IFERROR('SEM1'!B51,"-")</f>
        <v>0</v>
      </c>
      <c r="C51" s="39">
        <f>+'SEM1'!IC51</f>
        <v>0</v>
      </c>
      <c r="D51" s="99">
        <f>SUM(H51:P51)</f>
        <v>0</v>
      </c>
      <c r="E51" s="99">
        <f>SUM(H51:N51)</f>
        <v>0</v>
      </c>
      <c r="F51" s="100">
        <f>I51+J51</f>
        <v>0</v>
      </c>
      <c r="G51" s="100">
        <f>L51+M51</f>
        <v>0</v>
      </c>
      <c r="H51" s="35">
        <f>+'SEM1'!IH51</f>
        <v>0</v>
      </c>
      <c r="I51" s="35">
        <f>+'SEM1'!II51</f>
        <v>0</v>
      </c>
      <c r="J51" s="35">
        <f>+'SEM1'!IJ51</f>
        <v>0</v>
      </c>
      <c r="K51" s="35">
        <f>+'SEM1'!IK51</f>
        <v>0</v>
      </c>
      <c r="L51" s="35">
        <f>+'SEM1'!IL51</f>
        <v>0</v>
      </c>
      <c r="M51" s="35">
        <f>+'SEM1'!IM51</f>
        <v>0</v>
      </c>
      <c r="N51" s="100">
        <f>+'SEM1'!IN51</f>
        <v/>
      </c>
      <c r="O51" s="35">
        <f>+'SEM1'!IO51</f>
        <v>0</v>
      </c>
      <c r="P51" s="35">
        <f>+'SEM1'!IP51</f>
        <v>0</v>
      </c>
      <c r="Q51" s="35">
        <f>+'SEM1'!IQ51</f>
        <v>0</v>
      </c>
      <c r="R51" s="35">
        <f>+'SEM1'!IR51</f>
        <v>0</v>
      </c>
      <c r="S51" s="35">
        <f>+'SEM1'!IS51</f>
        <v>0</v>
      </c>
      <c r="T51" s="23">
        <f>+'SEM1'!IT51</f>
        <v>0</v>
      </c>
      <c r="U51" s="26">
        <f>+'SEM1'!IU51</f>
        <v>0</v>
      </c>
      <c r="V51" s="42" t="str">
        <f>IFERROR(D51/C51,"-")</f>
        <v>-</v>
      </c>
      <c r="W51" s="89" t="str">
        <f>IFERROR((F51+G51)/C51,"-")</f>
        <v>-</v>
      </c>
      <c r="X51" s="43" t="str">
        <f>IFERROR(E51/D51,"-")</f>
        <v>-</v>
      </c>
      <c r="Y51" s="43" t="str">
        <f>IFERROR((H51+F51)/D51,"-")</f>
        <v>-</v>
      </c>
      <c r="Z51" s="43" t="str">
        <f>IFERROR((K51+G51)/D51,"-")</f>
        <v>-</v>
      </c>
      <c r="AA51" s="43" t="str">
        <f>IFERROR(N51/D51,"-")</f>
        <v>-</v>
      </c>
      <c r="AB51" s="43" t="str">
        <f>IFERROR(F51/(H51+F51),"-")</f>
        <v>-</v>
      </c>
      <c r="AC51" s="43" t="str">
        <f>IFERROR(G51/(K51+G51),"-")</f>
        <v>-</v>
      </c>
      <c r="AD51" s="43" t="str">
        <f>IFERROR(F51/D51,"-")</f>
        <v>-</v>
      </c>
      <c r="AE51" s="43" t="str">
        <f>IFERROR(I51/D51,"-")</f>
        <v>-</v>
      </c>
      <c r="AF51" s="43" t="str">
        <f>IFERROR(J51/D51,"-")</f>
        <v>-</v>
      </c>
      <c r="AG51" s="43" t="str">
        <f>IFERROR(G51/D51,"-")</f>
        <v>-</v>
      </c>
      <c r="AH51" s="43" t="str">
        <f>IFERROR(L51/D51,"-")</f>
        <v>-</v>
      </c>
      <c r="AI51" s="43" t="str">
        <f>IFERROR(M51/D51,"-")</f>
        <v>-</v>
      </c>
      <c r="AJ51" s="43" t="str">
        <f>IFERROR(O51/D51,"-")</f>
        <v>-</v>
      </c>
      <c r="AK51" s="43" t="str">
        <f>IFERROR(P51/D51,"-")</f>
        <v>-</v>
      </c>
      <c r="AL51" s="44" t="str">
        <f>IFERROR(Q51/C51,"-")</f>
        <v>-</v>
      </c>
      <c r="AM51" s="44" t="str">
        <f>IFERROR(R51/(H51+F51),"-")</f>
        <v>-</v>
      </c>
      <c r="AN51" s="44" t="str">
        <f>IFERROR((S51/(K51+G51))/12,"-")</f>
        <v>-</v>
      </c>
      <c r="AO51" s="90" t="str">
        <f>IFERROR((U51-T51)/12/N51,"-")</f>
        <v>-</v>
      </c>
      <c r="AP51" s="39">
        <f>+'SEM2'!IC51</f>
        <v>0</v>
      </c>
      <c r="AQ51" s="99">
        <f>SUM(AU51:BC51)</f>
        <v>0</v>
      </c>
      <c r="AR51" s="99">
        <f>SUM(AU51:BA51)</f>
        <v>0</v>
      </c>
      <c r="AS51" s="100">
        <f>AV51+AW51</f>
        <v>0</v>
      </c>
      <c r="AT51" s="100">
        <f>AY51+AZ51</f>
        <v>0</v>
      </c>
      <c r="AU51" s="35">
        <f>+'SEM2'!IH51</f>
        <v>0</v>
      </c>
      <c r="AV51" s="35">
        <f>+'SEM2'!II51</f>
        <v>0</v>
      </c>
      <c r="AW51" s="35">
        <f>+'SEM2'!IJ51</f>
        <v>0</v>
      </c>
      <c r="AX51" s="35">
        <f>+'SEM2'!IK51</f>
        <v>0</v>
      </c>
      <c r="AY51" s="35">
        <f>+'SEM2'!IL51</f>
        <v>0</v>
      </c>
      <c r="AZ51" s="35">
        <f>+'SEM2'!IM51</f>
        <v>0</v>
      </c>
      <c r="BA51" s="100">
        <f>+'SEM2'!IN51</f>
        <v/>
      </c>
      <c r="BB51" s="35">
        <f>+'SEM2'!IO51</f>
        <v>0</v>
      </c>
      <c r="BC51" s="35">
        <f>+'SEM2'!IP51</f>
        <v>0</v>
      </c>
      <c r="BD51" s="35">
        <f>+'SEM2'!IQ51</f>
        <v>0</v>
      </c>
      <c r="BE51" s="35">
        <f>+'SEM2'!IR51</f>
        <v>0</v>
      </c>
      <c r="BF51" s="35">
        <f>+'SEM2'!IS51</f>
        <v>0</v>
      </c>
      <c r="BG51" s="23">
        <f>+'SEM2'!IT51</f>
        <v>0</v>
      </c>
      <c r="BH51" s="26">
        <f>+'SEM2'!IU51</f>
        <v>0</v>
      </c>
      <c r="BI51" s="42" t="str">
        <f>IFERROR(AQ51/AP51,"-")</f>
        <v>-</v>
      </c>
      <c r="BJ51" s="89" t="str">
        <f>IFERROR((AS51+AT51)/AP51,"-")</f>
        <v>-</v>
      </c>
      <c r="BK51" s="43" t="str">
        <f>IFERROR(AR51/AQ51,"-")</f>
        <v>-</v>
      </c>
      <c r="BL51" s="43" t="str">
        <f>IFERROR((AU51+AS51)/AQ51,"-")</f>
        <v>-</v>
      </c>
      <c r="BM51" s="43" t="str">
        <f>IFERROR((AX51+AT51)/AQ51,"-")</f>
        <v>-</v>
      </c>
      <c r="BN51" s="43" t="str">
        <f>IFERROR(BA51/AQ51,"-")</f>
        <v>-</v>
      </c>
      <c r="BO51" s="43" t="str">
        <f>IFERROR(AS51/(AU51+AS51),"-")</f>
        <v>-</v>
      </c>
      <c r="BP51" s="43" t="str">
        <f>IFERROR(AT51/(AX51+AT51),"-")</f>
        <v>-</v>
      </c>
      <c r="BQ51" s="43" t="str">
        <f>IFERROR(AS51/AQ51,"-")</f>
        <v>-</v>
      </c>
      <c r="BR51" s="43" t="str">
        <f>IFERROR(AV51/AQ51,"-")</f>
        <v>-</v>
      </c>
      <c r="BS51" s="43" t="str">
        <f>IFERROR(AW51/AQ51,"-")</f>
        <v>-</v>
      </c>
      <c r="BT51" s="43" t="str">
        <f>IFERROR(AT51/AQ51,"-")</f>
        <v>-</v>
      </c>
      <c r="BU51" s="43" t="str">
        <f>IFERROR(AY51/AQ51,"-")</f>
        <v>-</v>
      </c>
      <c r="BV51" s="43" t="str">
        <f>IFERROR(AZ51/AQ51,"-")</f>
        <v>-</v>
      </c>
      <c r="BW51" s="43" t="str">
        <f>IFERROR(BB51/AQ51,"-")</f>
        <v>-</v>
      </c>
      <c r="BX51" s="43" t="str">
        <f>IFERROR(BC51/AQ51,"-")</f>
        <v>-</v>
      </c>
      <c r="BY51" s="44" t="str">
        <f>IFERROR(BD51/AP51,"-")</f>
        <v>-</v>
      </c>
      <c r="BZ51" s="44" t="str">
        <f>IFERROR(BE51/(AU51+AS51),"-")</f>
        <v>-</v>
      </c>
      <c r="CA51" s="44" t="str">
        <f>IFERROR((BF51/(AX51+AT51))/12,"-")</f>
        <v>-</v>
      </c>
      <c r="CB51" s="90" t="str">
        <f>IFERROR((BH51-BG51)/12/BA51,"-")</f>
        <v>-</v>
      </c>
      <c r="CC51" s="39">
        <f>+'SEM3'!IC51</f>
        <v>0</v>
      </c>
      <c r="CD51" s="99">
        <f>SUM(CH51:CP51)</f>
        <v>0</v>
      </c>
      <c r="CE51" s="99">
        <f>SUM(CH51:CN51)</f>
        <v>0</v>
      </c>
      <c r="CF51" s="100">
        <f>CI51+CJ51</f>
        <v>0</v>
      </c>
      <c r="CG51" s="100">
        <f>CL51+CM51</f>
        <v>0</v>
      </c>
      <c r="CH51" s="35">
        <f>+'SEM3'!IH51</f>
        <v>0</v>
      </c>
      <c r="CI51" s="35">
        <f>+'SEM3'!II51</f>
        <v>0</v>
      </c>
      <c r="CJ51" s="35">
        <f>+'SEM3'!IJ51</f>
        <v>0</v>
      </c>
      <c r="CK51" s="35">
        <f>+'SEM3'!IK51</f>
        <v>0</v>
      </c>
      <c r="CL51" s="35">
        <f>+'SEM3'!IL51</f>
        <v>0</v>
      </c>
      <c r="CM51" s="35">
        <f>+'SEM3'!IM51</f>
        <v>0</v>
      </c>
      <c r="CN51" s="100">
        <f>+'SEM3'!IN51</f>
        <v/>
      </c>
      <c r="CO51" s="35">
        <f>+'SEM3'!IO51</f>
        <v>0</v>
      </c>
      <c r="CP51" s="35">
        <f>+'SEM3'!IP51</f>
        <v>0</v>
      </c>
      <c r="CQ51" s="35">
        <f>+'SEM3'!IQ51</f>
        <v>0</v>
      </c>
      <c r="CR51" s="35">
        <f>+'SEM3'!IR51</f>
        <v>0</v>
      </c>
      <c r="CS51" s="35">
        <f>+'SEM3'!IS51</f>
        <v>0</v>
      </c>
      <c r="CT51" s="23">
        <f>+'SEM3'!IT51</f>
        <v>0</v>
      </c>
      <c r="CU51" s="26">
        <f>+'SEM3'!IU51</f>
        <v>0</v>
      </c>
      <c r="CV51" s="42" t="str">
        <f>IFERROR(CD51/CC51,"-")</f>
        <v>-</v>
      </c>
      <c r="CW51" s="89" t="str">
        <f>IFERROR((CF51+CG51)/CC51,"-")</f>
        <v>-</v>
      </c>
      <c r="CX51" s="43" t="str">
        <f>IFERROR(CE51/CD51,"-")</f>
        <v>-</v>
      </c>
      <c r="CY51" s="43" t="str">
        <f>IFERROR((CH51+CF51)/CD51,"-")</f>
        <v>-</v>
      </c>
      <c r="CZ51" s="43" t="str">
        <f>IFERROR((CK51+CG51)/CD51,"-")</f>
        <v>-</v>
      </c>
      <c r="DA51" s="43" t="str">
        <f>IFERROR(CN51/CD51,"-")</f>
        <v>-</v>
      </c>
      <c r="DB51" s="43" t="str">
        <f>IFERROR(CF51/(CH51+CF51),"-")</f>
        <v>-</v>
      </c>
      <c r="DC51" s="43" t="str">
        <f>IFERROR(CG51/(CK51+CG51),"-")</f>
        <v>-</v>
      </c>
      <c r="DD51" s="43" t="str">
        <f>IFERROR(CF51/CD51,"-")</f>
        <v>-</v>
      </c>
      <c r="DE51" s="43" t="str">
        <f>IFERROR(CI51/CD51,"-")</f>
        <v>-</v>
      </c>
      <c r="DF51" s="43" t="str">
        <f>IFERROR(CJ51/CD51,"-")</f>
        <v>-</v>
      </c>
      <c r="DG51" s="43" t="str">
        <f>IFERROR(CG51/CD51,"-")</f>
        <v>-</v>
      </c>
      <c r="DH51" s="43" t="str">
        <f>IFERROR(CL51/CD51,"-")</f>
        <v>-</v>
      </c>
      <c r="DI51" s="43" t="str">
        <f>IFERROR(CM51/CD51,"-")</f>
        <v>-</v>
      </c>
      <c r="DJ51" s="43" t="str">
        <f>IFERROR(CO51/CD51,"-")</f>
        <v>-</v>
      </c>
      <c r="DK51" s="43" t="str">
        <f>IFERROR(CP51/CD51,"-")</f>
        <v>-</v>
      </c>
      <c r="DL51" s="44" t="str">
        <f>IFERROR(CQ51/CC51,"-")</f>
        <v>-</v>
      </c>
      <c r="DM51" s="44" t="str">
        <f>IFERROR(CR51/(CH51+CF51),"-")</f>
        <v>-</v>
      </c>
      <c r="DN51" s="44" t="str">
        <f>IFERROR((CS51/(CK51+CG51))/12,"-")</f>
        <v>-</v>
      </c>
      <c r="DO51" s="90" t="str">
        <f>IFERROR((CU51-CT51)/12/CN51,"-")</f>
        <v>-</v>
      </c>
      <c r="DP51" s="39">
        <f>+'SEM4'!IC51</f>
        <v>0</v>
      </c>
      <c r="DQ51" s="99">
        <f>SUM(DU51:EC51)</f>
        <v>0</v>
      </c>
      <c r="DR51" s="99">
        <f>SUM(DU51:EA51)</f>
        <v>0</v>
      </c>
      <c r="DS51" s="100">
        <f>DV51+DW51</f>
        <v>0</v>
      </c>
      <c r="DT51" s="100">
        <f>DY51+DZ51</f>
        <v>0</v>
      </c>
      <c r="DU51" s="35">
        <f>+'SEM4'!IH51</f>
        <v>0</v>
      </c>
      <c r="DV51" s="35">
        <f>+'SEM4'!II51</f>
        <v>0</v>
      </c>
      <c r="DW51" s="35">
        <f>+'SEM4'!IJ51</f>
        <v>0</v>
      </c>
      <c r="DX51" s="35">
        <f>+'SEM4'!IK51</f>
        <v>0</v>
      </c>
      <c r="DY51" s="35">
        <f>+'SEM4'!IL51</f>
        <v>0</v>
      </c>
      <c r="DZ51" s="35">
        <f>+'SEM4'!IM51</f>
        <v>0</v>
      </c>
      <c r="EA51" s="100">
        <f>+'SEM4'!IN51</f>
        <v/>
      </c>
      <c r="EB51" s="35">
        <f>+'SEM4'!IO51</f>
        <v>0</v>
      </c>
      <c r="EC51" s="35">
        <f>+'SEM4'!IP51</f>
        <v>0</v>
      </c>
      <c r="ED51" s="35">
        <f>+'SEM4'!IQ51</f>
        <v>0</v>
      </c>
      <c r="EE51" s="35">
        <f>+'SEM4'!IR51</f>
        <v>0</v>
      </c>
      <c r="EF51" s="35">
        <f>+'SEM4'!IS51</f>
        <v>0</v>
      </c>
      <c r="EG51" s="23">
        <f>+'SEM4'!IT51</f>
        <v>0</v>
      </c>
      <c r="EH51" s="26">
        <f>+'SEM4'!IU51</f>
        <v>0</v>
      </c>
      <c r="EI51" s="42" t="str">
        <f>IFERROR(DQ51/DP51,"-")</f>
        <v>-</v>
      </c>
      <c r="EJ51" s="89" t="str">
        <f>IFERROR((DS51+DT51)/DP51,"-")</f>
        <v>-</v>
      </c>
      <c r="EK51" s="43" t="str">
        <f>IFERROR(DR51/DQ51,"-")</f>
        <v>-</v>
      </c>
      <c r="EL51" s="43" t="str">
        <f>IFERROR((DU51+DS51)/DQ51,"-")</f>
        <v>-</v>
      </c>
      <c r="EM51" s="43" t="str">
        <f>IFERROR((DX51+DT51)/DQ51,"-")</f>
        <v>-</v>
      </c>
      <c r="EN51" s="43" t="str">
        <f>IFERROR(EA51/DQ51,"-")</f>
        <v>-</v>
      </c>
      <c r="EO51" s="43" t="str">
        <f>IFERROR(DS51/(DU51+DS51),"-")</f>
        <v>-</v>
      </c>
      <c r="EP51" s="43" t="str">
        <f>IFERROR(DT51/(DX51+DT51),"-")</f>
        <v>-</v>
      </c>
      <c r="EQ51" s="43" t="str">
        <f>IFERROR(DS51/DQ51,"-")</f>
        <v>-</v>
      </c>
      <c r="ER51" s="43" t="str">
        <f>IFERROR(DV51/DQ51,"-")</f>
        <v>-</v>
      </c>
      <c r="ES51" s="43" t="str">
        <f>IFERROR(DW51/DQ51,"-")</f>
        <v>-</v>
      </c>
      <c r="ET51" s="43" t="str">
        <f>IFERROR(DT51/DQ51,"-")</f>
        <v>-</v>
      </c>
      <c r="EU51" s="43" t="str">
        <f>IFERROR(DY51/DQ51,"-")</f>
        <v>-</v>
      </c>
      <c r="EV51" s="43" t="str">
        <f>IFERROR(DZ51/DQ51,"-")</f>
        <v>-</v>
      </c>
      <c r="EW51" s="43" t="str">
        <f>IFERROR(EB51/DQ51,"-")</f>
        <v>-</v>
      </c>
      <c r="EX51" s="43" t="str">
        <f>IFERROR(EC51/DQ51,"-")</f>
        <v>-</v>
      </c>
      <c r="EY51" s="44" t="str">
        <f>IFERROR(ED51/DP51,"-")</f>
        <v>-</v>
      </c>
      <c r="EZ51" s="44" t="str">
        <f>IFERROR(EE51/(DU51+DS51),"-")</f>
        <v>-</v>
      </c>
      <c r="FA51" s="44" t="str">
        <f>IFERROR((EF51/(DX51+DT51))/12,"-")</f>
        <v>-</v>
      </c>
      <c r="FB51" s="90" t="str">
        <f>IFERROR((EH51-EG51)/12/EA51,"-")</f>
        <v>-</v>
      </c>
      <c r="FC51" s="39">
        <f>+'SEM5'!IC51</f>
        <v>0</v>
      </c>
      <c r="FD51" s="99">
        <f>SUM(FH51:FP51)</f>
        <v>0</v>
      </c>
      <c r="FE51" s="99">
        <f>SUM(FH51:FN51)</f>
        <v>0</v>
      </c>
      <c r="FF51" s="100">
        <f>FI51+FJ51</f>
        <v>0</v>
      </c>
      <c r="FG51" s="100">
        <f>FL51+FM51</f>
        <v>0</v>
      </c>
      <c r="FH51" s="35">
        <f>+'SEM5'!IH51</f>
        <v>0</v>
      </c>
      <c r="FI51" s="35">
        <f>+'SEM5'!II51</f>
        <v>0</v>
      </c>
      <c r="FJ51" s="35">
        <f>+'SEM5'!IJ51</f>
        <v>0</v>
      </c>
      <c r="FK51" s="35">
        <f>+'SEM5'!IK51</f>
        <v>0</v>
      </c>
      <c r="FL51" s="35">
        <f>+'SEM5'!IL51</f>
        <v>0</v>
      </c>
      <c r="FM51" s="35">
        <f>+'SEM5'!IM51</f>
        <v>0</v>
      </c>
      <c r="FN51" s="100">
        <f>+'SEM5'!IN51</f>
        <v/>
      </c>
      <c r="FO51" s="35">
        <f>+'SEM5'!IO51</f>
        <v>0</v>
      </c>
      <c r="FP51" s="35">
        <f>+'SEM5'!IP51</f>
        <v>0</v>
      </c>
      <c r="FQ51" s="35">
        <f>+'SEM5'!IQ51</f>
        <v>0</v>
      </c>
      <c r="FR51" s="35">
        <f>+'SEM5'!IR51</f>
        <v>0</v>
      </c>
      <c r="FS51" s="35">
        <f>+'SEM5'!IS51</f>
        <v>0</v>
      </c>
      <c r="FT51" s="23">
        <f>+'SEM5'!IT51</f>
        <v>0</v>
      </c>
      <c r="FU51" s="26">
        <f>+'SEM5'!IU51</f>
        <v>0</v>
      </c>
      <c r="FV51" s="42" t="str">
        <f>IFERROR(FD51/FC51,"-")</f>
        <v>-</v>
      </c>
      <c r="FW51" s="89" t="str">
        <f>IFERROR((FF51+FG51)/FC51,"-")</f>
        <v>-</v>
      </c>
      <c r="FX51" s="43" t="str">
        <f>IFERROR(FE51/FD51,"-")</f>
        <v>-</v>
      </c>
      <c r="FY51" s="43" t="str">
        <f>IFERROR((FH51+FF51)/FD51,"-")</f>
        <v>-</v>
      </c>
      <c r="FZ51" s="43" t="str">
        <f>IFERROR((FK51+FG51)/FD51,"-")</f>
        <v>-</v>
      </c>
      <c r="GA51" s="43" t="str">
        <f>IFERROR(FN51/FD51,"-")</f>
        <v>-</v>
      </c>
      <c r="GB51" s="43" t="str">
        <f>IFERROR(FF51/(FH51+FF51),"-")</f>
        <v>-</v>
      </c>
      <c r="GC51" s="43" t="str">
        <f>IFERROR(FG51/(FK51+FG51),"-")</f>
        <v>-</v>
      </c>
      <c r="GD51" s="43" t="str">
        <f>IFERROR(FF51/FD51,"-")</f>
        <v>-</v>
      </c>
      <c r="GE51" s="43" t="str">
        <f>IFERROR(FI51/FD51,"-")</f>
        <v>-</v>
      </c>
      <c r="GF51" s="43" t="str">
        <f>IFERROR(FJ51/FD51,"-")</f>
        <v>-</v>
      </c>
      <c r="GG51" s="43" t="str">
        <f>IFERROR(FG51/FD51,"-")</f>
        <v>-</v>
      </c>
      <c r="GH51" s="43" t="str">
        <f>IFERROR(FL51/FD51,"-")</f>
        <v>-</v>
      </c>
      <c r="GI51" s="43" t="str">
        <f>IFERROR(FM51/FD51,"-")</f>
        <v>-</v>
      </c>
      <c r="GJ51" s="43" t="str">
        <f>IFERROR(FO51/FD51,"-")</f>
        <v>-</v>
      </c>
      <c r="GK51" s="43" t="str">
        <f>IFERROR(FP51/FD51,"-")</f>
        <v>-</v>
      </c>
      <c r="GL51" s="44" t="str">
        <f>IFERROR(FQ51/FC51,"-")</f>
        <v>-</v>
      </c>
      <c r="GM51" s="44" t="str">
        <f>IFERROR(FR51/(FH51+FF51),"-")</f>
        <v>-</v>
      </c>
      <c r="GN51" s="44" t="str">
        <f>IFERROR((FS51/(FK51+FG51))/12,"-")</f>
        <v>-</v>
      </c>
      <c r="GO51" s="90" t="str">
        <f>IFERROR((FU51-FT51)/12/FN51,"-")</f>
        <v>-</v>
      </c>
      <c r="GP51" s="39">
        <f>'SEM6'!IC51</f>
        <v>0</v>
      </c>
      <c r="GQ51" s="99">
        <f>SUM(GU51:HC51)</f>
        <v>0</v>
      </c>
      <c r="GR51" s="99">
        <f>SUM(GU51:HA51)</f>
        <v>0</v>
      </c>
      <c r="GS51" s="100">
        <f>GV51+GW51</f>
        <v>0</v>
      </c>
      <c r="GT51" s="100">
        <f>GY51+GZ51</f>
        <v>0</v>
      </c>
      <c r="GU51" s="35">
        <f>'SEM6'!IH51</f>
        <v>0</v>
      </c>
      <c r="GV51" s="35">
        <f>'SEM6'!II51</f>
        <v>0</v>
      </c>
      <c r="GW51" s="35">
        <f>'SEM6'!IJ51</f>
        <v>0</v>
      </c>
      <c r="GX51" s="35">
        <f>'SEM6'!IK51</f>
        <v>0</v>
      </c>
      <c r="GY51" s="35">
        <f>'SEM6'!IL51</f>
        <v>0</v>
      </c>
      <c r="GZ51" s="35">
        <f>'SEM6'!IM51</f>
        <v>0</v>
      </c>
      <c r="HA51" s="100">
        <f>'SEM6'!IN51</f>
        <v/>
      </c>
      <c r="HB51" s="35">
        <f>'SEM6'!IO51</f>
        <v>0</v>
      </c>
      <c r="HC51" s="35">
        <f>'SEM6'!IP51</f>
        <v>0</v>
      </c>
      <c r="HD51" s="35">
        <f>'SEM6'!IQ51</f>
        <v>0</v>
      </c>
      <c r="HE51" s="35">
        <f>'SEM6'!IR51</f>
        <v>0</v>
      </c>
      <c r="HF51" s="35">
        <f>'SEM6'!IS51</f>
        <v>0</v>
      </c>
      <c r="HG51" s="23">
        <f>'SEM6'!IT51</f>
        <v>0</v>
      </c>
      <c r="HH51" s="26">
        <f>'SEM6'!IU51</f>
        <v>0</v>
      </c>
      <c r="HI51" s="42" t="str">
        <f>IFERROR(GQ51/GP51,"-")</f>
        <v>-</v>
      </c>
      <c r="HJ51" s="89" t="str">
        <f>IFERROR((GS51+GT51)/GP51,"-")</f>
        <v>-</v>
      </c>
      <c r="HK51" s="43" t="str">
        <f>IFERROR(GR51/GQ51,"-")</f>
        <v>-</v>
      </c>
      <c r="HL51" s="43" t="str">
        <f>IFERROR((GU51+GS51)/GQ51,"-")</f>
        <v>-</v>
      </c>
      <c r="HM51" s="43" t="str">
        <f>IFERROR((GX51+GT51)/GQ51,"-")</f>
        <v>-</v>
      </c>
      <c r="HN51" s="43" t="str">
        <f>IFERROR(HA51/GQ51,"-")</f>
        <v>-</v>
      </c>
      <c r="HO51" s="43" t="str">
        <f>IFERROR(GS51/(GU51+GS51),"-")</f>
        <v>-</v>
      </c>
      <c r="HP51" s="43" t="str">
        <f>IFERROR(GT51/(GX51+GT51),"-")</f>
        <v>-</v>
      </c>
      <c r="HQ51" s="43" t="str">
        <f>IFERROR(GS51/GQ51,"-")</f>
        <v>-</v>
      </c>
      <c r="HR51" s="43" t="str">
        <f>IFERROR(GV51/GQ51,"-")</f>
        <v>-</v>
      </c>
      <c r="HS51" s="43" t="str">
        <f>IFERROR(GW51/GQ51,"-")</f>
        <v>-</v>
      </c>
      <c r="HT51" s="43" t="str">
        <f>IFERROR(GT51/GQ51,"-")</f>
        <v>-</v>
      </c>
      <c r="HU51" s="43" t="str">
        <f>IFERROR(GY51/GQ51,"-")</f>
        <v>-</v>
      </c>
      <c r="HV51" s="43" t="str">
        <f>IFERROR(GZ51/GQ51,"-")</f>
        <v>-</v>
      </c>
      <c r="HW51" s="43" t="str">
        <f>IFERROR(HB51/GQ51,"-")</f>
        <v>-</v>
      </c>
      <c r="HX51" s="43" t="str">
        <f>IFERROR(HC51/GQ51,"-")</f>
        <v>-</v>
      </c>
      <c r="HY51" s="44" t="str">
        <f>IFERROR(HD51/GP51,"-")</f>
        <v>-</v>
      </c>
      <c r="HZ51" s="44" t="str">
        <f>IFERROR(HE51/(GU51+GS51),"-")</f>
        <v>-</v>
      </c>
      <c r="IA51" s="44" t="str">
        <f>IFERROR((HF51/(GX51+GT51))/12,"-")</f>
        <v>-</v>
      </c>
      <c r="IB51" s="90" t="str">
        <f>IFERROR((HH51-HG51)/12/HA51,"-")</f>
        <v>-</v>
      </c>
      <c r="IC51" s="39">
        <f>'CUMUL Novembre 2022'!C51</f>
        <v>0</v>
      </c>
      <c r="ID51" s="112">
        <f>SUM(IH51:IP51)</f>
        <v>0</v>
      </c>
      <c r="IE51" s="112">
        <f>SUM(IH51:IN51)</f>
        <v>0</v>
      </c>
      <c r="IF51" s="113">
        <f>II51+IJ51</f>
        <v>0</v>
      </c>
      <c r="IG51" s="113">
        <f>IL51+IM51</f>
        <v>0</v>
      </c>
      <c r="IH51" s="35">
        <f>'CUMUL Novembre 2022'!H51</f>
        <v>0</v>
      </c>
      <c r="II51" s="35">
        <f>'CUMUL Novembre 2022'!I51</f>
        <v>0</v>
      </c>
      <c r="IJ51" s="35">
        <f>'CUMUL Novembre 2022'!J51</f>
        <v>0</v>
      </c>
      <c r="IK51" s="35">
        <f>'CUMUL Novembre 2022'!K51</f>
        <v>0</v>
      </c>
      <c r="IL51" s="35">
        <f>'CUMUL Novembre 2022'!L51</f>
        <v>0</v>
      </c>
      <c r="IM51" s="35">
        <f>'CUMUL Novembre 2022'!M51</f>
        <v>0</v>
      </c>
      <c r="IN51" s="113">
        <f>'CUMUL Novembre 2022'!N51</f>
        <v>0</v>
      </c>
      <c r="IO51" s="35">
        <f>'CUMUL Novembre 2022'!O51</f>
        <v>0</v>
      </c>
      <c r="IP51" s="35">
        <f>'CUMUL Novembre 2022'!P51</f>
        <v>0</v>
      </c>
      <c r="IQ51" s="35">
        <f>'CUMUL Novembre 2022'!Q51</f>
        <v>0</v>
      </c>
      <c r="IR51" s="35">
        <f>'CUMUL Novembre 2022'!R51</f>
        <v>0</v>
      </c>
      <c r="IS51" s="35">
        <f>'CUMUL Novembre 2022'!S51</f>
        <v>0</v>
      </c>
      <c r="IT51" s="23">
        <f>'CUMUL Novembre 2022'!T51</f>
        <v>0</v>
      </c>
      <c r="IU51" s="26">
        <f>'CUMUL Novembre 2022'!U51</f>
        <v>0</v>
      </c>
      <c r="IV51" s="125" t="str">
        <f>IFERROR(ID51/IC51,"-")</f>
        <v>-</v>
      </c>
      <c r="IW51" s="126" t="str">
        <f>IFERROR((IF51+IG51)/IC51,"-")</f>
        <v>-</v>
      </c>
      <c r="IX51" s="127" t="str">
        <f>IFERROR(IE51/ID51,"-")</f>
        <v>-</v>
      </c>
      <c r="IY51" s="127" t="str">
        <f>IFERROR((IH51+IF51)/ID51,"-")</f>
        <v>-</v>
      </c>
      <c r="IZ51" s="127" t="str">
        <f>IFERROR((IK51+IG51)/ID51,"-")</f>
        <v>-</v>
      </c>
      <c r="JA51" s="127" t="str">
        <f>IFERROR(IN51/ID51,"-")</f>
        <v>-</v>
      </c>
      <c r="JB51" s="127" t="str">
        <f>IFERROR(IF51/(IH51+IF51),"-")</f>
        <v>-</v>
      </c>
      <c r="JC51" s="127" t="str">
        <f>IFERROR(IG51/(IK51+IG51),"-")</f>
        <v>-</v>
      </c>
      <c r="JD51" s="127" t="str">
        <f>IFERROR(IF51/ID51,"-")</f>
        <v>-</v>
      </c>
      <c r="JE51" s="127" t="str">
        <f>IFERROR(II51/ID51,"-")</f>
        <v>-</v>
      </c>
      <c r="JF51" s="127" t="str">
        <f>IFERROR(IJ51/ID51,"-")</f>
        <v>-</v>
      </c>
      <c r="JG51" s="127" t="str">
        <f>IFERROR(IG51/ID51,"-")</f>
        <v>-</v>
      </c>
      <c r="JH51" s="127" t="str">
        <f>IFERROR(IL51/ID51,"-")</f>
        <v>-</v>
      </c>
      <c r="JI51" s="127" t="str">
        <f>IFERROR(IM51/ID51,"-")</f>
        <v>-</v>
      </c>
      <c r="JJ51" s="127" t="str">
        <f>IFERROR(IO51/ID51,"-")</f>
        <v>-</v>
      </c>
      <c r="JK51" s="127" t="str">
        <f>IFERROR(IP51/ID51,"-")</f>
        <v>-</v>
      </c>
      <c r="JL51" s="128" t="str">
        <f>IFERROR(IQ51/IC51,"-")</f>
        <v>-</v>
      </c>
      <c r="JM51" s="128" t="str">
        <f>IFERROR(IR51/(IH51+IF51),"-")</f>
        <v>-</v>
      </c>
      <c r="JN51" s="128" t="str">
        <f>IFERROR((IS51/(IK51+IG51))/12,"-")</f>
        <v>-</v>
      </c>
      <c r="JO51" s="129" t="str">
        <f>IFERROR((IU51-IT51)/12/IN51,"-")</f>
        <v>-</v>
      </c>
    </row>
    <row r="52" spans="1:275" customHeight="1" ht="15.75">
      <c r="A52" s="14" t="b">
        <f>IFERROR('SEM1'!A52,"-")</f>
        <v>0</v>
      </c>
      <c r="B52" s="14" t="b">
        <f>IFERROR('SEM1'!B52,"-")</f>
        <v>0</v>
      </c>
      <c r="C52" s="39">
        <f>+'SEM1'!IC52</f>
        <v>0</v>
      </c>
      <c r="D52" s="99">
        <f>SUM(H52:P52)</f>
        <v>0</v>
      </c>
      <c r="E52" s="99">
        <f>SUM(H52:N52)</f>
        <v>0</v>
      </c>
      <c r="F52" s="100">
        <f>I52+J52</f>
        <v>0</v>
      </c>
      <c r="G52" s="100">
        <f>L52+M52</f>
        <v>0</v>
      </c>
      <c r="H52" s="35">
        <f>+'SEM1'!IH52</f>
        <v>0</v>
      </c>
      <c r="I52" s="35">
        <f>+'SEM1'!II52</f>
        <v>0</v>
      </c>
      <c r="J52" s="35">
        <f>+'SEM1'!IJ52</f>
        <v>0</v>
      </c>
      <c r="K52" s="35">
        <f>+'SEM1'!IK52</f>
        <v>0</v>
      </c>
      <c r="L52" s="35">
        <f>+'SEM1'!IL52</f>
        <v>0</v>
      </c>
      <c r="M52" s="35">
        <f>+'SEM1'!IM52</f>
        <v>0</v>
      </c>
      <c r="N52" s="100">
        <f>+'SEM1'!IN52</f>
        <v/>
      </c>
      <c r="O52" s="35">
        <f>+'SEM1'!IO52</f>
        <v>0</v>
      </c>
      <c r="P52" s="35">
        <f>+'SEM1'!IP52</f>
        <v>0</v>
      </c>
      <c r="Q52" s="35">
        <f>+'SEM1'!IQ52</f>
        <v>0</v>
      </c>
      <c r="R52" s="35">
        <f>+'SEM1'!IR52</f>
        <v>0</v>
      </c>
      <c r="S52" s="35">
        <f>+'SEM1'!IS52</f>
        <v>0</v>
      </c>
      <c r="T52" s="23">
        <f>+'SEM1'!IT52</f>
        <v>0</v>
      </c>
      <c r="U52" s="26">
        <f>+'SEM1'!IU52</f>
        <v>0</v>
      </c>
      <c r="V52" s="42" t="str">
        <f>IFERROR(D52/C52,"-")</f>
        <v>-</v>
      </c>
      <c r="W52" s="89" t="str">
        <f>IFERROR((F52+G52)/C52,"-")</f>
        <v>-</v>
      </c>
      <c r="X52" s="43" t="str">
        <f>IFERROR(E52/D52,"-")</f>
        <v>-</v>
      </c>
      <c r="Y52" s="43" t="str">
        <f>IFERROR((H52+F52)/D52,"-")</f>
        <v>-</v>
      </c>
      <c r="Z52" s="43" t="str">
        <f>IFERROR((K52+G52)/D52,"-")</f>
        <v>-</v>
      </c>
      <c r="AA52" s="43" t="str">
        <f>IFERROR(N52/D52,"-")</f>
        <v>-</v>
      </c>
      <c r="AB52" s="43" t="str">
        <f>IFERROR(F52/(H52+F52),"-")</f>
        <v>-</v>
      </c>
      <c r="AC52" s="43" t="str">
        <f>IFERROR(G52/(K52+G52),"-")</f>
        <v>-</v>
      </c>
      <c r="AD52" s="43" t="str">
        <f>IFERROR(F52/D52,"-")</f>
        <v>-</v>
      </c>
      <c r="AE52" s="43" t="str">
        <f>IFERROR(I52/D52,"-")</f>
        <v>-</v>
      </c>
      <c r="AF52" s="43" t="str">
        <f>IFERROR(J52/D52,"-")</f>
        <v>-</v>
      </c>
      <c r="AG52" s="43" t="str">
        <f>IFERROR(G52/D52,"-")</f>
        <v>-</v>
      </c>
      <c r="AH52" s="43" t="str">
        <f>IFERROR(L52/D52,"-")</f>
        <v>-</v>
      </c>
      <c r="AI52" s="43" t="str">
        <f>IFERROR(M52/D52,"-")</f>
        <v>-</v>
      </c>
      <c r="AJ52" s="43" t="str">
        <f>IFERROR(O52/D52,"-")</f>
        <v>-</v>
      </c>
      <c r="AK52" s="43" t="str">
        <f>IFERROR(P52/D52,"-")</f>
        <v>-</v>
      </c>
      <c r="AL52" s="44" t="str">
        <f>IFERROR(Q52/C52,"-")</f>
        <v>-</v>
      </c>
      <c r="AM52" s="44" t="str">
        <f>IFERROR(R52/(H52+F52),"-")</f>
        <v>-</v>
      </c>
      <c r="AN52" s="44" t="str">
        <f>IFERROR((S52/(K52+G52))/12,"-")</f>
        <v>-</v>
      </c>
      <c r="AO52" s="90" t="str">
        <f>IFERROR((U52-T52)/12/N52,"-")</f>
        <v>-</v>
      </c>
      <c r="AP52" s="39">
        <f>+'SEM2'!IC52</f>
        <v>0</v>
      </c>
      <c r="AQ52" s="99">
        <f>SUM(AU52:BC52)</f>
        <v>0</v>
      </c>
      <c r="AR52" s="99">
        <f>SUM(AU52:BA52)</f>
        <v>0</v>
      </c>
      <c r="AS52" s="100">
        <f>AV52+AW52</f>
        <v>0</v>
      </c>
      <c r="AT52" s="100">
        <f>AY52+AZ52</f>
        <v>0</v>
      </c>
      <c r="AU52" s="35">
        <f>+'SEM2'!IH52</f>
        <v>0</v>
      </c>
      <c r="AV52" s="35">
        <f>+'SEM2'!II52</f>
        <v>0</v>
      </c>
      <c r="AW52" s="35">
        <f>+'SEM2'!IJ52</f>
        <v>0</v>
      </c>
      <c r="AX52" s="35">
        <f>+'SEM2'!IK52</f>
        <v>0</v>
      </c>
      <c r="AY52" s="35">
        <f>+'SEM2'!IL52</f>
        <v>0</v>
      </c>
      <c r="AZ52" s="35">
        <f>+'SEM2'!IM52</f>
        <v>0</v>
      </c>
      <c r="BA52" s="100">
        <f>+'SEM2'!IN52</f>
        <v/>
      </c>
      <c r="BB52" s="35">
        <f>+'SEM2'!IO52</f>
        <v>0</v>
      </c>
      <c r="BC52" s="35">
        <f>+'SEM2'!IP52</f>
        <v>0</v>
      </c>
      <c r="BD52" s="35">
        <f>+'SEM2'!IQ52</f>
        <v>0</v>
      </c>
      <c r="BE52" s="35">
        <f>+'SEM2'!IR52</f>
        <v>0</v>
      </c>
      <c r="BF52" s="35">
        <f>+'SEM2'!IS52</f>
        <v>0</v>
      </c>
      <c r="BG52" s="23">
        <f>+'SEM2'!IT52</f>
        <v>0</v>
      </c>
      <c r="BH52" s="26">
        <f>+'SEM2'!IU52</f>
        <v>0</v>
      </c>
      <c r="BI52" s="42" t="str">
        <f>IFERROR(AQ52/AP52,"-")</f>
        <v>-</v>
      </c>
      <c r="BJ52" s="89" t="str">
        <f>IFERROR((AS52+AT52)/AP52,"-")</f>
        <v>-</v>
      </c>
      <c r="BK52" s="43" t="str">
        <f>IFERROR(AR52/AQ52,"-")</f>
        <v>-</v>
      </c>
      <c r="BL52" s="43" t="str">
        <f>IFERROR((AU52+AS52)/AQ52,"-")</f>
        <v>-</v>
      </c>
      <c r="BM52" s="43" t="str">
        <f>IFERROR((AX52+AT52)/AQ52,"-")</f>
        <v>-</v>
      </c>
      <c r="BN52" s="43" t="str">
        <f>IFERROR(BA52/AQ52,"-")</f>
        <v>-</v>
      </c>
      <c r="BO52" s="43" t="str">
        <f>IFERROR(AS52/(AU52+AS52),"-")</f>
        <v>-</v>
      </c>
      <c r="BP52" s="43" t="str">
        <f>IFERROR(AT52/(AX52+AT52),"-")</f>
        <v>-</v>
      </c>
      <c r="BQ52" s="43" t="str">
        <f>IFERROR(AS52/AQ52,"-")</f>
        <v>-</v>
      </c>
      <c r="BR52" s="43" t="str">
        <f>IFERROR(AV52/AQ52,"-")</f>
        <v>-</v>
      </c>
      <c r="BS52" s="43" t="str">
        <f>IFERROR(AW52/AQ52,"-")</f>
        <v>-</v>
      </c>
      <c r="BT52" s="43" t="str">
        <f>IFERROR(AT52/AQ52,"-")</f>
        <v>-</v>
      </c>
      <c r="BU52" s="43" t="str">
        <f>IFERROR(AY52/AQ52,"-")</f>
        <v>-</v>
      </c>
      <c r="BV52" s="43" t="str">
        <f>IFERROR(AZ52/AQ52,"-")</f>
        <v>-</v>
      </c>
      <c r="BW52" s="43" t="str">
        <f>IFERROR(BB52/AQ52,"-")</f>
        <v>-</v>
      </c>
      <c r="BX52" s="43" t="str">
        <f>IFERROR(BC52/AQ52,"-")</f>
        <v>-</v>
      </c>
      <c r="BY52" s="44" t="str">
        <f>IFERROR(BD52/AP52,"-")</f>
        <v>-</v>
      </c>
      <c r="BZ52" s="44" t="str">
        <f>IFERROR(BE52/(AU52+AS52),"-")</f>
        <v>-</v>
      </c>
      <c r="CA52" s="44" t="str">
        <f>IFERROR((BF52/(AX52+AT52))/12,"-")</f>
        <v>-</v>
      </c>
      <c r="CB52" s="90" t="str">
        <f>IFERROR((BH52-BG52)/12/BA52,"-")</f>
        <v>-</v>
      </c>
      <c r="CC52" s="39">
        <f>+'SEM3'!IC52</f>
        <v>0</v>
      </c>
      <c r="CD52" s="99">
        <f>SUM(CH52:CP52)</f>
        <v>0</v>
      </c>
      <c r="CE52" s="99">
        <f>SUM(CH52:CN52)</f>
        <v>0</v>
      </c>
      <c r="CF52" s="100">
        <f>CI52+CJ52</f>
        <v>0</v>
      </c>
      <c r="CG52" s="100">
        <f>CL52+CM52</f>
        <v>0</v>
      </c>
      <c r="CH52" s="35">
        <f>+'SEM3'!IH52</f>
        <v>0</v>
      </c>
      <c r="CI52" s="35">
        <f>+'SEM3'!II52</f>
        <v>0</v>
      </c>
      <c r="CJ52" s="35">
        <f>+'SEM3'!IJ52</f>
        <v>0</v>
      </c>
      <c r="CK52" s="35">
        <f>+'SEM3'!IK52</f>
        <v>0</v>
      </c>
      <c r="CL52" s="35">
        <f>+'SEM3'!IL52</f>
        <v>0</v>
      </c>
      <c r="CM52" s="35">
        <f>+'SEM3'!IM52</f>
        <v>0</v>
      </c>
      <c r="CN52" s="100">
        <f>+'SEM3'!IN52</f>
        <v/>
      </c>
      <c r="CO52" s="35">
        <f>+'SEM3'!IO52</f>
        <v>0</v>
      </c>
      <c r="CP52" s="35">
        <f>+'SEM3'!IP52</f>
        <v>0</v>
      </c>
      <c r="CQ52" s="35">
        <f>+'SEM3'!IQ52</f>
        <v>0</v>
      </c>
      <c r="CR52" s="35">
        <f>+'SEM3'!IR52</f>
        <v>0</v>
      </c>
      <c r="CS52" s="35">
        <f>+'SEM3'!IS52</f>
        <v>0</v>
      </c>
      <c r="CT52" s="23">
        <f>+'SEM3'!IT52</f>
        <v>0</v>
      </c>
      <c r="CU52" s="26">
        <f>+'SEM3'!IU52</f>
        <v>0</v>
      </c>
      <c r="CV52" s="42" t="str">
        <f>IFERROR(CD52/CC52,"-")</f>
        <v>-</v>
      </c>
      <c r="CW52" s="89" t="str">
        <f>IFERROR((CF52+CG52)/CC52,"-")</f>
        <v>-</v>
      </c>
      <c r="CX52" s="43" t="str">
        <f>IFERROR(CE52/CD52,"-")</f>
        <v>-</v>
      </c>
      <c r="CY52" s="43" t="str">
        <f>IFERROR((CH52+CF52)/CD52,"-")</f>
        <v>-</v>
      </c>
      <c r="CZ52" s="43" t="str">
        <f>IFERROR((CK52+CG52)/CD52,"-")</f>
        <v>-</v>
      </c>
      <c r="DA52" s="43" t="str">
        <f>IFERROR(CN52/CD52,"-")</f>
        <v>-</v>
      </c>
      <c r="DB52" s="43" t="str">
        <f>IFERROR(CF52/(CH52+CF52),"-")</f>
        <v>-</v>
      </c>
      <c r="DC52" s="43" t="str">
        <f>IFERROR(CG52/(CK52+CG52),"-")</f>
        <v>-</v>
      </c>
      <c r="DD52" s="43" t="str">
        <f>IFERROR(CF52/CD52,"-")</f>
        <v>-</v>
      </c>
      <c r="DE52" s="43" t="str">
        <f>IFERROR(CI52/CD52,"-")</f>
        <v>-</v>
      </c>
      <c r="DF52" s="43" t="str">
        <f>IFERROR(CJ52/CD52,"-")</f>
        <v>-</v>
      </c>
      <c r="DG52" s="43" t="str">
        <f>IFERROR(CG52/CD52,"-")</f>
        <v>-</v>
      </c>
      <c r="DH52" s="43" t="str">
        <f>IFERROR(CL52/CD52,"-")</f>
        <v>-</v>
      </c>
      <c r="DI52" s="43" t="str">
        <f>IFERROR(CM52/CD52,"-")</f>
        <v>-</v>
      </c>
      <c r="DJ52" s="43" t="str">
        <f>IFERROR(CO52/CD52,"-")</f>
        <v>-</v>
      </c>
      <c r="DK52" s="43" t="str">
        <f>IFERROR(CP52/CD52,"-")</f>
        <v>-</v>
      </c>
      <c r="DL52" s="44" t="str">
        <f>IFERROR(CQ52/CC52,"-")</f>
        <v>-</v>
      </c>
      <c r="DM52" s="44" t="str">
        <f>IFERROR(CR52/(CH52+CF52),"-")</f>
        <v>-</v>
      </c>
      <c r="DN52" s="44" t="str">
        <f>IFERROR((CS52/(CK52+CG52))/12,"-")</f>
        <v>-</v>
      </c>
      <c r="DO52" s="90" t="str">
        <f>IFERROR((CU52-CT52)/12/CN52,"-")</f>
        <v>-</v>
      </c>
      <c r="DP52" s="39">
        <f>+'SEM4'!IC52</f>
        <v>0</v>
      </c>
      <c r="DQ52" s="99">
        <f>SUM(DU52:EC52)</f>
        <v>0</v>
      </c>
      <c r="DR52" s="99">
        <f>SUM(DU52:EA52)</f>
        <v>0</v>
      </c>
      <c r="DS52" s="100">
        <f>DV52+DW52</f>
        <v>0</v>
      </c>
      <c r="DT52" s="100">
        <f>DY52+DZ52</f>
        <v>0</v>
      </c>
      <c r="DU52" s="35">
        <f>+'SEM4'!IH52</f>
        <v>0</v>
      </c>
      <c r="DV52" s="35">
        <f>+'SEM4'!II52</f>
        <v>0</v>
      </c>
      <c r="DW52" s="35">
        <f>+'SEM4'!IJ52</f>
        <v>0</v>
      </c>
      <c r="DX52" s="35">
        <f>+'SEM4'!IK52</f>
        <v>0</v>
      </c>
      <c r="DY52" s="35">
        <f>+'SEM4'!IL52</f>
        <v>0</v>
      </c>
      <c r="DZ52" s="35">
        <f>+'SEM4'!IM52</f>
        <v>0</v>
      </c>
      <c r="EA52" s="100">
        <f>+'SEM4'!IN52</f>
        <v/>
      </c>
      <c r="EB52" s="35">
        <f>+'SEM4'!IO52</f>
        <v>0</v>
      </c>
      <c r="EC52" s="35">
        <f>+'SEM4'!IP52</f>
        <v>0</v>
      </c>
      <c r="ED52" s="35">
        <f>+'SEM4'!IQ52</f>
        <v>0</v>
      </c>
      <c r="EE52" s="35">
        <f>+'SEM4'!IR52</f>
        <v>0</v>
      </c>
      <c r="EF52" s="35">
        <f>+'SEM4'!IS52</f>
        <v>0</v>
      </c>
      <c r="EG52" s="23">
        <f>+'SEM4'!IT52</f>
        <v>0</v>
      </c>
      <c r="EH52" s="26">
        <f>+'SEM4'!IU52</f>
        <v>0</v>
      </c>
      <c r="EI52" s="42" t="str">
        <f>IFERROR(DQ52/DP52,"-")</f>
        <v>-</v>
      </c>
      <c r="EJ52" s="89" t="str">
        <f>IFERROR((DS52+DT52)/DP52,"-")</f>
        <v>-</v>
      </c>
      <c r="EK52" s="43" t="str">
        <f>IFERROR(DR52/DQ52,"-")</f>
        <v>-</v>
      </c>
      <c r="EL52" s="43" t="str">
        <f>IFERROR((DU52+DS52)/DQ52,"-")</f>
        <v>-</v>
      </c>
      <c r="EM52" s="43" t="str">
        <f>IFERROR((DX52+DT52)/DQ52,"-")</f>
        <v>-</v>
      </c>
      <c r="EN52" s="43" t="str">
        <f>IFERROR(EA52/DQ52,"-")</f>
        <v>-</v>
      </c>
      <c r="EO52" s="43" t="str">
        <f>IFERROR(DS52/(DU52+DS52),"-")</f>
        <v>-</v>
      </c>
      <c r="EP52" s="43" t="str">
        <f>IFERROR(DT52/(DX52+DT52),"-")</f>
        <v>-</v>
      </c>
      <c r="EQ52" s="43" t="str">
        <f>IFERROR(DS52/DQ52,"-")</f>
        <v>-</v>
      </c>
      <c r="ER52" s="43" t="str">
        <f>IFERROR(DV52/DQ52,"-")</f>
        <v>-</v>
      </c>
      <c r="ES52" s="43" t="str">
        <f>IFERROR(DW52/DQ52,"-")</f>
        <v>-</v>
      </c>
      <c r="ET52" s="43" t="str">
        <f>IFERROR(DT52/DQ52,"-")</f>
        <v>-</v>
      </c>
      <c r="EU52" s="43" t="str">
        <f>IFERROR(DY52/DQ52,"-")</f>
        <v>-</v>
      </c>
      <c r="EV52" s="43" t="str">
        <f>IFERROR(DZ52/DQ52,"-")</f>
        <v>-</v>
      </c>
      <c r="EW52" s="43" t="str">
        <f>IFERROR(EB52/DQ52,"-")</f>
        <v>-</v>
      </c>
      <c r="EX52" s="43" t="str">
        <f>IFERROR(EC52/DQ52,"-")</f>
        <v>-</v>
      </c>
      <c r="EY52" s="44" t="str">
        <f>IFERROR(ED52/DP52,"-")</f>
        <v>-</v>
      </c>
      <c r="EZ52" s="44" t="str">
        <f>IFERROR(EE52/(DU52+DS52),"-")</f>
        <v>-</v>
      </c>
      <c r="FA52" s="44" t="str">
        <f>IFERROR((EF52/(DX52+DT52))/12,"-")</f>
        <v>-</v>
      </c>
      <c r="FB52" s="90" t="str">
        <f>IFERROR((EH52-EG52)/12/EA52,"-")</f>
        <v>-</v>
      </c>
      <c r="FC52" s="39">
        <f>+'SEM5'!IC52</f>
        <v>0</v>
      </c>
      <c r="FD52" s="99">
        <f>SUM(FH52:FP52)</f>
        <v>0</v>
      </c>
      <c r="FE52" s="99">
        <f>SUM(FH52:FN52)</f>
        <v>0</v>
      </c>
      <c r="FF52" s="100">
        <f>FI52+FJ52</f>
        <v>0</v>
      </c>
      <c r="FG52" s="100">
        <f>FL52+FM52</f>
        <v>0</v>
      </c>
      <c r="FH52" s="35">
        <f>+'SEM5'!IH52</f>
        <v>0</v>
      </c>
      <c r="FI52" s="35">
        <f>+'SEM5'!II52</f>
        <v>0</v>
      </c>
      <c r="FJ52" s="35">
        <f>+'SEM5'!IJ52</f>
        <v>0</v>
      </c>
      <c r="FK52" s="35">
        <f>+'SEM5'!IK52</f>
        <v>0</v>
      </c>
      <c r="FL52" s="35">
        <f>+'SEM5'!IL52</f>
        <v>0</v>
      </c>
      <c r="FM52" s="35">
        <f>+'SEM5'!IM52</f>
        <v>0</v>
      </c>
      <c r="FN52" s="100">
        <f>+'SEM5'!IN52</f>
        <v/>
      </c>
      <c r="FO52" s="35">
        <f>+'SEM5'!IO52</f>
        <v>0</v>
      </c>
      <c r="FP52" s="35">
        <f>+'SEM5'!IP52</f>
        <v>0</v>
      </c>
      <c r="FQ52" s="35">
        <f>+'SEM5'!IQ52</f>
        <v>0</v>
      </c>
      <c r="FR52" s="35">
        <f>+'SEM5'!IR52</f>
        <v>0</v>
      </c>
      <c r="FS52" s="35">
        <f>+'SEM5'!IS52</f>
        <v>0</v>
      </c>
      <c r="FT52" s="23">
        <f>+'SEM5'!IT52</f>
        <v>0</v>
      </c>
      <c r="FU52" s="26">
        <f>+'SEM5'!IU52</f>
        <v>0</v>
      </c>
      <c r="FV52" s="42" t="str">
        <f>IFERROR(FD52/FC52,"-")</f>
        <v>-</v>
      </c>
      <c r="FW52" s="89" t="str">
        <f>IFERROR((FF52+FG52)/FC52,"-")</f>
        <v>-</v>
      </c>
      <c r="FX52" s="43" t="str">
        <f>IFERROR(FE52/FD52,"-")</f>
        <v>-</v>
      </c>
      <c r="FY52" s="43" t="str">
        <f>IFERROR((FH52+FF52)/FD52,"-")</f>
        <v>-</v>
      </c>
      <c r="FZ52" s="43" t="str">
        <f>IFERROR((FK52+FG52)/FD52,"-")</f>
        <v>-</v>
      </c>
      <c r="GA52" s="43" t="str">
        <f>IFERROR(FN52/FD52,"-")</f>
        <v>-</v>
      </c>
      <c r="GB52" s="43" t="str">
        <f>IFERROR(FF52/(FH52+FF52),"-")</f>
        <v>-</v>
      </c>
      <c r="GC52" s="43" t="str">
        <f>IFERROR(FG52/(FK52+FG52),"-")</f>
        <v>-</v>
      </c>
      <c r="GD52" s="43" t="str">
        <f>IFERROR(FF52/FD52,"-")</f>
        <v>-</v>
      </c>
      <c r="GE52" s="43" t="str">
        <f>IFERROR(FI52/FD52,"-")</f>
        <v>-</v>
      </c>
      <c r="GF52" s="43" t="str">
        <f>IFERROR(FJ52/FD52,"-")</f>
        <v>-</v>
      </c>
      <c r="GG52" s="43" t="str">
        <f>IFERROR(FG52/FD52,"-")</f>
        <v>-</v>
      </c>
      <c r="GH52" s="43" t="str">
        <f>IFERROR(FL52/FD52,"-")</f>
        <v>-</v>
      </c>
      <c r="GI52" s="43" t="str">
        <f>IFERROR(FM52/FD52,"-")</f>
        <v>-</v>
      </c>
      <c r="GJ52" s="43" t="str">
        <f>IFERROR(FO52/FD52,"-")</f>
        <v>-</v>
      </c>
      <c r="GK52" s="43" t="str">
        <f>IFERROR(FP52/FD52,"-")</f>
        <v>-</v>
      </c>
      <c r="GL52" s="44" t="str">
        <f>IFERROR(FQ52/FC52,"-")</f>
        <v>-</v>
      </c>
      <c r="GM52" s="44" t="str">
        <f>IFERROR(FR52/(FH52+FF52),"-")</f>
        <v>-</v>
      </c>
      <c r="GN52" s="44" t="str">
        <f>IFERROR((FS52/(FK52+FG52))/12,"-")</f>
        <v>-</v>
      </c>
      <c r="GO52" s="90" t="str">
        <f>IFERROR((FU52-FT52)/12/FN52,"-")</f>
        <v>-</v>
      </c>
      <c r="GP52" s="39">
        <f>'SEM6'!IC52</f>
        <v>0</v>
      </c>
      <c r="GQ52" s="99">
        <f>SUM(GU52:HC52)</f>
        <v>0</v>
      </c>
      <c r="GR52" s="99">
        <f>SUM(GU52:HA52)</f>
        <v>0</v>
      </c>
      <c r="GS52" s="100">
        <f>GV52+GW52</f>
        <v>0</v>
      </c>
      <c r="GT52" s="100">
        <f>GY52+GZ52</f>
        <v>0</v>
      </c>
      <c r="GU52" s="35">
        <f>'SEM6'!IH52</f>
        <v>0</v>
      </c>
      <c r="GV52" s="35">
        <f>'SEM6'!II52</f>
        <v>0</v>
      </c>
      <c r="GW52" s="35">
        <f>'SEM6'!IJ52</f>
        <v>0</v>
      </c>
      <c r="GX52" s="35">
        <f>'SEM6'!IK52</f>
        <v>0</v>
      </c>
      <c r="GY52" s="35">
        <f>'SEM6'!IL52</f>
        <v>0</v>
      </c>
      <c r="GZ52" s="35">
        <f>'SEM6'!IM52</f>
        <v>0</v>
      </c>
      <c r="HA52" s="100">
        <f>'SEM6'!IN52</f>
        <v/>
      </c>
      <c r="HB52" s="35">
        <f>'SEM6'!IO52</f>
        <v>0</v>
      </c>
      <c r="HC52" s="35">
        <f>'SEM6'!IP52</f>
        <v>0</v>
      </c>
      <c r="HD52" s="35">
        <f>'SEM6'!IQ52</f>
        <v>0</v>
      </c>
      <c r="HE52" s="35">
        <f>'SEM6'!IR52</f>
        <v>0</v>
      </c>
      <c r="HF52" s="35">
        <f>'SEM6'!IS52</f>
        <v>0</v>
      </c>
      <c r="HG52" s="23">
        <f>'SEM6'!IT52</f>
        <v>0</v>
      </c>
      <c r="HH52" s="26">
        <f>'SEM6'!IU52</f>
        <v>0</v>
      </c>
      <c r="HI52" s="42" t="str">
        <f>IFERROR(GQ52/GP52,"-")</f>
        <v>-</v>
      </c>
      <c r="HJ52" s="89" t="str">
        <f>IFERROR((GS52+GT52)/GP52,"-")</f>
        <v>-</v>
      </c>
      <c r="HK52" s="43" t="str">
        <f>IFERROR(GR52/GQ52,"-")</f>
        <v>-</v>
      </c>
      <c r="HL52" s="43" t="str">
        <f>IFERROR((GU52+GS52)/GQ52,"-")</f>
        <v>-</v>
      </c>
      <c r="HM52" s="43" t="str">
        <f>IFERROR((GX52+GT52)/GQ52,"-")</f>
        <v>-</v>
      </c>
      <c r="HN52" s="43" t="str">
        <f>IFERROR(HA52/GQ52,"-")</f>
        <v>-</v>
      </c>
      <c r="HO52" s="43" t="str">
        <f>IFERROR(GS52/(GU52+GS52),"-")</f>
        <v>-</v>
      </c>
      <c r="HP52" s="43" t="str">
        <f>IFERROR(GT52/(GX52+GT52),"-")</f>
        <v>-</v>
      </c>
      <c r="HQ52" s="43" t="str">
        <f>IFERROR(GS52/GQ52,"-")</f>
        <v>-</v>
      </c>
      <c r="HR52" s="43" t="str">
        <f>IFERROR(GV52/GQ52,"-")</f>
        <v>-</v>
      </c>
      <c r="HS52" s="43" t="str">
        <f>IFERROR(GW52/GQ52,"-")</f>
        <v>-</v>
      </c>
      <c r="HT52" s="43" t="str">
        <f>IFERROR(GT52/GQ52,"-")</f>
        <v>-</v>
      </c>
      <c r="HU52" s="43" t="str">
        <f>IFERROR(GY52/GQ52,"-")</f>
        <v>-</v>
      </c>
      <c r="HV52" s="43" t="str">
        <f>IFERROR(GZ52/GQ52,"-")</f>
        <v>-</v>
      </c>
      <c r="HW52" s="43" t="str">
        <f>IFERROR(HB52/GQ52,"-")</f>
        <v>-</v>
      </c>
      <c r="HX52" s="43" t="str">
        <f>IFERROR(HC52/GQ52,"-")</f>
        <v>-</v>
      </c>
      <c r="HY52" s="44" t="str">
        <f>IFERROR(HD52/GP52,"-")</f>
        <v>-</v>
      </c>
      <c r="HZ52" s="44" t="str">
        <f>IFERROR(HE52/(GU52+GS52),"-")</f>
        <v>-</v>
      </c>
      <c r="IA52" s="44" t="str">
        <f>IFERROR((HF52/(GX52+GT52))/12,"-")</f>
        <v>-</v>
      </c>
      <c r="IB52" s="90" t="str">
        <f>IFERROR((HH52-HG52)/12/HA52,"-")</f>
        <v>-</v>
      </c>
      <c r="IC52" s="39">
        <f>'CUMUL Novembre 2022'!C52</f>
        <v>0</v>
      </c>
      <c r="ID52" s="112">
        <f>SUM(IH52:IP52)</f>
        <v>0</v>
      </c>
      <c r="IE52" s="112">
        <f>SUM(IH52:IN52)</f>
        <v>0</v>
      </c>
      <c r="IF52" s="113">
        <f>II52+IJ52</f>
        <v>0</v>
      </c>
      <c r="IG52" s="113">
        <f>IL52+IM52</f>
        <v>0</v>
      </c>
      <c r="IH52" s="35">
        <f>'CUMUL Novembre 2022'!H52</f>
        <v>0</v>
      </c>
      <c r="II52" s="35">
        <f>'CUMUL Novembre 2022'!I52</f>
        <v>0</v>
      </c>
      <c r="IJ52" s="35">
        <f>'CUMUL Novembre 2022'!J52</f>
        <v>0</v>
      </c>
      <c r="IK52" s="35">
        <f>'CUMUL Novembre 2022'!K52</f>
        <v>0</v>
      </c>
      <c r="IL52" s="35">
        <f>'CUMUL Novembre 2022'!L52</f>
        <v>0</v>
      </c>
      <c r="IM52" s="35">
        <f>'CUMUL Novembre 2022'!M52</f>
        <v>0</v>
      </c>
      <c r="IN52" s="113">
        <f>'CUMUL Novembre 2022'!N52</f>
        <v>0</v>
      </c>
      <c r="IO52" s="35">
        <f>'CUMUL Novembre 2022'!O52</f>
        <v>0</v>
      </c>
      <c r="IP52" s="35">
        <f>'CUMUL Novembre 2022'!P52</f>
        <v>0</v>
      </c>
      <c r="IQ52" s="35">
        <f>'CUMUL Novembre 2022'!Q52</f>
        <v>0</v>
      </c>
      <c r="IR52" s="35">
        <f>'CUMUL Novembre 2022'!R52</f>
        <v>0</v>
      </c>
      <c r="IS52" s="35">
        <f>'CUMUL Novembre 2022'!S52</f>
        <v>0</v>
      </c>
      <c r="IT52" s="23">
        <f>'CUMUL Novembre 2022'!T52</f>
        <v>0</v>
      </c>
      <c r="IU52" s="26">
        <f>'CUMUL Novembre 2022'!U52</f>
        <v>0</v>
      </c>
      <c r="IV52" s="125" t="str">
        <f>IFERROR(ID52/IC52,"-")</f>
        <v>-</v>
      </c>
      <c r="IW52" s="126" t="str">
        <f>IFERROR((IF52+IG52)/IC52,"-")</f>
        <v>-</v>
      </c>
      <c r="IX52" s="127" t="str">
        <f>IFERROR(IE52/ID52,"-")</f>
        <v>-</v>
      </c>
      <c r="IY52" s="127" t="str">
        <f>IFERROR((IH52+IF52)/ID52,"-")</f>
        <v>-</v>
      </c>
      <c r="IZ52" s="127" t="str">
        <f>IFERROR((IK52+IG52)/ID52,"-")</f>
        <v>-</v>
      </c>
      <c r="JA52" s="127" t="str">
        <f>IFERROR(IN52/ID52,"-")</f>
        <v>-</v>
      </c>
      <c r="JB52" s="127" t="str">
        <f>IFERROR(IF52/(IH52+IF52),"-")</f>
        <v>-</v>
      </c>
      <c r="JC52" s="127" t="str">
        <f>IFERROR(IG52/(IK52+IG52),"-")</f>
        <v>-</v>
      </c>
      <c r="JD52" s="127" t="str">
        <f>IFERROR(IF52/ID52,"-")</f>
        <v>-</v>
      </c>
      <c r="JE52" s="127" t="str">
        <f>IFERROR(II52/ID52,"-")</f>
        <v>-</v>
      </c>
      <c r="JF52" s="127" t="str">
        <f>IFERROR(IJ52/ID52,"-")</f>
        <v>-</v>
      </c>
      <c r="JG52" s="127" t="str">
        <f>IFERROR(IG52/ID52,"-")</f>
        <v>-</v>
      </c>
      <c r="JH52" s="127" t="str">
        <f>IFERROR(IL52/ID52,"-")</f>
        <v>-</v>
      </c>
      <c r="JI52" s="127" t="str">
        <f>IFERROR(IM52/ID52,"-")</f>
        <v>-</v>
      </c>
      <c r="JJ52" s="127" t="str">
        <f>IFERROR(IO52/ID52,"-")</f>
        <v>-</v>
      </c>
      <c r="JK52" s="127" t="str">
        <f>IFERROR(IP52/ID52,"-")</f>
        <v>-</v>
      </c>
      <c r="JL52" s="128" t="str">
        <f>IFERROR(IQ52/IC52,"-")</f>
        <v>-</v>
      </c>
      <c r="JM52" s="128" t="str">
        <f>IFERROR(IR52/(IH52+IF52),"-")</f>
        <v>-</v>
      </c>
      <c r="JN52" s="128" t="str">
        <f>IFERROR((IS52/(IK52+IG52))/12,"-")</f>
        <v>-</v>
      </c>
      <c r="JO52" s="129" t="str">
        <f>IFERROR((IU52-IT52)/12/IN52,"-")</f>
        <v>-</v>
      </c>
    </row>
    <row r="53" spans="1:275" customHeight="1" ht="15.75">
      <c r="A53" s="14" t="b">
        <f>IFERROR('SEM1'!A53,"-")</f>
        <v>0</v>
      </c>
      <c r="B53" s="14" t="b">
        <f>IFERROR('SEM1'!B53,"-")</f>
        <v>0</v>
      </c>
      <c r="C53" s="39">
        <f>+'SEM1'!IC53</f>
        <v>0</v>
      </c>
      <c r="D53" s="99">
        <f>SUM(H53:P53)</f>
        <v>0</v>
      </c>
      <c r="E53" s="99">
        <f>SUM(H53:N53)</f>
        <v>0</v>
      </c>
      <c r="F53" s="100">
        <f>I53+J53</f>
        <v>0</v>
      </c>
      <c r="G53" s="100">
        <f>L53+M53</f>
        <v>0</v>
      </c>
      <c r="H53" s="35">
        <f>+'SEM1'!IH53</f>
        <v>0</v>
      </c>
      <c r="I53" s="35">
        <f>+'SEM1'!II53</f>
        <v>0</v>
      </c>
      <c r="J53" s="35">
        <f>+'SEM1'!IJ53</f>
        <v>0</v>
      </c>
      <c r="K53" s="35">
        <f>+'SEM1'!IK53</f>
        <v>0</v>
      </c>
      <c r="L53" s="35">
        <f>+'SEM1'!IL53</f>
        <v>0</v>
      </c>
      <c r="M53" s="35">
        <f>+'SEM1'!IM53</f>
        <v>0</v>
      </c>
      <c r="N53" s="100">
        <f>+'SEM1'!IN53</f>
        <v/>
      </c>
      <c r="O53" s="35">
        <f>+'SEM1'!IO53</f>
        <v>0</v>
      </c>
      <c r="P53" s="35">
        <f>+'SEM1'!IP53</f>
        <v>0</v>
      </c>
      <c r="Q53" s="35">
        <f>+'SEM1'!IQ53</f>
        <v>0</v>
      </c>
      <c r="R53" s="35">
        <f>+'SEM1'!IR53</f>
        <v>0</v>
      </c>
      <c r="S53" s="35">
        <f>+'SEM1'!IS53</f>
        <v>0</v>
      </c>
      <c r="T53" s="23">
        <f>+'SEM1'!IT53</f>
        <v>0</v>
      </c>
      <c r="U53" s="26">
        <f>+'SEM1'!IU53</f>
        <v>0</v>
      </c>
      <c r="V53" s="42" t="str">
        <f>IFERROR(D53/C53,"-")</f>
        <v>-</v>
      </c>
      <c r="W53" s="89" t="str">
        <f>IFERROR((F53+G53)/C53,"-")</f>
        <v>-</v>
      </c>
      <c r="X53" s="43" t="str">
        <f>IFERROR(E53/D53,"-")</f>
        <v>-</v>
      </c>
      <c r="Y53" s="43" t="str">
        <f>IFERROR((H53+F53)/D53,"-")</f>
        <v>-</v>
      </c>
      <c r="Z53" s="43" t="str">
        <f>IFERROR((K53+G53)/D53,"-")</f>
        <v>-</v>
      </c>
      <c r="AA53" s="43" t="str">
        <f>IFERROR(N53/D53,"-")</f>
        <v>-</v>
      </c>
      <c r="AB53" s="43" t="str">
        <f>IFERROR(F53/(H53+F53),"-")</f>
        <v>-</v>
      </c>
      <c r="AC53" s="43" t="str">
        <f>IFERROR(G53/(K53+G53),"-")</f>
        <v>-</v>
      </c>
      <c r="AD53" s="43" t="str">
        <f>IFERROR(F53/D53,"-")</f>
        <v>-</v>
      </c>
      <c r="AE53" s="43" t="str">
        <f>IFERROR(I53/D53,"-")</f>
        <v>-</v>
      </c>
      <c r="AF53" s="43" t="str">
        <f>IFERROR(J53/D53,"-")</f>
        <v>-</v>
      </c>
      <c r="AG53" s="43" t="str">
        <f>IFERROR(G53/D53,"-")</f>
        <v>-</v>
      </c>
      <c r="AH53" s="43" t="str">
        <f>IFERROR(L53/D53,"-")</f>
        <v>-</v>
      </c>
      <c r="AI53" s="43" t="str">
        <f>IFERROR(M53/D53,"-")</f>
        <v>-</v>
      </c>
      <c r="AJ53" s="43" t="str">
        <f>IFERROR(O53/D53,"-")</f>
        <v>-</v>
      </c>
      <c r="AK53" s="43" t="str">
        <f>IFERROR(P53/D53,"-")</f>
        <v>-</v>
      </c>
      <c r="AL53" s="44" t="str">
        <f>IFERROR(Q53/C53,"-")</f>
        <v>-</v>
      </c>
      <c r="AM53" s="44" t="str">
        <f>IFERROR(R53/(H53+F53),"-")</f>
        <v>-</v>
      </c>
      <c r="AN53" s="44" t="str">
        <f>IFERROR((S53/(K53+G53))/12,"-")</f>
        <v>-</v>
      </c>
      <c r="AO53" s="90" t="str">
        <f>IFERROR((U53-T53)/12/N53,"-")</f>
        <v>-</v>
      </c>
      <c r="AP53" s="39">
        <f>+'SEM2'!IC53</f>
        <v>0</v>
      </c>
      <c r="AQ53" s="99">
        <f>SUM(AU53:BC53)</f>
        <v>0</v>
      </c>
      <c r="AR53" s="99">
        <f>SUM(AU53:BA53)</f>
        <v>0</v>
      </c>
      <c r="AS53" s="100">
        <f>AV53+AW53</f>
        <v>0</v>
      </c>
      <c r="AT53" s="100">
        <f>AY53+AZ53</f>
        <v>0</v>
      </c>
      <c r="AU53" s="35">
        <f>+'SEM2'!IH53</f>
        <v>0</v>
      </c>
      <c r="AV53" s="35">
        <f>+'SEM2'!II53</f>
        <v>0</v>
      </c>
      <c r="AW53" s="35">
        <f>+'SEM2'!IJ53</f>
        <v>0</v>
      </c>
      <c r="AX53" s="35">
        <f>+'SEM2'!IK53</f>
        <v>0</v>
      </c>
      <c r="AY53" s="35">
        <f>+'SEM2'!IL53</f>
        <v>0</v>
      </c>
      <c r="AZ53" s="35">
        <f>+'SEM2'!IM53</f>
        <v>0</v>
      </c>
      <c r="BA53" s="100">
        <f>+'SEM2'!IN53</f>
        <v/>
      </c>
      <c r="BB53" s="35">
        <f>+'SEM2'!IO53</f>
        <v>0</v>
      </c>
      <c r="BC53" s="35">
        <f>+'SEM2'!IP53</f>
        <v>0</v>
      </c>
      <c r="BD53" s="35">
        <f>+'SEM2'!IQ53</f>
        <v>0</v>
      </c>
      <c r="BE53" s="35">
        <f>+'SEM2'!IR53</f>
        <v>0</v>
      </c>
      <c r="BF53" s="35">
        <f>+'SEM2'!IS53</f>
        <v>0</v>
      </c>
      <c r="BG53" s="23">
        <f>+'SEM2'!IT53</f>
        <v>0</v>
      </c>
      <c r="BH53" s="26">
        <f>+'SEM2'!IU53</f>
        <v>0</v>
      </c>
      <c r="BI53" s="42" t="str">
        <f>IFERROR(AQ53/AP53,"-")</f>
        <v>-</v>
      </c>
      <c r="BJ53" s="89" t="str">
        <f>IFERROR((AS53+AT53)/AP53,"-")</f>
        <v>-</v>
      </c>
      <c r="BK53" s="43" t="str">
        <f>IFERROR(AR53/AQ53,"-")</f>
        <v>-</v>
      </c>
      <c r="BL53" s="43" t="str">
        <f>IFERROR((AU53+AS53)/AQ53,"-")</f>
        <v>-</v>
      </c>
      <c r="BM53" s="43" t="str">
        <f>IFERROR((AX53+AT53)/AQ53,"-")</f>
        <v>-</v>
      </c>
      <c r="BN53" s="43" t="str">
        <f>IFERROR(BA53/AQ53,"-")</f>
        <v>-</v>
      </c>
      <c r="BO53" s="43" t="str">
        <f>IFERROR(AS53/(AU53+AS53),"-")</f>
        <v>-</v>
      </c>
      <c r="BP53" s="43" t="str">
        <f>IFERROR(AT53/(AX53+AT53),"-")</f>
        <v>-</v>
      </c>
      <c r="BQ53" s="43" t="str">
        <f>IFERROR(AS53/AQ53,"-")</f>
        <v>-</v>
      </c>
      <c r="BR53" s="43" t="str">
        <f>IFERROR(AV53/AQ53,"-")</f>
        <v>-</v>
      </c>
      <c r="BS53" s="43" t="str">
        <f>IFERROR(AW53/AQ53,"-")</f>
        <v>-</v>
      </c>
      <c r="BT53" s="43" t="str">
        <f>IFERROR(AT53/AQ53,"-")</f>
        <v>-</v>
      </c>
      <c r="BU53" s="43" t="str">
        <f>IFERROR(AY53/AQ53,"-")</f>
        <v>-</v>
      </c>
      <c r="BV53" s="43" t="str">
        <f>IFERROR(AZ53/AQ53,"-")</f>
        <v>-</v>
      </c>
      <c r="BW53" s="43" t="str">
        <f>IFERROR(BB53/AQ53,"-")</f>
        <v>-</v>
      </c>
      <c r="BX53" s="43" t="str">
        <f>IFERROR(BC53/AQ53,"-")</f>
        <v>-</v>
      </c>
      <c r="BY53" s="44" t="str">
        <f>IFERROR(BD53/AP53,"-")</f>
        <v>-</v>
      </c>
      <c r="BZ53" s="44" t="str">
        <f>IFERROR(BE53/(AU53+AS53),"-")</f>
        <v>-</v>
      </c>
      <c r="CA53" s="44" t="str">
        <f>IFERROR((BF53/(AX53+AT53))/12,"-")</f>
        <v>-</v>
      </c>
      <c r="CB53" s="90" t="str">
        <f>IFERROR((BH53-BG53)/12/BA53,"-")</f>
        <v>-</v>
      </c>
      <c r="CC53" s="39">
        <f>+'SEM3'!IC53</f>
        <v>0</v>
      </c>
      <c r="CD53" s="99">
        <f>SUM(CH53:CP53)</f>
        <v>0</v>
      </c>
      <c r="CE53" s="99">
        <f>SUM(CH53:CN53)</f>
        <v>0</v>
      </c>
      <c r="CF53" s="100">
        <f>CI53+CJ53</f>
        <v>0</v>
      </c>
      <c r="CG53" s="100">
        <f>CL53+CM53</f>
        <v>0</v>
      </c>
      <c r="CH53" s="35">
        <f>+'SEM3'!IH53</f>
        <v>0</v>
      </c>
      <c r="CI53" s="35">
        <f>+'SEM3'!II53</f>
        <v>0</v>
      </c>
      <c r="CJ53" s="35">
        <f>+'SEM3'!IJ53</f>
        <v>0</v>
      </c>
      <c r="CK53" s="35">
        <f>+'SEM3'!IK53</f>
        <v>0</v>
      </c>
      <c r="CL53" s="35">
        <f>+'SEM3'!IL53</f>
        <v>0</v>
      </c>
      <c r="CM53" s="35">
        <f>+'SEM3'!IM53</f>
        <v>0</v>
      </c>
      <c r="CN53" s="100">
        <f>+'SEM3'!IN53</f>
        <v/>
      </c>
      <c r="CO53" s="35">
        <f>+'SEM3'!IO53</f>
        <v>0</v>
      </c>
      <c r="CP53" s="35">
        <f>+'SEM3'!IP53</f>
        <v>0</v>
      </c>
      <c r="CQ53" s="35">
        <f>+'SEM3'!IQ53</f>
        <v>0</v>
      </c>
      <c r="CR53" s="35">
        <f>+'SEM3'!IR53</f>
        <v>0</v>
      </c>
      <c r="CS53" s="35">
        <f>+'SEM3'!IS53</f>
        <v>0</v>
      </c>
      <c r="CT53" s="23">
        <f>+'SEM3'!IT53</f>
        <v>0</v>
      </c>
      <c r="CU53" s="26">
        <f>+'SEM3'!IU53</f>
        <v>0</v>
      </c>
      <c r="CV53" s="42" t="str">
        <f>IFERROR(CD53/CC53,"-")</f>
        <v>-</v>
      </c>
      <c r="CW53" s="89" t="str">
        <f>IFERROR((CF53+CG53)/CC53,"-")</f>
        <v>-</v>
      </c>
      <c r="CX53" s="43" t="str">
        <f>IFERROR(CE53/CD53,"-")</f>
        <v>-</v>
      </c>
      <c r="CY53" s="43" t="str">
        <f>IFERROR((CH53+CF53)/CD53,"-")</f>
        <v>-</v>
      </c>
      <c r="CZ53" s="43" t="str">
        <f>IFERROR((CK53+CG53)/CD53,"-")</f>
        <v>-</v>
      </c>
      <c r="DA53" s="43" t="str">
        <f>IFERROR(CN53/CD53,"-")</f>
        <v>-</v>
      </c>
      <c r="DB53" s="43" t="str">
        <f>IFERROR(CF53/(CH53+CF53),"-")</f>
        <v>-</v>
      </c>
      <c r="DC53" s="43" t="str">
        <f>IFERROR(CG53/(CK53+CG53),"-")</f>
        <v>-</v>
      </c>
      <c r="DD53" s="43" t="str">
        <f>IFERROR(CF53/CD53,"-")</f>
        <v>-</v>
      </c>
      <c r="DE53" s="43" t="str">
        <f>IFERROR(CI53/CD53,"-")</f>
        <v>-</v>
      </c>
      <c r="DF53" s="43" t="str">
        <f>IFERROR(CJ53/CD53,"-")</f>
        <v>-</v>
      </c>
      <c r="DG53" s="43" t="str">
        <f>IFERROR(CG53/CD53,"-")</f>
        <v>-</v>
      </c>
      <c r="DH53" s="43" t="str">
        <f>IFERROR(CL53/CD53,"-")</f>
        <v>-</v>
      </c>
      <c r="DI53" s="43" t="str">
        <f>IFERROR(CM53/CD53,"-")</f>
        <v>-</v>
      </c>
      <c r="DJ53" s="43" t="str">
        <f>IFERROR(CO53/CD53,"-")</f>
        <v>-</v>
      </c>
      <c r="DK53" s="43" t="str">
        <f>IFERROR(CP53/CD53,"-")</f>
        <v>-</v>
      </c>
      <c r="DL53" s="44" t="str">
        <f>IFERROR(CQ53/CC53,"-")</f>
        <v>-</v>
      </c>
      <c r="DM53" s="44" t="str">
        <f>IFERROR(CR53/(CH53+CF53),"-")</f>
        <v>-</v>
      </c>
      <c r="DN53" s="44" t="str">
        <f>IFERROR((CS53/(CK53+CG53))/12,"-")</f>
        <v>-</v>
      </c>
      <c r="DO53" s="90" t="str">
        <f>IFERROR((CU53-CT53)/12/CN53,"-")</f>
        <v>-</v>
      </c>
      <c r="DP53" s="39">
        <f>+'SEM4'!IC53</f>
        <v>0</v>
      </c>
      <c r="DQ53" s="99">
        <f>SUM(DU53:EC53)</f>
        <v>0</v>
      </c>
      <c r="DR53" s="99">
        <f>SUM(DU53:EA53)</f>
        <v>0</v>
      </c>
      <c r="DS53" s="100">
        <f>DV53+DW53</f>
        <v>0</v>
      </c>
      <c r="DT53" s="100">
        <f>DY53+DZ53</f>
        <v>0</v>
      </c>
      <c r="DU53" s="35">
        <f>+'SEM4'!IH53</f>
        <v>0</v>
      </c>
      <c r="DV53" s="35">
        <f>+'SEM4'!II53</f>
        <v>0</v>
      </c>
      <c r="DW53" s="35">
        <f>+'SEM4'!IJ53</f>
        <v>0</v>
      </c>
      <c r="DX53" s="35">
        <f>+'SEM4'!IK53</f>
        <v>0</v>
      </c>
      <c r="DY53" s="35">
        <f>+'SEM4'!IL53</f>
        <v>0</v>
      </c>
      <c r="DZ53" s="35">
        <f>+'SEM4'!IM53</f>
        <v>0</v>
      </c>
      <c r="EA53" s="100">
        <f>+'SEM4'!IN53</f>
        <v/>
      </c>
      <c r="EB53" s="35">
        <f>+'SEM4'!IO53</f>
        <v>0</v>
      </c>
      <c r="EC53" s="35">
        <f>+'SEM4'!IP53</f>
        <v>0</v>
      </c>
      <c r="ED53" s="35">
        <f>+'SEM4'!IQ53</f>
        <v>0</v>
      </c>
      <c r="EE53" s="35">
        <f>+'SEM4'!IR53</f>
        <v>0</v>
      </c>
      <c r="EF53" s="35">
        <f>+'SEM4'!IS53</f>
        <v>0</v>
      </c>
      <c r="EG53" s="23">
        <f>+'SEM4'!IT53</f>
        <v>0</v>
      </c>
      <c r="EH53" s="26">
        <f>+'SEM4'!IU53</f>
        <v>0</v>
      </c>
      <c r="EI53" s="42" t="str">
        <f>IFERROR(DQ53/DP53,"-")</f>
        <v>-</v>
      </c>
      <c r="EJ53" s="89" t="str">
        <f>IFERROR((DS53+DT53)/DP53,"-")</f>
        <v>-</v>
      </c>
      <c r="EK53" s="43" t="str">
        <f>IFERROR(DR53/DQ53,"-")</f>
        <v>-</v>
      </c>
      <c r="EL53" s="43" t="str">
        <f>IFERROR((DU53+DS53)/DQ53,"-")</f>
        <v>-</v>
      </c>
      <c r="EM53" s="43" t="str">
        <f>IFERROR((DX53+DT53)/DQ53,"-")</f>
        <v>-</v>
      </c>
      <c r="EN53" s="43" t="str">
        <f>IFERROR(EA53/DQ53,"-")</f>
        <v>-</v>
      </c>
      <c r="EO53" s="43" t="str">
        <f>IFERROR(DS53/(DU53+DS53),"-")</f>
        <v>-</v>
      </c>
      <c r="EP53" s="43" t="str">
        <f>IFERROR(DT53/(DX53+DT53),"-")</f>
        <v>-</v>
      </c>
      <c r="EQ53" s="43" t="str">
        <f>IFERROR(DS53/DQ53,"-")</f>
        <v>-</v>
      </c>
      <c r="ER53" s="43" t="str">
        <f>IFERROR(DV53/DQ53,"-")</f>
        <v>-</v>
      </c>
      <c r="ES53" s="43" t="str">
        <f>IFERROR(DW53/DQ53,"-")</f>
        <v>-</v>
      </c>
      <c r="ET53" s="43" t="str">
        <f>IFERROR(DT53/DQ53,"-")</f>
        <v>-</v>
      </c>
      <c r="EU53" s="43" t="str">
        <f>IFERROR(DY53/DQ53,"-")</f>
        <v>-</v>
      </c>
      <c r="EV53" s="43" t="str">
        <f>IFERROR(DZ53/DQ53,"-")</f>
        <v>-</v>
      </c>
      <c r="EW53" s="43" t="str">
        <f>IFERROR(EB53/DQ53,"-")</f>
        <v>-</v>
      </c>
      <c r="EX53" s="43" t="str">
        <f>IFERROR(EC53/DQ53,"-")</f>
        <v>-</v>
      </c>
      <c r="EY53" s="44" t="str">
        <f>IFERROR(ED53/DP53,"-")</f>
        <v>-</v>
      </c>
      <c r="EZ53" s="44" t="str">
        <f>IFERROR(EE53/(DU53+DS53),"-")</f>
        <v>-</v>
      </c>
      <c r="FA53" s="44" t="str">
        <f>IFERROR((EF53/(DX53+DT53))/12,"-")</f>
        <v>-</v>
      </c>
      <c r="FB53" s="90" t="str">
        <f>IFERROR((EH53-EG53)/12/EA53,"-")</f>
        <v>-</v>
      </c>
      <c r="FC53" s="39">
        <f>+'SEM5'!IC53</f>
        <v>0</v>
      </c>
      <c r="FD53" s="99">
        <f>SUM(FH53:FP53)</f>
        <v>0</v>
      </c>
      <c r="FE53" s="99">
        <f>SUM(FH53:FN53)</f>
        <v>0</v>
      </c>
      <c r="FF53" s="100">
        <f>FI53+FJ53</f>
        <v>0</v>
      </c>
      <c r="FG53" s="100">
        <f>FL53+FM53</f>
        <v>0</v>
      </c>
      <c r="FH53" s="35">
        <f>+'SEM5'!IH53</f>
        <v>0</v>
      </c>
      <c r="FI53" s="35">
        <f>+'SEM5'!II53</f>
        <v>0</v>
      </c>
      <c r="FJ53" s="35">
        <f>+'SEM5'!IJ53</f>
        <v>0</v>
      </c>
      <c r="FK53" s="35">
        <f>+'SEM5'!IK53</f>
        <v>0</v>
      </c>
      <c r="FL53" s="35">
        <f>+'SEM5'!IL53</f>
        <v>0</v>
      </c>
      <c r="FM53" s="35">
        <f>+'SEM5'!IM53</f>
        <v>0</v>
      </c>
      <c r="FN53" s="100">
        <f>+'SEM5'!IN53</f>
        <v/>
      </c>
      <c r="FO53" s="35">
        <f>+'SEM5'!IO53</f>
        <v>0</v>
      </c>
      <c r="FP53" s="35">
        <f>+'SEM5'!IP53</f>
        <v>0</v>
      </c>
      <c r="FQ53" s="35">
        <f>+'SEM5'!IQ53</f>
        <v>0</v>
      </c>
      <c r="FR53" s="35">
        <f>+'SEM5'!IR53</f>
        <v>0</v>
      </c>
      <c r="FS53" s="35">
        <f>+'SEM5'!IS53</f>
        <v>0</v>
      </c>
      <c r="FT53" s="23">
        <f>+'SEM5'!IT53</f>
        <v>0</v>
      </c>
      <c r="FU53" s="26">
        <f>+'SEM5'!IU53</f>
        <v>0</v>
      </c>
      <c r="FV53" s="42" t="str">
        <f>IFERROR(FD53/FC53,"-")</f>
        <v>-</v>
      </c>
      <c r="FW53" s="89" t="str">
        <f>IFERROR((FF53+FG53)/FC53,"-")</f>
        <v>-</v>
      </c>
      <c r="FX53" s="43" t="str">
        <f>IFERROR(FE53/FD53,"-")</f>
        <v>-</v>
      </c>
      <c r="FY53" s="43" t="str">
        <f>IFERROR((FH53+FF53)/FD53,"-")</f>
        <v>-</v>
      </c>
      <c r="FZ53" s="43" t="str">
        <f>IFERROR((FK53+FG53)/FD53,"-")</f>
        <v>-</v>
      </c>
      <c r="GA53" s="43" t="str">
        <f>IFERROR(FN53/FD53,"-")</f>
        <v>-</v>
      </c>
      <c r="GB53" s="43" t="str">
        <f>IFERROR(FF53/(FH53+FF53),"-")</f>
        <v>-</v>
      </c>
      <c r="GC53" s="43" t="str">
        <f>IFERROR(FG53/(FK53+FG53),"-")</f>
        <v>-</v>
      </c>
      <c r="GD53" s="43" t="str">
        <f>IFERROR(FF53/FD53,"-")</f>
        <v>-</v>
      </c>
      <c r="GE53" s="43" t="str">
        <f>IFERROR(FI53/FD53,"-")</f>
        <v>-</v>
      </c>
      <c r="GF53" s="43" t="str">
        <f>IFERROR(FJ53/FD53,"-")</f>
        <v>-</v>
      </c>
      <c r="GG53" s="43" t="str">
        <f>IFERROR(FG53/FD53,"-")</f>
        <v>-</v>
      </c>
      <c r="GH53" s="43" t="str">
        <f>IFERROR(FL53/FD53,"-")</f>
        <v>-</v>
      </c>
      <c r="GI53" s="43" t="str">
        <f>IFERROR(FM53/FD53,"-")</f>
        <v>-</v>
      </c>
      <c r="GJ53" s="43" t="str">
        <f>IFERROR(FO53/FD53,"-")</f>
        <v>-</v>
      </c>
      <c r="GK53" s="43" t="str">
        <f>IFERROR(FP53/FD53,"-")</f>
        <v>-</v>
      </c>
      <c r="GL53" s="44" t="str">
        <f>IFERROR(FQ53/FC53,"-")</f>
        <v>-</v>
      </c>
      <c r="GM53" s="44" t="str">
        <f>IFERROR(FR53/(FH53+FF53),"-")</f>
        <v>-</v>
      </c>
      <c r="GN53" s="44" t="str">
        <f>IFERROR((FS53/(FK53+FG53))/12,"-")</f>
        <v>-</v>
      </c>
      <c r="GO53" s="90" t="str">
        <f>IFERROR((FU53-FT53)/12/FN53,"-")</f>
        <v>-</v>
      </c>
      <c r="GP53" s="39">
        <f>'SEM6'!IC53</f>
        <v>0</v>
      </c>
      <c r="GQ53" s="99">
        <f>SUM(GU53:HC53)</f>
        <v>0</v>
      </c>
      <c r="GR53" s="99">
        <f>SUM(GU53:HA53)</f>
        <v>0</v>
      </c>
      <c r="GS53" s="100">
        <f>GV53+GW53</f>
        <v>0</v>
      </c>
      <c r="GT53" s="100">
        <f>GY53+GZ53</f>
        <v>0</v>
      </c>
      <c r="GU53" s="35">
        <f>'SEM6'!IH53</f>
        <v>0</v>
      </c>
      <c r="GV53" s="35">
        <f>'SEM6'!II53</f>
        <v>0</v>
      </c>
      <c r="GW53" s="35">
        <f>'SEM6'!IJ53</f>
        <v>0</v>
      </c>
      <c r="GX53" s="35">
        <f>'SEM6'!IK53</f>
        <v>0</v>
      </c>
      <c r="GY53" s="35">
        <f>'SEM6'!IL53</f>
        <v>0</v>
      </c>
      <c r="GZ53" s="35">
        <f>'SEM6'!IM53</f>
        <v>0</v>
      </c>
      <c r="HA53" s="100">
        <f>'SEM6'!IN53</f>
        <v/>
      </c>
      <c r="HB53" s="35">
        <f>'SEM6'!IO53</f>
        <v>0</v>
      </c>
      <c r="HC53" s="35">
        <f>'SEM6'!IP53</f>
        <v>0</v>
      </c>
      <c r="HD53" s="35">
        <f>'SEM6'!IQ53</f>
        <v>0</v>
      </c>
      <c r="HE53" s="35">
        <f>'SEM6'!IR53</f>
        <v>0</v>
      </c>
      <c r="HF53" s="35">
        <f>'SEM6'!IS53</f>
        <v>0</v>
      </c>
      <c r="HG53" s="23">
        <f>'SEM6'!IT53</f>
        <v>0</v>
      </c>
      <c r="HH53" s="26">
        <f>'SEM6'!IU53</f>
        <v>0</v>
      </c>
      <c r="HI53" s="42" t="str">
        <f>IFERROR(GQ53/GP53,"-")</f>
        <v>-</v>
      </c>
      <c r="HJ53" s="89" t="str">
        <f>IFERROR((GS53+GT53)/GP53,"-")</f>
        <v>-</v>
      </c>
      <c r="HK53" s="43" t="str">
        <f>IFERROR(GR53/GQ53,"-")</f>
        <v>-</v>
      </c>
      <c r="HL53" s="43" t="str">
        <f>IFERROR((GU53+GS53)/GQ53,"-")</f>
        <v>-</v>
      </c>
      <c r="HM53" s="43" t="str">
        <f>IFERROR((GX53+GT53)/GQ53,"-")</f>
        <v>-</v>
      </c>
      <c r="HN53" s="43" t="str">
        <f>IFERROR(HA53/GQ53,"-")</f>
        <v>-</v>
      </c>
      <c r="HO53" s="43" t="str">
        <f>IFERROR(GS53/(GU53+GS53),"-")</f>
        <v>-</v>
      </c>
      <c r="HP53" s="43" t="str">
        <f>IFERROR(GT53/(GX53+GT53),"-")</f>
        <v>-</v>
      </c>
      <c r="HQ53" s="43" t="str">
        <f>IFERROR(GS53/GQ53,"-")</f>
        <v>-</v>
      </c>
      <c r="HR53" s="43" t="str">
        <f>IFERROR(GV53/GQ53,"-")</f>
        <v>-</v>
      </c>
      <c r="HS53" s="43" t="str">
        <f>IFERROR(GW53/GQ53,"-")</f>
        <v>-</v>
      </c>
      <c r="HT53" s="43" t="str">
        <f>IFERROR(GT53/GQ53,"-")</f>
        <v>-</v>
      </c>
      <c r="HU53" s="43" t="str">
        <f>IFERROR(GY53/GQ53,"-")</f>
        <v>-</v>
      </c>
      <c r="HV53" s="43" t="str">
        <f>IFERROR(GZ53/GQ53,"-")</f>
        <v>-</v>
      </c>
      <c r="HW53" s="43" t="str">
        <f>IFERROR(HB53/GQ53,"-")</f>
        <v>-</v>
      </c>
      <c r="HX53" s="43" t="str">
        <f>IFERROR(HC53/GQ53,"-")</f>
        <v>-</v>
      </c>
      <c r="HY53" s="44" t="str">
        <f>IFERROR(HD53/GP53,"-")</f>
        <v>-</v>
      </c>
      <c r="HZ53" s="44" t="str">
        <f>IFERROR(HE53/(GU53+GS53),"-")</f>
        <v>-</v>
      </c>
      <c r="IA53" s="44" t="str">
        <f>IFERROR((HF53/(GX53+GT53))/12,"-")</f>
        <v>-</v>
      </c>
      <c r="IB53" s="90" t="str">
        <f>IFERROR((HH53-HG53)/12/HA53,"-")</f>
        <v>-</v>
      </c>
      <c r="IC53" s="39">
        <f>'CUMUL Novembre 2022'!C53</f>
        <v>0</v>
      </c>
      <c r="ID53" s="112">
        <f>SUM(IH53:IP53)</f>
        <v>0</v>
      </c>
      <c r="IE53" s="112">
        <f>SUM(IH53:IN53)</f>
        <v>0</v>
      </c>
      <c r="IF53" s="113">
        <f>II53+IJ53</f>
        <v>0</v>
      </c>
      <c r="IG53" s="113">
        <f>IL53+IM53</f>
        <v>0</v>
      </c>
      <c r="IH53" s="35">
        <f>'CUMUL Novembre 2022'!H53</f>
        <v>0</v>
      </c>
      <c r="II53" s="35">
        <f>'CUMUL Novembre 2022'!I53</f>
        <v>0</v>
      </c>
      <c r="IJ53" s="35">
        <f>'CUMUL Novembre 2022'!J53</f>
        <v>0</v>
      </c>
      <c r="IK53" s="35">
        <f>'CUMUL Novembre 2022'!K53</f>
        <v>0</v>
      </c>
      <c r="IL53" s="35">
        <f>'CUMUL Novembre 2022'!L53</f>
        <v>0</v>
      </c>
      <c r="IM53" s="35">
        <f>'CUMUL Novembre 2022'!M53</f>
        <v>0</v>
      </c>
      <c r="IN53" s="113">
        <f>'CUMUL Novembre 2022'!N53</f>
        <v>0</v>
      </c>
      <c r="IO53" s="35">
        <f>'CUMUL Novembre 2022'!O53</f>
        <v>0</v>
      </c>
      <c r="IP53" s="35">
        <f>'CUMUL Novembre 2022'!P53</f>
        <v>0</v>
      </c>
      <c r="IQ53" s="35">
        <f>'CUMUL Novembre 2022'!Q53</f>
        <v>0</v>
      </c>
      <c r="IR53" s="35">
        <f>'CUMUL Novembre 2022'!R53</f>
        <v>0</v>
      </c>
      <c r="IS53" s="35">
        <f>'CUMUL Novembre 2022'!S53</f>
        <v>0</v>
      </c>
      <c r="IT53" s="23">
        <f>'CUMUL Novembre 2022'!T53</f>
        <v>0</v>
      </c>
      <c r="IU53" s="26">
        <f>'CUMUL Novembre 2022'!U53</f>
        <v>0</v>
      </c>
      <c r="IV53" s="125" t="str">
        <f>IFERROR(ID53/IC53,"-")</f>
        <v>-</v>
      </c>
      <c r="IW53" s="126" t="str">
        <f>IFERROR((IF53+IG53)/IC53,"-")</f>
        <v>-</v>
      </c>
      <c r="IX53" s="127" t="str">
        <f>IFERROR(IE53/ID53,"-")</f>
        <v>-</v>
      </c>
      <c r="IY53" s="127" t="str">
        <f>IFERROR((IH53+IF53)/ID53,"-")</f>
        <v>-</v>
      </c>
      <c r="IZ53" s="127" t="str">
        <f>IFERROR((IK53+IG53)/ID53,"-")</f>
        <v>-</v>
      </c>
      <c r="JA53" s="127" t="str">
        <f>IFERROR(IN53/ID53,"-")</f>
        <v>-</v>
      </c>
      <c r="JB53" s="127" t="str">
        <f>IFERROR(IF53/(IH53+IF53),"-")</f>
        <v>-</v>
      </c>
      <c r="JC53" s="127" t="str">
        <f>IFERROR(IG53/(IK53+IG53),"-")</f>
        <v>-</v>
      </c>
      <c r="JD53" s="127" t="str">
        <f>IFERROR(IF53/ID53,"-")</f>
        <v>-</v>
      </c>
      <c r="JE53" s="127" t="str">
        <f>IFERROR(II53/ID53,"-")</f>
        <v>-</v>
      </c>
      <c r="JF53" s="127" t="str">
        <f>IFERROR(IJ53/ID53,"-")</f>
        <v>-</v>
      </c>
      <c r="JG53" s="127" t="str">
        <f>IFERROR(IG53/ID53,"-")</f>
        <v>-</v>
      </c>
      <c r="JH53" s="127" t="str">
        <f>IFERROR(IL53/ID53,"-")</f>
        <v>-</v>
      </c>
      <c r="JI53" s="127" t="str">
        <f>IFERROR(IM53/ID53,"-")</f>
        <v>-</v>
      </c>
      <c r="JJ53" s="127" t="str">
        <f>IFERROR(IO53/ID53,"-")</f>
        <v>-</v>
      </c>
      <c r="JK53" s="127" t="str">
        <f>IFERROR(IP53/ID53,"-")</f>
        <v>-</v>
      </c>
      <c r="JL53" s="128" t="str">
        <f>IFERROR(IQ53/IC53,"-")</f>
        <v>-</v>
      </c>
      <c r="JM53" s="128" t="str">
        <f>IFERROR(IR53/(IH53+IF53),"-")</f>
        <v>-</v>
      </c>
      <c r="JN53" s="128" t="str">
        <f>IFERROR((IS53/(IK53+IG53))/12,"-")</f>
        <v>-</v>
      </c>
      <c r="JO53" s="129" t="str">
        <f>IFERROR((IU53-IT53)/12/IN53,"-")</f>
        <v>-</v>
      </c>
    </row>
    <row r="54" spans="1:275" customHeight="1" ht="15.75">
      <c r="A54" s="14" t="b">
        <f>IFERROR('SEM1'!A54,"-")</f>
        <v>0</v>
      </c>
      <c r="B54" s="14" t="b">
        <f>IFERROR('SEM1'!B54,"-")</f>
        <v>0</v>
      </c>
      <c r="C54" s="39">
        <f>+'SEM1'!IC54</f>
        <v>0</v>
      </c>
      <c r="D54" s="99">
        <f>SUM(H54:P54)</f>
        <v>0</v>
      </c>
      <c r="E54" s="99">
        <f>SUM(H54:N54)</f>
        <v>0</v>
      </c>
      <c r="F54" s="100">
        <f>I54+J54</f>
        <v>0</v>
      </c>
      <c r="G54" s="100">
        <f>L54+M54</f>
        <v>0</v>
      </c>
      <c r="H54" s="35">
        <f>+'SEM1'!IH54</f>
        <v>0</v>
      </c>
      <c r="I54" s="35">
        <f>+'SEM1'!II54</f>
        <v>0</v>
      </c>
      <c r="J54" s="35">
        <f>+'SEM1'!IJ54</f>
        <v>0</v>
      </c>
      <c r="K54" s="35">
        <f>+'SEM1'!IK54</f>
        <v>0</v>
      </c>
      <c r="L54" s="35">
        <f>+'SEM1'!IL54</f>
        <v>0</v>
      </c>
      <c r="M54" s="35">
        <f>+'SEM1'!IM54</f>
        <v>0</v>
      </c>
      <c r="N54" s="100">
        <f>+'SEM1'!IN54</f>
        <v/>
      </c>
      <c r="O54" s="35">
        <f>+'SEM1'!IO54</f>
        <v>0</v>
      </c>
      <c r="P54" s="35">
        <f>+'SEM1'!IP54</f>
        <v>0</v>
      </c>
      <c r="Q54" s="35">
        <f>+'SEM1'!IQ54</f>
        <v>0</v>
      </c>
      <c r="R54" s="35">
        <f>+'SEM1'!IR54</f>
        <v>0</v>
      </c>
      <c r="S54" s="35">
        <f>+'SEM1'!IS54</f>
        <v>0</v>
      </c>
      <c r="T54" s="23">
        <f>+'SEM1'!IT54</f>
        <v>0</v>
      </c>
      <c r="U54" s="26">
        <f>+'SEM1'!IU54</f>
        <v>0</v>
      </c>
      <c r="V54" s="42" t="str">
        <f>IFERROR(D54/C54,"-")</f>
        <v>-</v>
      </c>
      <c r="W54" s="89" t="str">
        <f>IFERROR((F54+G54)/C54,"-")</f>
        <v>-</v>
      </c>
      <c r="X54" s="43" t="str">
        <f>IFERROR(E54/D54,"-")</f>
        <v>-</v>
      </c>
      <c r="Y54" s="43" t="str">
        <f>IFERROR((H54+F54)/D54,"-")</f>
        <v>-</v>
      </c>
      <c r="Z54" s="43" t="str">
        <f>IFERROR((K54+G54)/D54,"-")</f>
        <v>-</v>
      </c>
      <c r="AA54" s="43" t="str">
        <f>IFERROR(N54/D54,"-")</f>
        <v>-</v>
      </c>
      <c r="AB54" s="43" t="str">
        <f>IFERROR(F54/(H54+F54),"-")</f>
        <v>-</v>
      </c>
      <c r="AC54" s="43" t="str">
        <f>IFERROR(G54/(K54+G54),"-")</f>
        <v>-</v>
      </c>
      <c r="AD54" s="43" t="str">
        <f>IFERROR(F54/D54,"-")</f>
        <v>-</v>
      </c>
      <c r="AE54" s="43" t="str">
        <f>IFERROR(I54/D54,"-")</f>
        <v>-</v>
      </c>
      <c r="AF54" s="43" t="str">
        <f>IFERROR(J54/D54,"-")</f>
        <v>-</v>
      </c>
      <c r="AG54" s="43" t="str">
        <f>IFERROR(G54/D54,"-")</f>
        <v>-</v>
      </c>
      <c r="AH54" s="43" t="str">
        <f>IFERROR(L54/D54,"-")</f>
        <v>-</v>
      </c>
      <c r="AI54" s="43" t="str">
        <f>IFERROR(M54/D54,"-")</f>
        <v>-</v>
      </c>
      <c r="AJ54" s="43" t="str">
        <f>IFERROR(O54/D54,"-")</f>
        <v>-</v>
      </c>
      <c r="AK54" s="43" t="str">
        <f>IFERROR(P54/D54,"-")</f>
        <v>-</v>
      </c>
      <c r="AL54" s="44" t="str">
        <f>IFERROR(Q54/C54,"-")</f>
        <v>-</v>
      </c>
      <c r="AM54" s="44" t="str">
        <f>IFERROR(R54/(H54+F54),"-")</f>
        <v>-</v>
      </c>
      <c r="AN54" s="44" t="str">
        <f>IFERROR((S54/(K54+G54))/12,"-")</f>
        <v>-</v>
      </c>
      <c r="AO54" s="90" t="str">
        <f>IFERROR((U54-T54)/12/N54,"-")</f>
        <v>-</v>
      </c>
      <c r="AP54" s="39">
        <f>+'SEM2'!IC54</f>
        <v>0</v>
      </c>
      <c r="AQ54" s="99">
        <f>SUM(AU54:BC54)</f>
        <v>0</v>
      </c>
      <c r="AR54" s="99">
        <f>SUM(AU54:BA54)</f>
        <v>0</v>
      </c>
      <c r="AS54" s="100">
        <f>AV54+AW54</f>
        <v>0</v>
      </c>
      <c r="AT54" s="100">
        <f>AY54+AZ54</f>
        <v>0</v>
      </c>
      <c r="AU54" s="35">
        <f>+'SEM2'!IH54</f>
        <v>0</v>
      </c>
      <c r="AV54" s="35">
        <f>+'SEM2'!II54</f>
        <v>0</v>
      </c>
      <c r="AW54" s="35">
        <f>+'SEM2'!IJ54</f>
        <v>0</v>
      </c>
      <c r="AX54" s="35">
        <f>+'SEM2'!IK54</f>
        <v>0</v>
      </c>
      <c r="AY54" s="35">
        <f>+'SEM2'!IL54</f>
        <v>0</v>
      </c>
      <c r="AZ54" s="35">
        <f>+'SEM2'!IM54</f>
        <v>0</v>
      </c>
      <c r="BA54" s="100">
        <f>+'SEM2'!IN54</f>
        <v/>
      </c>
      <c r="BB54" s="35">
        <f>+'SEM2'!IO54</f>
        <v>0</v>
      </c>
      <c r="BC54" s="35">
        <f>+'SEM2'!IP54</f>
        <v>0</v>
      </c>
      <c r="BD54" s="35">
        <f>+'SEM2'!IQ54</f>
        <v>0</v>
      </c>
      <c r="BE54" s="35">
        <f>+'SEM2'!IR54</f>
        <v>0</v>
      </c>
      <c r="BF54" s="35">
        <f>+'SEM2'!IS54</f>
        <v>0</v>
      </c>
      <c r="BG54" s="23">
        <f>+'SEM2'!IT54</f>
        <v>0</v>
      </c>
      <c r="BH54" s="26">
        <f>+'SEM2'!IU54</f>
        <v>0</v>
      </c>
      <c r="BI54" s="42" t="str">
        <f>IFERROR(AQ54/AP54,"-")</f>
        <v>-</v>
      </c>
      <c r="BJ54" s="89" t="str">
        <f>IFERROR((AS54+AT54)/AP54,"-")</f>
        <v>-</v>
      </c>
      <c r="BK54" s="43" t="str">
        <f>IFERROR(AR54/AQ54,"-")</f>
        <v>-</v>
      </c>
      <c r="BL54" s="43" t="str">
        <f>IFERROR((AU54+AS54)/AQ54,"-")</f>
        <v>-</v>
      </c>
      <c r="BM54" s="43" t="str">
        <f>IFERROR((AX54+AT54)/AQ54,"-")</f>
        <v>-</v>
      </c>
      <c r="BN54" s="43" t="str">
        <f>IFERROR(BA54/AQ54,"-")</f>
        <v>-</v>
      </c>
      <c r="BO54" s="43" t="str">
        <f>IFERROR(AS54/(AU54+AS54),"-")</f>
        <v>-</v>
      </c>
      <c r="BP54" s="43" t="str">
        <f>IFERROR(AT54/(AX54+AT54),"-")</f>
        <v>-</v>
      </c>
      <c r="BQ54" s="43" t="str">
        <f>IFERROR(AS54/AQ54,"-")</f>
        <v>-</v>
      </c>
      <c r="BR54" s="43" t="str">
        <f>IFERROR(AV54/AQ54,"-")</f>
        <v>-</v>
      </c>
      <c r="BS54" s="43" t="str">
        <f>IFERROR(AW54/AQ54,"-")</f>
        <v>-</v>
      </c>
      <c r="BT54" s="43" t="str">
        <f>IFERROR(AT54/AQ54,"-")</f>
        <v>-</v>
      </c>
      <c r="BU54" s="43" t="str">
        <f>IFERROR(AY54/AQ54,"-")</f>
        <v>-</v>
      </c>
      <c r="BV54" s="43" t="str">
        <f>IFERROR(AZ54/AQ54,"-")</f>
        <v>-</v>
      </c>
      <c r="BW54" s="43" t="str">
        <f>IFERROR(BB54/AQ54,"-")</f>
        <v>-</v>
      </c>
      <c r="BX54" s="43" t="str">
        <f>IFERROR(BC54/AQ54,"-")</f>
        <v>-</v>
      </c>
      <c r="BY54" s="44" t="str">
        <f>IFERROR(BD54/AP54,"-")</f>
        <v>-</v>
      </c>
      <c r="BZ54" s="44" t="str">
        <f>IFERROR(BE54/(AU54+AS54),"-")</f>
        <v>-</v>
      </c>
      <c r="CA54" s="44" t="str">
        <f>IFERROR((BF54/(AX54+AT54))/12,"-")</f>
        <v>-</v>
      </c>
      <c r="CB54" s="90" t="str">
        <f>IFERROR((BH54-BG54)/12/BA54,"-")</f>
        <v>-</v>
      </c>
      <c r="CC54" s="39">
        <f>+'SEM3'!IC54</f>
        <v>0</v>
      </c>
      <c r="CD54" s="99">
        <f>SUM(CH54:CP54)</f>
        <v>0</v>
      </c>
      <c r="CE54" s="99">
        <f>SUM(CH54:CN54)</f>
        <v>0</v>
      </c>
      <c r="CF54" s="100">
        <f>CI54+CJ54</f>
        <v>0</v>
      </c>
      <c r="CG54" s="100">
        <f>CL54+CM54</f>
        <v>0</v>
      </c>
      <c r="CH54" s="35">
        <f>+'SEM3'!IH54</f>
        <v>0</v>
      </c>
      <c r="CI54" s="35">
        <f>+'SEM3'!II54</f>
        <v>0</v>
      </c>
      <c r="CJ54" s="35">
        <f>+'SEM3'!IJ54</f>
        <v>0</v>
      </c>
      <c r="CK54" s="35">
        <f>+'SEM3'!IK54</f>
        <v>0</v>
      </c>
      <c r="CL54" s="35">
        <f>+'SEM3'!IL54</f>
        <v>0</v>
      </c>
      <c r="CM54" s="35">
        <f>+'SEM3'!IM54</f>
        <v>0</v>
      </c>
      <c r="CN54" s="100">
        <f>+'SEM3'!IN54</f>
        <v/>
      </c>
      <c r="CO54" s="35">
        <f>+'SEM3'!IO54</f>
        <v>0</v>
      </c>
      <c r="CP54" s="35">
        <f>+'SEM3'!IP54</f>
        <v>0</v>
      </c>
      <c r="CQ54" s="35">
        <f>+'SEM3'!IQ54</f>
        <v>0</v>
      </c>
      <c r="CR54" s="35">
        <f>+'SEM3'!IR54</f>
        <v>0</v>
      </c>
      <c r="CS54" s="35">
        <f>+'SEM3'!IS54</f>
        <v>0</v>
      </c>
      <c r="CT54" s="23">
        <f>+'SEM3'!IT54</f>
        <v>0</v>
      </c>
      <c r="CU54" s="26">
        <f>+'SEM3'!IU54</f>
        <v>0</v>
      </c>
      <c r="CV54" s="42" t="str">
        <f>IFERROR(CD54/CC54,"-")</f>
        <v>-</v>
      </c>
      <c r="CW54" s="89" t="str">
        <f>IFERROR((CF54+CG54)/CC54,"-")</f>
        <v>-</v>
      </c>
      <c r="CX54" s="43" t="str">
        <f>IFERROR(CE54/CD54,"-")</f>
        <v>-</v>
      </c>
      <c r="CY54" s="43" t="str">
        <f>IFERROR((CH54+CF54)/CD54,"-")</f>
        <v>-</v>
      </c>
      <c r="CZ54" s="43" t="str">
        <f>IFERROR((CK54+CG54)/CD54,"-")</f>
        <v>-</v>
      </c>
      <c r="DA54" s="43" t="str">
        <f>IFERROR(CN54/CD54,"-")</f>
        <v>-</v>
      </c>
      <c r="DB54" s="43" t="str">
        <f>IFERROR(CF54/(CH54+CF54),"-")</f>
        <v>-</v>
      </c>
      <c r="DC54" s="43" t="str">
        <f>IFERROR(CG54/(CK54+CG54),"-")</f>
        <v>-</v>
      </c>
      <c r="DD54" s="43" t="str">
        <f>IFERROR(CF54/CD54,"-")</f>
        <v>-</v>
      </c>
      <c r="DE54" s="43" t="str">
        <f>IFERROR(CI54/CD54,"-")</f>
        <v>-</v>
      </c>
      <c r="DF54" s="43" t="str">
        <f>IFERROR(CJ54/CD54,"-")</f>
        <v>-</v>
      </c>
      <c r="DG54" s="43" t="str">
        <f>IFERROR(CG54/CD54,"-")</f>
        <v>-</v>
      </c>
      <c r="DH54" s="43" t="str">
        <f>IFERROR(CL54/CD54,"-")</f>
        <v>-</v>
      </c>
      <c r="DI54" s="43" t="str">
        <f>IFERROR(CM54/CD54,"-")</f>
        <v>-</v>
      </c>
      <c r="DJ54" s="43" t="str">
        <f>IFERROR(CO54/CD54,"-")</f>
        <v>-</v>
      </c>
      <c r="DK54" s="43" t="str">
        <f>IFERROR(CP54/CD54,"-")</f>
        <v>-</v>
      </c>
      <c r="DL54" s="44" t="str">
        <f>IFERROR(CQ54/CC54,"-")</f>
        <v>-</v>
      </c>
      <c r="DM54" s="44" t="str">
        <f>IFERROR(CR54/(CH54+CF54),"-")</f>
        <v>-</v>
      </c>
      <c r="DN54" s="44" t="str">
        <f>IFERROR((CS54/(CK54+CG54))/12,"-")</f>
        <v>-</v>
      </c>
      <c r="DO54" s="90" t="str">
        <f>IFERROR((CU54-CT54)/12/CN54,"-")</f>
        <v>-</v>
      </c>
      <c r="DP54" s="39">
        <f>+'SEM4'!IC54</f>
        <v>0</v>
      </c>
      <c r="DQ54" s="99">
        <f>SUM(DU54:EC54)</f>
        <v>0</v>
      </c>
      <c r="DR54" s="99">
        <f>SUM(DU54:EA54)</f>
        <v>0</v>
      </c>
      <c r="DS54" s="100">
        <f>DV54+DW54</f>
        <v>0</v>
      </c>
      <c r="DT54" s="100">
        <f>DY54+DZ54</f>
        <v>0</v>
      </c>
      <c r="DU54" s="35">
        <f>+'SEM4'!IH54</f>
        <v>0</v>
      </c>
      <c r="DV54" s="35">
        <f>+'SEM4'!II54</f>
        <v>0</v>
      </c>
      <c r="DW54" s="35">
        <f>+'SEM4'!IJ54</f>
        <v>0</v>
      </c>
      <c r="DX54" s="35">
        <f>+'SEM4'!IK54</f>
        <v>0</v>
      </c>
      <c r="DY54" s="35">
        <f>+'SEM4'!IL54</f>
        <v>0</v>
      </c>
      <c r="DZ54" s="35">
        <f>+'SEM4'!IM54</f>
        <v>0</v>
      </c>
      <c r="EA54" s="100">
        <f>+'SEM4'!IN54</f>
        <v/>
      </c>
      <c r="EB54" s="35">
        <f>+'SEM4'!IO54</f>
        <v>0</v>
      </c>
      <c r="EC54" s="35">
        <f>+'SEM4'!IP54</f>
        <v>0</v>
      </c>
      <c r="ED54" s="35">
        <f>+'SEM4'!IQ54</f>
        <v>0</v>
      </c>
      <c r="EE54" s="35">
        <f>+'SEM4'!IR54</f>
        <v>0</v>
      </c>
      <c r="EF54" s="35">
        <f>+'SEM4'!IS54</f>
        <v>0</v>
      </c>
      <c r="EG54" s="23">
        <f>+'SEM4'!IT54</f>
        <v>0</v>
      </c>
      <c r="EH54" s="26">
        <f>+'SEM4'!IU54</f>
        <v>0</v>
      </c>
      <c r="EI54" s="42" t="str">
        <f>IFERROR(DQ54/DP54,"-")</f>
        <v>-</v>
      </c>
      <c r="EJ54" s="89" t="str">
        <f>IFERROR((DS54+DT54)/DP54,"-")</f>
        <v>-</v>
      </c>
      <c r="EK54" s="43" t="str">
        <f>IFERROR(DR54/DQ54,"-")</f>
        <v>-</v>
      </c>
      <c r="EL54" s="43" t="str">
        <f>IFERROR((DU54+DS54)/DQ54,"-")</f>
        <v>-</v>
      </c>
      <c r="EM54" s="43" t="str">
        <f>IFERROR((DX54+DT54)/DQ54,"-")</f>
        <v>-</v>
      </c>
      <c r="EN54" s="43" t="str">
        <f>IFERROR(EA54/DQ54,"-")</f>
        <v>-</v>
      </c>
      <c r="EO54" s="43" t="str">
        <f>IFERROR(DS54/(DU54+DS54),"-")</f>
        <v>-</v>
      </c>
      <c r="EP54" s="43" t="str">
        <f>IFERROR(DT54/(DX54+DT54),"-")</f>
        <v>-</v>
      </c>
      <c r="EQ54" s="43" t="str">
        <f>IFERROR(DS54/DQ54,"-")</f>
        <v>-</v>
      </c>
      <c r="ER54" s="43" t="str">
        <f>IFERROR(DV54/DQ54,"-")</f>
        <v>-</v>
      </c>
      <c r="ES54" s="43" t="str">
        <f>IFERROR(DW54/DQ54,"-")</f>
        <v>-</v>
      </c>
      <c r="ET54" s="43" t="str">
        <f>IFERROR(DT54/DQ54,"-")</f>
        <v>-</v>
      </c>
      <c r="EU54" s="43" t="str">
        <f>IFERROR(DY54/DQ54,"-")</f>
        <v>-</v>
      </c>
      <c r="EV54" s="43" t="str">
        <f>IFERROR(DZ54/DQ54,"-")</f>
        <v>-</v>
      </c>
      <c r="EW54" s="43" t="str">
        <f>IFERROR(EB54/DQ54,"-")</f>
        <v>-</v>
      </c>
      <c r="EX54" s="43" t="str">
        <f>IFERROR(EC54/DQ54,"-")</f>
        <v>-</v>
      </c>
      <c r="EY54" s="44" t="str">
        <f>IFERROR(ED54/DP54,"-")</f>
        <v>-</v>
      </c>
      <c r="EZ54" s="44" t="str">
        <f>IFERROR(EE54/(DU54+DS54),"-")</f>
        <v>-</v>
      </c>
      <c r="FA54" s="44" t="str">
        <f>IFERROR((EF54/(DX54+DT54))/12,"-")</f>
        <v>-</v>
      </c>
      <c r="FB54" s="90" t="str">
        <f>IFERROR((EH54-EG54)/12/EA54,"-")</f>
        <v>-</v>
      </c>
      <c r="FC54" s="39">
        <f>+'SEM5'!IC54</f>
        <v>0</v>
      </c>
      <c r="FD54" s="99">
        <f>SUM(FH54:FP54)</f>
        <v>0</v>
      </c>
      <c r="FE54" s="99">
        <f>SUM(FH54:FN54)</f>
        <v>0</v>
      </c>
      <c r="FF54" s="100">
        <f>FI54+FJ54</f>
        <v>0</v>
      </c>
      <c r="FG54" s="100">
        <f>FL54+FM54</f>
        <v>0</v>
      </c>
      <c r="FH54" s="35">
        <f>+'SEM5'!IH54</f>
        <v>0</v>
      </c>
      <c r="FI54" s="35">
        <f>+'SEM5'!II54</f>
        <v>0</v>
      </c>
      <c r="FJ54" s="35">
        <f>+'SEM5'!IJ54</f>
        <v>0</v>
      </c>
      <c r="FK54" s="35">
        <f>+'SEM5'!IK54</f>
        <v>0</v>
      </c>
      <c r="FL54" s="35">
        <f>+'SEM5'!IL54</f>
        <v>0</v>
      </c>
      <c r="FM54" s="35">
        <f>+'SEM5'!IM54</f>
        <v>0</v>
      </c>
      <c r="FN54" s="100">
        <f>+'SEM5'!IN54</f>
        <v/>
      </c>
      <c r="FO54" s="35">
        <f>+'SEM5'!IO54</f>
        <v>0</v>
      </c>
      <c r="FP54" s="35">
        <f>+'SEM5'!IP54</f>
        <v>0</v>
      </c>
      <c r="FQ54" s="35">
        <f>+'SEM5'!IQ54</f>
        <v>0</v>
      </c>
      <c r="FR54" s="35">
        <f>+'SEM5'!IR54</f>
        <v>0</v>
      </c>
      <c r="FS54" s="35">
        <f>+'SEM5'!IS54</f>
        <v>0</v>
      </c>
      <c r="FT54" s="23">
        <f>+'SEM5'!IT54</f>
        <v>0</v>
      </c>
      <c r="FU54" s="26">
        <f>+'SEM5'!IU54</f>
        <v>0</v>
      </c>
      <c r="FV54" s="42" t="str">
        <f>IFERROR(FD54/FC54,"-")</f>
        <v>-</v>
      </c>
      <c r="FW54" s="89" t="str">
        <f>IFERROR((FF54+FG54)/FC54,"-")</f>
        <v>-</v>
      </c>
      <c r="FX54" s="43" t="str">
        <f>IFERROR(FE54/FD54,"-")</f>
        <v>-</v>
      </c>
      <c r="FY54" s="43" t="str">
        <f>IFERROR((FH54+FF54)/FD54,"-")</f>
        <v>-</v>
      </c>
      <c r="FZ54" s="43" t="str">
        <f>IFERROR((FK54+FG54)/FD54,"-")</f>
        <v>-</v>
      </c>
      <c r="GA54" s="43" t="str">
        <f>IFERROR(FN54/FD54,"-")</f>
        <v>-</v>
      </c>
      <c r="GB54" s="43" t="str">
        <f>IFERROR(FF54/(FH54+FF54),"-")</f>
        <v>-</v>
      </c>
      <c r="GC54" s="43" t="str">
        <f>IFERROR(FG54/(FK54+FG54),"-")</f>
        <v>-</v>
      </c>
      <c r="GD54" s="43" t="str">
        <f>IFERROR(FF54/FD54,"-")</f>
        <v>-</v>
      </c>
      <c r="GE54" s="43" t="str">
        <f>IFERROR(FI54/FD54,"-")</f>
        <v>-</v>
      </c>
      <c r="GF54" s="43" t="str">
        <f>IFERROR(FJ54/FD54,"-")</f>
        <v>-</v>
      </c>
      <c r="GG54" s="43" t="str">
        <f>IFERROR(FG54/FD54,"-")</f>
        <v>-</v>
      </c>
      <c r="GH54" s="43" t="str">
        <f>IFERROR(FL54/FD54,"-")</f>
        <v>-</v>
      </c>
      <c r="GI54" s="43" t="str">
        <f>IFERROR(FM54/FD54,"-")</f>
        <v>-</v>
      </c>
      <c r="GJ54" s="43" t="str">
        <f>IFERROR(FO54/FD54,"-")</f>
        <v>-</v>
      </c>
      <c r="GK54" s="43" t="str">
        <f>IFERROR(FP54/FD54,"-")</f>
        <v>-</v>
      </c>
      <c r="GL54" s="44" t="str">
        <f>IFERROR(FQ54/FC54,"-")</f>
        <v>-</v>
      </c>
      <c r="GM54" s="44" t="str">
        <f>IFERROR(FR54/(FH54+FF54),"-")</f>
        <v>-</v>
      </c>
      <c r="GN54" s="44" t="str">
        <f>IFERROR((FS54/(FK54+FG54))/12,"-")</f>
        <v>-</v>
      </c>
      <c r="GO54" s="90" t="str">
        <f>IFERROR((FU54-FT54)/12/FN54,"-")</f>
        <v>-</v>
      </c>
      <c r="GP54" s="39">
        <f>'SEM6'!IC54</f>
        <v>0</v>
      </c>
      <c r="GQ54" s="99">
        <f>SUM(GU54:HC54)</f>
        <v>0</v>
      </c>
      <c r="GR54" s="99">
        <f>SUM(GU54:HA54)</f>
        <v>0</v>
      </c>
      <c r="GS54" s="100">
        <f>GV54+GW54</f>
        <v>0</v>
      </c>
      <c r="GT54" s="100">
        <f>GY54+GZ54</f>
        <v>0</v>
      </c>
      <c r="GU54" s="35">
        <f>'SEM6'!IH54</f>
        <v>0</v>
      </c>
      <c r="GV54" s="35">
        <f>'SEM6'!II54</f>
        <v>0</v>
      </c>
      <c r="GW54" s="35">
        <f>'SEM6'!IJ54</f>
        <v>0</v>
      </c>
      <c r="GX54" s="35">
        <f>'SEM6'!IK54</f>
        <v>0</v>
      </c>
      <c r="GY54" s="35">
        <f>'SEM6'!IL54</f>
        <v>0</v>
      </c>
      <c r="GZ54" s="35">
        <f>'SEM6'!IM54</f>
        <v>0</v>
      </c>
      <c r="HA54" s="100">
        <f>'SEM6'!IN54</f>
        <v/>
      </c>
      <c r="HB54" s="35">
        <f>'SEM6'!IO54</f>
        <v>0</v>
      </c>
      <c r="HC54" s="35">
        <f>'SEM6'!IP54</f>
        <v>0</v>
      </c>
      <c r="HD54" s="35">
        <f>'SEM6'!IQ54</f>
        <v>0</v>
      </c>
      <c r="HE54" s="35">
        <f>'SEM6'!IR54</f>
        <v>0</v>
      </c>
      <c r="HF54" s="35">
        <f>'SEM6'!IS54</f>
        <v>0</v>
      </c>
      <c r="HG54" s="23">
        <f>'SEM6'!IT54</f>
        <v>0</v>
      </c>
      <c r="HH54" s="26">
        <f>'SEM6'!IU54</f>
        <v>0</v>
      </c>
      <c r="HI54" s="42" t="str">
        <f>IFERROR(GQ54/GP54,"-")</f>
        <v>-</v>
      </c>
      <c r="HJ54" s="89" t="str">
        <f>IFERROR((GS54+GT54)/GP54,"-")</f>
        <v>-</v>
      </c>
      <c r="HK54" s="43" t="str">
        <f>IFERROR(GR54/GQ54,"-")</f>
        <v>-</v>
      </c>
      <c r="HL54" s="43" t="str">
        <f>IFERROR((GU54+GS54)/GQ54,"-")</f>
        <v>-</v>
      </c>
      <c r="HM54" s="43" t="str">
        <f>IFERROR((GX54+GT54)/GQ54,"-")</f>
        <v>-</v>
      </c>
      <c r="HN54" s="43" t="str">
        <f>IFERROR(HA54/GQ54,"-")</f>
        <v>-</v>
      </c>
      <c r="HO54" s="43" t="str">
        <f>IFERROR(GS54/(GU54+GS54),"-")</f>
        <v>-</v>
      </c>
      <c r="HP54" s="43" t="str">
        <f>IFERROR(GT54/(GX54+GT54),"-")</f>
        <v>-</v>
      </c>
      <c r="HQ54" s="43" t="str">
        <f>IFERROR(GS54/GQ54,"-")</f>
        <v>-</v>
      </c>
      <c r="HR54" s="43" t="str">
        <f>IFERROR(GV54/GQ54,"-")</f>
        <v>-</v>
      </c>
      <c r="HS54" s="43" t="str">
        <f>IFERROR(GW54/GQ54,"-")</f>
        <v>-</v>
      </c>
      <c r="HT54" s="43" t="str">
        <f>IFERROR(GT54/GQ54,"-")</f>
        <v>-</v>
      </c>
      <c r="HU54" s="43" t="str">
        <f>IFERROR(GY54/GQ54,"-")</f>
        <v>-</v>
      </c>
      <c r="HV54" s="43" t="str">
        <f>IFERROR(GZ54/GQ54,"-")</f>
        <v>-</v>
      </c>
      <c r="HW54" s="43" t="str">
        <f>IFERROR(HB54/GQ54,"-")</f>
        <v>-</v>
      </c>
      <c r="HX54" s="43" t="str">
        <f>IFERROR(HC54/GQ54,"-")</f>
        <v>-</v>
      </c>
      <c r="HY54" s="44" t="str">
        <f>IFERROR(HD54/GP54,"-")</f>
        <v>-</v>
      </c>
      <c r="HZ54" s="44" t="str">
        <f>IFERROR(HE54/(GU54+GS54),"-")</f>
        <v>-</v>
      </c>
      <c r="IA54" s="44" t="str">
        <f>IFERROR((HF54/(GX54+GT54))/12,"-")</f>
        <v>-</v>
      </c>
      <c r="IB54" s="90" t="str">
        <f>IFERROR((HH54-HG54)/12/HA54,"-")</f>
        <v>-</v>
      </c>
      <c r="IC54" s="39">
        <f>'CUMUL Novembre 2022'!C54</f>
        <v>0</v>
      </c>
      <c r="ID54" s="112">
        <f>SUM(IH54:IP54)</f>
        <v>0</v>
      </c>
      <c r="IE54" s="112">
        <f>SUM(IH54:IN54)</f>
        <v>0</v>
      </c>
      <c r="IF54" s="113">
        <f>II54+IJ54</f>
        <v>0</v>
      </c>
      <c r="IG54" s="113">
        <f>IL54+IM54</f>
        <v>0</v>
      </c>
      <c r="IH54" s="35">
        <f>'CUMUL Novembre 2022'!H54</f>
        <v>0</v>
      </c>
      <c r="II54" s="35">
        <f>'CUMUL Novembre 2022'!I54</f>
        <v>0</v>
      </c>
      <c r="IJ54" s="35">
        <f>'CUMUL Novembre 2022'!J54</f>
        <v>0</v>
      </c>
      <c r="IK54" s="35">
        <f>'CUMUL Novembre 2022'!K54</f>
        <v>0</v>
      </c>
      <c r="IL54" s="35">
        <f>'CUMUL Novembre 2022'!L54</f>
        <v>0</v>
      </c>
      <c r="IM54" s="35">
        <f>'CUMUL Novembre 2022'!M54</f>
        <v>0</v>
      </c>
      <c r="IN54" s="113">
        <f>'CUMUL Novembre 2022'!N54</f>
        <v>0</v>
      </c>
      <c r="IO54" s="35">
        <f>'CUMUL Novembre 2022'!O54</f>
        <v>0</v>
      </c>
      <c r="IP54" s="35">
        <f>'CUMUL Novembre 2022'!P54</f>
        <v>0</v>
      </c>
      <c r="IQ54" s="35">
        <f>'CUMUL Novembre 2022'!Q54</f>
        <v>0</v>
      </c>
      <c r="IR54" s="35">
        <f>'CUMUL Novembre 2022'!R54</f>
        <v>0</v>
      </c>
      <c r="IS54" s="35">
        <f>'CUMUL Novembre 2022'!S54</f>
        <v>0</v>
      </c>
      <c r="IT54" s="23">
        <f>'CUMUL Novembre 2022'!T54</f>
        <v>0</v>
      </c>
      <c r="IU54" s="26">
        <f>'CUMUL Novembre 2022'!U54</f>
        <v>0</v>
      </c>
      <c r="IV54" s="125" t="str">
        <f>IFERROR(ID54/IC54,"-")</f>
        <v>-</v>
      </c>
      <c r="IW54" s="126" t="str">
        <f>IFERROR((IF54+IG54)/IC54,"-")</f>
        <v>-</v>
      </c>
      <c r="IX54" s="127" t="str">
        <f>IFERROR(IE54/ID54,"-")</f>
        <v>-</v>
      </c>
      <c r="IY54" s="127" t="str">
        <f>IFERROR((IH54+IF54)/ID54,"-")</f>
        <v>-</v>
      </c>
      <c r="IZ54" s="127" t="str">
        <f>IFERROR((IK54+IG54)/ID54,"-")</f>
        <v>-</v>
      </c>
      <c r="JA54" s="127" t="str">
        <f>IFERROR(IN54/ID54,"-")</f>
        <v>-</v>
      </c>
      <c r="JB54" s="127" t="str">
        <f>IFERROR(IF54/(IH54+IF54),"-")</f>
        <v>-</v>
      </c>
      <c r="JC54" s="127" t="str">
        <f>IFERROR(IG54/(IK54+IG54),"-")</f>
        <v>-</v>
      </c>
      <c r="JD54" s="127" t="str">
        <f>IFERROR(IF54/ID54,"-")</f>
        <v>-</v>
      </c>
      <c r="JE54" s="127" t="str">
        <f>IFERROR(II54/ID54,"-")</f>
        <v>-</v>
      </c>
      <c r="JF54" s="127" t="str">
        <f>IFERROR(IJ54/ID54,"-")</f>
        <v>-</v>
      </c>
      <c r="JG54" s="127" t="str">
        <f>IFERROR(IG54/ID54,"-")</f>
        <v>-</v>
      </c>
      <c r="JH54" s="127" t="str">
        <f>IFERROR(IL54/ID54,"-")</f>
        <v>-</v>
      </c>
      <c r="JI54" s="127" t="str">
        <f>IFERROR(IM54/ID54,"-")</f>
        <v>-</v>
      </c>
      <c r="JJ54" s="127" t="str">
        <f>IFERROR(IO54/ID54,"-")</f>
        <v>-</v>
      </c>
      <c r="JK54" s="127" t="str">
        <f>IFERROR(IP54/ID54,"-")</f>
        <v>-</v>
      </c>
      <c r="JL54" s="128" t="str">
        <f>IFERROR(IQ54/IC54,"-")</f>
        <v>-</v>
      </c>
      <c r="JM54" s="128" t="str">
        <f>IFERROR(IR54/(IH54+IF54),"-")</f>
        <v>-</v>
      </c>
      <c r="JN54" s="128" t="str">
        <f>IFERROR((IS54/(IK54+IG54))/12,"-")</f>
        <v>-</v>
      </c>
      <c r="JO54" s="129" t="str">
        <f>IFERROR((IU54-IT54)/12/IN54,"-")</f>
        <v>-</v>
      </c>
    </row>
    <row r="55" spans="1:275" customHeight="1" ht="15.75">
      <c r="A55" s="14" t="b">
        <f>IFERROR('SEM1'!A55,"-")</f>
        <v>0</v>
      </c>
      <c r="B55" s="14" t="b">
        <f>IFERROR('SEM1'!B55,"-")</f>
        <v>0</v>
      </c>
      <c r="C55" s="39">
        <f>+'SEM1'!IC55</f>
        <v>0</v>
      </c>
      <c r="D55" s="99">
        <f>SUM(H55:P55)</f>
        <v>0</v>
      </c>
      <c r="E55" s="99">
        <f>SUM(H55:N55)</f>
        <v>0</v>
      </c>
      <c r="F55" s="100">
        <f>I55+J55</f>
        <v>0</v>
      </c>
      <c r="G55" s="100">
        <f>L55+M55</f>
        <v>0</v>
      </c>
      <c r="H55" s="35">
        <f>+'SEM1'!IH55</f>
        <v>0</v>
      </c>
      <c r="I55" s="35">
        <f>+'SEM1'!II55</f>
        <v>0</v>
      </c>
      <c r="J55" s="35">
        <f>+'SEM1'!IJ55</f>
        <v>0</v>
      </c>
      <c r="K55" s="35">
        <f>+'SEM1'!IK55</f>
        <v>0</v>
      </c>
      <c r="L55" s="35">
        <f>+'SEM1'!IL55</f>
        <v>0</v>
      </c>
      <c r="M55" s="35">
        <f>+'SEM1'!IM55</f>
        <v>0</v>
      </c>
      <c r="N55" s="100">
        <f>+'SEM1'!IN55</f>
        <v/>
      </c>
      <c r="O55" s="35">
        <f>+'SEM1'!IO55</f>
        <v>0</v>
      </c>
      <c r="P55" s="35">
        <f>+'SEM1'!IP55</f>
        <v>0</v>
      </c>
      <c r="Q55" s="35">
        <f>+'SEM1'!IQ55</f>
        <v>0</v>
      </c>
      <c r="R55" s="35">
        <f>+'SEM1'!IR55</f>
        <v>0</v>
      </c>
      <c r="S55" s="35">
        <f>+'SEM1'!IS55</f>
        <v>0</v>
      </c>
      <c r="T55" s="23">
        <f>+'SEM1'!IT55</f>
        <v>0</v>
      </c>
      <c r="U55" s="26">
        <f>+'SEM1'!IU55</f>
        <v>0</v>
      </c>
      <c r="V55" s="42" t="str">
        <f>IFERROR(D55/C55,"-")</f>
        <v>-</v>
      </c>
      <c r="W55" s="89" t="str">
        <f>IFERROR((F55+G55)/C55,"-")</f>
        <v>-</v>
      </c>
      <c r="X55" s="43" t="str">
        <f>IFERROR(E55/D55,"-")</f>
        <v>-</v>
      </c>
      <c r="Y55" s="43" t="str">
        <f>IFERROR((H55+F55)/D55,"-")</f>
        <v>-</v>
      </c>
      <c r="Z55" s="43" t="str">
        <f>IFERROR((K55+G55)/D55,"-")</f>
        <v>-</v>
      </c>
      <c r="AA55" s="43" t="str">
        <f>IFERROR(N55/D55,"-")</f>
        <v>-</v>
      </c>
      <c r="AB55" s="43" t="str">
        <f>IFERROR(F55/(H55+F55),"-")</f>
        <v>-</v>
      </c>
      <c r="AC55" s="43" t="str">
        <f>IFERROR(G55/(K55+G55),"-")</f>
        <v>-</v>
      </c>
      <c r="AD55" s="43" t="str">
        <f>IFERROR(F55/D55,"-")</f>
        <v>-</v>
      </c>
      <c r="AE55" s="43" t="str">
        <f>IFERROR(I55/D55,"-")</f>
        <v>-</v>
      </c>
      <c r="AF55" s="43" t="str">
        <f>IFERROR(J55/D55,"-")</f>
        <v>-</v>
      </c>
      <c r="AG55" s="43" t="str">
        <f>IFERROR(G55/D55,"-")</f>
        <v>-</v>
      </c>
      <c r="AH55" s="43" t="str">
        <f>IFERROR(L55/D55,"-")</f>
        <v>-</v>
      </c>
      <c r="AI55" s="43" t="str">
        <f>IFERROR(M55/D55,"-")</f>
        <v>-</v>
      </c>
      <c r="AJ55" s="43" t="str">
        <f>IFERROR(O55/D55,"-")</f>
        <v>-</v>
      </c>
      <c r="AK55" s="43" t="str">
        <f>IFERROR(P55/D55,"-")</f>
        <v>-</v>
      </c>
      <c r="AL55" s="44" t="str">
        <f>IFERROR(Q55/C55,"-")</f>
        <v>-</v>
      </c>
      <c r="AM55" s="44" t="str">
        <f>IFERROR(R55/(H55+F55),"-")</f>
        <v>-</v>
      </c>
      <c r="AN55" s="44" t="str">
        <f>IFERROR((S55/(K55+G55))/12,"-")</f>
        <v>-</v>
      </c>
      <c r="AO55" s="90" t="str">
        <f>IFERROR((U55-T55)/12/N55,"-")</f>
        <v>-</v>
      </c>
      <c r="AP55" s="39">
        <f>+'SEM2'!IC55</f>
        <v>0</v>
      </c>
      <c r="AQ55" s="99">
        <f>SUM(AU55:BC55)</f>
        <v>0</v>
      </c>
      <c r="AR55" s="99">
        <f>SUM(AU55:BA55)</f>
        <v>0</v>
      </c>
      <c r="AS55" s="100">
        <f>AV55+AW55</f>
        <v>0</v>
      </c>
      <c r="AT55" s="100">
        <f>AY55+AZ55</f>
        <v>0</v>
      </c>
      <c r="AU55" s="35">
        <f>+'SEM2'!IH55</f>
        <v>0</v>
      </c>
      <c r="AV55" s="35">
        <f>+'SEM2'!II55</f>
        <v>0</v>
      </c>
      <c r="AW55" s="35">
        <f>+'SEM2'!IJ55</f>
        <v>0</v>
      </c>
      <c r="AX55" s="35">
        <f>+'SEM2'!IK55</f>
        <v>0</v>
      </c>
      <c r="AY55" s="35">
        <f>+'SEM2'!IL55</f>
        <v>0</v>
      </c>
      <c r="AZ55" s="35">
        <f>+'SEM2'!IM55</f>
        <v>0</v>
      </c>
      <c r="BA55" s="100">
        <f>+'SEM2'!IN55</f>
        <v/>
      </c>
      <c r="BB55" s="35">
        <f>+'SEM2'!IO55</f>
        <v>0</v>
      </c>
      <c r="BC55" s="35">
        <f>+'SEM2'!IP55</f>
        <v>0</v>
      </c>
      <c r="BD55" s="35">
        <f>+'SEM2'!IQ55</f>
        <v>0</v>
      </c>
      <c r="BE55" s="35">
        <f>+'SEM2'!IR55</f>
        <v>0</v>
      </c>
      <c r="BF55" s="35">
        <f>+'SEM2'!IS55</f>
        <v>0</v>
      </c>
      <c r="BG55" s="23">
        <f>+'SEM2'!IT55</f>
        <v>0</v>
      </c>
      <c r="BH55" s="26">
        <f>+'SEM2'!IU55</f>
        <v>0</v>
      </c>
      <c r="BI55" s="42" t="str">
        <f>IFERROR(AQ55/AP55,"-")</f>
        <v>-</v>
      </c>
      <c r="BJ55" s="89" t="str">
        <f>IFERROR((AS55+AT55)/AP55,"-")</f>
        <v>-</v>
      </c>
      <c r="BK55" s="43" t="str">
        <f>IFERROR(AR55/AQ55,"-")</f>
        <v>-</v>
      </c>
      <c r="BL55" s="43" t="str">
        <f>IFERROR((AU55+AS55)/AQ55,"-")</f>
        <v>-</v>
      </c>
      <c r="BM55" s="43" t="str">
        <f>IFERROR((AX55+AT55)/AQ55,"-")</f>
        <v>-</v>
      </c>
      <c r="BN55" s="43" t="str">
        <f>IFERROR(BA55/AQ55,"-")</f>
        <v>-</v>
      </c>
      <c r="BO55" s="43" t="str">
        <f>IFERROR(AS55/(AU55+AS55),"-")</f>
        <v>-</v>
      </c>
      <c r="BP55" s="43" t="str">
        <f>IFERROR(AT55/(AX55+AT55),"-")</f>
        <v>-</v>
      </c>
      <c r="BQ55" s="43" t="str">
        <f>IFERROR(AS55/AQ55,"-")</f>
        <v>-</v>
      </c>
      <c r="BR55" s="43" t="str">
        <f>IFERROR(AV55/AQ55,"-")</f>
        <v>-</v>
      </c>
      <c r="BS55" s="43" t="str">
        <f>IFERROR(AW55/AQ55,"-")</f>
        <v>-</v>
      </c>
      <c r="BT55" s="43" t="str">
        <f>IFERROR(AT55/AQ55,"-")</f>
        <v>-</v>
      </c>
      <c r="BU55" s="43" t="str">
        <f>IFERROR(AY55/AQ55,"-")</f>
        <v>-</v>
      </c>
      <c r="BV55" s="43" t="str">
        <f>IFERROR(AZ55/AQ55,"-")</f>
        <v>-</v>
      </c>
      <c r="BW55" s="43" t="str">
        <f>IFERROR(BB55/AQ55,"-")</f>
        <v>-</v>
      </c>
      <c r="BX55" s="43" t="str">
        <f>IFERROR(BC55/AQ55,"-")</f>
        <v>-</v>
      </c>
      <c r="BY55" s="44" t="str">
        <f>IFERROR(BD55/AP55,"-")</f>
        <v>-</v>
      </c>
      <c r="BZ55" s="44" t="str">
        <f>IFERROR(BE55/(AU55+AS55),"-")</f>
        <v>-</v>
      </c>
      <c r="CA55" s="44" t="str">
        <f>IFERROR((BF55/(AX55+AT55))/12,"-")</f>
        <v>-</v>
      </c>
      <c r="CB55" s="90" t="str">
        <f>IFERROR((BH55-BG55)/12/BA55,"-")</f>
        <v>-</v>
      </c>
      <c r="CC55" s="39">
        <f>+'SEM3'!IC55</f>
        <v>0</v>
      </c>
      <c r="CD55" s="99">
        <f>SUM(CH55:CP55)</f>
        <v>0</v>
      </c>
      <c r="CE55" s="99">
        <f>SUM(CH55:CN55)</f>
        <v>0</v>
      </c>
      <c r="CF55" s="100">
        <f>CI55+CJ55</f>
        <v>0</v>
      </c>
      <c r="CG55" s="100">
        <f>CL55+CM55</f>
        <v>0</v>
      </c>
      <c r="CH55" s="35">
        <f>+'SEM3'!IH55</f>
        <v>0</v>
      </c>
      <c r="CI55" s="35">
        <f>+'SEM3'!II55</f>
        <v>0</v>
      </c>
      <c r="CJ55" s="35">
        <f>+'SEM3'!IJ55</f>
        <v>0</v>
      </c>
      <c r="CK55" s="35">
        <f>+'SEM3'!IK55</f>
        <v>0</v>
      </c>
      <c r="CL55" s="35">
        <f>+'SEM3'!IL55</f>
        <v>0</v>
      </c>
      <c r="CM55" s="35">
        <f>+'SEM3'!IM55</f>
        <v>0</v>
      </c>
      <c r="CN55" s="100">
        <f>+'SEM3'!IN55</f>
        <v/>
      </c>
      <c r="CO55" s="35">
        <f>+'SEM3'!IO55</f>
        <v>0</v>
      </c>
      <c r="CP55" s="35">
        <f>+'SEM3'!IP55</f>
        <v>0</v>
      </c>
      <c r="CQ55" s="35">
        <f>+'SEM3'!IQ55</f>
        <v>0</v>
      </c>
      <c r="CR55" s="35">
        <f>+'SEM3'!IR55</f>
        <v>0</v>
      </c>
      <c r="CS55" s="35">
        <f>+'SEM3'!IS55</f>
        <v>0</v>
      </c>
      <c r="CT55" s="23">
        <f>+'SEM3'!IT55</f>
        <v>0</v>
      </c>
      <c r="CU55" s="26">
        <f>+'SEM3'!IU55</f>
        <v>0</v>
      </c>
      <c r="CV55" s="42" t="str">
        <f>IFERROR(CD55/CC55,"-")</f>
        <v>-</v>
      </c>
      <c r="CW55" s="89" t="str">
        <f>IFERROR((CF55+CG55)/CC55,"-")</f>
        <v>-</v>
      </c>
      <c r="CX55" s="43" t="str">
        <f>IFERROR(CE55/CD55,"-")</f>
        <v>-</v>
      </c>
      <c r="CY55" s="43" t="str">
        <f>IFERROR((CH55+CF55)/CD55,"-")</f>
        <v>-</v>
      </c>
      <c r="CZ55" s="43" t="str">
        <f>IFERROR((CK55+CG55)/CD55,"-")</f>
        <v>-</v>
      </c>
      <c r="DA55" s="43" t="str">
        <f>IFERROR(CN55/CD55,"-")</f>
        <v>-</v>
      </c>
      <c r="DB55" s="43" t="str">
        <f>IFERROR(CF55/(CH55+CF55),"-")</f>
        <v>-</v>
      </c>
      <c r="DC55" s="43" t="str">
        <f>IFERROR(CG55/(CK55+CG55),"-")</f>
        <v>-</v>
      </c>
      <c r="DD55" s="43" t="str">
        <f>IFERROR(CF55/CD55,"-")</f>
        <v>-</v>
      </c>
      <c r="DE55" s="43" t="str">
        <f>IFERROR(CI55/CD55,"-")</f>
        <v>-</v>
      </c>
      <c r="DF55" s="43" t="str">
        <f>IFERROR(CJ55/CD55,"-")</f>
        <v>-</v>
      </c>
      <c r="DG55" s="43" t="str">
        <f>IFERROR(CG55/CD55,"-")</f>
        <v>-</v>
      </c>
      <c r="DH55" s="43" t="str">
        <f>IFERROR(CL55/CD55,"-")</f>
        <v>-</v>
      </c>
      <c r="DI55" s="43" t="str">
        <f>IFERROR(CM55/CD55,"-")</f>
        <v>-</v>
      </c>
      <c r="DJ55" s="43" t="str">
        <f>IFERROR(CO55/CD55,"-")</f>
        <v>-</v>
      </c>
      <c r="DK55" s="43" t="str">
        <f>IFERROR(CP55/CD55,"-")</f>
        <v>-</v>
      </c>
      <c r="DL55" s="44" t="str">
        <f>IFERROR(CQ55/CC55,"-")</f>
        <v>-</v>
      </c>
      <c r="DM55" s="44" t="str">
        <f>IFERROR(CR55/(CH55+CF55),"-")</f>
        <v>-</v>
      </c>
      <c r="DN55" s="44" t="str">
        <f>IFERROR((CS55/(CK55+CG55))/12,"-")</f>
        <v>-</v>
      </c>
      <c r="DO55" s="90" t="str">
        <f>IFERROR((CU55-CT55)/12/CN55,"-")</f>
        <v>-</v>
      </c>
      <c r="DP55" s="39">
        <f>+'SEM4'!IC55</f>
        <v>0</v>
      </c>
      <c r="DQ55" s="99">
        <f>SUM(DU55:EC55)</f>
        <v>0</v>
      </c>
      <c r="DR55" s="99">
        <f>SUM(DU55:EA55)</f>
        <v>0</v>
      </c>
      <c r="DS55" s="100">
        <f>DV55+DW55</f>
        <v>0</v>
      </c>
      <c r="DT55" s="100">
        <f>DY55+DZ55</f>
        <v>0</v>
      </c>
      <c r="DU55" s="35">
        <f>+'SEM4'!IH55</f>
        <v>0</v>
      </c>
      <c r="DV55" s="35">
        <f>+'SEM4'!II55</f>
        <v>0</v>
      </c>
      <c r="DW55" s="35">
        <f>+'SEM4'!IJ55</f>
        <v>0</v>
      </c>
      <c r="DX55" s="35">
        <f>+'SEM4'!IK55</f>
        <v>0</v>
      </c>
      <c r="DY55" s="35">
        <f>+'SEM4'!IL55</f>
        <v>0</v>
      </c>
      <c r="DZ55" s="35">
        <f>+'SEM4'!IM55</f>
        <v>0</v>
      </c>
      <c r="EA55" s="100">
        <f>+'SEM4'!IN55</f>
        <v/>
      </c>
      <c r="EB55" s="35">
        <f>+'SEM4'!IO55</f>
        <v>0</v>
      </c>
      <c r="EC55" s="35">
        <f>+'SEM4'!IP55</f>
        <v>0</v>
      </c>
      <c r="ED55" s="35">
        <f>+'SEM4'!IQ55</f>
        <v>0</v>
      </c>
      <c r="EE55" s="35">
        <f>+'SEM4'!IR55</f>
        <v>0</v>
      </c>
      <c r="EF55" s="35">
        <f>+'SEM4'!IS55</f>
        <v>0</v>
      </c>
      <c r="EG55" s="23">
        <f>+'SEM4'!IT55</f>
        <v>0</v>
      </c>
      <c r="EH55" s="26">
        <f>+'SEM4'!IU55</f>
        <v>0</v>
      </c>
      <c r="EI55" s="42" t="str">
        <f>IFERROR(DQ55/DP55,"-")</f>
        <v>-</v>
      </c>
      <c r="EJ55" s="89" t="str">
        <f>IFERROR((DS55+DT55)/DP55,"-")</f>
        <v>-</v>
      </c>
      <c r="EK55" s="43" t="str">
        <f>IFERROR(DR55/DQ55,"-")</f>
        <v>-</v>
      </c>
      <c r="EL55" s="43" t="str">
        <f>IFERROR((DU55+DS55)/DQ55,"-")</f>
        <v>-</v>
      </c>
      <c r="EM55" s="43" t="str">
        <f>IFERROR((DX55+DT55)/DQ55,"-")</f>
        <v>-</v>
      </c>
      <c r="EN55" s="43" t="str">
        <f>IFERROR(EA55/DQ55,"-")</f>
        <v>-</v>
      </c>
      <c r="EO55" s="43" t="str">
        <f>IFERROR(DS55/(DU55+DS55),"-")</f>
        <v>-</v>
      </c>
      <c r="EP55" s="43" t="str">
        <f>IFERROR(DT55/(DX55+DT55),"-")</f>
        <v>-</v>
      </c>
      <c r="EQ55" s="43" t="str">
        <f>IFERROR(DS55/DQ55,"-")</f>
        <v>-</v>
      </c>
      <c r="ER55" s="43" t="str">
        <f>IFERROR(DV55/DQ55,"-")</f>
        <v>-</v>
      </c>
      <c r="ES55" s="43" t="str">
        <f>IFERROR(DW55/DQ55,"-")</f>
        <v>-</v>
      </c>
      <c r="ET55" s="43" t="str">
        <f>IFERROR(DT55/DQ55,"-")</f>
        <v>-</v>
      </c>
      <c r="EU55" s="43" t="str">
        <f>IFERROR(DY55/DQ55,"-")</f>
        <v>-</v>
      </c>
      <c r="EV55" s="43" t="str">
        <f>IFERROR(DZ55/DQ55,"-")</f>
        <v>-</v>
      </c>
      <c r="EW55" s="43" t="str">
        <f>IFERROR(EB55/DQ55,"-")</f>
        <v>-</v>
      </c>
      <c r="EX55" s="43" t="str">
        <f>IFERROR(EC55/DQ55,"-")</f>
        <v>-</v>
      </c>
      <c r="EY55" s="44" t="str">
        <f>IFERROR(ED55/DP55,"-")</f>
        <v>-</v>
      </c>
      <c r="EZ55" s="44" t="str">
        <f>IFERROR(EE55/(DU55+DS55),"-")</f>
        <v>-</v>
      </c>
      <c r="FA55" s="44" t="str">
        <f>IFERROR((EF55/(DX55+DT55))/12,"-")</f>
        <v>-</v>
      </c>
      <c r="FB55" s="90" t="str">
        <f>IFERROR((EH55-EG55)/12/EA55,"-")</f>
        <v>-</v>
      </c>
      <c r="FC55" s="39">
        <f>+'SEM5'!IC55</f>
        <v>0</v>
      </c>
      <c r="FD55" s="99">
        <f>SUM(FH55:FP55)</f>
        <v>0</v>
      </c>
      <c r="FE55" s="99">
        <f>SUM(FH55:FN55)</f>
        <v>0</v>
      </c>
      <c r="FF55" s="100">
        <f>FI55+FJ55</f>
        <v>0</v>
      </c>
      <c r="FG55" s="100">
        <f>FL55+FM55</f>
        <v>0</v>
      </c>
      <c r="FH55" s="35">
        <f>+'SEM5'!IH55</f>
        <v>0</v>
      </c>
      <c r="FI55" s="35">
        <f>+'SEM5'!II55</f>
        <v>0</v>
      </c>
      <c r="FJ55" s="35">
        <f>+'SEM5'!IJ55</f>
        <v>0</v>
      </c>
      <c r="FK55" s="35">
        <f>+'SEM5'!IK55</f>
        <v>0</v>
      </c>
      <c r="FL55" s="35">
        <f>+'SEM5'!IL55</f>
        <v>0</v>
      </c>
      <c r="FM55" s="35">
        <f>+'SEM5'!IM55</f>
        <v>0</v>
      </c>
      <c r="FN55" s="100">
        <f>+'SEM5'!IN55</f>
        <v/>
      </c>
      <c r="FO55" s="35">
        <f>+'SEM5'!IO55</f>
        <v>0</v>
      </c>
      <c r="FP55" s="35">
        <f>+'SEM5'!IP55</f>
        <v>0</v>
      </c>
      <c r="FQ55" s="35">
        <f>+'SEM5'!IQ55</f>
        <v>0</v>
      </c>
      <c r="FR55" s="35">
        <f>+'SEM5'!IR55</f>
        <v>0</v>
      </c>
      <c r="FS55" s="35">
        <f>+'SEM5'!IS55</f>
        <v>0</v>
      </c>
      <c r="FT55" s="23">
        <f>+'SEM5'!IT55</f>
        <v>0</v>
      </c>
      <c r="FU55" s="26">
        <f>+'SEM5'!IU55</f>
        <v>0</v>
      </c>
      <c r="FV55" s="42" t="str">
        <f>IFERROR(FD55/FC55,"-")</f>
        <v>-</v>
      </c>
      <c r="FW55" s="89" t="str">
        <f>IFERROR((FF55+FG55)/FC55,"-")</f>
        <v>-</v>
      </c>
      <c r="FX55" s="43" t="str">
        <f>IFERROR(FE55/FD55,"-")</f>
        <v>-</v>
      </c>
      <c r="FY55" s="43" t="str">
        <f>IFERROR((FH55+FF55)/FD55,"-")</f>
        <v>-</v>
      </c>
      <c r="FZ55" s="43" t="str">
        <f>IFERROR((FK55+FG55)/FD55,"-")</f>
        <v>-</v>
      </c>
      <c r="GA55" s="43" t="str">
        <f>IFERROR(FN55/FD55,"-")</f>
        <v>-</v>
      </c>
      <c r="GB55" s="43" t="str">
        <f>IFERROR(FF55/(FH55+FF55),"-")</f>
        <v>-</v>
      </c>
      <c r="GC55" s="43" t="str">
        <f>IFERROR(FG55/(FK55+FG55),"-")</f>
        <v>-</v>
      </c>
      <c r="GD55" s="43" t="str">
        <f>IFERROR(FF55/FD55,"-")</f>
        <v>-</v>
      </c>
      <c r="GE55" s="43" t="str">
        <f>IFERROR(FI55/FD55,"-")</f>
        <v>-</v>
      </c>
      <c r="GF55" s="43" t="str">
        <f>IFERROR(FJ55/FD55,"-")</f>
        <v>-</v>
      </c>
      <c r="GG55" s="43" t="str">
        <f>IFERROR(FG55/FD55,"-")</f>
        <v>-</v>
      </c>
      <c r="GH55" s="43" t="str">
        <f>IFERROR(FL55/FD55,"-")</f>
        <v>-</v>
      </c>
      <c r="GI55" s="43" t="str">
        <f>IFERROR(FM55/FD55,"-")</f>
        <v>-</v>
      </c>
      <c r="GJ55" s="43" t="str">
        <f>IFERROR(FO55/FD55,"-")</f>
        <v>-</v>
      </c>
      <c r="GK55" s="43" t="str">
        <f>IFERROR(FP55/FD55,"-")</f>
        <v>-</v>
      </c>
      <c r="GL55" s="44" t="str">
        <f>IFERROR(FQ55/FC55,"-")</f>
        <v>-</v>
      </c>
      <c r="GM55" s="44" t="str">
        <f>IFERROR(FR55/(FH55+FF55),"-")</f>
        <v>-</v>
      </c>
      <c r="GN55" s="44" t="str">
        <f>IFERROR((FS55/(FK55+FG55))/12,"-")</f>
        <v>-</v>
      </c>
      <c r="GO55" s="90" t="str">
        <f>IFERROR((FU55-FT55)/12/FN55,"-")</f>
        <v>-</v>
      </c>
      <c r="GP55" s="39">
        <f>'SEM6'!IC55</f>
        <v>0</v>
      </c>
      <c r="GQ55" s="99">
        <f>SUM(GU55:HC55)</f>
        <v>0</v>
      </c>
      <c r="GR55" s="99">
        <f>SUM(GU55:HA55)</f>
        <v>0</v>
      </c>
      <c r="GS55" s="100">
        <f>GV55+GW55</f>
        <v>0</v>
      </c>
      <c r="GT55" s="100">
        <f>GY55+GZ55</f>
        <v>0</v>
      </c>
      <c r="GU55" s="35">
        <f>'SEM6'!IH55</f>
        <v>0</v>
      </c>
      <c r="GV55" s="35">
        <f>'SEM6'!II55</f>
        <v>0</v>
      </c>
      <c r="GW55" s="35">
        <f>'SEM6'!IJ55</f>
        <v>0</v>
      </c>
      <c r="GX55" s="35">
        <f>'SEM6'!IK55</f>
        <v>0</v>
      </c>
      <c r="GY55" s="35">
        <f>'SEM6'!IL55</f>
        <v>0</v>
      </c>
      <c r="GZ55" s="35">
        <f>'SEM6'!IM55</f>
        <v>0</v>
      </c>
      <c r="HA55" s="100">
        <f>'SEM6'!IN55</f>
        <v/>
      </c>
      <c r="HB55" s="35">
        <f>'SEM6'!IO55</f>
        <v>0</v>
      </c>
      <c r="HC55" s="35">
        <f>'SEM6'!IP55</f>
        <v>0</v>
      </c>
      <c r="HD55" s="35">
        <f>'SEM6'!IQ55</f>
        <v>0</v>
      </c>
      <c r="HE55" s="35">
        <f>'SEM6'!IR55</f>
        <v>0</v>
      </c>
      <c r="HF55" s="35">
        <f>'SEM6'!IS55</f>
        <v>0</v>
      </c>
      <c r="HG55" s="23">
        <f>'SEM6'!IT55</f>
        <v>0</v>
      </c>
      <c r="HH55" s="26">
        <f>'SEM6'!IU55</f>
        <v>0</v>
      </c>
      <c r="HI55" s="42" t="str">
        <f>IFERROR(GQ55/GP55,"-")</f>
        <v>-</v>
      </c>
      <c r="HJ55" s="89" t="str">
        <f>IFERROR((GS55+GT55)/GP55,"-")</f>
        <v>-</v>
      </c>
      <c r="HK55" s="43" t="str">
        <f>IFERROR(GR55/GQ55,"-")</f>
        <v>-</v>
      </c>
      <c r="HL55" s="43" t="str">
        <f>IFERROR((GU55+GS55)/GQ55,"-")</f>
        <v>-</v>
      </c>
      <c r="HM55" s="43" t="str">
        <f>IFERROR((GX55+GT55)/GQ55,"-")</f>
        <v>-</v>
      </c>
      <c r="HN55" s="43" t="str">
        <f>IFERROR(HA55/GQ55,"-")</f>
        <v>-</v>
      </c>
      <c r="HO55" s="43" t="str">
        <f>IFERROR(GS55/(GU55+GS55),"-")</f>
        <v>-</v>
      </c>
      <c r="HP55" s="43" t="str">
        <f>IFERROR(GT55/(GX55+GT55),"-")</f>
        <v>-</v>
      </c>
      <c r="HQ55" s="43" t="str">
        <f>IFERROR(GS55/GQ55,"-")</f>
        <v>-</v>
      </c>
      <c r="HR55" s="43" t="str">
        <f>IFERROR(GV55/GQ55,"-")</f>
        <v>-</v>
      </c>
      <c r="HS55" s="43" t="str">
        <f>IFERROR(GW55/GQ55,"-")</f>
        <v>-</v>
      </c>
      <c r="HT55" s="43" t="str">
        <f>IFERROR(GT55/GQ55,"-")</f>
        <v>-</v>
      </c>
      <c r="HU55" s="43" t="str">
        <f>IFERROR(GY55/GQ55,"-")</f>
        <v>-</v>
      </c>
      <c r="HV55" s="43" t="str">
        <f>IFERROR(GZ55/GQ55,"-")</f>
        <v>-</v>
      </c>
      <c r="HW55" s="43" t="str">
        <f>IFERROR(HB55/GQ55,"-")</f>
        <v>-</v>
      </c>
      <c r="HX55" s="43" t="str">
        <f>IFERROR(HC55/GQ55,"-")</f>
        <v>-</v>
      </c>
      <c r="HY55" s="44" t="str">
        <f>IFERROR(HD55/GP55,"-")</f>
        <v>-</v>
      </c>
      <c r="HZ55" s="44" t="str">
        <f>IFERROR(HE55/(GU55+GS55),"-")</f>
        <v>-</v>
      </c>
      <c r="IA55" s="44" t="str">
        <f>IFERROR((HF55/(GX55+GT55))/12,"-")</f>
        <v>-</v>
      </c>
      <c r="IB55" s="90" t="str">
        <f>IFERROR((HH55-HG55)/12/HA55,"-")</f>
        <v>-</v>
      </c>
      <c r="IC55" s="39">
        <f>'CUMUL Novembre 2022'!C55</f>
        <v>0</v>
      </c>
      <c r="ID55" s="112">
        <f>SUM(IH55:IP55)</f>
        <v>0</v>
      </c>
      <c r="IE55" s="112">
        <f>SUM(IH55:IN55)</f>
        <v>0</v>
      </c>
      <c r="IF55" s="113">
        <f>II55+IJ55</f>
        <v>0</v>
      </c>
      <c r="IG55" s="113">
        <f>IL55+IM55</f>
        <v>0</v>
      </c>
      <c r="IH55" s="35">
        <f>'CUMUL Novembre 2022'!H55</f>
        <v>0</v>
      </c>
      <c r="II55" s="35">
        <f>'CUMUL Novembre 2022'!I55</f>
        <v>0</v>
      </c>
      <c r="IJ55" s="35">
        <f>'CUMUL Novembre 2022'!J55</f>
        <v>0</v>
      </c>
      <c r="IK55" s="35">
        <f>'CUMUL Novembre 2022'!K55</f>
        <v>0</v>
      </c>
      <c r="IL55" s="35">
        <f>'CUMUL Novembre 2022'!L55</f>
        <v>0</v>
      </c>
      <c r="IM55" s="35">
        <f>'CUMUL Novembre 2022'!M55</f>
        <v>0</v>
      </c>
      <c r="IN55" s="113">
        <f>'CUMUL Novembre 2022'!N55</f>
        <v>0</v>
      </c>
      <c r="IO55" s="35">
        <f>'CUMUL Novembre 2022'!O55</f>
        <v>0</v>
      </c>
      <c r="IP55" s="35">
        <f>'CUMUL Novembre 2022'!P55</f>
        <v>0</v>
      </c>
      <c r="IQ55" s="35">
        <f>'CUMUL Novembre 2022'!Q55</f>
        <v>0</v>
      </c>
      <c r="IR55" s="35">
        <f>'CUMUL Novembre 2022'!R55</f>
        <v>0</v>
      </c>
      <c r="IS55" s="35">
        <f>'CUMUL Novembre 2022'!S55</f>
        <v>0</v>
      </c>
      <c r="IT55" s="23">
        <f>'CUMUL Novembre 2022'!T55</f>
        <v>0</v>
      </c>
      <c r="IU55" s="26">
        <f>'CUMUL Novembre 2022'!U55</f>
        <v>0</v>
      </c>
      <c r="IV55" s="125" t="str">
        <f>IFERROR(ID55/IC55,"-")</f>
        <v>-</v>
      </c>
      <c r="IW55" s="126" t="str">
        <f>IFERROR((IF55+IG55)/IC55,"-")</f>
        <v>-</v>
      </c>
      <c r="IX55" s="127" t="str">
        <f>IFERROR(IE55/ID55,"-")</f>
        <v>-</v>
      </c>
      <c r="IY55" s="127" t="str">
        <f>IFERROR((IH55+IF55)/ID55,"-")</f>
        <v>-</v>
      </c>
      <c r="IZ55" s="127" t="str">
        <f>IFERROR((IK55+IG55)/ID55,"-")</f>
        <v>-</v>
      </c>
      <c r="JA55" s="127" t="str">
        <f>IFERROR(IN55/ID55,"-")</f>
        <v>-</v>
      </c>
      <c r="JB55" s="127" t="str">
        <f>IFERROR(IF55/(IH55+IF55),"-")</f>
        <v>-</v>
      </c>
      <c r="JC55" s="127" t="str">
        <f>IFERROR(IG55/(IK55+IG55),"-")</f>
        <v>-</v>
      </c>
      <c r="JD55" s="127" t="str">
        <f>IFERROR(IF55/ID55,"-")</f>
        <v>-</v>
      </c>
      <c r="JE55" s="127" t="str">
        <f>IFERROR(II55/ID55,"-")</f>
        <v>-</v>
      </c>
      <c r="JF55" s="127" t="str">
        <f>IFERROR(IJ55/ID55,"-")</f>
        <v>-</v>
      </c>
      <c r="JG55" s="127" t="str">
        <f>IFERROR(IG55/ID55,"-")</f>
        <v>-</v>
      </c>
      <c r="JH55" s="127" t="str">
        <f>IFERROR(IL55/ID55,"-")</f>
        <v>-</v>
      </c>
      <c r="JI55" s="127" t="str">
        <f>IFERROR(IM55/ID55,"-")</f>
        <v>-</v>
      </c>
      <c r="JJ55" s="127" t="str">
        <f>IFERROR(IO55/ID55,"-")</f>
        <v>-</v>
      </c>
      <c r="JK55" s="127" t="str">
        <f>IFERROR(IP55/ID55,"-")</f>
        <v>-</v>
      </c>
      <c r="JL55" s="128" t="str">
        <f>IFERROR(IQ55/IC55,"-")</f>
        <v>-</v>
      </c>
      <c r="JM55" s="128" t="str">
        <f>IFERROR(IR55/(IH55+IF55),"-")</f>
        <v>-</v>
      </c>
      <c r="JN55" s="128" t="str">
        <f>IFERROR((IS55/(IK55+IG55))/12,"-")</f>
        <v>-</v>
      </c>
      <c r="JO55" s="129" t="str">
        <f>IFERROR((IU55-IT55)/12/IN55,"-")</f>
        <v>-</v>
      </c>
    </row>
    <row r="56" spans="1:275" customHeight="1" ht="15.75">
      <c r="A56" s="14" t="b">
        <f>IFERROR('SEM1'!A56,"-")</f>
        <v>0</v>
      </c>
      <c r="B56" s="14" t="b">
        <f>IFERROR('SEM1'!B56,"-")</f>
        <v>0</v>
      </c>
      <c r="C56" s="39">
        <f>+'SEM1'!IC56</f>
        <v>0</v>
      </c>
      <c r="D56" s="99">
        <f>SUM(H56:P56)</f>
        <v>0</v>
      </c>
      <c r="E56" s="99">
        <f>SUM(H56:N56)</f>
        <v>0</v>
      </c>
      <c r="F56" s="100">
        <f>I56+J56</f>
        <v>0</v>
      </c>
      <c r="G56" s="100">
        <f>L56+M56</f>
        <v>0</v>
      </c>
      <c r="H56" s="35">
        <f>+'SEM1'!IH56</f>
        <v>0</v>
      </c>
      <c r="I56" s="35">
        <f>+'SEM1'!II56</f>
        <v>0</v>
      </c>
      <c r="J56" s="35">
        <f>+'SEM1'!IJ56</f>
        <v>0</v>
      </c>
      <c r="K56" s="35">
        <f>+'SEM1'!IK56</f>
        <v>0</v>
      </c>
      <c r="L56" s="35">
        <f>+'SEM1'!IL56</f>
        <v>0</v>
      </c>
      <c r="M56" s="35">
        <f>+'SEM1'!IM56</f>
        <v>0</v>
      </c>
      <c r="N56" s="100">
        <f>+'SEM1'!IN56</f>
        <v/>
      </c>
      <c r="O56" s="35">
        <f>+'SEM1'!IO56</f>
        <v>0</v>
      </c>
      <c r="P56" s="35">
        <f>+'SEM1'!IP56</f>
        <v>0</v>
      </c>
      <c r="Q56" s="35">
        <f>+'SEM1'!IQ56</f>
        <v>0</v>
      </c>
      <c r="R56" s="35">
        <f>+'SEM1'!IR56</f>
        <v>0</v>
      </c>
      <c r="S56" s="35">
        <f>+'SEM1'!IS56</f>
        <v>0</v>
      </c>
      <c r="T56" s="23">
        <f>+'SEM1'!IT56</f>
        <v>0</v>
      </c>
      <c r="U56" s="26">
        <f>+'SEM1'!IU56</f>
        <v>0</v>
      </c>
      <c r="V56" s="42" t="str">
        <f>IFERROR(D56/C56,"-")</f>
        <v>-</v>
      </c>
      <c r="W56" s="89" t="str">
        <f>IFERROR((F56+G56)/C56,"-")</f>
        <v>-</v>
      </c>
      <c r="X56" s="43" t="str">
        <f>IFERROR(E56/D56,"-")</f>
        <v>-</v>
      </c>
      <c r="Y56" s="43" t="str">
        <f>IFERROR((H56+F56)/D56,"-")</f>
        <v>-</v>
      </c>
      <c r="Z56" s="43" t="str">
        <f>IFERROR((K56+G56)/D56,"-")</f>
        <v>-</v>
      </c>
      <c r="AA56" s="43" t="str">
        <f>IFERROR(N56/D56,"-")</f>
        <v>-</v>
      </c>
      <c r="AB56" s="43" t="str">
        <f>IFERROR(F56/(H56+F56),"-")</f>
        <v>-</v>
      </c>
      <c r="AC56" s="43" t="str">
        <f>IFERROR(G56/(K56+G56),"-")</f>
        <v>-</v>
      </c>
      <c r="AD56" s="43" t="str">
        <f>IFERROR(F56/D56,"-")</f>
        <v>-</v>
      </c>
      <c r="AE56" s="43" t="str">
        <f>IFERROR(I56/D56,"-")</f>
        <v>-</v>
      </c>
      <c r="AF56" s="43" t="str">
        <f>IFERROR(J56/D56,"-")</f>
        <v>-</v>
      </c>
      <c r="AG56" s="43" t="str">
        <f>IFERROR(G56/D56,"-")</f>
        <v>-</v>
      </c>
      <c r="AH56" s="43" t="str">
        <f>IFERROR(L56/D56,"-")</f>
        <v>-</v>
      </c>
      <c r="AI56" s="43" t="str">
        <f>IFERROR(M56/D56,"-")</f>
        <v>-</v>
      </c>
      <c r="AJ56" s="43" t="str">
        <f>IFERROR(O56/D56,"-")</f>
        <v>-</v>
      </c>
      <c r="AK56" s="43" t="str">
        <f>IFERROR(P56/D56,"-")</f>
        <v>-</v>
      </c>
      <c r="AL56" s="44" t="str">
        <f>IFERROR(Q56/C56,"-")</f>
        <v>-</v>
      </c>
      <c r="AM56" s="44" t="str">
        <f>IFERROR(R56/(H56+F56),"-")</f>
        <v>-</v>
      </c>
      <c r="AN56" s="44" t="str">
        <f>IFERROR((S56/(K56+G56))/12,"-")</f>
        <v>-</v>
      </c>
      <c r="AO56" s="90" t="str">
        <f>IFERROR((U56-T56)/12/N56,"-")</f>
        <v>-</v>
      </c>
      <c r="AP56" s="39">
        <f>+'SEM2'!IC56</f>
        <v>0</v>
      </c>
      <c r="AQ56" s="99">
        <f>SUM(AU56:BC56)</f>
        <v>0</v>
      </c>
      <c r="AR56" s="99">
        <f>SUM(AU56:BA56)</f>
        <v>0</v>
      </c>
      <c r="AS56" s="100">
        <f>AV56+AW56</f>
        <v>0</v>
      </c>
      <c r="AT56" s="100">
        <f>AY56+AZ56</f>
        <v>0</v>
      </c>
      <c r="AU56" s="35">
        <f>+'SEM2'!IH56</f>
        <v>0</v>
      </c>
      <c r="AV56" s="35">
        <f>+'SEM2'!II56</f>
        <v>0</v>
      </c>
      <c r="AW56" s="35">
        <f>+'SEM2'!IJ56</f>
        <v>0</v>
      </c>
      <c r="AX56" s="35">
        <f>+'SEM2'!IK56</f>
        <v>0</v>
      </c>
      <c r="AY56" s="35">
        <f>+'SEM2'!IL56</f>
        <v>0</v>
      </c>
      <c r="AZ56" s="35">
        <f>+'SEM2'!IM56</f>
        <v>0</v>
      </c>
      <c r="BA56" s="100">
        <f>+'SEM2'!IN56</f>
        <v/>
      </c>
      <c r="BB56" s="35">
        <f>+'SEM2'!IO56</f>
        <v>0</v>
      </c>
      <c r="BC56" s="35">
        <f>+'SEM2'!IP56</f>
        <v>0</v>
      </c>
      <c r="BD56" s="35">
        <f>+'SEM2'!IQ56</f>
        <v>0</v>
      </c>
      <c r="BE56" s="35">
        <f>+'SEM2'!IR56</f>
        <v>0</v>
      </c>
      <c r="BF56" s="35">
        <f>+'SEM2'!IS56</f>
        <v>0</v>
      </c>
      <c r="BG56" s="23">
        <f>+'SEM2'!IT56</f>
        <v>0</v>
      </c>
      <c r="BH56" s="26">
        <f>+'SEM2'!IU56</f>
        <v>0</v>
      </c>
      <c r="BI56" s="42" t="str">
        <f>IFERROR(AQ56/AP56,"-")</f>
        <v>-</v>
      </c>
      <c r="BJ56" s="89" t="str">
        <f>IFERROR((AS56+AT56)/AP56,"-")</f>
        <v>-</v>
      </c>
      <c r="BK56" s="43" t="str">
        <f>IFERROR(AR56/AQ56,"-")</f>
        <v>-</v>
      </c>
      <c r="BL56" s="43" t="str">
        <f>IFERROR((AU56+AS56)/AQ56,"-")</f>
        <v>-</v>
      </c>
      <c r="BM56" s="43" t="str">
        <f>IFERROR((AX56+AT56)/AQ56,"-")</f>
        <v>-</v>
      </c>
      <c r="BN56" s="43" t="str">
        <f>IFERROR(BA56/AQ56,"-")</f>
        <v>-</v>
      </c>
      <c r="BO56" s="43" t="str">
        <f>IFERROR(AS56/(AU56+AS56),"-")</f>
        <v>-</v>
      </c>
      <c r="BP56" s="43" t="str">
        <f>IFERROR(AT56/(AX56+AT56),"-")</f>
        <v>-</v>
      </c>
      <c r="BQ56" s="43" t="str">
        <f>IFERROR(AS56/AQ56,"-")</f>
        <v>-</v>
      </c>
      <c r="BR56" s="43" t="str">
        <f>IFERROR(AV56/AQ56,"-")</f>
        <v>-</v>
      </c>
      <c r="BS56" s="43" t="str">
        <f>IFERROR(AW56/AQ56,"-")</f>
        <v>-</v>
      </c>
      <c r="BT56" s="43" t="str">
        <f>IFERROR(AT56/AQ56,"-")</f>
        <v>-</v>
      </c>
      <c r="BU56" s="43" t="str">
        <f>IFERROR(AY56/AQ56,"-")</f>
        <v>-</v>
      </c>
      <c r="BV56" s="43" t="str">
        <f>IFERROR(AZ56/AQ56,"-")</f>
        <v>-</v>
      </c>
      <c r="BW56" s="43" t="str">
        <f>IFERROR(BB56/AQ56,"-")</f>
        <v>-</v>
      </c>
      <c r="BX56" s="43" t="str">
        <f>IFERROR(BC56/AQ56,"-")</f>
        <v>-</v>
      </c>
      <c r="BY56" s="44" t="str">
        <f>IFERROR(BD56/AP56,"-")</f>
        <v>-</v>
      </c>
      <c r="BZ56" s="44" t="str">
        <f>IFERROR(BE56/(AU56+AS56),"-")</f>
        <v>-</v>
      </c>
      <c r="CA56" s="44" t="str">
        <f>IFERROR((BF56/(AX56+AT56))/12,"-")</f>
        <v>-</v>
      </c>
      <c r="CB56" s="90" t="str">
        <f>IFERROR((BH56-BG56)/12/BA56,"-")</f>
        <v>-</v>
      </c>
      <c r="CC56" s="39">
        <f>+'SEM3'!IC56</f>
        <v>0</v>
      </c>
      <c r="CD56" s="99">
        <f>SUM(CH56:CP56)</f>
        <v>0</v>
      </c>
      <c r="CE56" s="99">
        <f>SUM(CH56:CN56)</f>
        <v>0</v>
      </c>
      <c r="CF56" s="100">
        <f>CI56+CJ56</f>
        <v>0</v>
      </c>
      <c r="CG56" s="100">
        <f>CL56+CM56</f>
        <v>0</v>
      </c>
      <c r="CH56" s="35">
        <f>+'SEM3'!IH56</f>
        <v>0</v>
      </c>
      <c r="CI56" s="35">
        <f>+'SEM3'!II56</f>
        <v>0</v>
      </c>
      <c r="CJ56" s="35">
        <f>+'SEM3'!IJ56</f>
        <v>0</v>
      </c>
      <c r="CK56" s="35">
        <f>+'SEM3'!IK56</f>
        <v>0</v>
      </c>
      <c r="CL56" s="35">
        <f>+'SEM3'!IL56</f>
        <v>0</v>
      </c>
      <c r="CM56" s="35">
        <f>+'SEM3'!IM56</f>
        <v>0</v>
      </c>
      <c r="CN56" s="100">
        <f>+'SEM3'!IN56</f>
        <v/>
      </c>
      <c r="CO56" s="35">
        <f>+'SEM3'!IO56</f>
        <v>0</v>
      </c>
      <c r="CP56" s="35">
        <f>+'SEM3'!IP56</f>
        <v>0</v>
      </c>
      <c r="CQ56" s="35">
        <f>+'SEM3'!IQ56</f>
        <v>0</v>
      </c>
      <c r="CR56" s="35">
        <f>+'SEM3'!IR56</f>
        <v>0</v>
      </c>
      <c r="CS56" s="35">
        <f>+'SEM3'!IS56</f>
        <v>0</v>
      </c>
      <c r="CT56" s="23">
        <f>+'SEM3'!IT56</f>
        <v>0</v>
      </c>
      <c r="CU56" s="26">
        <f>+'SEM3'!IU56</f>
        <v>0</v>
      </c>
      <c r="CV56" s="42" t="str">
        <f>IFERROR(CD56/CC56,"-")</f>
        <v>-</v>
      </c>
      <c r="CW56" s="89" t="str">
        <f>IFERROR((CF56+CG56)/CC56,"-")</f>
        <v>-</v>
      </c>
      <c r="CX56" s="43" t="str">
        <f>IFERROR(CE56/CD56,"-")</f>
        <v>-</v>
      </c>
      <c r="CY56" s="43" t="str">
        <f>IFERROR((CH56+CF56)/CD56,"-")</f>
        <v>-</v>
      </c>
      <c r="CZ56" s="43" t="str">
        <f>IFERROR((CK56+CG56)/CD56,"-")</f>
        <v>-</v>
      </c>
      <c r="DA56" s="43" t="str">
        <f>IFERROR(CN56/CD56,"-")</f>
        <v>-</v>
      </c>
      <c r="DB56" s="43" t="str">
        <f>IFERROR(CF56/(CH56+CF56),"-")</f>
        <v>-</v>
      </c>
      <c r="DC56" s="43" t="str">
        <f>IFERROR(CG56/(CK56+CG56),"-")</f>
        <v>-</v>
      </c>
      <c r="DD56" s="43" t="str">
        <f>IFERROR(CF56/CD56,"-")</f>
        <v>-</v>
      </c>
      <c r="DE56" s="43" t="str">
        <f>IFERROR(CI56/CD56,"-")</f>
        <v>-</v>
      </c>
      <c r="DF56" s="43" t="str">
        <f>IFERROR(CJ56/CD56,"-")</f>
        <v>-</v>
      </c>
      <c r="DG56" s="43" t="str">
        <f>IFERROR(CG56/CD56,"-")</f>
        <v>-</v>
      </c>
      <c r="DH56" s="43" t="str">
        <f>IFERROR(CL56/CD56,"-")</f>
        <v>-</v>
      </c>
      <c r="DI56" s="43" t="str">
        <f>IFERROR(CM56/CD56,"-")</f>
        <v>-</v>
      </c>
      <c r="DJ56" s="43" t="str">
        <f>IFERROR(CO56/CD56,"-")</f>
        <v>-</v>
      </c>
      <c r="DK56" s="43" t="str">
        <f>IFERROR(CP56/CD56,"-")</f>
        <v>-</v>
      </c>
      <c r="DL56" s="44" t="str">
        <f>IFERROR(CQ56/CC56,"-")</f>
        <v>-</v>
      </c>
      <c r="DM56" s="44" t="str">
        <f>IFERROR(CR56/(CH56+CF56),"-")</f>
        <v>-</v>
      </c>
      <c r="DN56" s="44" t="str">
        <f>IFERROR((CS56/(CK56+CG56))/12,"-")</f>
        <v>-</v>
      </c>
      <c r="DO56" s="90" t="str">
        <f>IFERROR((CU56-CT56)/12/CN56,"-")</f>
        <v>-</v>
      </c>
      <c r="DP56" s="39">
        <f>+'SEM4'!IC56</f>
        <v>0</v>
      </c>
      <c r="DQ56" s="99">
        <f>SUM(DU56:EC56)</f>
        <v>0</v>
      </c>
      <c r="DR56" s="99">
        <f>SUM(DU56:EA56)</f>
        <v>0</v>
      </c>
      <c r="DS56" s="100">
        <f>DV56+DW56</f>
        <v>0</v>
      </c>
      <c r="DT56" s="100">
        <f>DY56+DZ56</f>
        <v>0</v>
      </c>
      <c r="DU56" s="35">
        <f>+'SEM4'!IH56</f>
        <v>0</v>
      </c>
      <c r="DV56" s="35">
        <f>+'SEM4'!II56</f>
        <v>0</v>
      </c>
      <c r="DW56" s="35">
        <f>+'SEM4'!IJ56</f>
        <v>0</v>
      </c>
      <c r="DX56" s="35">
        <f>+'SEM4'!IK56</f>
        <v>0</v>
      </c>
      <c r="DY56" s="35">
        <f>+'SEM4'!IL56</f>
        <v>0</v>
      </c>
      <c r="DZ56" s="35">
        <f>+'SEM4'!IM56</f>
        <v>0</v>
      </c>
      <c r="EA56" s="100">
        <f>+'SEM4'!IN56</f>
        <v/>
      </c>
      <c r="EB56" s="35">
        <f>+'SEM4'!IO56</f>
        <v>0</v>
      </c>
      <c r="EC56" s="35">
        <f>+'SEM4'!IP56</f>
        <v>0</v>
      </c>
      <c r="ED56" s="35">
        <f>+'SEM4'!IQ56</f>
        <v>0</v>
      </c>
      <c r="EE56" s="35">
        <f>+'SEM4'!IR56</f>
        <v>0</v>
      </c>
      <c r="EF56" s="35">
        <f>+'SEM4'!IS56</f>
        <v>0</v>
      </c>
      <c r="EG56" s="23">
        <f>+'SEM4'!IT56</f>
        <v>0</v>
      </c>
      <c r="EH56" s="26">
        <f>+'SEM4'!IU56</f>
        <v>0</v>
      </c>
      <c r="EI56" s="42" t="str">
        <f>IFERROR(DQ56/DP56,"-")</f>
        <v>-</v>
      </c>
      <c r="EJ56" s="89" t="str">
        <f>IFERROR((DS56+DT56)/DP56,"-")</f>
        <v>-</v>
      </c>
      <c r="EK56" s="43" t="str">
        <f>IFERROR(DR56/DQ56,"-")</f>
        <v>-</v>
      </c>
      <c r="EL56" s="43" t="str">
        <f>IFERROR((DU56+DS56)/DQ56,"-")</f>
        <v>-</v>
      </c>
      <c r="EM56" s="43" t="str">
        <f>IFERROR((DX56+DT56)/DQ56,"-")</f>
        <v>-</v>
      </c>
      <c r="EN56" s="43" t="str">
        <f>IFERROR(EA56/DQ56,"-")</f>
        <v>-</v>
      </c>
      <c r="EO56" s="43" t="str">
        <f>IFERROR(DS56/(DU56+DS56),"-")</f>
        <v>-</v>
      </c>
      <c r="EP56" s="43" t="str">
        <f>IFERROR(DT56/(DX56+DT56),"-")</f>
        <v>-</v>
      </c>
      <c r="EQ56" s="43" t="str">
        <f>IFERROR(DS56/DQ56,"-")</f>
        <v>-</v>
      </c>
      <c r="ER56" s="43" t="str">
        <f>IFERROR(DV56/DQ56,"-")</f>
        <v>-</v>
      </c>
      <c r="ES56" s="43" t="str">
        <f>IFERROR(DW56/DQ56,"-")</f>
        <v>-</v>
      </c>
      <c r="ET56" s="43" t="str">
        <f>IFERROR(DT56/DQ56,"-")</f>
        <v>-</v>
      </c>
      <c r="EU56" s="43" t="str">
        <f>IFERROR(DY56/DQ56,"-")</f>
        <v>-</v>
      </c>
      <c r="EV56" s="43" t="str">
        <f>IFERROR(DZ56/DQ56,"-")</f>
        <v>-</v>
      </c>
      <c r="EW56" s="43" t="str">
        <f>IFERROR(EB56/DQ56,"-")</f>
        <v>-</v>
      </c>
      <c r="EX56" s="43" t="str">
        <f>IFERROR(EC56/DQ56,"-")</f>
        <v>-</v>
      </c>
      <c r="EY56" s="44" t="str">
        <f>IFERROR(ED56/DP56,"-")</f>
        <v>-</v>
      </c>
      <c r="EZ56" s="44" t="str">
        <f>IFERROR(EE56/(DU56+DS56),"-")</f>
        <v>-</v>
      </c>
      <c r="FA56" s="44" t="str">
        <f>IFERROR((EF56/(DX56+DT56))/12,"-")</f>
        <v>-</v>
      </c>
      <c r="FB56" s="90" t="str">
        <f>IFERROR((EH56-EG56)/12/EA56,"-")</f>
        <v>-</v>
      </c>
      <c r="FC56" s="39">
        <f>+'SEM5'!IC56</f>
        <v>0</v>
      </c>
      <c r="FD56" s="99">
        <f>SUM(FH56:FP56)</f>
        <v>0</v>
      </c>
      <c r="FE56" s="99">
        <f>SUM(FH56:FN56)</f>
        <v>0</v>
      </c>
      <c r="FF56" s="100">
        <f>FI56+FJ56</f>
        <v>0</v>
      </c>
      <c r="FG56" s="100">
        <f>FL56+FM56</f>
        <v>0</v>
      </c>
      <c r="FH56" s="35">
        <f>+'SEM5'!IH56</f>
        <v>0</v>
      </c>
      <c r="FI56" s="35">
        <f>+'SEM5'!II56</f>
        <v>0</v>
      </c>
      <c r="FJ56" s="35">
        <f>+'SEM5'!IJ56</f>
        <v>0</v>
      </c>
      <c r="FK56" s="35">
        <f>+'SEM5'!IK56</f>
        <v>0</v>
      </c>
      <c r="FL56" s="35">
        <f>+'SEM5'!IL56</f>
        <v>0</v>
      </c>
      <c r="FM56" s="35">
        <f>+'SEM5'!IM56</f>
        <v>0</v>
      </c>
      <c r="FN56" s="100">
        <f>+'SEM5'!IN56</f>
        <v/>
      </c>
      <c r="FO56" s="35">
        <f>+'SEM5'!IO56</f>
        <v>0</v>
      </c>
      <c r="FP56" s="35">
        <f>+'SEM5'!IP56</f>
        <v>0</v>
      </c>
      <c r="FQ56" s="35">
        <f>+'SEM5'!IQ56</f>
        <v>0</v>
      </c>
      <c r="FR56" s="35">
        <f>+'SEM5'!IR56</f>
        <v>0</v>
      </c>
      <c r="FS56" s="35">
        <f>+'SEM5'!IS56</f>
        <v>0</v>
      </c>
      <c r="FT56" s="23">
        <f>+'SEM5'!IT56</f>
        <v>0</v>
      </c>
      <c r="FU56" s="26">
        <f>+'SEM5'!IU56</f>
        <v>0</v>
      </c>
      <c r="FV56" s="42" t="str">
        <f>IFERROR(FD56/FC56,"-")</f>
        <v>-</v>
      </c>
      <c r="FW56" s="89" t="str">
        <f>IFERROR((FF56+FG56)/FC56,"-")</f>
        <v>-</v>
      </c>
      <c r="FX56" s="43" t="str">
        <f>IFERROR(FE56/FD56,"-")</f>
        <v>-</v>
      </c>
      <c r="FY56" s="43" t="str">
        <f>IFERROR((FH56+FF56)/FD56,"-")</f>
        <v>-</v>
      </c>
      <c r="FZ56" s="43" t="str">
        <f>IFERROR((FK56+FG56)/FD56,"-")</f>
        <v>-</v>
      </c>
      <c r="GA56" s="43" t="str">
        <f>IFERROR(FN56/FD56,"-")</f>
        <v>-</v>
      </c>
      <c r="GB56" s="43" t="str">
        <f>IFERROR(FF56/(FH56+FF56),"-")</f>
        <v>-</v>
      </c>
      <c r="GC56" s="43" t="str">
        <f>IFERROR(FG56/(FK56+FG56),"-")</f>
        <v>-</v>
      </c>
      <c r="GD56" s="43" t="str">
        <f>IFERROR(FF56/FD56,"-")</f>
        <v>-</v>
      </c>
      <c r="GE56" s="43" t="str">
        <f>IFERROR(FI56/FD56,"-")</f>
        <v>-</v>
      </c>
      <c r="GF56" s="43" t="str">
        <f>IFERROR(FJ56/FD56,"-")</f>
        <v>-</v>
      </c>
      <c r="GG56" s="43" t="str">
        <f>IFERROR(FG56/FD56,"-")</f>
        <v>-</v>
      </c>
      <c r="GH56" s="43" t="str">
        <f>IFERROR(FL56/FD56,"-")</f>
        <v>-</v>
      </c>
      <c r="GI56" s="43" t="str">
        <f>IFERROR(FM56/FD56,"-")</f>
        <v>-</v>
      </c>
      <c r="GJ56" s="43" t="str">
        <f>IFERROR(FO56/FD56,"-")</f>
        <v>-</v>
      </c>
      <c r="GK56" s="43" t="str">
        <f>IFERROR(FP56/FD56,"-")</f>
        <v>-</v>
      </c>
      <c r="GL56" s="44" t="str">
        <f>IFERROR(FQ56/FC56,"-")</f>
        <v>-</v>
      </c>
      <c r="GM56" s="44" t="str">
        <f>IFERROR(FR56/(FH56+FF56),"-")</f>
        <v>-</v>
      </c>
      <c r="GN56" s="44" t="str">
        <f>IFERROR((FS56/(FK56+FG56))/12,"-")</f>
        <v>-</v>
      </c>
      <c r="GO56" s="90" t="str">
        <f>IFERROR((FU56-FT56)/12/FN56,"-")</f>
        <v>-</v>
      </c>
      <c r="GP56" s="39">
        <f>'SEM6'!IC56</f>
        <v>0</v>
      </c>
      <c r="GQ56" s="99">
        <f>SUM(GU56:HC56)</f>
        <v>0</v>
      </c>
      <c r="GR56" s="99">
        <f>SUM(GU56:HA56)</f>
        <v>0</v>
      </c>
      <c r="GS56" s="100">
        <f>GV56+GW56</f>
        <v>0</v>
      </c>
      <c r="GT56" s="100">
        <f>GY56+GZ56</f>
        <v>0</v>
      </c>
      <c r="GU56" s="35">
        <f>'SEM6'!IH56</f>
        <v>0</v>
      </c>
      <c r="GV56" s="35">
        <f>'SEM6'!II56</f>
        <v>0</v>
      </c>
      <c r="GW56" s="35">
        <f>'SEM6'!IJ56</f>
        <v>0</v>
      </c>
      <c r="GX56" s="35">
        <f>'SEM6'!IK56</f>
        <v>0</v>
      </c>
      <c r="GY56" s="35">
        <f>'SEM6'!IL56</f>
        <v>0</v>
      </c>
      <c r="GZ56" s="35">
        <f>'SEM6'!IM56</f>
        <v>0</v>
      </c>
      <c r="HA56" s="100">
        <f>'SEM6'!IN56</f>
        <v/>
      </c>
      <c r="HB56" s="35">
        <f>'SEM6'!IO56</f>
        <v>0</v>
      </c>
      <c r="HC56" s="35">
        <f>'SEM6'!IP56</f>
        <v>0</v>
      </c>
      <c r="HD56" s="35">
        <f>'SEM6'!IQ56</f>
        <v>0</v>
      </c>
      <c r="HE56" s="35">
        <f>'SEM6'!IR56</f>
        <v>0</v>
      </c>
      <c r="HF56" s="35">
        <f>'SEM6'!IS56</f>
        <v>0</v>
      </c>
      <c r="HG56" s="23">
        <f>'SEM6'!IT56</f>
        <v>0</v>
      </c>
      <c r="HH56" s="26">
        <f>'SEM6'!IU56</f>
        <v>0</v>
      </c>
      <c r="HI56" s="42" t="str">
        <f>IFERROR(GQ56/GP56,"-")</f>
        <v>-</v>
      </c>
      <c r="HJ56" s="89" t="str">
        <f>IFERROR((GS56+GT56)/GP56,"-")</f>
        <v>-</v>
      </c>
      <c r="HK56" s="43" t="str">
        <f>IFERROR(GR56/GQ56,"-")</f>
        <v>-</v>
      </c>
      <c r="HL56" s="43" t="str">
        <f>IFERROR((GU56+GS56)/GQ56,"-")</f>
        <v>-</v>
      </c>
      <c r="HM56" s="43" t="str">
        <f>IFERROR((GX56+GT56)/GQ56,"-")</f>
        <v>-</v>
      </c>
      <c r="HN56" s="43" t="str">
        <f>IFERROR(HA56/GQ56,"-")</f>
        <v>-</v>
      </c>
      <c r="HO56" s="43" t="str">
        <f>IFERROR(GS56/(GU56+GS56),"-")</f>
        <v>-</v>
      </c>
      <c r="HP56" s="43" t="str">
        <f>IFERROR(GT56/(GX56+GT56),"-")</f>
        <v>-</v>
      </c>
      <c r="HQ56" s="43" t="str">
        <f>IFERROR(GS56/GQ56,"-")</f>
        <v>-</v>
      </c>
      <c r="HR56" s="43" t="str">
        <f>IFERROR(GV56/GQ56,"-")</f>
        <v>-</v>
      </c>
      <c r="HS56" s="43" t="str">
        <f>IFERROR(GW56/GQ56,"-")</f>
        <v>-</v>
      </c>
      <c r="HT56" s="43" t="str">
        <f>IFERROR(GT56/GQ56,"-")</f>
        <v>-</v>
      </c>
      <c r="HU56" s="43" t="str">
        <f>IFERROR(GY56/GQ56,"-")</f>
        <v>-</v>
      </c>
      <c r="HV56" s="43" t="str">
        <f>IFERROR(GZ56/GQ56,"-")</f>
        <v>-</v>
      </c>
      <c r="HW56" s="43" t="str">
        <f>IFERROR(HB56/GQ56,"-")</f>
        <v>-</v>
      </c>
      <c r="HX56" s="43" t="str">
        <f>IFERROR(HC56/GQ56,"-")</f>
        <v>-</v>
      </c>
      <c r="HY56" s="44" t="str">
        <f>IFERROR(HD56/GP56,"-")</f>
        <v>-</v>
      </c>
      <c r="HZ56" s="44" t="str">
        <f>IFERROR(HE56/(GU56+GS56),"-")</f>
        <v>-</v>
      </c>
      <c r="IA56" s="44" t="str">
        <f>IFERROR((HF56/(GX56+GT56))/12,"-")</f>
        <v>-</v>
      </c>
      <c r="IB56" s="90" t="str">
        <f>IFERROR((HH56-HG56)/12/HA56,"-")</f>
        <v>-</v>
      </c>
      <c r="IC56" s="39">
        <f>'CUMUL Novembre 2022'!C56</f>
        <v>0</v>
      </c>
      <c r="ID56" s="112">
        <f>SUM(IH56:IP56)</f>
        <v>0</v>
      </c>
      <c r="IE56" s="112">
        <f>SUM(IH56:IN56)</f>
        <v>0</v>
      </c>
      <c r="IF56" s="113">
        <f>II56+IJ56</f>
        <v>0</v>
      </c>
      <c r="IG56" s="113">
        <f>IL56+IM56</f>
        <v>0</v>
      </c>
      <c r="IH56" s="35">
        <f>'CUMUL Novembre 2022'!H56</f>
        <v>0</v>
      </c>
      <c r="II56" s="35">
        <f>'CUMUL Novembre 2022'!I56</f>
        <v>0</v>
      </c>
      <c r="IJ56" s="35">
        <f>'CUMUL Novembre 2022'!J56</f>
        <v>0</v>
      </c>
      <c r="IK56" s="35">
        <f>'CUMUL Novembre 2022'!K56</f>
        <v>0</v>
      </c>
      <c r="IL56" s="35">
        <f>'CUMUL Novembre 2022'!L56</f>
        <v>0</v>
      </c>
      <c r="IM56" s="35">
        <f>'CUMUL Novembre 2022'!M56</f>
        <v>0</v>
      </c>
      <c r="IN56" s="113">
        <f>'CUMUL Novembre 2022'!N56</f>
        <v>0</v>
      </c>
      <c r="IO56" s="35">
        <f>'CUMUL Novembre 2022'!O56</f>
        <v>0</v>
      </c>
      <c r="IP56" s="35">
        <f>'CUMUL Novembre 2022'!P56</f>
        <v>0</v>
      </c>
      <c r="IQ56" s="35">
        <f>'CUMUL Novembre 2022'!Q56</f>
        <v>0</v>
      </c>
      <c r="IR56" s="35">
        <f>'CUMUL Novembre 2022'!R56</f>
        <v>0</v>
      </c>
      <c r="IS56" s="35">
        <f>'CUMUL Novembre 2022'!S56</f>
        <v>0</v>
      </c>
      <c r="IT56" s="23">
        <f>'CUMUL Novembre 2022'!T56</f>
        <v>0</v>
      </c>
      <c r="IU56" s="26">
        <f>'CUMUL Novembre 2022'!U56</f>
        <v>0</v>
      </c>
      <c r="IV56" s="125" t="str">
        <f>IFERROR(ID56/IC56,"-")</f>
        <v>-</v>
      </c>
      <c r="IW56" s="126" t="str">
        <f>IFERROR((IF56+IG56)/IC56,"-")</f>
        <v>-</v>
      </c>
      <c r="IX56" s="127" t="str">
        <f>IFERROR(IE56/ID56,"-")</f>
        <v>-</v>
      </c>
      <c r="IY56" s="127" t="str">
        <f>IFERROR((IH56+IF56)/ID56,"-")</f>
        <v>-</v>
      </c>
      <c r="IZ56" s="127" t="str">
        <f>IFERROR((IK56+IG56)/ID56,"-")</f>
        <v>-</v>
      </c>
      <c r="JA56" s="127" t="str">
        <f>IFERROR(IN56/ID56,"-")</f>
        <v>-</v>
      </c>
      <c r="JB56" s="127" t="str">
        <f>IFERROR(IF56/(IH56+IF56),"-")</f>
        <v>-</v>
      </c>
      <c r="JC56" s="127" t="str">
        <f>IFERROR(IG56/(IK56+IG56),"-")</f>
        <v>-</v>
      </c>
      <c r="JD56" s="127" t="str">
        <f>IFERROR(IF56/ID56,"-")</f>
        <v>-</v>
      </c>
      <c r="JE56" s="127" t="str">
        <f>IFERROR(II56/ID56,"-")</f>
        <v>-</v>
      </c>
      <c r="JF56" s="127" t="str">
        <f>IFERROR(IJ56/ID56,"-")</f>
        <v>-</v>
      </c>
      <c r="JG56" s="127" t="str">
        <f>IFERROR(IG56/ID56,"-")</f>
        <v>-</v>
      </c>
      <c r="JH56" s="127" t="str">
        <f>IFERROR(IL56/ID56,"-")</f>
        <v>-</v>
      </c>
      <c r="JI56" s="127" t="str">
        <f>IFERROR(IM56/ID56,"-")</f>
        <v>-</v>
      </c>
      <c r="JJ56" s="127" t="str">
        <f>IFERROR(IO56/ID56,"-")</f>
        <v>-</v>
      </c>
      <c r="JK56" s="127" t="str">
        <f>IFERROR(IP56/ID56,"-")</f>
        <v>-</v>
      </c>
      <c r="JL56" s="128" t="str">
        <f>IFERROR(IQ56/IC56,"-")</f>
        <v>-</v>
      </c>
      <c r="JM56" s="128" t="str">
        <f>IFERROR(IR56/(IH56+IF56),"-")</f>
        <v>-</v>
      </c>
      <c r="JN56" s="128" t="str">
        <f>IFERROR((IS56/(IK56+IG56))/12,"-")</f>
        <v>-</v>
      </c>
      <c r="JO56" s="129" t="str">
        <f>IFERROR((IU56-IT56)/12/IN56,"-")</f>
        <v>-</v>
      </c>
    </row>
    <row r="57" spans="1:275" customHeight="1" ht="15.75">
      <c r="A57" s="14" t="b">
        <f>IFERROR('SEM1'!A57,"-")</f>
        <v>0</v>
      </c>
      <c r="B57" s="14" t="b">
        <f>IFERROR('SEM1'!B57,"-")</f>
        <v>0</v>
      </c>
      <c r="C57" s="39">
        <f>+'SEM1'!IC57</f>
        <v>0</v>
      </c>
      <c r="D57" s="99">
        <f>SUM(H57:P57)</f>
        <v>0</v>
      </c>
      <c r="E57" s="99">
        <f>SUM(H57:N57)</f>
        <v>0</v>
      </c>
      <c r="F57" s="100">
        <f>I57+J57</f>
        <v>0</v>
      </c>
      <c r="G57" s="100">
        <f>L57+M57</f>
        <v>0</v>
      </c>
      <c r="H57" s="35">
        <f>+'SEM1'!IH57</f>
        <v>0</v>
      </c>
      <c r="I57" s="35">
        <f>+'SEM1'!II57</f>
        <v>0</v>
      </c>
      <c r="J57" s="35">
        <f>+'SEM1'!IJ57</f>
        <v>0</v>
      </c>
      <c r="K57" s="35">
        <f>+'SEM1'!IK57</f>
        <v>0</v>
      </c>
      <c r="L57" s="35">
        <f>+'SEM1'!IL57</f>
        <v>0</v>
      </c>
      <c r="M57" s="35">
        <f>+'SEM1'!IM57</f>
        <v>0</v>
      </c>
      <c r="N57" s="100">
        <f>+'SEM1'!IN57</f>
        <v/>
      </c>
      <c r="O57" s="35">
        <f>+'SEM1'!IO57</f>
        <v>0</v>
      </c>
      <c r="P57" s="35">
        <f>+'SEM1'!IP57</f>
        <v>0</v>
      </c>
      <c r="Q57" s="35">
        <f>+'SEM1'!IQ57</f>
        <v>0</v>
      </c>
      <c r="R57" s="35">
        <f>+'SEM1'!IR57</f>
        <v>0</v>
      </c>
      <c r="S57" s="35">
        <f>+'SEM1'!IS57</f>
        <v>0</v>
      </c>
      <c r="T57" s="23">
        <f>+'SEM1'!IT57</f>
        <v>0</v>
      </c>
      <c r="U57" s="26">
        <f>+'SEM1'!IU57</f>
        <v>0</v>
      </c>
      <c r="V57" s="42" t="str">
        <f>IFERROR(D57/C57,"-")</f>
        <v>-</v>
      </c>
      <c r="W57" s="89" t="str">
        <f>IFERROR((F57+G57)/C57,"-")</f>
        <v>-</v>
      </c>
      <c r="X57" s="43" t="str">
        <f>IFERROR(E57/D57,"-")</f>
        <v>-</v>
      </c>
      <c r="Y57" s="43" t="str">
        <f>IFERROR((H57+F57)/D57,"-")</f>
        <v>-</v>
      </c>
      <c r="Z57" s="43" t="str">
        <f>IFERROR((K57+G57)/D57,"-")</f>
        <v>-</v>
      </c>
      <c r="AA57" s="43" t="str">
        <f>IFERROR(N57/D57,"-")</f>
        <v>-</v>
      </c>
      <c r="AB57" s="43" t="str">
        <f>IFERROR(F57/(H57+F57),"-")</f>
        <v>-</v>
      </c>
      <c r="AC57" s="43" t="str">
        <f>IFERROR(G57/(K57+G57),"-")</f>
        <v>-</v>
      </c>
      <c r="AD57" s="43" t="str">
        <f>IFERROR(F57/D57,"-")</f>
        <v>-</v>
      </c>
      <c r="AE57" s="43" t="str">
        <f>IFERROR(I57/D57,"-")</f>
        <v>-</v>
      </c>
      <c r="AF57" s="43" t="str">
        <f>IFERROR(J57/D57,"-")</f>
        <v>-</v>
      </c>
      <c r="AG57" s="43" t="str">
        <f>IFERROR(G57/D57,"-")</f>
        <v>-</v>
      </c>
      <c r="AH57" s="43" t="str">
        <f>IFERROR(L57/D57,"-")</f>
        <v>-</v>
      </c>
      <c r="AI57" s="43" t="str">
        <f>IFERROR(M57/D57,"-")</f>
        <v>-</v>
      </c>
      <c r="AJ57" s="43" t="str">
        <f>IFERROR(O57/D57,"-")</f>
        <v>-</v>
      </c>
      <c r="AK57" s="43" t="str">
        <f>IFERROR(P57/D57,"-")</f>
        <v>-</v>
      </c>
      <c r="AL57" s="44" t="str">
        <f>IFERROR(Q57/C57,"-")</f>
        <v>-</v>
      </c>
      <c r="AM57" s="44" t="str">
        <f>IFERROR(R57/(H57+F57),"-")</f>
        <v>-</v>
      </c>
      <c r="AN57" s="44" t="str">
        <f>IFERROR((S57/(K57+G57))/12,"-")</f>
        <v>-</v>
      </c>
      <c r="AO57" s="90" t="str">
        <f>IFERROR((U57-T57)/12/N57,"-")</f>
        <v>-</v>
      </c>
      <c r="AP57" s="39">
        <f>+'SEM2'!IC57</f>
        <v>0</v>
      </c>
      <c r="AQ57" s="99">
        <f>SUM(AU57:BC57)</f>
        <v>0</v>
      </c>
      <c r="AR57" s="99">
        <f>SUM(AU57:BA57)</f>
        <v>0</v>
      </c>
      <c r="AS57" s="100">
        <f>AV57+AW57</f>
        <v>0</v>
      </c>
      <c r="AT57" s="100">
        <f>AY57+AZ57</f>
        <v>0</v>
      </c>
      <c r="AU57" s="35">
        <f>+'SEM2'!IH57</f>
        <v>0</v>
      </c>
      <c r="AV57" s="35">
        <f>+'SEM2'!II57</f>
        <v>0</v>
      </c>
      <c r="AW57" s="35">
        <f>+'SEM2'!IJ57</f>
        <v>0</v>
      </c>
      <c r="AX57" s="35">
        <f>+'SEM2'!IK57</f>
        <v>0</v>
      </c>
      <c r="AY57" s="35">
        <f>+'SEM2'!IL57</f>
        <v>0</v>
      </c>
      <c r="AZ57" s="35">
        <f>+'SEM2'!IM57</f>
        <v>0</v>
      </c>
      <c r="BA57" s="100">
        <f>+'SEM2'!IN57</f>
        <v/>
      </c>
      <c r="BB57" s="35">
        <f>+'SEM2'!IO57</f>
        <v>0</v>
      </c>
      <c r="BC57" s="35">
        <f>+'SEM2'!IP57</f>
        <v>0</v>
      </c>
      <c r="BD57" s="35">
        <f>+'SEM2'!IQ57</f>
        <v>0</v>
      </c>
      <c r="BE57" s="35">
        <f>+'SEM2'!IR57</f>
        <v>0</v>
      </c>
      <c r="BF57" s="35">
        <f>+'SEM2'!IS57</f>
        <v>0</v>
      </c>
      <c r="BG57" s="23">
        <f>+'SEM2'!IT57</f>
        <v>0</v>
      </c>
      <c r="BH57" s="26">
        <f>+'SEM2'!IU57</f>
        <v>0</v>
      </c>
      <c r="BI57" s="42" t="str">
        <f>IFERROR(AQ57/AP57,"-")</f>
        <v>-</v>
      </c>
      <c r="BJ57" s="89" t="str">
        <f>IFERROR((AS57+AT57)/AP57,"-")</f>
        <v>-</v>
      </c>
      <c r="BK57" s="43" t="str">
        <f>IFERROR(AR57/AQ57,"-")</f>
        <v>-</v>
      </c>
      <c r="BL57" s="43" t="str">
        <f>IFERROR((AU57+AS57)/AQ57,"-")</f>
        <v>-</v>
      </c>
      <c r="BM57" s="43" t="str">
        <f>IFERROR((AX57+AT57)/AQ57,"-")</f>
        <v>-</v>
      </c>
      <c r="BN57" s="43" t="str">
        <f>IFERROR(BA57/AQ57,"-")</f>
        <v>-</v>
      </c>
      <c r="BO57" s="43" t="str">
        <f>IFERROR(AS57/(AU57+AS57),"-")</f>
        <v>-</v>
      </c>
      <c r="BP57" s="43" t="str">
        <f>IFERROR(AT57/(AX57+AT57),"-")</f>
        <v>-</v>
      </c>
      <c r="BQ57" s="43" t="str">
        <f>IFERROR(AS57/AQ57,"-")</f>
        <v>-</v>
      </c>
      <c r="BR57" s="43" t="str">
        <f>IFERROR(AV57/AQ57,"-")</f>
        <v>-</v>
      </c>
      <c r="BS57" s="43" t="str">
        <f>IFERROR(AW57/AQ57,"-")</f>
        <v>-</v>
      </c>
      <c r="BT57" s="43" t="str">
        <f>IFERROR(AT57/AQ57,"-")</f>
        <v>-</v>
      </c>
      <c r="BU57" s="43" t="str">
        <f>IFERROR(AY57/AQ57,"-")</f>
        <v>-</v>
      </c>
      <c r="BV57" s="43" t="str">
        <f>IFERROR(AZ57/AQ57,"-")</f>
        <v>-</v>
      </c>
      <c r="BW57" s="43" t="str">
        <f>IFERROR(BB57/AQ57,"-")</f>
        <v>-</v>
      </c>
      <c r="BX57" s="43" t="str">
        <f>IFERROR(BC57/AQ57,"-")</f>
        <v>-</v>
      </c>
      <c r="BY57" s="44" t="str">
        <f>IFERROR(BD57/AP57,"-")</f>
        <v>-</v>
      </c>
      <c r="BZ57" s="44" t="str">
        <f>IFERROR(BE57/(AU57+AS57),"-")</f>
        <v>-</v>
      </c>
      <c r="CA57" s="44" t="str">
        <f>IFERROR((BF57/(AX57+AT57))/12,"-")</f>
        <v>-</v>
      </c>
      <c r="CB57" s="90" t="str">
        <f>IFERROR((BH57-BG57)/12/BA57,"-")</f>
        <v>-</v>
      </c>
      <c r="CC57" s="39">
        <f>+'SEM3'!IC57</f>
        <v>0</v>
      </c>
      <c r="CD57" s="99">
        <f>SUM(CH57:CP57)</f>
        <v>0</v>
      </c>
      <c r="CE57" s="99">
        <f>SUM(CH57:CN57)</f>
        <v>0</v>
      </c>
      <c r="CF57" s="100">
        <f>CI57+CJ57</f>
        <v>0</v>
      </c>
      <c r="CG57" s="100">
        <f>CL57+CM57</f>
        <v>0</v>
      </c>
      <c r="CH57" s="35">
        <f>+'SEM3'!IH57</f>
        <v>0</v>
      </c>
      <c r="CI57" s="35">
        <f>+'SEM3'!II57</f>
        <v>0</v>
      </c>
      <c r="CJ57" s="35">
        <f>+'SEM3'!IJ57</f>
        <v>0</v>
      </c>
      <c r="CK57" s="35">
        <f>+'SEM3'!IK57</f>
        <v>0</v>
      </c>
      <c r="CL57" s="35">
        <f>+'SEM3'!IL57</f>
        <v>0</v>
      </c>
      <c r="CM57" s="35">
        <f>+'SEM3'!IM57</f>
        <v>0</v>
      </c>
      <c r="CN57" s="100">
        <f>+'SEM3'!IN57</f>
        <v/>
      </c>
      <c r="CO57" s="35">
        <f>+'SEM3'!IO57</f>
        <v>0</v>
      </c>
      <c r="CP57" s="35">
        <f>+'SEM3'!IP57</f>
        <v>0</v>
      </c>
      <c r="CQ57" s="35">
        <f>+'SEM3'!IQ57</f>
        <v>0</v>
      </c>
      <c r="CR57" s="35">
        <f>+'SEM3'!IR57</f>
        <v>0</v>
      </c>
      <c r="CS57" s="35">
        <f>+'SEM3'!IS57</f>
        <v>0</v>
      </c>
      <c r="CT57" s="23">
        <f>+'SEM3'!IT57</f>
        <v>0</v>
      </c>
      <c r="CU57" s="26">
        <f>+'SEM3'!IU57</f>
        <v>0</v>
      </c>
      <c r="CV57" s="42" t="str">
        <f>IFERROR(CD57/CC57,"-")</f>
        <v>-</v>
      </c>
      <c r="CW57" s="89" t="str">
        <f>IFERROR((CF57+CG57)/CC57,"-")</f>
        <v>-</v>
      </c>
      <c r="CX57" s="43" t="str">
        <f>IFERROR(CE57/CD57,"-")</f>
        <v>-</v>
      </c>
      <c r="CY57" s="43" t="str">
        <f>IFERROR((CH57+CF57)/CD57,"-")</f>
        <v>-</v>
      </c>
      <c r="CZ57" s="43" t="str">
        <f>IFERROR((CK57+CG57)/CD57,"-")</f>
        <v>-</v>
      </c>
      <c r="DA57" s="43" t="str">
        <f>IFERROR(CN57/CD57,"-")</f>
        <v>-</v>
      </c>
      <c r="DB57" s="43" t="str">
        <f>IFERROR(CF57/(CH57+CF57),"-")</f>
        <v>-</v>
      </c>
      <c r="DC57" s="43" t="str">
        <f>IFERROR(CG57/(CK57+CG57),"-")</f>
        <v>-</v>
      </c>
      <c r="DD57" s="43" t="str">
        <f>IFERROR(CF57/CD57,"-")</f>
        <v>-</v>
      </c>
      <c r="DE57" s="43" t="str">
        <f>IFERROR(CI57/CD57,"-")</f>
        <v>-</v>
      </c>
      <c r="DF57" s="43" t="str">
        <f>IFERROR(CJ57/CD57,"-")</f>
        <v>-</v>
      </c>
      <c r="DG57" s="43" t="str">
        <f>IFERROR(CG57/CD57,"-")</f>
        <v>-</v>
      </c>
      <c r="DH57" s="43" t="str">
        <f>IFERROR(CL57/CD57,"-")</f>
        <v>-</v>
      </c>
      <c r="DI57" s="43" t="str">
        <f>IFERROR(CM57/CD57,"-")</f>
        <v>-</v>
      </c>
      <c r="DJ57" s="43" t="str">
        <f>IFERROR(CO57/CD57,"-")</f>
        <v>-</v>
      </c>
      <c r="DK57" s="43" t="str">
        <f>IFERROR(CP57/CD57,"-")</f>
        <v>-</v>
      </c>
      <c r="DL57" s="44" t="str">
        <f>IFERROR(CQ57/CC57,"-")</f>
        <v>-</v>
      </c>
      <c r="DM57" s="44" t="str">
        <f>IFERROR(CR57/(CH57+CF57),"-")</f>
        <v>-</v>
      </c>
      <c r="DN57" s="44" t="str">
        <f>IFERROR((CS57/(CK57+CG57))/12,"-")</f>
        <v>-</v>
      </c>
      <c r="DO57" s="90" t="str">
        <f>IFERROR((CU57-CT57)/12/CN57,"-")</f>
        <v>-</v>
      </c>
      <c r="DP57" s="39">
        <f>+'SEM4'!IC57</f>
        <v>0</v>
      </c>
      <c r="DQ57" s="99">
        <f>SUM(DU57:EC57)</f>
        <v>0</v>
      </c>
      <c r="DR57" s="99">
        <f>SUM(DU57:EA57)</f>
        <v>0</v>
      </c>
      <c r="DS57" s="100">
        <f>DV57+DW57</f>
        <v>0</v>
      </c>
      <c r="DT57" s="100">
        <f>DY57+DZ57</f>
        <v>0</v>
      </c>
      <c r="DU57" s="35">
        <f>+'SEM4'!IH57</f>
        <v>0</v>
      </c>
      <c r="DV57" s="35">
        <f>+'SEM4'!II57</f>
        <v>0</v>
      </c>
      <c r="DW57" s="35">
        <f>+'SEM4'!IJ57</f>
        <v>0</v>
      </c>
      <c r="DX57" s="35">
        <f>+'SEM4'!IK57</f>
        <v>0</v>
      </c>
      <c r="DY57" s="35">
        <f>+'SEM4'!IL57</f>
        <v>0</v>
      </c>
      <c r="DZ57" s="35">
        <f>+'SEM4'!IM57</f>
        <v>0</v>
      </c>
      <c r="EA57" s="100">
        <f>+'SEM4'!IN57</f>
        <v/>
      </c>
      <c r="EB57" s="35">
        <f>+'SEM4'!IO57</f>
        <v>0</v>
      </c>
      <c r="EC57" s="35">
        <f>+'SEM4'!IP57</f>
        <v>0</v>
      </c>
      <c r="ED57" s="35">
        <f>+'SEM4'!IQ57</f>
        <v>0</v>
      </c>
      <c r="EE57" s="35">
        <f>+'SEM4'!IR57</f>
        <v>0</v>
      </c>
      <c r="EF57" s="35">
        <f>+'SEM4'!IS57</f>
        <v>0</v>
      </c>
      <c r="EG57" s="23">
        <f>+'SEM4'!IT57</f>
        <v>0</v>
      </c>
      <c r="EH57" s="26">
        <f>+'SEM4'!IU57</f>
        <v>0</v>
      </c>
      <c r="EI57" s="42" t="str">
        <f>IFERROR(DQ57/DP57,"-")</f>
        <v>-</v>
      </c>
      <c r="EJ57" s="89" t="str">
        <f>IFERROR((DS57+DT57)/DP57,"-")</f>
        <v>-</v>
      </c>
      <c r="EK57" s="43" t="str">
        <f>IFERROR(DR57/DQ57,"-")</f>
        <v>-</v>
      </c>
      <c r="EL57" s="43" t="str">
        <f>IFERROR((DU57+DS57)/DQ57,"-")</f>
        <v>-</v>
      </c>
      <c r="EM57" s="43" t="str">
        <f>IFERROR((DX57+DT57)/DQ57,"-")</f>
        <v>-</v>
      </c>
      <c r="EN57" s="43" t="str">
        <f>IFERROR(EA57/DQ57,"-")</f>
        <v>-</v>
      </c>
      <c r="EO57" s="43" t="str">
        <f>IFERROR(DS57/(DU57+DS57),"-")</f>
        <v>-</v>
      </c>
      <c r="EP57" s="43" t="str">
        <f>IFERROR(DT57/(DX57+DT57),"-")</f>
        <v>-</v>
      </c>
      <c r="EQ57" s="43" t="str">
        <f>IFERROR(DS57/DQ57,"-")</f>
        <v>-</v>
      </c>
      <c r="ER57" s="43" t="str">
        <f>IFERROR(DV57/DQ57,"-")</f>
        <v>-</v>
      </c>
      <c r="ES57" s="43" t="str">
        <f>IFERROR(DW57/DQ57,"-")</f>
        <v>-</v>
      </c>
      <c r="ET57" s="43" t="str">
        <f>IFERROR(DT57/DQ57,"-")</f>
        <v>-</v>
      </c>
      <c r="EU57" s="43" t="str">
        <f>IFERROR(DY57/DQ57,"-")</f>
        <v>-</v>
      </c>
      <c r="EV57" s="43" t="str">
        <f>IFERROR(DZ57/DQ57,"-")</f>
        <v>-</v>
      </c>
      <c r="EW57" s="43" t="str">
        <f>IFERROR(EB57/DQ57,"-")</f>
        <v>-</v>
      </c>
      <c r="EX57" s="43" t="str">
        <f>IFERROR(EC57/DQ57,"-")</f>
        <v>-</v>
      </c>
      <c r="EY57" s="44" t="str">
        <f>IFERROR(ED57/DP57,"-")</f>
        <v>-</v>
      </c>
      <c r="EZ57" s="44" t="str">
        <f>IFERROR(EE57/(DU57+DS57),"-")</f>
        <v>-</v>
      </c>
      <c r="FA57" s="44" t="str">
        <f>IFERROR((EF57/(DX57+DT57))/12,"-")</f>
        <v>-</v>
      </c>
      <c r="FB57" s="90" t="str">
        <f>IFERROR((EH57-EG57)/12/EA57,"-")</f>
        <v>-</v>
      </c>
      <c r="FC57" s="39">
        <f>+'SEM5'!IC57</f>
        <v>0</v>
      </c>
      <c r="FD57" s="99">
        <f>SUM(FH57:FP57)</f>
        <v>0</v>
      </c>
      <c r="FE57" s="99">
        <f>SUM(FH57:FN57)</f>
        <v>0</v>
      </c>
      <c r="FF57" s="100">
        <f>FI57+FJ57</f>
        <v>0</v>
      </c>
      <c r="FG57" s="100">
        <f>FL57+FM57</f>
        <v>0</v>
      </c>
      <c r="FH57" s="35">
        <f>+'SEM5'!IH57</f>
        <v>0</v>
      </c>
      <c r="FI57" s="35">
        <f>+'SEM5'!II57</f>
        <v>0</v>
      </c>
      <c r="FJ57" s="35">
        <f>+'SEM5'!IJ57</f>
        <v>0</v>
      </c>
      <c r="FK57" s="35">
        <f>+'SEM5'!IK57</f>
        <v>0</v>
      </c>
      <c r="FL57" s="35">
        <f>+'SEM5'!IL57</f>
        <v>0</v>
      </c>
      <c r="FM57" s="35">
        <f>+'SEM5'!IM57</f>
        <v>0</v>
      </c>
      <c r="FN57" s="100">
        <f>+'SEM5'!IN57</f>
        <v/>
      </c>
      <c r="FO57" s="35">
        <f>+'SEM5'!IO57</f>
        <v>0</v>
      </c>
      <c r="FP57" s="35">
        <f>+'SEM5'!IP57</f>
        <v>0</v>
      </c>
      <c r="FQ57" s="35">
        <f>+'SEM5'!IQ57</f>
        <v>0</v>
      </c>
      <c r="FR57" s="35">
        <f>+'SEM5'!IR57</f>
        <v>0</v>
      </c>
      <c r="FS57" s="35">
        <f>+'SEM5'!IS57</f>
        <v>0</v>
      </c>
      <c r="FT57" s="23">
        <f>+'SEM5'!IT57</f>
        <v>0</v>
      </c>
      <c r="FU57" s="26">
        <f>+'SEM5'!IU57</f>
        <v>0</v>
      </c>
      <c r="FV57" s="42" t="str">
        <f>IFERROR(FD57/FC57,"-")</f>
        <v>-</v>
      </c>
      <c r="FW57" s="89" t="str">
        <f>IFERROR((FF57+FG57)/FC57,"-")</f>
        <v>-</v>
      </c>
      <c r="FX57" s="43" t="str">
        <f>IFERROR(FE57/FD57,"-")</f>
        <v>-</v>
      </c>
      <c r="FY57" s="43" t="str">
        <f>IFERROR((FH57+FF57)/FD57,"-")</f>
        <v>-</v>
      </c>
      <c r="FZ57" s="43" t="str">
        <f>IFERROR((FK57+FG57)/FD57,"-")</f>
        <v>-</v>
      </c>
      <c r="GA57" s="43" t="str">
        <f>IFERROR(FN57/FD57,"-")</f>
        <v>-</v>
      </c>
      <c r="GB57" s="43" t="str">
        <f>IFERROR(FF57/(FH57+FF57),"-")</f>
        <v>-</v>
      </c>
      <c r="GC57" s="43" t="str">
        <f>IFERROR(FG57/(FK57+FG57),"-")</f>
        <v>-</v>
      </c>
      <c r="GD57" s="43" t="str">
        <f>IFERROR(FF57/FD57,"-")</f>
        <v>-</v>
      </c>
      <c r="GE57" s="43" t="str">
        <f>IFERROR(FI57/FD57,"-")</f>
        <v>-</v>
      </c>
      <c r="GF57" s="43" t="str">
        <f>IFERROR(FJ57/FD57,"-")</f>
        <v>-</v>
      </c>
      <c r="GG57" s="43" t="str">
        <f>IFERROR(FG57/FD57,"-")</f>
        <v>-</v>
      </c>
      <c r="GH57" s="43" t="str">
        <f>IFERROR(FL57/FD57,"-")</f>
        <v>-</v>
      </c>
      <c r="GI57" s="43" t="str">
        <f>IFERROR(FM57/FD57,"-")</f>
        <v>-</v>
      </c>
      <c r="GJ57" s="43" t="str">
        <f>IFERROR(FO57/FD57,"-")</f>
        <v>-</v>
      </c>
      <c r="GK57" s="43" t="str">
        <f>IFERROR(FP57/FD57,"-")</f>
        <v>-</v>
      </c>
      <c r="GL57" s="44" t="str">
        <f>IFERROR(FQ57/FC57,"-")</f>
        <v>-</v>
      </c>
      <c r="GM57" s="44" t="str">
        <f>IFERROR(FR57/(FH57+FF57),"-")</f>
        <v>-</v>
      </c>
      <c r="GN57" s="44" t="str">
        <f>IFERROR((FS57/(FK57+FG57))/12,"-")</f>
        <v>-</v>
      </c>
      <c r="GO57" s="90" t="str">
        <f>IFERROR((FU57-FT57)/12/FN57,"-")</f>
        <v>-</v>
      </c>
      <c r="GP57" s="39">
        <f>'SEM6'!IC57</f>
        <v>0</v>
      </c>
      <c r="GQ57" s="99">
        <f>SUM(GU57:HC57)</f>
        <v>0</v>
      </c>
      <c r="GR57" s="99">
        <f>SUM(GU57:HA57)</f>
        <v>0</v>
      </c>
      <c r="GS57" s="100">
        <f>GV57+GW57</f>
        <v>0</v>
      </c>
      <c r="GT57" s="100">
        <f>GY57+GZ57</f>
        <v>0</v>
      </c>
      <c r="GU57" s="35">
        <f>'SEM6'!IH57</f>
        <v>0</v>
      </c>
      <c r="GV57" s="35">
        <f>'SEM6'!II57</f>
        <v>0</v>
      </c>
      <c r="GW57" s="35">
        <f>'SEM6'!IJ57</f>
        <v>0</v>
      </c>
      <c r="GX57" s="35">
        <f>'SEM6'!IK57</f>
        <v>0</v>
      </c>
      <c r="GY57" s="35">
        <f>'SEM6'!IL57</f>
        <v>0</v>
      </c>
      <c r="GZ57" s="35">
        <f>'SEM6'!IM57</f>
        <v>0</v>
      </c>
      <c r="HA57" s="100">
        <f>'SEM6'!IN57</f>
        <v/>
      </c>
      <c r="HB57" s="35">
        <f>'SEM6'!IO57</f>
        <v>0</v>
      </c>
      <c r="HC57" s="35">
        <f>'SEM6'!IP57</f>
        <v>0</v>
      </c>
      <c r="HD57" s="35">
        <f>'SEM6'!IQ57</f>
        <v>0</v>
      </c>
      <c r="HE57" s="35">
        <f>'SEM6'!IR57</f>
        <v>0</v>
      </c>
      <c r="HF57" s="35">
        <f>'SEM6'!IS57</f>
        <v>0</v>
      </c>
      <c r="HG57" s="23">
        <f>'SEM6'!IT57</f>
        <v>0</v>
      </c>
      <c r="HH57" s="26">
        <f>'SEM6'!IU57</f>
        <v>0</v>
      </c>
      <c r="HI57" s="42" t="str">
        <f>IFERROR(GQ57/GP57,"-")</f>
        <v>-</v>
      </c>
      <c r="HJ57" s="89" t="str">
        <f>IFERROR((GS57+GT57)/GP57,"-")</f>
        <v>-</v>
      </c>
      <c r="HK57" s="43" t="str">
        <f>IFERROR(GR57/GQ57,"-")</f>
        <v>-</v>
      </c>
      <c r="HL57" s="43" t="str">
        <f>IFERROR((GU57+GS57)/GQ57,"-")</f>
        <v>-</v>
      </c>
      <c r="HM57" s="43" t="str">
        <f>IFERROR((GX57+GT57)/GQ57,"-")</f>
        <v>-</v>
      </c>
      <c r="HN57" s="43" t="str">
        <f>IFERROR(HA57/GQ57,"-")</f>
        <v>-</v>
      </c>
      <c r="HO57" s="43" t="str">
        <f>IFERROR(GS57/(GU57+GS57),"-")</f>
        <v>-</v>
      </c>
      <c r="HP57" s="43" t="str">
        <f>IFERROR(GT57/(GX57+GT57),"-")</f>
        <v>-</v>
      </c>
      <c r="HQ57" s="43" t="str">
        <f>IFERROR(GS57/GQ57,"-")</f>
        <v>-</v>
      </c>
      <c r="HR57" s="43" t="str">
        <f>IFERROR(GV57/GQ57,"-")</f>
        <v>-</v>
      </c>
      <c r="HS57" s="43" t="str">
        <f>IFERROR(GW57/GQ57,"-")</f>
        <v>-</v>
      </c>
      <c r="HT57" s="43" t="str">
        <f>IFERROR(GT57/GQ57,"-")</f>
        <v>-</v>
      </c>
      <c r="HU57" s="43" t="str">
        <f>IFERROR(GY57/GQ57,"-")</f>
        <v>-</v>
      </c>
      <c r="HV57" s="43" t="str">
        <f>IFERROR(GZ57/GQ57,"-")</f>
        <v>-</v>
      </c>
      <c r="HW57" s="43" t="str">
        <f>IFERROR(HB57/GQ57,"-")</f>
        <v>-</v>
      </c>
      <c r="HX57" s="43" t="str">
        <f>IFERROR(HC57/GQ57,"-")</f>
        <v>-</v>
      </c>
      <c r="HY57" s="44" t="str">
        <f>IFERROR(HD57/GP57,"-")</f>
        <v>-</v>
      </c>
      <c r="HZ57" s="44" t="str">
        <f>IFERROR(HE57/(GU57+GS57),"-")</f>
        <v>-</v>
      </c>
      <c r="IA57" s="44" t="str">
        <f>IFERROR((HF57/(GX57+GT57))/12,"-")</f>
        <v>-</v>
      </c>
      <c r="IB57" s="90" t="str">
        <f>IFERROR((HH57-HG57)/12/HA57,"-")</f>
        <v>-</v>
      </c>
      <c r="IC57" s="39">
        <f>'CUMUL Novembre 2022'!C57</f>
        <v>0</v>
      </c>
      <c r="ID57" s="112">
        <f>SUM(IH57:IP57)</f>
        <v>0</v>
      </c>
      <c r="IE57" s="112">
        <f>SUM(IH57:IN57)</f>
        <v>0</v>
      </c>
      <c r="IF57" s="113">
        <f>II57+IJ57</f>
        <v>0</v>
      </c>
      <c r="IG57" s="113">
        <f>IL57+IM57</f>
        <v>0</v>
      </c>
      <c r="IH57" s="35">
        <f>'CUMUL Novembre 2022'!H57</f>
        <v>0</v>
      </c>
      <c r="II57" s="35">
        <f>'CUMUL Novembre 2022'!I57</f>
        <v>0</v>
      </c>
      <c r="IJ57" s="35">
        <f>'CUMUL Novembre 2022'!J57</f>
        <v>0</v>
      </c>
      <c r="IK57" s="35">
        <f>'CUMUL Novembre 2022'!K57</f>
        <v>0</v>
      </c>
      <c r="IL57" s="35">
        <f>'CUMUL Novembre 2022'!L57</f>
        <v>0</v>
      </c>
      <c r="IM57" s="35">
        <f>'CUMUL Novembre 2022'!M57</f>
        <v>0</v>
      </c>
      <c r="IN57" s="113">
        <f>'CUMUL Novembre 2022'!N57</f>
        <v>0</v>
      </c>
      <c r="IO57" s="35">
        <f>'CUMUL Novembre 2022'!O57</f>
        <v>0</v>
      </c>
      <c r="IP57" s="35">
        <f>'CUMUL Novembre 2022'!P57</f>
        <v>0</v>
      </c>
      <c r="IQ57" s="35">
        <f>'CUMUL Novembre 2022'!Q57</f>
        <v>0</v>
      </c>
      <c r="IR57" s="35">
        <f>'CUMUL Novembre 2022'!R57</f>
        <v>0</v>
      </c>
      <c r="IS57" s="35">
        <f>'CUMUL Novembre 2022'!S57</f>
        <v>0</v>
      </c>
      <c r="IT57" s="23">
        <f>'CUMUL Novembre 2022'!T57</f>
        <v>0</v>
      </c>
      <c r="IU57" s="26">
        <f>'CUMUL Novembre 2022'!U57</f>
        <v>0</v>
      </c>
      <c r="IV57" s="125" t="str">
        <f>IFERROR(ID57/IC57,"-")</f>
        <v>-</v>
      </c>
      <c r="IW57" s="126" t="str">
        <f>IFERROR((IF57+IG57)/IC57,"-")</f>
        <v>-</v>
      </c>
      <c r="IX57" s="127" t="str">
        <f>IFERROR(IE57/ID57,"-")</f>
        <v>-</v>
      </c>
      <c r="IY57" s="127" t="str">
        <f>IFERROR((IH57+IF57)/ID57,"-")</f>
        <v>-</v>
      </c>
      <c r="IZ57" s="127" t="str">
        <f>IFERROR((IK57+IG57)/ID57,"-")</f>
        <v>-</v>
      </c>
      <c r="JA57" s="127" t="str">
        <f>IFERROR(IN57/ID57,"-")</f>
        <v>-</v>
      </c>
      <c r="JB57" s="127" t="str">
        <f>IFERROR(IF57/(IH57+IF57),"-")</f>
        <v>-</v>
      </c>
      <c r="JC57" s="127" t="str">
        <f>IFERROR(IG57/(IK57+IG57),"-")</f>
        <v>-</v>
      </c>
      <c r="JD57" s="127" t="str">
        <f>IFERROR(IF57/ID57,"-")</f>
        <v>-</v>
      </c>
      <c r="JE57" s="127" t="str">
        <f>IFERROR(II57/ID57,"-")</f>
        <v>-</v>
      </c>
      <c r="JF57" s="127" t="str">
        <f>IFERROR(IJ57/ID57,"-")</f>
        <v>-</v>
      </c>
      <c r="JG57" s="127" t="str">
        <f>IFERROR(IG57/ID57,"-")</f>
        <v>-</v>
      </c>
      <c r="JH57" s="127" t="str">
        <f>IFERROR(IL57/ID57,"-")</f>
        <v>-</v>
      </c>
      <c r="JI57" s="127" t="str">
        <f>IFERROR(IM57/ID57,"-")</f>
        <v>-</v>
      </c>
      <c r="JJ57" s="127" t="str">
        <f>IFERROR(IO57/ID57,"-")</f>
        <v>-</v>
      </c>
      <c r="JK57" s="127" t="str">
        <f>IFERROR(IP57/ID57,"-")</f>
        <v>-</v>
      </c>
      <c r="JL57" s="128" t="str">
        <f>IFERROR(IQ57/IC57,"-")</f>
        <v>-</v>
      </c>
      <c r="JM57" s="128" t="str">
        <f>IFERROR(IR57/(IH57+IF57),"-")</f>
        <v>-</v>
      </c>
      <c r="JN57" s="128" t="str">
        <f>IFERROR((IS57/(IK57+IG57))/12,"-")</f>
        <v>-</v>
      </c>
      <c r="JO57" s="129" t="str">
        <f>IFERROR((IU57-IT57)/12/IN57,"-")</f>
        <v>-</v>
      </c>
    </row>
    <row r="58" spans="1:275" customHeight="1" ht="15.75">
      <c r="A58" s="14" t="b">
        <f>IFERROR('SEM1'!A58,"-")</f>
        <v>0</v>
      </c>
      <c r="B58" s="14" t="b">
        <f>IFERROR('SEM1'!B58,"-")</f>
        <v>0</v>
      </c>
      <c r="C58" s="39">
        <f>+'SEM1'!IC58</f>
        <v>0</v>
      </c>
      <c r="D58" s="99">
        <f>SUM(H58:P58)</f>
        <v>0</v>
      </c>
      <c r="E58" s="99">
        <f>SUM(H58:N58)</f>
        <v>0</v>
      </c>
      <c r="F58" s="100">
        <f>I58+J58</f>
        <v>0</v>
      </c>
      <c r="G58" s="100">
        <f>L58+M58</f>
        <v>0</v>
      </c>
      <c r="H58" s="35">
        <f>+'SEM1'!IH58</f>
        <v>0</v>
      </c>
      <c r="I58" s="35">
        <f>+'SEM1'!II58</f>
        <v>0</v>
      </c>
      <c r="J58" s="35">
        <f>+'SEM1'!IJ58</f>
        <v>0</v>
      </c>
      <c r="K58" s="35">
        <f>+'SEM1'!IK58</f>
        <v>0</v>
      </c>
      <c r="L58" s="35">
        <f>+'SEM1'!IL58</f>
        <v>0</v>
      </c>
      <c r="M58" s="35">
        <f>+'SEM1'!IM58</f>
        <v>0</v>
      </c>
      <c r="N58" s="100">
        <f>+'SEM1'!IN58</f>
        <v/>
      </c>
      <c r="O58" s="35">
        <f>+'SEM1'!IO58</f>
        <v>0</v>
      </c>
      <c r="P58" s="35">
        <f>+'SEM1'!IP58</f>
        <v>0</v>
      </c>
      <c r="Q58" s="35">
        <f>+'SEM1'!IQ58</f>
        <v>0</v>
      </c>
      <c r="R58" s="35">
        <f>+'SEM1'!IR58</f>
        <v>0</v>
      </c>
      <c r="S58" s="35">
        <f>+'SEM1'!IS58</f>
        <v>0</v>
      </c>
      <c r="T58" s="23">
        <f>+'SEM1'!IT58</f>
        <v>0</v>
      </c>
      <c r="U58" s="26">
        <f>+'SEM1'!IU58</f>
        <v>0</v>
      </c>
      <c r="V58" s="42" t="str">
        <f>IFERROR(D58/C58,"-")</f>
        <v>-</v>
      </c>
      <c r="W58" s="89" t="str">
        <f>IFERROR((F58+G58)/C58,"-")</f>
        <v>-</v>
      </c>
      <c r="X58" s="43" t="str">
        <f>IFERROR(E58/D58,"-")</f>
        <v>-</v>
      </c>
      <c r="Y58" s="43" t="str">
        <f>IFERROR((H58+F58)/D58,"-")</f>
        <v>-</v>
      </c>
      <c r="Z58" s="43" t="str">
        <f>IFERROR((K58+G58)/D58,"-")</f>
        <v>-</v>
      </c>
      <c r="AA58" s="43" t="str">
        <f>IFERROR(N58/D58,"-")</f>
        <v>-</v>
      </c>
      <c r="AB58" s="43" t="str">
        <f>IFERROR(F58/(H58+F58),"-")</f>
        <v>-</v>
      </c>
      <c r="AC58" s="43" t="str">
        <f>IFERROR(G58/(K58+G58),"-")</f>
        <v>-</v>
      </c>
      <c r="AD58" s="43" t="str">
        <f>IFERROR(F58/D58,"-")</f>
        <v>-</v>
      </c>
      <c r="AE58" s="43" t="str">
        <f>IFERROR(I58/D58,"-")</f>
        <v>-</v>
      </c>
      <c r="AF58" s="43" t="str">
        <f>IFERROR(J58/D58,"-")</f>
        <v>-</v>
      </c>
      <c r="AG58" s="43" t="str">
        <f>IFERROR(G58/D58,"-")</f>
        <v>-</v>
      </c>
      <c r="AH58" s="43" t="str">
        <f>IFERROR(L58/D58,"-")</f>
        <v>-</v>
      </c>
      <c r="AI58" s="43" t="str">
        <f>IFERROR(M58/D58,"-")</f>
        <v>-</v>
      </c>
      <c r="AJ58" s="43" t="str">
        <f>IFERROR(O58/D58,"-")</f>
        <v>-</v>
      </c>
      <c r="AK58" s="43" t="str">
        <f>IFERROR(P58/D58,"-")</f>
        <v>-</v>
      </c>
      <c r="AL58" s="44" t="str">
        <f>IFERROR(Q58/C58,"-")</f>
        <v>-</v>
      </c>
      <c r="AM58" s="44" t="str">
        <f>IFERROR(R58/(H58+F58),"-")</f>
        <v>-</v>
      </c>
      <c r="AN58" s="44" t="str">
        <f>IFERROR((S58/(K58+G58))/12,"-")</f>
        <v>-</v>
      </c>
      <c r="AO58" s="90" t="str">
        <f>IFERROR((U58-T58)/12/N58,"-")</f>
        <v>-</v>
      </c>
      <c r="AP58" s="39">
        <f>+'SEM2'!IC58</f>
        <v>0</v>
      </c>
      <c r="AQ58" s="99">
        <f>SUM(AU58:BC58)</f>
        <v>0</v>
      </c>
      <c r="AR58" s="99">
        <f>SUM(AU58:BA58)</f>
        <v>0</v>
      </c>
      <c r="AS58" s="100">
        <f>AV58+AW58</f>
        <v>0</v>
      </c>
      <c r="AT58" s="100">
        <f>AY58+AZ58</f>
        <v>0</v>
      </c>
      <c r="AU58" s="35">
        <f>+'SEM2'!IH58</f>
        <v>0</v>
      </c>
      <c r="AV58" s="35">
        <f>+'SEM2'!II58</f>
        <v>0</v>
      </c>
      <c r="AW58" s="35">
        <f>+'SEM2'!IJ58</f>
        <v>0</v>
      </c>
      <c r="AX58" s="35">
        <f>+'SEM2'!IK58</f>
        <v>0</v>
      </c>
      <c r="AY58" s="35">
        <f>+'SEM2'!IL58</f>
        <v>0</v>
      </c>
      <c r="AZ58" s="35">
        <f>+'SEM2'!IM58</f>
        <v>0</v>
      </c>
      <c r="BA58" s="100">
        <f>+'SEM2'!IN58</f>
        <v/>
      </c>
      <c r="BB58" s="35">
        <f>+'SEM2'!IO58</f>
        <v>0</v>
      </c>
      <c r="BC58" s="35">
        <f>+'SEM2'!IP58</f>
        <v>0</v>
      </c>
      <c r="BD58" s="35">
        <f>+'SEM2'!IQ58</f>
        <v>0</v>
      </c>
      <c r="BE58" s="35">
        <f>+'SEM2'!IR58</f>
        <v>0</v>
      </c>
      <c r="BF58" s="35">
        <f>+'SEM2'!IS58</f>
        <v>0</v>
      </c>
      <c r="BG58" s="23">
        <f>+'SEM2'!IT58</f>
        <v>0</v>
      </c>
      <c r="BH58" s="26">
        <f>+'SEM2'!IU58</f>
        <v>0</v>
      </c>
      <c r="BI58" s="42" t="str">
        <f>IFERROR(AQ58/AP58,"-")</f>
        <v>-</v>
      </c>
      <c r="BJ58" s="89" t="str">
        <f>IFERROR((AS58+AT58)/AP58,"-")</f>
        <v>-</v>
      </c>
      <c r="BK58" s="43" t="str">
        <f>IFERROR(AR58/AQ58,"-")</f>
        <v>-</v>
      </c>
      <c r="BL58" s="43" t="str">
        <f>IFERROR((AU58+AS58)/AQ58,"-")</f>
        <v>-</v>
      </c>
      <c r="BM58" s="43" t="str">
        <f>IFERROR((AX58+AT58)/AQ58,"-")</f>
        <v>-</v>
      </c>
      <c r="BN58" s="43" t="str">
        <f>IFERROR(BA58/AQ58,"-")</f>
        <v>-</v>
      </c>
      <c r="BO58" s="43" t="str">
        <f>IFERROR(AS58/(AU58+AS58),"-")</f>
        <v>-</v>
      </c>
      <c r="BP58" s="43" t="str">
        <f>IFERROR(AT58/(AX58+AT58),"-")</f>
        <v>-</v>
      </c>
      <c r="BQ58" s="43" t="str">
        <f>IFERROR(AS58/AQ58,"-")</f>
        <v>-</v>
      </c>
      <c r="BR58" s="43" t="str">
        <f>IFERROR(AV58/AQ58,"-")</f>
        <v>-</v>
      </c>
      <c r="BS58" s="43" t="str">
        <f>IFERROR(AW58/AQ58,"-")</f>
        <v>-</v>
      </c>
      <c r="BT58" s="43" t="str">
        <f>IFERROR(AT58/AQ58,"-")</f>
        <v>-</v>
      </c>
      <c r="BU58" s="43" t="str">
        <f>IFERROR(AY58/AQ58,"-")</f>
        <v>-</v>
      </c>
      <c r="BV58" s="43" t="str">
        <f>IFERROR(AZ58/AQ58,"-")</f>
        <v>-</v>
      </c>
      <c r="BW58" s="43" t="str">
        <f>IFERROR(BB58/AQ58,"-")</f>
        <v>-</v>
      </c>
      <c r="BX58" s="43" t="str">
        <f>IFERROR(BC58/AQ58,"-")</f>
        <v>-</v>
      </c>
      <c r="BY58" s="44" t="str">
        <f>IFERROR(BD58/AP58,"-")</f>
        <v>-</v>
      </c>
      <c r="BZ58" s="44" t="str">
        <f>IFERROR(BE58/(AU58+AS58),"-")</f>
        <v>-</v>
      </c>
      <c r="CA58" s="44" t="str">
        <f>IFERROR((BF58/(AX58+AT58))/12,"-")</f>
        <v>-</v>
      </c>
      <c r="CB58" s="90" t="str">
        <f>IFERROR((BH58-BG58)/12/BA58,"-")</f>
        <v>-</v>
      </c>
      <c r="CC58" s="39">
        <f>+'SEM3'!IC58</f>
        <v>0</v>
      </c>
      <c r="CD58" s="99">
        <f>SUM(CH58:CP58)</f>
        <v>0</v>
      </c>
      <c r="CE58" s="99">
        <f>SUM(CH58:CN58)</f>
        <v>0</v>
      </c>
      <c r="CF58" s="100">
        <f>CI58+CJ58</f>
        <v>0</v>
      </c>
      <c r="CG58" s="100">
        <f>CL58+CM58</f>
        <v>0</v>
      </c>
      <c r="CH58" s="35">
        <f>+'SEM3'!IH58</f>
        <v>0</v>
      </c>
      <c r="CI58" s="35">
        <f>+'SEM3'!II58</f>
        <v>0</v>
      </c>
      <c r="CJ58" s="35">
        <f>+'SEM3'!IJ58</f>
        <v>0</v>
      </c>
      <c r="CK58" s="35">
        <f>+'SEM3'!IK58</f>
        <v>0</v>
      </c>
      <c r="CL58" s="35">
        <f>+'SEM3'!IL58</f>
        <v>0</v>
      </c>
      <c r="CM58" s="35">
        <f>+'SEM3'!IM58</f>
        <v>0</v>
      </c>
      <c r="CN58" s="100">
        <f>+'SEM3'!IN58</f>
        <v/>
      </c>
      <c r="CO58" s="35">
        <f>+'SEM3'!IO58</f>
        <v>0</v>
      </c>
      <c r="CP58" s="35">
        <f>+'SEM3'!IP58</f>
        <v>0</v>
      </c>
      <c r="CQ58" s="35">
        <f>+'SEM3'!IQ58</f>
        <v>0</v>
      </c>
      <c r="CR58" s="35">
        <f>+'SEM3'!IR58</f>
        <v>0</v>
      </c>
      <c r="CS58" s="35">
        <f>+'SEM3'!IS58</f>
        <v>0</v>
      </c>
      <c r="CT58" s="23">
        <f>+'SEM3'!IT58</f>
        <v>0</v>
      </c>
      <c r="CU58" s="26">
        <f>+'SEM3'!IU58</f>
        <v>0</v>
      </c>
      <c r="CV58" s="42" t="str">
        <f>IFERROR(CD58/CC58,"-")</f>
        <v>-</v>
      </c>
      <c r="CW58" s="89" t="str">
        <f>IFERROR((CF58+CG58)/CC58,"-")</f>
        <v>-</v>
      </c>
      <c r="CX58" s="43" t="str">
        <f>IFERROR(CE58/CD58,"-")</f>
        <v>-</v>
      </c>
      <c r="CY58" s="43" t="str">
        <f>IFERROR((CH58+CF58)/CD58,"-")</f>
        <v>-</v>
      </c>
      <c r="CZ58" s="43" t="str">
        <f>IFERROR((CK58+CG58)/CD58,"-")</f>
        <v>-</v>
      </c>
      <c r="DA58" s="43" t="str">
        <f>IFERROR(CN58/CD58,"-")</f>
        <v>-</v>
      </c>
      <c r="DB58" s="43" t="str">
        <f>IFERROR(CF58/(CH58+CF58),"-")</f>
        <v>-</v>
      </c>
      <c r="DC58" s="43" t="str">
        <f>IFERROR(CG58/(CK58+CG58),"-")</f>
        <v>-</v>
      </c>
      <c r="DD58" s="43" t="str">
        <f>IFERROR(CF58/CD58,"-")</f>
        <v>-</v>
      </c>
      <c r="DE58" s="43" t="str">
        <f>IFERROR(CI58/CD58,"-")</f>
        <v>-</v>
      </c>
      <c r="DF58" s="43" t="str">
        <f>IFERROR(CJ58/CD58,"-")</f>
        <v>-</v>
      </c>
      <c r="DG58" s="43" t="str">
        <f>IFERROR(CG58/CD58,"-")</f>
        <v>-</v>
      </c>
      <c r="DH58" s="43" t="str">
        <f>IFERROR(CL58/CD58,"-")</f>
        <v>-</v>
      </c>
      <c r="DI58" s="43" t="str">
        <f>IFERROR(CM58/CD58,"-")</f>
        <v>-</v>
      </c>
      <c r="DJ58" s="43" t="str">
        <f>IFERROR(CO58/CD58,"-")</f>
        <v>-</v>
      </c>
      <c r="DK58" s="43" t="str">
        <f>IFERROR(CP58/CD58,"-")</f>
        <v>-</v>
      </c>
      <c r="DL58" s="44" t="str">
        <f>IFERROR(CQ58/CC58,"-")</f>
        <v>-</v>
      </c>
      <c r="DM58" s="44" t="str">
        <f>IFERROR(CR58/(CH58+CF58),"-")</f>
        <v>-</v>
      </c>
      <c r="DN58" s="44" t="str">
        <f>IFERROR((CS58/(CK58+CG58))/12,"-")</f>
        <v>-</v>
      </c>
      <c r="DO58" s="90" t="str">
        <f>IFERROR((CU58-CT58)/12/CN58,"-")</f>
        <v>-</v>
      </c>
      <c r="DP58" s="39">
        <f>+'SEM4'!IC58</f>
        <v>0</v>
      </c>
      <c r="DQ58" s="99">
        <f>SUM(DU58:EC58)</f>
        <v>0</v>
      </c>
      <c r="DR58" s="99">
        <f>SUM(DU58:EA58)</f>
        <v>0</v>
      </c>
      <c r="DS58" s="100">
        <f>DV58+DW58</f>
        <v>0</v>
      </c>
      <c r="DT58" s="100">
        <f>DY58+DZ58</f>
        <v>0</v>
      </c>
      <c r="DU58" s="35">
        <f>+'SEM4'!IH58</f>
        <v>0</v>
      </c>
      <c r="DV58" s="35">
        <f>+'SEM4'!II58</f>
        <v>0</v>
      </c>
      <c r="DW58" s="35">
        <f>+'SEM4'!IJ58</f>
        <v>0</v>
      </c>
      <c r="DX58" s="35">
        <f>+'SEM4'!IK58</f>
        <v>0</v>
      </c>
      <c r="DY58" s="35">
        <f>+'SEM4'!IL58</f>
        <v>0</v>
      </c>
      <c r="DZ58" s="35">
        <f>+'SEM4'!IM58</f>
        <v>0</v>
      </c>
      <c r="EA58" s="100">
        <f>+'SEM4'!IN58</f>
        <v/>
      </c>
      <c r="EB58" s="35">
        <f>+'SEM4'!IO58</f>
        <v>0</v>
      </c>
      <c r="EC58" s="35">
        <f>+'SEM4'!IP58</f>
        <v>0</v>
      </c>
      <c r="ED58" s="35">
        <f>+'SEM4'!IQ58</f>
        <v>0</v>
      </c>
      <c r="EE58" s="35">
        <f>+'SEM4'!IR58</f>
        <v>0</v>
      </c>
      <c r="EF58" s="35">
        <f>+'SEM4'!IS58</f>
        <v>0</v>
      </c>
      <c r="EG58" s="23">
        <f>+'SEM4'!IT58</f>
        <v>0</v>
      </c>
      <c r="EH58" s="26">
        <f>+'SEM4'!IU58</f>
        <v>0</v>
      </c>
      <c r="EI58" s="42" t="str">
        <f>IFERROR(DQ58/DP58,"-")</f>
        <v>-</v>
      </c>
      <c r="EJ58" s="89" t="str">
        <f>IFERROR((DS58+DT58)/DP58,"-")</f>
        <v>-</v>
      </c>
      <c r="EK58" s="43" t="str">
        <f>IFERROR(DR58/DQ58,"-")</f>
        <v>-</v>
      </c>
      <c r="EL58" s="43" t="str">
        <f>IFERROR((DU58+DS58)/DQ58,"-")</f>
        <v>-</v>
      </c>
      <c r="EM58" s="43" t="str">
        <f>IFERROR((DX58+DT58)/DQ58,"-")</f>
        <v>-</v>
      </c>
      <c r="EN58" s="43" t="str">
        <f>IFERROR(EA58/DQ58,"-")</f>
        <v>-</v>
      </c>
      <c r="EO58" s="43" t="str">
        <f>IFERROR(DS58/(DU58+DS58),"-")</f>
        <v>-</v>
      </c>
      <c r="EP58" s="43" t="str">
        <f>IFERROR(DT58/(DX58+DT58),"-")</f>
        <v>-</v>
      </c>
      <c r="EQ58" s="43" t="str">
        <f>IFERROR(DS58/DQ58,"-")</f>
        <v>-</v>
      </c>
      <c r="ER58" s="43" t="str">
        <f>IFERROR(DV58/DQ58,"-")</f>
        <v>-</v>
      </c>
      <c r="ES58" s="43" t="str">
        <f>IFERROR(DW58/DQ58,"-")</f>
        <v>-</v>
      </c>
      <c r="ET58" s="43" t="str">
        <f>IFERROR(DT58/DQ58,"-")</f>
        <v>-</v>
      </c>
      <c r="EU58" s="43" t="str">
        <f>IFERROR(DY58/DQ58,"-")</f>
        <v>-</v>
      </c>
      <c r="EV58" s="43" t="str">
        <f>IFERROR(DZ58/DQ58,"-")</f>
        <v>-</v>
      </c>
      <c r="EW58" s="43" t="str">
        <f>IFERROR(EB58/DQ58,"-")</f>
        <v>-</v>
      </c>
      <c r="EX58" s="43" t="str">
        <f>IFERROR(EC58/DQ58,"-")</f>
        <v>-</v>
      </c>
      <c r="EY58" s="44" t="str">
        <f>IFERROR(ED58/DP58,"-")</f>
        <v>-</v>
      </c>
      <c r="EZ58" s="44" t="str">
        <f>IFERROR(EE58/(DU58+DS58),"-")</f>
        <v>-</v>
      </c>
      <c r="FA58" s="44" t="str">
        <f>IFERROR((EF58/(DX58+DT58))/12,"-")</f>
        <v>-</v>
      </c>
      <c r="FB58" s="90" t="str">
        <f>IFERROR((EH58-EG58)/12/EA58,"-")</f>
        <v>-</v>
      </c>
      <c r="FC58" s="39">
        <f>+'SEM5'!IC58</f>
        <v>0</v>
      </c>
      <c r="FD58" s="99">
        <f>SUM(FH58:FP58)</f>
        <v>0</v>
      </c>
      <c r="FE58" s="99">
        <f>SUM(FH58:FN58)</f>
        <v>0</v>
      </c>
      <c r="FF58" s="100">
        <f>FI58+FJ58</f>
        <v>0</v>
      </c>
      <c r="FG58" s="100">
        <f>FL58+FM58</f>
        <v>0</v>
      </c>
      <c r="FH58" s="35">
        <f>+'SEM5'!IH58</f>
        <v>0</v>
      </c>
      <c r="FI58" s="35">
        <f>+'SEM5'!II58</f>
        <v>0</v>
      </c>
      <c r="FJ58" s="35">
        <f>+'SEM5'!IJ58</f>
        <v>0</v>
      </c>
      <c r="FK58" s="35">
        <f>+'SEM5'!IK58</f>
        <v>0</v>
      </c>
      <c r="FL58" s="35">
        <f>+'SEM5'!IL58</f>
        <v>0</v>
      </c>
      <c r="FM58" s="35">
        <f>+'SEM5'!IM58</f>
        <v>0</v>
      </c>
      <c r="FN58" s="100">
        <f>+'SEM5'!IN58</f>
        <v/>
      </c>
      <c r="FO58" s="35">
        <f>+'SEM5'!IO58</f>
        <v>0</v>
      </c>
      <c r="FP58" s="35">
        <f>+'SEM5'!IP58</f>
        <v>0</v>
      </c>
      <c r="FQ58" s="35">
        <f>+'SEM5'!IQ58</f>
        <v>0</v>
      </c>
      <c r="FR58" s="35">
        <f>+'SEM5'!IR58</f>
        <v>0</v>
      </c>
      <c r="FS58" s="35">
        <f>+'SEM5'!IS58</f>
        <v>0</v>
      </c>
      <c r="FT58" s="23">
        <f>+'SEM5'!IT58</f>
        <v>0</v>
      </c>
      <c r="FU58" s="26">
        <f>+'SEM5'!IU58</f>
        <v>0</v>
      </c>
      <c r="FV58" s="42" t="str">
        <f>IFERROR(FD58/FC58,"-")</f>
        <v>-</v>
      </c>
      <c r="FW58" s="89" t="str">
        <f>IFERROR((FF58+FG58)/FC58,"-")</f>
        <v>-</v>
      </c>
      <c r="FX58" s="43" t="str">
        <f>IFERROR(FE58/FD58,"-")</f>
        <v>-</v>
      </c>
      <c r="FY58" s="43" t="str">
        <f>IFERROR((FH58+FF58)/FD58,"-")</f>
        <v>-</v>
      </c>
      <c r="FZ58" s="43" t="str">
        <f>IFERROR((FK58+FG58)/FD58,"-")</f>
        <v>-</v>
      </c>
      <c r="GA58" s="43" t="str">
        <f>IFERROR(FN58/FD58,"-")</f>
        <v>-</v>
      </c>
      <c r="GB58" s="43" t="str">
        <f>IFERROR(FF58/(FH58+FF58),"-")</f>
        <v>-</v>
      </c>
      <c r="GC58" s="43" t="str">
        <f>IFERROR(FG58/(FK58+FG58),"-")</f>
        <v>-</v>
      </c>
      <c r="GD58" s="43" t="str">
        <f>IFERROR(FF58/FD58,"-")</f>
        <v>-</v>
      </c>
      <c r="GE58" s="43" t="str">
        <f>IFERROR(FI58/FD58,"-")</f>
        <v>-</v>
      </c>
      <c r="GF58" s="43" t="str">
        <f>IFERROR(FJ58/FD58,"-")</f>
        <v>-</v>
      </c>
      <c r="GG58" s="43" t="str">
        <f>IFERROR(FG58/FD58,"-")</f>
        <v>-</v>
      </c>
      <c r="GH58" s="43" t="str">
        <f>IFERROR(FL58/FD58,"-")</f>
        <v>-</v>
      </c>
      <c r="GI58" s="43" t="str">
        <f>IFERROR(FM58/FD58,"-")</f>
        <v>-</v>
      </c>
      <c r="GJ58" s="43" t="str">
        <f>IFERROR(FO58/FD58,"-")</f>
        <v>-</v>
      </c>
      <c r="GK58" s="43" t="str">
        <f>IFERROR(FP58/FD58,"-")</f>
        <v>-</v>
      </c>
      <c r="GL58" s="44" t="str">
        <f>IFERROR(FQ58/FC58,"-")</f>
        <v>-</v>
      </c>
      <c r="GM58" s="44" t="str">
        <f>IFERROR(FR58/(FH58+FF58),"-")</f>
        <v>-</v>
      </c>
      <c r="GN58" s="44" t="str">
        <f>IFERROR((FS58/(FK58+FG58))/12,"-")</f>
        <v>-</v>
      </c>
      <c r="GO58" s="90" t="str">
        <f>IFERROR((FU58-FT58)/12/FN58,"-")</f>
        <v>-</v>
      </c>
      <c r="GP58" s="39">
        <f>'SEM6'!IC58</f>
        <v>0</v>
      </c>
      <c r="GQ58" s="99">
        <f>SUM(GU58:HC58)</f>
        <v>0</v>
      </c>
      <c r="GR58" s="99">
        <f>SUM(GU58:HA58)</f>
        <v>0</v>
      </c>
      <c r="GS58" s="100">
        <f>GV58+GW58</f>
        <v>0</v>
      </c>
      <c r="GT58" s="100">
        <f>GY58+GZ58</f>
        <v>0</v>
      </c>
      <c r="GU58" s="35">
        <f>'SEM6'!IH58</f>
        <v>0</v>
      </c>
      <c r="GV58" s="35">
        <f>'SEM6'!II58</f>
        <v>0</v>
      </c>
      <c r="GW58" s="35">
        <f>'SEM6'!IJ58</f>
        <v>0</v>
      </c>
      <c r="GX58" s="35">
        <f>'SEM6'!IK58</f>
        <v>0</v>
      </c>
      <c r="GY58" s="35">
        <f>'SEM6'!IL58</f>
        <v>0</v>
      </c>
      <c r="GZ58" s="35">
        <f>'SEM6'!IM58</f>
        <v>0</v>
      </c>
      <c r="HA58" s="100">
        <f>'SEM6'!IN58</f>
        <v/>
      </c>
      <c r="HB58" s="35">
        <f>'SEM6'!IO58</f>
        <v>0</v>
      </c>
      <c r="HC58" s="35">
        <f>'SEM6'!IP58</f>
        <v>0</v>
      </c>
      <c r="HD58" s="35">
        <f>'SEM6'!IQ58</f>
        <v>0</v>
      </c>
      <c r="HE58" s="35">
        <f>'SEM6'!IR58</f>
        <v>0</v>
      </c>
      <c r="HF58" s="35">
        <f>'SEM6'!IS58</f>
        <v>0</v>
      </c>
      <c r="HG58" s="23">
        <f>'SEM6'!IT58</f>
        <v>0</v>
      </c>
      <c r="HH58" s="26">
        <f>'SEM6'!IU58</f>
        <v>0</v>
      </c>
      <c r="HI58" s="42" t="str">
        <f>IFERROR(GQ58/GP58,"-")</f>
        <v>-</v>
      </c>
      <c r="HJ58" s="89" t="str">
        <f>IFERROR((GS58+GT58)/GP58,"-")</f>
        <v>-</v>
      </c>
      <c r="HK58" s="43" t="str">
        <f>IFERROR(GR58/GQ58,"-")</f>
        <v>-</v>
      </c>
      <c r="HL58" s="43" t="str">
        <f>IFERROR((GU58+GS58)/GQ58,"-")</f>
        <v>-</v>
      </c>
      <c r="HM58" s="43" t="str">
        <f>IFERROR((GX58+GT58)/GQ58,"-")</f>
        <v>-</v>
      </c>
      <c r="HN58" s="43" t="str">
        <f>IFERROR(HA58/GQ58,"-")</f>
        <v>-</v>
      </c>
      <c r="HO58" s="43" t="str">
        <f>IFERROR(GS58/(GU58+GS58),"-")</f>
        <v>-</v>
      </c>
      <c r="HP58" s="43" t="str">
        <f>IFERROR(GT58/(GX58+GT58),"-")</f>
        <v>-</v>
      </c>
      <c r="HQ58" s="43" t="str">
        <f>IFERROR(GS58/GQ58,"-")</f>
        <v>-</v>
      </c>
      <c r="HR58" s="43" t="str">
        <f>IFERROR(GV58/GQ58,"-")</f>
        <v>-</v>
      </c>
      <c r="HS58" s="43" t="str">
        <f>IFERROR(GW58/GQ58,"-")</f>
        <v>-</v>
      </c>
      <c r="HT58" s="43" t="str">
        <f>IFERROR(GT58/GQ58,"-")</f>
        <v>-</v>
      </c>
      <c r="HU58" s="43" t="str">
        <f>IFERROR(GY58/GQ58,"-")</f>
        <v>-</v>
      </c>
      <c r="HV58" s="43" t="str">
        <f>IFERROR(GZ58/GQ58,"-")</f>
        <v>-</v>
      </c>
      <c r="HW58" s="43" t="str">
        <f>IFERROR(HB58/GQ58,"-")</f>
        <v>-</v>
      </c>
      <c r="HX58" s="43" t="str">
        <f>IFERROR(HC58/GQ58,"-")</f>
        <v>-</v>
      </c>
      <c r="HY58" s="44" t="str">
        <f>IFERROR(HD58/GP58,"-")</f>
        <v>-</v>
      </c>
      <c r="HZ58" s="44" t="str">
        <f>IFERROR(HE58/(GU58+GS58),"-")</f>
        <v>-</v>
      </c>
      <c r="IA58" s="44" t="str">
        <f>IFERROR((HF58/(GX58+GT58))/12,"-")</f>
        <v>-</v>
      </c>
      <c r="IB58" s="90" t="str">
        <f>IFERROR((HH58-HG58)/12/HA58,"-")</f>
        <v>-</v>
      </c>
      <c r="IC58" s="39">
        <f>'CUMUL Novembre 2022'!C58</f>
        <v>0</v>
      </c>
      <c r="ID58" s="112">
        <f>SUM(IH58:IP58)</f>
        <v>0</v>
      </c>
      <c r="IE58" s="112">
        <f>SUM(IH58:IN58)</f>
        <v>0</v>
      </c>
      <c r="IF58" s="113">
        <f>II58+IJ58</f>
        <v>0</v>
      </c>
      <c r="IG58" s="113">
        <f>IL58+IM58</f>
        <v>0</v>
      </c>
      <c r="IH58" s="35">
        <f>'CUMUL Novembre 2022'!H58</f>
        <v>0</v>
      </c>
      <c r="II58" s="35">
        <f>'CUMUL Novembre 2022'!I58</f>
        <v>0</v>
      </c>
      <c r="IJ58" s="35">
        <f>'CUMUL Novembre 2022'!J58</f>
        <v>0</v>
      </c>
      <c r="IK58" s="35">
        <f>'CUMUL Novembre 2022'!K58</f>
        <v>0</v>
      </c>
      <c r="IL58" s="35">
        <f>'CUMUL Novembre 2022'!L58</f>
        <v>0</v>
      </c>
      <c r="IM58" s="35">
        <f>'CUMUL Novembre 2022'!M58</f>
        <v>0</v>
      </c>
      <c r="IN58" s="113">
        <f>'CUMUL Novembre 2022'!N58</f>
        <v>0</v>
      </c>
      <c r="IO58" s="35">
        <f>'CUMUL Novembre 2022'!O58</f>
        <v>0</v>
      </c>
      <c r="IP58" s="35">
        <f>'CUMUL Novembre 2022'!P58</f>
        <v>0</v>
      </c>
      <c r="IQ58" s="35">
        <f>'CUMUL Novembre 2022'!Q58</f>
        <v>0</v>
      </c>
      <c r="IR58" s="35">
        <f>'CUMUL Novembre 2022'!R58</f>
        <v>0</v>
      </c>
      <c r="IS58" s="35">
        <f>'CUMUL Novembre 2022'!S58</f>
        <v>0</v>
      </c>
      <c r="IT58" s="23">
        <f>'CUMUL Novembre 2022'!T58</f>
        <v>0</v>
      </c>
      <c r="IU58" s="26">
        <f>'CUMUL Novembre 2022'!U58</f>
        <v>0</v>
      </c>
      <c r="IV58" s="125" t="str">
        <f>IFERROR(ID58/IC58,"-")</f>
        <v>-</v>
      </c>
      <c r="IW58" s="126" t="str">
        <f>IFERROR((IF58+IG58)/IC58,"-")</f>
        <v>-</v>
      </c>
      <c r="IX58" s="127" t="str">
        <f>IFERROR(IE58/ID58,"-")</f>
        <v>-</v>
      </c>
      <c r="IY58" s="127" t="str">
        <f>IFERROR((IH58+IF58)/ID58,"-")</f>
        <v>-</v>
      </c>
      <c r="IZ58" s="127" t="str">
        <f>IFERROR((IK58+IG58)/ID58,"-")</f>
        <v>-</v>
      </c>
      <c r="JA58" s="127" t="str">
        <f>IFERROR(IN58/ID58,"-")</f>
        <v>-</v>
      </c>
      <c r="JB58" s="127" t="str">
        <f>IFERROR(IF58/(IH58+IF58),"-")</f>
        <v>-</v>
      </c>
      <c r="JC58" s="127" t="str">
        <f>IFERROR(IG58/(IK58+IG58),"-")</f>
        <v>-</v>
      </c>
      <c r="JD58" s="127" t="str">
        <f>IFERROR(IF58/ID58,"-")</f>
        <v>-</v>
      </c>
      <c r="JE58" s="127" t="str">
        <f>IFERROR(II58/ID58,"-")</f>
        <v>-</v>
      </c>
      <c r="JF58" s="127" t="str">
        <f>IFERROR(IJ58/ID58,"-")</f>
        <v>-</v>
      </c>
      <c r="JG58" s="127" t="str">
        <f>IFERROR(IG58/ID58,"-")</f>
        <v>-</v>
      </c>
      <c r="JH58" s="127" t="str">
        <f>IFERROR(IL58/ID58,"-")</f>
        <v>-</v>
      </c>
      <c r="JI58" s="127" t="str">
        <f>IFERROR(IM58/ID58,"-")</f>
        <v>-</v>
      </c>
      <c r="JJ58" s="127" t="str">
        <f>IFERROR(IO58/ID58,"-")</f>
        <v>-</v>
      </c>
      <c r="JK58" s="127" t="str">
        <f>IFERROR(IP58/ID58,"-")</f>
        <v>-</v>
      </c>
      <c r="JL58" s="128" t="str">
        <f>IFERROR(IQ58/IC58,"-")</f>
        <v>-</v>
      </c>
      <c r="JM58" s="128" t="str">
        <f>IFERROR(IR58/(IH58+IF58),"-")</f>
        <v>-</v>
      </c>
      <c r="JN58" s="128" t="str">
        <f>IFERROR((IS58/(IK58+IG58))/12,"-")</f>
        <v>-</v>
      </c>
      <c r="JO58" s="129" t="str">
        <f>IFERROR((IU58-IT58)/12/IN58,"-")</f>
        <v>-</v>
      </c>
    </row>
    <row r="59" spans="1:275" customHeight="1" ht="15.75">
      <c r="A59" s="14" t="b">
        <f>IFERROR('SEM1'!A59,"-")</f>
        <v>0</v>
      </c>
      <c r="B59" s="14" t="b">
        <f>IFERROR('SEM1'!B59,"-")</f>
        <v>0</v>
      </c>
      <c r="C59" s="39">
        <f>+'SEM1'!IC59</f>
        <v>0</v>
      </c>
      <c r="D59" s="99">
        <f>SUM(H59:P59)</f>
        <v>0</v>
      </c>
      <c r="E59" s="99">
        <f>SUM(H59:N59)</f>
        <v>0</v>
      </c>
      <c r="F59" s="100">
        <f>I59+J59</f>
        <v>0</v>
      </c>
      <c r="G59" s="100">
        <f>L59+M59</f>
        <v>0</v>
      </c>
      <c r="H59" s="35">
        <f>+'SEM1'!IH59</f>
        <v>0</v>
      </c>
      <c r="I59" s="35">
        <f>+'SEM1'!II59</f>
        <v>0</v>
      </c>
      <c r="J59" s="35">
        <f>+'SEM1'!IJ59</f>
        <v>0</v>
      </c>
      <c r="K59" s="35">
        <f>+'SEM1'!IK59</f>
        <v>0</v>
      </c>
      <c r="L59" s="35">
        <f>+'SEM1'!IL59</f>
        <v>0</v>
      </c>
      <c r="M59" s="35">
        <f>+'SEM1'!IM59</f>
        <v>0</v>
      </c>
      <c r="N59" s="100">
        <f>+'SEM1'!IN59</f>
        <v/>
      </c>
      <c r="O59" s="35">
        <f>+'SEM1'!IO59</f>
        <v>0</v>
      </c>
      <c r="P59" s="35">
        <f>+'SEM1'!IP59</f>
        <v>0</v>
      </c>
      <c r="Q59" s="35">
        <f>+'SEM1'!IQ59</f>
        <v>0</v>
      </c>
      <c r="R59" s="35">
        <f>+'SEM1'!IR59</f>
        <v>0</v>
      </c>
      <c r="S59" s="35">
        <f>+'SEM1'!IS59</f>
        <v>0</v>
      </c>
      <c r="T59" s="23">
        <f>+'SEM1'!IT59</f>
        <v>0</v>
      </c>
      <c r="U59" s="26">
        <f>+'SEM1'!IU59</f>
        <v>0</v>
      </c>
      <c r="V59" s="42" t="str">
        <f>IFERROR(D59/C59,"-")</f>
        <v>-</v>
      </c>
      <c r="W59" s="89" t="str">
        <f>IFERROR((F59+G59)/C59,"-")</f>
        <v>-</v>
      </c>
      <c r="X59" s="43" t="str">
        <f>IFERROR(E59/D59,"-")</f>
        <v>-</v>
      </c>
      <c r="Y59" s="43" t="str">
        <f>IFERROR((H59+F59)/D59,"-")</f>
        <v>-</v>
      </c>
      <c r="Z59" s="43" t="str">
        <f>IFERROR((K59+G59)/D59,"-")</f>
        <v>-</v>
      </c>
      <c r="AA59" s="43" t="str">
        <f>IFERROR(N59/D59,"-")</f>
        <v>-</v>
      </c>
      <c r="AB59" s="43" t="str">
        <f>IFERROR(F59/(H59+F59),"-")</f>
        <v>-</v>
      </c>
      <c r="AC59" s="43" t="str">
        <f>IFERROR(G59/(K59+G59),"-")</f>
        <v>-</v>
      </c>
      <c r="AD59" s="43" t="str">
        <f>IFERROR(F59/D59,"-")</f>
        <v>-</v>
      </c>
      <c r="AE59" s="43" t="str">
        <f>IFERROR(I59/D59,"-")</f>
        <v>-</v>
      </c>
      <c r="AF59" s="43" t="str">
        <f>IFERROR(J59/D59,"-")</f>
        <v>-</v>
      </c>
      <c r="AG59" s="43" t="str">
        <f>IFERROR(G59/D59,"-")</f>
        <v>-</v>
      </c>
      <c r="AH59" s="43" t="str">
        <f>IFERROR(L59/D59,"-")</f>
        <v>-</v>
      </c>
      <c r="AI59" s="43" t="str">
        <f>IFERROR(M59/D59,"-")</f>
        <v>-</v>
      </c>
      <c r="AJ59" s="43" t="str">
        <f>IFERROR(O59/D59,"-")</f>
        <v>-</v>
      </c>
      <c r="AK59" s="43" t="str">
        <f>IFERROR(P59/D59,"-")</f>
        <v>-</v>
      </c>
      <c r="AL59" s="44" t="str">
        <f>IFERROR(Q59/C59,"-")</f>
        <v>-</v>
      </c>
      <c r="AM59" s="44" t="str">
        <f>IFERROR(R59/(H59+F59),"-")</f>
        <v>-</v>
      </c>
      <c r="AN59" s="44" t="str">
        <f>IFERROR((S59/(K59+G59))/12,"-")</f>
        <v>-</v>
      </c>
      <c r="AO59" s="90" t="str">
        <f>IFERROR((U59-T59)/12/N59,"-")</f>
        <v>-</v>
      </c>
      <c r="AP59" s="39">
        <f>+'SEM2'!IC59</f>
        <v>0</v>
      </c>
      <c r="AQ59" s="99">
        <f>SUM(AU59:BC59)</f>
        <v>0</v>
      </c>
      <c r="AR59" s="99">
        <f>SUM(AU59:BA59)</f>
        <v>0</v>
      </c>
      <c r="AS59" s="100">
        <f>AV59+AW59</f>
        <v>0</v>
      </c>
      <c r="AT59" s="100">
        <f>AY59+AZ59</f>
        <v>0</v>
      </c>
      <c r="AU59" s="35">
        <f>+'SEM2'!IH59</f>
        <v>0</v>
      </c>
      <c r="AV59" s="35">
        <f>+'SEM2'!II59</f>
        <v>0</v>
      </c>
      <c r="AW59" s="35">
        <f>+'SEM2'!IJ59</f>
        <v>0</v>
      </c>
      <c r="AX59" s="35">
        <f>+'SEM2'!IK59</f>
        <v>0</v>
      </c>
      <c r="AY59" s="35">
        <f>+'SEM2'!IL59</f>
        <v>0</v>
      </c>
      <c r="AZ59" s="35">
        <f>+'SEM2'!IM59</f>
        <v>0</v>
      </c>
      <c r="BA59" s="100">
        <f>+'SEM2'!IN59</f>
        <v/>
      </c>
      <c r="BB59" s="35">
        <f>+'SEM2'!IO59</f>
        <v>0</v>
      </c>
      <c r="BC59" s="35">
        <f>+'SEM2'!IP59</f>
        <v>0</v>
      </c>
      <c r="BD59" s="35">
        <f>+'SEM2'!IQ59</f>
        <v>0</v>
      </c>
      <c r="BE59" s="35">
        <f>+'SEM2'!IR59</f>
        <v>0</v>
      </c>
      <c r="BF59" s="35">
        <f>+'SEM2'!IS59</f>
        <v>0</v>
      </c>
      <c r="BG59" s="23">
        <f>+'SEM2'!IT59</f>
        <v>0</v>
      </c>
      <c r="BH59" s="26">
        <f>+'SEM2'!IU59</f>
        <v>0</v>
      </c>
      <c r="BI59" s="42" t="str">
        <f>IFERROR(AQ59/AP59,"-")</f>
        <v>-</v>
      </c>
      <c r="BJ59" s="89" t="str">
        <f>IFERROR((AS59+AT59)/AP59,"-")</f>
        <v>-</v>
      </c>
      <c r="BK59" s="43" t="str">
        <f>IFERROR(AR59/AQ59,"-")</f>
        <v>-</v>
      </c>
      <c r="BL59" s="43" t="str">
        <f>IFERROR((AU59+AS59)/AQ59,"-")</f>
        <v>-</v>
      </c>
      <c r="BM59" s="43" t="str">
        <f>IFERROR((AX59+AT59)/AQ59,"-")</f>
        <v>-</v>
      </c>
      <c r="BN59" s="43" t="str">
        <f>IFERROR(BA59/AQ59,"-")</f>
        <v>-</v>
      </c>
      <c r="BO59" s="43" t="str">
        <f>IFERROR(AS59/(AU59+AS59),"-")</f>
        <v>-</v>
      </c>
      <c r="BP59" s="43" t="str">
        <f>IFERROR(AT59/(AX59+AT59),"-")</f>
        <v>-</v>
      </c>
      <c r="BQ59" s="43" t="str">
        <f>IFERROR(AS59/AQ59,"-")</f>
        <v>-</v>
      </c>
      <c r="BR59" s="43" t="str">
        <f>IFERROR(AV59/AQ59,"-")</f>
        <v>-</v>
      </c>
      <c r="BS59" s="43" t="str">
        <f>IFERROR(AW59/AQ59,"-")</f>
        <v>-</v>
      </c>
      <c r="BT59" s="43" t="str">
        <f>IFERROR(AT59/AQ59,"-")</f>
        <v>-</v>
      </c>
      <c r="BU59" s="43" t="str">
        <f>IFERROR(AY59/AQ59,"-")</f>
        <v>-</v>
      </c>
      <c r="BV59" s="43" t="str">
        <f>IFERROR(AZ59/AQ59,"-")</f>
        <v>-</v>
      </c>
      <c r="BW59" s="43" t="str">
        <f>IFERROR(BB59/AQ59,"-")</f>
        <v>-</v>
      </c>
      <c r="BX59" s="43" t="str">
        <f>IFERROR(BC59/AQ59,"-")</f>
        <v>-</v>
      </c>
      <c r="BY59" s="44" t="str">
        <f>IFERROR(BD59/AP59,"-")</f>
        <v>-</v>
      </c>
      <c r="BZ59" s="44" t="str">
        <f>IFERROR(BE59/(AU59+AS59),"-")</f>
        <v>-</v>
      </c>
      <c r="CA59" s="44" t="str">
        <f>IFERROR((BF59/(AX59+AT59))/12,"-")</f>
        <v>-</v>
      </c>
      <c r="CB59" s="90" t="str">
        <f>IFERROR((BH59-BG59)/12/BA59,"-")</f>
        <v>-</v>
      </c>
      <c r="CC59" s="39">
        <f>+'SEM3'!IC59</f>
        <v>0</v>
      </c>
      <c r="CD59" s="99">
        <f>SUM(CH59:CP59)</f>
        <v>0</v>
      </c>
      <c r="CE59" s="99">
        <f>SUM(CH59:CN59)</f>
        <v>0</v>
      </c>
      <c r="CF59" s="100">
        <f>CI59+CJ59</f>
        <v>0</v>
      </c>
      <c r="CG59" s="100">
        <f>CL59+CM59</f>
        <v>0</v>
      </c>
      <c r="CH59" s="35">
        <f>+'SEM3'!IH59</f>
        <v>0</v>
      </c>
      <c r="CI59" s="35">
        <f>+'SEM3'!II59</f>
        <v>0</v>
      </c>
      <c r="CJ59" s="35">
        <f>+'SEM3'!IJ59</f>
        <v>0</v>
      </c>
      <c r="CK59" s="35">
        <f>+'SEM3'!IK59</f>
        <v>0</v>
      </c>
      <c r="CL59" s="35">
        <f>+'SEM3'!IL59</f>
        <v>0</v>
      </c>
      <c r="CM59" s="35">
        <f>+'SEM3'!IM59</f>
        <v>0</v>
      </c>
      <c r="CN59" s="100">
        <f>+'SEM3'!IN59</f>
        <v/>
      </c>
      <c r="CO59" s="35">
        <f>+'SEM3'!IO59</f>
        <v>0</v>
      </c>
      <c r="CP59" s="35">
        <f>+'SEM3'!IP59</f>
        <v>0</v>
      </c>
      <c r="CQ59" s="35">
        <f>+'SEM3'!IQ59</f>
        <v>0</v>
      </c>
      <c r="CR59" s="35">
        <f>+'SEM3'!IR59</f>
        <v>0</v>
      </c>
      <c r="CS59" s="35">
        <f>+'SEM3'!IS59</f>
        <v>0</v>
      </c>
      <c r="CT59" s="23">
        <f>+'SEM3'!IT59</f>
        <v>0</v>
      </c>
      <c r="CU59" s="26">
        <f>+'SEM3'!IU59</f>
        <v>0</v>
      </c>
      <c r="CV59" s="42" t="str">
        <f>IFERROR(CD59/CC59,"-")</f>
        <v>-</v>
      </c>
      <c r="CW59" s="89" t="str">
        <f>IFERROR((CF59+CG59)/CC59,"-")</f>
        <v>-</v>
      </c>
      <c r="CX59" s="43" t="str">
        <f>IFERROR(CE59/CD59,"-")</f>
        <v>-</v>
      </c>
      <c r="CY59" s="43" t="str">
        <f>IFERROR((CH59+CF59)/CD59,"-")</f>
        <v>-</v>
      </c>
      <c r="CZ59" s="43" t="str">
        <f>IFERROR((CK59+CG59)/CD59,"-")</f>
        <v>-</v>
      </c>
      <c r="DA59" s="43" t="str">
        <f>IFERROR(CN59/CD59,"-")</f>
        <v>-</v>
      </c>
      <c r="DB59" s="43" t="str">
        <f>IFERROR(CF59/(CH59+CF59),"-")</f>
        <v>-</v>
      </c>
      <c r="DC59" s="43" t="str">
        <f>IFERROR(CG59/(CK59+CG59),"-")</f>
        <v>-</v>
      </c>
      <c r="DD59" s="43" t="str">
        <f>IFERROR(CF59/CD59,"-")</f>
        <v>-</v>
      </c>
      <c r="DE59" s="43" t="str">
        <f>IFERROR(CI59/CD59,"-")</f>
        <v>-</v>
      </c>
      <c r="DF59" s="43" t="str">
        <f>IFERROR(CJ59/CD59,"-")</f>
        <v>-</v>
      </c>
      <c r="DG59" s="43" t="str">
        <f>IFERROR(CG59/CD59,"-")</f>
        <v>-</v>
      </c>
      <c r="DH59" s="43" t="str">
        <f>IFERROR(CL59/CD59,"-")</f>
        <v>-</v>
      </c>
      <c r="DI59" s="43" t="str">
        <f>IFERROR(CM59/CD59,"-")</f>
        <v>-</v>
      </c>
      <c r="DJ59" s="43" t="str">
        <f>IFERROR(CO59/CD59,"-")</f>
        <v>-</v>
      </c>
      <c r="DK59" s="43" t="str">
        <f>IFERROR(CP59/CD59,"-")</f>
        <v>-</v>
      </c>
      <c r="DL59" s="44" t="str">
        <f>IFERROR(CQ59/CC59,"-")</f>
        <v>-</v>
      </c>
      <c r="DM59" s="44" t="str">
        <f>IFERROR(CR59/(CH59+CF59),"-")</f>
        <v>-</v>
      </c>
      <c r="DN59" s="44" t="str">
        <f>IFERROR((CS59/(CK59+CG59))/12,"-")</f>
        <v>-</v>
      </c>
      <c r="DO59" s="90" t="str">
        <f>IFERROR((CU59-CT59)/12/CN59,"-")</f>
        <v>-</v>
      </c>
      <c r="DP59" s="39">
        <f>+'SEM4'!IC59</f>
        <v>0</v>
      </c>
      <c r="DQ59" s="99">
        <f>SUM(DU59:EC59)</f>
        <v>0</v>
      </c>
      <c r="DR59" s="99">
        <f>SUM(DU59:EA59)</f>
        <v>0</v>
      </c>
      <c r="DS59" s="100">
        <f>DV59+DW59</f>
        <v>0</v>
      </c>
      <c r="DT59" s="100">
        <f>DY59+DZ59</f>
        <v>0</v>
      </c>
      <c r="DU59" s="35">
        <f>+'SEM4'!IH59</f>
        <v>0</v>
      </c>
      <c r="DV59" s="35">
        <f>+'SEM4'!II59</f>
        <v>0</v>
      </c>
      <c r="DW59" s="35">
        <f>+'SEM4'!IJ59</f>
        <v>0</v>
      </c>
      <c r="DX59" s="35">
        <f>+'SEM4'!IK59</f>
        <v>0</v>
      </c>
      <c r="DY59" s="35">
        <f>+'SEM4'!IL59</f>
        <v>0</v>
      </c>
      <c r="DZ59" s="35">
        <f>+'SEM4'!IM59</f>
        <v>0</v>
      </c>
      <c r="EA59" s="100">
        <f>+'SEM4'!IN59</f>
        <v/>
      </c>
      <c r="EB59" s="35">
        <f>+'SEM4'!IO59</f>
        <v>0</v>
      </c>
      <c r="EC59" s="35">
        <f>+'SEM4'!IP59</f>
        <v>0</v>
      </c>
      <c r="ED59" s="35">
        <f>+'SEM4'!IQ59</f>
        <v>0</v>
      </c>
      <c r="EE59" s="35">
        <f>+'SEM4'!IR59</f>
        <v>0</v>
      </c>
      <c r="EF59" s="35">
        <f>+'SEM4'!IS59</f>
        <v>0</v>
      </c>
      <c r="EG59" s="23">
        <f>+'SEM4'!IT59</f>
        <v>0</v>
      </c>
      <c r="EH59" s="26">
        <f>+'SEM4'!IU59</f>
        <v>0</v>
      </c>
      <c r="EI59" s="42" t="str">
        <f>IFERROR(DQ59/DP59,"-")</f>
        <v>-</v>
      </c>
      <c r="EJ59" s="89" t="str">
        <f>IFERROR((DS59+DT59)/DP59,"-")</f>
        <v>-</v>
      </c>
      <c r="EK59" s="43" t="str">
        <f>IFERROR(DR59/DQ59,"-")</f>
        <v>-</v>
      </c>
      <c r="EL59" s="43" t="str">
        <f>IFERROR((DU59+DS59)/DQ59,"-")</f>
        <v>-</v>
      </c>
      <c r="EM59" s="43" t="str">
        <f>IFERROR((DX59+DT59)/DQ59,"-")</f>
        <v>-</v>
      </c>
      <c r="EN59" s="43" t="str">
        <f>IFERROR(EA59/DQ59,"-")</f>
        <v>-</v>
      </c>
      <c r="EO59" s="43" t="str">
        <f>IFERROR(DS59/(DU59+DS59),"-")</f>
        <v>-</v>
      </c>
      <c r="EP59" s="43" t="str">
        <f>IFERROR(DT59/(DX59+DT59),"-")</f>
        <v>-</v>
      </c>
      <c r="EQ59" s="43" t="str">
        <f>IFERROR(DS59/DQ59,"-")</f>
        <v>-</v>
      </c>
      <c r="ER59" s="43" t="str">
        <f>IFERROR(DV59/DQ59,"-")</f>
        <v>-</v>
      </c>
      <c r="ES59" s="43" t="str">
        <f>IFERROR(DW59/DQ59,"-")</f>
        <v>-</v>
      </c>
      <c r="ET59" s="43" t="str">
        <f>IFERROR(DT59/DQ59,"-")</f>
        <v>-</v>
      </c>
      <c r="EU59" s="43" t="str">
        <f>IFERROR(DY59/DQ59,"-")</f>
        <v>-</v>
      </c>
      <c r="EV59" s="43" t="str">
        <f>IFERROR(DZ59/DQ59,"-")</f>
        <v>-</v>
      </c>
      <c r="EW59" s="43" t="str">
        <f>IFERROR(EB59/DQ59,"-")</f>
        <v>-</v>
      </c>
      <c r="EX59" s="43" t="str">
        <f>IFERROR(EC59/DQ59,"-")</f>
        <v>-</v>
      </c>
      <c r="EY59" s="44" t="str">
        <f>IFERROR(ED59/DP59,"-")</f>
        <v>-</v>
      </c>
      <c r="EZ59" s="44" t="str">
        <f>IFERROR(EE59/(DU59+DS59),"-")</f>
        <v>-</v>
      </c>
      <c r="FA59" s="44" t="str">
        <f>IFERROR((EF59/(DX59+DT59))/12,"-")</f>
        <v>-</v>
      </c>
      <c r="FB59" s="90" t="str">
        <f>IFERROR((EH59-EG59)/12/EA59,"-")</f>
        <v>-</v>
      </c>
      <c r="FC59" s="39">
        <f>+'SEM5'!IC59</f>
        <v>0</v>
      </c>
      <c r="FD59" s="99">
        <f>SUM(FH59:FP59)</f>
        <v>0</v>
      </c>
      <c r="FE59" s="99">
        <f>SUM(FH59:FN59)</f>
        <v>0</v>
      </c>
      <c r="FF59" s="100">
        <f>FI59+FJ59</f>
        <v>0</v>
      </c>
      <c r="FG59" s="100">
        <f>FL59+FM59</f>
        <v>0</v>
      </c>
      <c r="FH59" s="35">
        <f>+'SEM5'!IH59</f>
        <v>0</v>
      </c>
      <c r="FI59" s="35">
        <f>+'SEM5'!II59</f>
        <v>0</v>
      </c>
      <c r="FJ59" s="35">
        <f>+'SEM5'!IJ59</f>
        <v>0</v>
      </c>
      <c r="FK59" s="35">
        <f>+'SEM5'!IK59</f>
        <v>0</v>
      </c>
      <c r="FL59" s="35">
        <f>+'SEM5'!IL59</f>
        <v>0</v>
      </c>
      <c r="FM59" s="35">
        <f>+'SEM5'!IM59</f>
        <v>0</v>
      </c>
      <c r="FN59" s="100">
        <f>+'SEM5'!IN59</f>
        <v/>
      </c>
      <c r="FO59" s="35">
        <f>+'SEM5'!IO59</f>
        <v>0</v>
      </c>
      <c r="FP59" s="35">
        <f>+'SEM5'!IP59</f>
        <v>0</v>
      </c>
      <c r="FQ59" s="35">
        <f>+'SEM5'!IQ59</f>
        <v>0</v>
      </c>
      <c r="FR59" s="35">
        <f>+'SEM5'!IR59</f>
        <v>0</v>
      </c>
      <c r="FS59" s="35">
        <f>+'SEM5'!IS59</f>
        <v>0</v>
      </c>
      <c r="FT59" s="23">
        <f>+'SEM5'!IT59</f>
        <v>0</v>
      </c>
      <c r="FU59" s="26">
        <f>+'SEM5'!IU59</f>
        <v>0</v>
      </c>
      <c r="FV59" s="42" t="str">
        <f>IFERROR(FD59/FC59,"-")</f>
        <v>-</v>
      </c>
      <c r="FW59" s="89" t="str">
        <f>IFERROR((FF59+FG59)/FC59,"-")</f>
        <v>-</v>
      </c>
      <c r="FX59" s="43" t="str">
        <f>IFERROR(FE59/FD59,"-")</f>
        <v>-</v>
      </c>
      <c r="FY59" s="43" t="str">
        <f>IFERROR((FH59+FF59)/FD59,"-")</f>
        <v>-</v>
      </c>
      <c r="FZ59" s="43" t="str">
        <f>IFERROR((FK59+FG59)/FD59,"-")</f>
        <v>-</v>
      </c>
      <c r="GA59" s="43" t="str">
        <f>IFERROR(FN59/FD59,"-")</f>
        <v>-</v>
      </c>
      <c r="GB59" s="43" t="str">
        <f>IFERROR(FF59/(FH59+FF59),"-")</f>
        <v>-</v>
      </c>
      <c r="GC59" s="43" t="str">
        <f>IFERROR(FG59/(FK59+FG59),"-")</f>
        <v>-</v>
      </c>
      <c r="GD59" s="43" t="str">
        <f>IFERROR(FF59/FD59,"-")</f>
        <v>-</v>
      </c>
      <c r="GE59" s="43" t="str">
        <f>IFERROR(FI59/FD59,"-")</f>
        <v>-</v>
      </c>
      <c r="GF59" s="43" t="str">
        <f>IFERROR(FJ59/FD59,"-")</f>
        <v>-</v>
      </c>
      <c r="GG59" s="43" t="str">
        <f>IFERROR(FG59/FD59,"-")</f>
        <v>-</v>
      </c>
      <c r="GH59" s="43" t="str">
        <f>IFERROR(FL59/FD59,"-")</f>
        <v>-</v>
      </c>
      <c r="GI59" s="43" t="str">
        <f>IFERROR(FM59/FD59,"-")</f>
        <v>-</v>
      </c>
      <c r="GJ59" s="43" t="str">
        <f>IFERROR(FO59/FD59,"-")</f>
        <v>-</v>
      </c>
      <c r="GK59" s="43" t="str">
        <f>IFERROR(FP59/FD59,"-")</f>
        <v>-</v>
      </c>
      <c r="GL59" s="44" t="str">
        <f>IFERROR(FQ59/FC59,"-")</f>
        <v>-</v>
      </c>
      <c r="GM59" s="44" t="str">
        <f>IFERROR(FR59/(FH59+FF59),"-")</f>
        <v>-</v>
      </c>
      <c r="GN59" s="44" t="str">
        <f>IFERROR((FS59/(FK59+FG59))/12,"-")</f>
        <v>-</v>
      </c>
      <c r="GO59" s="90" t="str">
        <f>IFERROR((FU59-FT59)/12/FN59,"-")</f>
        <v>-</v>
      </c>
      <c r="GP59" s="39">
        <f>'SEM6'!IC59</f>
        <v>0</v>
      </c>
      <c r="GQ59" s="99">
        <f>SUM(GU59:HC59)</f>
        <v>0</v>
      </c>
      <c r="GR59" s="99">
        <f>SUM(GU59:HA59)</f>
        <v>0</v>
      </c>
      <c r="GS59" s="100">
        <f>GV59+GW59</f>
        <v>0</v>
      </c>
      <c r="GT59" s="100">
        <f>GY59+GZ59</f>
        <v>0</v>
      </c>
      <c r="GU59" s="35">
        <f>'SEM6'!IH59</f>
        <v>0</v>
      </c>
      <c r="GV59" s="35">
        <f>'SEM6'!II59</f>
        <v>0</v>
      </c>
      <c r="GW59" s="35">
        <f>'SEM6'!IJ59</f>
        <v>0</v>
      </c>
      <c r="GX59" s="35">
        <f>'SEM6'!IK59</f>
        <v>0</v>
      </c>
      <c r="GY59" s="35">
        <f>'SEM6'!IL59</f>
        <v>0</v>
      </c>
      <c r="GZ59" s="35">
        <f>'SEM6'!IM59</f>
        <v>0</v>
      </c>
      <c r="HA59" s="100">
        <f>'SEM6'!IN59</f>
        <v/>
      </c>
      <c r="HB59" s="35">
        <f>'SEM6'!IO59</f>
        <v>0</v>
      </c>
      <c r="HC59" s="35">
        <f>'SEM6'!IP59</f>
        <v>0</v>
      </c>
      <c r="HD59" s="35">
        <f>'SEM6'!IQ59</f>
        <v>0</v>
      </c>
      <c r="HE59" s="35">
        <f>'SEM6'!IR59</f>
        <v>0</v>
      </c>
      <c r="HF59" s="35">
        <f>'SEM6'!IS59</f>
        <v>0</v>
      </c>
      <c r="HG59" s="23">
        <f>'SEM6'!IT59</f>
        <v>0</v>
      </c>
      <c r="HH59" s="26">
        <f>'SEM6'!IU59</f>
        <v>0</v>
      </c>
      <c r="HI59" s="42" t="str">
        <f>IFERROR(GQ59/GP59,"-")</f>
        <v>-</v>
      </c>
      <c r="HJ59" s="89" t="str">
        <f>IFERROR((GS59+GT59)/GP59,"-")</f>
        <v>-</v>
      </c>
      <c r="HK59" s="43" t="str">
        <f>IFERROR(GR59/GQ59,"-")</f>
        <v>-</v>
      </c>
      <c r="HL59" s="43" t="str">
        <f>IFERROR((GU59+GS59)/GQ59,"-")</f>
        <v>-</v>
      </c>
      <c r="HM59" s="43" t="str">
        <f>IFERROR((GX59+GT59)/GQ59,"-")</f>
        <v>-</v>
      </c>
      <c r="HN59" s="43" t="str">
        <f>IFERROR(HA59/GQ59,"-")</f>
        <v>-</v>
      </c>
      <c r="HO59" s="43" t="str">
        <f>IFERROR(GS59/(GU59+GS59),"-")</f>
        <v>-</v>
      </c>
      <c r="HP59" s="43" t="str">
        <f>IFERROR(GT59/(GX59+GT59),"-")</f>
        <v>-</v>
      </c>
      <c r="HQ59" s="43" t="str">
        <f>IFERROR(GS59/GQ59,"-")</f>
        <v>-</v>
      </c>
      <c r="HR59" s="43" t="str">
        <f>IFERROR(GV59/GQ59,"-")</f>
        <v>-</v>
      </c>
      <c r="HS59" s="43" t="str">
        <f>IFERROR(GW59/GQ59,"-")</f>
        <v>-</v>
      </c>
      <c r="HT59" s="43" t="str">
        <f>IFERROR(GT59/GQ59,"-")</f>
        <v>-</v>
      </c>
      <c r="HU59" s="43" t="str">
        <f>IFERROR(GY59/GQ59,"-")</f>
        <v>-</v>
      </c>
      <c r="HV59" s="43" t="str">
        <f>IFERROR(GZ59/GQ59,"-")</f>
        <v>-</v>
      </c>
      <c r="HW59" s="43" t="str">
        <f>IFERROR(HB59/GQ59,"-")</f>
        <v>-</v>
      </c>
      <c r="HX59" s="43" t="str">
        <f>IFERROR(HC59/GQ59,"-")</f>
        <v>-</v>
      </c>
      <c r="HY59" s="44" t="str">
        <f>IFERROR(HD59/GP59,"-")</f>
        <v>-</v>
      </c>
      <c r="HZ59" s="44" t="str">
        <f>IFERROR(HE59/(GU59+GS59),"-")</f>
        <v>-</v>
      </c>
      <c r="IA59" s="44" t="str">
        <f>IFERROR((HF59/(GX59+GT59))/12,"-")</f>
        <v>-</v>
      </c>
      <c r="IB59" s="90" t="str">
        <f>IFERROR((HH59-HG59)/12/HA59,"-")</f>
        <v>-</v>
      </c>
      <c r="IC59" s="39">
        <f>'CUMUL Novembre 2022'!C59</f>
        <v>0</v>
      </c>
      <c r="ID59" s="112">
        <f>SUM(IH59:IP59)</f>
        <v>0</v>
      </c>
      <c r="IE59" s="112">
        <f>SUM(IH59:IN59)</f>
        <v>0</v>
      </c>
      <c r="IF59" s="113">
        <f>II59+IJ59</f>
        <v>0</v>
      </c>
      <c r="IG59" s="113">
        <f>IL59+IM59</f>
        <v>0</v>
      </c>
      <c r="IH59" s="35">
        <f>'CUMUL Novembre 2022'!H59</f>
        <v>0</v>
      </c>
      <c r="II59" s="35">
        <f>'CUMUL Novembre 2022'!I59</f>
        <v>0</v>
      </c>
      <c r="IJ59" s="35">
        <f>'CUMUL Novembre 2022'!J59</f>
        <v>0</v>
      </c>
      <c r="IK59" s="35">
        <f>'CUMUL Novembre 2022'!K59</f>
        <v>0</v>
      </c>
      <c r="IL59" s="35">
        <f>'CUMUL Novembre 2022'!L59</f>
        <v>0</v>
      </c>
      <c r="IM59" s="35">
        <f>'CUMUL Novembre 2022'!M59</f>
        <v>0</v>
      </c>
      <c r="IN59" s="113">
        <f>'CUMUL Novembre 2022'!N59</f>
        <v>0</v>
      </c>
      <c r="IO59" s="35">
        <f>'CUMUL Novembre 2022'!O59</f>
        <v>0</v>
      </c>
      <c r="IP59" s="35">
        <f>'CUMUL Novembre 2022'!P59</f>
        <v>0</v>
      </c>
      <c r="IQ59" s="35">
        <f>'CUMUL Novembre 2022'!Q59</f>
        <v>0</v>
      </c>
      <c r="IR59" s="35">
        <f>'CUMUL Novembre 2022'!R59</f>
        <v>0</v>
      </c>
      <c r="IS59" s="35">
        <f>'CUMUL Novembre 2022'!S59</f>
        <v>0</v>
      </c>
      <c r="IT59" s="23">
        <f>'CUMUL Novembre 2022'!T59</f>
        <v>0</v>
      </c>
      <c r="IU59" s="26">
        <f>'CUMUL Novembre 2022'!U59</f>
        <v>0</v>
      </c>
      <c r="IV59" s="125" t="str">
        <f>IFERROR(ID59/IC59,"-")</f>
        <v>-</v>
      </c>
      <c r="IW59" s="126" t="str">
        <f>IFERROR((IF59+IG59)/IC59,"-")</f>
        <v>-</v>
      </c>
      <c r="IX59" s="127" t="str">
        <f>IFERROR(IE59/ID59,"-")</f>
        <v>-</v>
      </c>
      <c r="IY59" s="127" t="str">
        <f>IFERROR((IH59+IF59)/ID59,"-")</f>
        <v>-</v>
      </c>
      <c r="IZ59" s="127" t="str">
        <f>IFERROR((IK59+IG59)/ID59,"-")</f>
        <v>-</v>
      </c>
      <c r="JA59" s="127" t="str">
        <f>IFERROR(IN59/ID59,"-")</f>
        <v>-</v>
      </c>
      <c r="JB59" s="127" t="str">
        <f>IFERROR(IF59/(IH59+IF59),"-")</f>
        <v>-</v>
      </c>
      <c r="JC59" s="127" t="str">
        <f>IFERROR(IG59/(IK59+IG59),"-")</f>
        <v>-</v>
      </c>
      <c r="JD59" s="127" t="str">
        <f>IFERROR(IF59/ID59,"-")</f>
        <v>-</v>
      </c>
      <c r="JE59" s="127" t="str">
        <f>IFERROR(II59/ID59,"-")</f>
        <v>-</v>
      </c>
      <c r="JF59" s="127" t="str">
        <f>IFERROR(IJ59/ID59,"-")</f>
        <v>-</v>
      </c>
      <c r="JG59" s="127" t="str">
        <f>IFERROR(IG59/ID59,"-")</f>
        <v>-</v>
      </c>
      <c r="JH59" s="127" t="str">
        <f>IFERROR(IL59/ID59,"-")</f>
        <v>-</v>
      </c>
      <c r="JI59" s="127" t="str">
        <f>IFERROR(IM59/ID59,"-")</f>
        <v>-</v>
      </c>
      <c r="JJ59" s="127" t="str">
        <f>IFERROR(IO59/ID59,"-")</f>
        <v>-</v>
      </c>
      <c r="JK59" s="127" t="str">
        <f>IFERROR(IP59/ID59,"-")</f>
        <v>-</v>
      </c>
      <c r="JL59" s="128" t="str">
        <f>IFERROR(IQ59/IC59,"-")</f>
        <v>-</v>
      </c>
      <c r="JM59" s="128" t="str">
        <f>IFERROR(IR59/(IH59+IF59),"-")</f>
        <v>-</v>
      </c>
      <c r="JN59" s="128" t="str">
        <f>IFERROR((IS59/(IK59+IG59))/12,"-")</f>
        <v>-</v>
      </c>
      <c r="JO59" s="129" t="str">
        <f>IFERROR((IU59-IT59)/12/IN59,"-")</f>
        <v>-</v>
      </c>
    </row>
    <row r="60" spans="1:275" customHeight="1" ht="15.75">
      <c r="A60" s="14" t="b">
        <f>IFERROR('SEM1'!A60,"-")</f>
        <v>0</v>
      </c>
      <c r="B60" s="14" t="b">
        <f>IFERROR('SEM1'!B60,"-")</f>
        <v>0</v>
      </c>
      <c r="C60" s="39">
        <f>+'SEM1'!IC60</f>
        <v>0</v>
      </c>
      <c r="D60" s="99">
        <f>SUM(H60:P60)</f>
        <v>0</v>
      </c>
      <c r="E60" s="99">
        <f>SUM(H60:N60)</f>
        <v>0</v>
      </c>
      <c r="F60" s="100">
        <f>I60+J60</f>
        <v>0</v>
      </c>
      <c r="G60" s="100">
        <f>L60+M60</f>
        <v>0</v>
      </c>
      <c r="H60" s="35">
        <f>+'SEM1'!IH60</f>
        <v>0</v>
      </c>
      <c r="I60" s="35">
        <f>+'SEM1'!II60</f>
        <v>0</v>
      </c>
      <c r="J60" s="35">
        <f>+'SEM1'!IJ60</f>
        <v>0</v>
      </c>
      <c r="K60" s="35">
        <f>+'SEM1'!IK60</f>
        <v>0</v>
      </c>
      <c r="L60" s="35">
        <f>+'SEM1'!IL60</f>
        <v>0</v>
      </c>
      <c r="M60" s="35">
        <f>+'SEM1'!IM60</f>
        <v>0</v>
      </c>
      <c r="N60" s="100">
        <f>+'SEM1'!IN60</f>
        <v/>
      </c>
      <c r="O60" s="35">
        <f>+'SEM1'!IO60</f>
        <v>0</v>
      </c>
      <c r="P60" s="35">
        <f>+'SEM1'!IP60</f>
        <v>0</v>
      </c>
      <c r="Q60" s="35">
        <f>+'SEM1'!IQ60</f>
        <v>0</v>
      </c>
      <c r="R60" s="35">
        <f>+'SEM1'!IR60</f>
        <v>0</v>
      </c>
      <c r="S60" s="35">
        <f>+'SEM1'!IS60</f>
        <v>0</v>
      </c>
      <c r="T60" s="23">
        <f>+'SEM1'!IT60</f>
        <v>0</v>
      </c>
      <c r="U60" s="26">
        <f>+'SEM1'!IU60</f>
        <v>0</v>
      </c>
      <c r="V60" s="42" t="str">
        <f>IFERROR(D60/C60,"-")</f>
        <v>-</v>
      </c>
      <c r="W60" s="89" t="str">
        <f>IFERROR((F60+G60)/C60,"-")</f>
        <v>-</v>
      </c>
      <c r="X60" s="43" t="str">
        <f>IFERROR(E60/D60,"-")</f>
        <v>-</v>
      </c>
      <c r="Y60" s="43" t="str">
        <f>IFERROR((H60+F60)/D60,"-")</f>
        <v>-</v>
      </c>
      <c r="Z60" s="43" t="str">
        <f>IFERROR((K60+G60)/D60,"-")</f>
        <v>-</v>
      </c>
      <c r="AA60" s="43" t="str">
        <f>IFERROR(N60/D60,"-")</f>
        <v>-</v>
      </c>
      <c r="AB60" s="43" t="str">
        <f>IFERROR(F60/(H60+F60),"-")</f>
        <v>-</v>
      </c>
      <c r="AC60" s="43" t="str">
        <f>IFERROR(G60/(K60+G60),"-")</f>
        <v>-</v>
      </c>
      <c r="AD60" s="43" t="str">
        <f>IFERROR(F60/D60,"-")</f>
        <v>-</v>
      </c>
      <c r="AE60" s="43" t="str">
        <f>IFERROR(I60/D60,"-")</f>
        <v>-</v>
      </c>
      <c r="AF60" s="43" t="str">
        <f>IFERROR(J60/D60,"-")</f>
        <v>-</v>
      </c>
      <c r="AG60" s="43" t="str">
        <f>IFERROR(G60/D60,"-")</f>
        <v>-</v>
      </c>
      <c r="AH60" s="43" t="str">
        <f>IFERROR(L60/D60,"-")</f>
        <v>-</v>
      </c>
      <c r="AI60" s="43" t="str">
        <f>IFERROR(M60/D60,"-")</f>
        <v>-</v>
      </c>
      <c r="AJ60" s="43" t="str">
        <f>IFERROR(O60/D60,"-")</f>
        <v>-</v>
      </c>
      <c r="AK60" s="43" t="str">
        <f>IFERROR(P60/D60,"-")</f>
        <v>-</v>
      </c>
      <c r="AL60" s="44" t="str">
        <f>IFERROR(Q60/C60,"-")</f>
        <v>-</v>
      </c>
      <c r="AM60" s="44" t="str">
        <f>IFERROR(R60/(H60+F60),"-")</f>
        <v>-</v>
      </c>
      <c r="AN60" s="44" t="str">
        <f>IFERROR((S60/(K60+G60))/12,"-")</f>
        <v>-</v>
      </c>
      <c r="AO60" s="90" t="str">
        <f>IFERROR((U60-T60)/12/N60,"-")</f>
        <v>-</v>
      </c>
      <c r="AP60" s="39">
        <f>+'SEM2'!IC60</f>
        <v>0</v>
      </c>
      <c r="AQ60" s="99">
        <f>SUM(AU60:BC60)</f>
        <v>0</v>
      </c>
      <c r="AR60" s="99">
        <f>SUM(AU60:BA60)</f>
        <v>0</v>
      </c>
      <c r="AS60" s="100">
        <f>AV60+AW60</f>
        <v>0</v>
      </c>
      <c r="AT60" s="100">
        <f>AY60+AZ60</f>
        <v>0</v>
      </c>
      <c r="AU60" s="35">
        <f>+'SEM2'!IH60</f>
        <v>0</v>
      </c>
      <c r="AV60" s="35">
        <f>+'SEM2'!II60</f>
        <v>0</v>
      </c>
      <c r="AW60" s="35">
        <f>+'SEM2'!IJ60</f>
        <v>0</v>
      </c>
      <c r="AX60" s="35">
        <f>+'SEM2'!IK60</f>
        <v>0</v>
      </c>
      <c r="AY60" s="35">
        <f>+'SEM2'!IL60</f>
        <v>0</v>
      </c>
      <c r="AZ60" s="35">
        <f>+'SEM2'!IM60</f>
        <v>0</v>
      </c>
      <c r="BA60" s="100">
        <f>+'SEM2'!IN60</f>
        <v/>
      </c>
      <c r="BB60" s="35">
        <f>+'SEM2'!IO60</f>
        <v>0</v>
      </c>
      <c r="BC60" s="35">
        <f>+'SEM2'!IP60</f>
        <v>0</v>
      </c>
      <c r="BD60" s="35">
        <f>+'SEM2'!IQ60</f>
        <v>0</v>
      </c>
      <c r="BE60" s="35">
        <f>+'SEM2'!IR60</f>
        <v>0</v>
      </c>
      <c r="BF60" s="35">
        <f>+'SEM2'!IS60</f>
        <v>0</v>
      </c>
      <c r="BG60" s="23">
        <f>+'SEM2'!IT60</f>
        <v>0</v>
      </c>
      <c r="BH60" s="26">
        <f>+'SEM2'!IU60</f>
        <v>0</v>
      </c>
      <c r="BI60" s="42" t="str">
        <f>IFERROR(AQ60/AP60,"-")</f>
        <v>-</v>
      </c>
      <c r="BJ60" s="89" t="str">
        <f>IFERROR((AS60+AT60)/AP60,"-")</f>
        <v>-</v>
      </c>
      <c r="BK60" s="43" t="str">
        <f>IFERROR(AR60/AQ60,"-")</f>
        <v>-</v>
      </c>
      <c r="BL60" s="43" t="str">
        <f>IFERROR((AU60+AS60)/AQ60,"-")</f>
        <v>-</v>
      </c>
      <c r="BM60" s="43" t="str">
        <f>IFERROR((AX60+AT60)/AQ60,"-")</f>
        <v>-</v>
      </c>
      <c r="BN60" s="43" t="str">
        <f>IFERROR(BA60/AQ60,"-")</f>
        <v>-</v>
      </c>
      <c r="BO60" s="43" t="str">
        <f>IFERROR(AS60/(AU60+AS60),"-")</f>
        <v>-</v>
      </c>
      <c r="BP60" s="43" t="str">
        <f>IFERROR(AT60/(AX60+AT60),"-")</f>
        <v>-</v>
      </c>
      <c r="BQ60" s="43" t="str">
        <f>IFERROR(AS60/AQ60,"-")</f>
        <v>-</v>
      </c>
      <c r="BR60" s="43" t="str">
        <f>IFERROR(AV60/AQ60,"-")</f>
        <v>-</v>
      </c>
      <c r="BS60" s="43" t="str">
        <f>IFERROR(AW60/AQ60,"-")</f>
        <v>-</v>
      </c>
      <c r="BT60" s="43" t="str">
        <f>IFERROR(AT60/AQ60,"-")</f>
        <v>-</v>
      </c>
      <c r="BU60" s="43" t="str">
        <f>IFERROR(AY60/AQ60,"-")</f>
        <v>-</v>
      </c>
      <c r="BV60" s="43" t="str">
        <f>IFERROR(AZ60/AQ60,"-")</f>
        <v>-</v>
      </c>
      <c r="BW60" s="43" t="str">
        <f>IFERROR(BB60/AQ60,"-")</f>
        <v>-</v>
      </c>
      <c r="BX60" s="43" t="str">
        <f>IFERROR(BC60/AQ60,"-")</f>
        <v>-</v>
      </c>
      <c r="BY60" s="44" t="str">
        <f>IFERROR(BD60/AP60,"-")</f>
        <v>-</v>
      </c>
      <c r="BZ60" s="44" t="str">
        <f>IFERROR(BE60/(AU60+AS60),"-")</f>
        <v>-</v>
      </c>
      <c r="CA60" s="44" t="str">
        <f>IFERROR((BF60/(AX60+AT60))/12,"-")</f>
        <v>-</v>
      </c>
      <c r="CB60" s="90" t="str">
        <f>IFERROR((BH60-BG60)/12/BA60,"-")</f>
        <v>-</v>
      </c>
      <c r="CC60" s="39">
        <f>+'SEM3'!IC60</f>
        <v>0</v>
      </c>
      <c r="CD60" s="99">
        <f>SUM(CH60:CP60)</f>
        <v>0</v>
      </c>
      <c r="CE60" s="99">
        <f>SUM(CH60:CN60)</f>
        <v>0</v>
      </c>
      <c r="CF60" s="100">
        <f>CI60+CJ60</f>
        <v>0</v>
      </c>
      <c r="CG60" s="100">
        <f>CL60+CM60</f>
        <v>0</v>
      </c>
      <c r="CH60" s="35">
        <f>+'SEM3'!IH60</f>
        <v>0</v>
      </c>
      <c r="CI60" s="35">
        <f>+'SEM3'!II60</f>
        <v>0</v>
      </c>
      <c r="CJ60" s="35">
        <f>+'SEM3'!IJ60</f>
        <v>0</v>
      </c>
      <c r="CK60" s="35">
        <f>+'SEM3'!IK60</f>
        <v>0</v>
      </c>
      <c r="CL60" s="35">
        <f>+'SEM3'!IL60</f>
        <v>0</v>
      </c>
      <c r="CM60" s="35">
        <f>+'SEM3'!IM60</f>
        <v>0</v>
      </c>
      <c r="CN60" s="100">
        <f>+'SEM3'!IN60</f>
        <v/>
      </c>
      <c r="CO60" s="35">
        <f>+'SEM3'!IO60</f>
        <v>0</v>
      </c>
      <c r="CP60" s="35">
        <f>+'SEM3'!IP60</f>
        <v>0</v>
      </c>
      <c r="CQ60" s="35">
        <f>+'SEM3'!IQ60</f>
        <v>0</v>
      </c>
      <c r="CR60" s="35">
        <f>+'SEM3'!IR60</f>
        <v>0</v>
      </c>
      <c r="CS60" s="35">
        <f>+'SEM3'!IS60</f>
        <v>0</v>
      </c>
      <c r="CT60" s="23">
        <f>+'SEM3'!IT60</f>
        <v>0</v>
      </c>
      <c r="CU60" s="26">
        <f>+'SEM3'!IU60</f>
        <v>0</v>
      </c>
      <c r="CV60" s="42" t="str">
        <f>IFERROR(CD60/CC60,"-")</f>
        <v>-</v>
      </c>
      <c r="CW60" s="89" t="str">
        <f>IFERROR((CF60+CG60)/CC60,"-")</f>
        <v>-</v>
      </c>
      <c r="CX60" s="43" t="str">
        <f>IFERROR(CE60/CD60,"-")</f>
        <v>-</v>
      </c>
      <c r="CY60" s="43" t="str">
        <f>IFERROR((CH60+CF60)/CD60,"-")</f>
        <v>-</v>
      </c>
      <c r="CZ60" s="43" t="str">
        <f>IFERROR((CK60+CG60)/CD60,"-")</f>
        <v>-</v>
      </c>
      <c r="DA60" s="43" t="str">
        <f>IFERROR(CN60/CD60,"-")</f>
        <v>-</v>
      </c>
      <c r="DB60" s="43" t="str">
        <f>IFERROR(CF60/(CH60+CF60),"-")</f>
        <v>-</v>
      </c>
      <c r="DC60" s="43" t="str">
        <f>IFERROR(CG60/(CK60+CG60),"-")</f>
        <v>-</v>
      </c>
      <c r="DD60" s="43" t="str">
        <f>IFERROR(CF60/CD60,"-")</f>
        <v>-</v>
      </c>
      <c r="DE60" s="43" t="str">
        <f>IFERROR(CI60/CD60,"-")</f>
        <v>-</v>
      </c>
      <c r="DF60" s="43" t="str">
        <f>IFERROR(CJ60/CD60,"-")</f>
        <v>-</v>
      </c>
      <c r="DG60" s="43" t="str">
        <f>IFERROR(CG60/CD60,"-")</f>
        <v>-</v>
      </c>
      <c r="DH60" s="43" t="str">
        <f>IFERROR(CL60/CD60,"-")</f>
        <v>-</v>
      </c>
      <c r="DI60" s="43" t="str">
        <f>IFERROR(CM60/CD60,"-")</f>
        <v>-</v>
      </c>
      <c r="DJ60" s="43" t="str">
        <f>IFERROR(CO60/CD60,"-")</f>
        <v>-</v>
      </c>
      <c r="DK60" s="43" t="str">
        <f>IFERROR(CP60/CD60,"-")</f>
        <v>-</v>
      </c>
      <c r="DL60" s="44" t="str">
        <f>IFERROR(CQ60/CC60,"-")</f>
        <v>-</v>
      </c>
      <c r="DM60" s="44" t="str">
        <f>IFERROR(CR60/(CH60+CF60),"-")</f>
        <v>-</v>
      </c>
      <c r="DN60" s="44" t="str">
        <f>IFERROR((CS60/(CK60+CG60))/12,"-")</f>
        <v>-</v>
      </c>
      <c r="DO60" s="90" t="str">
        <f>IFERROR((CU60-CT60)/12/CN60,"-")</f>
        <v>-</v>
      </c>
      <c r="DP60" s="39">
        <f>+'SEM4'!IC60</f>
        <v>0</v>
      </c>
      <c r="DQ60" s="99">
        <f>SUM(DU60:EC60)</f>
        <v>0</v>
      </c>
      <c r="DR60" s="99">
        <f>SUM(DU60:EA60)</f>
        <v>0</v>
      </c>
      <c r="DS60" s="100">
        <f>DV60+DW60</f>
        <v>0</v>
      </c>
      <c r="DT60" s="100">
        <f>DY60+DZ60</f>
        <v>0</v>
      </c>
      <c r="DU60" s="35">
        <f>+'SEM4'!IH60</f>
        <v>0</v>
      </c>
      <c r="DV60" s="35">
        <f>+'SEM4'!II60</f>
        <v>0</v>
      </c>
      <c r="DW60" s="35">
        <f>+'SEM4'!IJ60</f>
        <v>0</v>
      </c>
      <c r="DX60" s="35">
        <f>+'SEM4'!IK60</f>
        <v>0</v>
      </c>
      <c r="DY60" s="35">
        <f>+'SEM4'!IL60</f>
        <v>0</v>
      </c>
      <c r="DZ60" s="35">
        <f>+'SEM4'!IM60</f>
        <v>0</v>
      </c>
      <c r="EA60" s="100">
        <f>+'SEM4'!IN60</f>
        <v/>
      </c>
      <c r="EB60" s="35">
        <f>+'SEM4'!IO60</f>
        <v>0</v>
      </c>
      <c r="EC60" s="35">
        <f>+'SEM4'!IP60</f>
        <v>0</v>
      </c>
      <c r="ED60" s="35">
        <f>+'SEM4'!IQ60</f>
        <v>0</v>
      </c>
      <c r="EE60" s="35">
        <f>+'SEM4'!IR60</f>
        <v>0</v>
      </c>
      <c r="EF60" s="35">
        <f>+'SEM4'!IS60</f>
        <v>0</v>
      </c>
      <c r="EG60" s="23">
        <f>+'SEM4'!IT60</f>
        <v>0</v>
      </c>
      <c r="EH60" s="26">
        <f>+'SEM4'!IU60</f>
        <v>0</v>
      </c>
      <c r="EI60" s="42" t="str">
        <f>IFERROR(DQ60/DP60,"-")</f>
        <v>-</v>
      </c>
      <c r="EJ60" s="89" t="str">
        <f>IFERROR((DS60+DT60)/DP60,"-")</f>
        <v>-</v>
      </c>
      <c r="EK60" s="43" t="str">
        <f>IFERROR(DR60/DQ60,"-")</f>
        <v>-</v>
      </c>
      <c r="EL60" s="43" t="str">
        <f>IFERROR((DU60+DS60)/DQ60,"-")</f>
        <v>-</v>
      </c>
      <c r="EM60" s="43" t="str">
        <f>IFERROR((DX60+DT60)/DQ60,"-")</f>
        <v>-</v>
      </c>
      <c r="EN60" s="43" t="str">
        <f>IFERROR(EA60/DQ60,"-")</f>
        <v>-</v>
      </c>
      <c r="EO60" s="43" t="str">
        <f>IFERROR(DS60/(DU60+DS60),"-")</f>
        <v>-</v>
      </c>
      <c r="EP60" s="43" t="str">
        <f>IFERROR(DT60/(DX60+DT60),"-")</f>
        <v>-</v>
      </c>
      <c r="EQ60" s="43" t="str">
        <f>IFERROR(DS60/DQ60,"-")</f>
        <v>-</v>
      </c>
      <c r="ER60" s="43" t="str">
        <f>IFERROR(DV60/DQ60,"-")</f>
        <v>-</v>
      </c>
      <c r="ES60" s="43" t="str">
        <f>IFERROR(DW60/DQ60,"-")</f>
        <v>-</v>
      </c>
      <c r="ET60" s="43" t="str">
        <f>IFERROR(DT60/DQ60,"-")</f>
        <v>-</v>
      </c>
      <c r="EU60" s="43" t="str">
        <f>IFERROR(DY60/DQ60,"-")</f>
        <v>-</v>
      </c>
      <c r="EV60" s="43" t="str">
        <f>IFERROR(DZ60/DQ60,"-")</f>
        <v>-</v>
      </c>
      <c r="EW60" s="43" t="str">
        <f>IFERROR(EB60/DQ60,"-")</f>
        <v>-</v>
      </c>
      <c r="EX60" s="43" t="str">
        <f>IFERROR(EC60/DQ60,"-")</f>
        <v>-</v>
      </c>
      <c r="EY60" s="44" t="str">
        <f>IFERROR(ED60/DP60,"-")</f>
        <v>-</v>
      </c>
      <c r="EZ60" s="44" t="str">
        <f>IFERROR(EE60/(DU60+DS60),"-")</f>
        <v>-</v>
      </c>
      <c r="FA60" s="44" t="str">
        <f>IFERROR((EF60/(DX60+DT60))/12,"-")</f>
        <v>-</v>
      </c>
      <c r="FB60" s="90" t="str">
        <f>IFERROR((EH60-EG60)/12/EA60,"-")</f>
        <v>-</v>
      </c>
      <c r="FC60" s="39">
        <f>+'SEM5'!IC60</f>
        <v>0</v>
      </c>
      <c r="FD60" s="99">
        <f>SUM(FH60:FP60)</f>
        <v>0</v>
      </c>
      <c r="FE60" s="99">
        <f>SUM(FH60:FN60)</f>
        <v>0</v>
      </c>
      <c r="FF60" s="100">
        <f>FI60+FJ60</f>
        <v>0</v>
      </c>
      <c r="FG60" s="100">
        <f>FL60+FM60</f>
        <v>0</v>
      </c>
      <c r="FH60" s="35">
        <f>+'SEM5'!IH60</f>
        <v>0</v>
      </c>
      <c r="FI60" s="35">
        <f>+'SEM5'!II60</f>
        <v>0</v>
      </c>
      <c r="FJ60" s="35">
        <f>+'SEM5'!IJ60</f>
        <v>0</v>
      </c>
      <c r="FK60" s="35">
        <f>+'SEM5'!IK60</f>
        <v>0</v>
      </c>
      <c r="FL60" s="35">
        <f>+'SEM5'!IL60</f>
        <v>0</v>
      </c>
      <c r="FM60" s="35">
        <f>+'SEM5'!IM60</f>
        <v>0</v>
      </c>
      <c r="FN60" s="100">
        <f>+'SEM5'!IN60</f>
        <v/>
      </c>
      <c r="FO60" s="35">
        <f>+'SEM5'!IO60</f>
        <v>0</v>
      </c>
      <c r="FP60" s="35">
        <f>+'SEM5'!IP60</f>
        <v>0</v>
      </c>
      <c r="FQ60" s="35">
        <f>+'SEM5'!IQ60</f>
        <v>0</v>
      </c>
      <c r="FR60" s="35">
        <f>+'SEM5'!IR60</f>
        <v>0</v>
      </c>
      <c r="FS60" s="35">
        <f>+'SEM5'!IS60</f>
        <v>0</v>
      </c>
      <c r="FT60" s="23">
        <f>+'SEM5'!IT60</f>
        <v>0</v>
      </c>
      <c r="FU60" s="26">
        <f>+'SEM5'!IU60</f>
        <v>0</v>
      </c>
      <c r="FV60" s="42" t="str">
        <f>IFERROR(FD60/FC60,"-")</f>
        <v>-</v>
      </c>
      <c r="FW60" s="89" t="str">
        <f>IFERROR((FF60+FG60)/FC60,"-")</f>
        <v>-</v>
      </c>
      <c r="FX60" s="43" t="str">
        <f>IFERROR(FE60/FD60,"-")</f>
        <v>-</v>
      </c>
      <c r="FY60" s="43" t="str">
        <f>IFERROR((FH60+FF60)/FD60,"-")</f>
        <v>-</v>
      </c>
      <c r="FZ60" s="43" t="str">
        <f>IFERROR((FK60+FG60)/FD60,"-")</f>
        <v>-</v>
      </c>
      <c r="GA60" s="43" t="str">
        <f>IFERROR(FN60/FD60,"-")</f>
        <v>-</v>
      </c>
      <c r="GB60" s="43" t="str">
        <f>IFERROR(FF60/(FH60+FF60),"-")</f>
        <v>-</v>
      </c>
      <c r="GC60" s="43" t="str">
        <f>IFERROR(FG60/(FK60+FG60),"-")</f>
        <v>-</v>
      </c>
      <c r="GD60" s="43" t="str">
        <f>IFERROR(FF60/FD60,"-")</f>
        <v>-</v>
      </c>
      <c r="GE60" s="43" t="str">
        <f>IFERROR(FI60/FD60,"-")</f>
        <v>-</v>
      </c>
      <c r="GF60" s="43" t="str">
        <f>IFERROR(FJ60/FD60,"-")</f>
        <v>-</v>
      </c>
      <c r="GG60" s="43" t="str">
        <f>IFERROR(FG60/FD60,"-")</f>
        <v>-</v>
      </c>
      <c r="GH60" s="43" t="str">
        <f>IFERROR(FL60/FD60,"-")</f>
        <v>-</v>
      </c>
      <c r="GI60" s="43" t="str">
        <f>IFERROR(FM60/FD60,"-")</f>
        <v>-</v>
      </c>
      <c r="GJ60" s="43" t="str">
        <f>IFERROR(FO60/FD60,"-")</f>
        <v>-</v>
      </c>
      <c r="GK60" s="43" t="str">
        <f>IFERROR(FP60/FD60,"-")</f>
        <v>-</v>
      </c>
      <c r="GL60" s="44" t="str">
        <f>IFERROR(FQ60/FC60,"-")</f>
        <v>-</v>
      </c>
      <c r="GM60" s="44" t="str">
        <f>IFERROR(FR60/(FH60+FF60),"-")</f>
        <v>-</v>
      </c>
      <c r="GN60" s="44" t="str">
        <f>IFERROR((FS60/(FK60+FG60))/12,"-")</f>
        <v>-</v>
      </c>
      <c r="GO60" s="90" t="str">
        <f>IFERROR((FU60-FT60)/12/FN60,"-")</f>
        <v>-</v>
      </c>
      <c r="GP60" s="39">
        <f>'SEM6'!IC60</f>
        <v>0</v>
      </c>
      <c r="GQ60" s="99">
        <f>SUM(GU60:HC60)</f>
        <v>0</v>
      </c>
      <c r="GR60" s="99">
        <f>SUM(GU60:HA60)</f>
        <v>0</v>
      </c>
      <c r="GS60" s="100">
        <f>GV60+GW60</f>
        <v>0</v>
      </c>
      <c r="GT60" s="100">
        <f>GY60+GZ60</f>
        <v>0</v>
      </c>
      <c r="GU60" s="35">
        <f>'SEM6'!IH60</f>
        <v>0</v>
      </c>
      <c r="GV60" s="35">
        <f>'SEM6'!II60</f>
        <v>0</v>
      </c>
      <c r="GW60" s="35">
        <f>'SEM6'!IJ60</f>
        <v>0</v>
      </c>
      <c r="GX60" s="35">
        <f>'SEM6'!IK60</f>
        <v>0</v>
      </c>
      <c r="GY60" s="35">
        <f>'SEM6'!IL60</f>
        <v>0</v>
      </c>
      <c r="GZ60" s="35">
        <f>'SEM6'!IM60</f>
        <v>0</v>
      </c>
      <c r="HA60" s="100">
        <f>'SEM6'!IN60</f>
        <v/>
      </c>
      <c r="HB60" s="35">
        <f>'SEM6'!IO60</f>
        <v>0</v>
      </c>
      <c r="HC60" s="35">
        <f>'SEM6'!IP60</f>
        <v>0</v>
      </c>
      <c r="HD60" s="35">
        <f>'SEM6'!IQ60</f>
        <v>0</v>
      </c>
      <c r="HE60" s="35">
        <f>'SEM6'!IR60</f>
        <v>0</v>
      </c>
      <c r="HF60" s="35">
        <f>'SEM6'!IS60</f>
        <v>0</v>
      </c>
      <c r="HG60" s="23">
        <f>'SEM6'!IT60</f>
        <v>0</v>
      </c>
      <c r="HH60" s="26">
        <f>'SEM6'!IU60</f>
        <v>0</v>
      </c>
      <c r="HI60" s="42" t="str">
        <f>IFERROR(GQ60/GP60,"-")</f>
        <v>-</v>
      </c>
      <c r="HJ60" s="89" t="str">
        <f>IFERROR((GS60+GT60)/GP60,"-")</f>
        <v>-</v>
      </c>
      <c r="HK60" s="43" t="str">
        <f>IFERROR(GR60/GQ60,"-")</f>
        <v>-</v>
      </c>
      <c r="HL60" s="43" t="str">
        <f>IFERROR((GU60+GS60)/GQ60,"-")</f>
        <v>-</v>
      </c>
      <c r="HM60" s="43" t="str">
        <f>IFERROR((GX60+GT60)/GQ60,"-")</f>
        <v>-</v>
      </c>
      <c r="HN60" s="43" t="str">
        <f>IFERROR(HA60/GQ60,"-")</f>
        <v>-</v>
      </c>
      <c r="HO60" s="43" t="str">
        <f>IFERROR(GS60/(GU60+GS60),"-")</f>
        <v>-</v>
      </c>
      <c r="HP60" s="43" t="str">
        <f>IFERROR(GT60/(GX60+GT60),"-")</f>
        <v>-</v>
      </c>
      <c r="HQ60" s="43" t="str">
        <f>IFERROR(GS60/GQ60,"-")</f>
        <v>-</v>
      </c>
      <c r="HR60" s="43" t="str">
        <f>IFERROR(GV60/GQ60,"-")</f>
        <v>-</v>
      </c>
      <c r="HS60" s="43" t="str">
        <f>IFERROR(GW60/GQ60,"-")</f>
        <v>-</v>
      </c>
      <c r="HT60" s="43" t="str">
        <f>IFERROR(GT60/GQ60,"-")</f>
        <v>-</v>
      </c>
      <c r="HU60" s="43" t="str">
        <f>IFERROR(GY60/GQ60,"-")</f>
        <v>-</v>
      </c>
      <c r="HV60" s="43" t="str">
        <f>IFERROR(GZ60/GQ60,"-")</f>
        <v>-</v>
      </c>
      <c r="HW60" s="43" t="str">
        <f>IFERROR(HB60/GQ60,"-")</f>
        <v>-</v>
      </c>
      <c r="HX60" s="43" t="str">
        <f>IFERROR(HC60/GQ60,"-")</f>
        <v>-</v>
      </c>
      <c r="HY60" s="44" t="str">
        <f>IFERROR(HD60/GP60,"-")</f>
        <v>-</v>
      </c>
      <c r="HZ60" s="44" t="str">
        <f>IFERROR(HE60/(GU60+GS60),"-")</f>
        <v>-</v>
      </c>
      <c r="IA60" s="44" t="str">
        <f>IFERROR((HF60/(GX60+GT60))/12,"-")</f>
        <v>-</v>
      </c>
      <c r="IB60" s="90" t="str">
        <f>IFERROR((HH60-HG60)/12/HA60,"-")</f>
        <v>-</v>
      </c>
      <c r="IC60" s="39">
        <f>'CUMUL Novembre 2022'!C60</f>
        <v>0</v>
      </c>
      <c r="ID60" s="112">
        <f>SUM(IH60:IP60)</f>
        <v>0</v>
      </c>
      <c r="IE60" s="112">
        <f>SUM(IH60:IN60)</f>
        <v>0</v>
      </c>
      <c r="IF60" s="113">
        <f>II60+IJ60</f>
        <v>0</v>
      </c>
      <c r="IG60" s="113">
        <f>IL60+IM60</f>
        <v>0</v>
      </c>
      <c r="IH60" s="35">
        <f>'CUMUL Novembre 2022'!H60</f>
        <v>0</v>
      </c>
      <c r="II60" s="35">
        <f>'CUMUL Novembre 2022'!I60</f>
        <v>0</v>
      </c>
      <c r="IJ60" s="35">
        <f>'CUMUL Novembre 2022'!J60</f>
        <v>0</v>
      </c>
      <c r="IK60" s="35">
        <f>'CUMUL Novembre 2022'!K60</f>
        <v>0</v>
      </c>
      <c r="IL60" s="35">
        <f>'CUMUL Novembre 2022'!L60</f>
        <v>0</v>
      </c>
      <c r="IM60" s="35">
        <f>'CUMUL Novembre 2022'!M60</f>
        <v>0</v>
      </c>
      <c r="IN60" s="113">
        <f>'CUMUL Novembre 2022'!N60</f>
        <v>0</v>
      </c>
      <c r="IO60" s="35">
        <f>'CUMUL Novembre 2022'!O60</f>
        <v>0</v>
      </c>
      <c r="IP60" s="35">
        <f>'CUMUL Novembre 2022'!P60</f>
        <v>0</v>
      </c>
      <c r="IQ60" s="35">
        <f>'CUMUL Novembre 2022'!Q60</f>
        <v>0</v>
      </c>
      <c r="IR60" s="35">
        <f>'CUMUL Novembre 2022'!R60</f>
        <v>0</v>
      </c>
      <c r="IS60" s="35">
        <f>'CUMUL Novembre 2022'!S60</f>
        <v>0</v>
      </c>
      <c r="IT60" s="23">
        <f>'CUMUL Novembre 2022'!T60</f>
        <v>0</v>
      </c>
      <c r="IU60" s="26">
        <f>'CUMUL Novembre 2022'!U60</f>
        <v>0</v>
      </c>
      <c r="IV60" s="125" t="str">
        <f>IFERROR(ID60/IC60,"-")</f>
        <v>-</v>
      </c>
      <c r="IW60" s="126" t="str">
        <f>IFERROR((IF60+IG60)/IC60,"-")</f>
        <v>-</v>
      </c>
      <c r="IX60" s="127" t="str">
        <f>IFERROR(IE60/ID60,"-")</f>
        <v>-</v>
      </c>
      <c r="IY60" s="127" t="str">
        <f>IFERROR((IH60+IF60)/ID60,"-")</f>
        <v>-</v>
      </c>
      <c r="IZ60" s="127" t="str">
        <f>IFERROR((IK60+IG60)/ID60,"-")</f>
        <v>-</v>
      </c>
      <c r="JA60" s="127" t="str">
        <f>IFERROR(IN60/ID60,"-")</f>
        <v>-</v>
      </c>
      <c r="JB60" s="127" t="str">
        <f>IFERROR(IF60/(IH60+IF60),"-")</f>
        <v>-</v>
      </c>
      <c r="JC60" s="127" t="str">
        <f>IFERROR(IG60/(IK60+IG60),"-")</f>
        <v>-</v>
      </c>
      <c r="JD60" s="127" t="str">
        <f>IFERROR(IF60/ID60,"-")</f>
        <v>-</v>
      </c>
      <c r="JE60" s="127" t="str">
        <f>IFERROR(II60/ID60,"-")</f>
        <v>-</v>
      </c>
      <c r="JF60" s="127" t="str">
        <f>IFERROR(IJ60/ID60,"-")</f>
        <v>-</v>
      </c>
      <c r="JG60" s="127" t="str">
        <f>IFERROR(IG60/ID60,"-")</f>
        <v>-</v>
      </c>
      <c r="JH60" s="127" t="str">
        <f>IFERROR(IL60/ID60,"-")</f>
        <v>-</v>
      </c>
      <c r="JI60" s="127" t="str">
        <f>IFERROR(IM60/ID60,"-")</f>
        <v>-</v>
      </c>
      <c r="JJ60" s="127" t="str">
        <f>IFERROR(IO60/ID60,"-")</f>
        <v>-</v>
      </c>
      <c r="JK60" s="127" t="str">
        <f>IFERROR(IP60/ID60,"-")</f>
        <v>-</v>
      </c>
      <c r="JL60" s="128" t="str">
        <f>IFERROR(IQ60/IC60,"-")</f>
        <v>-</v>
      </c>
      <c r="JM60" s="128" t="str">
        <f>IFERROR(IR60/(IH60+IF60),"-")</f>
        <v>-</v>
      </c>
      <c r="JN60" s="128" t="str">
        <f>IFERROR((IS60/(IK60+IG60))/12,"-")</f>
        <v>-</v>
      </c>
      <c r="JO60" s="129" t="str">
        <f>IFERROR((IU60-IT60)/12/IN60,"-")</f>
        <v>-</v>
      </c>
    </row>
    <row r="61" spans="1:275" customHeight="1" ht="15.75">
      <c r="A61" s="14" t="b">
        <f>IFERROR('SEM1'!A61,"-")</f>
        <v>0</v>
      </c>
      <c r="B61" s="14" t="b">
        <f>IFERROR('SEM1'!B61,"-")</f>
        <v>0</v>
      </c>
      <c r="C61" s="39">
        <f>+'SEM1'!IC61</f>
        <v>0</v>
      </c>
      <c r="D61" s="99">
        <f>SUM(H61:P61)</f>
        <v>0</v>
      </c>
      <c r="E61" s="99">
        <f>SUM(H61:N61)</f>
        <v>0</v>
      </c>
      <c r="F61" s="100">
        <f>I61+J61</f>
        <v>0</v>
      </c>
      <c r="G61" s="100">
        <f>L61+M61</f>
        <v>0</v>
      </c>
      <c r="H61" s="35">
        <f>+'SEM1'!IH61</f>
        <v>0</v>
      </c>
      <c r="I61" s="35">
        <f>+'SEM1'!II61</f>
        <v>0</v>
      </c>
      <c r="J61" s="35">
        <f>+'SEM1'!IJ61</f>
        <v>0</v>
      </c>
      <c r="K61" s="35">
        <f>+'SEM1'!IK61</f>
        <v>0</v>
      </c>
      <c r="L61" s="35">
        <f>+'SEM1'!IL61</f>
        <v>0</v>
      </c>
      <c r="M61" s="35">
        <f>+'SEM1'!IM61</f>
        <v>0</v>
      </c>
      <c r="N61" s="100">
        <f>+'SEM1'!IN61</f>
        <v/>
      </c>
      <c r="O61" s="35">
        <f>+'SEM1'!IO61</f>
        <v>0</v>
      </c>
      <c r="P61" s="35">
        <f>+'SEM1'!IP61</f>
        <v>0</v>
      </c>
      <c r="Q61" s="35">
        <f>+'SEM1'!IQ61</f>
        <v>0</v>
      </c>
      <c r="R61" s="35">
        <f>+'SEM1'!IR61</f>
        <v>0</v>
      </c>
      <c r="S61" s="35">
        <f>+'SEM1'!IS61</f>
        <v>0</v>
      </c>
      <c r="T61" s="23">
        <f>+'SEM1'!IT61</f>
        <v>0</v>
      </c>
      <c r="U61" s="26">
        <f>+'SEM1'!IU61</f>
        <v>0</v>
      </c>
      <c r="V61" s="42" t="str">
        <f>IFERROR(D61/C61,"-")</f>
        <v>-</v>
      </c>
      <c r="W61" s="89" t="str">
        <f>IFERROR((F61+G61)/C61,"-")</f>
        <v>-</v>
      </c>
      <c r="X61" s="43" t="str">
        <f>IFERROR(E61/D61,"-")</f>
        <v>-</v>
      </c>
      <c r="Y61" s="43" t="str">
        <f>IFERROR((H61+F61)/D61,"-")</f>
        <v>-</v>
      </c>
      <c r="Z61" s="43" t="str">
        <f>IFERROR((K61+G61)/D61,"-")</f>
        <v>-</v>
      </c>
      <c r="AA61" s="43" t="str">
        <f>IFERROR(N61/D61,"-")</f>
        <v>-</v>
      </c>
      <c r="AB61" s="43" t="str">
        <f>IFERROR(F61/(H61+F61),"-")</f>
        <v>-</v>
      </c>
      <c r="AC61" s="43" t="str">
        <f>IFERROR(G61/(K61+G61),"-")</f>
        <v>-</v>
      </c>
      <c r="AD61" s="43" t="str">
        <f>IFERROR(F61/D61,"-")</f>
        <v>-</v>
      </c>
      <c r="AE61" s="43" t="str">
        <f>IFERROR(I61/D61,"-")</f>
        <v>-</v>
      </c>
      <c r="AF61" s="43" t="str">
        <f>IFERROR(J61/D61,"-")</f>
        <v>-</v>
      </c>
      <c r="AG61" s="43" t="str">
        <f>IFERROR(G61/D61,"-")</f>
        <v>-</v>
      </c>
      <c r="AH61" s="43" t="str">
        <f>IFERROR(L61/D61,"-")</f>
        <v>-</v>
      </c>
      <c r="AI61" s="43" t="str">
        <f>IFERROR(M61/D61,"-")</f>
        <v>-</v>
      </c>
      <c r="AJ61" s="43" t="str">
        <f>IFERROR(O61/D61,"-")</f>
        <v>-</v>
      </c>
      <c r="AK61" s="43" t="str">
        <f>IFERROR(P61/D61,"-")</f>
        <v>-</v>
      </c>
      <c r="AL61" s="44" t="str">
        <f>IFERROR(Q61/C61,"-")</f>
        <v>-</v>
      </c>
      <c r="AM61" s="44" t="str">
        <f>IFERROR(R61/(H61+F61),"-")</f>
        <v>-</v>
      </c>
      <c r="AN61" s="44" t="str">
        <f>IFERROR((S61/(K61+G61))/12,"-")</f>
        <v>-</v>
      </c>
      <c r="AO61" s="90" t="str">
        <f>IFERROR((U61-T61)/12/N61,"-")</f>
        <v>-</v>
      </c>
      <c r="AP61" s="39">
        <f>+'SEM2'!IC61</f>
        <v>0</v>
      </c>
      <c r="AQ61" s="99">
        <f>SUM(AU61:BC61)</f>
        <v>0</v>
      </c>
      <c r="AR61" s="99">
        <f>SUM(AU61:BA61)</f>
        <v>0</v>
      </c>
      <c r="AS61" s="100">
        <f>AV61+AW61</f>
        <v>0</v>
      </c>
      <c r="AT61" s="100">
        <f>AY61+AZ61</f>
        <v>0</v>
      </c>
      <c r="AU61" s="35">
        <f>+'SEM2'!IH61</f>
        <v>0</v>
      </c>
      <c r="AV61" s="35">
        <f>+'SEM2'!II61</f>
        <v>0</v>
      </c>
      <c r="AW61" s="35">
        <f>+'SEM2'!IJ61</f>
        <v>0</v>
      </c>
      <c r="AX61" s="35">
        <f>+'SEM2'!IK61</f>
        <v>0</v>
      </c>
      <c r="AY61" s="35">
        <f>+'SEM2'!IL61</f>
        <v>0</v>
      </c>
      <c r="AZ61" s="35">
        <f>+'SEM2'!IM61</f>
        <v>0</v>
      </c>
      <c r="BA61" s="100">
        <f>+'SEM2'!IN61</f>
        <v/>
      </c>
      <c r="BB61" s="35">
        <f>+'SEM2'!IO61</f>
        <v>0</v>
      </c>
      <c r="BC61" s="35">
        <f>+'SEM2'!IP61</f>
        <v>0</v>
      </c>
      <c r="BD61" s="35">
        <f>+'SEM2'!IQ61</f>
        <v>0</v>
      </c>
      <c r="BE61" s="35">
        <f>+'SEM2'!IR61</f>
        <v>0</v>
      </c>
      <c r="BF61" s="35">
        <f>+'SEM2'!IS61</f>
        <v>0</v>
      </c>
      <c r="BG61" s="23">
        <f>+'SEM2'!IT61</f>
        <v>0</v>
      </c>
      <c r="BH61" s="26">
        <f>+'SEM2'!IU61</f>
        <v>0</v>
      </c>
      <c r="BI61" s="42" t="str">
        <f>IFERROR(AQ61/AP61,"-")</f>
        <v>-</v>
      </c>
      <c r="BJ61" s="89" t="str">
        <f>IFERROR((AS61+AT61)/AP61,"-")</f>
        <v>-</v>
      </c>
      <c r="BK61" s="43" t="str">
        <f>IFERROR(AR61/AQ61,"-")</f>
        <v>-</v>
      </c>
      <c r="BL61" s="43" t="str">
        <f>IFERROR((AU61+AS61)/AQ61,"-")</f>
        <v>-</v>
      </c>
      <c r="BM61" s="43" t="str">
        <f>IFERROR((AX61+AT61)/AQ61,"-")</f>
        <v>-</v>
      </c>
      <c r="BN61" s="43" t="str">
        <f>IFERROR(BA61/AQ61,"-")</f>
        <v>-</v>
      </c>
      <c r="BO61" s="43" t="str">
        <f>IFERROR(AS61/(AU61+AS61),"-")</f>
        <v>-</v>
      </c>
      <c r="BP61" s="43" t="str">
        <f>IFERROR(AT61/(AX61+AT61),"-")</f>
        <v>-</v>
      </c>
      <c r="BQ61" s="43" t="str">
        <f>IFERROR(AS61/AQ61,"-")</f>
        <v>-</v>
      </c>
      <c r="BR61" s="43" t="str">
        <f>IFERROR(AV61/AQ61,"-")</f>
        <v>-</v>
      </c>
      <c r="BS61" s="43" t="str">
        <f>IFERROR(AW61/AQ61,"-")</f>
        <v>-</v>
      </c>
      <c r="BT61" s="43" t="str">
        <f>IFERROR(AT61/AQ61,"-")</f>
        <v>-</v>
      </c>
      <c r="BU61" s="43" t="str">
        <f>IFERROR(AY61/AQ61,"-")</f>
        <v>-</v>
      </c>
      <c r="BV61" s="43" t="str">
        <f>IFERROR(AZ61/AQ61,"-")</f>
        <v>-</v>
      </c>
      <c r="BW61" s="43" t="str">
        <f>IFERROR(BB61/AQ61,"-")</f>
        <v>-</v>
      </c>
      <c r="BX61" s="43" t="str">
        <f>IFERROR(BC61/AQ61,"-")</f>
        <v>-</v>
      </c>
      <c r="BY61" s="44" t="str">
        <f>IFERROR(BD61/AP61,"-")</f>
        <v>-</v>
      </c>
      <c r="BZ61" s="44" t="str">
        <f>IFERROR(BE61/(AU61+AS61),"-")</f>
        <v>-</v>
      </c>
      <c r="CA61" s="44" t="str">
        <f>IFERROR((BF61/(AX61+AT61))/12,"-")</f>
        <v>-</v>
      </c>
      <c r="CB61" s="90" t="str">
        <f>IFERROR((BH61-BG61)/12/BA61,"-")</f>
        <v>-</v>
      </c>
      <c r="CC61" s="39">
        <f>+'SEM3'!IC61</f>
        <v>0</v>
      </c>
      <c r="CD61" s="99">
        <f>SUM(CH61:CP61)</f>
        <v>0</v>
      </c>
      <c r="CE61" s="99">
        <f>SUM(CH61:CN61)</f>
        <v>0</v>
      </c>
      <c r="CF61" s="100">
        <f>CI61+CJ61</f>
        <v>0</v>
      </c>
      <c r="CG61" s="100">
        <f>CL61+CM61</f>
        <v>0</v>
      </c>
      <c r="CH61" s="35">
        <f>+'SEM3'!IH61</f>
        <v>0</v>
      </c>
      <c r="CI61" s="35">
        <f>+'SEM3'!II61</f>
        <v>0</v>
      </c>
      <c r="CJ61" s="35">
        <f>+'SEM3'!IJ61</f>
        <v>0</v>
      </c>
      <c r="CK61" s="35">
        <f>+'SEM3'!IK61</f>
        <v>0</v>
      </c>
      <c r="CL61" s="35">
        <f>+'SEM3'!IL61</f>
        <v>0</v>
      </c>
      <c r="CM61" s="35">
        <f>+'SEM3'!IM61</f>
        <v>0</v>
      </c>
      <c r="CN61" s="100">
        <f>+'SEM3'!IN61</f>
        <v/>
      </c>
      <c r="CO61" s="35">
        <f>+'SEM3'!IO61</f>
        <v>0</v>
      </c>
      <c r="CP61" s="35">
        <f>+'SEM3'!IP61</f>
        <v>0</v>
      </c>
      <c r="CQ61" s="35">
        <f>+'SEM3'!IQ61</f>
        <v>0</v>
      </c>
      <c r="CR61" s="35">
        <f>+'SEM3'!IR61</f>
        <v>0</v>
      </c>
      <c r="CS61" s="35">
        <f>+'SEM3'!IS61</f>
        <v>0</v>
      </c>
      <c r="CT61" s="23">
        <f>+'SEM3'!IT61</f>
        <v>0</v>
      </c>
      <c r="CU61" s="26">
        <f>+'SEM3'!IU61</f>
        <v>0</v>
      </c>
      <c r="CV61" s="42" t="str">
        <f>IFERROR(CD61/CC61,"-")</f>
        <v>-</v>
      </c>
      <c r="CW61" s="89" t="str">
        <f>IFERROR((CF61+CG61)/CC61,"-")</f>
        <v>-</v>
      </c>
      <c r="CX61" s="43" t="str">
        <f>IFERROR(CE61/CD61,"-")</f>
        <v>-</v>
      </c>
      <c r="CY61" s="43" t="str">
        <f>IFERROR((CH61+CF61)/CD61,"-")</f>
        <v>-</v>
      </c>
      <c r="CZ61" s="43" t="str">
        <f>IFERROR((CK61+CG61)/CD61,"-")</f>
        <v>-</v>
      </c>
      <c r="DA61" s="43" t="str">
        <f>IFERROR(CN61/CD61,"-")</f>
        <v>-</v>
      </c>
      <c r="DB61" s="43" t="str">
        <f>IFERROR(CF61/(CH61+CF61),"-")</f>
        <v>-</v>
      </c>
      <c r="DC61" s="43" t="str">
        <f>IFERROR(CG61/(CK61+CG61),"-")</f>
        <v>-</v>
      </c>
      <c r="DD61" s="43" t="str">
        <f>IFERROR(CF61/CD61,"-")</f>
        <v>-</v>
      </c>
      <c r="DE61" s="43" t="str">
        <f>IFERROR(CI61/CD61,"-")</f>
        <v>-</v>
      </c>
      <c r="DF61" s="43" t="str">
        <f>IFERROR(CJ61/CD61,"-")</f>
        <v>-</v>
      </c>
      <c r="DG61" s="43" t="str">
        <f>IFERROR(CG61/CD61,"-")</f>
        <v>-</v>
      </c>
      <c r="DH61" s="43" t="str">
        <f>IFERROR(CL61/CD61,"-")</f>
        <v>-</v>
      </c>
      <c r="DI61" s="43" t="str">
        <f>IFERROR(CM61/CD61,"-")</f>
        <v>-</v>
      </c>
      <c r="DJ61" s="43" t="str">
        <f>IFERROR(CO61/CD61,"-")</f>
        <v>-</v>
      </c>
      <c r="DK61" s="43" t="str">
        <f>IFERROR(CP61/CD61,"-")</f>
        <v>-</v>
      </c>
      <c r="DL61" s="44" t="str">
        <f>IFERROR(CQ61/CC61,"-")</f>
        <v>-</v>
      </c>
      <c r="DM61" s="44" t="str">
        <f>IFERROR(CR61/(CH61+CF61),"-")</f>
        <v>-</v>
      </c>
      <c r="DN61" s="44" t="str">
        <f>IFERROR((CS61/(CK61+CG61))/12,"-")</f>
        <v>-</v>
      </c>
      <c r="DO61" s="90" t="str">
        <f>IFERROR((CU61-CT61)/12/CN61,"-")</f>
        <v>-</v>
      </c>
      <c r="DP61" s="39">
        <f>+'SEM4'!IC61</f>
        <v>0</v>
      </c>
      <c r="DQ61" s="99">
        <f>SUM(DU61:EC61)</f>
        <v>0</v>
      </c>
      <c r="DR61" s="99">
        <f>SUM(DU61:EA61)</f>
        <v>0</v>
      </c>
      <c r="DS61" s="100">
        <f>DV61+DW61</f>
        <v>0</v>
      </c>
      <c r="DT61" s="100">
        <f>DY61+DZ61</f>
        <v>0</v>
      </c>
      <c r="DU61" s="35">
        <f>+'SEM4'!IH61</f>
        <v>0</v>
      </c>
      <c r="DV61" s="35">
        <f>+'SEM4'!II61</f>
        <v>0</v>
      </c>
      <c r="DW61" s="35">
        <f>+'SEM4'!IJ61</f>
        <v>0</v>
      </c>
      <c r="DX61" s="35">
        <f>+'SEM4'!IK61</f>
        <v>0</v>
      </c>
      <c r="DY61" s="35">
        <f>+'SEM4'!IL61</f>
        <v>0</v>
      </c>
      <c r="DZ61" s="35">
        <f>+'SEM4'!IM61</f>
        <v>0</v>
      </c>
      <c r="EA61" s="100">
        <f>+'SEM4'!IN61</f>
        <v/>
      </c>
      <c r="EB61" s="35">
        <f>+'SEM4'!IO61</f>
        <v>0</v>
      </c>
      <c r="EC61" s="35">
        <f>+'SEM4'!IP61</f>
        <v>0</v>
      </c>
      <c r="ED61" s="35">
        <f>+'SEM4'!IQ61</f>
        <v>0</v>
      </c>
      <c r="EE61" s="35">
        <f>+'SEM4'!IR61</f>
        <v>0</v>
      </c>
      <c r="EF61" s="35">
        <f>+'SEM4'!IS61</f>
        <v>0</v>
      </c>
      <c r="EG61" s="23">
        <f>+'SEM4'!IT61</f>
        <v>0</v>
      </c>
      <c r="EH61" s="26">
        <f>+'SEM4'!IU61</f>
        <v>0</v>
      </c>
      <c r="EI61" s="42" t="str">
        <f>IFERROR(DQ61/DP61,"-")</f>
        <v>-</v>
      </c>
      <c r="EJ61" s="89" t="str">
        <f>IFERROR((DS61+DT61)/DP61,"-")</f>
        <v>-</v>
      </c>
      <c r="EK61" s="43" t="str">
        <f>IFERROR(DR61/DQ61,"-")</f>
        <v>-</v>
      </c>
      <c r="EL61" s="43" t="str">
        <f>IFERROR((DU61+DS61)/DQ61,"-")</f>
        <v>-</v>
      </c>
      <c r="EM61" s="43" t="str">
        <f>IFERROR((DX61+DT61)/DQ61,"-")</f>
        <v>-</v>
      </c>
      <c r="EN61" s="43" t="str">
        <f>IFERROR(EA61/DQ61,"-")</f>
        <v>-</v>
      </c>
      <c r="EO61" s="43" t="str">
        <f>IFERROR(DS61/(DU61+DS61),"-")</f>
        <v>-</v>
      </c>
      <c r="EP61" s="43" t="str">
        <f>IFERROR(DT61/(DX61+DT61),"-")</f>
        <v>-</v>
      </c>
      <c r="EQ61" s="43" t="str">
        <f>IFERROR(DS61/DQ61,"-")</f>
        <v>-</v>
      </c>
      <c r="ER61" s="43" t="str">
        <f>IFERROR(DV61/DQ61,"-")</f>
        <v>-</v>
      </c>
      <c r="ES61" s="43" t="str">
        <f>IFERROR(DW61/DQ61,"-")</f>
        <v>-</v>
      </c>
      <c r="ET61" s="43" t="str">
        <f>IFERROR(DT61/DQ61,"-")</f>
        <v>-</v>
      </c>
      <c r="EU61" s="43" t="str">
        <f>IFERROR(DY61/DQ61,"-")</f>
        <v>-</v>
      </c>
      <c r="EV61" s="43" t="str">
        <f>IFERROR(DZ61/DQ61,"-")</f>
        <v>-</v>
      </c>
      <c r="EW61" s="43" t="str">
        <f>IFERROR(EB61/DQ61,"-")</f>
        <v>-</v>
      </c>
      <c r="EX61" s="43" t="str">
        <f>IFERROR(EC61/DQ61,"-")</f>
        <v>-</v>
      </c>
      <c r="EY61" s="44" t="str">
        <f>IFERROR(ED61/DP61,"-")</f>
        <v>-</v>
      </c>
      <c r="EZ61" s="44" t="str">
        <f>IFERROR(EE61/(DU61+DS61),"-")</f>
        <v>-</v>
      </c>
      <c r="FA61" s="44" t="str">
        <f>IFERROR((EF61/(DX61+DT61))/12,"-")</f>
        <v>-</v>
      </c>
      <c r="FB61" s="90" t="str">
        <f>IFERROR((EH61-EG61)/12/EA61,"-")</f>
        <v>-</v>
      </c>
      <c r="FC61" s="39">
        <f>+'SEM5'!IC61</f>
        <v>0</v>
      </c>
      <c r="FD61" s="99">
        <f>SUM(FH61:FP61)</f>
        <v>0</v>
      </c>
      <c r="FE61" s="99">
        <f>SUM(FH61:FN61)</f>
        <v>0</v>
      </c>
      <c r="FF61" s="100">
        <f>FI61+FJ61</f>
        <v>0</v>
      </c>
      <c r="FG61" s="100">
        <f>FL61+FM61</f>
        <v>0</v>
      </c>
      <c r="FH61" s="35">
        <f>+'SEM5'!IH61</f>
        <v>0</v>
      </c>
      <c r="FI61" s="35">
        <f>+'SEM5'!II61</f>
        <v>0</v>
      </c>
      <c r="FJ61" s="35">
        <f>+'SEM5'!IJ61</f>
        <v>0</v>
      </c>
      <c r="FK61" s="35">
        <f>+'SEM5'!IK61</f>
        <v>0</v>
      </c>
      <c r="FL61" s="35">
        <f>+'SEM5'!IL61</f>
        <v>0</v>
      </c>
      <c r="FM61" s="35">
        <f>+'SEM5'!IM61</f>
        <v>0</v>
      </c>
      <c r="FN61" s="100">
        <f>+'SEM5'!IN61</f>
        <v/>
      </c>
      <c r="FO61" s="35">
        <f>+'SEM5'!IO61</f>
        <v>0</v>
      </c>
      <c r="FP61" s="35">
        <f>+'SEM5'!IP61</f>
        <v>0</v>
      </c>
      <c r="FQ61" s="35">
        <f>+'SEM5'!IQ61</f>
        <v>0</v>
      </c>
      <c r="FR61" s="35">
        <f>+'SEM5'!IR61</f>
        <v>0</v>
      </c>
      <c r="FS61" s="35">
        <f>+'SEM5'!IS61</f>
        <v>0</v>
      </c>
      <c r="FT61" s="23">
        <f>+'SEM5'!IT61</f>
        <v>0</v>
      </c>
      <c r="FU61" s="26">
        <f>+'SEM5'!IU61</f>
        <v>0</v>
      </c>
      <c r="FV61" s="42" t="str">
        <f>IFERROR(FD61/FC61,"-")</f>
        <v>-</v>
      </c>
      <c r="FW61" s="89" t="str">
        <f>IFERROR((FF61+FG61)/FC61,"-")</f>
        <v>-</v>
      </c>
      <c r="FX61" s="43" t="str">
        <f>IFERROR(FE61/FD61,"-")</f>
        <v>-</v>
      </c>
      <c r="FY61" s="43" t="str">
        <f>IFERROR((FH61+FF61)/FD61,"-")</f>
        <v>-</v>
      </c>
      <c r="FZ61" s="43" t="str">
        <f>IFERROR((FK61+FG61)/FD61,"-")</f>
        <v>-</v>
      </c>
      <c r="GA61" s="43" t="str">
        <f>IFERROR(FN61/FD61,"-")</f>
        <v>-</v>
      </c>
      <c r="GB61" s="43" t="str">
        <f>IFERROR(FF61/(FH61+FF61),"-")</f>
        <v>-</v>
      </c>
      <c r="GC61" s="43" t="str">
        <f>IFERROR(FG61/(FK61+FG61),"-")</f>
        <v>-</v>
      </c>
      <c r="GD61" s="43" t="str">
        <f>IFERROR(FF61/FD61,"-")</f>
        <v>-</v>
      </c>
      <c r="GE61" s="43" t="str">
        <f>IFERROR(FI61/FD61,"-")</f>
        <v>-</v>
      </c>
      <c r="GF61" s="43" t="str">
        <f>IFERROR(FJ61/FD61,"-")</f>
        <v>-</v>
      </c>
      <c r="GG61" s="43" t="str">
        <f>IFERROR(FG61/FD61,"-")</f>
        <v>-</v>
      </c>
      <c r="GH61" s="43" t="str">
        <f>IFERROR(FL61/FD61,"-")</f>
        <v>-</v>
      </c>
      <c r="GI61" s="43" t="str">
        <f>IFERROR(FM61/FD61,"-")</f>
        <v>-</v>
      </c>
      <c r="GJ61" s="43" t="str">
        <f>IFERROR(FO61/FD61,"-")</f>
        <v>-</v>
      </c>
      <c r="GK61" s="43" t="str">
        <f>IFERROR(FP61/FD61,"-")</f>
        <v>-</v>
      </c>
      <c r="GL61" s="44" t="str">
        <f>IFERROR(FQ61/FC61,"-")</f>
        <v>-</v>
      </c>
      <c r="GM61" s="44" t="str">
        <f>IFERROR(FR61/(FH61+FF61),"-")</f>
        <v>-</v>
      </c>
      <c r="GN61" s="44" t="str">
        <f>IFERROR((FS61/(FK61+FG61))/12,"-")</f>
        <v>-</v>
      </c>
      <c r="GO61" s="90" t="str">
        <f>IFERROR((FU61-FT61)/12/FN61,"-")</f>
        <v>-</v>
      </c>
      <c r="GP61" s="39">
        <f>'SEM6'!IC61</f>
        <v>0</v>
      </c>
      <c r="GQ61" s="99">
        <f>SUM(GU61:HC61)</f>
        <v>0</v>
      </c>
      <c r="GR61" s="99">
        <f>SUM(GU61:HA61)</f>
        <v>0</v>
      </c>
      <c r="GS61" s="100">
        <f>GV61+GW61</f>
        <v>0</v>
      </c>
      <c r="GT61" s="100">
        <f>GY61+GZ61</f>
        <v>0</v>
      </c>
      <c r="GU61" s="35">
        <f>'SEM6'!IH61</f>
        <v>0</v>
      </c>
      <c r="GV61" s="35">
        <f>'SEM6'!II61</f>
        <v>0</v>
      </c>
      <c r="GW61" s="35">
        <f>'SEM6'!IJ61</f>
        <v>0</v>
      </c>
      <c r="GX61" s="35">
        <f>'SEM6'!IK61</f>
        <v>0</v>
      </c>
      <c r="GY61" s="35">
        <f>'SEM6'!IL61</f>
        <v>0</v>
      </c>
      <c r="GZ61" s="35">
        <f>'SEM6'!IM61</f>
        <v>0</v>
      </c>
      <c r="HA61" s="100">
        <f>'SEM6'!IN61</f>
        <v/>
      </c>
      <c r="HB61" s="35">
        <f>'SEM6'!IO61</f>
        <v>0</v>
      </c>
      <c r="HC61" s="35">
        <f>'SEM6'!IP61</f>
        <v>0</v>
      </c>
      <c r="HD61" s="35">
        <f>'SEM6'!IQ61</f>
        <v>0</v>
      </c>
      <c r="HE61" s="35">
        <f>'SEM6'!IR61</f>
        <v>0</v>
      </c>
      <c r="HF61" s="35">
        <f>'SEM6'!IS61</f>
        <v>0</v>
      </c>
      <c r="HG61" s="23">
        <f>'SEM6'!IT61</f>
        <v>0</v>
      </c>
      <c r="HH61" s="26">
        <f>'SEM6'!IU61</f>
        <v>0</v>
      </c>
      <c r="HI61" s="42" t="str">
        <f>IFERROR(GQ61/GP61,"-")</f>
        <v>-</v>
      </c>
      <c r="HJ61" s="89" t="str">
        <f>IFERROR((GS61+GT61)/GP61,"-")</f>
        <v>-</v>
      </c>
      <c r="HK61" s="43" t="str">
        <f>IFERROR(GR61/GQ61,"-")</f>
        <v>-</v>
      </c>
      <c r="HL61" s="43" t="str">
        <f>IFERROR((GU61+GS61)/GQ61,"-")</f>
        <v>-</v>
      </c>
      <c r="HM61" s="43" t="str">
        <f>IFERROR((GX61+GT61)/GQ61,"-")</f>
        <v>-</v>
      </c>
      <c r="HN61" s="43" t="str">
        <f>IFERROR(HA61/GQ61,"-")</f>
        <v>-</v>
      </c>
      <c r="HO61" s="43" t="str">
        <f>IFERROR(GS61/(GU61+GS61),"-")</f>
        <v>-</v>
      </c>
      <c r="HP61" s="43" t="str">
        <f>IFERROR(GT61/(GX61+GT61),"-")</f>
        <v>-</v>
      </c>
      <c r="HQ61" s="43" t="str">
        <f>IFERROR(GS61/GQ61,"-")</f>
        <v>-</v>
      </c>
      <c r="HR61" s="43" t="str">
        <f>IFERROR(GV61/GQ61,"-")</f>
        <v>-</v>
      </c>
      <c r="HS61" s="43" t="str">
        <f>IFERROR(GW61/GQ61,"-")</f>
        <v>-</v>
      </c>
      <c r="HT61" s="43" t="str">
        <f>IFERROR(GT61/GQ61,"-")</f>
        <v>-</v>
      </c>
      <c r="HU61" s="43" t="str">
        <f>IFERROR(GY61/GQ61,"-")</f>
        <v>-</v>
      </c>
      <c r="HV61" s="43" t="str">
        <f>IFERROR(GZ61/GQ61,"-")</f>
        <v>-</v>
      </c>
      <c r="HW61" s="43" t="str">
        <f>IFERROR(HB61/GQ61,"-")</f>
        <v>-</v>
      </c>
      <c r="HX61" s="43" t="str">
        <f>IFERROR(HC61/GQ61,"-")</f>
        <v>-</v>
      </c>
      <c r="HY61" s="44" t="str">
        <f>IFERROR(HD61/GP61,"-")</f>
        <v>-</v>
      </c>
      <c r="HZ61" s="44" t="str">
        <f>IFERROR(HE61/(GU61+GS61),"-")</f>
        <v>-</v>
      </c>
      <c r="IA61" s="44" t="str">
        <f>IFERROR((HF61/(GX61+GT61))/12,"-")</f>
        <v>-</v>
      </c>
      <c r="IB61" s="90" t="str">
        <f>IFERROR((HH61-HG61)/12/HA61,"-")</f>
        <v>-</v>
      </c>
      <c r="IC61" s="39">
        <f>'CUMUL Novembre 2022'!C61</f>
        <v>0</v>
      </c>
      <c r="ID61" s="112">
        <f>SUM(IH61:IP61)</f>
        <v>0</v>
      </c>
      <c r="IE61" s="112">
        <f>SUM(IH61:IN61)</f>
        <v>0</v>
      </c>
      <c r="IF61" s="113">
        <f>II61+IJ61</f>
        <v>0</v>
      </c>
      <c r="IG61" s="113">
        <f>IL61+IM61</f>
        <v>0</v>
      </c>
      <c r="IH61" s="35">
        <f>'CUMUL Novembre 2022'!H61</f>
        <v>0</v>
      </c>
      <c r="II61" s="35">
        <f>'CUMUL Novembre 2022'!I61</f>
        <v>0</v>
      </c>
      <c r="IJ61" s="35">
        <f>'CUMUL Novembre 2022'!J61</f>
        <v>0</v>
      </c>
      <c r="IK61" s="35">
        <f>'CUMUL Novembre 2022'!K61</f>
        <v>0</v>
      </c>
      <c r="IL61" s="35">
        <f>'CUMUL Novembre 2022'!L61</f>
        <v>0</v>
      </c>
      <c r="IM61" s="35">
        <f>'CUMUL Novembre 2022'!M61</f>
        <v>0</v>
      </c>
      <c r="IN61" s="113">
        <f>'CUMUL Novembre 2022'!N61</f>
        <v>0</v>
      </c>
      <c r="IO61" s="35">
        <f>'CUMUL Novembre 2022'!O61</f>
        <v>0</v>
      </c>
      <c r="IP61" s="35">
        <f>'CUMUL Novembre 2022'!P61</f>
        <v>0</v>
      </c>
      <c r="IQ61" s="35">
        <f>'CUMUL Novembre 2022'!Q61</f>
        <v>0</v>
      </c>
      <c r="IR61" s="35">
        <f>'CUMUL Novembre 2022'!R61</f>
        <v>0</v>
      </c>
      <c r="IS61" s="35">
        <f>'CUMUL Novembre 2022'!S61</f>
        <v>0</v>
      </c>
      <c r="IT61" s="23">
        <f>'CUMUL Novembre 2022'!T61</f>
        <v>0</v>
      </c>
      <c r="IU61" s="26">
        <f>'CUMUL Novembre 2022'!U61</f>
        <v>0</v>
      </c>
      <c r="IV61" s="125" t="str">
        <f>IFERROR(ID61/IC61,"-")</f>
        <v>-</v>
      </c>
      <c r="IW61" s="126" t="str">
        <f>IFERROR((IF61+IG61)/IC61,"-")</f>
        <v>-</v>
      </c>
      <c r="IX61" s="127" t="str">
        <f>IFERROR(IE61/ID61,"-")</f>
        <v>-</v>
      </c>
      <c r="IY61" s="127" t="str">
        <f>IFERROR((IH61+IF61)/ID61,"-")</f>
        <v>-</v>
      </c>
      <c r="IZ61" s="127" t="str">
        <f>IFERROR((IK61+IG61)/ID61,"-")</f>
        <v>-</v>
      </c>
      <c r="JA61" s="127" t="str">
        <f>IFERROR(IN61/ID61,"-")</f>
        <v>-</v>
      </c>
      <c r="JB61" s="127" t="str">
        <f>IFERROR(IF61/(IH61+IF61),"-")</f>
        <v>-</v>
      </c>
      <c r="JC61" s="127" t="str">
        <f>IFERROR(IG61/(IK61+IG61),"-")</f>
        <v>-</v>
      </c>
      <c r="JD61" s="127" t="str">
        <f>IFERROR(IF61/ID61,"-")</f>
        <v>-</v>
      </c>
      <c r="JE61" s="127" t="str">
        <f>IFERROR(II61/ID61,"-")</f>
        <v>-</v>
      </c>
      <c r="JF61" s="127" t="str">
        <f>IFERROR(IJ61/ID61,"-")</f>
        <v>-</v>
      </c>
      <c r="JG61" s="127" t="str">
        <f>IFERROR(IG61/ID61,"-")</f>
        <v>-</v>
      </c>
      <c r="JH61" s="127" t="str">
        <f>IFERROR(IL61/ID61,"-")</f>
        <v>-</v>
      </c>
      <c r="JI61" s="127" t="str">
        <f>IFERROR(IM61/ID61,"-")</f>
        <v>-</v>
      </c>
      <c r="JJ61" s="127" t="str">
        <f>IFERROR(IO61/ID61,"-")</f>
        <v>-</v>
      </c>
      <c r="JK61" s="127" t="str">
        <f>IFERROR(IP61/ID61,"-")</f>
        <v>-</v>
      </c>
      <c r="JL61" s="128" t="str">
        <f>IFERROR(IQ61/IC61,"-")</f>
        <v>-</v>
      </c>
      <c r="JM61" s="128" t="str">
        <f>IFERROR(IR61/(IH61+IF61),"-")</f>
        <v>-</v>
      </c>
      <c r="JN61" s="128" t="str">
        <f>IFERROR((IS61/(IK61+IG61))/12,"-")</f>
        <v>-</v>
      </c>
      <c r="JO61" s="129" t="str">
        <f>IFERROR((IU61-IT61)/12/IN61,"-")</f>
        <v>-</v>
      </c>
    </row>
    <row r="62" spans="1:275" customHeight="1" ht="15.75">
      <c r="A62" s="14" t="b">
        <f>IFERROR('SEM1'!A62,"-")</f>
        <v>0</v>
      </c>
      <c r="B62" s="14" t="b">
        <f>IFERROR('SEM1'!B62,"-")</f>
        <v>0</v>
      </c>
      <c r="C62" s="39">
        <f>+'SEM1'!IC62</f>
        <v>0</v>
      </c>
      <c r="D62" s="99">
        <f>SUM(H62:P62)</f>
        <v>0</v>
      </c>
      <c r="E62" s="99">
        <f>SUM(H62:N62)</f>
        <v>0</v>
      </c>
      <c r="F62" s="100">
        <f>I62+J62</f>
        <v>0</v>
      </c>
      <c r="G62" s="100">
        <f>L62+M62</f>
        <v>0</v>
      </c>
      <c r="H62" s="35">
        <f>+'SEM1'!IH62</f>
        <v>0</v>
      </c>
      <c r="I62" s="35">
        <f>+'SEM1'!II62</f>
        <v>0</v>
      </c>
      <c r="J62" s="35">
        <f>+'SEM1'!IJ62</f>
        <v>0</v>
      </c>
      <c r="K62" s="35">
        <f>+'SEM1'!IK62</f>
        <v>0</v>
      </c>
      <c r="L62" s="35">
        <f>+'SEM1'!IL62</f>
        <v>0</v>
      </c>
      <c r="M62" s="35">
        <f>+'SEM1'!IM62</f>
        <v>0</v>
      </c>
      <c r="N62" s="100">
        <f>+'SEM1'!IN62</f>
        <v/>
      </c>
      <c r="O62" s="35">
        <f>+'SEM1'!IO62</f>
        <v>0</v>
      </c>
      <c r="P62" s="35">
        <f>+'SEM1'!IP62</f>
        <v>0</v>
      </c>
      <c r="Q62" s="35">
        <f>+'SEM1'!IQ62</f>
        <v>0</v>
      </c>
      <c r="R62" s="35">
        <f>+'SEM1'!IR62</f>
        <v>0</v>
      </c>
      <c r="S62" s="35">
        <f>+'SEM1'!IS62</f>
        <v>0</v>
      </c>
      <c r="T62" s="23">
        <f>+'SEM1'!IT62</f>
        <v>0</v>
      </c>
      <c r="U62" s="26">
        <f>+'SEM1'!IU62</f>
        <v>0</v>
      </c>
      <c r="V62" s="42" t="str">
        <f>IFERROR(D62/C62,"-")</f>
        <v>-</v>
      </c>
      <c r="W62" s="89" t="str">
        <f>IFERROR((F62+G62)/C62,"-")</f>
        <v>-</v>
      </c>
      <c r="X62" s="43" t="str">
        <f>IFERROR(E62/D62,"-")</f>
        <v>-</v>
      </c>
      <c r="Y62" s="43" t="str">
        <f>IFERROR((H62+F62)/D62,"-")</f>
        <v>-</v>
      </c>
      <c r="Z62" s="43" t="str">
        <f>IFERROR((K62+G62)/D62,"-")</f>
        <v>-</v>
      </c>
      <c r="AA62" s="43" t="str">
        <f>IFERROR(N62/D62,"-")</f>
        <v>-</v>
      </c>
      <c r="AB62" s="43" t="str">
        <f>IFERROR(F62/(H62+F62),"-")</f>
        <v>-</v>
      </c>
      <c r="AC62" s="43" t="str">
        <f>IFERROR(G62/(K62+G62),"-")</f>
        <v>-</v>
      </c>
      <c r="AD62" s="43" t="str">
        <f>IFERROR(F62/D62,"-")</f>
        <v>-</v>
      </c>
      <c r="AE62" s="43" t="str">
        <f>IFERROR(I62/D62,"-")</f>
        <v>-</v>
      </c>
      <c r="AF62" s="43" t="str">
        <f>IFERROR(J62/D62,"-")</f>
        <v>-</v>
      </c>
      <c r="AG62" s="43" t="str">
        <f>IFERROR(G62/D62,"-")</f>
        <v>-</v>
      </c>
      <c r="AH62" s="43" t="str">
        <f>IFERROR(L62/D62,"-")</f>
        <v>-</v>
      </c>
      <c r="AI62" s="43" t="str">
        <f>IFERROR(M62/D62,"-")</f>
        <v>-</v>
      </c>
      <c r="AJ62" s="43" t="str">
        <f>IFERROR(O62/D62,"-")</f>
        <v>-</v>
      </c>
      <c r="AK62" s="43" t="str">
        <f>IFERROR(P62/D62,"-")</f>
        <v>-</v>
      </c>
      <c r="AL62" s="44" t="str">
        <f>IFERROR(Q62/C62,"-")</f>
        <v>-</v>
      </c>
      <c r="AM62" s="44" t="str">
        <f>IFERROR(R62/(H62+F62),"-")</f>
        <v>-</v>
      </c>
      <c r="AN62" s="44" t="str">
        <f>IFERROR((S62/(K62+G62))/12,"-")</f>
        <v>-</v>
      </c>
      <c r="AO62" s="90" t="str">
        <f>IFERROR((U62-T62)/12/N62,"-")</f>
        <v>-</v>
      </c>
      <c r="AP62" s="39">
        <f>+'SEM2'!IC62</f>
        <v>0</v>
      </c>
      <c r="AQ62" s="99">
        <f>SUM(AU62:BC62)</f>
        <v>0</v>
      </c>
      <c r="AR62" s="99">
        <f>SUM(AU62:BA62)</f>
        <v>0</v>
      </c>
      <c r="AS62" s="100">
        <f>AV62+AW62</f>
        <v>0</v>
      </c>
      <c r="AT62" s="100">
        <f>AY62+AZ62</f>
        <v>0</v>
      </c>
      <c r="AU62" s="35">
        <f>+'SEM2'!IH62</f>
        <v>0</v>
      </c>
      <c r="AV62" s="35">
        <f>+'SEM2'!II62</f>
        <v>0</v>
      </c>
      <c r="AW62" s="35">
        <f>+'SEM2'!IJ62</f>
        <v>0</v>
      </c>
      <c r="AX62" s="35">
        <f>+'SEM2'!IK62</f>
        <v>0</v>
      </c>
      <c r="AY62" s="35">
        <f>+'SEM2'!IL62</f>
        <v>0</v>
      </c>
      <c r="AZ62" s="35">
        <f>+'SEM2'!IM62</f>
        <v>0</v>
      </c>
      <c r="BA62" s="100">
        <f>+'SEM2'!IN62</f>
        <v/>
      </c>
      <c r="BB62" s="35">
        <f>+'SEM2'!IO62</f>
        <v>0</v>
      </c>
      <c r="BC62" s="35">
        <f>+'SEM2'!IP62</f>
        <v>0</v>
      </c>
      <c r="BD62" s="35">
        <f>+'SEM2'!IQ62</f>
        <v>0</v>
      </c>
      <c r="BE62" s="35">
        <f>+'SEM2'!IR62</f>
        <v>0</v>
      </c>
      <c r="BF62" s="35">
        <f>+'SEM2'!IS62</f>
        <v>0</v>
      </c>
      <c r="BG62" s="23">
        <f>+'SEM2'!IT62</f>
        <v>0</v>
      </c>
      <c r="BH62" s="26">
        <f>+'SEM2'!IU62</f>
        <v>0</v>
      </c>
      <c r="BI62" s="42" t="str">
        <f>IFERROR(AQ62/AP62,"-")</f>
        <v>-</v>
      </c>
      <c r="BJ62" s="89" t="str">
        <f>IFERROR((AS62+AT62)/AP62,"-")</f>
        <v>-</v>
      </c>
      <c r="BK62" s="43" t="str">
        <f>IFERROR(AR62/AQ62,"-")</f>
        <v>-</v>
      </c>
      <c r="BL62" s="43" t="str">
        <f>IFERROR((AU62+AS62)/AQ62,"-")</f>
        <v>-</v>
      </c>
      <c r="BM62" s="43" t="str">
        <f>IFERROR((AX62+AT62)/AQ62,"-")</f>
        <v>-</v>
      </c>
      <c r="BN62" s="43" t="str">
        <f>IFERROR(BA62/AQ62,"-")</f>
        <v>-</v>
      </c>
      <c r="BO62" s="43" t="str">
        <f>IFERROR(AS62/(AU62+AS62),"-")</f>
        <v>-</v>
      </c>
      <c r="BP62" s="43" t="str">
        <f>IFERROR(AT62/(AX62+AT62),"-")</f>
        <v>-</v>
      </c>
      <c r="BQ62" s="43" t="str">
        <f>IFERROR(AS62/AQ62,"-")</f>
        <v>-</v>
      </c>
      <c r="BR62" s="43" t="str">
        <f>IFERROR(AV62/AQ62,"-")</f>
        <v>-</v>
      </c>
      <c r="BS62" s="43" t="str">
        <f>IFERROR(AW62/AQ62,"-")</f>
        <v>-</v>
      </c>
      <c r="BT62" s="43" t="str">
        <f>IFERROR(AT62/AQ62,"-")</f>
        <v>-</v>
      </c>
      <c r="BU62" s="43" t="str">
        <f>IFERROR(AY62/AQ62,"-")</f>
        <v>-</v>
      </c>
      <c r="BV62" s="43" t="str">
        <f>IFERROR(AZ62/AQ62,"-")</f>
        <v>-</v>
      </c>
      <c r="BW62" s="43" t="str">
        <f>IFERROR(BB62/AQ62,"-")</f>
        <v>-</v>
      </c>
      <c r="BX62" s="43" t="str">
        <f>IFERROR(BC62/AQ62,"-")</f>
        <v>-</v>
      </c>
      <c r="BY62" s="44" t="str">
        <f>IFERROR(BD62/AP62,"-")</f>
        <v>-</v>
      </c>
      <c r="BZ62" s="44" t="str">
        <f>IFERROR(BE62/(AU62+AS62),"-")</f>
        <v>-</v>
      </c>
      <c r="CA62" s="44" t="str">
        <f>IFERROR((BF62/(AX62+AT62))/12,"-")</f>
        <v>-</v>
      </c>
      <c r="CB62" s="90" t="str">
        <f>IFERROR((BH62-BG62)/12/BA62,"-")</f>
        <v>-</v>
      </c>
      <c r="CC62" s="39">
        <f>+'SEM3'!IC62</f>
        <v>0</v>
      </c>
      <c r="CD62" s="99">
        <f>SUM(CH62:CP62)</f>
        <v>0</v>
      </c>
      <c r="CE62" s="99">
        <f>SUM(CH62:CN62)</f>
        <v>0</v>
      </c>
      <c r="CF62" s="100">
        <f>CI62+CJ62</f>
        <v>0</v>
      </c>
      <c r="CG62" s="100">
        <f>CL62+CM62</f>
        <v>0</v>
      </c>
      <c r="CH62" s="35">
        <f>+'SEM3'!IH62</f>
        <v>0</v>
      </c>
      <c r="CI62" s="35">
        <f>+'SEM3'!II62</f>
        <v>0</v>
      </c>
      <c r="CJ62" s="35">
        <f>+'SEM3'!IJ62</f>
        <v>0</v>
      </c>
      <c r="CK62" s="35">
        <f>+'SEM3'!IK62</f>
        <v>0</v>
      </c>
      <c r="CL62" s="35">
        <f>+'SEM3'!IL62</f>
        <v>0</v>
      </c>
      <c r="CM62" s="35">
        <f>+'SEM3'!IM62</f>
        <v>0</v>
      </c>
      <c r="CN62" s="100">
        <f>+'SEM3'!IN62</f>
        <v/>
      </c>
      <c r="CO62" s="35">
        <f>+'SEM3'!IO62</f>
        <v>0</v>
      </c>
      <c r="CP62" s="35">
        <f>+'SEM3'!IP62</f>
        <v>0</v>
      </c>
      <c r="CQ62" s="35">
        <f>+'SEM3'!IQ62</f>
        <v>0</v>
      </c>
      <c r="CR62" s="35">
        <f>+'SEM3'!IR62</f>
        <v>0</v>
      </c>
      <c r="CS62" s="35">
        <f>+'SEM3'!IS62</f>
        <v>0</v>
      </c>
      <c r="CT62" s="23">
        <f>+'SEM3'!IT62</f>
        <v>0</v>
      </c>
      <c r="CU62" s="26">
        <f>+'SEM3'!IU62</f>
        <v>0</v>
      </c>
      <c r="CV62" s="42" t="str">
        <f>IFERROR(CD62/CC62,"-")</f>
        <v>-</v>
      </c>
      <c r="CW62" s="89" t="str">
        <f>IFERROR((CF62+CG62)/CC62,"-")</f>
        <v>-</v>
      </c>
      <c r="CX62" s="43" t="str">
        <f>IFERROR(CE62/CD62,"-")</f>
        <v>-</v>
      </c>
      <c r="CY62" s="43" t="str">
        <f>IFERROR((CH62+CF62)/CD62,"-")</f>
        <v>-</v>
      </c>
      <c r="CZ62" s="43" t="str">
        <f>IFERROR((CK62+CG62)/CD62,"-")</f>
        <v>-</v>
      </c>
      <c r="DA62" s="43" t="str">
        <f>IFERROR(CN62/CD62,"-")</f>
        <v>-</v>
      </c>
      <c r="DB62" s="43" t="str">
        <f>IFERROR(CF62/(CH62+CF62),"-")</f>
        <v>-</v>
      </c>
      <c r="DC62" s="43" t="str">
        <f>IFERROR(CG62/(CK62+CG62),"-")</f>
        <v>-</v>
      </c>
      <c r="DD62" s="43" t="str">
        <f>IFERROR(CF62/CD62,"-")</f>
        <v>-</v>
      </c>
      <c r="DE62" s="43" t="str">
        <f>IFERROR(CI62/CD62,"-")</f>
        <v>-</v>
      </c>
      <c r="DF62" s="43" t="str">
        <f>IFERROR(CJ62/CD62,"-")</f>
        <v>-</v>
      </c>
      <c r="DG62" s="43" t="str">
        <f>IFERROR(CG62/CD62,"-")</f>
        <v>-</v>
      </c>
      <c r="DH62" s="43" t="str">
        <f>IFERROR(CL62/CD62,"-")</f>
        <v>-</v>
      </c>
      <c r="DI62" s="43" t="str">
        <f>IFERROR(CM62/CD62,"-")</f>
        <v>-</v>
      </c>
      <c r="DJ62" s="43" t="str">
        <f>IFERROR(CO62/CD62,"-")</f>
        <v>-</v>
      </c>
      <c r="DK62" s="43" t="str">
        <f>IFERROR(CP62/CD62,"-")</f>
        <v>-</v>
      </c>
      <c r="DL62" s="44" t="str">
        <f>IFERROR(CQ62/CC62,"-")</f>
        <v>-</v>
      </c>
      <c r="DM62" s="44" t="str">
        <f>IFERROR(CR62/(CH62+CF62),"-")</f>
        <v>-</v>
      </c>
      <c r="DN62" s="44" t="str">
        <f>IFERROR((CS62/(CK62+CG62))/12,"-")</f>
        <v>-</v>
      </c>
      <c r="DO62" s="90" t="str">
        <f>IFERROR((CU62-CT62)/12/CN62,"-")</f>
        <v>-</v>
      </c>
      <c r="DP62" s="39">
        <f>+'SEM4'!IC62</f>
        <v>0</v>
      </c>
      <c r="DQ62" s="99">
        <f>SUM(DU62:EC62)</f>
        <v>0</v>
      </c>
      <c r="DR62" s="99">
        <f>SUM(DU62:EA62)</f>
        <v>0</v>
      </c>
      <c r="DS62" s="100">
        <f>DV62+DW62</f>
        <v>0</v>
      </c>
      <c r="DT62" s="100">
        <f>DY62+DZ62</f>
        <v>0</v>
      </c>
      <c r="DU62" s="35">
        <f>+'SEM4'!IH62</f>
        <v>0</v>
      </c>
      <c r="DV62" s="35">
        <f>+'SEM4'!II62</f>
        <v>0</v>
      </c>
      <c r="DW62" s="35">
        <f>+'SEM4'!IJ62</f>
        <v>0</v>
      </c>
      <c r="DX62" s="35">
        <f>+'SEM4'!IK62</f>
        <v>0</v>
      </c>
      <c r="DY62" s="35">
        <f>+'SEM4'!IL62</f>
        <v>0</v>
      </c>
      <c r="DZ62" s="35">
        <f>+'SEM4'!IM62</f>
        <v>0</v>
      </c>
      <c r="EA62" s="100">
        <f>+'SEM4'!IN62</f>
        <v/>
      </c>
      <c r="EB62" s="35">
        <f>+'SEM4'!IO62</f>
        <v>0</v>
      </c>
      <c r="EC62" s="35">
        <f>+'SEM4'!IP62</f>
        <v>0</v>
      </c>
      <c r="ED62" s="35">
        <f>+'SEM4'!IQ62</f>
        <v>0</v>
      </c>
      <c r="EE62" s="35">
        <f>+'SEM4'!IR62</f>
        <v>0</v>
      </c>
      <c r="EF62" s="35">
        <f>+'SEM4'!IS62</f>
        <v>0</v>
      </c>
      <c r="EG62" s="23">
        <f>+'SEM4'!IT62</f>
        <v>0</v>
      </c>
      <c r="EH62" s="26">
        <f>+'SEM4'!IU62</f>
        <v>0</v>
      </c>
      <c r="EI62" s="42" t="str">
        <f>IFERROR(DQ62/DP62,"-")</f>
        <v>-</v>
      </c>
      <c r="EJ62" s="89" t="str">
        <f>IFERROR((DS62+DT62)/DP62,"-")</f>
        <v>-</v>
      </c>
      <c r="EK62" s="43" t="str">
        <f>IFERROR(DR62/DQ62,"-")</f>
        <v>-</v>
      </c>
      <c r="EL62" s="43" t="str">
        <f>IFERROR((DU62+DS62)/DQ62,"-")</f>
        <v>-</v>
      </c>
      <c r="EM62" s="43" t="str">
        <f>IFERROR((DX62+DT62)/DQ62,"-")</f>
        <v>-</v>
      </c>
      <c r="EN62" s="43" t="str">
        <f>IFERROR(EA62/DQ62,"-")</f>
        <v>-</v>
      </c>
      <c r="EO62" s="43" t="str">
        <f>IFERROR(DS62/(DU62+DS62),"-")</f>
        <v>-</v>
      </c>
      <c r="EP62" s="43" t="str">
        <f>IFERROR(DT62/(DX62+DT62),"-")</f>
        <v>-</v>
      </c>
      <c r="EQ62" s="43" t="str">
        <f>IFERROR(DS62/DQ62,"-")</f>
        <v>-</v>
      </c>
      <c r="ER62" s="43" t="str">
        <f>IFERROR(DV62/DQ62,"-")</f>
        <v>-</v>
      </c>
      <c r="ES62" s="43" t="str">
        <f>IFERROR(DW62/DQ62,"-")</f>
        <v>-</v>
      </c>
      <c r="ET62" s="43" t="str">
        <f>IFERROR(DT62/DQ62,"-")</f>
        <v>-</v>
      </c>
      <c r="EU62" s="43" t="str">
        <f>IFERROR(DY62/DQ62,"-")</f>
        <v>-</v>
      </c>
      <c r="EV62" s="43" t="str">
        <f>IFERROR(DZ62/DQ62,"-")</f>
        <v>-</v>
      </c>
      <c r="EW62" s="43" t="str">
        <f>IFERROR(EB62/DQ62,"-")</f>
        <v>-</v>
      </c>
      <c r="EX62" s="43" t="str">
        <f>IFERROR(EC62/DQ62,"-")</f>
        <v>-</v>
      </c>
      <c r="EY62" s="44" t="str">
        <f>IFERROR(ED62/DP62,"-")</f>
        <v>-</v>
      </c>
      <c r="EZ62" s="44" t="str">
        <f>IFERROR(EE62/(DU62+DS62),"-")</f>
        <v>-</v>
      </c>
      <c r="FA62" s="44" t="str">
        <f>IFERROR((EF62/(DX62+DT62))/12,"-")</f>
        <v>-</v>
      </c>
      <c r="FB62" s="90" t="str">
        <f>IFERROR((EH62-EG62)/12/EA62,"-")</f>
        <v>-</v>
      </c>
      <c r="FC62" s="39">
        <f>+'SEM5'!IC62</f>
        <v>0</v>
      </c>
      <c r="FD62" s="99">
        <f>SUM(FH62:FP62)</f>
        <v>0</v>
      </c>
      <c r="FE62" s="99">
        <f>SUM(FH62:FN62)</f>
        <v>0</v>
      </c>
      <c r="FF62" s="100">
        <f>FI62+FJ62</f>
        <v>0</v>
      </c>
      <c r="FG62" s="100">
        <f>FL62+FM62</f>
        <v>0</v>
      </c>
      <c r="FH62" s="35">
        <f>+'SEM5'!IH62</f>
        <v>0</v>
      </c>
      <c r="FI62" s="35">
        <f>+'SEM5'!II62</f>
        <v>0</v>
      </c>
      <c r="FJ62" s="35">
        <f>+'SEM5'!IJ62</f>
        <v>0</v>
      </c>
      <c r="FK62" s="35">
        <f>+'SEM5'!IK62</f>
        <v>0</v>
      </c>
      <c r="FL62" s="35">
        <f>+'SEM5'!IL62</f>
        <v>0</v>
      </c>
      <c r="FM62" s="35">
        <f>+'SEM5'!IM62</f>
        <v>0</v>
      </c>
      <c r="FN62" s="100">
        <f>+'SEM5'!IN62</f>
        <v/>
      </c>
      <c r="FO62" s="35">
        <f>+'SEM5'!IO62</f>
        <v>0</v>
      </c>
      <c r="FP62" s="35">
        <f>+'SEM5'!IP62</f>
        <v>0</v>
      </c>
      <c r="FQ62" s="35">
        <f>+'SEM5'!IQ62</f>
        <v>0</v>
      </c>
      <c r="FR62" s="35">
        <f>+'SEM5'!IR62</f>
        <v>0</v>
      </c>
      <c r="FS62" s="35">
        <f>+'SEM5'!IS62</f>
        <v>0</v>
      </c>
      <c r="FT62" s="23">
        <f>+'SEM5'!IT62</f>
        <v>0</v>
      </c>
      <c r="FU62" s="26">
        <f>+'SEM5'!IU62</f>
        <v>0</v>
      </c>
      <c r="FV62" s="42" t="str">
        <f>IFERROR(FD62/FC62,"-")</f>
        <v>-</v>
      </c>
      <c r="FW62" s="89" t="str">
        <f>IFERROR((FF62+FG62)/FC62,"-")</f>
        <v>-</v>
      </c>
      <c r="FX62" s="43" t="str">
        <f>IFERROR(FE62/FD62,"-")</f>
        <v>-</v>
      </c>
      <c r="FY62" s="43" t="str">
        <f>IFERROR((FH62+FF62)/FD62,"-")</f>
        <v>-</v>
      </c>
      <c r="FZ62" s="43" t="str">
        <f>IFERROR((FK62+FG62)/FD62,"-")</f>
        <v>-</v>
      </c>
      <c r="GA62" s="43" t="str">
        <f>IFERROR(FN62/FD62,"-")</f>
        <v>-</v>
      </c>
      <c r="GB62" s="43" t="str">
        <f>IFERROR(FF62/(FH62+FF62),"-")</f>
        <v>-</v>
      </c>
      <c r="GC62" s="43" t="str">
        <f>IFERROR(FG62/(FK62+FG62),"-")</f>
        <v>-</v>
      </c>
      <c r="GD62" s="43" t="str">
        <f>IFERROR(FF62/FD62,"-")</f>
        <v>-</v>
      </c>
      <c r="GE62" s="43" t="str">
        <f>IFERROR(FI62/FD62,"-")</f>
        <v>-</v>
      </c>
      <c r="GF62" s="43" t="str">
        <f>IFERROR(FJ62/FD62,"-")</f>
        <v>-</v>
      </c>
      <c r="GG62" s="43" t="str">
        <f>IFERROR(FG62/FD62,"-")</f>
        <v>-</v>
      </c>
      <c r="GH62" s="43" t="str">
        <f>IFERROR(FL62/FD62,"-")</f>
        <v>-</v>
      </c>
      <c r="GI62" s="43" t="str">
        <f>IFERROR(FM62/FD62,"-")</f>
        <v>-</v>
      </c>
      <c r="GJ62" s="43" t="str">
        <f>IFERROR(FO62/FD62,"-")</f>
        <v>-</v>
      </c>
      <c r="GK62" s="43" t="str">
        <f>IFERROR(FP62/FD62,"-")</f>
        <v>-</v>
      </c>
      <c r="GL62" s="44" t="str">
        <f>IFERROR(FQ62/FC62,"-")</f>
        <v>-</v>
      </c>
      <c r="GM62" s="44" t="str">
        <f>IFERROR(FR62/(FH62+FF62),"-")</f>
        <v>-</v>
      </c>
      <c r="GN62" s="44" t="str">
        <f>IFERROR((FS62/(FK62+FG62))/12,"-")</f>
        <v>-</v>
      </c>
      <c r="GO62" s="90" t="str">
        <f>IFERROR((FU62-FT62)/12/FN62,"-")</f>
        <v>-</v>
      </c>
      <c r="GP62" s="39">
        <f>'SEM6'!IC62</f>
        <v>0</v>
      </c>
      <c r="GQ62" s="99">
        <f>SUM(GU62:HC62)</f>
        <v>0</v>
      </c>
      <c r="GR62" s="99">
        <f>SUM(GU62:HA62)</f>
        <v>0</v>
      </c>
      <c r="GS62" s="100">
        <f>GV62+GW62</f>
        <v>0</v>
      </c>
      <c r="GT62" s="100">
        <f>GY62+GZ62</f>
        <v>0</v>
      </c>
      <c r="GU62" s="35">
        <f>'SEM6'!IH62</f>
        <v>0</v>
      </c>
      <c r="GV62" s="35">
        <f>'SEM6'!II62</f>
        <v>0</v>
      </c>
      <c r="GW62" s="35">
        <f>'SEM6'!IJ62</f>
        <v>0</v>
      </c>
      <c r="GX62" s="35">
        <f>'SEM6'!IK62</f>
        <v>0</v>
      </c>
      <c r="GY62" s="35">
        <f>'SEM6'!IL62</f>
        <v>0</v>
      </c>
      <c r="GZ62" s="35">
        <f>'SEM6'!IM62</f>
        <v>0</v>
      </c>
      <c r="HA62" s="100">
        <f>'SEM6'!IN62</f>
        <v/>
      </c>
      <c r="HB62" s="35">
        <f>'SEM6'!IO62</f>
        <v>0</v>
      </c>
      <c r="HC62" s="35">
        <f>'SEM6'!IP62</f>
        <v>0</v>
      </c>
      <c r="HD62" s="35">
        <f>'SEM6'!IQ62</f>
        <v>0</v>
      </c>
      <c r="HE62" s="35">
        <f>'SEM6'!IR62</f>
        <v>0</v>
      </c>
      <c r="HF62" s="35">
        <f>'SEM6'!IS62</f>
        <v>0</v>
      </c>
      <c r="HG62" s="23">
        <f>'SEM6'!IT62</f>
        <v>0</v>
      </c>
      <c r="HH62" s="26">
        <f>'SEM6'!IU62</f>
        <v>0</v>
      </c>
      <c r="HI62" s="42" t="str">
        <f>IFERROR(GQ62/GP62,"-")</f>
        <v>-</v>
      </c>
      <c r="HJ62" s="89" t="str">
        <f>IFERROR((GS62+GT62)/GP62,"-")</f>
        <v>-</v>
      </c>
      <c r="HK62" s="43" t="str">
        <f>IFERROR(GR62/GQ62,"-")</f>
        <v>-</v>
      </c>
      <c r="HL62" s="43" t="str">
        <f>IFERROR((GU62+GS62)/GQ62,"-")</f>
        <v>-</v>
      </c>
      <c r="HM62" s="43" t="str">
        <f>IFERROR((GX62+GT62)/GQ62,"-")</f>
        <v>-</v>
      </c>
      <c r="HN62" s="43" t="str">
        <f>IFERROR(HA62/GQ62,"-")</f>
        <v>-</v>
      </c>
      <c r="HO62" s="43" t="str">
        <f>IFERROR(GS62/(GU62+GS62),"-")</f>
        <v>-</v>
      </c>
      <c r="HP62" s="43" t="str">
        <f>IFERROR(GT62/(GX62+GT62),"-")</f>
        <v>-</v>
      </c>
      <c r="HQ62" s="43" t="str">
        <f>IFERROR(GS62/GQ62,"-")</f>
        <v>-</v>
      </c>
      <c r="HR62" s="43" t="str">
        <f>IFERROR(GV62/GQ62,"-")</f>
        <v>-</v>
      </c>
      <c r="HS62" s="43" t="str">
        <f>IFERROR(GW62/GQ62,"-")</f>
        <v>-</v>
      </c>
      <c r="HT62" s="43" t="str">
        <f>IFERROR(GT62/GQ62,"-")</f>
        <v>-</v>
      </c>
      <c r="HU62" s="43" t="str">
        <f>IFERROR(GY62/GQ62,"-")</f>
        <v>-</v>
      </c>
      <c r="HV62" s="43" t="str">
        <f>IFERROR(GZ62/GQ62,"-")</f>
        <v>-</v>
      </c>
      <c r="HW62" s="43" t="str">
        <f>IFERROR(HB62/GQ62,"-")</f>
        <v>-</v>
      </c>
      <c r="HX62" s="43" t="str">
        <f>IFERROR(HC62/GQ62,"-")</f>
        <v>-</v>
      </c>
      <c r="HY62" s="44" t="str">
        <f>IFERROR(HD62/GP62,"-")</f>
        <v>-</v>
      </c>
      <c r="HZ62" s="44" t="str">
        <f>IFERROR(HE62/(GU62+GS62),"-")</f>
        <v>-</v>
      </c>
      <c r="IA62" s="44" t="str">
        <f>IFERROR((HF62/(GX62+GT62))/12,"-")</f>
        <v>-</v>
      </c>
      <c r="IB62" s="90" t="str">
        <f>IFERROR((HH62-HG62)/12/HA62,"-")</f>
        <v>-</v>
      </c>
      <c r="IC62" s="39">
        <f>'CUMUL Novembre 2022'!C62</f>
        <v>0</v>
      </c>
      <c r="ID62" s="112">
        <f>SUM(IH62:IP62)</f>
        <v>0</v>
      </c>
      <c r="IE62" s="112">
        <f>SUM(IH62:IN62)</f>
        <v>0</v>
      </c>
      <c r="IF62" s="113">
        <f>II62+IJ62</f>
        <v>0</v>
      </c>
      <c r="IG62" s="113">
        <f>IL62+IM62</f>
        <v>0</v>
      </c>
      <c r="IH62" s="35">
        <f>'CUMUL Novembre 2022'!H62</f>
        <v>0</v>
      </c>
      <c r="II62" s="35">
        <f>'CUMUL Novembre 2022'!I62</f>
        <v>0</v>
      </c>
      <c r="IJ62" s="35">
        <f>'CUMUL Novembre 2022'!J62</f>
        <v>0</v>
      </c>
      <c r="IK62" s="35">
        <f>'CUMUL Novembre 2022'!K62</f>
        <v>0</v>
      </c>
      <c r="IL62" s="35">
        <f>'CUMUL Novembre 2022'!L62</f>
        <v>0</v>
      </c>
      <c r="IM62" s="35">
        <f>'CUMUL Novembre 2022'!M62</f>
        <v>0</v>
      </c>
      <c r="IN62" s="113">
        <f>'CUMUL Novembre 2022'!N62</f>
        <v>0</v>
      </c>
      <c r="IO62" s="35">
        <f>'CUMUL Novembre 2022'!O62</f>
        <v>0</v>
      </c>
      <c r="IP62" s="35">
        <f>'CUMUL Novembre 2022'!P62</f>
        <v>0</v>
      </c>
      <c r="IQ62" s="35">
        <f>'CUMUL Novembre 2022'!Q62</f>
        <v>0</v>
      </c>
      <c r="IR62" s="35">
        <f>'CUMUL Novembre 2022'!R62</f>
        <v>0</v>
      </c>
      <c r="IS62" s="35">
        <f>'CUMUL Novembre 2022'!S62</f>
        <v>0</v>
      </c>
      <c r="IT62" s="23">
        <f>'CUMUL Novembre 2022'!T62</f>
        <v>0</v>
      </c>
      <c r="IU62" s="26">
        <f>'CUMUL Novembre 2022'!U62</f>
        <v>0</v>
      </c>
      <c r="IV62" s="125" t="str">
        <f>IFERROR(ID62/IC62,"-")</f>
        <v>-</v>
      </c>
      <c r="IW62" s="126" t="str">
        <f>IFERROR((IF62+IG62)/IC62,"-")</f>
        <v>-</v>
      </c>
      <c r="IX62" s="127" t="str">
        <f>IFERROR(IE62/ID62,"-")</f>
        <v>-</v>
      </c>
      <c r="IY62" s="127" t="str">
        <f>IFERROR((IH62+IF62)/ID62,"-")</f>
        <v>-</v>
      </c>
      <c r="IZ62" s="127" t="str">
        <f>IFERROR((IK62+IG62)/ID62,"-")</f>
        <v>-</v>
      </c>
      <c r="JA62" s="127" t="str">
        <f>IFERROR(IN62/ID62,"-")</f>
        <v>-</v>
      </c>
      <c r="JB62" s="127" t="str">
        <f>IFERROR(IF62/(IH62+IF62),"-")</f>
        <v>-</v>
      </c>
      <c r="JC62" s="127" t="str">
        <f>IFERROR(IG62/(IK62+IG62),"-")</f>
        <v>-</v>
      </c>
      <c r="JD62" s="127" t="str">
        <f>IFERROR(IF62/ID62,"-")</f>
        <v>-</v>
      </c>
      <c r="JE62" s="127" t="str">
        <f>IFERROR(II62/ID62,"-")</f>
        <v>-</v>
      </c>
      <c r="JF62" s="127" t="str">
        <f>IFERROR(IJ62/ID62,"-")</f>
        <v>-</v>
      </c>
      <c r="JG62" s="127" t="str">
        <f>IFERROR(IG62/ID62,"-")</f>
        <v>-</v>
      </c>
      <c r="JH62" s="127" t="str">
        <f>IFERROR(IL62/ID62,"-")</f>
        <v>-</v>
      </c>
      <c r="JI62" s="127" t="str">
        <f>IFERROR(IM62/ID62,"-")</f>
        <v>-</v>
      </c>
      <c r="JJ62" s="127" t="str">
        <f>IFERROR(IO62/ID62,"-")</f>
        <v>-</v>
      </c>
      <c r="JK62" s="127" t="str">
        <f>IFERROR(IP62/ID62,"-")</f>
        <v>-</v>
      </c>
      <c r="JL62" s="128" t="str">
        <f>IFERROR(IQ62/IC62,"-")</f>
        <v>-</v>
      </c>
      <c r="JM62" s="128" t="str">
        <f>IFERROR(IR62/(IH62+IF62),"-")</f>
        <v>-</v>
      </c>
      <c r="JN62" s="128" t="str">
        <f>IFERROR((IS62/(IK62+IG62))/12,"-")</f>
        <v>-</v>
      </c>
      <c r="JO62" s="129" t="str">
        <f>IFERROR((IU62-IT62)/12/IN62,"-")</f>
        <v>-</v>
      </c>
    </row>
    <row r="63" spans="1:275" customHeight="1" ht="15.75">
      <c r="A63" s="14" t="b">
        <f>IFERROR('SEM1'!A63,"-")</f>
        <v>0</v>
      </c>
      <c r="B63" s="14" t="b">
        <f>IFERROR('SEM1'!B63,"-")</f>
        <v>0</v>
      </c>
      <c r="C63" s="39">
        <f>+'SEM1'!IC63</f>
        <v>0</v>
      </c>
      <c r="D63" s="99">
        <f>SUM(H63:P63)</f>
        <v>0</v>
      </c>
      <c r="E63" s="99">
        <f>SUM(H63:N63)</f>
        <v>0</v>
      </c>
      <c r="F63" s="100">
        <f>I63+J63</f>
        <v>0</v>
      </c>
      <c r="G63" s="100">
        <f>L63+M63</f>
        <v>0</v>
      </c>
      <c r="H63" s="35">
        <f>+'SEM1'!IH63</f>
        <v>0</v>
      </c>
      <c r="I63" s="35">
        <f>+'SEM1'!II63</f>
        <v>0</v>
      </c>
      <c r="J63" s="35">
        <f>+'SEM1'!IJ63</f>
        <v>0</v>
      </c>
      <c r="K63" s="35">
        <f>+'SEM1'!IK63</f>
        <v>0</v>
      </c>
      <c r="L63" s="35">
        <f>+'SEM1'!IL63</f>
        <v>0</v>
      </c>
      <c r="M63" s="35">
        <f>+'SEM1'!IM63</f>
        <v>0</v>
      </c>
      <c r="N63" s="100">
        <f>+'SEM1'!IN63</f>
        <v/>
      </c>
      <c r="O63" s="35">
        <f>+'SEM1'!IO63</f>
        <v>0</v>
      </c>
      <c r="P63" s="35">
        <f>+'SEM1'!IP63</f>
        <v>0</v>
      </c>
      <c r="Q63" s="35">
        <f>+'SEM1'!IQ63</f>
        <v>0</v>
      </c>
      <c r="R63" s="35">
        <f>+'SEM1'!IR63</f>
        <v>0</v>
      </c>
      <c r="S63" s="35">
        <f>+'SEM1'!IS63</f>
        <v>0</v>
      </c>
      <c r="T63" s="23">
        <f>+'SEM1'!IT63</f>
        <v>0</v>
      </c>
      <c r="U63" s="26">
        <f>+'SEM1'!IU63</f>
        <v>0</v>
      </c>
      <c r="V63" s="42" t="str">
        <f>IFERROR(D63/C63,"-")</f>
        <v>-</v>
      </c>
      <c r="W63" s="89" t="str">
        <f>IFERROR((F63+G63)/C63,"-")</f>
        <v>-</v>
      </c>
      <c r="X63" s="43" t="str">
        <f>IFERROR(E63/D63,"-")</f>
        <v>-</v>
      </c>
      <c r="Y63" s="43" t="str">
        <f>IFERROR((H63+F63)/D63,"-")</f>
        <v>-</v>
      </c>
      <c r="Z63" s="43" t="str">
        <f>IFERROR((K63+G63)/D63,"-")</f>
        <v>-</v>
      </c>
      <c r="AA63" s="43" t="str">
        <f>IFERROR(N63/D63,"-")</f>
        <v>-</v>
      </c>
      <c r="AB63" s="43" t="str">
        <f>IFERROR(F63/(H63+F63),"-")</f>
        <v>-</v>
      </c>
      <c r="AC63" s="43" t="str">
        <f>IFERROR(G63/(K63+G63),"-")</f>
        <v>-</v>
      </c>
      <c r="AD63" s="43" t="str">
        <f>IFERROR(F63/D63,"-")</f>
        <v>-</v>
      </c>
      <c r="AE63" s="43" t="str">
        <f>IFERROR(I63/D63,"-")</f>
        <v>-</v>
      </c>
      <c r="AF63" s="43" t="str">
        <f>IFERROR(J63/D63,"-")</f>
        <v>-</v>
      </c>
      <c r="AG63" s="43" t="str">
        <f>IFERROR(G63/D63,"-")</f>
        <v>-</v>
      </c>
      <c r="AH63" s="43" t="str">
        <f>IFERROR(L63/D63,"-")</f>
        <v>-</v>
      </c>
      <c r="AI63" s="43" t="str">
        <f>IFERROR(M63/D63,"-")</f>
        <v>-</v>
      </c>
      <c r="AJ63" s="43" t="str">
        <f>IFERROR(O63/D63,"-")</f>
        <v>-</v>
      </c>
      <c r="AK63" s="43" t="str">
        <f>IFERROR(P63/D63,"-")</f>
        <v>-</v>
      </c>
      <c r="AL63" s="44" t="str">
        <f>IFERROR(Q63/C63,"-")</f>
        <v>-</v>
      </c>
      <c r="AM63" s="44" t="str">
        <f>IFERROR(R63/(H63+F63),"-")</f>
        <v>-</v>
      </c>
      <c r="AN63" s="44" t="str">
        <f>IFERROR((S63/(K63+G63))/12,"-")</f>
        <v>-</v>
      </c>
      <c r="AO63" s="90" t="str">
        <f>IFERROR((U63-T63)/12/N63,"-")</f>
        <v>-</v>
      </c>
      <c r="AP63" s="39">
        <f>+'SEM2'!IC63</f>
        <v>0</v>
      </c>
      <c r="AQ63" s="99">
        <f>SUM(AU63:BC63)</f>
        <v>0</v>
      </c>
      <c r="AR63" s="99">
        <f>SUM(AU63:BA63)</f>
        <v>0</v>
      </c>
      <c r="AS63" s="100">
        <f>AV63+AW63</f>
        <v>0</v>
      </c>
      <c r="AT63" s="100">
        <f>AY63+AZ63</f>
        <v>0</v>
      </c>
      <c r="AU63" s="35">
        <f>+'SEM2'!IH63</f>
        <v>0</v>
      </c>
      <c r="AV63" s="35">
        <f>+'SEM2'!II63</f>
        <v>0</v>
      </c>
      <c r="AW63" s="35">
        <f>+'SEM2'!IJ63</f>
        <v>0</v>
      </c>
      <c r="AX63" s="35">
        <f>+'SEM2'!IK63</f>
        <v>0</v>
      </c>
      <c r="AY63" s="35">
        <f>+'SEM2'!IL63</f>
        <v>0</v>
      </c>
      <c r="AZ63" s="35">
        <f>+'SEM2'!IM63</f>
        <v>0</v>
      </c>
      <c r="BA63" s="100">
        <f>+'SEM2'!IN63</f>
        <v/>
      </c>
      <c r="BB63" s="35">
        <f>+'SEM2'!IO63</f>
        <v>0</v>
      </c>
      <c r="BC63" s="35">
        <f>+'SEM2'!IP63</f>
        <v>0</v>
      </c>
      <c r="BD63" s="35">
        <f>+'SEM2'!IQ63</f>
        <v>0</v>
      </c>
      <c r="BE63" s="35">
        <f>+'SEM2'!IR63</f>
        <v>0</v>
      </c>
      <c r="BF63" s="35">
        <f>+'SEM2'!IS63</f>
        <v>0</v>
      </c>
      <c r="BG63" s="23">
        <f>+'SEM2'!IT63</f>
        <v>0</v>
      </c>
      <c r="BH63" s="26">
        <f>+'SEM2'!IU63</f>
        <v>0</v>
      </c>
      <c r="BI63" s="42" t="str">
        <f>IFERROR(AQ63/AP63,"-")</f>
        <v>-</v>
      </c>
      <c r="BJ63" s="89" t="str">
        <f>IFERROR((AS63+AT63)/AP63,"-")</f>
        <v>-</v>
      </c>
      <c r="BK63" s="43" t="str">
        <f>IFERROR(AR63/AQ63,"-")</f>
        <v>-</v>
      </c>
      <c r="BL63" s="43" t="str">
        <f>IFERROR((AU63+AS63)/AQ63,"-")</f>
        <v>-</v>
      </c>
      <c r="BM63" s="43" t="str">
        <f>IFERROR((AX63+AT63)/AQ63,"-")</f>
        <v>-</v>
      </c>
      <c r="BN63" s="43" t="str">
        <f>IFERROR(BA63/AQ63,"-")</f>
        <v>-</v>
      </c>
      <c r="BO63" s="43" t="str">
        <f>IFERROR(AS63/(AU63+AS63),"-")</f>
        <v>-</v>
      </c>
      <c r="BP63" s="43" t="str">
        <f>IFERROR(AT63/(AX63+AT63),"-")</f>
        <v>-</v>
      </c>
      <c r="BQ63" s="43" t="str">
        <f>IFERROR(AS63/AQ63,"-")</f>
        <v>-</v>
      </c>
      <c r="BR63" s="43" t="str">
        <f>IFERROR(AV63/AQ63,"-")</f>
        <v>-</v>
      </c>
      <c r="BS63" s="43" t="str">
        <f>IFERROR(AW63/AQ63,"-")</f>
        <v>-</v>
      </c>
      <c r="BT63" s="43" t="str">
        <f>IFERROR(AT63/AQ63,"-")</f>
        <v>-</v>
      </c>
      <c r="BU63" s="43" t="str">
        <f>IFERROR(AY63/AQ63,"-")</f>
        <v>-</v>
      </c>
      <c r="BV63" s="43" t="str">
        <f>IFERROR(AZ63/AQ63,"-")</f>
        <v>-</v>
      </c>
      <c r="BW63" s="43" t="str">
        <f>IFERROR(BB63/AQ63,"-")</f>
        <v>-</v>
      </c>
      <c r="BX63" s="43" t="str">
        <f>IFERROR(BC63/AQ63,"-")</f>
        <v>-</v>
      </c>
      <c r="BY63" s="44" t="str">
        <f>IFERROR(BD63/AP63,"-")</f>
        <v>-</v>
      </c>
      <c r="BZ63" s="44" t="str">
        <f>IFERROR(BE63/(AU63+AS63),"-")</f>
        <v>-</v>
      </c>
      <c r="CA63" s="44" t="str">
        <f>IFERROR((BF63/(AX63+AT63))/12,"-")</f>
        <v>-</v>
      </c>
      <c r="CB63" s="90" t="str">
        <f>IFERROR((BH63-BG63)/12/BA63,"-")</f>
        <v>-</v>
      </c>
      <c r="CC63" s="39">
        <f>+'SEM3'!IC63</f>
        <v>0</v>
      </c>
      <c r="CD63" s="99">
        <f>SUM(CH63:CP63)</f>
        <v>0</v>
      </c>
      <c r="CE63" s="99">
        <f>SUM(CH63:CN63)</f>
        <v>0</v>
      </c>
      <c r="CF63" s="100">
        <f>CI63+CJ63</f>
        <v>0</v>
      </c>
      <c r="CG63" s="100">
        <f>CL63+CM63</f>
        <v>0</v>
      </c>
      <c r="CH63" s="35">
        <f>+'SEM3'!IH63</f>
        <v>0</v>
      </c>
      <c r="CI63" s="35">
        <f>+'SEM3'!II63</f>
        <v>0</v>
      </c>
      <c r="CJ63" s="35">
        <f>+'SEM3'!IJ63</f>
        <v>0</v>
      </c>
      <c r="CK63" s="35">
        <f>+'SEM3'!IK63</f>
        <v>0</v>
      </c>
      <c r="CL63" s="35">
        <f>+'SEM3'!IL63</f>
        <v>0</v>
      </c>
      <c r="CM63" s="35">
        <f>+'SEM3'!IM63</f>
        <v>0</v>
      </c>
      <c r="CN63" s="100">
        <f>+'SEM3'!IN63</f>
        <v/>
      </c>
      <c r="CO63" s="35">
        <f>+'SEM3'!IO63</f>
        <v>0</v>
      </c>
      <c r="CP63" s="35">
        <f>+'SEM3'!IP63</f>
        <v>0</v>
      </c>
      <c r="CQ63" s="35">
        <f>+'SEM3'!IQ63</f>
        <v>0</v>
      </c>
      <c r="CR63" s="35">
        <f>+'SEM3'!IR63</f>
        <v>0</v>
      </c>
      <c r="CS63" s="35">
        <f>+'SEM3'!IS63</f>
        <v>0</v>
      </c>
      <c r="CT63" s="23">
        <f>+'SEM3'!IT63</f>
        <v>0</v>
      </c>
      <c r="CU63" s="26">
        <f>+'SEM3'!IU63</f>
        <v>0</v>
      </c>
      <c r="CV63" s="42" t="str">
        <f>IFERROR(CD63/CC63,"-")</f>
        <v>-</v>
      </c>
      <c r="CW63" s="89" t="str">
        <f>IFERROR((CF63+CG63)/CC63,"-")</f>
        <v>-</v>
      </c>
      <c r="CX63" s="43" t="str">
        <f>IFERROR(CE63/CD63,"-")</f>
        <v>-</v>
      </c>
      <c r="CY63" s="43" t="str">
        <f>IFERROR((CH63+CF63)/CD63,"-")</f>
        <v>-</v>
      </c>
      <c r="CZ63" s="43" t="str">
        <f>IFERROR((CK63+CG63)/CD63,"-")</f>
        <v>-</v>
      </c>
      <c r="DA63" s="43" t="str">
        <f>IFERROR(CN63/CD63,"-")</f>
        <v>-</v>
      </c>
      <c r="DB63" s="43" t="str">
        <f>IFERROR(CF63/(CH63+CF63),"-")</f>
        <v>-</v>
      </c>
      <c r="DC63" s="43" t="str">
        <f>IFERROR(CG63/(CK63+CG63),"-")</f>
        <v>-</v>
      </c>
      <c r="DD63" s="43" t="str">
        <f>IFERROR(CF63/CD63,"-")</f>
        <v>-</v>
      </c>
      <c r="DE63" s="43" t="str">
        <f>IFERROR(CI63/CD63,"-")</f>
        <v>-</v>
      </c>
      <c r="DF63" s="43" t="str">
        <f>IFERROR(CJ63/CD63,"-")</f>
        <v>-</v>
      </c>
      <c r="DG63" s="43" t="str">
        <f>IFERROR(CG63/CD63,"-")</f>
        <v>-</v>
      </c>
      <c r="DH63" s="43" t="str">
        <f>IFERROR(CL63/CD63,"-")</f>
        <v>-</v>
      </c>
      <c r="DI63" s="43" t="str">
        <f>IFERROR(CM63/CD63,"-")</f>
        <v>-</v>
      </c>
      <c r="DJ63" s="43" t="str">
        <f>IFERROR(CO63/CD63,"-")</f>
        <v>-</v>
      </c>
      <c r="DK63" s="43" t="str">
        <f>IFERROR(CP63/CD63,"-")</f>
        <v>-</v>
      </c>
      <c r="DL63" s="44" t="str">
        <f>IFERROR(CQ63/CC63,"-")</f>
        <v>-</v>
      </c>
      <c r="DM63" s="44" t="str">
        <f>IFERROR(CR63/(CH63+CF63),"-")</f>
        <v>-</v>
      </c>
      <c r="DN63" s="44" t="str">
        <f>IFERROR((CS63/(CK63+CG63))/12,"-")</f>
        <v>-</v>
      </c>
      <c r="DO63" s="90" t="str">
        <f>IFERROR((CU63-CT63)/12/CN63,"-")</f>
        <v>-</v>
      </c>
      <c r="DP63" s="39">
        <f>+'SEM4'!IC63</f>
        <v>0</v>
      </c>
      <c r="DQ63" s="99">
        <f>SUM(DU63:EC63)</f>
        <v>0</v>
      </c>
      <c r="DR63" s="99">
        <f>SUM(DU63:EA63)</f>
        <v>0</v>
      </c>
      <c r="DS63" s="100">
        <f>DV63+DW63</f>
        <v>0</v>
      </c>
      <c r="DT63" s="100">
        <f>DY63+DZ63</f>
        <v>0</v>
      </c>
      <c r="DU63" s="35">
        <f>+'SEM4'!IH63</f>
        <v>0</v>
      </c>
      <c r="DV63" s="35">
        <f>+'SEM4'!II63</f>
        <v>0</v>
      </c>
      <c r="DW63" s="35">
        <f>+'SEM4'!IJ63</f>
        <v>0</v>
      </c>
      <c r="DX63" s="35">
        <f>+'SEM4'!IK63</f>
        <v>0</v>
      </c>
      <c r="DY63" s="35">
        <f>+'SEM4'!IL63</f>
        <v>0</v>
      </c>
      <c r="DZ63" s="35">
        <f>+'SEM4'!IM63</f>
        <v>0</v>
      </c>
      <c r="EA63" s="100">
        <f>+'SEM4'!IN63</f>
        <v/>
      </c>
      <c r="EB63" s="35">
        <f>+'SEM4'!IO63</f>
        <v>0</v>
      </c>
      <c r="EC63" s="35">
        <f>+'SEM4'!IP63</f>
        <v>0</v>
      </c>
      <c r="ED63" s="35">
        <f>+'SEM4'!IQ63</f>
        <v>0</v>
      </c>
      <c r="EE63" s="35">
        <f>+'SEM4'!IR63</f>
        <v>0</v>
      </c>
      <c r="EF63" s="35">
        <f>+'SEM4'!IS63</f>
        <v>0</v>
      </c>
      <c r="EG63" s="23">
        <f>+'SEM4'!IT63</f>
        <v>0</v>
      </c>
      <c r="EH63" s="26">
        <f>+'SEM4'!IU63</f>
        <v>0</v>
      </c>
      <c r="EI63" s="42" t="str">
        <f>IFERROR(DQ63/DP63,"-")</f>
        <v>-</v>
      </c>
      <c r="EJ63" s="89" t="str">
        <f>IFERROR((DS63+DT63)/DP63,"-")</f>
        <v>-</v>
      </c>
      <c r="EK63" s="43" t="str">
        <f>IFERROR(DR63/DQ63,"-")</f>
        <v>-</v>
      </c>
      <c r="EL63" s="43" t="str">
        <f>IFERROR((DU63+DS63)/DQ63,"-")</f>
        <v>-</v>
      </c>
      <c r="EM63" s="43" t="str">
        <f>IFERROR((DX63+DT63)/DQ63,"-")</f>
        <v>-</v>
      </c>
      <c r="EN63" s="43" t="str">
        <f>IFERROR(EA63/DQ63,"-")</f>
        <v>-</v>
      </c>
      <c r="EO63" s="43" t="str">
        <f>IFERROR(DS63/(DU63+DS63),"-")</f>
        <v>-</v>
      </c>
      <c r="EP63" s="43" t="str">
        <f>IFERROR(DT63/(DX63+DT63),"-")</f>
        <v>-</v>
      </c>
      <c r="EQ63" s="43" t="str">
        <f>IFERROR(DS63/DQ63,"-")</f>
        <v>-</v>
      </c>
      <c r="ER63" s="43" t="str">
        <f>IFERROR(DV63/DQ63,"-")</f>
        <v>-</v>
      </c>
      <c r="ES63" s="43" t="str">
        <f>IFERROR(DW63/DQ63,"-")</f>
        <v>-</v>
      </c>
      <c r="ET63" s="43" t="str">
        <f>IFERROR(DT63/DQ63,"-")</f>
        <v>-</v>
      </c>
      <c r="EU63" s="43" t="str">
        <f>IFERROR(DY63/DQ63,"-")</f>
        <v>-</v>
      </c>
      <c r="EV63" s="43" t="str">
        <f>IFERROR(DZ63/DQ63,"-")</f>
        <v>-</v>
      </c>
      <c r="EW63" s="43" t="str">
        <f>IFERROR(EB63/DQ63,"-")</f>
        <v>-</v>
      </c>
      <c r="EX63" s="43" t="str">
        <f>IFERROR(EC63/DQ63,"-")</f>
        <v>-</v>
      </c>
      <c r="EY63" s="44" t="str">
        <f>IFERROR(ED63/DP63,"-")</f>
        <v>-</v>
      </c>
      <c r="EZ63" s="44" t="str">
        <f>IFERROR(EE63/(DU63+DS63),"-")</f>
        <v>-</v>
      </c>
      <c r="FA63" s="44" t="str">
        <f>IFERROR((EF63/(DX63+DT63))/12,"-")</f>
        <v>-</v>
      </c>
      <c r="FB63" s="90" t="str">
        <f>IFERROR((EH63-EG63)/12/EA63,"-")</f>
        <v>-</v>
      </c>
      <c r="FC63" s="39">
        <f>+'SEM5'!IC63</f>
        <v>0</v>
      </c>
      <c r="FD63" s="99">
        <f>SUM(FH63:FP63)</f>
        <v>0</v>
      </c>
      <c r="FE63" s="99">
        <f>SUM(FH63:FN63)</f>
        <v>0</v>
      </c>
      <c r="FF63" s="100">
        <f>FI63+FJ63</f>
        <v>0</v>
      </c>
      <c r="FG63" s="100">
        <f>FL63+FM63</f>
        <v>0</v>
      </c>
      <c r="FH63" s="35">
        <f>+'SEM5'!IH63</f>
        <v>0</v>
      </c>
      <c r="FI63" s="35">
        <f>+'SEM5'!II63</f>
        <v>0</v>
      </c>
      <c r="FJ63" s="35">
        <f>+'SEM5'!IJ63</f>
        <v>0</v>
      </c>
      <c r="FK63" s="35">
        <f>+'SEM5'!IK63</f>
        <v>0</v>
      </c>
      <c r="FL63" s="35">
        <f>+'SEM5'!IL63</f>
        <v>0</v>
      </c>
      <c r="FM63" s="35">
        <f>+'SEM5'!IM63</f>
        <v>0</v>
      </c>
      <c r="FN63" s="100">
        <f>+'SEM5'!IN63</f>
        <v/>
      </c>
      <c r="FO63" s="35">
        <f>+'SEM5'!IO63</f>
        <v>0</v>
      </c>
      <c r="FP63" s="35">
        <f>+'SEM5'!IP63</f>
        <v>0</v>
      </c>
      <c r="FQ63" s="35">
        <f>+'SEM5'!IQ63</f>
        <v>0</v>
      </c>
      <c r="FR63" s="35">
        <f>+'SEM5'!IR63</f>
        <v>0</v>
      </c>
      <c r="FS63" s="35">
        <f>+'SEM5'!IS63</f>
        <v>0</v>
      </c>
      <c r="FT63" s="23">
        <f>+'SEM5'!IT63</f>
        <v>0</v>
      </c>
      <c r="FU63" s="26">
        <f>+'SEM5'!IU63</f>
        <v>0</v>
      </c>
      <c r="FV63" s="42" t="str">
        <f>IFERROR(FD63/FC63,"-")</f>
        <v>-</v>
      </c>
      <c r="FW63" s="89" t="str">
        <f>IFERROR((FF63+FG63)/FC63,"-")</f>
        <v>-</v>
      </c>
      <c r="FX63" s="43" t="str">
        <f>IFERROR(FE63/FD63,"-")</f>
        <v>-</v>
      </c>
      <c r="FY63" s="43" t="str">
        <f>IFERROR((FH63+FF63)/FD63,"-")</f>
        <v>-</v>
      </c>
      <c r="FZ63" s="43" t="str">
        <f>IFERROR((FK63+FG63)/FD63,"-")</f>
        <v>-</v>
      </c>
      <c r="GA63" s="43" t="str">
        <f>IFERROR(FN63/FD63,"-")</f>
        <v>-</v>
      </c>
      <c r="GB63" s="43" t="str">
        <f>IFERROR(FF63/(FH63+FF63),"-")</f>
        <v>-</v>
      </c>
      <c r="GC63" s="43" t="str">
        <f>IFERROR(FG63/(FK63+FG63),"-")</f>
        <v>-</v>
      </c>
      <c r="GD63" s="43" t="str">
        <f>IFERROR(FF63/FD63,"-")</f>
        <v>-</v>
      </c>
      <c r="GE63" s="43" t="str">
        <f>IFERROR(FI63/FD63,"-")</f>
        <v>-</v>
      </c>
      <c r="GF63" s="43" t="str">
        <f>IFERROR(FJ63/FD63,"-")</f>
        <v>-</v>
      </c>
      <c r="GG63" s="43" t="str">
        <f>IFERROR(FG63/FD63,"-")</f>
        <v>-</v>
      </c>
      <c r="GH63" s="43" t="str">
        <f>IFERROR(FL63/FD63,"-")</f>
        <v>-</v>
      </c>
      <c r="GI63" s="43" t="str">
        <f>IFERROR(FM63/FD63,"-")</f>
        <v>-</v>
      </c>
      <c r="GJ63" s="43" t="str">
        <f>IFERROR(FO63/FD63,"-")</f>
        <v>-</v>
      </c>
      <c r="GK63" s="43" t="str">
        <f>IFERROR(FP63/FD63,"-")</f>
        <v>-</v>
      </c>
      <c r="GL63" s="44" t="str">
        <f>IFERROR(FQ63/FC63,"-")</f>
        <v>-</v>
      </c>
      <c r="GM63" s="44" t="str">
        <f>IFERROR(FR63/(FH63+FF63),"-")</f>
        <v>-</v>
      </c>
      <c r="GN63" s="44" t="str">
        <f>IFERROR((FS63/(FK63+FG63))/12,"-")</f>
        <v>-</v>
      </c>
      <c r="GO63" s="90" t="str">
        <f>IFERROR((FU63-FT63)/12/FN63,"-")</f>
        <v>-</v>
      </c>
      <c r="GP63" s="39">
        <f>'SEM6'!IC63</f>
        <v>0</v>
      </c>
      <c r="GQ63" s="99">
        <f>SUM(GU63:HC63)</f>
        <v>0</v>
      </c>
      <c r="GR63" s="99">
        <f>SUM(GU63:HA63)</f>
        <v>0</v>
      </c>
      <c r="GS63" s="100">
        <f>GV63+GW63</f>
        <v>0</v>
      </c>
      <c r="GT63" s="100">
        <f>GY63+GZ63</f>
        <v>0</v>
      </c>
      <c r="GU63" s="35">
        <f>'SEM6'!IH63</f>
        <v>0</v>
      </c>
      <c r="GV63" s="35">
        <f>'SEM6'!II63</f>
        <v>0</v>
      </c>
      <c r="GW63" s="35">
        <f>'SEM6'!IJ63</f>
        <v>0</v>
      </c>
      <c r="GX63" s="35">
        <f>'SEM6'!IK63</f>
        <v>0</v>
      </c>
      <c r="GY63" s="35">
        <f>'SEM6'!IL63</f>
        <v>0</v>
      </c>
      <c r="GZ63" s="35">
        <f>'SEM6'!IM63</f>
        <v>0</v>
      </c>
      <c r="HA63" s="100">
        <f>'SEM6'!IN63</f>
        <v/>
      </c>
      <c r="HB63" s="35">
        <f>'SEM6'!IO63</f>
        <v>0</v>
      </c>
      <c r="HC63" s="35">
        <f>'SEM6'!IP63</f>
        <v>0</v>
      </c>
      <c r="HD63" s="35">
        <f>'SEM6'!IQ63</f>
        <v>0</v>
      </c>
      <c r="HE63" s="35">
        <f>'SEM6'!IR63</f>
        <v>0</v>
      </c>
      <c r="HF63" s="35">
        <f>'SEM6'!IS63</f>
        <v>0</v>
      </c>
      <c r="HG63" s="23">
        <f>'SEM6'!IT63</f>
        <v>0</v>
      </c>
      <c r="HH63" s="26">
        <f>'SEM6'!IU63</f>
        <v>0</v>
      </c>
      <c r="HI63" s="42" t="str">
        <f>IFERROR(GQ63/GP63,"-")</f>
        <v>-</v>
      </c>
      <c r="HJ63" s="89" t="str">
        <f>IFERROR((GS63+GT63)/GP63,"-")</f>
        <v>-</v>
      </c>
      <c r="HK63" s="43" t="str">
        <f>IFERROR(GR63/GQ63,"-")</f>
        <v>-</v>
      </c>
      <c r="HL63" s="43" t="str">
        <f>IFERROR((GU63+GS63)/GQ63,"-")</f>
        <v>-</v>
      </c>
      <c r="HM63" s="43" t="str">
        <f>IFERROR((GX63+GT63)/GQ63,"-")</f>
        <v>-</v>
      </c>
      <c r="HN63" s="43" t="str">
        <f>IFERROR(HA63/GQ63,"-")</f>
        <v>-</v>
      </c>
      <c r="HO63" s="43" t="str">
        <f>IFERROR(GS63/(GU63+GS63),"-")</f>
        <v>-</v>
      </c>
      <c r="HP63" s="43" t="str">
        <f>IFERROR(GT63/(GX63+GT63),"-")</f>
        <v>-</v>
      </c>
      <c r="HQ63" s="43" t="str">
        <f>IFERROR(GS63/GQ63,"-")</f>
        <v>-</v>
      </c>
      <c r="HR63" s="43" t="str">
        <f>IFERROR(GV63/GQ63,"-")</f>
        <v>-</v>
      </c>
      <c r="HS63" s="43" t="str">
        <f>IFERROR(GW63/GQ63,"-")</f>
        <v>-</v>
      </c>
      <c r="HT63" s="43" t="str">
        <f>IFERROR(GT63/GQ63,"-")</f>
        <v>-</v>
      </c>
      <c r="HU63" s="43" t="str">
        <f>IFERROR(GY63/GQ63,"-")</f>
        <v>-</v>
      </c>
      <c r="HV63" s="43" t="str">
        <f>IFERROR(GZ63/GQ63,"-")</f>
        <v>-</v>
      </c>
      <c r="HW63" s="43" t="str">
        <f>IFERROR(HB63/GQ63,"-")</f>
        <v>-</v>
      </c>
      <c r="HX63" s="43" t="str">
        <f>IFERROR(HC63/GQ63,"-")</f>
        <v>-</v>
      </c>
      <c r="HY63" s="44" t="str">
        <f>IFERROR(HD63/GP63,"-")</f>
        <v>-</v>
      </c>
      <c r="HZ63" s="44" t="str">
        <f>IFERROR(HE63/(GU63+GS63),"-")</f>
        <v>-</v>
      </c>
      <c r="IA63" s="44" t="str">
        <f>IFERROR((HF63/(GX63+GT63))/12,"-")</f>
        <v>-</v>
      </c>
      <c r="IB63" s="90" t="str">
        <f>IFERROR((HH63-HG63)/12/HA63,"-")</f>
        <v>-</v>
      </c>
      <c r="IC63" s="39">
        <f>'CUMUL Novembre 2022'!C63</f>
        <v>0</v>
      </c>
      <c r="ID63" s="112">
        <f>SUM(IH63:IP63)</f>
        <v>0</v>
      </c>
      <c r="IE63" s="112">
        <f>SUM(IH63:IN63)</f>
        <v>0</v>
      </c>
      <c r="IF63" s="113">
        <f>II63+IJ63</f>
        <v>0</v>
      </c>
      <c r="IG63" s="113">
        <f>IL63+IM63</f>
        <v>0</v>
      </c>
      <c r="IH63" s="35">
        <f>'CUMUL Novembre 2022'!H63</f>
        <v>0</v>
      </c>
      <c r="II63" s="35">
        <f>'CUMUL Novembre 2022'!I63</f>
        <v>0</v>
      </c>
      <c r="IJ63" s="35">
        <f>'CUMUL Novembre 2022'!J63</f>
        <v>0</v>
      </c>
      <c r="IK63" s="35">
        <f>'CUMUL Novembre 2022'!K63</f>
        <v>0</v>
      </c>
      <c r="IL63" s="35">
        <f>'CUMUL Novembre 2022'!L63</f>
        <v>0</v>
      </c>
      <c r="IM63" s="35">
        <f>'CUMUL Novembre 2022'!M63</f>
        <v>0</v>
      </c>
      <c r="IN63" s="113">
        <f>'CUMUL Novembre 2022'!N63</f>
        <v>0</v>
      </c>
      <c r="IO63" s="35">
        <f>'CUMUL Novembre 2022'!O63</f>
        <v>0</v>
      </c>
      <c r="IP63" s="35">
        <f>'CUMUL Novembre 2022'!P63</f>
        <v>0</v>
      </c>
      <c r="IQ63" s="35">
        <f>'CUMUL Novembre 2022'!Q63</f>
        <v>0</v>
      </c>
      <c r="IR63" s="35">
        <f>'CUMUL Novembre 2022'!R63</f>
        <v>0</v>
      </c>
      <c r="IS63" s="35">
        <f>'CUMUL Novembre 2022'!S63</f>
        <v>0</v>
      </c>
      <c r="IT63" s="23">
        <f>'CUMUL Novembre 2022'!T63</f>
        <v>0</v>
      </c>
      <c r="IU63" s="26">
        <f>'CUMUL Novembre 2022'!U63</f>
        <v>0</v>
      </c>
      <c r="IV63" s="125" t="str">
        <f>IFERROR(ID63/IC63,"-")</f>
        <v>-</v>
      </c>
      <c r="IW63" s="126" t="str">
        <f>IFERROR((IF63+IG63)/IC63,"-")</f>
        <v>-</v>
      </c>
      <c r="IX63" s="127" t="str">
        <f>IFERROR(IE63/ID63,"-")</f>
        <v>-</v>
      </c>
      <c r="IY63" s="127" t="str">
        <f>IFERROR((IH63+IF63)/ID63,"-")</f>
        <v>-</v>
      </c>
      <c r="IZ63" s="127" t="str">
        <f>IFERROR((IK63+IG63)/ID63,"-")</f>
        <v>-</v>
      </c>
      <c r="JA63" s="127" t="str">
        <f>IFERROR(IN63/ID63,"-")</f>
        <v>-</v>
      </c>
      <c r="JB63" s="127" t="str">
        <f>IFERROR(IF63/(IH63+IF63),"-")</f>
        <v>-</v>
      </c>
      <c r="JC63" s="127" t="str">
        <f>IFERROR(IG63/(IK63+IG63),"-")</f>
        <v>-</v>
      </c>
      <c r="JD63" s="127" t="str">
        <f>IFERROR(IF63/ID63,"-")</f>
        <v>-</v>
      </c>
      <c r="JE63" s="127" t="str">
        <f>IFERROR(II63/ID63,"-")</f>
        <v>-</v>
      </c>
      <c r="JF63" s="127" t="str">
        <f>IFERROR(IJ63/ID63,"-")</f>
        <v>-</v>
      </c>
      <c r="JG63" s="127" t="str">
        <f>IFERROR(IG63/ID63,"-")</f>
        <v>-</v>
      </c>
      <c r="JH63" s="127" t="str">
        <f>IFERROR(IL63/ID63,"-")</f>
        <v>-</v>
      </c>
      <c r="JI63" s="127" t="str">
        <f>IFERROR(IM63/ID63,"-")</f>
        <v>-</v>
      </c>
      <c r="JJ63" s="127" t="str">
        <f>IFERROR(IO63/ID63,"-")</f>
        <v>-</v>
      </c>
      <c r="JK63" s="127" t="str">
        <f>IFERROR(IP63/ID63,"-")</f>
        <v>-</v>
      </c>
      <c r="JL63" s="128" t="str">
        <f>IFERROR(IQ63/IC63,"-")</f>
        <v>-</v>
      </c>
      <c r="JM63" s="128" t="str">
        <f>IFERROR(IR63/(IH63+IF63),"-")</f>
        <v>-</v>
      </c>
      <c r="JN63" s="128" t="str">
        <f>IFERROR((IS63/(IK63+IG63))/12,"-")</f>
        <v>-</v>
      </c>
      <c r="JO63" s="129" t="str">
        <f>IFERROR((IU63-IT63)/12/IN63,"-")</f>
        <v>-</v>
      </c>
    </row>
    <row r="64" spans="1:275" customHeight="1" ht="15.75">
      <c r="A64" s="14" t="b">
        <f>IFERROR('SEM1'!A64,"-")</f>
        <v>0</v>
      </c>
      <c r="B64" s="14" t="b">
        <f>IFERROR('SEM1'!B64,"-")</f>
        <v>0</v>
      </c>
      <c r="C64" s="39">
        <f>+'SEM1'!IC64</f>
        <v>0</v>
      </c>
      <c r="D64" s="99">
        <f>SUM(H64:P64)</f>
        <v>0</v>
      </c>
      <c r="E64" s="99">
        <f>SUM(H64:N64)</f>
        <v>0</v>
      </c>
      <c r="F64" s="100">
        <f>I64+J64</f>
        <v>0</v>
      </c>
      <c r="G64" s="100">
        <f>L64+M64</f>
        <v>0</v>
      </c>
      <c r="H64" s="35">
        <f>+'SEM1'!IH64</f>
        <v>0</v>
      </c>
      <c r="I64" s="35">
        <f>+'SEM1'!II64</f>
        <v>0</v>
      </c>
      <c r="J64" s="35">
        <f>+'SEM1'!IJ64</f>
        <v>0</v>
      </c>
      <c r="K64" s="35">
        <f>+'SEM1'!IK64</f>
        <v>0</v>
      </c>
      <c r="L64" s="35">
        <f>+'SEM1'!IL64</f>
        <v>0</v>
      </c>
      <c r="M64" s="35">
        <f>+'SEM1'!IM64</f>
        <v>0</v>
      </c>
      <c r="N64" s="100">
        <f>+'SEM1'!IN64</f>
        <v/>
      </c>
      <c r="O64" s="35">
        <f>+'SEM1'!IO64</f>
        <v>0</v>
      </c>
      <c r="P64" s="35">
        <f>+'SEM1'!IP64</f>
        <v>0</v>
      </c>
      <c r="Q64" s="35">
        <f>+'SEM1'!IQ64</f>
        <v>0</v>
      </c>
      <c r="R64" s="35">
        <f>+'SEM1'!IR64</f>
        <v>0</v>
      </c>
      <c r="S64" s="35">
        <f>+'SEM1'!IS64</f>
        <v>0</v>
      </c>
      <c r="T64" s="23">
        <f>+'SEM1'!IT64</f>
        <v>0</v>
      </c>
      <c r="U64" s="26">
        <f>+'SEM1'!IU64</f>
        <v>0</v>
      </c>
      <c r="V64" s="42" t="str">
        <f>IFERROR(D64/C64,"-")</f>
        <v>-</v>
      </c>
      <c r="W64" s="89" t="str">
        <f>IFERROR((F64+G64)/C64,"-")</f>
        <v>-</v>
      </c>
      <c r="X64" s="43" t="str">
        <f>IFERROR(E64/D64,"-")</f>
        <v>-</v>
      </c>
      <c r="Y64" s="43" t="str">
        <f>IFERROR((H64+F64)/D64,"-")</f>
        <v>-</v>
      </c>
      <c r="Z64" s="43" t="str">
        <f>IFERROR((K64+G64)/D64,"-")</f>
        <v>-</v>
      </c>
      <c r="AA64" s="43" t="str">
        <f>IFERROR(N64/D64,"-")</f>
        <v>-</v>
      </c>
      <c r="AB64" s="43" t="str">
        <f>IFERROR(F64/(H64+F64),"-")</f>
        <v>-</v>
      </c>
      <c r="AC64" s="43" t="str">
        <f>IFERROR(G64/(K64+G64),"-")</f>
        <v>-</v>
      </c>
      <c r="AD64" s="43" t="str">
        <f>IFERROR(F64/D64,"-")</f>
        <v>-</v>
      </c>
      <c r="AE64" s="43" t="str">
        <f>IFERROR(I64/D64,"-")</f>
        <v>-</v>
      </c>
      <c r="AF64" s="43" t="str">
        <f>IFERROR(J64/D64,"-")</f>
        <v>-</v>
      </c>
      <c r="AG64" s="43" t="str">
        <f>IFERROR(G64/D64,"-")</f>
        <v>-</v>
      </c>
      <c r="AH64" s="43" t="str">
        <f>IFERROR(L64/D64,"-")</f>
        <v>-</v>
      </c>
      <c r="AI64" s="43" t="str">
        <f>IFERROR(M64/D64,"-")</f>
        <v>-</v>
      </c>
      <c r="AJ64" s="43" t="str">
        <f>IFERROR(O64/D64,"-")</f>
        <v>-</v>
      </c>
      <c r="AK64" s="43" t="str">
        <f>IFERROR(P64/D64,"-")</f>
        <v>-</v>
      </c>
      <c r="AL64" s="44" t="str">
        <f>IFERROR(Q64/C64,"-")</f>
        <v>-</v>
      </c>
      <c r="AM64" s="44" t="str">
        <f>IFERROR(R64/(H64+F64),"-")</f>
        <v>-</v>
      </c>
      <c r="AN64" s="44" t="str">
        <f>IFERROR((S64/(K64+G64))/12,"-")</f>
        <v>-</v>
      </c>
      <c r="AO64" s="90" t="str">
        <f>IFERROR((U64-T64)/12/N64,"-")</f>
        <v>-</v>
      </c>
      <c r="AP64" s="39">
        <f>+'SEM2'!IC64</f>
        <v>0</v>
      </c>
      <c r="AQ64" s="99">
        <f>SUM(AU64:BC64)</f>
        <v>0</v>
      </c>
      <c r="AR64" s="99">
        <f>SUM(AU64:BA64)</f>
        <v>0</v>
      </c>
      <c r="AS64" s="100">
        <f>AV64+AW64</f>
        <v>0</v>
      </c>
      <c r="AT64" s="100">
        <f>AY64+AZ64</f>
        <v>0</v>
      </c>
      <c r="AU64" s="35">
        <f>+'SEM2'!IH64</f>
        <v>0</v>
      </c>
      <c r="AV64" s="35">
        <f>+'SEM2'!II64</f>
        <v>0</v>
      </c>
      <c r="AW64" s="35">
        <f>+'SEM2'!IJ64</f>
        <v>0</v>
      </c>
      <c r="AX64" s="35">
        <f>+'SEM2'!IK64</f>
        <v>0</v>
      </c>
      <c r="AY64" s="35">
        <f>+'SEM2'!IL64</f>
        <v>0</v>
      </c>
      <c r="AZ64" s="35">
        <f>+'SEM2'!IM64</f>
        <v>0</v>
      </c>
      <c r="BA64" s="100">
        <f>+'SEM2'!IN64</f>
        <v/>
      </c>
      <c r="BB64" s="35">
        <f>+'SEM2'!IO64</f>
        <v>0</v>
      </c>
      <c r="BC64" s="35">
        <f>+'SEM2'!IP64</f>
        <v>0</v>
      </c>
      <c r="BD64" s="35">
        <f>+'SEM2'!IQ64</f>
        <v>0</v>
      </c>
      <c r="BE64" s="35">
        <f>+'SEM2'!IR64</f>
        <v>0</v>
      </c>
      <c r="BF64" s="35">
        <f>+'SEM2'!IS64</f>
        <v>0</v>
      </c>
      <c r="BG64" s="23">
        <f>+'SEM2'!IT64</f>
        <v>0</v>
      </c>
      <c r="BH64" s="26">
        <f>+'SEM2'!IU64</f>
        <v>0</v>
      </c>
      <c r="BI64" s="42" t="str">
        <f>IFERROR(AQ64/AP64,"-")</f>
        <v>-</v>
      </c>
      <c r="BJ64" s="89" t="str">
        <f>IFERROR((AS64+AT64)/AP64,"-")</f>
        <v>-</v>
      </c>
      <c r="BK64" s="43" t="str">
        <f>IFERROR(AR64/AQ64,"-")</f>
        <v>-</v>
      </c>
      <c r="BL64" s="43" t="str">
        <f>IFERROR((AU64+AS64)/AQ64,"-")</f>
        <v>-</v>
      </c>
      <c r="BM64" s="43" t="str">
        <f>IFERROR((AX64+AT64)/AQ64,"-")</f>
        <v>-</v>
      </c>
      <c r="BN64" s="43" t="str">
        <f>IFERROR(BA64/AQ64,"-")</f>
        <v>-</v>
      </c>
      <c r="BO64" s="43" t="str">
        <f>IFERROR(AS64/(AU64+AS64),"-")</f>
        <v>-</v>
      </c>
      <c r="BP64" s="43" t="str">
        <f>IFERROR(AT64/(AX64+AT64),"-")</f>
        <v>-</v>
      </c>
      <c r="BQ64" s="43" t="str">
        <f>IFERROR(AS64/AQ64,"-")</f>
        <v>-</v>
      </c>
      <c r="BR64" s="43" t="str">
        <f>IFERROR(AV64/AQ64,"-")</f>
        <v>-</v>
      </c>
      <c r="BS64" s="43" t="str">
        <f>IFERROR(AW64/AQ64,"-")</f>
        <v>-</v>
      </c>
      <c r="BT64" s="43" t="str">
        <f>IFERROR(AT64/AQ64,"-")</f>
        <v>-</v>
      </c>
      <c r="BU64" s="43" t="str">
        <f>IFERROR(AY64/AQ64,"-")</f>
        <v>-</v>
      </c>
      <c r="BV64" s="43" t="str">
        <f>IFERROR(AZ64/AQ64,"-")</f>
        <v>-</v>
      </c>
      <c r="BW64" s="43" t="str">
        <f>IFERROR(BB64/AQ64,"-")</f>
        <v>-</v>
      </c>
      <c r="BX64" s="43" t="str">
        <f>IFERROR(BC64/AQ64,"-")</f>
        <v>-</v>
      </c>
      <c r="BY64" s="44" t="str">
        <f>IFERROR(BD64/AP64,"-")</f>
        <v>-</v>
      </c>
      <c r="BZ64" s="44" t="str">
        <f>IFERROR(BE64/(AU64+AS64),"-")</f>
        <v>-</v>
      </c>
      <c r="CA64" s="44" t="str">
        <f>IFERROR((BF64/(AX64+AT64))/12,"-")</f>
        <v>-</v>
      </c>
      <c r="CB64" s="90" t="str">
        <f>IFERROR((BH64-BG64)/12/BA64,"-")</f>
        <v>-</v>
      </c>
      <c r="CC64" s="39">
        <f>+'SEM3'!IC64</f>
        <v>0</v>
      </c>
      <c r="CD64" s="99">
        <f>SUM(CH64:CP64)</f>
        <v>0</v>
      </c>
      <c r="CE64" s="99">
        <f>SUM(CH64:CN64)</f>
        <v>0</v>
      </c>
      <c r="CF64" s="100">
        <f>CI64+CJ64</f>
        <v>0</v>
      </c>
      <c r="CG64" s="100">
        <f>CL64+CM64</f>
        <v>0</v>
      </c>
      <c r="CH64" s="35">
        <f>+'SEM3'!IH64</f>
        <v>0</v>
      </c>
      <c r="CI64" s="35">
        <f>+'SEM3'!II64</f>
        <v>0</v>
      </c>
      <c r="CJ64" s="35">
        <f>+'SEM3'!IJ64</f>
        <v>0</v>
      </c>
      <c r="CK64" s="35">
        <f>+'SEM3'!IK64</f>
        <v>0</v>
      </c>
      <c r="CL64" s="35">
        <f>+'SEM3'!IL64</f>
        <v>0</v>
      </c>
      <c r="CM64" s="35">
        <f>+'SEM3'!IM64</f>
        <v>0</v>
      </c>
      <c r="CN64" s="100">
        <f>+'SEM3'!IN64</f>
        <v/>
      </c>
      <c r="CO64" s="35">
        <f>+'SEM3'!IO64</f>
        <v>0</v>
      </c>
      <c r="CP64" s="35">
        <f>+'SEM3'!IP64</f>
        <v>0</v>
      </c>
      <c r="CQ64" s="35">
        <f>+'SEM3'!IQ64</f>
        <v>0</v>
      </c>
      <c r="CR64" s="35">
        <f>+'SEM3'!IR64</f>
        <v>0</v>
      </c>
      <c r="CS64" s="35">
        <f>+'SEM3'!IS64</f>
        <v>0</v>
      </c>
      <c r="CT64" s="23">
        <f>+'SEM3'!IT64</f>
        <v>0</v>
      </c>
      <c r="CU64" s="26">
        <f>+'SEM3'!IU64</f>
        <v>0</v>
      </c>
      <c r="CV64" s="42" t="str">
        <f>IFERROR(CD64/CC64,"-")</f>
        <v>-</v>
      </c>
      <c r="CW64" s="89" t="str">
        <f>IFERROR((CF64+CG64)/CC64,"-")</f>
        <v>-</v>
      </c>
      <c r="CX64" s="43" t="str">
        <f>IFERROR(CE64/CD64,"-")</f>
        <v>-</v>
      </c>
      <c r="CY64" s="43" t="str">
        <f>IFERROR((CH64+CF64)/CD64,"-")</f>
        <v>-</v>
      </c>
      <c r="CZ64" s="43" t="str">
        <f>IFERROR((CK64+CG64)/CD64,"-")</f>
        <v>-</v>
      </c>
      <c r="DA64" s="43" t="str">
        <f>IFERROR(CN64/CD64,"-")</f>
        <v>-</v>
      </c>
      <c r="DB64" s="43" t="str">
        <f>IFERROR(CF64/(CH64+CF64),"-")</f>
        <v>-</v>
      </c>
      <c r="DC64" s="43" t="str">
        <f>IFERROR(CG64/(CK64+CG64),"-")</f>
        <v>-</v>
      </c>
      <c r="DD64" s="43" t="str">
        <f>IFERROR(CF64/CD64,"-")</f>
        <v>-</v>
      </c>
      <c r="DE64" s="43" t="str">
        <f>IFERROR(CI64/CD64,"-")</f>
        <v>-</v>
      </c>
      <c r="DF64" s="43" t="str">
        <f>IFERROR(CJ64/CD64,"-")</f>
        <v>-</v>
      </c>
      <c r="DG64" s="43" t="str">
        <f>IFERROR(CG64/CD64,"-")</f>
        <v>-</v>
      </c>
      <c r="DH64" s="43" t="str">
        <f>IFERROR(CL64/CD64,"-")</f>
        <v>-</v>
      </c>
      <c r="DI64" s="43" t="str">
        <f>IFERROR(CM64/CD64,"-")</f>
        <v>-</v>
      </c>
      <c r="DJ64" s="43" t="str">
        <f>IFERROR(CO64/CD64,"-")</f>
        <v>-</v>
      </c>
      <c r="DK64" s="43" t="str">
        <f>IFERROR(CP64/CD64,"-")</f>
        <v>-</v>
      </c>
      <c r="DL64" s="44" t="str">
        <f>IFERROR(CQ64/CC64,"-")</f>
        <v>-</v>
      </c>
      <c r="DM64" s="44" t="str">
        <f>IFERROR(CR64/(CH64+CF64),"-")</f>
        <v>-</v>
      </c>
      <c r="DN64" s="44" t="str">
        <f>IFERROR((CS64/(CK64+CG64))/12,"-")</f>
        <v>-</v>
      </c>
      <c r="DO64" s="90" t="str">
        <f>IFERROR((CU64-CT64)/12/CN64,"-")</f>
        <v>-</v>
      </c>
      <c r="DP64" s="39">
        <f>+'SEM4'!IC64</f>
        <v>0</v>
      </c>
      <c r="DQ64" s="99">
        <f>SUM(DU64:EC64)</f>
        <v>0</v>
      </c>
      <c r="DR64" s="99">
        <f>SUM(DU64:EA64)</f>
        <v>0</v>
      </c>
      <c r="DS64" s="100">
        <f>DV64+DW64</f>
        <v>0</v>
      </c>
      <c r="DT64" s="100">
        <f>DY64+DZ64</f>
        <v>0</v>
      </c>
      <c r="DU64" s="35">
        <f>+'SEM4'!IH64</f>
        <v>0</v>
      </c>
      <c r="DV64" s="35">
        <f>+'SEM4'!II64</f>
        <v>0</v>
      </c>
      <c r="DW64" s="35">
        <f>+'SEM4'!IJ64</f>
        <v>0</v>
      </c>
      <c r="DX64" s="35">
        <f>+'SEM4'!IK64</f>
        <v>0</v>
      </c>
      <c r="DY64" s="35">
        <f>+'SEM4'!IL64</f>
        <v>0</v>
      </c>
      <c r="DZ64" s="35">
        <f>+'SEM4'!IM64</f>
        <v>0</v>
      </c>
      <c r="EA64" s="100">
        <f>+'SEM4'!IN64</f>
        <v/>
      </c>
      <c r="EB64" s="35">
        <f>+'SEM4'!IO64</f>
        <v>0</v>
      </c>
      <c r="EC64" s="35">
        <f>+'SEM4'!IP64</f>
        <v>0</v>
      </c>
      <c r="ED64" s="35">
        <f>+'SEM4'!IQ64</f>
        <v>0</v>
      </c>
      <c r="EE64" s="35">
        <f>+'SEM4'!IR64</f>
        <v>0</v>
      </c>
      <c r="EF64" s="35">
        <f>+'SEM4'!IS64</f>
        <v>0</v>
      </c>
      <c r="EG64" s="23">
        <f>+'SEM4'!IT64</f>
        <v>0</v>
      </c>
      <c r="EH64" s="26">
        <f>+'SEM4'!IU64</f>
        <v>0</v>
      </c>
      <c r="EI64" s="42" t="str">
        <f>IFERROR(DQ64/DP64,"-")</f>
        <v>-</v>
      </c>
      <c r="EJ64" s="89" t="str">
        <f>IFERROR((DS64+DT64)/DP64,"-")</f>
        <v>-</v>
      </c>
      <c r="EK64" s="43" t="str">
        <f>IFERROR(DR64/DQ64,"-")</f>
        <v>-</v>
      </c>
      <c r="EL64" s="43" t="str">
        <f>IFERROR((DU64+DS64)/DQ64,"-")</f>
        <v>-</v>
      </c>
      <c r="EM64" s="43" t="str">
        <f>IFERROR((DX64+DT64)/DQ64,"-")</f>
        <v>-</v>
      </c>
      <c r="EN64" s="43" t="str">
        <f>IFERROR(EA64/DQ64,"-")</f>
        <v>-</v>
      </c>
      <c r="EO64" s="43" t="str">
        <f>IFERROR(DS64/(DU64+DS64),"-")</f>
        <v>-</v>
      </c>
      <c r="EP64" s="43" t="str">
        <f>IFERROR(DT64/(DX64+DT64),"-")</f>
        <v>-</v>
      </c>
      <c r="EQ64" s="43" t="str">
        <f>IFERROR(DS64/DQ64,"-")</f>
        <v>-</v>
      </c>
      <c r="ER64" s="43" t="str">
        <f>IFERROR(DV64/DQ64,"-")</f>
        <v>-</v>
      </c>
      <c r="ES64" s="43" t="str">
        <f>IFERROR(DW64/DQ64,"-")</f>
        <v>-</v>
      </c>
      <c r="ET64" s="43" t="str">
        <f>IFERROR(DT64/DQ64,"-")</f>
        <v>-</v>
      </c>
      <c r="EU64" s="43" t="str">
        <f>IFERROR(DY64/DQ64,"-")</f>
        <v>-</v>
      </c>
      <c r="EV64" s="43" t="str">
        <f>IFERROR(DZ64/DQ64,"-")</f>
        <v>-</v>
      </c>
      <c r="EW64" s="43" t="str">
        <f>IFERROR(EB64/DQ64,"-")</f>
        <v>-</v>
      </c>
      <c r="EX64" s="43" t="str">
        <f>IFERROR(EC64/DQ64,"-")</f>
        <v>-</v>
      </c>
      <c r="EY64" s="44" t="str">
        <f>IFERROR(ED64/DP64,"-")</f>
        <v>-</v>
      </c>
      <c r="EZ64" s="44" t="str">
        <f>IFERROR(EE64/(DU64+DS64),"-")</f>
        <v>-</v>
      </c>
      <c r="FA64" s="44" t="str">
        <f>IFERROR((EF64/(DX64+DT64))/12,"-")</f>
        <v>-</v>
      </c>
      <c r="FB64" s="90" t="str">
        <f>IFERROR((EH64-EG64)/12/EA64,"-")</f>
        <v>-</v>
      </c>
      <c r="FC64" s="39">
        <f>+'SEM5'!IC64</f>
        <v>0</v>
      </c>
      <c r="FD64" s="99">
        <f>SUM(FH64:FP64)</f>
        <v>0</v>
      </c>
      <c r="FE64" s="99">
        <f>SUM(FH64:FN64)</f>
        <v>0</v>
      </c>
      <c r="FF64" s="100">
        <f>FI64+FJ64</f>
        <v>0</v>
      </c>
      <c r="FG64" s="100">
        <f>FL64+FM64</f>
        <v>0</v>
      </c>
      <c r="FH64" s="35">
        <f>+'SEM5'!IH64</f>
        <v>0</v>
      </c>
      <c r="FI64" s="35">
        <f>+'SEM5'!II64</f>
        <v>0</v>
      </c>
      <c r="FJ64" s="35">
        <f>+'SEM5'!IJ64</f>
        <v>0</v>
      </c>
      <c r="FK64" s="35">
        <f>+'SEM5'!IK64</f>
        <v>0</v>
      </c>
      <c r="FL64" s="35">
        <f>+'SEM5'!IL64</f>
        <v>0</v>
      </c>
      <c r="FM64" s="35">
        <f>+'SEM5'!IM64</f>
        <v>0</v>
      </c>
      <c r="FN64" s="100">
        <f>+'SEM5'!IN64</f>
        <v/>
      </c>
      <c r="FO64" s="35">
        <f>+'SEM5'!IO64</f>
        <v>0</v>
      </c>
      <c r="FP64" s="35">
        <f>+'SEM5'!IP64</f>
        <v>0</v>
      </c>
      <c r="FQ64" s="35">
        <f>+'SEM5'!IQ64</f>
        <v>0</v>
      </c>
      <c r="FR64" s="35">
        <f>+'SEM5'!IR64</f>
        <v>0</v>
      </c>
      <c r="FS64" s="35">
        <f>+'SEM5'!IS64</f>
        <v>0</v>
      </c>
      <c r="FT64" s="23">
        <f>+'SEM5'!IT64</f>
        <v>0</v>
      </c>
      <c r="FU64" s="26">
        <f>+'SEM5'!IU64</f>
        <v>0</v>
      </c>
      <c r="FV64" s="42" t="str">
        <f>IFERROR(FD64/FC64,"-")</f>
        <v>-</v>
      </c>
      <c r="FW64" s="89" t="str">
        <f>IFERROR((FF64+FG64)/FC64,"-")</f>
        <v>-</v>
      </c>
      <c r="FX64" s="43" t="str">
        <f>IFERROR(FE64/FD64,"-")</f>
        <v>-</v>
      </c>
      <c r="FY64" s="43" t="str">
        <f>IFERROR((FH64+FF64)/FD64,"-")</f>
        <v>-</v>
      </c>
      <c r="FZ64" s="43" t="str">
        <f>IFERROR((FK64+FG64)/FD64,"-")</f>
        <v>-</v>
      </c>
      <c r="GA64" s="43" t="str">
        <f>IFERROR(FN64/FD64,"-")</f>
        <v>-</v>
      </c>
      <c r="GB64" s="43" t="str">
        <f>IFERROR(FF64/(FH64+FF64),"-")</f>
        <v>-</v>
      </c>
      <c r="GC64" s="43" t="str">
        <f>IFERROR(FG64/(FK64+FG64),"-")</f>
        <v>-</v>
      </c>
      <c r="GD64" s="43" t="str">
        <f>IFERROR(FF64/FD64,"-")</f>
        <v>-</v>
      </c>
      <c r="GE64" s="43" t="str">
        <f>IFERROR(FI64/FD64,"-")</f>
        <v>-</v>
      </c>
      <c r="GF64" s="43" t="str">
        <f>IFERROR(FJ64/FD64,"-")</f>
        <v>-</v>
      </c>
      <c r="GG64" s="43" t="str">
        <f>IFERROR(FG64/FD64,"-")</f>
        <v>-</v>
      </c>
      <c r="GH64" s="43" t="str">
        <f>IFERROR(FL64/FD64,"-")</f>
        <v>-</v>
      </c>
      <c r="GI64" s="43" t="str">
        <f>IFERROR(FM64/FD64,"-")</f>
        <v>-</v>
      </c>
      <c r="GJ64" s="43" t="str">
        <f>IFERROR(FO64/FD64,"-")</f>
        <v>-</v>
      </c>
      <c r="GK64" s="43" t="str">
        <f>IFERROR(FP64/FD64,"-")</f>
        <v>-</v>
      </c>
      <c r="GL64" s="44" t="str">
        <f>IFERROR(FQ64/FC64,"-")</f>
        <v>-</v>
      </c>
      <c r="GM64" s="44" t="str">
        <f>IFERROR(FR64/(FH64+FF64),"-")</f>
        <v>-</v>
      </c>
      <c r="GN64" s="44" t="str">
        <f>IFERROR((FS64/(FK64+FG64))/12,"-")</f>
        <v>-</v>
      </c>
      <c r="GO64" s="90" t="str">
        <f>IFERROR((FU64-FT64)/12/FN64,"-")</f>
        <v>-</v>
      </c>
      <c r="GP64" s="39">
        <f>'SEM6'!IC64</f>
        <v>0</v>
      </c>
      <c r="GQ64" s="99">
        <f>SUM(GU64:HC64)</f>
        <v>0</v>
      </c>
      <c r="GR64" s="99">
        <f>SUM(GU64:HA64)</f>
        <v>0</v>
      </c>
      <c r="GS64" s="100">
        <f>GV64+GW64</f>
        <v>0</v>
      </c>
      <c r="GT64" s="100">
        <f>GY64+GZ64</f>
        <v>0</v>
      </c>
      <c r="GU64" s="35">
        <f>'SEM6'!IH64</f>
        <v>0</v>
      </c>
      <c r="GV64" s="35">
        <f>'SEM6'!II64</f>
        <v>0</v>
      </c>
      <c r="GW64" s="35">
        <f>'SEM6'!IJ64</f>
        <v>0</v>
      </c>
      <c r="GX64" s="35">
        <f>'SEM6'!IK64</f>
        <v>0</v>
      </c>
      <c r="GY64" s="35">
        <f>'SEM6'!IL64</f>
        <v>0</v>
      </c>
      <c r="GZ64" s="35">
        <f>'SEM6'!IM64</f>
        <v>0</v>
      </c>
      <c r="HA64" s="100">
        <f>'SEM6'!IN64</f>
        <v/>
      </c>
      <c r="HB64" s="35">
        <f>'SEM6'!IO64</f>
        <v>0</v>
      </c>
      <c r="HC64" s="35">
        <f>'SEM6'!IP64</f>
        <v>0</v>
      </c>
      <c r="HD64" s="35">
        <f>'SEM6'!IQ64</f>
        <v>0</v>
      </c>
      <c r="HE64" s="35">
        <f>'SEM6'!IR64</f>
        <v>0</v>
      </c>
      <c r="HF64" s="35">
        <f>'SEM6'!IS64</f>
        <v>0</v>
      </c>
      <c r="HG64" s="23">
        <f>'SEM6'!IT64</f>
        <v>0</v>
      </c>
      <c r="HH64" s="26">
        <f>'SEM6'!IU64</f>
        <v>0</v>
      </c>
      <c r="HI64" s="42" t="str">
        <f>IFERROR(GQ64/GP64,"-")</f>
        <v>-</v>
      </c>
      <c r="HJ64" s="89" t="str">
        <f>IFERROR((GS64+GT64)/GP64,"-")</f>
        <v>-</v>
      </c>
      <c r="HK64" s="43" t="str">
        <f>IFERROR(GR64/GQ64,"-")</f>
        <v>-</v>
      </c>
      <c r="HL64" s="43" t="str">
        <f>IFERROR((GU64+GS64)/GQ64,"-")</f>
        <v>-</v>
      </c>
      <c r="HM64" s="43" t="str">
        <f>IFERROR((GX64+GT64)/GQ64,"-")</f>
        <v>-</v>
      </c>
      <c r="HN64" s="43" t="str">
        <f>IFERROR(HA64/GQ64,"-")</f>
        <v>-</v>
      </c>
      <c r="HO64" s="43" t="str">
        <f>IFERROR(GS64/(GU64+GS64),"-")</f>
        <v>-</v>
      </c>
      <c r="HP64" s="43" t="str">
        <f>IFERROR(GT64/(GX64+GT64),"-")</f>
        <v>-</v>
      </c>
      <c r="HQ64" s="43" t="str">
        <f>IFERROR(GS64/GQ64,"-")</f>
        <v>-</v>
      </c>
      <c r="HR64" s="43" t="str">
        <f>IFERROR(GV64/GQ64,"-")</f>
        <v>-</v>
      </c>
      <c r="HS64" s="43" t="str">
        <f>IFERROR(GW64/GQ64,"-")</f>
        <v>-</v>
      </c>
      <c r="HT64" s="43" t="str">
        <f>IFERROR(GT64/GQ64,"-")</f>
        <v>-</v>
      </c>
      <c r="HU64" s="43" t="str">
        <f>IFERROR(GY64/GQ64,"-")</f>
        <v>-</v>
      </c>
      <c r="HV64" s="43" t="str">
        <f>IFERROR(GZ64/GQ64,"-")</f>
        <v>-</v>
      </c>
      <c r="HW64" s="43" t="str">
        <f>IFERROR(HB64/GQ64,"-")</f>
        <v>-</v>
      </c>
      <c r="HX64" s="43" t="str">
        <f>IFERROR(HC64/GQ64,"-")</f>
        <v>-</v>
      </c>
      <c r="HY64" s="44" t="str">
        <f>IFERROR(HD64/GP64,"-")</f>
        <v>-</v>
      </c>
      <c r="HZ64" s="44" t="str">
        <f>IFERROR(HE64/(GU64+GS64),"-")</f>
        <v>-</v>
      </c>
      <c r="IA64" s="44" t="str">
        <f>IFERROR((HF64/(GX64+GT64))/12,"-")</f>
        <v>-</v>
      </c>
      <c r="IB64" s="90" t="str">
        <f>IFERROR((HH64-HG64)/12/HA64,"-")</f>
        <v>-</v>
      </c>
      <c r="IC64" s="39">
        <f>'CUMUL Novembre 2022'!C64</f>
        <v>0</v>
      </c>
      <c r="ID64" s="112">
        <f>SUM(IH64:IP64)</f>
        <v>0</v>
      </c>
      <c r="IE64" s="112">
        <f>SUM(IH64:IN64)</f>
        <v>0</v>
      </c>
      <c r="IF64" s="113">
        <f>II64+IJ64</f>
        <v>0</v>
      </c>
      <c r="IG64" s="113">
        <f>IL64+IM64</f>
        <v>0</v>
      </c>
      <c r="IH64" s="35">
        <f>'CUMUL Novembre 2022'!H64</f>
        <v>0</v>
      </c>
      <c r="II64" s="35">
        <f>'CUMUL Novembre 2022'!I64</f>
        <v>0</v>
      </c>
      <c r="IJ64" s="35">
        <f>'CUMUL Novembre 2022'!J64</f>
        <v>0</v>
      </c>
      <c r="IK64" s="35">
        <f>'CUMUL Novembre 2022'!K64</f>
        <v>0</v>
      </c>
      <c r="IL64" s="35">
        <f>'CUMUL Novembre 2022'!L64</f>
        <v>0</v>
      </c>
      <c r="IM64" s="35">
        <f>'CUMUL Novembre 2022'!M64</f>
        <v>0</v>
      </c>
      <c r="IN64" s="113">
        <f>'CUMUL Novembre 2022'!N64</f>
        <v>0</v>
      </c>
      <c r="IO64" s="35">
        <f>'CUMUL Novembre 2022'!O64</f>
        <v>0</v>
      </c>
      <c r="IP64" s="35">
        <f>'CUMUL Novembre 2022'!P64</f>
        <v>0</v>
      </c>
      <c r="IQ64" s="35">
        <f>'CUMUL Novembre 2022'!Q64</f>
        <v>0</v>
      </c>
      <c r="IR64" s="35">
        <f>'CUMUL Novembre 2022'!R64</f>
        <v>0</v>
      </c>
      <c r="IS64" s="35">
        <f>'CUMUL Novembre 2022'!S64</f>
        <v>0</v>
      </c>
      <c r="IT64" s="23">
        <f>'CUMUL Novembre 2022'!T64</f>
        <v>0</v>
      </c>
      <c r="IU64" s="26">
        <f>'CUMUL Novembre 2022'!U64</f>
        <v>0</v>
      </c>
      <c r="IV64" s="125" t="str">
        <f>IFERROR(ID64/IC64,"-")</f>
        <v>-</v>
      </c>
      <c r="IW64" s="126" t="str">
        <f>IFERROR((IF64+IG64)/IC64,"-")</f>
        <v>-</v>
      </c>
      <c r="IX64" s="127" t="str">
        <f>IFERROR(IE64/ID64,"-")</f>
        <v>-</v>
      </c>
      <c r="IY64" s="127" t="str">
        <f>IFERROR((IH64+IF64)/ID64,"-")</f>
        <v>-</v>
      </c>
      <c r="IZ64" s="127" t="str">
        <f>IFERROR((IK64+IG64)/ID64,"-")</f>
        <v>-</v>
      </c>
      <c r="JA64" s="127" t="str">
        <f>IFERROR(IN64/ID64,"-")</f>
        <v>-</v>
      </c>
      <c r="JB64" s="127" t="str">
        <f>IFERROR(IF64/(IH64+IF64),"-")</f>
        <v>-</v>
      </c>
      <c r="JC64" s="127" t="str">
        <f>IFERROR(IG64/(IK64+IG64),"-")</f>
        <v>-</v>
      </c>
      <c r="JD64" s="127" t="str">
        <f>IFERROR(IF64/ID64,"-")</f>
        <v>-</v>
      </c>
      <c r="JE64" s="127" t="str">
        <f>IFERROR(II64/ID64,"-")</f>
        <v>-</v>
      </c>
      <c r="JF64" s="127" t="str">
        <f>IFERROR(IJ64/ID64,"-")</f>
        <v>-</v>
      </c>
      <c r="JG64" s="127" t="str">
        <f>IFERROR(IG64/ID64,"-")</f>
        <v>-</v>
      </c>
      <c r="JH64" s="127" t="str">
        <f>IFERROR(IL64/ID64,"-")</f>
        <v>-</v>
      </c>
      <c r="JI64" s="127" t="str">
        <f>IFERROR(IM64/ID64,"-")</f>
        <v>-</v>
      </c>
      <c r="JJ64" s="127" t="str">
        <f>IFERROR(IO64/ID64,"-")</f>
        <v>-</v>
      </c>
      <c r="JK64" s="127" t="str">
        <f>IFERROR(IP64/ID64,"-")</f>
        <v>-</v>
      </c>
      <c r="JL64" s="128" t="str">
        <f>IFERROR(IQ64/IC64,"-")</f>
        <v>-</v>
      </c>
      <c r="JM64" s="128" t="str">
        <f>IFERROR(IR64/(IH64+IF64),"-")</f>
        <v>-</v>
      </c>
      <c r="JN64" s="128" t="str">
        <f>IFERROR((IS64/(IK64+IG64))/12,"-")</f>
        <v>-</v>
      </c>
      <c r="JO64" s="129" t="str">
        <f>IFERROR((IU64-IT64)/12/IN64,"-")</f>
        <v>-</v>
      </c>
    </row>
    <row r="65" spans="1:275" customHeight="1" ht="15.75">
      <c r="A65" s="14" t="b">
        <f>IFERROR('SEM1'!A65,"-")</f>
        <v>0</v>
      </c>
      <c r="B65" s="14" t="b">
        <f>IFERROR('SEM1'!B65,"-")</f>
        <v>0</v>
      </c>
      <c r="C65" s="39">
        <f>+'SEM1'!IC65</f>
        <v>0</v>
      </c>
      <c r="D65" s="99">
        <f>SUM(H65:P65)</f>
        <v>0</v>
      </c>
      <c r="E65" s="99">
        <f>SUM(H65:N65)</f>
        <v>0</v>
      </c>
      <c r="F65" s="100">
        <f>I65+J65</f>
        <v>0</v>
      </c>
      <c r="G65" s="100">
        <f>L65+M65</f>
        <v>0</v>
      </c>
      <c r="H65" s="35">
        <f>+'SEM1'!IH65</f>
        <v>0</v>
      </c>
      <c r="I65" s="35">
        <f>+'SEM1'!II65</f>
        <v>0</v>
      </c>
      <c r="J65" s="35">
        <f>+'SEM1'!IJ65</f>
        <v>0</v>
      </c>
      <c r="K65" s="35">
        <f>+'SEM1'!IK65</f>
        <v>0</v>
      </c>
      <c r="L65" s="35">
        <f>+'SEM1'!IL65</f>
        <v>0</v>
      </c>
      <c r="M65" s="35">
        <f>+'SEM1'!IM65</f>
        <v>0</v>
      </c>
      <c r="N65" s="100">
        <f>+'SEM1'!IN65</f>
        <v/>
      </c>
      <c r="O65" s="35">
        <f>+'SEM1'!IO65</f>
        <v>0</v>
      </c>
      <c r="P65" s="35">
        <f>+'SEM1'!IP65</f>
        <v>0</v>
      </c>
      <c r="Q65" s="35">
        <f>+'SEM1'!IQ65</f>
        <v>0</v>
      </c>
      <c r="R65" s="35">
        <f>+'SEM1'!IR65</f>
        <v>0</v>
      </c>
      <c r="S65" s="35">
        <f>+'SEM1'!IS65</f>
        <v>0</v>
      </c>
      <c r="T65" s="23">
        <f>+'SEM1'!IT65</f>
        <v>0</v>
      </c>
      <c r="U65" s="26">
        <f>+'SEM1'!IU65</f>
        <v>0</v>
      </c>
      <c r="V65" s="42" t="str">
        <f>IFERROR(D65/C65,"-")</f>
        <v>-</v>
      </c>
      <c r="W65" s="89" t="str">
        <f>IFERROR((F65+G65)/C65,"-")</f>
        <v>-</v>
      </c>
      <c r="X65" s="43" t="str">
        <f>IFERROR(E65/D65,"-")</f>
        <v>-</v>
      </c>
      <c r="Y65" s="43" t="str">
        <f>IFERROR((H65+F65)/D65,"-")</f>
        <v>-</v>
      </c>
      <c r="Z65" s="43" t="str">
        <f>IFERROR((K65+G65)/D65,"-")</f>
        <v>-</v>
      </c>
      <c r="AA65" s="43" t="str">
        <f>IFERROR(N65/D65,"-")</f>
        <v>-</v>
      </c>
      <c r="AB65" s="43" t="str">
        <f>IFERROR(F65/(H65+F65),"-")</f>
        <v>-</v>
      </c>
      <c r="AC65" s="43" t="str">
        <f>IFERROR(G65/(K65+G65),"-")</f>
        <v>-</v>
      </c>
      <c r="AD65" s="43" t="str">
        <f>IFERROR(F65/D65,"-")</f>
        <v>-</v>
      </c>
      <c r="AE65" s="43" t="str">
        <f>IFERROR(I65/D65,"-")</f>
        <v>-</v>
      </c>
      <c r="AF65" s="43" t="str">
        <f>IFERROR(J65/D65,"-")</f>
        <v>-</v>
      </c>
      <c r="AG65" s="43" t="str">
        <f>IFERROR(G65/D65,"-")</f>
        <v>-</v>
      </c>
      <c r="AH65" s="43" t="str">
        <f>IFERROR(L65/D65,"-")</f>
        <v>-</v>
      </c>
      <c r="AI65" s="43" t="str">
        <f>IFERROR(M65/D65,"-")</f>
        <v>-</v>
      </c>
      <c r="AJ65" s="43" t="str">
        <f>IFERROR(O65/D65,"-")</f>
        <v>-</v>
      </c>
      <c r="AK65" s="43" t="str">
        <f>IFERROR(P65/D65,"-")</f>
        <v>-</v>
      </c>
      <c r="AL65" s="44" t="str">
        <f>IFERROR(Q65/C65,"-")</f>
        <v>-</v>
      </c>
      <c r="AM65" s="44" t="str">
        <f>IFERROR(R65/(H65+F65),"-")</f>
        <v>-</v>
      </c>
      <c r="AN65" s="44" t="str">
        <f>IFERROR((S65/(K65+G65))/12,"-")</f>
        <v>-</v>
      </c>
      <c r="AO65" s="90" t="str">
        <f>IFERROR((U65-T65)/12/N65,"-")</f>
        <v>-</v>
      </c>
      <c r="AP65" s="39">
        <f>+'SEM2'!IC65</f>
        <v>0</v>
      </c>
      <c r="AQ65" s="99">
        <f>SUM(AU65:BC65)</f>
        <v>0</v>
      </c>
      <c r="AR65" s="99">
        <f>SUM(AU65:BA65)</f>
        <v>0</v>
      </c>
      <c r="AS65" s="100">
        <f>AV65+AW65</f>
        <v>0</v>
      </c>
      <c r="AT65" s="100">
        <f>AY65+AZ65</f>
        <v>0</v>
      </c>
      <c r="AU65" s="35">
        <f>+'SEM2'!IH65</f>
        <v>0</v>
      </c>
      <c r="AV65" s="35">
        <f>+'SEM2'!II65</f>
        <v>0</v>
      </c>
      <c r="AW65" s="35">
        <f>+'SEM2'!IJ65</f>
        <v>0</v>
      </c>
      <c r="AX65" s="35">
        <f>+'SEM2'!IK65</f>
        <v>0</v>
      </c>
      <c r="AY65" s="35">
        <f>+'SEM2'!IL65</f>
        <v>0</v>
      </c>
      <c r="AZ65" s="35">
        <f>+'SEM2'!IM65</f>
        <v>0</v>
      </c>
      <c r="BA65" s="100">
        <f>+'SEM2'!IN65</f>
        <v/>
      </c>
      <c r="BB65" s="35">
        <f>+'SEM2'!IO65</f>
        <v>0</v>
      </c>
      <c r="BC65" s="35">
        <f>+'SEM2'!IP65</f>
        <v>0</v>
      </c>
      <c r="BD65" s="35">
        <f>+'SEM2'!IQ65</f>
        <v>0</v>
      </c>
      <c r="BE65" s="35">
        <f>+'SEM2'!IR65</f>
        <v>0</v>
      </c>
      <c r="BF65" s="35">
        <f>+'SEM2'!IS65</f>
        <v>0</v>
      </c>
      <c r="BG65" s="23">
        <f>+'SEM2'!IT65</f>
        <v>0</v>
      </c>
      <c r="BH65" s="26">
        <f>+'SEM2'!IU65</f>
        <v>0</v>
      </c>
      <c r="BI65" s="42" t="str">
        <f>IFERROR(AQ65/AP65,"-")</f>
        <v>-</v>
      </c>
      <c r="BJ65" s="89" t="str">
        <f>IFERROR((AS65+AT65)/AP65,"-")</f>
        <v>-</v>
      </c>
      <c r="BK65" s="43" t="str">
        <f>IFERROR(AR65/AQ65,"-")</f>
        <v>-</v>
      </c>
      <c r="BL65" s="43" t="str">
        <f>IFERROR((AU65+AS65)/AQ65,"-")</f>
        <v>-</v>
      </c>
      <c r="BM65" s="43" t="str">
        <f>IFERROR((AX65+AT65)/AQ65,"-")</f>
        <v>-</v>
      </c>
      <c r="BN65" s="43" t="str">
        <f>IFERROR(BA65/AQ65,"-")</f>
        <v>-</v>
      </c>
      <c r="BO65" s="43" t="str">
        <f>IFERROR(AS65/(AU65+AS65),"-")</f>
        <v>-</v>
      </c>
      <c r="BP65" s="43" t="str">
        <f>IFERROR(AT65/(AX65+AT65),"-")</f>
        <v>-</v>
      </c>
      <c r="BQ65" s="43" t="str">
        <f>IFERROR(AS65/AQ65,"-")</f>
        <v>-</v>
      </c>
      <c r="BR65" s="43" t="str">
        <f>IFERROR(AV65/AQ65,"-")</f>
        <v>-</v>
      </c>
      <c r="BS65" s="43" t="str">
        <f>IFERROR(AW65/AQ65,"-")</f>
        <v>-</v>
      </c>
      <c r="BT65" s="43" t="str">
        <f>IFERROR(AT65/AQ65,"-")</f>
        <v>-</v>
      </c>
      <c r="BU65" s="43" t="str">
        <f>IFERROR(AY65/AQ65,"-")</f>
        <v>-</v>
      </c>
      <c r="BV65" s="43" t="str">
        <f>IFERROR(AZ65/AQ65,"-")</f>
        <v>-</v>
      </c>
      <c r="BW65" s="43" t="str">
        <f>IFERROR(BB65/AQ65,"-")</f>
        <v>-</v>
      </c>
      <c r="BX65" s="43" t="str">
        <f>IFERROR(BC65/AQ65,"-")</f>
        <v>-</v>
      </c>
      <c r="BY65" s="44" t="str">
        <f>IFERROR(BD65/AP65,"-")</f>
        <v>-</v>
      </c>
      <c r="BZ65" s="44" t="str">
        <f>IFERROR(BE65/(AU65+AS65),"-")</f>
        <v>-</v>
      </c>
      <c r="CA65" s="44" t="str">
        <f>IFERROR((BF65/(AX65+AT65))/12,"-")</f>
        <v>-</v>
      </c>
      <c r="CB65" s="90" t="str">
        <f>IFERROR((BH65-BG65)/12/BA65,"-")</f>
        <v>-</v>
      </c>
      <c r="CC65" s="39">
        <f>+'SEM3'!IC65</f>
        <v>0</v>
      </c>
      <c r="CD65" s="99">
        <f>SUM(CH65:CP65)</f>
        <v>0</v>
      </c>
      <c r="CE65" s="99">
        <f>SUM(CH65:CN65)</f>
        <v>0</v>
      </c>
      <c r="CF65" s="100">
        <f>CI65+CJ65</f>
        <v>0</v>
      </c>
      <c r="CG65" s="100">
        <f>CL65+CM65</f>
        <v>0</v>
      </c>
      <c r="CH65" s="35">
        <f>+'SEM3'!IH65</f>
        <v>0</v>
      </c>
      <c r="CI65" s="35">
        <f>+'SEM3'!II65</f>
        <v>0</v>
      </c>
      <c r="CJ65" s="35">
        <f>+'SEM3'!IJ65</f>
        <v>0</v>
      </c>
      <c r="CK65" s="35">
        <f>+'SEM3'!IK65</f>
        <v>0</v>
      </c>
      <c r="CL65" s="35">
        <f>+'SEM3'!IL65</f>
        <v>0</v>
      </c>
      <c r="CM65" s="35">
        <f>+'SEM3'!IM65</f>
        <v>0</v>
      </c>
      <c r="CN65" s="100">
        <f>+'SEM3'!IN65</f>
        <v/>
      </c>
      <c r="CO65" s="35">
        <f>+'SEM3'!IO65</f>
        <v>0</v>
      </c>
      <c r="CP65" s="35">
        <f>+'SEM3'!IP65</f>
        <v>0</v>
      </c>
      <c r="CQ65" s="35">
        <f>+'SEM3'!IQ65</f>
        <v>0</v>
      </c>
      <c r="CR65" s="35">
        <f>+'SEM3'!IR65</f>
        <v>0</v>
      </c>
      <c r="CS65" s="35">
        <f>+'SEM3'!IS65</f>
        <v>0</v>
      </c>
      <c r="CT65" s="23">
        <f>+'SEM3'!IT65</f>
        <v>0</v>
      </c>
      <c r="CU65" s="26">
        <f>+'SEM3'!IU65</f>
        <v>0</v>
      </c>
      <c r="CV65" s="42" t="str">
        <f>IFERROR(CD65/CC65,"-")</f>
        <v>-</v>
      </c>
      <c r="CW65" s="89" t="str">
        <f>IFERROR((CF65+CG65)/CC65,"-")</f>
        <v>-</v>
      </c>
      <c r="CX65" s="43" t="str">
        <f>IFERROR(CE65/CD65,"-")</f>
        <v>-</v>
      </c>
      <c r="CY65" s="43" t="str">
        <f>IFERROR((CH65+CF65)/CD65,"-")</f>
        <v>-</v>
      </c>
      <c r="CZ65" s="43" t="str">
        <f>IFERROR((CK65+CG65)/CD65,"-")</f>
        <v>-</v>
      </c>
      <c r="DA65" s="43" t="str">
        <f>IFERROR(CN65/CD65,"-")</f>
        <v>-</v>
      </c>
      <c r="DB65" s="43" t="str">
        <f>IFERROR(CF65/(CH65+CF65),"-")</f>
        <v>-</v>
      </c>
      <c r="DC65" s="43" t="str">
        <f>IFERROR(CG65/(CK65+CG65),"-")</f>
        <v>-</v>
      </c>
      <c r="DD65" s="43" t="str">
        <f>IFERROR(CF65/CD65,"-")</f>
        <v>-</v>
      </c>
      <c r="DE65" s="43" t="str">
        <f>IFERROR(CI65/CD65,"-")</f>
        <v>-</v>
      </c>
      <c r="DF65" s="43" t="str">
        <f>IFERROR(CJ65/CD65,"-")</f>
        <v>-</v>
      </c>
      <c r="DG65" s="43" t="str">
        <f>IFERROR(CG65/CD65,"-")</f>
        <v>-</v>
      </c>
      <c r="DH65" s="43" t="str">
        <f>IFERROR(CL65/CD65,"-")</f>
        <v>-</v>
      </c>
      <c r="DI65" s="43" t="str">
        <f>IFERROR(CM65/CD65,"-")</f>
        <v>-</v>
      </c>
      <c r="DJ65" s="43" t="str">
        <f>IFERROR(CO65/CD65,"-")</f>
        <v>-</v>
      </c>
      <c r="DK65" s="43" t="str">
        <f>IFERROR(CP65/CD65,"-")</f>
        <v>-</v>
      </c>
      <c r="DL65" s="44" t="str">
        <f>IFERROR(CQ65/CC65,"-")</f>
        <v>-</v>
      </c>
      <c r="DM65" s="44" t="str">
        <f>IFERROR(CR65/(CH65+CF65),"-")</f>
        <v>-</v>
      </c>
      <c r="DN65" s="44" t="str">
        <f>IFERROR((CS65/(CK65+CG65))/12,"-")</f>
        <v>-</v>
      </c>
      <c r="DO65" s="90" t="str">
        <f>IFERROR((CU65-CT65)/12/CN65,"-")</f>
        <v>-</v>
      </c>
      <c r="DP65" s="39">
        <f>+'SEM4'!IC65</f>
        <v>0</v>
      </c>
      <c r="DQ65" s="99">
        <f>SUM(DU65:EC65)</f>
        <v>0</v>
      </c>
      <c r="DR65" s="99">
        <f>SUM(DU65:EA65)</f>
        <v>0</v>
      </c>
      <c r="DS65" s="100">
        <f>DV65+DW65</f>
        <v>0</v>
      </c>
      <c r="DT65" s="100">
        <f>DY65+DZ65</f>
        <v>0</v>
      </c>
      <c r="DU65" s="35">
        <f>+'SEM4'!IH65</f>
        <v>0</v>
      </c>
      <c r="DV65" s="35">
        <f>+'SEM4'!II65</f>
        <v>0</v>
      </c>
      <c r="DW65" s="35">
        <f>+'SEM4'!IJ65</f>
        <v>0</v>
      </c>
      <c r="DX65" s="35">
        <f>+'SEM4'!IK65</f>
        <v>0</v>
      </c>
      <c r="DY65" s="35">
        <f>+'SEM4'!IL65</f>
        <v>0</v>
      </c>
      <c r="DZ65" s="35">
        <f>+'SEM4'!IM65</f>
        <v>0</v>
      </c>
      <c r="EA65" s="100">
        <f>+'SEM4'!IN65</f>
        <v/>
      </c>
      <c r="EB65" s="35">
        <f>+'SEM4'!IO65</f>
        <v>0</v>
      </c>
      <c r="EC65" s="35">
        <f>+'SEM4'!IP65</f>
        <v>0</v>
      </c>
      <c r="ED65" s="35">
        <f>+'SEM4'!IQ65</f>
        <v>0</v>
      </c>
      <c r="EE65" s="35">
        <f>+'SEM4'!IR65</f>
        <v>0</v>
      </c>
      <c r="EF65" s="35">
        <f>+'SEM4'!IS65</f>
        <v>0</v>
      </c>
      <c r="EG65" s="23">
        <f>+'SEM4'!IT65</f>
        <v>0</v>
      </c>
      <c r="EH65" s="26">
        <f>+'SEM4'!IU65</f>
        <v>0</v>
      </c>
      <c r="EI65" s="42" t="str">
        <f>IFERROR(DQ65/DP65,"-")</f>
        <v>-</v>
      </c>
      <c r="EJ65" s="89" t="str">
        <f>IFERROR((DS65+DT65)/DP65,"-")</f>
        <v>-</v>
      </c>
      <c r="EK65" s="43" t="str">
        <f>IFERROR(DR65/DQ65,"-")</f>
        <v>-</v>
      </c>
      <c r="EL65" s="43" t="str">
        <f>IFERROR((DU65+DS65)/DQ65,"-")</f>
        <v>-</v>
      </c>
      <c r="EM65" s="43" t="str">
        <f>IFERROR((DX65+DT65)/DQ65,"-")</f>
        <v>-</v>
      </c>
      <c r="EN65" s="43" t="str">
        <f>IFERROR(EA65/DQ65,"-")</f>
        <v>-</v>
      </c>
      <c r="EO65" s="43" t="str">
        <f>IFERROR(DS65/(DU65+DS65),"-")</f>
        <v>-</v>
      </c>
      <c r="EP65" s="43" t="str">
        <f>IFERROR(DT65/(DX65+DT65),"-")</f>
        <v>-</v>
      </c>
      <c r="EQ65" s="43" t="str">
        <f>IFERROR(DS65/DQ65,"-")</f>
        <v>-</v>
      </c>
      <c r="ER65" s="43" t="str">
        <f>IFERROR(DV65/DQ65,"-")</f>
        <v>-</v>
      </c>
      <c r="ES65" s="43" t="str">
        <f>IFERROR(DW65/DQ65,"-")</f>
        <v>-</v>
      </c>
      <c r="ET65" s="43" t="str">
        <f>IFERROR(DT65/DQ65,"-")</f>
        <v>-</v>
      </c>
      <c r="EU65" s="43" t="str">
        <f>IFERROR(DY65/DQ65,"-")</f>
        <v>-</v>
      </c>
      <c r="EV65" s="43" t="str">
        <f>IFERROR(DZ65/DQ65,"-")</f>
        <v>-</v>
      </c>
      <c r="EW65" s="43" t="str">
        <f>IFERROR(EB65/DQ65,"-")</f>
        <v>-</v>
      </c>
      <c r="EX65" s="43" t="str">
        <f>IFERROR(EC65/DQ65,"-")</f>
        <v>-</v>
      </c>
      <c r="EY65" s="44" t="str">
        <f>IFERROR(ED65/DP65,"-")</f>
        <v>-</v>
      </c>
      <c r="EZ65" s="44" t="str">
        <f>IFERROR(EE65/(DU65+DS65),"-")</f>
        <v>-</v>
      </c>
      <c r="FA65" s="44" t="str">
        <f>IFERROR((EF65/(DX65+DT65))/12,"-")</f>
        <v>-</v>
      </c>
      <c r="FB65" s="90" t="str">
        <f>IFERROR((EH65-EG65)/12/EA65,"-")</f>
        <v>-</v>
      </c>
      <c r="FC65" s="39">
        <f>+'SEM5'!IC65</f>
        <v>0</v>
      </c>
      <c r="FD65" s="99">
        <f>SUM(FH65:FP65)</f>
        <v>0</v>
      </c>
      <c r="FE65" s="99">
        <f>SUM(FH65:FN65)</f>
        <v>0</v>
      </c>
      <c r="FF65" s="100">
        <f>FI65+FJ65</f>
        <v>0</v>
      </c>
      <c r="FG65" s="100">
        <f>FL65+FM65</f>
        <v>0</v>
      </c>
      <c r="FH65" s="35">
        <f>+'SEM5'!IH65</f>
        <v>0</v>
      </c>
      <c r="FI65" s="35">
        <f>+'SEM5'!II65</f>
        <v>0</v>
      </c>
      <c r="FJ65" s="35">
        <f>+'SEM5'!IJ65</f>
        <v>0</v>
      </c>
      <c r="FK65" s="35">
        <f>+'SEM5'!IK65</f>
        <v>0</v>
      </c>
      <c r="FL65" s="35">
        <f>+'SEM5'!IL65</f>
        <v>0</v>
      </c>
      <c r="FM65" s="35">
        <f>+'SEM5'!IM65</f>
        <v>0</v>
      </c>
      <c r="FN65" s="100">
        <f>+'SEM5'!IN65</f>
        <v/>
      </c>
      <c r="FO65" s="35">
        <f>+'SEM5'!IO65</f>
        <v>0</v>
      </c>
      <c r="FP65" s="35">
        <f>+'SEM5'!IP65</f>
        <v>0</v>
      </c>
      <c r="FQ65" s="35">
        <f>+'SEM5'!IQ65</f>
        <v>0</v>
      </c>
      <c r="FR65" s="35">
        <f>+'SEM5'!IR65</f>
        <v>0</v>
      </c>
      <c r="FS65" s="35">
        <f>+'SEM5'!IS65</f>
        <v>0</v>
      </c>
      <c r="FT65" s="23">
        <f>+'SEM5'!IT65</f>
        <v>0</v>
      </c>
      <c r="FU65" s="26">
        <f>+'SEM5'!IU65</f>
        <v>0</v>
      </c>
      <c r="FV65" s="42" t="str">
        <f>IFERROR(FD65/FC65,"-")</f>
        <v>-</v>
      </c>
      <c r="FW65" s="89" t="str">
        <f>IFERROR((FF65+FG65)/FC65,"-")</f>
        <v>-</v>
      </c>
      <c r="FX65" s="43" t="str">
        <f>IFERROR(FE65/FD65,"-")</f>
        <v>-</v>
      </c>
      <c r="FY65" s="43" t="str">
        <f>IFERROR((FH65+FF65)/FD65,"-")</f>
        <v>-</v>
      </c>
      <c r="FZ65" s="43" t="str">
        <f>IFERROR((FK65+FG65)/FD65,"-")</f>
        <v>-</v>
      </c>
      <c r="GA65" s="43" t="str">
        <f>IFERROR(FN65/FD65,"-")</f>
        <v>-</v>
      </c>
      <c r="GB65" s="43" t="str">
        <f>IFERROR(FF65/(FH65+FF65),"-")</f>
        <v>-</v>
      </c>
      <c r="GC65" s="43" t="str">
        <f>IFERROR(FG65/(FK65+FG65),"-")</f>
        <v>-</v>
      </c>
      <c r="GD65" s="43" t="str">
        <f>IFERROR(FF65/FD65,"-")</f>
        <v>-</v>
      </c>
      <c r="GE65" s="43" t="str">
        <f>IFERROR(FI65/FD65,"-")</f>
        <v>-</v>
      </c>
      <c r="GF65" s="43" t="str">
        <f>IFERROR(FJ65/FD65,"-")</f>
        <v>-</v>
      </c>
      <c r="GG65" s="43" t="str">
        <f>IFERROR(FG65/FD65,"-")</f>
        <v>-</v>
      </c>
      <c r="GH65" s="43" t="str">
        <f>IFERROR(FL65/FD65,"-")</f>
        <v>-</v>
      </c>
      <c r="GI65" s="43" t="str">
        <f>IFERROR(FM65/FD65,"-")</f>
        <v>-</v>
      </c>
      <c r="GJ65" s="43" t="str">
        <f>IFERROR(FO65/FD65,"-")</f>
        <v>-</v>
      </c>
      <c r="GK65" s="43" t="str">
        <f>IFERROR(FP65/FD65,"-")</f>
        <v>-</v>
      </c>
      <c r="GL65" s="44" t="str">
        <f>IFERROR(FQ65/FC65,"-")</f>
        <v>-</v>
      </c>
      <c r="GM65" s="44" t="str">
        <f>IFERROR(FR65/(FH65+FF65),"-")</f>
        <v>-</v>
      </c>
      <c r="GN65" s="44" t="str">
        <f>IFERROR((FS65/(FK65+FG65))/12,"-")</f>
        <v>-</v>
      </c>
      <c r="GO65" s="90" t="str">
        <f>IFERROR((FU65-FT65)/12/FN65,"-")</f>
        <v>-</v>
      </c>
      <c r="GP65" s="39">
        <f>'SEM6'!IC65</f>
        <v>0</v>
      </c>
      <c r="GQ65" s="99">
        <f>SUM(GU65:HC65)</f>
        <v>0</v>
      </c>
      <c r="GR65" s="99">
        <f>SUM(GU65:HA65)</f>
        <v>0</v>
      </c>
      <c r="GS65" s="100">
        <f>GV65+GW65</f>
        <v>0</v>
      </c>
      <c r="GT65" s="100">
        <f>GY65+GZ65</f>
        <v>0</v>
      </c>
      <c r="GU65" s="35">
        <f>'SEM6'!IH65</f>
        <v>0</v>
      </c>
      <c r="GV65" s="35">
        <f>'SEM6'!II65</f>
        <v>0</v>
      </c>
      <c r="GW65" s="35">
        <f>'SEM6'!IJ65</f>
        <v>0</v>
      </c>
      <c r="GX65" s="35">
        <f>'SEM6'!IK65</f>
        <v>0</v>
      </c>
      <c r="GY65" s="35">
        <f>'SEM6'!IL65</f>
        <v>0</v>
      </c>
      <c r="GZ65" s="35">
        <f>'SEM6'!IM65</f>
        <v>0</v>
      </c>
      <c r="HA65" s="100">
        <f>'SEM6'!IN65</f>
        <v/>
      </c>
      <c r="HB65" s="35">
        <f>'SEM6'!IO65</f>
        <v>0</v>
      </c>
      <c r="HC65" s="35">
        <f>'SEM6'!IP65</f>
        <v>0</v>
      </c>
      <c r="HD65" s="35">
        <f>'SEM6'!IQ65</f>
        <v>0</v>
      </c>
      <c r="HE65" s="35">
        <f>'SEM6'!IR65</f>
        <v>0</v>
      </c>
      <c r="HF65" s="35">
        <f>'SEM6'!IS65</f>
        <v>0</v>
      </c>
      <c r="HG65" s="23">
        <f>'SEM6'!IT65</f>
        <v>0</v>
      </c>
      <c r="HH65" s="26">
        <f>'SEM6'!IU65</f>
        <v>0</v>
      </c>
      <c r="HI65" s="42" t="str">
        <f>IFERROR(GQ65/GP65,"-")</f>
        <v>-</v>
      </c>
      <c r="HJ65" s="89" t="str">
        <f>IFERROR((GS65+GT65)/GP65,"-")</f>
        <v>-</v>
      </c>
      <c r="HK65" s="43" t="str">
        <f>IFERROR(GR65/GQ65,"-")</f>
        <v>-</v>
      </c>
      <c r="HL65" s="43" t="str">
        <f>IFERROR((GU65+GS65)/GQ65,"-")</f>
        <v>-</v>
      </c>
      <c r="HM65" s="43" t="str">
        <f>IFERROR((GX65+GT65)/GQ65,"-")</f>
        <v>-</v>
      </c>
      <c r="HN65" s="43" t="str">
        <f>IFERROR(HA65/GQ65,"-")</f>
        <v>-</v>
      </c>
      <c r="HO65" s="43" t="str">
        <f>IFERROR(GS65/(GU65+GS65),"-")</f>
        <v>-</v>
      </c>
      <c r="HP65" s="43" t="str">
        <f>IFERROR(GT65/(GX65+GT65),"-")</f>
        <v>-</v>
      </c>
      <c r="HQ65" s="43" t="str">
        <f>IFERROR(GS65/GQ65,"-")</f>
        <v>-</v>
      </c>
      <c r="HR65" s="43" t="str">
        <f>IFERROR(GV65/GQ65,"-")</f>
        <v>-</v>
      </c>
      <c r="HS65" s="43" t="str">
        <f>IFERROR(GW65/GQ65,"-")</f>
        <v>-</v>
      </c>
      <c r="HT65" s="43" t="str">
        <f>IFERROR(GT65/GQ65,"-")</f>
        <v>-</v>
      </c>
      <c r="HU65" s="43" t="str">
        <f>IFERROR(GY65/GQ65,"-")</f>
        <v>-</v>
      </c>
      <c r="HV65" s="43" t="str">
        <f>IFERROR(GZ65/GQ65,"-")</f>
        <v>-</v>
      </c>
      <c r="HW65" s="43" t="str">
        <f>IFERROR(HB65/GQ65,"-")</f>
        <v>-</v>
      </c>
      <c r="HX65" s="43" t="str">
        <f>IFERROR(HC65/GQ65,"-")</f>
        <v>-</v>
      </c>
      <c r="HY65" s="44" t="str">
        <f>IFERROR(HD65/GP65,"-")</f>
        <v>-</v>
      </c>
      <c r="HZ65" s="44" t="str">
        <f>IFERROR(HE65/(GU65+GS65),"-")</f>
        <v>-</v>
      </c>
      <c r="IA65" s="44" t="str">
        <f>IFERROR((HF65/(GX65+GT65))/12,"-")</f>
        <v>-</v>
      </c>
      <c r="IB65" s="90" t="str">
        <f>IFERROR((HH65-HG65)/12/HA65,"-")</f>
        <v>-</v>
      </c>
      <c r="IC65" s="39">
        <f>'CUMUL Novembre 2022'!C65</f>
        <v>0</v>
      </c>
      <c r="ID65" s="112">
        <f>SUM(IH65:IP65)</f>
        <v>0</v>
      </c>
      <c r="IE65" s="112">
        <f>SUM(IH65:IN65)</f>
        <v>0</v>
      </c>
      <c r="IF65" s="113">
        <f>II65+IJ65</f>
        <v>0</v>
      </c>
      <c r="IG65" s="113">
        <f>IL65+IM65</f>
        <v>0</v>
      </c>
      <c r="IH65" s="35">
        <f>'CUMUL Novembre 2022'!H65</f>
        <v>0</v>
      </c>
      <c r="II65" s="35">
        <f>'CUMUL Novembre 2022'!I65</f>
        <v>0</v>
      </c>
      <c r="IJ65" s="35">
        <f>'CUMUL Novembre 2022'!J65</f>
        <v>0</v>
      </c>
      <c r="IK65" s="35">
        <f>'CUMUL Novembre 2022'!K65</f>
        <v>0</v>
      </c>
      <c r="IL65" s="35">
        <f>'CUMUL Novembre 2022'!L65</f>
        <v>0</v>
      </c>
      <c r="IM65" s="35">
        <f>'CUMUL Novembre 2022'!M65</f>
        <v>0</v>
      </c>
      <c r="IN65" s="113">
        <f>'CUMUL Novembre 2022'!N65</f>
        <v>0</v>
      </c>
      <c r="IO65" s="35">
        <f>'CUMUL Novembre 2022'!O65</f>
        <v>0</v>
      </c>
      <c r="IP65" s="35">
        <f>'CUMUL Novembre 2022'!P65</f>
        <v>0</v>
      </c>
      <c r="IQ65" s="35">
        <f>'CUMUL Novembre 2022'!Q65</f>
        <v>0</v>
      </c>
      <c r="IR65" s="35">
        <f>'CUMUL Novembre 2022'!R65</f>
        <v>0</v>
      </c>
      <c r="IS65" s="35">
        <f>'CUMUL Novembre 2022'!S65</f>
        <v>0</v>
      </c>
      <c r="IT65" s="23">
        <f>'CUMUL Novembre 2022'!T65</f>
        <v>0</v>
      </c>
      <c r="IU65" s="26">
        <f>'CUMUL Novembre 2022'!U65</f>
        <v>0</v>
      </c>
      <c r="IV65" s="125" t="str">
        <f>IFERROR(ID65/IC65,"-")</f>
        <v>-</v>
      </c>
      <c r="IW65" s="126" t="str">
        <f>IFERROR((IF65+IG65)/IC65,"-")</f>
        <v>-</v>
      </c>
      <c r="IX65" s="127" t="str">
        <f>IFERROR(IE65/ID65,"-")</f>
        <v>-</v>
      </c>
      <c r="IY65" s="127" t="str">
        <f>IFERROR((IH65+IF65)/ID65,"-")</f>
        <v>-</v>
      </c>
      <c r="IZ65" s="127" t="str">
        <f>IFERROR((IK65+IG65)/ID65,"-")</f>
        <v>-</v>
      </c>
      <c r="JA65" s="127" t="str">
        <f>IFERROR(IN65/ID65,"-")</f>
        <v>-</v>
      </c>
      <c r="JB65" s="127" t="str">
        <f>IFERROR(IF65/(IH65+IF65),"-")</f>
        <v>-</v>
      </c>
      <c r="JC65" s="127" t="str">
        <f>IFERROR(IG65/(IK65+IG65),"-")</f>
        <v>-</v>
      </c>
      <c r="JD65" s="127" t="str">
        <f>IFERROR(IF65/ID65,"-")</f>
        <v>-</v>
      </c>
      <c r="JE65" s="127" t="str">
        <f>IFERROR(II65/ID65,"-")</f>
        <v>-</v>
      </c>
      <c r="JF65" s="127" t="str">
        <f>IFERROR(IJ65/ID65,"-")</f>
        <v>-</v>
      </c>
      <c r="JG65" s="127" t="str">
        <f>IFERROR(IG65/ID65,"-")</f>
        <v>-</v>
      </c>
      <c r="JH65" s="127" t="str">
        <f>IFERROR(IL65/ID65,"-")</f>
        <v>-</v>
      </c>
      <c r="JI65" s="127" t="str">
        <f>IFERROR(IM65/ID65,"-")</f>
        <v>-</v>
      </c>
      <c r="JJ65" s="127" t="str">
        <f>IFERROR(IO65/ID65,"-")</f>
        <v>-</v>
      </c>
      <c r="JK65" s="127" t="str">
        <f>IFERROR(IP65/ID65,"-")</f>
        <v>-</v>
      </c>
      <c r="JL65" s="128" t="str">
        <f>IFERROR(IQ65/IC65,"-")</f>
        <v>-</v>
      </c>
      <c r="JM65" s="128" t="str">
        <f>IFERROR(IR65/(IH65+IF65),"-")</f>
        <v>-</v>
      </c>
      <c r="JN65" s="128" t="str">
        <f>IFERROR((IS65/(IK65+IG65))/12,"-")</f>
        <v>-</v>
      </c>
      <c r="JO65" s="129" t="str">
        <f>IFERROR((IU65-IT65)/12/IN65,"-")</f>
        <v>-</v>
      </c>
    </row>
    <row r="66" spans="1:275" customHeight="1" ht="15.75">
      <c r="A66" s="14" t="b">
        <f>IFERROR('SEM1'!A66,"-")</f>
        <v>0</v>
      </c>
      <c r="B66" s="14" t="b">
        <f>IFERROR('SEM1'!B66,"-")</f>
        <v>0</v>
      </c>
      <c r="C66" s="39">
        <f>+'SEM1'!IC66</f>
        <v>0</v>
      </c>
      <c r="D66" s="99">
        <f>SUM(H66:P66)</f>
        <v>0</v>
      </c>
      <c r="E66" s="99">
        <f>SUM(H66:N66)</f>
        <v>0</v>
      </c>
      <c r="F66" s="100">
        <f>I66+J66</f>
        <v>0</v>
      </c>
      <c r="G66" s="100">
        <f>L66+M66</f>
        <v>0</v>
      </c>
      <c r="H66" s="35">
        <f>+'SEM1'!IH66</f>
        <v>0</v>
      </c>
      <c r="I66" s="35">
        <f>+'SEM1'!II66</f>
        <v>0</v>
      </c>
      <c r="J66" s="35">
        <f>+'SEM1'!IJ66</f>
        <v>0</v>
      </c>
      <c r="K66" s="35">
        <f>+'SEM1'!IK66</f>
        <v>0</v>
      </c>
      <c r="L66" s="35">
        <f>+'SEM1'!IL66</f>
        <v>0</v>
      </c>
      <c r="M66" s="35">
        <f>+'SEM1'!IM66</f>
        <v>0</v>
      </c>
      <c r="N66" s="100">
        <f>+'SEM1'!IN66</f>
        <v/>
      </c>
      <c r="O66" s="35">
        <f>+'SEM1'!IO66</f>
        <v>0</v>
      </c>
      <c r="P66" s="35">
        <f>+'SEM1'!IP66</f>
        <v>0</v>
      </c>
      <c r="Q66" s="35">
        <f>+'SEM1'!IQ66</f>
        <v>0</v>
      </c>
      <c r="R66" s="36">
        <f>+'SEM1'!IR66</f>
        <v>0</v>
      </c>
      <c r="S66" s="36">
        <f>+'SEM1'!IS66</f>
        <v>0</v>
      </c>
      <c r="T66" s="33">
        <f>+'SEM1'!IT66</f>
        <v>0</v>
      </c>
      <c r="U66" s="27">
        <f>+'SEM1'!IU66</f>
        <v>0</v>
      </c>
      <c r="V66" s="42" t="str">
        <f>IFERROR(D66/C66,"-")</f>
        <v>-</v>
      </c>
      <c r="W66" s="89" t="str">
        <f>IFERROR((F66+G66)/C66,"-")</f>
        <v>-</v>
      </c>
      <c r="X66" s="43" t="str">
        <f>IFERROR(E66/D66,"-")</f>
        <v>-</v>
      </c>
      <c r="Y66" s="43" t="str">
        <f>IFERROR((H66+F66)/D66,"-")</f>
        <v>-</v>
      </c>
      <c r="Z66" s="43" t="str">
        <f>IFERROR((K66+G66)/D66,"-")</f>
        <v>-</v>
      </c>
      <c r="AA66" s="43" t="str">
        <f>IFERROR(N66/D66,"-")</f>
        <v>-</v>
      </c>
      <c r="AB66" s="43" t="str">
        <f>IFERROR(F66/(H66+F66),"-")</f>
        <v>-</v>
      </c>
      <c r="AC66" s="43" t="str">
        <f>IFERROR(G66/(K66+G66),"-")</f>
        <v>-</v>
      </c>
      <c r="AD66" s="43" t="str">
        <f>IFERROR(F66/D66,"-")</f>
        <v>-</v>
      </c>
      <c r="AE66" s="43" t="str">
        <f>IFERROR(I66/D66,"-")</f>
        <v>-</v>
      </c>
      <c r="AF66" s="43" t="str">
        <f>IFERROR(J66/D66,"-")</f>
        <v>-</v>
      </c>
      <c r="AG66" s="43" t="str">
        <f>IFERROR(G66/D66,"-")</f>
        <v>-</v>
      </c>
      <c r="AH66" s="43" t="str">
        <f>IFERROR(L66/D66,"-")</f>
        <v>-</v>
      </c>
      <c r="AI66" s="43" t="str">
        <f>IFERROR(M66/D66,"-")</f>
        <v>-</v>
      </c>
      <c r="AJ66" s="43" t="str">
        <f>IFERROR(O66/D66,"-")</f>
        <v>-</v>
      </c>
      <c r="AK66" s="43" t="str">
        <f>IFERROR(P66/D66,"-")</f>
        <v>-</v>
      </c>
      <c r="AL66" s="44" t="str">
        <f>IFERROR(Q66/C66,"-")</f>
        <v>-</v>
      </c>
      <c r="AM66" s="44" t="str">
        <f>IFERROR(R66/(H66+F66),"-")</f>
        <v>-</v>
      </c>
      <c r="AN66" s="44" t="str">
        <f>IFERROR((S66/(K66+G66))/12,"-")</f>
        <v>-</v>
      </c>
      <c r="AO66" s="90" t="str">
        <f>IFERROR((U66-T66)/12/N66,"-")</f>
        <v>-</v>
      </c>
      <c r="AP66" s="39">
        <f>+'SEM2'!IC66</f>
        <v>0</v>
      </c>
      <c r="AQ66" s="99">
        <f>SUM(AU66:BC66)</f>
        <v>0</v>
      </c>
      <c r="AR66" s="99">
        <f>SUM(AU66:BA66)</f>
        <v>0</v>
      </c>
      <c r="AS66" s="100">
        <f>AV66+AW66</f>
        <v>0</v>
      </c>
      <c r="AT66" s="100">
        <f>AY66+AZ66</f>
        <v>0</v>
      </c>
      <c r="AU66" s="35">
        <f>+'SEM2'!IH66</f>
        <v>0</v>
      </c>
      <c r="AV66" s="35">
        <f>+'SEM2'!II66</f>
        <v>0</v>
      </c>
      <c r="AW66" s="35">
        <f>+'SEM2'!IJ66</f>
        <v>0</v>
      </c>
      <c r="AX66" s="35">
        <f>+'SEM2'!IK66</f>
        <v>0</v>
      </c>
      <c r="AY66" s="35">
        <f>+'SEM2'!IL66</f>
        <v>0</v>
      </c>
      <c r="AZ66" s="35">
        <f>+'SEM2'!IM66</f>
        <v>0</v>
      </c>
      <c r="BA66" s="100">
        <f>+'SEM2'!IN66</f>
        <v/>
      </c>
      <c r="BB66" s="35">
        <f>+'SEM2'!IO66</f>
        <v>0</v>
      </c>
      <c r="BC66" s="35">
        <f>+'SEM2'!IP66</f>
        <v>0</v>
      </c>
      <c r="BD66" s="35">
        <f>+'SEM2'!IQ66</f>
        <v>0</v>
      </c>
      <c r="BE66" s="36">
        <f>+'SEM2'!IR66</f>
        <v>0</v>
      </c>
      <c r="BF66" s="36">
        <f>+'SEM2'!IS66</f>
        <v>0</v>
      </c>
      <c r="BG66" s="33">
        <f>+'SEM2'!IT66</f>
        <v>0</v>
      </c>
      <c r="BH66" s="27">
        <f>+'SEM2'!IU66</f>
        <v>0</v>
      </c>
      <c r="BI66" s="42" t="str">
        <f>IFERROR(AQ66/AP66,"-")</f>
        <v>-</v>
      </c>
      <c r="BJ66" s="89" t="str">
        <f>IFERROR((AS66+AT66)/AP66,"-")</f>
        <v>-</v>
      </c>
      <c r="BK66" s="43" t="str">
        <f>IFERROR(AR66/AQ66,"-")</f>
        <v>-</v>
      </c>
      <c r="BL66" s="43" t="str">
        <f>IFERROR((AU66+AS66)/AQ66,"-")</f>
        <v>-</v>
      </c>
      <c r="BM66" s="43" t="str">
        <f>IFERROR((AX66+AT66)/AQ66,"-")</f>
        <v>-</v>
      </c>
      <c r="BN66" s="43" t="str">
        <f>IFERROR(BA66/AQ66,"-")</f>
        <v>-</v>
      </c>
      <c r="BO66" s="43" t="str">
        <f>IFERROR(AS66/(AU66+AS66),"-")</f>
        <v>-</v>
      </c>
      <c r="BP66" s="43" t="str">
        <f>IFERROR(AT66/(AX66+AT66),"-")</f>
        <v>-</v>
      </c>
      <c r="BQ66" s="43" t="str">
        <f>IFERROR(AS66/AQ66,"-")</f>
        <v>-</v>
      </c>
      <c r="BR66" s="43" t="str">
        <f>IFERROR(AV66/AQ66,"-")</f>
        <v>-</v>
      </c>
      <c r="BS66" s="43" t="str">
        <f>IFERROR(AW66/AQ66,"-")</f>
        <v>-</v>
      </c>
      <c r="BT66" s="43" t="str">
        <f>IFERROR(AT66/AQ66,"-")</f>
        <v>-</v>
      </c>
      <c r="BU66" s="43" t="str">
        <f>IFERROR(AY66/AQ66,"-")</f>
        <v>-</v>
      </c>
      <c r="BV66" s="43" t="str">
        <f>IFERROR(AZ66/AQ66,"-")</f>
        <v>-</v>
      </c>
      <c r="BW66" s="43" t="str">
        <f>IFERROR(BB66/AQ66,"-")</f>
        <v>-</v>
      </c>
      <c r="BX66" s="43" t="str">
        <f>IFERROR(BC66/AQ66,"-")</f>
        <v>-</v>
      </c>
      <c r="BY66" s="44" t="str">
        <f>IFERROR(BD66/AP66,"-")</f>
        <v>-</v>
      </c>
      <c r="BZ66" s="44" t="str">
        <f>IFERROR(BE66/(AU66+AS66),"-")</f>
        <v>-</v>
      </c>
      <c r="CA66" s="44" t="str">
        <f>IFERROR((BF66/(AX66+AT66))/12,"-")</f>
        <v>-</v>
      </c>
      <c r="CB66" s="90" t="str">
        <f>IFERROR((BH66-BG66)/12/BA66,"-")</f>
        <v>-</v>
      </c>
      <c r="CC66" s="39">
        <f>+'SEM3'!IC66</f>
        <v>0</v>
      </c>
      <c r="CD66" s="99">
        <f>SUM(CH66:CP66)</f>
        <v>0</v>
      </c>
      <c r="CE66" s="99">
        <f>SUM(CH66:CN66)</f>
        <v>0</v>
      </c>
      <c r="CF66" s="100">
        <f>CI66+CJ66</f>
        <v>0</v>
      </c>
      <c r="CG66" s="100">
        <f>CL66+CM66</f>
        <v>0</v>
      </c>
      <c r="CH66" s="35">
        <f>+'SEM3'!IH66</f>
        <v>0</v>
      </c>
      <c r="CI66" s="35">
        <f>+'SEM3'!II66</f>
        <v>0</v>
      </c>
      <c r="CJ66" s="35">
        <f>+'SEM3'!IJ66</f>
        <v>0</v>
      </c>
      <c r="CK66" s="35">
        <f>+'SEM3'!IK66</f>
        <v>0</v>
      </c>
      <c r="CL66" s="35">
        <f>+'SEM3'!IL66</f>
        <v>0</v>
      </c>
      <c r="CM66" s="35">
        <f>+'SEM3'!IM66</f>
        <v>0</v>
      </c>
      <c r="CN66" s="100">
        <f>+'SEM3'!IN66</f>
        <v/>
      </c>
      <c r="CO66" s="35">
        <f>+'SEM3'!IO66</f>
        <v>0</v>
      </c>
      <c r="CP66" s="35">
        <f>+'SEM3'!IP66</f>
        <v>0</v>
      </c>
      <c r="CQ66" s="35">
        <f>+'SEM3'!IQ66</f>
        <v>0</v>
      </c>
      <c r="CR66" s="35">
        <f>+'SEM3'!IR66</f>
        <v>0</v>
      </c>
      <c r="CS66" s="35">
        <f>+'SEM3'!IS66</f>
        <v>0</v>
      </c>
      <c r="CT66" s="23">
        <f>+'SEM3'!IT66</f>
        <v>0</v>
      </c>
      <c r="CU66" s="26">
        <f>+'SEM3'!IU66</f>
        <v>0</v>
      </c>
      <c r="CV66" s="42" t="str">
        <f>IFERROR(CD66/CC66,"-")</f>
        <v>-</v>
      </c>
      <c r="CW66" s="89" t="str">
        <f>IFERROR((CF66+CG66)/CC66,"-")</f>
        <v>-</v>
      </c>
      <c r="CX66" s="43" t="str">
        <f>IFERROR(CE66/CD66,"-")</f>
        <v>-</v>
      </c>
      <c r="CY66" s="43" t="str">
        <f>IFERROR((CH66+CF66)/CD66,"-")</f>
        <v>-</v>
      </c>
      <c r="CZ66" s="43" t="str">
        <f>IFERROR((CK66+CG66)/CD66,"-")</f>
        <v>-</v>
      </c>
      <c r="DA66" s="43" t="str">
        <f>IFERROR(CN66/CD66,"-")</f>
        <v>-</v>
      </c>
      <c r="DB66" s="43" t="str">
        <f>IFERROR(CF66/(CH66+CF66),"-")</f>
        <v>-</v>
      </c>
      <c r="DC66" s="43" t="str">
        <f>IFERROR(CG66/(CK66+CG66),"-")</f>
        <v>-</v>
      </c>
      <c r="DD66" s="43" t="str">
        <f>IFERROR(CF66/CD66,"-")</f>
        <v>-</v>
      </c>
      <c r="DE66" s="43" t="str">
        <f>IFERROR(CI66/CD66,"-")</f>
        <v>-</v>
      </c>
      <c r="DF66" s="43" t="str">
        <f>IFERROR(CJ66/CD66,"-")</f>
        <v>-</v>
      </c>
      <c r="DG66" s="43" t="str">
        <f>IFERROR(CG66/CD66,"-")</f>
        <v>-</v>
      </c>
      <c r="DH66" s="43" t="str">
        <f>IFERROR(CL66/CD66,"-")</f>
        <v>-</v>
      </c>
      <c r="DI66" s="43" t="str">
        <f>IFERROR(CM66/CD66,"-")</f>
        <v>-</v>
      </c>
      <c r="DJ66" s="43" t="str">
        <f>IFERROR(CO66/CD66,"-")</f>
        <v>-</v>
      </c>
      <c r="DK66" s="43" t="str">
        <f>IFERROR(CP66/CD66,"-")</f>
        <v>-</v>
      </c>
      <c r="DL66" s="44" t="str">
        <f>IFERROR(CQ66/CC66,"-")</f>
        <v>-</v>
      </c>
      <c r="DM66" s="44" t="str">
        <f>IFERROR(CR66/(CH66+CF66),"-")</f>
        <v>-</v>
      </c>
      <c r="DN66" s="44" t="str">
        <f>IFERROR((CS66/(CK66+CG66))/12,"-")</f>
        <v>-</v>
      </c>
      <c r="DO66" s="90" t="str">
        <f>IFERROR((CU66-CT66)/12/CN66,"-")</f>
        <v>-</v>
      </c>
      <c r="DP66" s="39">
        <f>+'SEM4'!IC66</f>
        <v>0</v>
      </c>
      <c r="DQ66" s="99">
        <f>SUM(DU66:EC66)</f>
        <v>0</v>
      </c>
      <c r="DR66" s="99">
        <f>SUM(DU66:EA66)</f>
        <v>0</v>
      </c>
      <c r="DS66" s="100">
        <f>DV66+DW66</f>
        <v>0</v>
      </c>
      <c r="DT66" s="100">
        <f>DY66+DZ66</f>
        <v>0</v>
      </c>
      <c r="DU66" s="35">
        <f>+'SEM4'!IH66</f>
        <v>0</v>
      </c>
      <c r="DV66" s="35">
        <f>+'SEM4'!II66</f>
        <v>0</v>
      </c>
      <c r="DW66" s="35">
        <f>+'SEM4'!IJ66</f>
        <v>0</v>
      </c>
      <c r="DX66" s="35">
        <f>+'SEM4'!IK66</f>
        <v>0</v>
      </c>
      <c r="DY66" s="35">
        <f>+'SEM4'!IL66</f>
        <v>0</v>
      </c>
      <c r="DZ66" s="35">
        <f>+'SEM4'!IM66</f>
        <v>0</v>
      </c>
      <c r="EA66" s="100">
        <f>+'SEM4'!IN66</f>
        <v/>
      </c>
      <c r="EB66" s="35">
        <f>+'SEM4'!IO66</f>
        <v>0</v>
      </c>
      <c r="EC66" s="35">
        <f>+'SEM4'!IP66</f>
        <v>0</v>
      </c>
      <c r="ED66" s="35">
        <f>+'SEM4'!IQ66</f>
        <v>0</v>
      </c>
      <c r="EE66" s="36">
        <f>+'SEM4'!IR66</f>
        <v>0</v>
      </c>
      <c r="EF66" s="36">
        <f>+'SEM4'!IS66</f>
        <v>0</v>
      </c>
      <c r="EG66" s="33">
        <f>+'SEM4'!IT66</f>
        <v>0</v>
      </c>
      <c r="EH66" s="27">
        <f>+'SEM4'!IU66</f>
        <v>0</v>
      </c>
      <c r="EI66" s="42" t="str">
        <f>IFERROR(DQ66/DP66,"-")</f>
        <v>-</v>
      </c>
      <c r="EJ66" s="89" t="str">
        <f>IFERROR((DS66+DT66)/DP66,"-")</f>
        <v>-</v>
      </c>
      <c r="EK66" s="43" t="str">
        <f>IFERROR(DR66/DQ66,"-")</f>
        <v>-</v>
      </c>
      <c r="EL66" s="43" t="str">
        <f>IFERROR((DU66+DS66)/DQ66,"-")</f>
        <v>-</v>
      </c>
      <c r="EM66" s="43" t="str">
        <f>IFERROR((DX66+DT66)/DQ66,"-")</f>
        <v>-</v>
      </c>
      <c r="EN66" s="43" t="str">
        <f>IFERROR(EA66/DQ66,"-")</f>
        <v>-</v>
      </c>
      <c r="EO66" s="43" t="str">
        <f>IFERROR(DS66/(DU66+DS66),"-")</f>
        <v>-</v>
      </c>
      <c r="EP66" s="43" t="str">
        <f>IFERROR(DT66/(DX66+DT66),"-")</f>
        <v>-</v>
      </c>
      <c r="EQ66" s="43" t="str">
        <f>IFERROR(DS66/DQ66,"-")</f>
        <v>-</v>
      </c>
      <c r="ER66" s="43" t="str">
        <f>IFERROR(DV66/DQ66,"-")</f>
        <v>-</v>
      </c>
      <c r="ES66" s="43" t="str">
        <f>IFERROR(DW66/DQ66,"-")</f>
        <v>-</v>
      </c>
      <c r="ET66" s="43" t="str">
        <f>IFERROR(DT66/DQ66,"-")</f>
        <v>-</v>
      </c>
      <c r="EU66" s="43" t="str">
        <f>IFERROR(DY66/DQ66,"-")</f>
        <v>-</v>
      </c>
      <c r="EV66" s="43" t="str">
        <f>IFERROR(DZ66/DQ66,"-")</f>
        <v>-</v>
      </c>
      <c r="EW66" s="43" t="str">
        <f>IFERROR(EB66/DQ66,"-")</f>
        <v>-</v>
      </c>
      <c r="EX66" s="43" t="str">
        <f>IFERROR(EC66/DQ66,"-")</f>
        <v>-</v>
      </c>
      <c r="EY66" s="44" t="str">
        <f>IFERROR(ED66/DP66,"-")</f>
        <v>-</v>
      </c>
      <c r="EZ66" s="44" t="str">
        <f>IFERROR(EE66/(DU66+DS66),"-")</f>
        <v>-</v>
      </c>
      <c r="FA66" s="44" t="str">
        <f>IFERROR((EF66/(DX66+DT66))/12,"-")</f>
        <v>-</v>
      </c>
      <c r="FB66" s="90" t="str">
        <f>IFERROR((EH66-EG66)/12/EA66,"-")</f>
        <v>-</v>
      </c>
      <c r="FC66" s="39">
        <f>+'SEM5'!IC66</f>
        <v>0</v>
      </c>
      <c r="FD66" s="99">
        <f>SUM(FH66:FP66)</f>
        <v>0</v>
      </c>
      <c r="FE66" s="99">
        <f>SUM(FH66:FN66)</f>
        <v>0</v>
      </c>
      <c r="FF66" s="100">
        <f>FI66+FJ66</f>
        <v>0</v>
      </c>
      <c r="FG66" s="100">
        <f>FL66+FM66</f>
        <v>0</v>
      </c>
      <c r="FH66" s="35">
        <f>+'SEM5'!IH66</f>
        <v>0</v>
      </c>
      <c r="FI66" s="35">
        <f>+'SEM5'!II66</f>
        <v>0</v>
      </c>
      <c r="FJ66" s="35">
        <f>+'SEM5'!IJ66</f>
        <v>0</v>
      </c>
      <c r="FK66" s="35">
        <f>+'SEM5'!IK66</f>
        <v>0</v>
      </c>
      <c r="FL66" s="35">
        <f>+'SEM5'!IL66</f>
        <v>0</v>
      </c>
      <c r="FM66" s="35">
        <f>+'SEM5'!IM66</f>
        <v>0</v>
      </c>
      <c r="FN66" s="100">
        <f>+'SEM5'!IN66</f>
        <v/>
      </c>
      <c r="FO66" s="35">
        <f>+'SEM5'!IO66</f>
        <v>0</v>
      </c>
      <c r="FP66" s="35">
        <f>+'SEM5'!IP66</f>
        <v>0</v>
      </c>
      <c r="FQ66" s="35">
        <f>+'SEM5'!IQ66</f>
        <v>0</v>
      </c>
      <c r="FR66" s="36">
        <f>+'SEM5'!IR66</f>
        <v>0</v>
      </c>
      <c r="FS66" s="36">
        <f>+'SEM5'!IS66</f>
        <v>0</v>
      </c>
      <c r="FT66" s="33">
        <f>+'SEM5'!IT66</f>
        <v>0</v>
      </c>
      <c r="FU66" s="27">
        <f>+'SEM5'!IU66</f>
        <v>0</v>
      </c>
      <c r="FV66" s="42" t="str">
        <f>IFERROR(FD66/FC66,"-")</f>
        <v>-</v>
      </c>
      <c r="FW66" s="89" t="str">
        <f>IFERROR((FF66+FG66)/FC66,"-")</f>
        <v>-</v>
      </c>
      <c r="FX66" s="43" t="str">
        <f>IFERROR(FE66/FD66,"-")</f>
        <v>-</v>
      </c>
      <c r="FY66" s="43" t="str">
        <f>IFERROR((FH66+FF66)/FD66,"-")</f>
        <v>-</v>
      </c>
      <c r="FZ66" s="43" t="str">
        <f>IFERROR((FK66+FG66)/FD66,"-")</f>
        <v>-</v>
      </c>
      <c r="GA66" s="43" t="str">
        <f>IFERROR(FN66/FD66,"-")</f>
        <v>-</v>
      </c>
      <c r="GB66" s="43" t="str">
        <f>IFERROR(FF66/(FH66+FF66),"-")</f>
        <v>-</v>
      </c>
      <c r="GC66" s="43" t="str">
        <f>IFERROR(FG66/(FK66+FG66),"-")</f>
        <v>-</v>
      </c>
      <c r="GD66" s="43" t="str">
        <f>IFERROR(FF66/FD66,"-")</f>
        <v>-</v>
      </c>
      <c r="GE66" s="43" t="str">
        <f>IFERROR(FI66/FD66,"-")</f>
        <v>-</v>
      </c>
      <c r="GF66" s="43" t="str">
        <f>IFERROR(FJ66/FD66,"-")</f>
        <v>-</v>
      </c>
      <c r="GG66" s="43" t="str">
        <f>IFERROR(FG66/FD66,"-")</f>
        <v>-</v>
      </c>
      <c r="GH66" s="43" t="str">
        <f>IFERROR(FL66/FD66,"-")</f>
        <v>-</v>
      </c>
      <c r="GI66" s="43" t="str">
        <f>IFERROR(FM66/FD66,"-")</f>
        <v>-</v>
      </c>
      <c r="GJ66" s="43" t="str">
        <f>IFERROR(FO66/FD66,"-")</f>
        <v>-</v>
      </c>
      <c r="GK66" s="43" t="str">
        <f>IFERROR(FP66/FD66,"-")</f>
        <v>-</v>
      </c>
      <c r="GL66" s="44" t="str">
        <f>IFERROR(FQ66/FC66,"-")</f>
        <v>-</v>
      </c>
      <c r="GM66" s="44" t="str">
        <f>IFERROR(FR66/(FH66+FF66),"-")</f>
        <v>-</v>
      </c>
      <c r="GN66" s="44" t="str">
        <f>IFERROR((FS66/(FK66+FG66))/12,"-")</f>
        <v>-</v>
      </c>
      <c r="GO66" s="90" t="str">
        <f>IFERROR((FU66-FT66)/12/FN66,"-")</f>
        <v>-</v>
      </c>
      <c r="GP66" s="39">
        <f>'SEM6'!IC66</f>
        <v>0</v>
      </c>
      <c r="GQ66" s="99">
        <f>SUM(GU66:HC66)</f>
        <v>0</v>
      </c>
      <c r="GR66" s="99">
        <f>SUM(GU66:HA66)</f>
        <v>0</v>
      </c>
      <c r="GS66" s="100">
        <f>GV66+GW66</f>
        <v>0</v>
      </c>
      <c r="GT66" s="100">
        <f>GY66+GZ66</f>
        <v>0</v>
      </c>
      <c r="GU66" s="35">
        <f>'SEM6'!IH66</f>
        <v>0</v>
      </c>
      <c r="GV66" s="35">
        <f>'SEM6'!II66</f>
        <v>0</v>
      </c>
      <c r="GW66" s="35">
        <f>'SEM6'!IJ66</f>
        <v>0</v>
      </c>
      <c r="GX66" s="35">
        <f>'SEM6'!IK66</f>
        <v>0</v>
      </c>
      <c r="GY66" s="35">
        <f>'SEM6'!IL66</f>
        <v>0</v>
      </c>
      <c r="GZ66" s="35">
        <f>'SEM6'!IM66</f>
        <v>0</v>
      </c>
      <c r="HA66" s="100">
        <f>'SEM6'!IN66</f>
        <v/>
      </c>
      <c r="HB66" s="35">
        <f>'SEM6'!IO66</f>
        <v>0</v>
      </c>
      <c r="HC66" s="35">
        <f>'SEM6'!IP66</f>
        <v>0</v>
      </c>
      <c r="HD66" s="35">
        <f>'SEM6'!IQ66</f>
        <v>0</v>
      </c>
      <c r="HE66" s="35">
        <f>'SEM6'!IR66</f>
        <v>0</v>
      </c>
      <c r="HF66" s="35">
        <f>'SEM6'!IS66</f>
        <v>0</v>
      </c>
      <c r="HG66" s="23">
        <f>'SEM6'!IT66</f>
        <v>0</v>
      </c>
      <c r="HH66" s="26">
        <f>'SEM6'!IU66</f>
        <v>0</v>
      </c>
      <c r="HI66" s="42" t="str">
        <f>IFERROR(GQ66/GP66,"-")</f>
        <v>-</v>
      </c>
      <c r="HJ66" s="89" t="str">
        <f>IFERROR((GS66+GT66)/GP66,"-")</f>
        <v>-</v>
      </c>
      <c r="HK66" s="43" t="str">
        <f>IFERROR(GR66/GQ66,"-")</f>
        <v>-</v>
      </c>
      <c r="HL66" s="43" t="str">
        <f>IFERROR((GU66+GS66)/GQ66,"-")</f>
        <v>-</v>
      </c>
      <c r="HM66" s="43" t="str">
        <f>IFERROR((GX66+GT66)/GQ66,"-")</f>
        <v>-</v>
      </c>
      <c r="HN66" s="43" t="str">
        <f>IFERROR(HA66/GQ66,"-")</f>
        <v>-</v>
      </c>
      <c r="HO66" s="43" t="str">
        <f>IFERROR(GS66/(GU66+GS66),"-")</f>
        <v>-</v>
      </c>
      <c r="HP66" s="43" t="str">
        <f>IFERROR(GT66/(GX66+GT66),"-")</f>
        <v>-</v>
      </c>
      <c r="HQ66" s="43" t="str">
        <f>IFERROR(GS66/GQ66,"-")</f>
        <v>-</v>
      </c>
      <c r="HR66" s="43" t="str">
        <f>IFERROR(GV66/GQ66,"-")</f>
        <v>-</v>
      </c>
      <c r="HS66" s="43" t="str">
        <f>IFERROR(GW66/GQ66,"-")</f>
        <v>-</v>
      </c>
      <c r="HT66" s="43" t="str">
        <f>IFERROR(GT66/GQ66,"-")</f>
        <v>-</v>
      </c>
      <c r="HU66" s="43" t="str">
        <f>IFERROR(GY66/GQ66,"-")</f>
        <v>-</v>
      </c>
      <c r="HV66" s="43" t="str">
        <f>IFERROR(GZ66/GQ66,"-")</f>
        <v>-</v>
      </c>
      <c r="HW66" s="43" t="str">
        <f>IFERROR(HB66/GQ66,"-")</f>
        <v>-</v>
      </c>
      <c r="HX66" s="43" t="str">
        <f>IFERROR(HC66/GQ66,"-")</f>
        <v>-</v>
      </c>
      <c r="HY66" s="44" t="str">
        <f>IFERROR(HD66/GP66,"-")</f>
        <v>-</v>
      </c>
      <c r="HZ66" s="44" t="str">
        <f>IFERROR(HE66/(GU66+GS66),"-")</f>
        <v>-</v>
      </c>
      <c r="IA66" s="44" t="str">
        <f>IFERROR((HF66/(GX66+GT66))/12,"-")</f>
        <v>-</v>
      </c>
      <c r="IB66" s="90" t="str">
        <f>IFERROR((HH66-HG66)/12/HA66,"-")</f>
        <v>-</v>
      </c>
      <c r="IC66" s="39">
        <f>'CUMUL Novembre 2022'!C66</f>
        <v>0</v>
      </c>
      <c r="ID66" s="112">
        <f>SUM(IH66:IP66)</f>
        <v>0</v>
      </c>
      <c r="IE66" s="112">
        <f>SUM(IH66:IN66)</f>
        <v>0</v>
      </c>
      <c r="IF66" s="113">
        <f>II66+IJ66</f>
        <v>0</v>
      </c>
      <c r="IG66" s="113">
        <f>IL66+IM66</f>
        <v>0</v>
      </c>
      <c r="IH66" s="35">
        <f>'CUMUL Novembre 2022'!H66</f>
        <v>0</v>
      </c>
      <c r="II66" s="35">
        <f>'CUMUL Novembre 2022'!I66</f>
        <v>0</v>
      </c>
      <c r="IJ66" s="35">
        <f>'CUMUL Novembre 2022'!J66</f>
        <v>0</v>
      </c>
      <c r="IK66" s="35">
        <f>'CUMUL Novembre 2022'!K66</f>
        <v>0</v>
      </c>
      <c r="IL66" s="35">
        <f>'CUMUL Novembre 2022'!L66</f>
        <v>0</v>
      </c>
      <c r="IM66" s="35">
        <f>'CUMUL Novembre 2022'!M66</f>
        <v>0</v>
      </c>
      <c r="IN66" s="113">
        <f>'CUMUL Novembre 2022'!N66</f>
        <v>0</v>
      </c>
      <c r="IO66" s="35">
        <f>'CUMUL Novembre 2022'!O66</f>
        <v>0</v>
      </c>
      <c r="IP66" s="35">
        <f>'CUMUL Novembre 2022'!P66</f>
        <v>0</v>
      </c>
      <c r="IQ66" s="35">
        <f>'CUMUL Novembre 2022'!Q66</f>
        <v>0</v>
      </c>
      <c r="IR66" s="36">
        <f>'CUMUL Novembre 2022'!R66</f>
        <v>0</v>
      </c>
      <c r="IS66" s="36">
        <f>'CUMUL Novembre 2022'!S66</f>
        <v>0</v>
      </c>
      <c r="IT66" s="33">
        <f>'CUMUL Novembre 2022'!T66</f>
        <v>0</v>
      </c>
      <c r="IU66" s="27">
        <f>'CUMUL Novembre 2022'!U66</f>
        <v>0</v>
      </c>
      <c r="IV66" s="125" t="str">
        <f>IFERROR(ID66/IC66,"-")</f>
        <v>-</v>
      </c>
      <c r="IW66" s="126" t="str">
        <f>IFERROR((IF66+IG66)/IC66,"-")</f>
        <v>-</v>
      </c>
      <c r="IX66" s="127" t="str">
        <f>IFERROR(IE66/ID66,"-")</f>
        <v>-</v>
      </c>
      <c r="IY66" s="127" t="str">
        <f>IFERROR((IH66+IF66)/ID66,"-")</f>
        <v>-</v>
      </c>
      <c r="IZ66" s="127" t="str">
        <f>IFERROR((IK66+IG66)/ID66,"-")</f>
        <v>-</v>
      </c>
      <c r="JA66" s="127" t="str">
        <f>IFERROR(IN66/ID66,"-")</f>
        <v>-</v>
      </c>
      <c r="JB66" s="127" t="str">
        <f>IFERROR(IF66/(IH66+IF66),"-")</f>
        <v>-</v>
      </c>
      <c r="JC66" s="127" t="str">
        <f>IFERROR(IG66/(IK66+IG66),"-")</f>
        <v>-</v>
      </c>
      <c r="JD66" s="127" t="str">
        <f>IFERROR(IF66/ID66,"-")</f>
        <v>-</v>
      </c>
      <c r="JE66" s="127" t="str">
        <f>IFERROR(II66/ID66,"-")</f>
        <v>-</v>
      </c>
      <c r="JF66" s="127" t="str">
        <f>IFERROR(IJ66/ID66,"-")</f>
        <v>-</v>
      </c>
      <c r="JG66" s="127" t="str">
        <f>IFERROR(IG66/ID66,"-")</f>
        <v>-</v>
      </c>
      <c r="JH66" s="127" t="str">
        <f>IFERROR(IL66/ID66,"-")</f>
        <v>-</v>
      </c>
      <c r="JI66" s="127" t="str">
        <f>IFERROR(IM66/ID66,"-")</f>
        <v>-</v>
      </c>
      <c r="JJ66" s="127" t="str">
        <f>IFERROR(IO66/ID66,"-")</f>
        <v>-</v>
      </c>
      <c r="JK66" s="127" t="str">
        <f>IFERROR(IP66/ID66,"-")</f>
        <v>-</v>
      </c>
      <c r="JL66" s="128" t="str">
        <f>IFERROR(IQ66/IC66,"-")</f>
        <v>-</v>
      </c>
      <c r="JM66" s="128" t="str">
        <f>IFERROR(IR66/(IH66+IF66),"-")</f>
        <v>-</v>
      </c>
      <c r="JN66" s="128" t="str">
        <f>IFERROR((IS66/(IK66+IG66))/12,"-")</f>
        <v>-</v>
      </c>
      <c r="JO66" s="129" t="str">
        <f>IFERROR((IU66-IT66)/12/IN66,"-")</f>
        <v>-</v>
      </c>
    </row>
    <row r="67" spans="1:275" customHeight="1" ht="15.75">
      <c r="A67" s="14" t="b">
        <f>IFERROR('SEM1'!A67,"-")</f>
        <v>0</v>
      </c>
      <c r="B67" s="14" t="b">
        <f>IFERROR('SEM1'!B67,"-")</f>
        <v>0</v>
      </c>
      <c r="C67" s="39">
        <f>+'SEM1'!IC67</f>
        <v>0</v>
      </c>
      <c r="D67" s="99">
        <f>SUM(H67:P67)</f>
        <v>0</v>
      </c>
      <c r="E67" s="99">
        <f>SUM(H67:N67)</f>
        <v>0</v>
      </c>
      <c r="F67" s="100">
        <f>I67+J67</f>
        <v>0</v>
      </c>
      <c r="G67" s="100">
        <f>L67+M67</f>
        <v>0</v>
      </c>
      <c r="H67" s="35">
        <f>+'SEM1'!IH67</f>
        <v>0</v>
      </c>
      <c r="I67" s="35">
        <f>+'SEM1'!II67</f>
        <v>0</v>
      </c>
      <c r="J67" s="35">
        <f>+'SEM1'!IJ67</f>
        <v>0</v>
      </c>
      <c r="K67" s="35">
        <f>+'SEM1'!IK67</f>
        <v>0</v>
      </c>
      <c r="L67" s="35">
        <f>+'SEM1'!IL67</f>
        <v>0</v>
      </c>
      <c r="M67" s="35">
        <f>+'SEM1'!IM67</f>
        <v>0</v>
      </c>
      <c r="N67" s="100">
        <f>+'SEM1'!IN67</f>
        <v/>
      </c>
      <c r="O67" s="35">
        <f>+'SEM1'!IO67</f>
        <v>0</v>
      </c>
      <c r="P67" s="35">
        <f>+'SEM1'!IP67</f>
        <v>0</v>
      </c>
      <c r="Q67" s="35">
        <f>+'SEM1'!IQ67</f>
        <v>0</v>
      </c>
      <c r="R67" s="35">
        <f>+'SEM1'!IR67</f>
        <v>0</v>
      </c>
      <c r="S67" s="35">
        <f>+'SEM1'!IS67</f>
        <v>0</v>
      </c>
      <c r="T67" s="23">
        <f>+'SEM1'!IT67</f>
        <v>0</v>
      </c>
      <c r="U67" s="26">
        <f>+'SEM1'!IU67</f>
        <v>0</v>
      </c>
      <c r="V67" s="42" t="str">
        <f>IFERROR(D67/C67,"-")</f>
        <v>-</v>
      </c>
      <c r="W67" s="89" t="str">
        <f>IFERROR((F67+G67)/C67,"-")</f>
        <v>-</v>
      </c>
      <c r="X67" s="43" t="str">
        <f>IFERROR(E67/D67,"-")</f>
        <v>-</v>
      </c>
      <c r="Y67" s="43" t="str">
        <f>IFERROR((H67+F67)/D67,"-")</f>
        <v>-</v>
      </c>
      <c r="Z67" s="43" t="str">
        <f>IFERROR((K67+G67)/D67,"-")</f>
        <v>-</v>
      </c>
      <c r="AA67" s="43" t="str">
        <f>IFERROR(N67/D67,"-")</f>
        <v>-</v>
      </c>
      <c r="AB67" s="43" t="str">
        <f>IFERROR(F67/(H67+F67),"-")</f>
        <v>-</v>
      </c>
      <c r="AC67" s="43" t="str">
        <f>IFERROR(G67/(K67+G67),"-")</f>
        <v>-</v>
      </c>
      <c r="AD67" s="43" t="str">
        <f>IFERROR(F67/D67,"-")</f>
        <v>-</v>
      </c>
      <c r="AE67" s="43" t="str">
        <f>IFERROR(I67/D67,"-")</f>
        <v>-</v>
      </c>
      <c r="AF67" s="43" t="str">
        <f>IFERROR(J67/D67,"-")</f>
        <v>-</v>
      </c>
      <c r="AG67" s="43" t="str">
        <f>IFERROR(G67/D67,"-")</f>
        <v>-</v>
      </c>
      <c r="AH67" s="43" t="str">
        <f>IFERROR(L67/D67,"-")</f>
        <v>-</v>
      </c>
      <c r="AI67" s="43" t="str">
        <f>IFERROR(M67/D67,"-")</f>
        <v>-</v>
      </c>
      <c r="AJ67" s="43" t="str">
        <f>IFERROR(O67/D67,"-")</f>
        <v>-</v>
      </c>
      <c r="AK67" s="43" t="str">
        <f>IFERROR(P67/D67,"-")</f>
        <v>-</v>
      </c>
      <c r="AL67" s="44" t="str">
        <f>IFERROR(Q67/C67,"-")</f>
        <v>-</v>
      </c>
      <c r="AM67" s="44" t="str">
        <f>IFERROR(R67/(H67+F67),"-")</f>
        <v>-</v>
      </c>
      <c r="AN67" s="44" t="str">
        <f>IFERROR((S67/(K67+G67))/12,"-")</f>
        <v>-</v>
      </c>
      <c r="AO67" s="90" t="str">
        <f>IFERROR((U67-T67)/12/N67,"-")</f>
        <v>-</v>
      </c>
      <c r="AP67" s="39">
        <f>+'SEM2'!IC67</f>
        <v>0</v>
      </c>
      <c r="AQ67" s="99">
        <f>SUM(AU67:BC67)</f>
        <v>0</v>
      </c>
      <c r="AR67" s="99">
        <f>SUM(AU67:BA67)</f>
        <v>0</v>
      </c>
      <c r="AS67" s="100">
        <f>AV67+AW67</f>
        <v>0</v>
      </c>
      <c r="AT67" s="100">
        <f>AY67+AZ67</f>
        <v>0</v>
      </c>
      <c r="AU67" s="35">
        <f>+'SEM2'!IH67</f>
        <v>0</v>
      </c>
      <c r="AV67" s="35">
        <f>+'SEM2'!II67</f>
        <v>0</v>
      </c>
      <c r="AW67" s="35">
        <f>+'SEM2'!IJ67</f>
        <v>0</v>
      </c>
      <c r="AX67" s="35">
        <f>+'SEM2'!IK67</f>
        <v>0</v>
      </c>
      <c r="AY67" s="35">
        <f>+'SEM2'!IL67</f>
        <v>0</v>
      </c>
      <c r="AZ67" s="35">
        <f>+'SEM2'!IM67</f>
        <v>0</v>
      </c>
      <c r="BA67" s="100">
        <f>+'SEM2'!IN67</f>
        <v/>
      </c>
      <c r="BB67" s="35">
        <f>+'SEM2'!IO67</f>
        <v>0</v>
      </c>
      <c r="BC67" s="35">
        <f>+'SEM2'!IP67</f>
        <v>0</v>
      </c>
      <c r="BD67" s="35">
        <f>+'SEM2'!IQ67</f>
        <v>0</v>
      </c>
      <c r="BE67" s="35">
        <f>+'SEM2'!IR67</f>
        <v>0</v>
      </c>
      <c r="BF67" s="35">
        <f>+'SEM2'!IS67</f>
        <v>0</v>
      </c>
      <c r="BG67" s="23">
        <f>+'SEM2'!IT67</f>
        <v>0</v>
      </c>
      <c r="BH67" s="26">
        <f>+'SEM2'!IU67</f>
        <v>0</v>
      </c>
      <c r="BI67" s="42" t="str">
        <f>IFERROR(AQ67/AP67,"-")</f>
        <v>-</v>
      </c>
      <c r="BJ67" s="89" t="str">
        <f>IFERROR((AS67+AT67)/AP67,"-")</f>
        <v>-</v>
      </c>
      <c r="BK67" s="43" t="str">
        <f>IFERROR(AR67/AQ67,"-")</f>
        <v>-</v>
      </c>
      <c r="BL67" s="43" t="str">
        <f>IFERROR((AU67+AS67)/AQ67,"-")</f>
        <v>-</v>
      </c>
      <c r="BM67" s="43" t="str">
        <f>IFERROR((AX67+AT67)/AQ67,"-")</f>
        <v>-</v>
      </c>
      <c r="BN67" s="43" t="str">
        <f>IFERROR(BA67/AQ67,"-")</f>
        <v>-</v>
      </c>
      <c r="BO67" s="43" t="str">
        <f>IFERROR(AS67/(AU67+AS67),"-")</f>
        <v>-</v>
      </c>
      <c r="BP67" s="43" t="str">
        <f>IFERROR(AT67/(AX67+AT67),"-")</f>
        <v>-</v>
      </c>
      <c r="BQ67" s="43" t="str">
        <f>IFERROR(AS67/AQ67,"-")</f>
        <v>-</v>
      </c>
      <c r="BR67" s="43" t="str">
        <f>IFERROR(AV67/AQ67,"-")</f>
        <v>-</v>
      </c>
      <c r="BS67" s="43" t="str">
        <f>IFERROR(AW67/AQ67,"-")</f>
        <v>-</v>
      </c>
      <c r="BT67" s="43" t="str">
        <f>IFERROR(AT67/AQ67,"-")</f>
        <v>-</v>
      </c>
      <c r="BU67" s="43" t="str">
        <f>IFERROR(AY67/AQ67,"-")</f>
        <v>-</v>
      </c>
      <c r="BV67" s="43" t="str">
        <f>IFERROR(AZ67/AQ67,"-")</f>
        <v>-</v>
      </c>
      <c r="BW67" s="43" t="str">
        <f>IFERROR(BB67/AQ67,"-")</f>
        <v>-</v>
      </c>
      <c r="BX67" s="43" t="str">
        <f>IFERROR(BC67/AQ67,"-")</f>
        <v>-</v>
      </c>
      <c r="BY67" s="44" t="str">
        <f>IFERROR(BD67/AP67,"-")</f>
        <v>-</v>
      </c>
      <c r="BZ67" s="44" t="str">
        <f>IFERROR(BE67/(AU67+AS67),"-")</f>
        <v>-</v>
      </c>
      <c r="CA67" s="44" t="str">
        <f>IFERROR((BF67/(AX67+AT67))/12,"-")</f>
        <v>-</v>
      </c>
      <c r="CB67" s="90" t="str">
        <f>IFERROR((BH67-BG67)/12/BA67,"-")</f>
        <v>-</v>
      </c>
      <c r="CC67" s="39">
        <f>+'SEM3'!IC67</f>
        <v>0</v>
      </c>
      <c r="CD67" s="99">
        <f>SUM(CH67:CP67)</f>
        <v>0</v>
      </c>
      <c r="CE67" s="99">
        <f>SUM(CH67:CN67)</f>
        <v>0</v>
      </c>
      <c r="CF67" s="100">
        <f>CI67+CJ67</f>
        <v>0</v>
      </c>
      <c r="CG67" s="100">
        <f>CL67+CM67</f>
        <v>0</v>
      </c>
      <c r="CH67" s="35">
        <f>+'SEM3'!IH67</f>
        <v>0</v>
      </c>
      <c r="CI67" s="35">
        <f>+'SEM3'!II67</f>
        <v>0</v>
      </c>
      <c r="CJ67" s="35">
        <f>+'SEM3'!IJ67</f>
        <v>0</v>
      </c>
      <c r="CK67" s="35">
        <f>+'SEM3'!IK67</f>
        <v>0</v>
      </c>
      <c r="CL67" s="35">
        <f>+'SEM3'!IL67</f>
        <v>0</v>
      </c>
      <c r="CM67" s="35">
        <f>+'SEM3'!IM67</f>
        <v>0</v>
      </c>
      <c r="CN67" s="100">
        <f>+'SEM3'!IN67</f>
        <v/>
      </c>
      <c r="CO67" s="35">
        <f>+'SEM3'!IO67</f>
        <v>0</v>
      </c>
      <c r="CP67" s="35">
        <f>+'SEM3'!IP67</f>
        <v>0</v>
      </c>
      <c r="CQ67" s="35">
        <f>+'SEM3'!IQ67</f>
        <v>0</v>
      </c>
      <c r="CR67" s="35">
        <f>+'SEM3'!IR67</f>
        <v>0</v>
      </c>
      <c r="CS67" s="35">
        <f>+'SEM3'!IS67</f>
        <v>0</v>
      </c>
      <c r="CT67" s="23">
        <f>+'SEM3'!IT67</f>
        <v>0</v>
      </c>
      <c r="CU67" s="26">
        <f>+'SEM3'!IU67</f>
        <v>0</v>
      </c>
      <c r="CV67" s="42" t="str">
        <f>IFERROR(CD67/CC67,"-")</f>
        <v>-</v>
      </c>
      <c r="CW67" s="89" t="str">
        <f>IFERROR((CF67+CG67)/CC67,"-")</f>
        <v>-</v>
      </c>
      <c r="CX67" s="43" t="str">
        <f>IFERROR(CE67/CD67,"-")</f>
        <v>-</v>
      </c>
      <c r="CY67" s="43" t="str">
        <f>IFERROR((CH67+CF67)/CD67,"-")</f>
        <v>-</v>
      </c>
      <c r="CZ67" s="43" t="str">
        <f>IFERROR((CK67+CG67)/CD67,"-")</f>
        <v>-</v>
      </c>
      <c r="DA67" s="43" t="str">
        <f>IFERROR(CN67/CD67,"-")</f>
        <v>-</v>
      </c>
      <c r="DB67" s="43" t="str">
        <f>IFERROR(CF67/(CH67+CF67),"-")</f>
        <v>-</v>
      </c>
      <c r="DC67" s="43" t="str">
        <f>IFERROR(CG67/(CK67+CG67),"-")</f>
        <v>-</v>
      </c>
      <c r="DD67" s="43" t="str">
        <f>IFERROR(CF67/CD67,"-")</f>
        <v>-</v>
      </c>
      <c r="DE67" s="43" t="str">
        <f>IFERROR(CI67/CD67,"-")</f>
        <v>-</v>
      </c>
      <c r="DF67" s="43" t="str">
        <f>IFERROR(CJ67/CD67,"-")</f>
        <v>-</v>
      </c>
      <c r="DG67" s="43" t="str">
        <f>IFERROR(CG67/CD67,"-")</f>
        <v>-</v>
      </c>
      <c r="DH67" s="43" t="str">
        <f>IFERROR(CL67/CD67,"-")</f>
        <v>-</v>
      </c>
      <c r="DI67" s="43" t="str">
        <f>IFERROR(CM67/CD67,"-")</f>
        <v>-</v>
      </c>
      <c r="DJ67" s="43" t="str">
        <f>IFERROR(CO67/CD67,"-")</f>
        <v>-</v>
      </c>
      <c r="DK67" s="43" t="str">
        <f>IFERROR(CP67/CD67,"-")</f>
        <v>-</v>
      </c>
      <c r="DL67" s="44" t="str">
        <f>IFERROR(CQ67/CC67,"-")</f>
        <v>-</v>
      </c>
      <c r="DM67" s="44" t="str">
        <f>IFERROR(CR67/(CH67+CF67),"-")</f>
        <v>-</v>
      </c>
      <c r="DN67" s="44" t="str">
        <f>IFERROR((CS67/(CK67+CG67))/12,"-")</f>
        <v>-</v>
      </c>
      <c r="DO67" s="90" t="str">
        <f>IFERROR((CU67-CT67)/12/CN67,"-")</f>
        <v>-</v>
      </c>
      <c r="DP67" s="39">
        <f>+'SEM4'!IC67</f>
        <v>0</v>
      </c>
      <c r="DQ67" s="99">
        <f>SUM(DU67:EC67)</f>
        <v>0</v>
      </c>
      <c r="DR67" s="99">
        <f>SUM(DU67:EA67)</f>
        <v>0</v>
      </c>
      <c r="DS67" s="100">
        <f>DV67+DW67</f>
        <v>0</v>
      </c>
      <c r="DT67" s="100">
        <f>DY67+DZ67</f>
        <v>0</v>
      </c>
      <c r="DU67" s="35">
        <f>+'SEM4'!IH67</f>
        <v>0</v>
      </c>
      <c r="DV67" s="35">
        <f>+'SEM4'!II67</f>
        <v>0</v>
      </c>
      <c r="DW67" s="35">
        <f>+'SEM4'!IJ67</f>
        <v>0</v>
      </c>
      <c r="DX67" s="35">
        <f>+'SEM4'!IK67</f>
        <v>0</v>
      </c>
      <c r="DY67" s="35">
        <f>+'SEM4'!IL67</f>
        <v>0</v>
      </c>
      <c r="DZ67" s="35">
        <f>+'SEM4'!IM67</f>
        <v>0</v>
      </c>
      <c r="EA67" s="100">
        <f>+'SEM4'!IN67</f>
        <v/>
      </c>
      <c r="EB67" s="35">
        <f>+'SEM4'!IO67</f>
        <v>0</v>
      </c>
      <c r="EC67" s="35">
        <f>+'SEM4'!IP67</f>
        <v>0</v>
      </c>
      <c r="ED67" s="35">
        <f>+'SEM4'!IQ67</f>
        <v>0</v>
      </c>
      <c r="EE67" s="35">
        <f>+'SEM4'!IR67</f>
        <v>0</v>
      </c>
      <c r="EF67" s="35">
        <f>+'SEM4'!IS67</f>
        <v>0</v>
      </c>
      <c r="EG67" s="23">
        <f>+'SEM4'!IT67</f>
        <v>0</v>
      </c>
      <c r="EH67" s="26">
        <f>+'SEM4'!IU67</f>
        <v>0</v>
      </c>
      <c r="EI67" s="42" t="str">
        <f>IFERROR(DQ67/DP67,"-")</f>
        <v>-</v>
      </c>
      <c r="EJ67" s="89" t="str">
        <f>IFERROR((DS67+DT67)/DP67,"-")</f>
        <v>-</v>
      </c>
      <c r="EK67" s="43" t="str">
        <f>IFERROR(DR67/DQ67,"-")</f>
        <v>-</v>
      </c>
      <c r="EL67" s="43" t="str">
        <f>IFERROR((DU67+DS67)/DQ67,"-")</f>
        <v>-</v>
      </c>
      <c r="EM67" s="43" t="str">
        <f>IFERROR((DX67+DT67)/DQ67,"-")</f>
        <v>-</v>
      </c>
      <c r="EN67" s="43" t="str">
        <f>IFERROR(EA67/DQ67,"-")</f>
        <v>-</v>
      </c>
      <c r="EO67" s="43" t="str">
        <f>IFERROR(DS67/(DU67+DS67),"-")</f>
        <v>-</v>
      </c>
      <c r="EP67" s="43" t="str">
        <f>IFERROR(DT67/(DX67+DT67),"-")</f>
        <v>-</v>
      </c>
      <c r="EQ67" s="43" t="str">
        <f>IFERROR(DS67/DQ67,"-")</f>
        <v>-</v>
      </c>
      <c r="ER67" s="43" t="str">
        <f>IFERROR(DV67/DQ67,"-")</f>
        <v>-</v>
      </c>
      <c r="ES67" s="43" t="str">
        <f>IFERROR(DW67/DQ67,"-")</f>
        <v>-</v>
      </c>
      <c r="ET67" s="43" t="str">
        <f>IFERROR(DT67/DQ67,"-")</f>
        <v>-</v>
      </c>
      <c r="EU67" s="43" t="str">
        <f>IFERROR(DY67/DQ67,"-")</f>
        <v>-</v>
      </c>
      <c r="EV67" s="43" t="str">
        <f>IFERROR(DZ67/DQ67,"-")</f>
        <v>-</v>
      </c>
      <c r="EW67" s="43" t="str">
        <f>IFERROR(EB67/DQ67,"-")</f>
        <v>-</v>
      </c>
      <c r="EX67" s="43" t="str">
        <f>IFERROR(EC67/DQ67,"-")</f>
        <v>-</v>
      </c>
      <c r="EY67" s="44" t="str">
        <f>IFERROR(ED67/DP67,"-")</f>
        <v>-</v>
      </c>
      <c r="EZ67" s="44" t="str">
        <f>IFERROR(EE67/(DU67+DS67),"-")</f>
        <v>-</v>
      </c>
      <c r="FA67" s="44" t="str">
        <f>IFERROR((EF67/(DX67+DT67))/12,"-")</f>
        <v>-</v>
      </c>
      <c r="FB67" s="90" t="str">
        <f>IFERROR((EH67-EG67)/12/EA67,"-")</f>
        <v>-</v>
      </c>
      <c r="FC67" s="39">
        <f>+'SEM5'!IC67</f>
        <v>0</v>
      </c>
      <c r="FD67" s="99">
        <f>SUM(FH67:FP67)</f>
        <v>0</v>
      </c>
      <c r="FE67" s="99">
        <f>SUM(FH67:FN67)</f>
        <v>0</v>
      </c>
      <c r="FF67" s="100">
        <f>FI67+FJ67</f>
        <v>0</v>
      </c>
      <c r="FG67" s="100">
        <f>FL67+FM67</f>
        <v>0</v>
      </c>
      <c r="FH67" s="35">
        <f>+'SEM5'!IH67</f>
        <v>0</v>
      </c>
      <c r="FI67" s="35">
        <f>+'SEM5'!II67</f>
        <v>0</v>
      </c>
      <c r="FJ67" s="35">
        <f>+'SEM5'!IJ67</f>
        <v>0</v>
      </c>
      <c r="FK67" s="35">
        <f>+'SEM5'!IK67</f>
        <v>0</v>
      </c>
      <c r="FL67" s="35">
        <f>+'SEM5'!IL67</f>
        <v>0</v>
      </c>
      <c r="FM67" s="35">
        <f>+'SEM5'!IM67</f>
        <v>0</v>
      </c>
      <c r="FN67" s="100">
        <f>+'SEM5'!IN67</f>
        <v/>
      </c>
      <c r="FO67" s="35">
        <f>+'SEM5'!IO67</f>
        <v>0</v>
      </c>
      <c r="FP67" s="35">
        <f>+'SEM5'!IP67</f>
        <v>0</v>
      </c>
      <c r="FQ67" s="35">
        <f>+'SEM5'!IQ67</f>
        <v>0</v>
      </c>
      <c r="FR67" s="35">
        <f>+'SEM5'!IR67</f>
        <v>0</v>
      </c>
      <c r="FS67" s="35">
        <f>+'SEM5'!IS67</f>
        <v>0</v>
      </c>
      <c r="FT67" s="23">
        <f>+'SEM5'!IT67</f>
        <v>0</v>
      </c>
      <c r="FU67" s="26">
        <f>+'SEM5'!IU67</f>
        <v>0</v>
      </c>
      <c r="FV67" s="42" t="str">
        <f>IFERROR(FD67/FC67,"-")</f>
        <v>-</v>
      </c>
      <c r="FW67" s="89" t="str">
        <f>IFERROR((FF67+FG67)/FC67,"-")</f>
        <v>-</v>
      </c>
      <c r="FX67" s="43" t="str">
        <f>IFERROR(FE67/FD67,"-")</f>
        <v>-</v>
      </c>
      <c r="FY67" s="43" t="str">
        <f>IFERROR((FH67+FF67)/FD67,"-")</f>
        <v>-</v>
      </c>
      <c r="FZ67" s="43" t="str">
        <f>IFERROR((FK67+FG67)/FD67,"-")</f>
        <v>-</v>
      </c>
      <c r="GA67" s="43" t="str">
        <f>IFERROR(FN67/FD67,"-")</f>
        <v>-</v>
      </c>
      <c r="GB67" s="43" t="str">
        <f>IFERROR(FF67/(FH67+FF67),"-")</f>
        <v>-</v>
      </c>
      <c r="GC67" s="43" t="str">
        <f>IFERROR(FG67/(FK67+FG67),"-")</f>
        <v>-</v>
      </c>
      <c r="GD67" s="43" t="str">
        <f>IFERROR(FF67/FD67,"-")</f>
        <v>-</v>
      </c>
      <c r="GE67" s="43" t="str">
        <f>IFERROR(FI67/FD67,"-")</f>
        <v>-</v>
      </c>
      <c r="GF67" s="43" t="str">
        <f>IFERROR(FJ67/FD67,"-")</f>
        <v>-</v>
      </c>
      <c r="GG67" s="43" t="str">
        <f>IFERROR(FG67/FD67,"-")</f>
        <v>-</v>
      </c>
      <c r="GH67" s="43" t="str">
        <f>IFERROR(FL67/FD67,"-")</f>
        <v>-</v>
      </c>
      <c r="GI67" s="43" t="str">
        <f>IFERROR(FM67/FD67,"-")</f>
        <v>-</v>
      </c>
      <c r="GJ67" s="43" t="str">
        <f>IFERROR(FO67/FD67,"-")</f>
        <v>-</v>
      </c>
      <c r="GK67" s="43" t="str">
        <f>IFERROR(FP67/FD67,"-")</f>
        <v>-</v>
      </c>
      <c r="GL67" s="44" t="str">
        <f>IFERROR(FQ67/FC67,"-")</f>
        <v>-</v>
      </c>
      <c r="GM67" s="44" t="str">
        <f>IFERROR(FR67/(FH67+FF67),"-")</f>
        <v>-</v>
      </c>
      <c r="GN67" s="44" t="str">
        <f>IFERROR((FS67/(FK67+FG67))/12,"-")</f>
        <v>-</v>
      </c>
      <c r="GO67" s="90" t="str">
        <f>IFERROR((FU67-FT67)/12/FN67,"-")</f>
        <v>-</v>
      </c>
      <c r="GP67" s="39">
        <f>'SEM6'!IC67</f>
        <v>0</v>
      </c>
      <c r="GQ67" s="99">
        <f>SUM(GU67:HC67)</f>
        <v>0</v>
      </c>
      <c r="GR67" s="99">
        <f>SUM(GU67:HA67)</f>
        <v>0</v>
      </c>
      <c r="GS67" s="100">
        <f>GV67+GW67</f>
        <v>0</v>
      </c>
      <c r="GT67" s="100">
        <f>GY67+GZ67</f>
        <v>0</v>
      </c>
      <c r="GU67" s="35">
        <f>'SEM6'!IH67</f>
        <v>0</v>
      </c>
      <c r="GV67" s="35">
        <f>'SEM6'!II67</f>
        <v>0</v>
      </c>
      <c r="GW67" s="35">
        <f>'SEM6'!IJ67</f>
        <v>0</v>
      </c>
      <c r="GX67" s="35">
        <f>'SEM6'!IK67</f>
        <v>0</v>
      </c>
      <c r="GY67" s="35">
        <f>'SEM6'!IL67</f>
        <v>0</v>
      </c>
      <c r="GZ67" s="35">
        <f>'SEM6'!IM67</f>
        <v>0</v>
      </c>
      <c r="HA67" s="100">
        <f>'SEM6'!IN67</f>
        <v/>
      </c>
      <c r="HB67" s="35">
        <f>'SEM6'!IO67</f>
        <v>0</v>
      </c>
      <c r="HC67" s="35">
        <f>'SEM6'!IP67</f>
        <v>0</v>
      </c>
      <c r="HD67" s="35">
        <f>'SEM6'!IQ67</f>
        <v>0</v>
      </c>
      <c r="HE67" s="35">
        <f>'SEM6'!IR67</f>
        <v>0</v>
      </c>
      <c r="HF67" s="35">
        <f>'SEM6'!IS67</f>
        <v>0</v>
      </c>
      <c r="HG67" s="23">
        <f>'SEM6'!IT67</f>
        <v>0</v>
      </c>
      <c r="HH67" s="26">
        <f>'SEM6'!IU67</f>
        <v>0</v>
      </c>
      <c r="HI67" s="42" t="str">
        <f>IFERROR(GQ67/GP67,"-")</f>
        <v>-</v>
      </c>
      <c r="HJ67" s="89" t="str">
        <f>IFERROR((GS67+GT67)/GP67,"-")</f>
        <v>-</v>
      </c>
      <c r="HK67" s="43" t="str">
        <f>IFERROR(GR67/GQ67,"-")</f>
        <v>-</v>
      </c>
      <c r="HL67" s="43" t="str">
        <f>IFERROR((GU67+GS67)/GQ67,"-")</f>
        <v>-</v>
      </c>
      <c r="HM67" s="43" t="str">
        <f>IFERROR((GX67+GT67)/GQ67,"-")</f>
        <v>-</v>
      </c>
      <c r="HN67" s="43" t="str">
        <f>IFERROR(HA67/GQ67,"-")</f>
        <v>-</v>
      </c>
      <c r="HO67" s="43" t="str">
        <f>IFERROR(GS67/(GU67+GS67),"-")</f>
        <v>-</v>
      </c>
      <c r="HP67" s="43" t="str">
        <f>IFERROR(GT67/(GX67+GT67),"-")</f>
        <v>-</v>
      </c>
      <c r="HQ67" s="43" t="str">
        <f>IFERROR(GS67/GQ67,"-")</f>
        <v>-</v>
      </c>
      <c r="HR67" s="43" t="str">
        <f>IFERROR(GV67/GQ67,"-")</f>
        <v>-</v>
      </c>
      <c r="HS67" s="43" t="str">
        <f>IFERROR(GW67/GQ67,"-")</f>
        <v>-</v>
      </c>
      <c r="HT67" s="43" t="str">
        <f>IFERROR(GT67/GQ67,"-")</f>
        <v>-</v>
      </c>
      <c r="HU67" s="43" t="str">
        <f>IFERROR(GY67/GQ67,"-")</f>
        <v>-</v>
      </c>
      <c r="HV67" s="43" t="str">
        <f>IFERROR(GZ67/GQ67,"-")</f>
        <v>-</v>
      </c>
      <c r="HW67" s="43" t="str">
        <f>IFERROR(HB67/GQ67,"-")</f>
        <v>-</v>
      </c>
      <c r="HX67" s="43" t="str">
        <f>IFERROR(HC67/GQ67,"-")</f>
        <v>-</v>
      </c>
      <c r="HY67" s="44" t="str">
        <f>IFERROR(HD67/GP67,"-")</f>
        <v>-</v>
      </c>
      <c r="HZ67" s="44" t="str">
        <f>IFERROR(HE67/(GU67+GS67),"-")</f>
        <v>-</v>
      </c>
      <c r="IA67" s="44" t="str">
        <f>IFERROR((HF67/(GX67+GT67))/12,"-")</f>
        <v>-</v>
      </c>
      <c r="IB67" s="90" t="str">
        <f>IFERROR((HH67-HG67)/12/HA67,"-")</f>
        <v>-</v>
      </c>
      <c r="IC67" s="39">
        <f>'CUMUL Novembre 2022'!C67</f>
        <v>0</v>
      </c>
      <c r="ID67" s="112">
        <f>SUM(IH67:IP67)</f>
        <v>0</v>
      </c>
      <c r="IE67" s="112">
        <f>SUM(IH67:IN67)</f>
        <v>0</v>
      </c>
      <c r="IF67" s="113">
        <f>II67+IJ67</f>
        <v>0</v>
      </c>
      <c r="IG67" s="113">
        <f>IL67+IM67</f>
        <v>0</v>
      </c>
      <c r="IH67" s="35">
        <f>'CUMUL Novembre 2022'!H67</f>
        <v>0</v>
      </c>
      <c r="II67" s="35">
        <f>'CUMUL Novembre 2022'!I67</f>
        <v>0</v>
      </c>
      <c r="IJ67" s="35">
        <f>'CUMUL Novembre 2022'!J67</f>
        <v>0</v>
      </c>
      <c r="IK67" s="35">
        <f>'CUMUL Novembre 2022'!K67</f>
        <v>0</v>
      </c>
      <c r="IL67" s="35">
        <f>'CUMUL Novembre 2022'!L67</f>
        <v>0</v>
      </c>
      <c r="IM67" s="35">
        <f>'CUMUL Novembre 2022'!M67</f>
        <v>0</v>
      </c>
      <c r="IN67" s="113">
        <f>'CUMUL Novembre 2022'!N67</f>
        <v>0</v>
      </c>
      <c r="IO67" s="35">
        <f>'CUMUL Novembre 2022'!O67</f>
        <v>0</v>
      </c>
      <c r="IP67" s="35">
        <f>'CUMUL Novembre 2022'!P67</f>
        <v>0</v>
      </c>
      <c r="IQ67" s="35">
        <f>'CUMUL Novembre 2022'!Q67</f>
        <v>0</v>
      </c>
      <c r="IR67" s="35">
        <f>'CUMUL Novembre 2022'!R67</f>
        <v>0</v>
      </c>
      <c r="IS67" s="35">
        <f>'CUMUL Novembre 2022'!S67</f>
        <v>0</v>
      </c>
      <c r="IT67" s="23">
        <f>'CUMUL Novembre 2022'!T67</f>
        <v>0</v>
      </c>
      <c r="IU67" s="26">
        <f>'CUMUL Novembre 2022'!U67</f>
        <v>0</v>
      </c>
      <c r="IV67" s="125" t="str">
        <f>IFERROR(ID67/IC67,"-")</f>
        <v>-</v>
      </c>
      <c r="IW67" s="126" t="str">
        <f>IFERROR((IF67+IG67)/IC67,"-")</f>
        <v>-</v>
      </c>
      <c r="IX67" s="127" t="str">
        <f>IFERROR(IE67/ID67,"-")</f>
        <v>-</v>
      </c>
      <c r="IY67" s="127" t="str">
        <f>IFERROR((IH67+IF67)/ID67,"-")</f>
        <v>-</v>
      </c>
      <c r="IZ67" s="127" t="str">
        <f>IFERROR((IK67+IG67)/ID67,"-")</f>
        <v>-</v>
      </c>
      <c r="JA67" s="127" t="str">
        <f>IFERROR(IN67/ID67,"-")</f>
        <v>-</v>
      </c>
      <c r="JB67" s="127" t="str">
        <f>IFERROR(IF67/(IH67+IF67),"-")</f>
        <v>-</v>
      </c>
      <c r="JC67" s="127" t="str">
        <f>IFERROR(IG67/(IK67+IG67),"-")</f>
        <v>-</v>
      </c>
      <c r="JD67" s="127" t="str">
        <f>IFERROR(IF67/ID67,"-")</f>
        <v>-</v>
      </c>
      <c r="JE67" s="127" t="str">
        <f>IFERROR(II67/ID67,"-")</f>
        <v>-</v>
      </c>
      <c r="JF67" s="127" t="str">
        <f>IFERROR(IJ67/ID67,"-")</f>
        <v>-</v>
      </c>
      <c r="JG67" s="127" t="str">
        <f>IFERROR(IG67/ID67,"-")</f>
        <v>-</v>
      </c>
      <c r="JH67" s="127" t="str">
        <f>IFERROR(IL67/ID67,"-")</f>
        <v>-</v>
      </c>
      <c r="JI67" s="127" t="str">
        <f>IFERROR(IM67/ID67,"-")</f>
        <v>-</v>
      </c>
      <c r="JJ67" s="127" t="str">
        <f>IFERROR(IO67/ID67,"-")</f>
        <v>-</v>
      </c>
      <c r="JK67" s="127" t="str">
        <f>IFERROR(IP67/ID67,"-")</f>
        <v>-</v>
      </c>
      <c r="JL67" s="128" t="str">
        <f>IFERROR(IQ67/IC67,"-")</f>
        <v>-</v>
      </c>
      <c r="JM67" s="128" t="str">
        <f>IFERROR(IR67/(IH67+IF67),"-")</f>
        <v>-</v>
      </c>
      <c r="JN67" s="128" t="str">
        <f>IFERROR((IS67/(IK67+IG67))/12,"-")</f>
        <v>-</v>
      </c>
      <c r="JO67" s="129" t="str">
        <f>IFERROR((IU67-IT67)/12/IN67,"-")</f>
        <v>-</v>
      </c>
    </row>
    <row r="68" spans="1:275" customHeight="1" ht="15.75">
      <c r="A68" s="14" t="b">
        <f>IFERROR('SEM1'!A68,"-")</f>
        <v>0</v>
      </c>
      <c r="B68" s="14" t="b">
        <f>IFERROR('SEM1'!B68,"-")</f>
        <v>0</v>
      </c>
      <c r="C68" s="39">
        <f>+'SEM1'!IC68</f>
        <v>0</v>
      </c>
      <c r="D68" s="99">
        <f>SUM(H68:P68)</f>
        <v>0</v>
      </c>
      <c r="E68" s="99">
        <f>SUM(H68:N68)</f>
        <v>0</v>
      </c>
      <c r="F68" s="100">
        <f>I68+J68</f>
        <v>0</v>
      </c>
      <c r="G68" s="100">
        <f>L68+M68</f>
        <v>0</v>
      </c>
      <c r="H68" s="35">
        <f>+'SEM1'!IH68</f>
        <v>0</v>
      </c>
      <c r="I68" s="35">
        <f>+'SEM1'!II68</f>
        <v>0</v>
      </c>
      <c r="J68" s="35">
        <f>+'SEM1'!IJ68</f>
        <v>0</v>
      </c>
      <c r="K68" s="35">
        <f>+'SEM1'!IK68</f>
        <v>0</v>
      </c>
      <c r="L68" s="35">
        <f>+'SEM1'!IL68</f>
        <v>0</v>
      </c>
      <c r="M68" s="35">
        <f>+'SEM1'!IM68</f>
        <v>0</v>
      </c>
      <c r="N68" s="100">
        <f>+'SEM1'!IN68</f>
        <v/>
      </c>
      <c r="O68" s="35">
        <f>+'SEM1'!IO68</f>
        <v>0</v>
      </c>
      <c r="P68" s="35">
        <f>+'SEM1'!IP68</f>
        <v>0</v>
      </c>
      <c r="Q68" s="35">
        <f>+'SEM1'!IQ68</f>
        <v>0</v>
      </c>
      <c r="R68" s="35">
        <f>+'SEM1'!IR68</f>
        <v>0</v>
      </c>
      <c r="S68" s="35">
        <f>+'SEM1'!IS68</f>
        <v>0</v>
      </c>
      <c r="T68" s="23">
        <f>+'SEM1'!IT68</f>
        <v>0</v>
      </c>
      <c r="U68" s="26">
        <f>+'SEM1'!IU68</f>
        <v>0</v>
      </c>
      <c r="V68" s="42" t="str">
        <f>IFERROR(D68/C68,"-")</f>
        <v>-</v>
      </c>
      <c r="W68" s="89" t="str">
        <f>IFERROR((F68+G68)/C68,"-")</f>
        <v>-</v>
      </c>
      <c r="X68" s="43" t="str">
        <f>IFERROR(E68/D68,"-")</f>
        <v>-</v>
      </c>
      <c r="Y68" s="43" t="str">
        <f>IFERROR((H68+F68)/D68,"-")</f>
        <v>-</v>
      </c>
      <c r="Z68" s="43" t="str">
        <f>IFERROR((K68+G68)/D68,"-")</f>
        <v>-</v>
      </c>
      <c r="AA68" s="43" t="str">
        <f>IFERROR(N68/D68,"-")</f>
        <v>-</v>
      </c>
      <c r="AB68" s="43" t="str">
        <f>IFERROR(F68/(H68+F68),"-")</f>
        <v>-</v>
      </c>
      <c r="AC68" s="43" t="str">
        <f>IFERROR(G68/(K68+G68),"-")</f>
        <v>-</v>
      </c>
      <c r="AD68" s="43" t="str">
        <f>IFERROR(F68/D68,"-")</f>
        <v>-</v>
      </c>
      <c r="AE68" s="43" t="str">
        <f>IFERROR(I68/D68,"-")</f>
        <v>-</v>
      </c>
      <c r="AF68" s="43" t="str">
        <f>IFERROR(J68/D68,"-")</f>
        <v>-</v>
      </c>
      <c r="AG68" s="43" t="str">
        <f>IFERROR(G68/D68,"-")</f>
        <v>-</v>
      </c>
      <c r="AH68" s="43" t="str">
        <f>IFERROR(L68/D68,"-")</f>
        <v>-</v>
      </c>
      <c r="AI68" s="43" t="str">
        <f>IFERROR(M68/D68,"-")</f>
        <v>-</v>
      </c>
      <c r="AJ68" s="43" t="str">
        <f>IFERROR(O68/D68,"-")</f>
        <v>-</v>
      </c>
      <c r="AK68" s="43" t="str">
        <f>IFERROR(P68/D68,"-")</f>
        <v>-</v>
      </c>
      <c r="AL68" s="44" t="str">
        <f>IFERROR(Q68/C68,"-")</f>
        <v>-</v>
      </c>
      <c r="AM68" s="44" t="str">
        <f>IFERROR(R68/(H68+F68),"-")</f>
        <v>-</v>
      </c>
      <c r="AN68" s="44" t="str">
        <f>IFERROR((S68/(K68+G68))/12,"-")</f>
        <v>-</v>
      </c>
      <c r="AO68" s="90" t="str">
        <f>IFERROR((U68-T68)/12/N68,"-")</f>
        <v>-</v>
      </c>
      <c r="AP68" s="39">
        <f>+'SEM2'!IC68</f>
        <v>0</v>
      </c>
      <c r="AQ68" s="99">
        <f>SUM(AU68:BC68)</f>
        <v>0</v>
      </c>
      <c r="AR68" s="99">
        <f>SUM(AU68:BA68)</f>
        <v>0</v>
      </c>
      <c r="AS68" s="100">
        <f>AV68+AW68</f>
        <v>0</v>
      </c>
      <c r="AT68" s="100">
        <f>AY68+AZ68</f>
        <v>0</v>
      </c>
      <c r="AU68" s="35">
        <f>+'SEM2'!IH68</f>
        <v>0</v>
      </c>
      <c r="AV68" s="35">
        <f>+'SEM2'!II68</f>
        <v>0</v>
      </c>
      <c r="AW68" s="35">
        <f>+'SEM2'!IJ68</f>
        <v>0</v>
      </c>
      <c r="AX68" s="35">
        <f>+'SEM2'!IK68</f>
        <v>0</v>
      </c>
      <c r="AY68" s="35">
        <f>+'SEM2'!IL68</f>
        <v>0</v>
      </c>
      <c r="AZ68" s="35">
        <f>+'SEM2'!IM68</f>
        <v>0</v>
      </c>
      <c r="BA68" s="100">
        <f>+'SEM2'!IN68</f>
        <v/>
      </c>
      <c r="BB68" s="35">
        <f>+'SEM2'!IO68</f>
        <v>0</v>
      </c>
      <c r="BC68" s="35">
        <f>+'SEM2'!IP68</f>
        <v>0</v>
      </c>
      <c r="BD68" s="35">
        <f>+'SEM2'!IQ68</f>
        <v>0</v>
      </c>
      <c r="BE68" s="35">
        <f>+'SEM2'!IR68</f>
        <v>0</v>
      </c>
      <c r="BF68" s="35">
        <f>+'SEM2'!IS68</f>
        <v>0</v>
      </c>
      <c r="BG68" s="23">
        <f>+'SEM2'!IT68</f>
        <v>0</v>
      </c>
      <c r="BH68" s="26">
        <f>+'SEM2'!IU68</f>
        <v>0</v>
      </c>
      <c r="BI68" s="42" t="str">
        <f>IFERROR(AQ68/AP68,"-")</f>
        <v>-</v>
      </c>
      <c r="BJ68" s="89" t="str">
        <f>IFERROR((AS68+AT68)/AP68,"-")</f>
        <v>-</v>
      </c>
      <c r="BK68" s="43" t="str">
        <f>IFERROR(AR68/AQ68,"-")</f>
        <v>-</v>
      </c>
      <c r="BL68" s="43" t="str">
        <f>IFERROR((AU68+AS68)/AQ68,"-")</f>
        <v>-</v>
      </c>
      <c r="BM68" s="43" t="str">
        <f>IFERROR((AX68+AT68)/AQ68,"-")</f>
        <v>-</v>
      </c>
      <c r="BN68" s="43" t="str">
        <f>IFERROR(BA68/AQ68,"-")</f>
        <v>-</v>
      </c>
      <c r="BO68" s="43" t="str">
        <f>IFERROR(AS68/(AU68+AS68),"-")</f>
        <v>-</v>
      </c>
      <c r="BP68" s="43" t="str">
        <f>IFERROR(AT68/(AX68+AT68),"-")</f>
        <v>-</v>
      </c>
      <c r="BQ68" s="43" t="str">
        <f>IFERROR(AS68/AQ68,"-")</f>
        <v>-</v>
      </c>
      <c r="BR68" s="43" t="str">
        <f>IFERROR(AV68/AQ68,"-")</f>
        <v>-</v>
      </c>
      <c r="BS68" s="43" t="str">
        <f>IFERROR(AW68/AQ68,"-")</f>
        <v>-</v>
      </c>
      <c r="BT68" s="43" t="str">
        <f>IFERROR(AT68/AQ68,"-")</f>
        <v>-</v>
      </c>
      <c r="BU68" s="43" t="str">
        <f>IFERROR(AY68/AQ68,"-")</f>
        <v>-</v>
      </c>
      <c r="BV68" s="43" t="str">
        <f>IFERROR(AZ68/AQ68,"-")</f>
        <v>-</v>
      </c>
      <c r="BW68" s="43" t="str">
        <f>IFERROR(BB68/AQ68,"-")</f>
        <v>-</v>
      </c>
      <c r="BX68" s="43" t="str">
        <f>IFERROR(BC68/AQ68,"-")</f>
        <v>-</v>
      </c>
      <c r="BY68" s="44" t="str">
        <f>IFERROR(BD68/AP68,"-")</f>
        <v>-</v>
      </c>
      <c r="BZ68" s="44" t="str">
        <f>IFERROR(BE68/(AU68+AS68),"-")</f>
        <v>-</v>
      </c>
      <c r="CA68" s="44" t="str">
        <f>IFERROR((BF68/(AX68+AT68))/12,"-")</f>
        <v>-</v>
      </c>
      <c r="CB68" s="90" t="str">
        <f>IFERROR((BH68-BG68)/12/BA68,"-")</f>
        <v>-</v>
      </c>
      <c r="CC68" s="39">
        <f>+'SEM3'!IC68</f>
        <v>0</v>
      </c>
      <c r="CD68" s="99">
        <f>SUM(CH68:CP68)</f>
        <v>0</v>
      </c>
      <c r="CE68" s="99">
        <f>SUM(CH68:CN68)</f>
        <v>0</v>
      </c>
      <c r="CF68" s="100">
        <f>CI68+CJ68</f>
        <v>0</v>
      </c>
      <c r="CG68" s="100">
        <f>CL68+CM68</f>
        <v>0</v>
      </c>
      <c r="CH68" s="35">
        <f>+'SEM3'!IH68</f>
        <v>0</v>
      </c>
      <c r="CI68" s="35">
        <f>+'SEM3'!II68</f>
        <v>0</v>
      </c>
      <c r="CJ68" s="35">
        <f>+'SEM3'!IJ68</f>
        <v>0</v>
      </c>
      <c r="CK68" s="35">
        <f>+'SEM3'!IK68</f>
        <v>0</v>
      </c>
      <c r="CL68" s="35">
        <f>+'SEM3'!IL68</f>
        <v>0</v>
      </c>
      <c r="CM68" s="35">
        <f>+'SEM3'!IM68</f>
        <v>0</v>
      </c>
      <c r="CN68" s="100">
        <f>+'SEM3'!IN68</f>
        <v/>
      </c>
      <c r="CO68" s="35">
        <f>+'SEM3'!IO68</f>
        <v>0</v>
      </c>
      <c r="CP68" s="35">
        <f>+'SEM3'!IP68</f>
        <v>0</v>
      </c>
      <c r="CQ68" s="35">
        <f>+'SEM3'!IQ68</f>
        <v>0</v>
      </c>
      <c r="CR68" s="35">
        <f>+'SEM3'!IR68</f>
        <v>0</v>
      </c>
      <c r="CS68" s="35">
        <f>+'SEM3'!IS68</f>
        <v>0</v>
      </c>
      <c r="CT68" s="23">
        <f>+'SEM3'!IT68</f>
        <v>0</v>
      </c>
      <c r="CU68" s="26">
        <f>+'SEM3'!IU68</f>
        <v>0</v>
      </c>
      <c r="CV68" s="42" t="str">
        <f>IFERROR(CD68/CC68,"-")</f>
        <v>-</v>
      </c>
      <c r="CW68" s="89" t="str">
        <f>IFERROR((CF68+CG68)/CC68,"-")</f>
        <v>-</v>
      </c>
      <c r="CX68" s="43" t="str">
        <f>IFERROR(CE68/CD68,"-")</f>
        <v>-</v>
      </c>
      <c r="CY68" s="43" t="str">
        <f>IFERROR((CH68+CF68)/CD68,"-")</f>
        <v>-</v>
      </c>
      <c r="CZ68" s="43" t="str">
        <f>IFERROR((CK68+CG68)/CD68,"-")</f>
        <v>-</v>
      </c>
      <c r="DA68" s="43" t="str">
        <f>IFERROR(CN68/CD68,"-")</f>
        <v>-</v>
      </c>
      <c r="DB68" s="43" t="str">
        <f>IFERROR(CF68/(CH68+CF68),"-")</f>
        <v>-</v>
      </c>
      <c r="DC68" s="43" t="str">
        <f>IFERROR(CG68/(CK68+CG68),"-")</f>
        <v>-</v>
      </c>
      <c r="DD68" s="43" t="str">
        <f>IFERROR(CF68/CD68,"-")</f>
        <v>-</v>
      </c>
      <c r="DE68" s="43" t="str">
        <f>IFERROR(CI68/CD68,"-")</f>
        <v>-</v>
      </c>
      <c r="DF68" s="43" t="str">
        <f>IFERROR(CJ68/CD68,"-")</f>
        <v>-</v>
      </c>
      <c r="DG68" s="43" t="str">
        <f>IFERROR(CG68/CD68,"-")</f>
        <v>-</v>
      </c>
      <c r="DH68" s="43" t="str">
        <f>IFERROR(CL68/CD68,"-")</f>
        <v>-</v>
      </c>
      <c r="DI68" s="43" t="str">
        <f>IFERROR(CM68/CD68,"-")</f>
        <v>-</v>
      </c>
      <c r="DJ68" s="43" t="str">
        <f>IFERROR(CO68/CD68,"-")</f>
        <v>-</v>
      </c>
      <c r="DK68" s="43" t="str">
        <f>IFERROR(CP68/CD68,"-")</f>
        <v>-</v>
      </c>
      <c r="DL68" s="44" t="str">
        <f>IFERROR(CQ68/CC68,"-")</f>
        <v>-</v>
      </c>
      <c r="DM68" s="44" t="str">
        <f>IFERROR(CR68/(CH68+CF68),"-")</f>
        <v>-</v>
      </c>
      <c r="DN68" s="44" t="str">
        <f>IFERROR((CS68/(CK68+CG68))/12,"-")</f>
        <v>-</v>
      </c>
      <c r="DO68" s="90" t="str">
        <f>IFERROR((CU68-CT68)/12/CN68,"-")</f>
        <v>-</v>
      </c>
      <c r="DP68" s="39">
        <f>+'SEM4'!IC68</f>
        <v>0</v>
      </c>
      <c r="DQ68" s="99">
        <f>SUM(DU68:EC68)</f>
        <v>0</v>
      </c>
      <c r="DR68" s="99">
        <f>SUM(DU68:EA68)</f>
        <v>0</v>
      </c>
      <c r="DS68" s="100">
        <f>DV68+DW68</f>
        <v>0</v>
      </c>
      <c r="DT68" s="100">
        <f>DY68+DZ68</f>
        <v>0</v>
      </c>
      <c r="DU68" s="35">
        <f>+'SEM4'!IH68</f>
        <v>0</v>
      </c>
      <c r="DV68" s="35">
        <f>+'SEM4'!II68</f>
        <v>0</v>
      </c>
      <c r="DW68" s="35">
        <f>+'SEM4'!IJ68</f>
        <v>0</v>
      </c>
      <c r="DX68" s="35">
        <f>+'SEM4'!IK68</f>
        <v>0</v>
      </c>
      <c r="DY68" s="35">
        <f>+'SEM4'!IL68</f>
        <v>0</v>
      </c>
      <c r="DZ68" s="35">
        <f>+'SEM4'!IM68</f>
        <v>0</v>
      </c>
      <c r="EA68" s="100">
        <f>+'SEM4'!IN68</f>
        <v/>
      </c>
      <c r="EB68" s="35">
        <f>+'SEM4'!IO68</f>
        <v>0</v>
      </c>
      <c r="EC68" s="35">
        <f>+'SEM4'!IP68</f>
        <v>0</v>
      </c>
      <c r="ED68" s="35">
        <f>+'SEM4'!IQ68</f>
        <v>0</v>
      </c>
      <c r="EE68" s="35">
        <f>+'SEM4'!IR68</f>
        <v>0</v>
      </c>
      <c r="EF68" s="35">
        <f>+'SEM4'!IS68</f>
        <v>0</v>
      </c>
      <c r="EG68" s="23">
        <f>+'SEM4'!IT68</f>
        <v>0</v>
      </c>
      <c r="EH68" s="26">
        <f>+'SEM4'!IU68</f>
        <v>0</v>
      </c>
      <c r="EI68" s="42" t="str">
        <f>IFERROR(DQ68/DP68,"-")</f>
        <v>-</v>
      </c>
      <c r="EJ68" s="89" t="str">
        <f>IFERROR((DS68+DT68)/DP68,"-")</f>
        <v>-</v>
      </c>
      <c r="EK68" s="43" t="str">
        <f>IFERROR(DR68/DQ68,"-")</f>
        <v>-</v>
      </c>
      <c r="EL68" s="43" t="str">
        <f>IFERROR((DU68+DS68)/DQ68,"-")</f>
        <v>-</v>
      </c>
      <c r="EM68" s="43" t="str">
        <f>IFERROR((DX68+DT68)/DQ68,"-")</f>
        <v>-</v>
      </c>
      <c r="EN68" s="43" t="str">
        <f>IFERROR(EA68/DQ68,"-")</f>
        <v>-</v>
      </c>
      <c r="EO68" s="43" t="str">
        <f>IFERROR(DS68/(DU68+DS68),"-")</f>
        <v>-</v>
      </c>
      <c r="EP68" s="43" t="str">
        <f>IFERROR(DT68/(DX68+DT68),"-")</f>
        <v>-</v>
      </c>
      <c r="EQ68" s="43" t="str">
        <f>IFERROR(DS68/DQ68,"-")</f>
        <v>-</v>
      </c>
      <c r="ER68" s="43" t="str">
        <f>IFERROR(DV68/DQ68,"-")</f>
        <v>-</v>
      </c>
      <c r="ES68" s="43" t="str">
        <f>IFERROR(DW68/DQ68,"-")</f>
        <v>-</v>
      </c>
      <c r="ET68" s="43" t="str">
        <f>IFERROR(DT68/DQ68,"-")</f>
        <v>-</v>
      </c>
      <c r="EU68" s="43" t="str">
        <f>IFERROR(DY68/DQ68,"-")</f>
        <v>-</v>
      </c>
      <c r="EV68" s="43" t="str">
        <f>IFERROR(DZ68/DQ68,"-")</f>
        <v>-</v>
      </c>
      <c r="EW68" s="43" t="str">
        <f>IFERROR(EB68/DQ68,"-")</f>
        <v>-</v>
      </c>
      <c r="EX68" s="43" t="str">
        <f>IFERROR(EC68/DQ68,"-")</f>
        <v>-</v>
      </c>
      <c r="EY68" s="44" t="str">
        <f>IFERROR(ED68/DP68,"-")</f>
        <v>-</v>
      </c>
      <c r="EZ68" s="44" t="str">
        <f>IFERROR(EE68/(DU68+DS68),"-")</f>
        <v>-</v>
      </c>
      <c r="FA68" s="44" t="str">
        <f>IFERROR((EF68/(DX68+DT68))/12,"-")</f>
        <v>-</v>
      </c>
      <c r="FB68" s="90" t="str">
        <f>IFERROR((EH68-EG68)/12/EA68,"-")</f>
        <v>-</v>
      </c>
      <c r="FC68" s="39">
        <f>+'SEM5'!IC68</f>
        <v>0</v>
      </c>
      <c r="FD68" s="99">
        <f>SUM(FH68:FP68)</f>
        <v>0</v>
      </c>
      <c r="FE68" s="99">
        <f>SUM(FH68:FN68)</f>
        <v>0</v>
      </c>
      <c r="FF68" s="100">
        <f>FI68+FJ68</f>
        <v>0</v>
      </c>
      <c r="FG68" s="100">
        <f>FL68+FM68</f>
        <v>0</v>
      </c>
      <c r="FH68" s="35">
        <f>+'SEM5'!IH68</f>
        <v>0</v>
      </c>
      <c r="FI68" s="35">
        <f>+'SEM5'!II68</f>
        <v>0</v>
      </c>
      <c r="FJ68" s="35">
        <f>+'SEM5'!IJ68</f>
        <v>0</v>
      </c>
      <c r="FK68" s="35">
        <f>+'SEM5'!IK68</f>
        <v>0</v>
      </c>
      <c r="FL68" s="35">
        <f>+'SEM5'!IL68</f>
        <v>0</v>
      </c>
      <c r="FM68" s="35">
        <f>+'SEM5'!IM68</f>
        <v>0</v>
      </c>
      <c r="FN68" s="100">
        <f>+'SEM5'!IN68</f>
        <v/>
      </c>
      <c r="FO68" s="35">
        <f>+'SEM5'!IO68</f>
        <v>0</v>
      </c>
      <c r="FP68" s="35">
        <f>+'SEM5'!IP68</f>
        <v>0</v>
      </c>
      <c r="FQ68" s="35">
        <f>+'SEM5'!IQ68</f>
        <v>0</v>
      </c>
      <c r="FR68" s="35">
        <f>+'SEM5'!IR68</f>
        <v>0</v>
      </c>
      <c r="FS68" s="35">
        <f>+'SEM5'!IS68</f>
        <v>0</v>
      </c>
      <c r="FT68" s="23">
        <f>+'SEM5'!IT68</f>
        <v>0</v>
      </c>
      <c r="FU68" s="26">
        <f>+'SEM5'!IU68</f>
        <v>0</v>
      </c>
      <c r="FV68" s="42" t="str">
        <f>IFERROR(FD68/FC68,"-")</f>
        <v>-</v>
      </c>
      <c r="FW68" s="89" t="str">
        <f>IFERROR((FF68+FG68)/FC68,"-")</f>
        <v>-</v>
      </c>
      <c r="FX68" s="43" t="str">
        <f>IFERROR(FE68/FD68,"-")</f>
        <v>-</v>
      </c>
      <c r="FY68" s="43" t="str">
        <f>IFERROR((FH68+FF68)/FD68,"-")</f>
        <v>-</v>
      </c>
      <c r="FZ68" s="43" t="str">
        <f>IFERROR((FK68+FG68)/FD68,"-")</f>
        <v>-</v>
      </c>
      <c r="GA68" s="43" t="str">
        <f>IFERROR(FN68/FD68,"-")</f>
        <v>-</v>
      </c>
      <c r="GB68" s="43" t="str">
        <f>IFERROR(FF68/(FH68+FF68),"-")</f>
        <v>-</v>
      </c>
      <c r="GC68" s="43" t="str">
        <f>IFERROR(FG68/(FK68+FG68),"-")</f>
        <v>-</v>
      </c>
      <c r="GD68" s="43" t="str">
        <f>IFERROR(FF68/FD68,"-")</f>
        <v>-</v>
      </c>
      <c r="GE68" s="43" t="str">
        <f>IFERROR(FI68/FD68,"-")</f>
        <v>-</v>
      </c>
      <c r="GF68" s="43" t="str">
        <f>IFERROR(FJ68/FD68,"-")</f>
        <v>-</v>
      </c>
      <c r="GG68" s="43" t="str">
        <f>IFERROR(FG68/FD68,"-")</f>
        <v>-</v>
      </c>
      <c r="GH68" s="43" t="str">
        <f>IFERROR(FL68/FD68,"-")</f>
        <v>-</v>
      </c>
      <c r="GI68" s="43" t="str">
        <f>IFERROR(FM68/FD68,"-")</f>
        <v>-</v>
      </c>
      <c r="GJ68" s="43" t="str">
        <f>IFERROR(FO68/FD68,"-")</f>
        <v>-</v>
      </c>
      <c r="GK68" s="43" t="str">
        <f>IFERROR(FP68/FD68,"-")</f>
        <v>-</v>
      </c>
      <c r="GL68" s="44" t="str">
        <f>IFERROR(FQ68/FC68,"-")</f>
        <v>-</v>
      </c>
      <c r="GM68" s="44" t="str">
        <f>IFERROR(FR68/(FH68+FF68),"-")</f>
        <v>-</v>
      </c>
      <c r="GN68" s="44" t="str">
        <f>IFERROR((FS68/(FK68+FG68))/12,"-")</f>
        <v>-</v>
      </c>
      <c r="GO68" s="90" t="str">
        <f>IFERROR((FU68-FT68)/12/FN68,"-")</f>
        <v>-</v>
      </c>
      <c r="GP68" s="39">
        <f>'SEM6'!IC68</f>
        <v>0</v>
      </c>
      <c r="GQ68" s="99">
        <f>SUM(GU68:HC68)</f>
        <v>0</v>
      </c>
      <c r="GR68" s="99">
        <f>SUM(GU68:HA68)</f>
        <v>0</v>
      </c>
      <c r="GS68" s="100">
        <f>GV68+GW68</f>
        <v>0</v>
      </c>
      <c r="GT68" s="100">
        <f>GY68+GZ68</f>
        <v>0</v>
      </c>
      <c r="GU68" s="35">
        <f>'SEM6'!IH68</f>
        <v>0</v>
      </c>
      <c r="GV68" s="35">
        <f>'SEM6'!II68</f>
        <v>0</v>
      </c>
      <c r="GW68" s="35">
        <f>'SEM6'!IJ68</f>
        <v>0</v>
      </c>
      <c r="GX68" s="35">
        <f>'SEM6'!IK68</f>
        <v>0</v>
      </c>
      <c r="GY68" s="35">
        <f>'SEM6'!IL68</f>
        <v>0</v>
      </c>
      <c r="GZ68" s="35">
        <f>'SEM6'!IM68</f>
        <v>0</v>
      </c>
      <c r="HA68" s="100">
        <f>'SEM6'!IN68</f>
        <v/>
      </c>
      <c r="HB68" s="35">
        <f>'SEM6'!IO68</f>
        <v>0</v>
      </c>
      <c r="HC68" s="35">
        <f>'SEM6'!IP68</f>
        <v>0</v>
      </c>
      <c r="HD68" s="35">
        <f>'SEM6'!IQ68</f>
        <v>0</v>
      </c>
      <c r="HE68" s="35">
        <f>'SEM6'!IR68</f>
        <v>0</v>
      </c>
      <c r="HF68" s="35">
        <f>'SEM6'!IS68</f>
        <v>0</v>
      </c>
      <c r="HG68" s="23">
        <f>'SEM6'!IT68</f>
        <v>0</v>
      </c>
      <c r="HH68" s="26">
        <f>'SEM6'!IU68</f>
        <v>0</v>
      </c>
      <c r="HI68" s="42" t="str">
        <f>IFERROR(GQ68/GP68,"-")</f>
        <v>-</v>
      </c>
      <c r="HJ68" s="89" t="str">
        <f>IFERROR((GS68+GT68)/GP68,"-")</f>
        <v>-</v>
      </c>
      <c r="HK68" s="43" t="str">
        <f>IFERROR(GR68/GQ68,"-")</f>
        <v>-</v>
      </c>
      <c r="HL68" s="43" t="str">
        <f>IFERROR((GU68+GS68)/GQ68,"-")</f>
        <v>-</v>
      </c>
      <c r="HM68" s="43" t="str">
        <f>IFERROR((GX68+GT68)/GQ68,"-")</f>
        <v>-</v>
      </c>
      <c r="HN68" s="43" t="str">
        <f>IFERROR(HA68/GQ68,"-")</f>
        <v>-</v>
      </c>
      <c r="HO68" s="43" t="str">
        <f>IFERROR(GS68/(GU68+GS68),"-")</f>
        <v>-</v>
      </c>
      <c r="HP68" s="43" t="str">
        <f>IFERROR(GT68/(GX68+GT68),"-")</f>
        <v>-</v>
      </c>
      <c r="HQ68" s="43" t="str">
        <f>IFERROR(GS68/GQ68,"-")</f>
        <v>-</v>
      </c>
      <c r="HR68" s="43" t="str">
        <f>IFERROR(GV68/GQ68,"-")</f>
        <v>-</v>
      </c>
      <c r="HS68" s="43" t="str">
        <f>IFERROR(GW68/GQ68,"-")</f>
        <v>-</v>
      </c>
      <c r="HT68" s="43" t="str">
        <f>IFERROR(GT68/GQ68,"-")</f>
        <v>-</v>
      </c>
      <c r="HU68" s="43" t="str">
        <f>IFERROR(GY68/GQ68,"-")</f>
        <v>-</v>
      </c>
      <c r="HV68" s="43" t="str">
        <f>IFERROR(GZ68/GQ68,"-")</f>
        <v>-</v>
      </c>
      <c r="HW68" s="43" t="str">
        <f>IFERROR(HB68/GQ68,"-")</f>
        <v>-</v>
      </c>
      <c r="HX68" s="43" t="str">
        <f>IFERROR(HC68/GQ68,"-")</f>
        <v>-</v>
      </c>
      <c r="HY68" s="44" t="str">
        <f>IFERROR(HD68/GP68,"-")</f>
        <v>-</v>
      </c>
      <c r="HZ68" s="44" t="str">
        <f>IFERROR(HE68/(GU68+GS68),"-")</f>
        <v>-</v>
      </c>
      <c r="IA68" s="44" t="str">
        <f>IFERROR((HF68/(GX68+GT68))/12,"-")</f>
        <v>-</v>
      </c>
      <c r="IB68" s="90" t="str">
        <f>IFERROR((HH68-HG68)/12/HA68,"-")</f>
        <v>-</v>
      </c>
      <c r="IC68" s="39">
        <f>'CUMUL Novembre 2022'!C68</f>
        <v>0</v>
      </c>
      <c r="ID68" s="112">
        <f>SUM(IH68:IP68)</f>
        <v>0</v>
      </c>
      <c r="IE68" s="112">
        <f>SUM(IH68:IN68)</f>
        <v>0</v>
      </c>
      <c r="IF68" s="113">
        <f>II68+IJ68</f>
        <v>0</v>
      </c>
      <c r="IG68" s="113">
        <f>IL68+IM68</f>
        <v>0</v>
      </c>
      <c r="IH68" s="35">
        <f>'CUMUL Novembre 2022'!H68</f>
        <v>0</v>
      </c>
      <c r="II68" s="35">
        <f>'CUMUL Novembre 2022'!I68</f>
        <v>0</v>
      </c>
      <c r="IJ68" s="35">
        <f>'CUMUL Novembre 2022'!J68</f>
        <v>0</v>
      </c>
      <c r="IK68" s="35">
        <f>'CUMUL Novembre 2022'!K68</f>
        <v>0</v>
      </c>
      <c r="IL68" s="35">
        <f>'CUMUL Novembre 2022'!L68</f>
        <v>0</v>
      </c>
      <c r="IM68" s="35">
        <f>'CUMUL Novembre 2022'!M68</f>
        <v>0</v>
      </c>
      <c r="IN68" s="113">
        <f>'CUMUL Novembre 2022'!N68</f>
        <v>0</v>
      </c>
      <c r="IO68" s="35">
        <f>'CUMUL Novembre 2022'!O68</f>
        <v>0</v>
      </c>
      <c r="IP68" s="35">
        <f>'CUMUL Novembre 2022'!P68</f>
        <v>0</v>
      </c>
      <c r="IQ68" s="35">
        <f>'CUMUL Novembre 2022'!Q68</f>
        <v>0</v>
      </c>
      <c r="IR68" s="35">
        <f>'CUMUL Novembre 2022'!R68</f>
        <v>0</v>
      </c>
      <c r="IS68" s="35">
        <f>'CUMUL Novembre 2022'!S68</f>
        <v>0</v>
      </c>
      <c r="IT68" s="23">
        <f>'CUMUL Novembre 2022'!T68</f>
        <v>0</v>
      </c>
      <c r="IU68" s="26">
        <f>'CUMUL Novembre 2022'!U68</f>
        <v>0</v>
      </c>
      <c r="IV68" s="125" t="str">
        <f>IFERROR(ID68/IC68,"-")</f>
        <v>-</v>
      </c>
      <c r="IW68" s="126" t="str">
        <f>IFERROR((IF68+IG68)/IC68,"-")</f>
        <v>-</v>
      </c>
      <c r="IX68" s="127" t="str">
        <f>IFERROR(IE68/ID68,"-")</f>
        <v>-</v>
      </c>
      <c r="IY68" s="127" t="str">
        <f>IFERROR((IH68+IF68)/ID68,"-")</f>
        <v>-</v>
      </c>
      <c r="IZ68" s="127" t="str">
        <f>IFERROR((IK68+IG68)/ID68,"-")</f>
        <v>-</v>
      </c>
      <c r="JA68" s="127" t="str">
        <f>IFERROR(IN68/ID68,"-")</f>
        <v>-</v>
      </c>
      <c r="JB68" s="127" t="str">
        <f>IFERROR(IF68/(IH68+IF68),"-")</f>
        <v>-</v>
      </c>
      <c r="JC68" s="127" t="str">
        <f>IFERROR(IG68/(IK68+IG68),"-")</f>
        <v>-</v>
      </c>
      <c r="JD68" s="127" t="str">
        <f>IFERROR(IF68/ID68,"-")</f>
        <v>-</v>
      </c>
      <c r="JE68" s="127" t="str">
        <f>IFERROR(II68/ID68,"-")</f>
        <v>-</v>
      </c>
      <c r="JF68" s="127" t="str">
        <f>IFERROR(IJ68/ID68,"-")</f>
        <v>-</v>
      </c>
      <c r="JG68" s="127" t="str">
        <f>IFERROR(IG68/ID68,"-")</f>
        <v>-</v>
      </c>
      <c r="JH68" s="127" t="str">
        <f>IFERROR(IL68/ID68,"-")</f>
        <v>-</v>
      </c>
      <c r="JI68" s="127" t="str">
        <f>IFERROR(IM68/ID68,"-")</f>
        <v>-</v>
      </c>
      <c r="JJ68" s="127" t="str">
        <f>IFERROR(IO68/ID68,"-")</f>
        <v>-</v>
      </c>
      <c r="JK68" s="127" t="str">
        <f>IFERROR(IP68/ID68,"-")</f>
        <v>-</v>
      </c>
      <c r="JL68" s="128" t="str">
        <f>IFERROR(IQ68/IC68,"-")</f>
        <v>-</v>
      </c>
      <c r="JM68" s="128" t="str">
        <f>IFERROR(IR68/(IH68+IF68),"-")</f>
        <v>-</v>
      </c>
      <c r="JN68" s="128" t="str">
        <f>IFERROR((IS68/(IK68+IG68))/12,"-")</f>
        <v>-</v>
      </c>
      <c r="JO68" s="129" t="str">
        <f>IFERROR((IU68-IT68)/12/IN68,"-")</f>
        <v>-</v>
      </c>
    </row>
    <row r="69" spans="1:275" customHeight="1" ht="15.75">
      <c r="A69" s="14" t="b">
        <f>IFERROR('SEM1'!A69,"-")</f>
        <v>0</v>
      </c>
      <c r="B69" s="14" t="b">
        <f>IFERROR('SEM1'!B69,"-")</f>
        <v>0</v>
      </c>
      <c r="C69" s="39">
        <f>+'SEM1'!IC69</f>
        <v>0</v>
      </c>
      <c r="D69" s="99">
        <f>SUM(H69:P69)</f>
        <v>0</v>
      </c>
      <c r="E69" s="99">
        <f>SUM(H69:N69)</f>
        <v>0</v>
      </c>
      <c r="F69" s="100">
        <f>I69+J69</f>
        <v>0</v>
      </c>
      <c r="G69" s="100">
        <f>L69+M69</f>
        <v>0</v>
      </c>
      <c r="H69" s="35">
        <f>+'SEM1'!IH69</f>
        <v>0</v>
      </c>
      <c r="I69" s="35">
        <f>+'SEM1'!II69</f>
        <v>0</v>
      </c>
      <c r="J69" s="35">
        <f>+'SEM1'!IJ69</f>
        <v>0</v>
      </c>
      <c r="K69" s="35">
        <f>+'SEM1'!IK69</f>
        <v>0</v>
      </c>
      <c r="L69" s="35">
        <f>+'SEM1'!IL69</f>
        <v>0</v>
      </c>
      <c r="M69" s="35">
        <f>+'SEM1'!IM69</f>
        <v>0</v>
      </c>
      <c r="N69" s="100">
        <f>+'SEM1'!IN69</f>
        <v/>
      </c>
      <c r="O69" s="35">
        <f>+'SEM1'!IO69</f>
        <v>0</v>
      </c>
      <c r="P69" s="35">
        <f>+'SEM1'!IP69</f>
        <v>0</v>
      </c>
      <c r="Q69" s="35">
        <f>+'SEM1'!IQ69</f>
        <v>0</v>
      </c>
      <c r="R69" s="37">
        <f>+'SEM1'!IR69</f>
        <v>0</v>
      </c>
      <c r="S69" s="37">
        <f>+'SEM1'!IS69</f>
        <v>0</v>
      </c>
      <c r="T69" s="34">
        <f>+'SEM1'!IT69</f>
        <v>0</v>
      </c>
      <c r="U69" s="28">
        <f>+'SEM1'!IU69</f>
        <v>0</v>
      </c>
      <c r="V69" s="42" t="str">
        <f>IFERROR(D69/C69,"-")</f>
        <v>-</v>
      </c>
      <c r="W69" s="89" t="str">
        <f>IFERROR((F69+G69)/C69,"-")</f>
        <v>-</v>
      </c>
      <c r="X69" s="43" t="str">
        <f>IFERROR(E69/D69,"-")</f>
        <v>-</v>
      </c>
      <c r="Y69" s="43" t="str">
        <f>IFERROR((H69+F69)/D69,"-")</f>
        <v>-</v>
      </c>
      <c r="Z69" s="43" t="str">
        <f>IFERROR((K69+G69)/D69,"-")</f>
        <v>-</v>
      </c>
      <c r="AA69" s="43" t="str">
        <f>IFERROR(N69/D69,"-")</f>
        <v>-</v>
      </c>
      <c r="AB69" s="43" t="str">
        <f>IFERROR(F69/(H69+F69),"-")</f>
        <v>-</v>
      </c>
      <c r="AC69" s="43" t="str">
        <f>IFERROR(G69/(K69+G69),"-")</f>
        <v>-</v>
      </c>
      <c r="AD69" s="43" t="str">
        <f>IFERROR(F69/D69,"-")</f>
        <v>-</v>
      </c>
      <c r="AE69" s="43" t="str">
        <f>IFERROR(I69/D69,"-")</f>
        <v>-</v>
      </c>
      <c r="AF69" s="43" t="str">
        <f>IFERROR(J69/D69,"-")</f>
        <v>-</v>
      </c>
      <c r="AG69" s="43" t="str">
        <f>IFERROR(G69/D69,"-")</f>
        <v>-</v>
      </c>
      <c r="AH69" s="43" t="str">
        <f>IFERROR(L69/D69,"-")</f>
        <v>-</v>
      </c>
      <c r="AI69" s="43" t="str">
        <f>IFERROR(M69/D69,"-")</f>
        <v>-</v>
      </c>
      <c r="AJ69" s="43" t="str">
        <f>IFERROR(O69/D69,"-")</f>
        <v>-</v>
      </c>
      <c r="AK69" s="43" t="str">
        <f>IFERROR(P69/D69,"-")</f>
        <v>-</v>
      </c>
      <c r="AL69" s="44" t="str">
        <f>IFERROR(Q69/C69,"-")</f>
        <v>-</v>
      </c>
      <c r="AM69" s="44" t="str">
        <f>IFERROR(R69/(H69+F69),"-")</f>
        <v>-</v>
      </c>
      <c r="AN69" s="44" t="str">
        <f>IFERROR((S69/(K69+G69))/12,"-")</f>
        <v>-</v>
      </c>
      <c r="AO69" s="90" t="str">
        <f>IFERROR((U69-T69)/12/N69,"-")</f>
        <v>-</v>
      </c>
      <c r="AP69" s="39">
        <f>+'SEM2'!IC69</f>
        <v>0</v>
      </c>
      <c r="AQ69" s="99">
        <f>SUM(AU69:BC69)</f>
        <v>0</v>
      </c>
      <c r="AR69" s="99">
        <f>SUM(AU69:BA69)</f>
        <v>0</v>
      </c>
      <c r="AS69" s="100">
        <f>AV69+AW69</f>
        <v>0</v>
      </c>
      <c r="AT69" s="100">
        <f>AY69+AZ69</f>
        <v>0</v>
      </c>
      <c r="AU69" s="35">
        <f>+'SEM2'!IH69</f>
        <v>0</v>
      </c>
      <c r="AV69" s="35">
        <f>+'SEM2'!II69</f>
        <v>0</v>
      </c>
      <c r="AW69" s="35">
        <f>+'SEM2'!IJ69</f>
        <v>0</v>
      </c>
      <c r="AX69" s="35">
        <f>+'SEM2'!IK69</f>
        <v>0</v>
      </c>
      <c r="AY69" s="35">
        <f>+'SEM2'!IL69</f>
        <v>0</v>
      </c>
      <c r="AZ69" s="35">
        <f>+'SEM2'!IM69</f>
        <v>0</v>
      </c>
      <c r="BA69" s="100">
        <f>+'SEM2'!IN69</f>
        <v/>
      </c>
      <c r="BB69" s="35">
        <f>+'SEM2'!IO69</f>
        <v>0</v>
      </c>
      <c r="BC69" s="35">
        <f>+'SEM2'!IP69</f>
        <v>0</v>
      </c>
      <c r="BD69" s="35">
        <f>+'SEM2'!IQ69</f>
        <v>0</v>
      </c>
      <c r="BE69" s="37">
        <f>+'SEM2'!IR69</f>
        <v>0</v>
      </c>
      <c r="BF69" s="37">
        <f>+'SEM2'!IS69</f>
        <v>0</v>
      </c>
      <c r="BG69" s="34">
        <f>+'SEM2'!IT69</f>
        <v>0</v>
      </c>
      <c r="BH69" s="28">
        <f>+'SEM2'!IU69</f>
        <v>0</v>
      </c>
      <c r="BI69" s="42" t="str">
        <f>IFERROR(AQ69/AP69,"-")</f>
        <v>-</v>
      </c>
      <c r="BJ69" s="89" t="str">
        <f>IFERROR((AS69+AT69)/AP69,"-")</f>
        <v>-</v>
      </c>
      <c r="BK69" s="43" t="str">
        <f>IFERROR(AR69/AQ69,"-")</f>
        <v>-</v>
      </c>
      <c r="BL69" s="43" t="str">
        <f>IFERROR((AU69+AS69)/AQ69,"-")</f>
        <v>-</v>
      </c>
      <c r="BM69" s="43" t="str">
        <f>IFERROR((AX69+AT69)/AQ69,"-")</f>
        <v>-</v>
      </c>
      <c r="BN69" s="43" t="str">
        <f>IFERROR(BA69/AQ69,"-")</f>
        <v>-</v>
      </c>
      <c r="BO69" s="43" t="str">
        <f>IFERROR(AS69/(AU69+AS69),"-")</f>
        <v>-</v>
      </c>
      <c r="BP69" s="43" t="str">
        <f>IFERROR(AT69/(AX69+AT69),"-")</f>
        <v>-</v>
      </c>
      <c r="BQ69" s="43" t="str">
        <f>IFERROR(AS69/AQ69,"-")</f>
        <v>-</v>
      </c>
      <c r="BR69" s="43" t="str">
        <f>IFERROR(AV69/AQ69,"-")</f>
        <v>-</v>
      </c>
      <c r="BS69" s="43" t="str">
        <f>IFERROR(AW69/AQ69,"-")</f>
        <v>-</v>
      </c>
      <c r="BT69" s="43" t="str">
        <f>IFERROR(AT69/AQ69,"-")</f>
        <v>-</v>
      </c>
      <c r="BU69" s="43" t="str">
        <f>IFERROR(AY69/AQ69,"-")</f>
        <v>-</v>
      </c>
      <c r="BV69" s="43" t="str">
        <f>IFERROR(AZ69/AQ69,"-")</f>
        <v>-</v>
      </c>
      <c r="BW69" s="43" t="str">
        <f>IFERROR(BB69/AQ69,"-")</f>
        <v>-</v>
      </c>
      <c r="BX69" s="43" t="str">
        <f>IFERROR(BC69/AQ69,"-")</f>
        <v>-</v>
      </c>
      <c r="BY69" s="44" t="str">
        <f>IFERROR(BD69/AP69,"-")</f>
        <v>-</v>
      </c>
      <c r="BZ69" s="44" t="str">
        <f>IFERROR(BE69/(AU69+AS69),"-")</f>
        <v>-</v>
      </c>
      <c r="CA69" s="44" t="str">
        <f>IFERROR((BF69/(AX69+AT69))/12,"-")</f>
        <v>-</v>
      </c>
      <c r="CB69" s="90" t="str">
        <f>IFERROR((BH69-BG69)/12/BA69,"-")</f>
        <v>-</v>
      </c>
      <c r="CC69" s="39">
        <f>+'SEM3'!IC69</f>
        <v>0</v>
      </c>
      <c r="CD69" s="99">
        <f>SUM(CH69:CP69)</f>
        <v>0</v>
      </c>
      <c r="CE69" s="99">
        <f>SUM(CH69:CN69)</f>
        <v>0</v>
      </c>
      <c r="CF69" s="100">
        <f>CI69+CJ69</f>
        <v>0</v>
      </c>
      <c r="CG69" s="100">
        <f>CL69+CM69</f>
        <v>0</v>
      </c>
      <c r="CH69" s="35">
        <f>+'SEM3'!IH69</f>
        <v>0</v>
      </c>
      <c r="CI69" s="35">
        <f>+'SEM3'!II69</f>
        <v>0</v>
      </c>
      <c r="CJ69" s="35">
        <f>+'SEM3'!IJ69</f>
        <v>0</v>
      </c>
      <c r="CK69" s="35">
        <f>+'SEM3'!IK69</f>
        <v>0</v>
      </c>
      <c r="CL69" s="35">
        <f>+'SEM3'!IL69</f>
        <v>0</v>
      </c>
      <c r="CM69" s="35">
        <f>+'SEM3'!IM69</f>
        <v>0</v>
      </c>
      <c r="CN69" s="100">
        <f>+'SEM3'!IN69</f>
        <v/>
      </c>
      <c r="CO69" s="35">
        <f>+'SEM3'!IO69</f>
        <v>0</v>
      </c>
      <c r="CP69" s="35">
        <f>+'SEM3'!IP69</f>
        <v>0</v>
      </c>
      <c r="CQ69" s="35">
        <f>+'SEM3'!IQ69</f>
        <v>0</v>
      </c>
      <c r="CR69" s="35">
        <f>+'SEM3'!IR69</f>
        <v>0</v>
      </c>
      <c r="CS69" s="35">
        <f>+'SEM3'!IS69</f>
        <v>0</v>
      </c>
      <c r="CT69" s="23">
        <f>+'SEM3'!IT69</f>
        <v>0</v>
      </c>
      <c r="CU69" s="26">
        <f>+'SEM3'!IU69</f>
        <v>0</v>
      </c>
      <c r="CV69" s="42" t="str">
        <f>IFERROR(CD69/CC69,"-")</f>
        <v>-</v>
      </c>
      <c r="CW69" s="89" t="str">
        <f>IFERROR((CF69+CG69)/CC69,"-")</f>
        <v>-</v>
      </c>
      <c r="CX69" s="43" t="str">
        <f>IFERROR(CE69/CD69,"-")</f>
        <v>-</v>
      </c>
      <c r="CY69" s="43" t="str">
        <f>IFERROR((CH69+CF69)/CD69,"-")</f>
        <v>-</v>
      </c>
      <c r="CZ69" s="43" t="str">
        <f>IFERROR((CK69+CG69)/CD69,"-")</f>
        <v>-</v>
      </c>
      <c r="DA69" s="43" t="str">
        <f>IFERROR(CN69/CD69,"-")</f>
        <v>-</v>
      </c>
      <c r="DB69" s="43" t="str">
        <f>IFERROR(CF69/(CH69+CF69),"-")</f>
        <v>-</v>
      </c>
      <c r="DC69" s="43" t="str">
        <f>IFERROR(CG69/(CK69+CG69),"-")</f>
        <v>-</v>
      </c>
      <c r="DD69" s="43" t="str">
        <f>IFERROR(CF69/CD69,"-")</f>
        <v>-</v>
      </c>
      <c r="DE69" s="43" t="str">
        <f>IFERROR(CI69/CD69,"-")</f>
        <v>-</v>
      </c>
      <c r="DF69" s="43" t="str">
        <f>IFERROR(CJ69/CD69,"-")</f>
        <v>-</v>
      </c>
      <c r="DG69" s="43" t="str">
        <f>IFERROR(CG69/CD69,"-")</f>
        <v>-</v>
      </c>
      <c r="DH69" s="43" t="str">
        <f>IFERROR(CL69/CD69,"-")</f>
        <v>-</v>
      </c>
      <c r="DI69" s="43" t="str">
        <f>IFERROR(CM69/CD69,"-")</f>
        <v>-</v>
      </c>
      <c r="DJ69" s="43" t="str">
        <f>IFERROR(CO69/CD69,"-")</f>
        <v>-</v>
      </c>
      <c r="DK69" s="43" t="str">
        <f>IFERROR(CP69/CD69,"-")</f>
        <v>-</v>
      </c>
      <c r="DL69" s="44" t="str">
        <f>IFERROR(CQ69/CC69,"-")</f>
        <v>-</v>
      </c>
      <c r="DM69" s="44" t="str">
        <f>IFERROR(CR69/(CH69+CF69),"-")</f>
        <v>-</v>
      </c>
      <c r="DN69" s="44" t="str">
        <f>IFERROR((CS69/(CK69+CG69))/12,"-")</f>
        <v>-</v>
      </c>
      <c r="DO69" s="90" t="str">
        <f>IFERROR((CU69-CT69)/12/CN69,"-")</f>
        <v>-</v>
      </c>
      <c r="DP69" s="39">
        <f>+'SEM4'!IC69</f>
        <v>0</v>
      </c>
      <c r="DQ69" s="99">
        <f>SUM(DU69:EC69)</f>
        <v>0</v>
      </c>
      <c r="DR69" s="99">
        <f>SUM(DU69:EA69)</f>
        <v>0</v>
      </c>
      <c r="DS69" s="100">
        <f>DV69+DW69</f>
        <v>0</v>
      </c>
      <c r="DT69" s="100">
        <f>DY69+DZ69</f>
        <v>0</v>
      </c>
      <c r="DU69" s="35">
        <f>+'SEM4'!IH69</f>
        <v>0</v>
      </c>
      <c r="DV69" s="35">
        <f>+'SEM4'!II69</f>
        <v>0</v>
      </c>
      <c r="DW69" s="35">
        <f>+'SEM4'!IJ69</f>
        <v>0</v>
      </c>
      <c r="DX69" s="35">
        <f>+'SEM4'!IK69</f>
        <v>0</v>
      </c>
      <c r="DY69" s="35">
        <f>+'SEM4'!IL69</f>
        <v>0</v>
      </c>
      <c r="DZ69" s="35">
        <f>+'SEM4'!IM69</f>
        <v>0</v>
      </c>
      <c r="EA69" s="100">
        <f>+'SEM4'!IN69</f>
        <v/>
      </c>
      <c r="EB69" s="35">
        <f>+'SEM4'!IO69</f>
        <v>0</v>
      </c>
      <c r="EC69" s="35">
        <f>+'SEM4'!IP69</f>
        <v>0</v>
      </c>
      <c r="ED69" s="35">
        <f>+'SEM4'!IQ69</f>
        <v>0</v>
      </c>
      <c r="EE69" s="37">
        <f>+'SEM4'!IR69</f>
        <v>0</v>
      </c>
      <c r="EF69" s="37">
        <f>+'SEM4'!IS69</f>
        <v>0</v>
      </c>
      <c r="EG69" s="34">
        <f>+'SEM4'!IT69</f>
        <v>0</v>
      </c>
      <c r="EH69" s="28">
        <f>+'SEM4'!IU69</f>
        <v>0</v>
      </c>
      <c r="EI69" s="42" t="str">
        <f>IFERROR(DQ69/DP69,"-")</f>
        <v>-</v>
      </c>
      <c r="EJ69" s="89" t="str">
        <f>IFERROR((DS69+DT69)/DP69,"-")</f>
        <v>-</v>
      </c>
      <c r="EK69" s="43" t="str">
        <f>IFERROR(DR69/DQ69,"-")</f>
        <v>-</v>
      </c>
      <c r="EL69" s="43" t="str">
        <f>IFERROR((DU69+DS69)/DQ69,"-")</f>
        <v>-</v>
      </c>
      <c r="EM69" s="43" t="str">
        <f>IFERROR((DX69+DT69)/DQ69,"-")</f>
        <v>-</v>
      </c>
      <c r="EN69" s="43" t="str">
        <f>IFERROR(EA69/DQ69,"-")</f>
        <v>-</v>
      </c>
      <c r="EO69" s="43" t="str">
        <f>IFERROR(DS69/(DU69+DS69),"-")</f>
        <v>-</v>
      </c>
      <c r="EP69" s="43" t="str">
        <f>IFERROR(DT69/(DX69+DT69),"-")</f>
        <v>-</v>
      </c>
      <c r="EQ69" s="43" t="str">
        <f>IFERROR(DS69/DQ69,"-")</f>
        <v>-</v>
      </c>
      <c r="ER69" s="43" t="str">
        <f>IFERROR(DV69/DQ69,"-")</f>
        <v>-</v>
      </c>
      <c r="ES69" s="43" t="str">
        <f>IFERROR(DW69/DQ69,"-")</f>
        <v>-</v>
      </c>
      <c r="ET69" s="43" t="str">
        <f>IFERROR(DT69/DQ69,"-")</f>
        <v>-</v>
      </c>
      <c r="EU69" s="43" t="str">
        <f>IFERROR(DY69/DQ69,"-")</f>
        <v>-</v>
      </c>
      <c r="EV69" s="43" t="str">
        <f>IFERROR(DZ69/DQ69,"-")</f>
        <v>-</v>
      </c>
      <c r="EW69" s="43" t="str">
        <f>IFERROR(EB69/DQ69,"-")</f>
        <v>-</v>
      </c>
      <c r="EX69" s="43" t="str">
        <f>IFERROR(EC69/DQ69,"-")</f>
        <v>-</v>
      </c>
      <c r="EY69" s="44" t="str">
        <f>IFERROR(ED69/DP69,"-")</f>
        <v>-</v>
      </c>
      <c r="EZ69" s="44" t="str">
        <f>IFERROR(EE69/(DU69+DS69),"-")</f>
        <v>-</v>
      </c>
      <c r="FA69" s="44" t="str">
        <f>IFERROR((EF69/(DX69+DT69))/12,"-")</f>
        <v>-</v>
      </c>
      <c r="FB69" s="90" t="str">
        <f>IFERROR((EH69-EG69)/12/EA69,"-")</f>
        <v>-</v>
      </c>
      <c r="FC69" s="39">
        <f>+'SEM5'!IC69</f>
        <v>0</v>
      </c>
      <c r="FD69" s="99">
        <f>SUM(FH69:FP69)</f>
        <v>0</v>
      </c>
      <c r="FE69" s="99">
        <f>SUM(FH69:FN69)</f>
        <v>0</v>
      </c>
      <c r="FF69" s="100">
        <f>FI69+FJ69</f>
        <v>0</v>
      </c>
      <c r="FG69" s="100">
        <f>FL69+FM69</f>
        <v>0</v>
      </c>
      <c r="FH69" s="35">
        <f>+'SEM5'!IH69</f>
        <v>0</v>
      </c>
      <c r="FI69" s="35">
        <f>+'SEM5'!II69</f>
        <v>0</v>
      </c>
      <c r="FJ69" s="35">
        <f>+'SEM5'!IJ69</f>
        <v>0</v>
      </c>
      <c r="FK69" s="35">
        <f>+'SEM5'!IK69</f>
        <v>0</v>
      </c>
      <c r="FL69" s="35">
        <f>+'SEM5'!IL69</f>
        <v>0</v>
      </c>
      <c r="FM69" s="35">
        <f>+'SEM5'!IM69</f>
        <v>0</v>
      </c>
      <c r="FN69" s="100">
        <f>+'SEM5'!IN69</f>
        <v/>
      </c>
      <c r="FO69" s="35">
        <f>+'SEM5'!IO69</f>
        <v>0</v>
      </c>
      <c r="FP69" s="35">
        <f>+'SEM5'!IP69</f>
        <v>0</v>
      </c>
      <c r="FQ69" s="35">
        <f>+'SEM5'!IQ69</f>
        <v>0</v>
      </c>
      <c r="FR69" s="37">
        <f>+'SEM5'!IR69</f>
        <v>0</v>
      </c>
      <c r="FS69" s="37">
        <f>+'SEM5'!IS69</f>
        <v>0</v>
      </c>
      <c r="FT69" s="34">
        <f>+'SEM5'!IT69</f>
        <v>0</v>
      </c>
      <c r="FU69" s="28">
        <f>+'SEM5'!IU69</f>
        <v>0</v>
      </c>
      <c r="FV69" s="42" t="str">
        <f>IFERROR(FD69/FC69,"-")</f>
        <v>-</v>
      </c>
      <c r="FW69" s="89" t="str">
        <f>IFERROR((FF69+FG69)/FC69,"-")</f>
        <v>-</v>
      </c>
      <c r="FX69" s="43" t="str">
        <f>IFERROR(FE69/FD69,"-")</f>
        <v>-</v>
      </c>
      <c r="FY69" s="43" t="str">
        <f>IFERROR((FH69+FF69)/FD69,"-")</f>
        <v>-</v>
      </c>
      <c r="FZ69" s="43" t="str">
        <f>IFERROR((FK69+FG69)/FD69,"-")</f>
        <v>-</v>
      </c>
      <c r="GA69" s="43" t="str">
        <f>IFERROR(FN69/FD69,"-")</f>
        <v>-</v>
      </c>
      <c r="GB69" s="43" t="str">
        <f>IFERROR(FF69/(FH69+FF69),"-")</f>
        <v>-</v>
      </c>
      <c r="GC69" s="43" t="str">
        <f>IFERROR(FG69/(FK69+FG69),"-")</f>
        <v>-</v>
      </c>
      <c r="GD69" s="43" t="str">
        <f>IFERROR(FF69/FD69,"-")</f>
        <v>-</v>
      </c>
      <c r="GE69" s="43" t="str">
        <f>IFERROR(FI69/FD69,"-")</f>
        <v>-</v>
      </c>
      <c r="GF69" s="43" t="str">
        <f>IFERROR(FJ69/FD69,"-")</f>
        <v>-</v>
      </c>
      <c r="GG69" s="43" t="str">
        <f>IFERROR(FG69/FD69,"-")</f>
        <v>-</v>
      </c>
      <c r="GH69" s="43" t="str">
        <f>IFERROR(FL69/FD69,"-")</f>
        <v>-</v>
      </c>
      <c r="GI69" s="43" t="str">
        <f>IFERROR(FM69/FD69,"-")</f>
        <v>-</v>
      </c>
      <c r="GJ69" s="43" t="str">
        <f>IFERROR(FO69/FD69,"-")</f>
        <v>-</v>
      </c>
      <c r="GK69" s="43" t="str">
        <f>IFERROR(FP69/FD69,"-")</f>
        <v>-</v>
      </c>
      <c r="GL69" s="44" t="str">
        <f>IFERROR(FQ69/FC69,"-")</f>
        <v>-</v>
      </c>
      <c r="GM69" s="44" t="str">
        <f>IFERROR(FR69/(FH69+FF69),"-")</f>
        <v>-</v>
      </c>
      <c r="GN69" s="44" t="str">
        <f>IFERROR((FS69/(FK69+FG69))/12,"-")</f>
        <v>-</v>
      </c>
      <c r="GO69" s="90" t="str">
        <f>IFERROR((FU69-FT69)/12/FN69,"-")</f>
        <v>-</v>
      </c>
      <c r="GP69" s="39">
        <f>'SEM6'!IC69</f>
        <v>0</v>
      </c>
      <c r="GQ69" s="99">
        <f>SUM(GU69:HC69)</f>
        <v>0</v>
      </c>
      <c r="GR69" s="99">
        <f>SUM(GU69:HA69)</f>
        <v>0</v>
      </c>
      <c r="GS69" s="100">
        <f>GV69+GW69</f>
        <v>0</v>
      </c>
      <c r="GT69" s="100">
        <f>GY69+GZ69</f>
        <v>0</v>
      </c>
      <c r="GU69" s="35">
        <f>'SEM6'!IH69</f>
        <v>0</v>
      </c>
      <c r="GV69" s="35">
        <f>'SEM6'!II69</f>
        <v>0</v>
      </c>
      <c r="GW69" s="35">
        <f>'SEM6'!IJ69</f>
        <v>0</v>
      </c>
      <c r="GX69" s="35">
        <f>'SEM6'!IK69</f>
        <v>0</v>
      </c>
      <c r="GY69" s="35">
        <f>'SEM6'!IL69</f>
        <v>0</v>
      </c>
      <c r="GZ69" s="35">
        <f>'SEM6'!IM69</f>
        <v>0</v>
      </c>
      <c r="HA69" s="100">
        <f>'SEM6'!IN69</f>
        <v/>
      </c>
      <c r="HB69" s="35">
        <f>'SEM6'!IO69</f>
        <v>0</v>
      </c>
      <c r="HC69" s="35">
        <f>'SEM6'!IP69</f>
        <v>0</v>
      </c>
      <c r="HD69" s="35">
        <f>'SEM6'!IQ69</f>
        <v>0</v>
      </c>
      <c r="HE69" s="35">
        <f>'SEM6'!IR69</f>
        <v>0</v>
      </c>
      <c r="HF69" s="35">
        <f>'SEM6'!IS69</f>
        <v>0</v>
      </c>
      <c r="HG69" s="23">
        <f>'SEM6'!IT69</f>
        <v>0</v>
      </c>
      <c r="HH69" s="26">
        <f>'SEM6'!IU69</f>
        <v>0</v>
      </c>
      <c r="HI69" s="42" t="str">
        <f>IFERROR(GQ69/GP69,"-")</f>
        <v>-</v>
      </c>
      <c r="HJ69" s="89" t="str">
        <f>IFERROR((GS69+GT69)/GP69,"-")</f>
        <v>-</v>
      </c>
      <c r="HK69" s="43" t="str">
        <f>IFERROR(GR69/GQ69,"-")</f>
        <v>-</v>
      </c>
      <c r="HL69" s="43" t="str">
        <f>IFERROR((GU69+GS69)/GQ69,"-")</f>
        <v>-</v>
      </c>
      <c r="HM69" s="43" t="str">
        <f>IFERROR((GX69+GT69)/GQ69,"-")</f>
        <v>-</v>
      </c>
      <c r="HN69" s="43" t="str">
        <f>IFERROR(HA69/GQ69,"-")</f>
        <v>-</v>
      </c>
      <c r="HO69" s="43" t="str">
        <f>IFERROR(GS69/(GU69+GS69),"-")</f>
        <v>-</v>
      </c>
      <c r="HP69" s="43" t="str">
        <f>IFERROR(GT69/(GX69+GT69),"-")</f>
        <v>-</v>
      </c>
      <c r="HQ69" s="43" t="str">
        <f>IFERROR(GS69/GQ69,"-")</f>
        <v>-</v>
      </c>
      <c r="HR69" s="43" t="str">
        <f>IFERROR(GV69/GQ69,"-")</f>
        <v>-</v>
      </c>
      <c r="HS69" s="43" t="str">
        <f>IFERROR(GW69/GQ69,"-")</f>
        <v>-</v>
      </c>
      <c r="HT69" s="43" t="str">
        <f>IFERROR(GT69/GQ69,"-")</f>
        <v>-</v>
      </c>
      <c r="HU69" s="43" t="str">
        <f>IFERROR(GY69/GQ69,"-")</f>
        <v>-</v>
      </c>
      <c r="HV69" s="43" t="str">
        <f>IFERROR(GZ69/GQ69,"-")</f>
        <v>-</v>
      </c>
      <c r="HW69" s="43" t="str">
        <f>IFERROR(HB69/GQ69,"-")</f>
        <v>-</v>
      </c>
      <c r="HX69" s="43" t="str">
        <f>IFERROR(HC69/GQ69,"-")</f>
        <v>-</v>
      </c>
      <c r="HY69" s="44" t="str">
        <f>IFERROR(HD69/GP69,"-")</f>
        <v>-</v>
      </c>
      <c r="HZ69" s="44" t="str">
        <f>IFERROR(HE69/(GU69+GS69),"-")</f>
        <v>-</v>
      </c>
      <c r="IA69" s="44" t="str">
        <f>IFERROR((HF69/(GX69+GT69))/12,"-")</f>
        <v>-</v>
      </c>
      <c r="IB69" s="90" t="str">
        <f>IFERROR((HH69-HG69)/12/HA69,"-")</f>
        <v>-</v>
      </c>
      <c r="IC69" s="39">
        <f>'CUMUL Novembre 2022'!C69</f>
        <v>0</v>
      </c>
      <c r="ID69" s="112">
        <f>SUM(IH69:IP69)</f>
        <v>0</v>
      </c>
      <c r="IE69" s="112">
        <f>SUM(IH69:IN69)</f>
        <v>0</v>
      </c>
      <c r="IF69" s="113">
        <f>II69+IJ69</f>
        <v>0</v>
      </c>
      <c r="IG69" s="113">
        <f>IL69+IM69</f>
        <v>0</v>
      </c>
      <c r="IH69" s="35">
        <f>'CUMUL Novembre 2022'!H69</f>
        <v>0</v>
      </c>
      <c r="II69" s="35">
        <f>'CUMUL Novembre 2022'!I69</f>
        <v>0</v>
      </c>
      <c r="IJ69" s="35">
        <f>'CUMUL Novembre 2022'!J69</f>
        <v>0</v>
      </c>
      <c r="IK69" s="35">
        <f>'CUMUL Novembre 2022'!K69</f>
        <v>0</v>
      </c>
      <c r="IL69" s="35">
        <f>'CUMUL Novembre 2022'!L69</f>
        <v>0</v>
      </c>
      <c r="IM69" s="35">
        <f>'CUMUL Novembre 2022'!M69</f>
        <v>0</v>
      </c>
      <c r="IN69" s="113">
        <f>'CUMUL Novembre 2022'!N69</f>
        <v>0</v>
      </c>
      <c r="IO69" s="35">
        <f>'CUMUL Novembre 2022'!O69</f>
        <v>0</v>
      </c>
      <c r="IP69" s="35">
        <f>'CUMUL Novembre 2022'!P69</f>
        <v>0</v>
      </c>
      <c r="IQ69" s="35">
        <f>'CUMUL Novembre 2022'!Q69</f>
        <v>0</v>
      </c>
      <c r="IR69" s="37">
        <f>'CUMUL Novembre 2022'!R69</f>
        <v>0</v>
      </c>
      <c r="IS69" s="37">
        <f>'CUMUL Novembre 2022'!S69</f>
        <v>0</v>
      </c>
      <c r="IT69" s="34">
        <f>'CUMUL Novembre 2022'!T69</f>
        <v>0</v>
      </c>
      <c r="IU69" s="28">
        <f>'CUMUL Novembre 2022'!U69</f>
        <v>0</v>
      </c>
      <c r="IV69" s="125" t="str">
        <f>IFERROR(ID69/IC69,"-")</f>
        <v>-</v>
      </c>
      <c r="IW69" s="126" t="str">
        <f>IFERROR((IF69+IG69)/IC69,"-")</f>
        <v>-</v>
      </c>
      <c r="IX69" s="127" t="str">
        <f>IFERROR(IE69/ID69,"-")</f>
        <v>-</v>
      </c>
      <c r="IY69" s="127" t="str">
        <f>IFERROR((IH69+IF69)/ID69,"-")</f>
        <v>-</v>
      </c>
      <c r="IZ69" s="127" t="str">
        <f>IFERROR((IK69+IG69)/ID69,"-")</f>
        <v>-</v>
      </c>
      <c r="JA69" s="127" t="str">
        <f>IFERROR(IN69/ID69,"-")</f>
        <v>-</v>
      </c>
      <c r="JB69" s="127" t="str">
        <f>IFERROR(IF69/(IH69+IF69),"-")</f>
        <v>-</v>
      </c>
      <c r="JC69" s="127" t="str">
        <f>IFERROR(IG69/(IK69+IG69),"-")</f>
        <v>-</v>
      </c>
      <c r="JD69" s="127" t="str">
        <f>IFERROR(IF69/ID69,"-")</f>
        <v>-</v>
      </c>
      <c r="JE69" s="127" t="str">
        <f>IFERROR(II69/ID69,"-")</f>
        <v>-</v>
      </c>
      <c r="JF69" s="127" t="str">
        <f>IFERROR(IJ69/ID69,"-")</f>
        <v>-</v>
      </c>
      <c r="JG69" s="127" t="str">
        <f>IFERROR(IG69/ID69,"-")</f>
        <v>-</v>
      </c>
      <c r="JH69" s="127" t="str">
        <f>IFERROR(IL69/ID69,"-")</f>
        <v>-</v>
      </c>
      <c r="JI69" s="127" t="str">
        <f>IFERROR(IM69/ID69,"-")</f>
        <v>-</v>
      </c>
      <c r="JJ69" s="127" t="str">
        <f>IFERROR(IO69/ID69,"-")</f>
        <v>-</v>
      </c>
      <c r="JK69" s="127" t="str">
        <f>IFERROR(IP69/ID69,"-")</f>
        <v>-</v>
      </c>
      <c r="JL69" s="128" t="str">
        <f>IFERROR(IQ69/IC69,"-")</f>
        <v>-</v>
      </c>
      <c r="JM69" s="128" t="str">
        <f>IFERROR(IR69/(IH69+IF69),"-")</f>
        <v>-</v>
      </c>
      <c r="JN69" s="128" t="str">
        <f>IFERROR((IS69/(IK69+IG69))/12,"-")</f>
        <v>-</v>
      </c>
      <c r="JO69" s="129" t="str">
        <f>IFERROR((IU69-IT69)/12/IN69,"-")</f>
        <v>-</v>
      </c>
    </row>
    <row r="70" spans="1:275" customHeight="1" ht="15.75">
      <c r="A70" s="14" t="b">
        <f>IFERROR('SEM1'!A70,"-")</f>
        <v>0</v>
      </c>
      <c r="B70" s="14" t="b">
        <f>IFERROR('SEM1'!B70,"-")</f>
        <v>0</v>
      </c>
      <c r="C70" s="39">
        <f>+'SEM1'!IC70</f>
        <v>0</v>
      </c>
      <c r="D70" s="99">
        <f>SUM(H70:P70)</f>
        <v>0</v>
      </c>
      <c r="E70" s="99">
        <f>SUM(H70:N70)</f>
        <v>0</v>
      </c>
      <c r="F70" s="100">
        <f>I70+J70</f>
        <v>0</v>
      </c>
      <c r="G70" s="100">
        <f>L70+M70</f>
        <v>0</v>
      </c>
      <c r="H70" s="35">
        <f>+'SEM1'!IH70</f>
        <v>0</v>
      </c>
      <c r="I70" s="35">
        <f>+'SEM1'!II70</f>
        <v>0</v>
      </c>
      <c r="J70" s="35">
        <f>+'SEM1'!IJ70</f>
        <v>0</v>
      </c>
      <c r="K70" s="35">
        <f>+'SEM1'!IK70</f>
        <v>0</v>
      </c>
      <c r="L70" s="35">
        <f>+'SEM1'!IL70</f>
        <v>0</v>
      </c>
      <c r="M70" s="35">
        <f>+'SEM1'!IM70</f>
        <v>0</v>
      </c>
      <c r="N70" s="100">
        <f>+'SEM1'!IN70</f>
        <v/>
      </c>
      <c r="O70" s="35">
        <f>+'SEM1'!IO70</f>
        <v>0</v>
      </c>
      <c r="P70" s="35">
        <f>+'SEM1'!IP70</f>
        <v>0</v>
      </c>
      <c r="Q70" s="35">
        <f>+'SEM1'!IQ70</f>
        <v>0</v>
      </c>
      <c r="R70" s="35">
        <f>+'SEM1'!IR70</f>
        <v>0</v>
      </c>
      <c r="S70" s="35">
        <f>+'SEM1'!IS70</f>
        <v>0</v>
      </c>
      <c r="T70" s="23">
        <f>+'SEM1'!IT70</f>
        <v>0</v>
      </c>
      <c r="U70" s="26">
        <f>+'SEM1'!IU70</f>
        <v>0</v>
      </c>
      <c r="V70" s="42" t="str">
        <f>IFERROR(D70/C70,"-")</f>
        <v>-</v>
      </c>
      <c r="W70" s="89" t="str">
        <f>IFERROR((F70+G70)/C70,"-")</f>
        <v>-</v>
      </c>
      <c r="X70" s="43" t="str">
        <f>IFERROR(E70/D70,"-")</f>
        <v>-</v>
      </c>
      <c r="Y70" s="43" t="str">
        <f>IFERROR((H70+F70)/D70,"-")</f>
        <v>-</v>
      </c>
      <c r="Z70" s="43" t="str">
        <f>IFERROR((K70+G70)/D70,"-")</f>
        <v>-</v>
      </c>
      <c r="AA70" s="43" t="str">
        <f>IFERROR(N70/D70,"-")</f>
        <v>-</v>
      </c>
      <c r="AB70" s="43" t="str">
        <f>IFERROR(F70/(H70+F70),"-")</f>
        <v>-</v>
      </c>
      <c r="AC70" s="43" t="str">
        <f>IFERROR(G70/(K70+G70),"-")</f>
        <v>-</v>
      </c>
      <c r="AD70" s="43" t="str">
        <f>IFERROR(F70/D70,"-")</f>
        <v>-</v>
      </c>
      <c r="AE70" s="43" t="str">
        <f>IFERROR(I70/D70,"-")</f>
        <v>-</v>
      </c>
      <c r="AF70" s="43" t="str">
        <f>IFERROR(J70/D70,"-")</f>
        <v>-</v>
      </c>
      <c r="AG70" s="43" t="str">
        <f>IFERROR(G70/D70,"-")</f>
        <v>-</v>
      </c>
      <c r="AH70" s="43" t="str">
        <f>IFERROR(L70/D70,"-")</f>
        <v>-</v>
      </c>
      <c r="AI70" s="43" t="str">
        <f>IFERROR(M70/D70,"-")</f>
        <v>-</v>
      </c>
      <c r="AJ70" s="43" t="str">
        <f>IFERROR(O70/D70,"-")</f>
        <v>-</v>
      </c>
      <c r="AK70" s="43" t="str">
        <f>IFERROR(P70/D70,"-")</f>
        <v>-</v>
      </c>
      <c r="AL70" s="44" t="str">
        <f>IFERROR(Q70/C70,"-")</f>
        <v>-</v>
      </c>
      <c r="AM70" s="44" t="str">
        <f>IFERROR(R70/(H70+F70),"-")</f>
        <v>-</v>
      </c>
      <c r="AN70" s="44" t="str">
        <f>IFERROR((S70/(K70+G70))/12,"-")</f>
        <v>-</v>
      </c>
      <c r="AO70" s="90" t="str">
        <f>IFERROR((U70-T70)/12/N70,"-")</f>
        <v>-</v>
      </c>
      <c r="AP70" s="39">
        <f>+'SEM2'!IC70</f>
        <v>0</v>
      </c>
      <c r="AQ70" s="99">
        <f>SUM(AU70:BC70)</f>
        <v>0</v>
      </c>
      <c r="AR70" s="99">
        <f>SUM(AU70:BA70)</f>
        <v>0</v>
      </c>
      <c r="AS70" s="100">
        <f>AV70+AW70</f>
        <v>0</v>
      </c>
      <c r="AT70" s="100">
        <f>AY70+AZ70</f>
        <v>0</v>
      </c>
      <c r="AU70" s="35">
        <f>+'SEM2'!IH70</f>
        <v>0</v>
      </c>
      <c r="AV70" s="35">
        <f>+'SEM2'!II70</f>
        <v>0</v>
      </c>
      <c r="AW70" s="35">
        <f>+'SEM2'!IJ70</f>
        <v>0</v>
      </c>
      <c r="AX70" s="35">
        <f>+'SEM2'!IK70</f>
        <v>0</v>
      </c>
      <c r="AY70" s="35">
        <f>+'SEM2'!IL70</f>
        <v>0</v>
      </c>
      <c r="AZ70" s="35">
        <f>+'SEM2'!IM70</f>
        <v>0</v>
      </c>
      <c r="BA70" s="100">
        <f>+'SEM2'!IN70</f>
        <v/>
      </c>
      <c r="BB70" s="35">
        <f>+'SEM2'!IO70</f>
        <v>0</v>
      </c>
      <c r="BC70" s="35">
        <f>+'SEM2'!IP70</f>
        <v>0</v>
      </c>
      <c r="BD70" s="35">
        <f>+'SEM2'!IQ70</f>
        <v>0</v>
      </c>
      <c r="BE70" s="35">
        <f>+'SEM2'!IR70</f>
        <v>0</v>
      </c>
      <c r="BF70" s="35">
        <f>+'SEM2'!IS70</f>
        <v>0</v>
      </c>
      <c r="BG70" s="23">
        <f>+'SEM2'!IT70</f>
        <v>0</v>
      </c>
      <c r="BH70" s="26">
        <f>+'SEM2'!IU70</f>
        <v>0</v>
      </c>
      <c r="BI70" s="42" t="str">
        <f>IFERROR(AQ70/AP70,"-")</f>
        <v>-</v>
      </c>
      <c r="BJ70" s="89" t="str">
        <f>IFERROR((AS70+AT70)/AP70,"-")</f>
        <v>-</v>
      </c>
      <c r="BK70" s="43" t="str">
        <f>IFERROR(AR70/AQ70,"-")</f>
        <v>-</v>
      </c>
      <c r="BL70" s="43" t="str">
        <f>IFERROR((AU70+AS70)/AQ70,"-")</f>
        <v>-</v>
      </c>
      <c r="BM70" s="43" t="str">
        <f>IFERROR((AX70+AT70)/AQ70,"-")</f>
        <v>-</v>
      </c>
      <c r="BN70" s="43" t="str">
        <f>IFERROR(BA70/AQ70,"-")</f>
        <v>-</v>
      </c>
      <c r="BO70" s="43" t="str">
        <f>IFERROR(AS70/(AU70+AS70),"-")</f>
        <v>-</v>
      </c>
      <c r="BP70" s="43" t="str">
        <f>IFERROR(AT70/(AX70+AT70),"-")</f>
        <v>-</v>
      </c>
      <c r="BQ70" s="43" t="str">
        <f>IFERROR(AS70/AQ70,"-")</f>
        <v>-</v>
      </c>
      <c r="BR70" s="43" t="str">
        <f>IFERROR(AV70/AQ70,"-")</f>
        <v>-</v>
      </c>
      <c r="BS70" s="43" t="str">
        <f>IFERROR(AW70/AQ70,"-")</f>
        <v>-</v>
      </c>
      <c r="BT70" s="43" t="str">
        <f>IFERROR(AT70/AQ70,"-")</f>
        <v>-</v>
      </c>
      <c r="BU70" s="43" t="str">
        <f>IFERROR(AY70/AQ70,"-")</f>
        <v>-</v>
      </c>
      <c r="BV70" s="43" t="str">
        <f>IFERROR(AZ70/AQ70,"-")</f>
        <v>-</v>
      </c>
      <c r="BW70" s="43" t="str">
        <f>IFERROR(BB70/AQ70,"-")</f>
        <v>-</v>
      </c>
      <c r="BX70" s="43" t="str">
        <f>IFERROR(BC70/AQ70,"-")</f>
        <v>-</v>
      </c>
      <c r="BY70" s="44" t="str">
        <f>IFERROR(BD70/AP70,"-")</f>
        <v>-</v>
      </c>
      <c r="BZ70" s="44" t="str">
        <f>IFERROR(BE70/(AU70+AS70),"-")</f>
        <v>-</v>
      </c>
      <c r="CA70" s="44" t="str">
        <f>IFERROR((BF70/(AX70+AT70))/12,"-")</f>
        <v>-</v>
      </c>
      <c r="CB70" s="90" t="str">
        <f>IFERROR((BH70-BG70)/12/BA70,"-")</f>
        <v>-</v>
      </c>
      <c r="CC70" s="39">
        <f>+'SEM3'!IC70</f>
        <v>0</v>
      </c>
      <c r="CD70" s="99">
        <f>SUM(CH70:CP70)</f>
        <v>0</v>
      </c>
      <c r="CE70" s="99">
        <f>SUM(CH70:CN70)</f>
        <v>0</v>
      </c>
      <c r="CF70" s="100">
        <f>CI70+CJ70</f>
        <v>0</v>
      </c>
      <c r="CG70" s="100">
        <f>CL70+CM70</f>
        <v>0</v>
      </c>
      <c r="CH70" s="35">
        <f>+'SEM3'!IH70</f>
        <v>0</v>
      </c>
      <c r="CI70" s="35">
        <f>+'SEM3'!II70</f>
        <v>0</v>
      </c>
      <c r="CJ70" s="35">
        <f>+'SEM3'!IJ70</f>
        <v>0</v>
      </c>
      <c r="CK70" s="35">
        <f>+'SEM3'!IK70</f>
        <v>0</v>
      </c>
      <c r="CL70" s="35">
        <f>+'SEM3'!IL70</f>
        <v>0</v>
      </c>
      <c r="CM70" s="35">
        <f>+'SEM3'!IM70</f>
        <v>0</v>
      </c>
      <c r="CN70" s="100">
        <f>+'SEM3'!IN70</f>
        <v/>
      </c>
      <c r="CO70" s="35">
        <f>+'SEM3'!IO70</f>
        <v>0</v>
      </c>
      <c r="CP70" s="35">
        <f>+'SEM3'!IP70</f>
        <v>0</v>
      </c>
      <c r="CQ70" s="35">
        <f>+'SEM3'!IQ70</f>
        <v>0</v>
      </c>
      <c r="CR70" s="35">
        <f>+'SEM3'!IR70</f>
        <v>0</v>
      </c>
      <c r="CS70" s="35">
        <f>+'SEM3'!IS70</f>
        <v>0</v>
      </c>
      <c r="CT70" s="23">
        <f>+'SEM3'!IT70</f>
        <v>0</v>
      </c>
      <c r="CU70" s="26">
        <f>+'SEM3'!IU70</f>
        <v>0</v>
      </c>
      <c r="CV70" s="42" t="str">
        <f>IFERROR(CD70/CC70,"-")</f>
        <v>-</v>
      </c>
      <c r="CW70" s="89" t="str">
        <f>IFERROR((CF70+CG70)/CC70,"-")</f>
        <v>-</v>
      </c>
      <c r="CX70" s="43" t="str">
        <f>IFERROR(CE70/CD70,"-")</f>
        <v>-</v>
      </c>
      <c r="CY70" s="43" t="str">
        <f>IFERROR((CH70+CF70)/CD70,"-")</f>
        <v>-</v>
      </c>
      <c r="CZ70" s="43" t="str">
        <f>IFERROR((CK70+CG70)/CD70,"-")</f>
        <v>-</v>
      </c>
      <c r="DA70" s="43" t="str">
        <f>IFERROR(CN70/CD70,"-")</f>
        <v>-</v>
      </c>
      <c r="DB70" s="43" t="str">
        <f>IFERROR(CF70/(CH70+CF70),"-")</f>
        <v>-</v>
      </c>
      <c r="DC70" s="43" t="str">
        <f>IFERROR(CG70/(CK70+CG70),"-")</f>
        <v>-</v>
      </c>
      <c r="DD70" s="43" t="str">
        <f>IFERROR(CF70/CD70,"-")</f>
        <v>-</v>
      </c>
      <c r="DE70" s="43" t="str">
        <f>IFERROR(CI70/CD70,"-")</f>
        <v>-</v>
      </c>
      <c r="DF70" s="43" t="str">
        <f>IFERROR(CJ70/CD70,"-")</f>
        <v>-</v>
      </c>
      <c r="DG70" s="43" t="str">
        <f>IFERROR(CG70/CD70,"-")</f>
        <v>-</v>
      </c>
      <c r="DH70" s="43" t="str">
        <f>IFERROR(CL70/CD70,"-")</f>
        <v>-</v>
      </c>
      <c r="DI70" s="43" t="str">
        <f>IFERROR(CM70/CD70,"-")</f>
        <v>-</v>
      </c>
      <c r="DJ70" s="43" t="str">
        <f>IFERROR(CO70/CD70,"-")</f>
        <v>-</v>
      </c>
      <c r="DK70" s="43" t="str">
        <f>IFERROR(CP70/CD70,"-")</f>
        <v>-</v>
      </c>
      <c r="DL70" s="44" t="str">
        <f>IFERROR(CQ70/CC70,"-")</f>
        <v>-</v>
      </c>
      <c r="DM70" s="44" t="str">
        <f>IFERROR(CR70/(CH70+CF70),"-")</f>
        <v>-</v>
      </c>
      <c r="DN70" s="44" t="str">
        <f>IFERROR((CS70/(CK70+CG70))/12,"-")</f>
        <v>-</v>
      </c>
      <c r="DO70" s="90" t="str">
        <f>IFERROR((CU70-CT70)/12/CN70,"-")</f>
        <v>-</v>
      </c>
      <c r="DP70" s="39">
        <f>+'SEM4'!IC70</f>
        <v>0</v>
      </c>
      <c r="DQ70" s="99">
        <f>SUM(DU70:EC70)</f>
        <v>0</v>
      </c>
      <c r="DR70" s="99">
        <f>SUM(DU70:EA70)</f>
        <v>0</v>
      </c>
      <c r="DS70" s="100">
        <f>DV70+DW70</f>
        <v>0</v>
      </c>
      <c r="DT70" s="100">
        <f>DY70+DZ70</f>
        <v>0</v>
      </c>
      <c r="DU70" s="35">
        <f>+'SEM4'!IH70</f>
        <v>0</v>
      </c>
      <c r="DV70" s="35">
        <f>+'SEM4'!II70</f>
        <v>0</v>
      </c>
      <c r="DW70" s="35">
        <f>+'SEM4'!IJ70</f>
        <v>0</v>
      </c>
      <c r="DX70" s="35">
        <f>+'SEM4'!IK70</f>
        <v>0</v>
      </c>
      <c r="DY70" s="35">
        <f>+'SEM4'!IL70</f>
        <v>0</v>
      </c>
      <c r="DZ70" s="35">
        <f>+'SEM4'!IM70</f>
        <v>0</v>
      </c>
      <c r="EA70" s="100">
        <f>+'SEM4'!IN70</f>
        <v/>
      </c>
      <c r="EB70" s="35">
        <f>+'SEM4'!IO70</f>
        <v>0</v>
      </c>
      <c r="EC70" s="35">
        <f>+'SEM4'!IP70</f>
        <v>0</v>
      </c>
      <c r="ED70" s="35">
        <f>+'SEM4'!IQ70</f>
        <v>0</v>
      </c>
      <c r="EE70" s="35">
        <f>+'SEM4'!IR70</f>
        <v>0</v>
      </c>
      <c r="EF70" s="35">
        <f>+'SEM4'!IS70</f>
        <v>0</v>
      </c>
      <c r="EG70" s="23">
        <f>+'SEM4'!IT70</f>
        <v>0</v>
      </c>
      <c r="EH70" s="26">
        <f>+'SEM4'!IU70</f>
        <v>0</v>
      </c>
      <c r="EI70" s="42" t="str">
        <f>IFERROR(DQ70/DP70,"-")</f>
        <v>-</v>
      </c>
      <c r="EJ70" s="89" t="str">
        <f>IFERROR((DS70+DT70)/DP70,"-")</f>
        <v>-</v>
      </c>
      <c r="EK70" s="43" t="str">
        <f>IFERROR(DR70/DQ70,"-")</f>
        <v>-</v>
      </c>
      <c r="EL70" s="43" t="str">
        <f>IFERROR((DU70+DS70)/DQ70,"-")</f>
        <v>-</v>
      </c>
      <c r="EM70" s="43" t="str">
        <f>IFERROR((DX70+DT70)/DQ70,"-")</f>
        <v>-</v>
      </c>
      <c r="EN70" s="43" t="str">
        <f>IFERROR(EA70/DQ70,"-")</f>
        <v>-</v>
      </c>
      <c r="EO70" s="43" t="str">
        <f>IFERROR(DS70/(DU70+DS70),"-")</f>
        <v>-</v>
      </c>
      <c r="EP70" s="43" t="str">
        <f>IFERROR(DT70/(DX70+DT70),"-")</f>
        <v>-</v>
      </c>
      <c r="EQ70" s="43" t="str">
        <f>IFERROR(DS70/DQ70,"-")</f>
        <v>-</v>
      </c>
      <c r="ER70" s="43" t="str">
        <f>IFERROR(DV70/DQ70,"-")</f>
        <v>-</v>
      </c>
      <c r="ES70" s="43" t="str">
        <f>IFERROR(DW70/DQ70,"-")</f>
        <v>-</v>
      </c>
      <c r="ET70" s="43" t="str">
        <f>IFERROR(DT70/DQ70,"-")</f>
        <v>-</v>
      </c>
      <c r="EU70" s="43" t="str">
        <f>IFERROR(DY70/DQ70,"-")</f>
        <v>-</v>
      </c>
      <c r="EV70" s="43" t="str">
        <f>IFERROR(DZ70/DQ70,"-")</f>
        <v>-</v>
      </c>
      <c r="EW70" s="43" t="str">
        <f>IFERROR(EB70/DQ70,"-")</f>
        <v>-</v>
      </c>
      <c r="EX70" s="43" t="str">
        <f>IFERROR(EC70/DQ70,"-")</f>
        <v>-</v>
      </c>
      <c r="EY70" s="44" t="str">
        <f>IFERROR(ED70/DP70,"-")</f>
        <v>-</v>
      </c>
      <c r="EZ70" s="44" t="str">
        <f>IFERROR(EE70/(DU70+DS70),"-")</f>
        <v>-</v>
      </c>
      <c r="FA70" s="44" t="str">
        <f>IFERROR((EF70/(DX70+DT70))/12,"-")</f>
        <v>-</v>
      </c>
      <c r="FB70" s="90" t="str">
        <f>IFERROR((EH70-EG70)/12/EA70,"-")</f>
        <v>-</v>
      </c>
      <c r="FC70" s="39">
        <f>+'SEM5'!IC70</f>
        <v>0</v>
      </c>
      <c r="FD70" s="99">
        <f>SUM(FH70:FP70)</f>
        <v>0</v>
      </c>
      <c r="FE70" s="99">
        <f>SUM(FH70:FN70)</f>
        <v>0</v>
      </c>
      <c r="FF70" s="100">
        <f>FI70+FJ70</f>
        <v>0</v>
      </c>
      <c r="FG70" s="100">
        <f>FL70+FM70</f>
        <v>0</v>
      </c>
      <c r="FH70" s="35">
        <f>+'SEM5'!IH70</f>
        <v>0</v>
      </c>
      <c r="FI70" s="35">
        <f>+'SEM5'!II70</f>
        <v>0</v>
      </c>
      <c r="FJ70" s="35">
        <f>+'SEM5'!IJ70</f>
        <v>0</v>
      </c>
      <c r="FK70" s="35">
        <f>+'SEM5'!IK70</f>
        <v>0</v>
      </c>
      <c r="FL70" s="35">
        <f>+'SEM5'!IL70</f>
        <v>0</v>
      </c>
      <c r="FM70" s="35">
        <f>+'SEM5'!IM70</f>
        <v>0</v>
      </c>
      <c r="FN70" s="100">
        <f>+'SEM5'!IN70</f>
        <v/>
      </c>
      <c r="FO70" s="35">
        <f>+'SEM5'!IO70</f>
        <v>0</v>
      </c>
      <c r="FP70" s="35">
        <f>+'SEM5'!IP70</f>
        <v>0</v>
      </c>
      <c r="FQ70" s="35">
        <f>+'SEM5'!IQ70</f>
        <v>0</v>
      </c>
      <c r="FR70" s="35">
        <f>+'SEM5'!IR70</f>
        <v>0</v>
      </c>
      <c r="FS70" s="35">
        <f>+'SEM5'!IS70</f>
        <v>0</v>
      </c>
      <c r="FT70" s="23">
        <f>+'SEM5'!IT70</f>
        <v>0</v>
      </c>
      <c r="FU70" s="26">
        <f>+'SEM5'!IU70</f>
        <v>0</v>
      </c>
      <c r="FV70" s="42" t="str">
        <f>IFERROR(FD70/FC70,"-")</f>
        <v>-</v>
      </c>
      <c r="FW70" s="89" t="str">
        <f>IFERROR((FF70+FG70)/FC70,"-")</f>
        <v>-</v>
      </c>
      <c r="FX70" s="43" t="str">
        <f>IFERROR(FE70/FD70,"-")</f>
        <v>-</v>
      </c>
      <c r="FY70" s="43" t="str">
        <f>IFERROR((FH70+FF70)/FD70,"-")</f>
        <v>-</v>
      </c>
      <c r="FZ70" s="43" t="str">
        <f>IFERROR((FK70+FG70)/FD70,"-")</f>
        <v>-</v>
      </c>
      <c r="GA70" s="43" t="str">
        <f>IFERROR(FN70/FD70,"-")</f>
        <v>-</v>
      </c>
      <c r="GB70" s="43" t="str">
        <f>IFERROR(FF70/(FH70+FF70),"-")</f>
        <v>-</v>
      </c>
      <c r="GC70" s="43" t="str">
        <f>IFERROR(FG70/(FK70+FG70),"-")</f>
        <v>-</v>
      </c>
      <c r="GD70" s="43" t="str">
        <f>IFERROR(FF70/FD70,"-")</f>
        <v>-</v>
      </c>
      <c r="GE70" s="43" t="str">
        <f>IFERROR(FI70/FD70,"-")</f>
        <v>-</v>
      </c>
      <c r="GF70" s="43" t="str">
        <f>IFERROR(FJ70/FD70,"-")</f>
        <v>-</v>
      </c>
      <c r="GG70" s="43" t="str">
        <f>IFERROR(FG70/FD70,"-")</f>
        <v>-</v>
      </c>
      <c r="GH70" s="43" t="str">
        <f>IFERROR(FL70/FD70,"-")</f>
        <v>-</v>
      </c>
      <c r="GI70" s="43" t="str">
        <f>IFERROR(FM70/FD70,"-")</f>
        <v>-</v>
      </c>
      <c r="GJ70" s="43" t="str">
        <f>IFERROR(FO70/FD70,"-")</f>
        <v>-</v>
      </c>
      <c r="GK70" s="43" t="str">
        <f>IFERROR(FP70/FD70,"-")</f>
        <v>-</v>
      </c>
      <c r="GL70" s="44" t="str">
        <f>IFERROR(FQ70/FC70,"-")</f>
        <v>-</v>
      </c>
      <c r="GM70" s="44" t="str">
        <f>IFERROR(FR70/(FH70+FF70),"-")</f>
        <v>-</v>
      </c>
      <c r="GN70" s="44" t="str">
        <f>IFERROR((FS70/(FK70+FG70))/12,"-")</f>
        <v>-</v>
      </c>
      <c r="GO70" s="90" t="str">
        <f>IFERROR((FU70-FT70)/12/FN70,"-")</f>
        <v>-</v>
      </c>
      <c r="GP70" s="39">
        <f>'SEM6'!IC70</f>
        <v>0</v>
      </c>
      <c r="GQ70" s="99">
        <f>SUM(GU70:HC70)</f>
        <v>0</v>
      </c>
      <c r="GR70" s="99">
        <f>SUM(GU70:HA70)</f>
        <v>0</v>
      </c>
      <c r="GS70" s="100">
        <f>GV70+GW70</f>
        <v>0</v>
      </c>
      <c r="GT70" s="100">
        <f>GY70+GZ70</f>
        <v>0</v>
      </c>
      <c r="GU70" s="35">
        <f>'SEM6'!IH70</f>
        <v>0</v>
      </c>
      <c r="GV70" s="35">
        <f>'SEM6'!II70</f>
        <v>0</v>
      </c>
      <c r="GW70" s="35">
        <f>'SEM6'!IJ70</f>
        <v>0</v>
      </c>
      <c r="GX70" s="35">
        <f>'SEM6'!IK70</f>
        <v>0</v>
      </c>
      <c r="GY70" s="35">
        <f>'SEM6'!IL70</f>
        <v>0</v>
      </c>
      <c r="GZ70" s="35">
        <f>'SEM6'!IM70</f>
        <v>0</v>
      </c>
      <c r="HA70" s="100">
        <f>'SEM6'!IN70</f>
        <v/>
      </c>
      <c r="HB70" s="35">
        <f>'SEM6'!IO70</f>
        <v>0</v>
      </c>
      <c r="HC70" s="35">
        <f>'SEM6'!IP70</f>
        <v>0</v>
      </c>
      <c r="HD70" s="35">
        <f>'SEM6'!IQ70</f>
        <v>0</v>
      </c>
      <c r="HE70" s="35">
        <f>'SEM6'!IR70</f>
        <v>0</v>
      </c>
      <c r="HF70" s="35">
        <f>'SEM6'!IS70</f>
        <v>0</v>
      </c>
      <c r="HG70" s="23">
        <f>'SEM6'!IT70</f>
        <v>0</v>
      </c>
      <c r="HH70" s="26">
        <f>'SEM6'!IU70</f>
        <v>0</v>
      </c>
      <c r="HI70" s="42" t="str">
        <f>IFERROR(GQ70/GP70,"-")</f>
        <v>-</v>
      </c>
      <c r="HJ70" s="89" t="str">
        <f>IFERROR((GS70+GT70)/GP70,"-")</f>
        <v>-</v>
      </c>
      <c r="HK70" s="43" t="str">
        <f>IFERROR(GR70/GQ70,"-")</f>
        <v>-</v>
      </c>
      <c r="HL70" s="43" t="str">
        <f>IFERROR((GU70+GS70)/GQ70,"-")</f>
        <v>-</v>
      </c>
      <c r="HM70" s="43" t="str">
        <f>IFERROR((GX70+GT70)/GQ70,"-")</f>
        <v>-</v>
      </c>
      <c r="HN70" s="43" t="str">
        <f>IFERROR(HA70/GQ70,"-")</f>
        <v>-</v>
      </c>
      <c r="HO70" s="43" t="str">
        <f>IFERROR(GS70/(GU70+GS70),"-")</f>
        <v>-</v>
      </c>
      <c r="HP70" s="43" t="str">
        <f>IFERROR(GT70/(GX70+GT70),"-")</f>
        <v>-</v>
      </c>
      <c r="HQ70" s="43" t="str">
        <f>IFERROR(GS70/GQ70,"-")</f>
        <v>-</v>
      </c>
      <c r="HR70" s="43" t="str">
        <f>IFERROR(GV70/GQ70,"-")</f>
        <v>-</v>
      </c>
      <c r="HS70" s="43" t="str">
        <f>IFERROR(GW70/GQ70,"-")</f>
        <v>-</v>
      </c>
      <c r="HT70" s="43" t="str">
        <f>IFERROR(GT70/GQ70,"-")</f>
        <v>-</v>
      </c>
      <c r="HU70" s="43" t="str">
        <f>IFERROR(GY70/GQ70,"-")</f>
        <v>-</v>
      </c>
      <c r="HV70" s="43" t="str">
        <f>IFERROR(GZ70/GQ70,"-")</f>
        <v>-</v>
      </c>
      <c r="HW70" s="43" t="str">
        <f>IFERROR(HB70/GQ70,"-")</f>
        <v>-</v>
      </c>
      <c r="HX70" s="43" t="str">
        <f>IFERROR(HC70/GQ70,"-")</f>
        <v>-</v>
      </c>
      <c r="HY70" s="44" t="str">
        <f>IFERROR(HD70/GP70,"-")</f>
        <v>-</v>
      </c>
      <c r="HZ70" s="44" t="str">
        <f>IFERROR(HE70/(GU70+GS70),"-")</f>
        <v>-</v>
      </c>
      <c r="IA70" s="44" t="str">
        <f>IFERROR((HF70/(GX70+GT70))/12,"-")</f>
        <v>-</v>
      </c>
      <c r="IB70" s="90" t="str">
        <f>IFERROR((HH70-HG70)/12/HA70,"-")</f>
        <v>-</v>
      </c>
      <c r="IC70" s="39">
        <f>'CUMUL Novembre 2022'!C70</f>
        <v>0</v>
      </c>
      <c r="ID70" s="112">
        <f>SUM(IH70:IP70)</f>
        <v>0</v>
      </c>
      <c r="IE70" s="112">
        <f>SUM(IH70:IN70)</f>
        <v>0</v>
      </c>
      <c r="IF70" s="113">
        <f>II70+IJ70</f>
        <v>0</v>
      </c>
      <c r="IG70" s="113">
        <f>IL70+IM70</f>
        <v>0</v>
      </c>
      <c r="IH70" s="35">
        <f>'CUMUL Novembre 2022'!H70</f>
        <v>0</v>
      </c>
      <c r="II70" s="35">
        <f>'CUMUL Novembre 2022'!I70</f>
        <v>0</v>
      </c>
      <c r="IJ70" s="35">
        <f>'CUMUL Novembre 2022'!J70</f>
        <v>0</v>
      </c>
      <c r="IK70" s="35">
        <f>'CUMUL Novembre 2022'!K70</f>
        <v>0</v>
      </c>
      <c r="IL70" s="35">
        <f>'CUMUL Novembre 2022'!L70</f>
        <v>0</v>
      </c>
      <c r="IM70" s="35">
        <f>'CUMUL Novembre 2022'!M70</f>
        <v>0</v>
      </c>
      <c r="IN70" s="113">
        <f>'CUMUL Novembre 2022'!N70</f>
        <v>0</v>
      </c>
      <c r="IO70" s="35">
        <f>'CUMUL Novembre 2022'!O70</f>
        <v>0</v>
      </c>
      <c r="IP70" s="35">
        <f>'CUMUL Novembre 2022'!P70</f>
        <v>0</v>
      </c>
      <c r="IQ70" s="35">
        <f>'CUMUL Novembre 2022'!Q70</f>
        <v>0</v>
      </c>
      <c r="IR70" s="35">
        <f>'CUMUL Novembre 2022'!R70</f>
        <v>0</v>
      </c>
      <c r="IS70" s="35">
        <f>'CUMUL Novembre 2022'!S70</f>
        <v>0</v>
      </c>
      <c r="IT70" s="23">
        <f>'CUMUL Novembre 2022'!T70</f>
        <v>0</v>
      </c>
      <c r="IU70" s="26">
        <f>'CUMUL Novembre 2022'!U70</f>
        <v>0</v>
      </c>
      <c r="IV70" s="125" t="str">
        <f>IFERROR(ID70/IC70,"-")</f>
        <v>-</v>
      </c>
      <c r="IW70" s="126" t="str">
        <f>IFERROR((IF70+IG70)/IC70,"-")</f>
        <v>-</v>
      </c>
      <c r="IX70" s="127" t="str">
        <f>IFERROR(IE70/ID70,"-")</f>
        <v>-</v>
      </c>
      <c r="IY70" s="127" t="str">
        <f>IFERROR((IH70+IF70)/ID70,"-")</f>
        <v>-</v>
      </c>
      <c r="IZ70" s="127" t="str">
        <f>IFERROR((IK70+IG70)/ID70,"-")</f>
        <v>-</v>
      </c>
      <c r="JA70" s="127" t="str">
        <f>IFERROR(IN70/ID70,"-")</f>
        <v>-</v>
      </c>
      <c r="JB70" s="127" t="str">
        <f>IFERROR(IF70/(IH70+IF70),"-")</f>
        <v>-</v>
      </c>
      <c r="JC70" s="127" t="str">
        <f>IFERROR(IG70/(IK70+IG70),"-")</f>
        <v>-</v>
      </c>
      <c r="JD70" s="127" t="str">
        <f>IFERROR(IF70/ID70,"-")</f>
        <v>-</v>
      </c>
      <c r="JE70" s="127" t="str">
        <f>IFERROR(II70/ID70,"-")</f>
        <v>-</v>
      </c>
      <c r="JF70" s="127" t="str">
        <f>IFERROR(IJ70/ID70,"-")</f>
        <v>-</v>
      </c>
      <c r="JG70" s="127" t="str">
        <f>IFERROR(IG70/ID70,"-")</f>
        <v>-</v>
      </c>
      <c r="JH70" s="127" t="str">
        <f>IFERROR(IL70/ID70,"-")</f>
        <v>-</v>
      </c>
      <c r="JI70" s="127" t="str">
        <f>IFERROR(IM70/ID70,"-")</f>
        <v>-</v>
      </c>
      <c r="JJ70" s="127" t="str">
        <f>IFERROR(IO70/ID70,"-")</f>
        <v>-</v>
      </c>
      <c r="JK70" s="127" t="str">
        <f>IFERROR(IP70/ID70,"-")</f>
        <v>-</v>
      </c>
      <c r="JL70" s="128" t="str">
        <f>IFERROR(IQ70/IC70,"-")</f>
        <v>-</v>
      </c>
      <c r="JM70" s="128" t="str">
        <f>IFERROR(IR70/(IH70+IF70),"-")</f>
        <v>-</v>
      </c>
      <c r="JN70" s="128" t="str">
        <f>IFERROR((IS70/(IK70+IG70))/12,"-")</f>
        <v>-</v>
      </c>
      <c r="JO70" s="129" t="str">
        <f>IFERROR((IU70-IT70)/12/IN70,"-")</f>
        <v>-</v>
      </c>
    </row>
    <row r="71" spans="1:275" customHeight="1" ht="15.75">
      <c r="A71" s="14" t="b">
        <f>IFERROR('SEM1'!A71,"-")</f>
        <v>0</v>
      </c>
      <c r="B71" s="14" t="b">
        <f>IFERROR('SEM1'!B71,"-")</f>
        <v>0</v>
      </c>
      <c r="C71" s="39">
        <f>+'SEM1'!IC71</f>
        <v>0</v>
      </c>
      <c r="D71" s="99">
        <f>SUM(H71:P71)</f>
        <v>0</v>
      </c>
      <c r="E71" s="99">
        <f>SUM(H71:N71)</f>
        <v>0</v>
      </c>
      <c r="F71" s="100">
        <f>I71+J71</f>
        <v>0</v>
      </c>
      <c r="G71" s="100">
        <f>L71+M71</f>
        <v>0</v>
      </c>
      <c r="H71" s="35">
        <f>+'SEM1'!IH71</f>
        <v>0</v>
      </c>
      <c r="I71" s="35">
        <f>+'SEM1'!II71</f>
        <v>0</v>
      </c>
      <c r="J71" s="35">
        <f>+'SEM1'!IJ71</f>
        <v>0</v>
      </c>
      <c r="K71" s="35">
        <f>+'SEM1'!IK71</f>
        <v>0</v>
      </c>
      <c r="L71" s="35">
        <f>+'SEM1'!IL71</f>
        <v>0</v>
      </c>
      <c r="M71" s="35">
        <f>+'SEM1'!IM71</f>
        <v>0</v>
      </c>
      <c r="N71" s="100">
        <f>+'SEM1'!IN71</f>
        <v/>
      </c>
      <c r="O71" s="35">
        <f>+'SEM1'!IO71</f>
        <v>0</v>
      </c>
      <c r="P71" s="35">
        <f>+'SEM1'!IP71</f>
        <v>0</v>
      </c>
      <c r="Q71" s="35">
        <f>+'SEM1'!IQ71</f>
        <v>0</v>
      </c>
      <c r="R71" s="35">
        <f>+'SEM1'!IR71</f>
        <v>0</v>
      </c>
      <c r="S71" s="35">
        <f>+'SEM1'!IS71</f>
        <v>0</v>
      </c>
      <c r="T71" s="23">
        <f>+'SEM1'!IT71</f>
        <v>0</v>
      </c>
      <c r="U71" s="26">
        <f>+'SEM1'!IU71</f>
        <v>0</v>
      </c>
      <c r="V71" s="42" t="str">
        <f>IFERROR(D71/C71,"-")</f>
        <v>-</v>
      </c>
      <c r="W71" s="89" t="str">
        <f>IFERROR((F71+G71)/C71,"-")</f>
        <v>-</v>
      </c>
      <c r="X71" s="43" t="str">
        <f>IFERROR(E71/D71,"-")</f>
        <v>-</v>
      </c>
      <c r="Y71" s="43" t="str">
        <f>IFERROR((H71+F71)/D71,"-")</f>
        <v>-</v>
      </c>
      <c r="Z71" s="43" t="str">
        <f>IFERROR((K71+G71)/D71,"-")</f>
        <v>-</v>
      </c>
      <c r="AA71" s="43" t="str">
        <f>IFERROR(N71/D71,"-")</f>
        <v>-</v>
      </c>
      <c r="AB71" s="43" t="str">
        <f>IFERROR(F71/(H71+F71),"-")</f>
        <v>-</v>
      </c>
      <c r="AC71" s="43" t="str">
        <f>IFERROR(G71/(K71+G71),"-")</f>
        <v>-</v>
      </c>
      <c r="AD71" s="43" t="str">
        <f>IFERROR(F71/D71,"-")</f>
        <v>-</v>
      </c>
      <c r="AE71" s="43" t="str">
        <f>IFERROR(I71/D71,"-")</f>
        <v>-</v>
      </c>
      <c r="AF71" s="43" t="str">
        <f>IFERROR(J71/D71,"-")</f>
        <v>-</v>
      </c>
      <c r="AG71" s="43" t="str">
        <f>IFERROR(G71/D71,"-")</f>
        <v>-</v>
      </c>
      <c r="AH71" s="43" t="str">
        <f>IFERROR(L71/D71,"-")</f>
        <v>-</v>
      </c>
      <c r="AI71" s="43" t="str">
        <f>IFERROR(M71/D71,"-")</f>
        <v>-</v>
      </c>
      <c r="AJ71" s="43" t="str">
        <f>IFERROR(O71/D71,"-")</f>
        <v>-</v>
      </c>
      <c r="AK71" s="43" t="str">
        <f>IFERROR(P71/D71,"-")</f>
        <v>-</v>
      </c>
      <c r="AL71" s="44" t="str">
        <f>IFERROR(Q71/C71,"-")</f>
        <v>-</v>
      </c>
      <c r="AM71" s="44" t="str">
        <f>IFERROR(R71/(H71+F71),"-")</f>
        <v>-</v>
      </c>
      <c r="AN71" s="44" t="str">
        <f>IFERROR((S71/(K71+G71))/12,"-")</f>
        <v>-</v>
      </c>
      <c r="AO71" s="90" t="str">
        <f>IFERROR((U71-T71)/12/N71,"-")</f>
        <v>-</v>
      </c>
      <c r="AP71" s="39">
        <f>+'SEM2'!IC71</f>
        <v>0</v>
      </c>
      <c r="AQ71" s="99">
        <f>SUM(AU71:BC71)</f>
        <v>0</v>
      </c>
      <c r="AR71" s="99">
        <f>SUM(AU71:BA71)</f>
        <v>0</v>
      </c>
      <c r="AS71" s="100">
        <f>AV71+AW71</f>
        <v>0</v>
      </c>
      <c r="AT71" s="100">
        <f>AY71+AZ71</f>
        <v>0</v>
      </c>
      <c r="AU71" s="35">
        <f>+'SEM2'!IH71</f>
        <v>0</v>
      </c>
      <c r="AV71" s="35">
        <f>+'SEM2'!II71</f>
        <v>0</v>
      </c>
      <c r="AW71" s="35">
        <f>+'SEM2'!IJ71</f>
        <v>0</v>
      </c>
      <c r="AX71" s="35">
        <f>+'SEM2'!IK71</f>
        <v>0</v>
      </c>
      <c r="AY71" s="35">
        <f>+'SEM2'!IL71</f>
        <v>0</v>
      </c>
      <c r="AZ71" s="35">
        <f>+'SEM2'!IM71</f>
        <v>0</v>
      </c>
      <c r="BA71" s="100">
        <f>+'SEM2'!IN71</f>
        <v/>
      </c>
      <c r="BB71" s="35">
        <f>+'SEM2'!IO71</f>
        <v>0</v>
      </c>
      <c r="BC71" s="35">
        <f>+'SEM2'!IP71</f>
        <v>0</v>
      </c>
      <c r="BD71" s="35">
        <f>+'SEM2'!IQ71</f>
        <v>0</v>
      </c>
      <c r="BE71" s="35">
        <f>+'SEM2'!IR71</f>
        <v>0</v>
      </c>
      <c r="BF71" s="35">
        <f>+'SEM2'!IS71</f>
        <v>0</v>
      </c>
      <c r="BG71" s="23">
        <f>+'SEM2'!IT71</f>
        <v>0</v>
      </c>
      <c r="BH71" s="26">
        <f>+'SEM2'!IU71</f>
        <v>0</v>
      </c>
      <c r="BI71" s="42" t="str">
        <f>IFERROR(AQ71/AP71,"-")</f>
        <v>-</v>
      </c>
      <c r="BJ71" s="89" t="str">
        <f>IFERROR((AS71+AT71)/AP71,"-")</f>
        <v>-</v>
      </c>
      <c r="BK71" s="43" t="str">
        <f>IFERROR(AR71/AQ71,"-")</f>
        <v>-</v>
      </c>
      <c r="BL71" s="43" t="str">
        <f>IFERROR((AU71+AS71)/AQ71,"-")</f>
        <v>-</v>
      </c>
      <c r="BM71" s="43" t="str">
        <f>IFERROR((AX71+AT71)/AQ71,"-")</f>
        <v>-</v>
      </c>
      <c r="BN71" s="43" t="str">
        <f>IFERROR(BA71/AQ71,"-")</f>
        <v>-</v>
      </c>
      <c r="BO71" s="43" t="str">
        <f>IFERROR(AS71/(AU71+AS71),"-")</f>
        <v>-</v>
      </c>
      <c r="BP71" s="43" t="str">
        <f>IFERROR(AT71/(AX71+AT71),"-")</f>
        <v>-</v>
      </c>
      <c r="BQ71" s="43" t="str">
        <f>IFERROR(AS71/AQ71,"-")</f>
        <v>-</v>
      </c>
      <c r="BR71" s="43" t="str">
        <f>IFERROR(AV71/AQ71,"-")</f>
        <v>-</v>
      </c>
      <c r="BS71" s="43" t="str">
        <f>IFERROR(AW71/AQ71,"-")</f>
        <v>-</v>
      </c>
      <c r="BT71" s="43" t="str">
        <f>IFERROR(AT71/AQ71,"-")</f>
        <v>-</v>
      </c>
      <c r="BU71" s="43" t="str">
        <f>IFERROR(AY71/AQ71,"-")</f>
        <v>-</v>
      </c>
      <c r="BV71" s="43" t="str">
        <f>IFERROR(AZ71/AQ71,"-")</f>
        <v>-</v>
      </c>
      <c r="BW71" s="43" t="str">
        <f>IFERROR(BB71/AQ71,"-")</f>
        <v>-</v>
      </c>
      <c r="BX71" s="43" t="str">
        <f>IFERROR(BC71/AQ71,"-")</f>
        <v>-</v>
      </c>
      <c r="BY71" s="44" t="str">
        <f>IFERROR(BD71/AP71,"-")</f>
        <v>-</v>
      </c>
      <c r="BZ71" s="44" t="str">
        <f>IFERROR(BE71/(AU71+AS71),"-")</f>
        <v>-</v>
      </c>
      <c r="CA71" s="44" t="str">
        <f>IFERROR((BF71/(AX71+AT71))/12,"-")</f>
        <v>-</v>
      </c>
      <c r="CB71" s="90" t="str">
        <f>IFERROR((BH71-BG71)/12/BA71,"-")</f>
        <v>-</v>
      </c>
      <c r="CC71" s="39">
        <f>+'SEM3'!IC71</f>
        <v>0</v>
      </c>
      <c r="CD71" s="99">
        <f>SUM(CH71:CP71)</f>
        <v>0</v>
      </c>
      <c r="CE71" s="99">
        <f>SUM(CH71:CN71)</f>
        <v>0</v>
      </c>
      <c r="CF71" s="100">
        <f>CI71+CJ71</f>
        <v>0</v>
      </c>
      <c r="CG71" s="100">
        <f>CL71+CM71</f>
        <v>0</v>
      </c>
      <c r="CH71" s="35">
        <f>+'SEM3'!IH71</f>
        <v>0</v>
      </c>
      <c r="CI71" s="35">
        <f>+'SEM3'!II71</f>
        <v>0</v>
      </c>
      <c r="CJ71" s="35">
        <f>+'SEM3'!IJ71</f>
        <v>0</v>
      </c>
      <c r="CK71" s="35">
        <f>+'SEM3'!IK71</f>
        <v>0</v>
      </c>
      <c r="CL71" s="35">
        <f>+'SEM3'!IL71</f>
        <v>0</v>
      </c>
      <c r="CM71" s="35">
        <f>+'SEM3'!IM71</f>
        <v>0</v>
      </c>
      <c r="CN71" s="100">
        <f>+'SEM3'!IN71</f>
        <v/>
      </c>
      <c r="CO71" s="35">
        <f>+'SEM3'!IO71</f>
        <v>0</v>
      </c>
      <c r="CP71" s="35">
        <f>+'SEM3'!IP71</f>
        <v>0</v>
      </c>
      <c r="CQ71" s="35">
        <f>+'SEM3'!IQ71</f>
        <v>0</v>
      </c>
      <c r="CR71" s="35">
        <f>+'SEM3'!IR71</f>
        <v>0</v>
      </c>
      <c r="CS71" s="35">
        <f>+'SEM3'!IS71</f>
        <v>0</v>
      </c>
      <c r="CT71" s="23">
        <f>+'SEM3'!IT71</f>
        <v>0</v>
      </c>
      <c r="CU71" s="26">
        <f>+'SEM3'!IU71</f>
        <v>0</v>
      </c>
      <c r="CV71" s="42" t="str">
        <f>IFERROR(CD71/CC71,"-")</f>
        <v>-</v>
      </c>
      <c r="CW71" s="89" t="str">
        <f>IFERROR((CF71+CG71)/CC71,"-")</f>
        <v>-</v>
      </c>
      <c r="CX71" s="43" t="str">
        <f>IFERROR(CE71/CD71,"-")</f>
        <v>-</v>
      </c>
      <c r="CY71" s="43" t="str">
        <f>IFERROR((CH71+CF71)/CD71,"-")</f>
        <v>-</v>
      </c>
      <c r="CZ71" s="43" t="str">
        <f>IFERROR((CK71+CG71)/CD71,"-")</f>
        <v>-</v>
      </c>
      <c r="DA71" s="43" t="str">
        <f>IFERROR(CN71/CD71,"-")</f>
        <v>-</v>
      </c>
      <c r="DB71" s="43" t="str">
        <f>IFERROR(CF71/(CH71+CF71),"-")</f>
        <v>-</v>
      </c>
      <c r="DC71" s="43" t="str">
        <f>IFERROR(CG71/(CK71+CG71),"-")</f>
        <v>-</v>
      </c>
      <c r="DD71" s="43" t="str">
        <f>IFERROR(CF71/CD71,"-")</f>
        <v>-</v>
      </c>
      <c r="DE71" s="43" t="str">
        <f>IFERROR(CI71/CD71,"-")</f>
        <v>-</v>
      </c>
      <c r="DF71" s="43" t="str">
        <f>IFERROR(CJ71/CD71,"-")</f>
        <v>-</v>
      </c>
      <c r="DG71" s="43" t="str">
        <f>IFERROR(CG71/CD71,"-")</f>
        <v>-</v>
      </c>
      <c r="DH71" s="43" t="str">
        <f>IFERROR(CL71/CD71,"-")</f>
        <v>-</v>
      </c>
      <c r="DI71" s="43" t="str">
        <f>IFERROR(CM71/CD71,"-")</f>
        <v>-</v>
      </c>
      <c r="DJ71" s="43" t="str">
        <f>IFERROR(CO71/CD71,"-")</f>
        <v>-</v>
      </c>
      <c r="DK71" s="43" t="str">
        <f>IFERROR(CP71/CD71,"-")</f>
        <v>-</v>
      </c>
      <c r="DL71" s="44" t="str">
        <f>IFERROR(CQ71/CC71,"-")</f>
        <v>-</v>
      </c>
      <c r="DM71" s="44" t="str">
        <f>IFERROR(CR71/(CH71+CF71),"-")</f>
        <v>-</v>
      </c>
      <c r="DN71" s="44" t="str">
        <f>IFERROR((CS71/(CK71+CG71))/12,"-")</f>
        <v>-</v>
      </c>
      <c r="DO71" s="90" t="str">
        <f>IFERROR((CU71-CT71)/12/CN71,"-")</f>
        <v>-</v>
      </c>
      <c r="DP71" s="39">
        <f>+'SEM4'!IC71</f>
        <v>0</v>
      </c>
      <c r="DQ71" s="99">
        <f>SUM(DU71:EC71)</f>
        <v>0</v>
      </c>
      <c r="DR71" s="99">
        <f>SUM(DU71:EA71)</f>
        <v>0</v>
      </c>
      <c r="DS71" s="100">
        <f>DV71+DW71</f>
        <v>0</v>
      </c>
      <c r="DT71" s="100">
        <f>DY71+DZ71</f>
        <v>0</v>
      </c>
      <c r="DU71" s="35">
        <f>+'SEM4'!IH71</f>
        <v>0</v>
      </c>
      <c r="DV71" s="35">
        <f>+'SEM4'!II71</f>
        <v>0</v>
      </c>
      <c r="DW71" s="35">
        <f>+'SEM4'!IJ71</f>
        <v>0</v>
      </c>
      <c r="DX71" s="35">
        <f>+'SEM4'!IK71</f>
        <v>0</v>
      </c>
      <c r="DY71" s="35">
        <f>+'SEM4'!IL71</f>
        <v>0</v>
      </c>
      <c r="DZ71" s="35">
        <f>+'SEM4'!IM71</f>
        <v>0</v>
      </c>
      <c r="EA71" s="100">
        <f>+'SEM4'!IN71</f>
        <v/>
      </c>
      <c r="EB71" s="35">
        <f>+'SEM4'!IO71</f>
        <v>0</v>
      </c>
      <c r="EC71" s="35">
        <f>+'SEM4'!IP71</f>
        <v>0</v>
      </c>
      <c r="ED71" s="35">
        <f>+'SEM4'!IQ71</f>
        <v>0</v>
      </c>
      <c r="EE71" s="35">
        <f>+'SEM4'!IR71</f>
        <v>0</v>
      </c>
      <c r="EF71" s="35">
        <f>+'SEM4'!IS71</f>
        <v>0</v>
      </c>
      <c r="EG71" s="23">
        <f>+'SEM4'!IT71</f>
        <v>0</v>
      </c>
      <c r="EH71" s="26">
        <f>+'SEM4'!IU71</f>
        <v>0</v>
      </c>
      <c r="EI71" s="42" t="str">
        <f>IFERROR(DQ71/DP71,"-")</f>
        <v>-</v>
      </c>
      <c r="EJ71" s="89" t="str">
        <f>IFERROR((DS71+DT71)/DP71,"-")</f>
        <v>-</v>
      </c>
      <c r="EK71" s="43" t="str">
        <f>IFERROR(DR71/DQ71,"-")</f>
        <v>-</v>
      </c>
      <c r="EL71" s="43" t="str">
        <f>IFERROR((DU71+DS71)/DQ71,"-")</f>
        <v>-</v>
      </c>
      <c r="EM71" s="43" t="str">
        <f>IFERROR((DX71+DT71)/DQ71,"-")</f>
        <v>-</v>
      </c>
      <c r="EN71" s="43" t="str">
        <f>IFERROR(EA71/DQ71,"-")</f>
        <v>-</v>
      </c>
      <c r="EO71" s="43" t="str">
        <f>IFERROR(DS71/(DU71+DS71),"-")</f>
        <v>-</v>
      </c>
      <c r="EP71" s="43" t="str">
        <f>IFERROR(DT71/(DX71+DT71),"-")</f>
        <v>-</v>
      </c>
      <c r="EQ71" s="43" t="str">
        <f>IFERROR(DS71/DQ71,"-")</f>
        <v>-</v>
      </c>
      <c r="ER71" s="43" t="str">
        <f>IFERROR(DV71/DQ71,"-")</f>
        <v>-</v>
      </c>
      <c r="ES71" s="43" t="str">
        <f>IFERROR(DW71/DQ71,"-")</f>
        <v>-</v>
      </c>
      <c r="ET71" s="43" t="str">
        <f>IFERROR(DT71/DQ71,"-")</f>
        <v>-</v>
      </c>
      <c r="EU71" s="43" t="str">
        <f>IFERROR(DY71/DQ71,"-")</f>
        <v>-</v>
      </c>
      <c r="EV71" s="43" t="str">
        <f>IFERROR(DZ71/DQ71,"-")</f>
        <v>-</v>
      </c>
      <c r="EW71" s="43" t="str">
        <f>IFERROR(EB71/DQ71,"-")</f>
        <v>-</v>
      </c>
      <c r="EX71" s="43" t="str">
        <f>IFERROR(EC71/DQ71,"-")</f>
        <v>-</v>
      </c>
      <c r="EY71" s="44" t="str">
        <f>IFERROR(ED71/DP71,"-")</f>
        <v>-</v>
      </c>
      <c r="EZ71" s="44" t="str">
        <f>IFERROR(EE71/(DU71+DS71),"-")</f>
        <v>-</v>
      </c>
      <c r="FA71" s="44" t="str">
        <f>IFERROR((EF71/(DX71+DT71))/12,"-")</f>
        <v>-</v>
      </c>
      <c r="FB71" s="90" t="str">
        <f>IFERROR((EH71-EG71)/12/EA71,"-")</f>
        <v>-</v>
      </c>
      <c r="FC71" s="39">
        <f>+'SEM5'!IC71</f>
        <v>0</v>
      </c>
      <c r="FD71" s="99">
        <f>SUM(FH71:FP71)</f>
        <v>0</v>
      </c>
      <c r="FE71" s="99">
        <f>SUM(FH71:FN71)</f>
        <v>0</v>
      </c>
      <c r="FF71" s="100">
        <f>FI71+FJ71</f>
        <v>0</v>
      </c>
      <c r="FG71" s="100">
        <f>FL71+FM71</f>
        <v>0</v>
      </c>
      <c r="FH71" s="35">
        <f>+'SEM5'!IH71</f>
        <v>0</v>
      </c>
      <c r="FI71" s="35">
        <f>+'SEM5'!II71</f>
        <v>0</v>
      </c>
      <c r="FJ71" s="35">
        <f>+'SEM5'!IJ71</f>
        <v>0</v>
      </c>
      <c r="FK71" s="35">
        <f>+'SEM5'!IK71</f>
        <v>0</v>
      </c>
      <c r="FL71" s="35">
        <f>+'SEM5'!IL71</f>
        <v>0</v>
      </c>
      <c r="FM71" s="35">
        <f>+'SEM5'!IM71</f>
        <v>0</v>
      </c>
      <c r="FN71" s="100">
        <f>+'SEM5'!IN71</f>
        <v/>
      </c>
      <c r="FO71" s="35">
        <f>+'SEM5'!IO71</f>
        <v>0</v>
      </c>
      <c r="FP71" s="35">
        <f>+'SEM5'!IP71</f>
        <v>0</v>
      </c>
      <c r="FQ71" s="35">
        <f>+'SEM5'!IQ71</f>
        <v>0</v>
      </c>
      <c r="FR71" s="35">
        <f>+'SEM5'!IR71</f>
        <v>0</v>
      </c>
      <c r="FS71" s="35">
        <f>+'SEM5'!IS71</f>
        <v>0</v>
      </c>
      <c r="FT71" s="23">
        <f>+'SEM5'!IT71</f>
        <v>0</v>
      </c>
      <c r="FU71" s="26">
        <f>+'SEM5'!IU71</f>
        <v>0</v>
      </c>
      <c r="FV71" s="42" t="str">
        <f>IFERROR(FD71/FC71,"-")</f>
        <v>-</v>
      </c>
      <c r="FW71" s="89" t="str">
        <f>IFERROR((FF71+FG71)/FC71,"-")</f>
        <v>-</v>
      </c>
      <c r="FX71" s="43" t="str">
        <f>IFERROR(FE71/FD71,"-")</f>
        <v>-</v>
      </c>
      <c r="FY71" s="43" t="str">
        <f>IFERROR((FH71+FF71)/FD71,"-")</f>
        <v>-</v>
      </c>
      <c r="FZ71" s="43" t="str">
        <f>IFERROR((FK71+FG71)/FD71,"-")</f>
        <v>-</v>
      </c>
      <c r="GA71" s="43" t="str">
        <f>IFERROR(FN71/FD71,"-")</f>
        <v>-</v>
      </c>
      <c r="GB71" s="43" t="str">
        <f>IFERROR(FF71/(FH71+FF71),"-")</f>
        <v>-</v>
      </c>
      <c r="GC71" s="43" t="str">
        <f>IFERROR(FG71/(FK71+FG71),"-")</f>
        <v>-</v>
      </c>
      <c r="GD71" s="43" t="str">
        <f>IFERROR(FF71/FD71,"-")</f>
        <v>-</v>
      </c>
      <c r="GE71" s="43" t="str">
        <f>IFERROR(FI71/FD71,"-")</f>
        <v>-</v>
      </c>
      <c r="GF71" s="43" t="str">
        <f>IFERROR(FJ71/FD71,"-")</f>
        <v>-</v>
      </c>
      <c r="GG71" s="43" t="str">
        <f>IFERROR(FG71/FD71,"-")</f>
        <v>-</v>
      </c>
      <c r="GH71" s="43" t="str">
        <f>IFERROR(FL71/FD71,"-")</f>
        <v>-</v>
      </c>
      <c r="GI71" s="43" t="str">
        <f>IFERROR(FM71/FD71,"-")</f>
        <v>-</v>
      </c>
      <c r="GJ71" s="43" t="str">
        <f>IFERROR(FO71/FD71,"-")</f>
        <v>-</v>
      </c>
      <c r="GK71" s="43" t="str">
        <f>IFERROR(FP71/FD71,"-")</f>
        <v>-</v>
      </c>
      <c r="GL71" s="44" t="str">
        <f>IFERROR(FQ71/FC71,"-")</f>
        <v>-</v>
      </c>
      <c r="GM71" s="44" t="str">
        <f>IFERROR(FR71/(FH71+FF71),"-")</f>
        <v>-</v>
      </c>
      <c r="GN71" s="44" t="str">
        <f>IFERROR((FS71/(FK71+FG71))/12,"-")</f>
        <v>-</v>
      </c>
      <c r="GO71" s="90" t="str">
        <f>IFERROR((FU71-FT71)/12/FN71,"-")</f>
        <v>-</v>
      </c>
      <c r="GP71" s="39">
        <f>'SEM6'!IC71</f>
        <v>0</v>
      </c>
      <c r="GQ71" s="99">
        <f>SUM(GU71:HC71)</f>
        <v>0</v>
      </c>
      <c r="GR71" s="99">
        <f>SUM(GU71:HA71)</f>
        <v>0</v>
      </c>
      <c r="GS71" s="100">
        <f>GV71+GW71</f>
        <v>0</v>
      </c>
      <c r="GT71" s="100">
        <f>GY71+GZ71</f>
        <v>0</v>
      </c>
      <c r="GU71" s="35">
        <f>'SEM6'!IH71</f>
        <v>0</v>
      </c>
      <c r="GV71" s="35">
        <f>'SEM6'!II71</f>
        <v>0</v>
      </c>
      <c r="GW71" s="35">
        <f>'SEM6'!IJ71</f>
        <v>0</v>
      </c>
      <c r="GX71" s="35">
        <f>'SEM6'!IK71</f>
        <v>0</v>
      </c>
      <c r="GY71" s="35">
        <f>'SEM6'!IL71</f>
        <v>0</v>
      </c>
      <c r="GZ71" s="35">
        <f>'SEM6'!IM71</f>
        <v>0</v>
      </c>
      <c r="HA71" s="100">
        <f>'SEM6'!IN71</f>
        <v/>
      </c>
      <c r="HB71" s="35">
        <f>'SEM6'!IO71</f>
        <v>0</v>
      </c>
      <c r="HC71" s="35">
        <f>'SEM6'!IP71</f>
        <v>0</v>
      </c>
      <c r="HD71" s="35">
        <f>'SEM6'!IQ71</f>
        <v>0</v>
      </c>
      <c r="HE71" s="35">
        <f>'SEM6'!IR71</f>
        <v>0</v>
      </c>
      <c r="HF71" s="35">
        <f>'SEM6'!IS71</f>
        <v>0</v>
      </c>
      <c r="HG71" s="23">
        <f>'SEM6'!IT71</f>
        <v>0</v>
      </c>
      <c r="HH71" s="26">
        <f>'SEM6'!IU71</f>
        <v>0</v>
      </c>
      <c r="HI71" s="42" t="str">
        <f>IFERROR(GQ71/GP71,"-")</f>
        <v>-</v>
      </c>
      <c r="HJ71" s="89" t="str">
        <f>IFERROR((GS71+GT71)/GP71,"-")</f>
        <v>-</v>
      </c>
      <c r="HK71" s="43" t="str">
        <f>IFERROR(GR71/GQ71,"-")</f>
        <v>-</v>
      </c>
      <c r="HL71" s="43" t="str">
        <f>IFERROR((GU71+GS71)/GQ71,"-")</f>
        <v>-</v>
      </c>
      <c r="HM71" s="43" t="str">
        <f>IFERROR((GX71+GT71)/GQ71,"-")</f>
        <v>-</v>
      </c>
      <c r="HN71" s="43" t="str">
        <f>IFERROR(HA71/GQ71,"-")</f>
        <v>-</v>
      </c>
      <c r="HO71" s="43" t="str">
        <f>IFERROR(GS71/(GU71+GS71),"-")</f>
        <v>-</v>
      </c>
      <c r="HP71" s="43" t="str">
        <f>IFERROR(GT71/(GX71+GT71),"-")</f>
        <v>-</v>
      </c>
      <c r="HQ71" s="43" t="str">
        <f>IFERROR(GS71/GQ71,"-")</f>
        <v>-</v>
      </c>
      <c r="HR71" s="43" t="str">
        <f>IFERROR(GV71/GQ71,"-")</f>
        <v>-</v>
      </c>
      <c r="HS71" s="43" t="str">
        <f>IFERROR(GW71/GQ71,"-")</f>
        <v>-</v>
      </c>
      <c r="HT71" s="43" t="str">
        <f>IFERROR(GT71/GQ71,"-")</f>
        <v>-</v>
      </c>
      <c r="HU71" s="43" t="str">
        <f>IFERROR(GY71/GQ71,"-")</f>
        <v>-</v>
      </c>
      <c r="HV71" s="43" t="str">
        <f>IFERROR(GZ71/GQ71,"-")</f>
        <v>-</v>
      </c>
      <c r="HW71" s="43" t="str">
        <f>IFERROR(HB71/GQ71,"-")</f>
        <v>-</v>
      </c>
      <c r="HX71" s="43" t="str">
        <f>IFERROR(HC71/GQ71,"-")</f>
        <v>-</v>
      </c>
      <c r="HY71" s="44" t="str">
        <f>IFERROR(HD71/GP71,"-")</f>
        <v>-</v>
      </c>
      <c r="HZ71" s="44" t="str">
        <f>IFERROR(HE71/(GU71+GS71),"-")</f>
        <v>-</v>
      </c>
      <c r="IA71" s="44" t="str">
        <f>IFERROR((HF71/(GX71+GT71))/12,"-")</f>
        <v>-</v>
      </c>
      <c r="IB71" s="90" t="str">
        <f>IFERROR((HH71-HG71)/12/HA71,"-")</f>
        <v>-</v>
      </c>
      <c r="IC71" s="39">
        <f>'CUMUL Novembre 2022'!C71</f>
        <v>0</v>
      </c>
      <c r="ID71" s="112">
        <f>SUM(IH71:IP71)</f>
        <v>0</v>
      </c>
      <c r="IE71" s="112">
        <f>SUM(IH71:IN71)</f>
        <v>0</v>
      </c>
      <c r="IF71" s="113">
        <f>II71+IJ71</f>
        <v>0</v>
      </c>
      <c r="IG71" s="113">
        <f>IL71+IM71</f>
        <v>0</v>
      </c>
      <c r="IH71" s="35">
        <f>'CUMUL Novembre 2022'!H71</f>
        <v>0</v>
      </c>
      <c r="II71" s="35">
        <f>'CUMUL Novembre 2022'!I71</f>
        <v>0</v>
      </c>
      <c r="IJ71" s="35">
        <f>'CUMUL Novembre 2022'!J71</f>
        <v>0</v>
      </c>
      <c r="IK71" s="35">
        <f>'CUMUL Novembre 2022'!K71</f>
        <v>0</v>
      </c>
      <c r="IL71" s="35">
        <f>'CUMUL Novembre 2022'!L71</f>
        <v>0</v>
      </c>
      <c r="IM71" s="35">
        <f>'CUMUL Novembre 2022'!M71</f>
        <v>0</v>
      </c>
      <c r="IN71" s="113">
        <f>'CUMUL Novembre 2022'!N71</f>
        <v>0</v>
      </c>
      <c r="IO71" s="35">
        <f>'CUMUL Novembre 2022'!O71</f>
        <v>0</v>
      </c>
      <c r="IP71" s="35">
        <f>'CUMUL Novembre 2022'!P71</f>
        <v>0</v>
      </c>
      <c r="IQ71" s="35">
        <f>'CUMUL Novembre 2022'!Q71</f>
        <v>0</v>
      </c>
      <c r="IR71" s="35">
        <f>'CUMUL Novembre 2022'!R71</f>
        <v>0</v>
      </c>
      <c r="IS71" s="35">
        <f>'CUMUL Novembre 2022'!S71</f>
        <v>0</v>
      </c>
      <c r="IT71" s="23">
        <f>'CUMUL Novembre 2022'!T71</f>
        <v>0</v>
      </c>
      <c r="IU71" s="26">
        <f>'CUMUL Novembre 2022'!U71</f>
        <v>0</v>
      </c>
      <c r="IV71" s="125" t="str">
        <f>IFERROR(ID71/IC71,"-")</f>
        <v>-</v>
      </c>
      <c r="IW71" s="126" t="str">
        <f>IFERROR((IF71+IG71)/IC71,"-")</f>
        <v>-</v>
      </c>
      <c r="IX71" s="127" t="str">
        <f>IFERROR(IE71/ID71,"-")</f>
        <v>-</v>
      </c>
      <c r="IY71" s="127" t="str">
        <f>IFERROR((IH71+IF71)/ID71,"-")</f>
        <v>-</v>
      </c>
      <c r="IZ71" s="127" t="str">
        <f>IFERROR((IK71+IG71)/ID71,"-")</f>
        <v>-</v>
      </c>
      <c r="JA71" s="127" t="str">
        <f>IFERROR(IN71/ID71,"-")</f>
        <v>-</v>
      </c>
      <c r="JB71" s="127" t="str">
        <f>IFERROR(IF71/(IH71+IF71),"-")</f>
        <v>-</v>
      </c>
      <c r="JC71" s="127" t="str">
        <f>IFERROR(IG71/(IK71+IG71),"-")</f>
        <v>-</v>
      </c>
      <c r="JD71" s="127" t="str">
        <f>IFERROR(IF71/ID71,"-")</f>
        <v>-</v>
      </c>
      <c r="JE71" s="127" t="str">
        <f>IFERROR(II71/ID71,"-")</f>
        <v>-</v>
      </c>
      <c r="JF71" s="127" t="str">
        <f>IFERROR(IJ71/ID71,"-")</f>
        <v>-</v>
      </c>
      <c r="JG71" s="127" t="str">
        <f>IFERROR(IG71/ID71,"-")</f>
        <v>-</v>
      </c>
      <c r="JH71" s="127" t="str">
        <f>IFERROR(IL71/ID71,"-")</f>
        <v>-</v>
      </c>
      <c r="JI71" s="127" t="str">
        <f>IFERROR(IM71/ID71,"-")</f>
        <v>-</v>
      </c>
      <c r="JJ71" s="127" t="str">
        <f>IFERROR(IO71/ID71,"-")</f>
        <v>-</v>
      </c>
      <c r="JK71" s="127" t="str">
        <f>IFERROR(IP71/ID71,"-")</f>
        <v>-</v>
      </c>
      <c r="JL71" s="128" t="str">
        <f>IFERROR(IQ71/IC71,"-")</f>
        <v>-</v>
      </c>
      <c r="JM71" s="128" t="str">
        <f>IFERROR(IR71/(IH71+IF71),"-")</f>
        <v>-</v>
      </c>
      <c r="JN71" s="128" t="str">
        <f>IFERROR((IS71/(IK71+IG71))/12,"-")</f>
        <v>-</v>
      </c>
      <c r="JO71" s="129" t="str">
        <f>IFERROR((IU71-IT71)/12/IN71,"-")</f>
        <v>-</v>
      </c>
    </row>
    <row r="72" spans="1:275" customHeight="1" ht="15.75">
      <c r="A72" s="14" t="b">
        <f>IFERROR('SEM1'!A72,"-")</f>
        <v>0</v>
      </c>
      <c r="B72" s="14" t="b">
        <f>IFERROR('SEM1'!B72,"-")</f>
        <v>0</v>
      </c>
      <c r="C72" s="39">
        <f>+'SEM1'!IC72</f>
        <v>0</v>
      </c>
      <c r="D72" s="99">
        <f>SUM(H72:P72)</f>
        <v>0</v>
      </c>
      <c r="E72" s="99">
        <f>SUM(H72:N72)</f>
        <v>0</v>
      </c>
      <c r="F72" s="100">
        <f>I72+J72</f>
        <v>0</v>
      </c>
      <c r="G72" s="100">
        <f>L72+M72</f>
        <v>0</v>
      </c>
      <c r="H72" s="35">
        <f>+'SEM1'!IH72</f>
        <v>0</v>
      </c>
      <c r="I72" s="35">
        <f>+'SEM1'!II72</f>
        <v>0</v>
      </c>
      <c r="J72" s="35">
        <f>+'SEM1'!IJ72</f>
        <v>0</v>
      </c>
      <c r="K72" s="35">
        <f>+'SEM1'!IK72</f>
        <v>0</v>
      </c>
      <c r="L72" s="35">
        <f>+'SEM1'!IL72</f>
        <v>0</v>
      </c>
      <c r="M72" s="35">
        <f>+'SEM1'!IM72</f>
        <v>0</v>
      </c>
      <c r="N72" s="100">
        <f>+'SEM1'!IN72</f>
        <v/>
      </c>
      <c r="O72" s="35">
        <f>+'SEM1'!IO72</f>
        <v>0</v>
      </c>
      <c r="P72" s="35">
        <f>+'SEM1'!IP72</f>
        <v>0</v>
      </c>
      <c r="Q72" s="35">
        <f>+'SEM1'!IQ72</f>
        <v>0</v>
      </c>
      <c r="R72" s="35">
        <f>+'SEM1'!IR72</f>
        <v>0</v>
      </c>
      <c r="S72" s="35">
        <f>+'SEM1'!IS72</f>
        <v>0</v>
      </c>
      <c r="T72" s="23">
        <f>+'SEM1'!IT72</f>
        <v>0</v>
      </c>
      <c r="U72" s="26">
        <f>+'SEM1'!IU72</f>
        <v>0</v>
      </c>
      <c r="V72" s="42" t="str">
        <f>IFERROR(D72/C72,"-")</f>
        <v>-</v>
      </c>
      <c r="W72" s="89" t="str">
        <f>IFERROR((F72+G72)/C72,"-")</f>
        <v>-</v>
      </c>
      <c r="X72" s="43" t="str">
        <f>IFERROR(E72/D72,"-")</f>
        <v>-</v>
      </c>
      <c r="Y72" s="43" t="str">
        <f>IFERROR((H72+F72)/D72,"-")</f>
        <v>-</v>
      </c>
      <c r="Z72" s="43" t="str">
        <f>IFERROR((K72+G72)/D72,"-")</f>
        <v>-</v>
      </c>
      <c r="AA72" s="43" t="str">
        <f>IFERROR(N72/D72,"-")</f>
        <v>-</v>
      </c>
      <c r="AB72" s="43" t="str">
        <f>IFERROR(F72/(H72+F72),"-")</f>
        <v>-</v>
      </c>
      <c r="AC72" s="43" t="str">
        <f>IFERROR(G72/(K72+G72),"-")</f>
        <v>-</v>
      </c>
      <c r="AD72" s="43" t="str">
        <f>IFERROR(F72/D72,"-")</f>
        <v>-</v>
      </c>
      <c r="AE72" s="43" t="str">
        <f>IFERROR(I72/D72,"-")</f>
        <v>-</v>
      </c>
      <c r="AF72" s="43" t="str">
        <f>IFERROR(J72/D72,"-")</f>
        <v>-</v>
      </c>
      <c r="AG72" s="43" t="str">
        <f>IFERROR(G72/D72,"-")</f>
        <v>-</v>
      </c>
      <c r="AH72" s="43" t="str">
        <f>IFERROR(L72/D72,"-")</f>
        <v>-</v>
      </c>
      <c r="AI72" s="43" t="str">
        <f>IFERROR(M72/D72,"-")</f>
        <v>-</v>
      </c>
      <c r="AJ72" s="43" t="str">
        <f>IFERROR(O72/D72,"-")</f>
        <v>-</v>
      </c>
      <c r="AK72" s="43" t="str">
        <f>IFERROR(P72/D72,"-")</f>
        <v>-</v>
      </c>
      <c r="AL72" s="44" t="str">
        <f>IFERROR(Q72/C72,"-")</f>
        <v>-</v>
      </c>
      <c r="AM72" s="44" t="str">
        <f>IFERROR(R72/(H72+F72),"-")</f>
        <v>-</v>
      </c>
      <c r="AN72" s="44" t="str">
        <f>IFERROR((S72/(K72+G72))/12,"-")</f>
        <v>-</v>
      </c>
      <c r="AO72" s="90" t="str">
        <f>IFERROR((U72-T72)/12/N72,"-")</f>
        <v>-</v>
      </c>
      <c r="AP72" s="39">
        <f>+'SEM2'!IC72</f>
        <v>0</v>
      </c>
      <c r="AQ72" s="99">
        <f>SUM(AU72:BC72)</f>
        <v>0</v>
      </c>
      <c r="AR72" s="99">
        <f>SUM(AU72:BA72)</f>
        <v>0</v>
      </c>
      <c r="AS72" s="100">
        <f>AV72+AW72</f>
        <v>0</v>
      </c>
      <c r="AT72" s="100">
        <f>AY72+AZ72</f>
        <v>0</v>
      </c>
      <c r="AU72" s="35">
        <f>+'SEM2'!IH72</f>
        <v>0</v>
      </c>
      <c r="AV72" s="35">
        <f>+'SEM2'!II72</f>
        <v>0</v>
      </c>
      <c r="AW72" s="35">
        <f>+'SEM2'!IJ72</f>
        <v>0</v>
      </c>
      <c r="AX72" s="35">
        <f>+'SEM2'!IK72</f>
        <v>0</v>
      </c>
      <c r="AY72" s="35">
        <f>+'SEM2'!IL72</f>
        <v>0</v>
      </c>
      <c r="AZ72" s="35">
        <f>+'SEM2'!IM72</f>
        <v>0</v>
      </c>
      <c r="BA72" s="100">
        <f>+'SEM2'!IN72</f>
        <v/>
      </c>
      <c r="BB72" s="35">
        <f>+'SEM2'!IO72</f>
        <v>0</v>
      </c>
      <c r="BC72" s="35">
        <f>+'SEM2'!IP72</f>
        <v>0</v>
      </c>
      <c r="BD72" s="35">
        <f>+'SEM2'!IQ72</f>
        <v>0</v>
      </c>
      <c r="BE72" s="35">
        <f>+'SEM2'!IR72</f>
        <v>0</v>
      </c>
      <c r="BF72" s="35">
        <f>+'SEM2'!IS72</f>
        <v>0</v>
      </c>
      <c r="BG72" s="23">
        <f>+'SEM2'!IT72</f>
        <v>0</v>
      </c>
      <c r="BH72" s="26">
        <f>+'SEM2'!IU72</f>
        <v>0</v>
      </c>
      <c r="BI72" s="42" t="str">
        <f>IFERROR(AQ72/AP72,"-")</f>
        <v>-</v>
      </c>
      <c r="BJ72" s="89" t="str">
        <f>IFERROR((AS72+AT72)/AP72,"-")</f>
        <v>-</v>
      </c>
      <c r="BK72" s="43" t="str">
        <f>IFERROR(AR72/AQ72,"-")</f>
        <v>-</v>
      </c>
      <c r="BL72" s="43" t="str">
        <f>IFERROR((AU72+AS72)/AQ72,"-")</f>
        <v>-</v>
      </c>
      <c r="BM72" s="43" t="str">
        <f>IFERROR((AX72+AT72)/AQ72,"-")</f>
        <v>-</v>
      </c>
      <c r="BN72" s="43" t="str">
        <f>IFERROR(BA72/AQ72,"-")</f>
        <v>-</v>
      </c>
      <c r="BO72" s="43" t="str">
        <f>IFERROR(AS72/(AU72+AS72),"-")</f>
        <v>-</v>
      </c>
      <c r="BP72" s="43" t="str">
        <f>IFERROR(AT72/(AX72+AT72),"-")</f>
        <v>-</v>
      </c>
      <c r="BQ72" s="43" t="str">
        <f>IFERROR(AS72/AQ72,"-")</f>
        <v>-</v>
      </c>
      <c r="BR72" s="43" t="str">
        <f>IFERROR(AV72/AQ72,"-")</f>
        <v>-</v>
      </c>
      <c r="BS72" s="43" t="str">
        <f>IFERROR(AW72/AQ72,"-")</f>
        <v>-</v>
      </c>
      <c r="BT72" s="43" t="str">
        <f>IFERROR(AT72/AQ72,"-")</f>
        <v>-</v>
      </c>
      <c r="BU72" s="43" t="str">
        <f>IFERROR(AY72/AQ72,"-")</f>
        <v>-</v>
      </c>
      <c r="BV72" s="43" t="str">
        <f>IFERROR(AZ72/AQ72,"-")</f>
        <v>-</v>
      </c>
      <c r="BW72" s="43" t="str">
        <f>IFERROR(BB72/AQ72,"-")</f>
        <v>-</v>
      </c>
      <c r="BX72" s="43" t="str">
        <f>IFERROR(BC72/AQ72,"-")</f>
        <v>-</v>
      </c>
      <c r="BY72" s="44" t="str">
        <f>IFERROR(BD72/AP72,"-")</f>
        <v>-</v>
      </c>
      <c r="BZ72" s="44" t="str">
        <f>IFERROR(BE72/(AU72+AS72),"-")</f>
        <v>-</v>
      </c>
      <c r="CA72" s="44" t="str">
        <f>IFERROR((BF72/(AX72+AT72))/12,"-")</f>
        <v>-</v>
      </c>
      <c r="CB72" s="90" t="str">
        <f>IFERROR((BH72-BG72)/12/BA72,"-")</f>
        <v>-</v>
      </c>
      <c r="CC72" s="39">
        <f>+'SEM3'!IC72</f>
        <v>0</v>
      </c>
      <c r="CD72" s="99">
        <f>SUM(CH72:CP72)</f>
        <v>0</v>
      </c>
      <c r="CE72" s="99">
        <f>SUM(CH72:CN72)</f>
        <v>0</v>
      </c>
      <c r="CF72" s="100">
        <f>CI72+CJ72</f>
        <v>0</v>
      </c>
      <c r="CG72" s="100">
        <f>CL72+CM72</f>
        <v>0</v>
      </c>
      <c r="CH72" s="35">
        <f>+'SEM3'!IH72</f>
        <v>0</v>
      </c>
      <c r="CI72" s="35">
        <f>+'SEM3'!II72</f>
        <v>0</v>
      </c>
      <c r="CJ72" s="35">
        <f>+'SEM3'!IJ72</f>
        <v>0</v>
      </c>
      <c r="CK72" s="35">
        <f>+'SEM3'!IK72</f>
        <v>0</v>
      </c>
      <c r="CL72" s="35">
        <f>+'SEM3'!IL72</f>
        <v>0</v>
      </c>
      <c r="CM72" s="35">
        <f>+'SEM3'!IM72</f>
        <v>0</v>
      </c>
      <c r="CN72" s="100">
        <f>+'SEM3'!IN72</f>
        <v/>
      </c>
      <c r="CO72" s="35">
        <f>+'SEM3'!IO72</f>
        <v>0</v>
      </c>
      <c r="CP72" s="35">
        <f>+'SEM3'!IP72</f>
        <v>0</v>
      </c>
      <c r="CQ72" s="35">
        <f>+'SEM3'!IQ72</f>
        <v>0</v>
      </c>
      <c r="CR72" s="35">
        <f>+'SEM3'!IR72</f>
        <v>0</v>
      </c>
      <c r="CS72" s="35">
        <f>+'SEM3'!IS72</f>
        <v>0</v>
      </c>
      <c r="CT72" s="23">
        <f>+'SEM3'!IT72</f>
        <v>0</v>
      </c>
      <c r="CU72" s="26">
        <f>+'SEM3'!IU72</f>
        <v>0</v>
      </c>
      <c r="CV72" s="42" t="str">
        <f>IFERROR(CD72/CC72,"-")</f>
        <v>-</v>
      </c>
      <c r="CW72" s="89" t="str">
        <f>IFERROR((CF72+CG72)/CC72,"-")</f>
        <v>-</v>
      </c>
      <c r="CX72" s="43" t="str">
        <f>IFERROR(CE72/CD72,"-")</f>
        <v>-</v>
      </c>
      <c r="CY72" s="43" t="str">
        <f>IFERROR((CH72+CF72)/CD72,"-")</f>
        <v>-</v>
      </c>
      <c r="CZ72" s="43" t="str">
        <f>IFERROR((CK72+CG72)/CD72,"-")</f>
        <v>-</v>
      </c>
      <c r="DA72" s="43" t="str">
        <f>IFERROR(CN72/CD72,"-")</f>
        <v>-</v>
      </c>
      <c r="DB72" s="43" t="str">
        <f>IFERROR(CF72/(CH72+CF72),"-")</f>
        <v>-</v>
      </c>
      <c r="DC72" s="43" t="str">
        <f>IFERROR(CG72/(CK72+CG72),"-")</f>
        <v>-</v>
      </c>
      <c r="DD72" s="43" t="str">
        <f>IFERROR(CF72/CD72,"-")</f>
        <v>-</v>
      </c>
      <c r="DE72" s="43" t="str">
        <f>IFERROR(CI72/CD72,"-")</f>
        <v>-</v>
      </c>
      <c r="DF72" s="43" t="str">
        <f>IFERROR(CJ72/CD72,"-")</f>
        <v>-</v>
      </c>
      <c r="DG72" s="43" t="str">
        <f>IFERROR(CG72/CD72,"-")</f>
        <v>-</v>
      </c>
      <c r="DH72" s="43" t="str">
        <f>IFERROR(CL72/CD72,"-")</f>
        <v>-</v>
      </c>
      <c r="DI72" s="43" t="str">
        <f>IFERROR(CM72/CD72,"-")</f>
        <v>-</v>
      </c>
      <c r="DJ72" s="43" t="str">
        <f>IFERROR(CO72/CD72,"-")</f>
        <v>-</v>
      </c>
      <c r="DK72" s="43" t="str">
        <f>IFERROR(CP72/CD72,"-")</f>
        <v>-</v>
      </c>
      <c r="DL72" s="44" t="str">
        <f>IFERROR(CQ72/CC72,"-")</f>
        <v>-</v>
      </c>
      <c r="DM72" s="44" t="str">
        <f>IFERROR(CR72/(CH72+CF72),"-")</f>
        <v>-</v>
      </c>
      <c r="DN72" s="44" t="str">
        <f>IFERROR((CS72/(CK72+CG72))/12,"-")</f>
        <v>-</v>
      </c>
      <c r="DO72" s="90" t="str">
        <f>IFERROR((CU72-CT72)/12/CN72,"-")</f>
        <v>-</v>
      </c>
      <c r="DP72" s="39">
        <f>+'SEM4'!IC72</f>
        <v>0</v>
      </c>
      <c r="DQ72" s="99">
        <f>SUM(DU72:EC72)</f>
        <v>0</v>
      </c>
      <c r="DR72" s="99">
        <f>SUM(DU72:EA72)</f>
        <v>0</v>
      </c>
      <c r="DS72" s="100">
        <f>DV72+DW72</f>
        <v>0</v>
      </c>
      <c r="DT72" s="100">
        <f>DY72+DZ72</f>
        <v>0</v>
      </c>
      <c r="DU72" s="35">
        <f>+'SEM4'!IH72</f>
        <v>0</v>
      </c>
      <c r="DV72" s="35">
        <f>+'SEM4'!II72</f>
        <v>0</v>
      </c>
      <c r="DW72" s="35">
        <f>+'SEM4'!IJ72</f>
        <v>0</v>
      </c>
      <c r="DX72" s="35">
        <f>+'SEM4'!IK72</f>
        <v>0</v>
      </c>
      <c r="DY72" s="35">
        <f>+'SEM4'!IL72</f>
        <v>0</v>
      </c>
      <c r="DZ72" s="35">
        <f>+'SEM4'!IM72</f>
        <v>0</v>
      </c>
      <c r="EA72" s="100">
        <f>+'SEM4'!IN72</f>
        <v/>
      </c>
      <c r="EB72" s="35">
        <f>+'SEM4'!IO72</f>
        <v>0</v>
      </c>
      <c r="EC72" s="35">
        <f>+'SEM4'!IP72</f>
        <v>0</v>
      </c>
      <c r="ED72" s="35">
        <f>+'SEM4'!IQ72</f>
        <v>0</v>
      </c>
      <c r="EE72" s="35">
        <f>+'SEM4'!IR72</f>
        <v>0</v>
      </c>
      <c r="EF72" s="35">
        <f>+'SEM4'!IS72</f>
        <v>0</v>
      </c>
      <c r="EG72" s="23">
        <f>+'SEM4'!IT72</f>
        <v>0</v>
      </c>
      <c r="EH72" s="26">
        <f>+'SEM4'!IU72</f>
        <v>0</v>
      </c>
      <c r="EI72" s="42" t="str">
        <f>IFERROR(DQ72/DP72,"-")</f>
        <v>-</v>
      </c>
      <c r="EJ72" s="89" t="str">
        <f>IFERROR((DS72+DT72)/DP72,"-")</f>
        <v>-</v>
      </c>
      <c r="EK72" s="43" t="str">
        <f>IFERROR(DR72/DQ72,"-")</f>
        <v>-</v>
      </c>
      <c r="EL72" s="43" t="str">
        <f>IFERROR((DU72+DS72)/DQ72,"-")</f>
        <v>-</v>
      </c>
      <c r="EM72" s="43" t="str">
        <f>IFERROR((DX72+DT72)/DQ72,"-")</f>
        <v>-</v>
      </c>
      <c r="EN72" s="43" t="str">
        <f>IFERROR(EA72/DQ72,"-")</f>
        <v>-</v>
      </c>
      <c r="EO72" s="43" t="str">
        <f>IFERROR(DS72/(DU72+DS72),"-")</f>
        <v>-</v>
      </c>
      <c r="EP72" s="43" t="str">
        <f>IFERROR(DT72/(DX72+DT72),"-")</f>
        <v>-</v>
      </c>
      <c r="EQ72" s="43" t="str">
        <f>IFERROR(DS72/DQ72,"-")</f>
        <v>-</v>
      </c>
      <c r="ER72" s="43" t="str">
        <f>IFERROR(DV72/DQ72,"-")</f>
        <v>-</v>
      </c>
      <c r="ES72" s="43" t="str">
        <f>IFERROR(DW72/DQ72,"-")</f>
        <v>-</v>
      </c>
      <c r="ET72" s="43" t="str">
        <f>IFERROR(DT72/DQ72,"-")</f>
        <v>-</v>
      </c>
      <c r="EU72" s="43" t="str">
        <f>IFERROR(DY72/DQ72,"-")</f>
        <v>-</v>
      </c>
      <c r="EV72" s="43" t="str">
        <f>IFERROR(DZ72/DQ72,"-")</f>
        <v>-</v>
      </c>
      <c r="EW72" s="43" t="str">
        <f>IFERROR(EB72/DQ72,"-")</f>
        <v>-</v>
      </c>
      <c r="EX72" s="43" t="str">
        <f>IFERROR(EC72/DQ72,"-")</f>
        <v>-</v>
      </c>
      <c r="EY72" s="44" t="str">
        <f>IFERROR(ED72/DP72,"-")</f>
        <v>-</v>
      </c>
      <c r="EZ72" s="44" t="str">
        <f>IFERROR(EE72/(DU72+DS72),"-")</f>
        <v>-</v>
      </c>
      <c r="FA72" s="44" t="str">
        <f>IFERROR((EF72/(DX72+DT72))/12,"-")</f>
        <v>-</v>
      </c>
      <c r="FB72" s="90" t="str">
        <f>IFERROR((EH72-EG72)/12/EA72,"-")</f>
        <v>-</v>
      </c>
      <c r="FC72" s="39">
        <f>+'SEM5'!IC72</f>
        <v>0</v>
      </c>
      <c r="FD72" s="99">
        <f>SUM(FH72:FP72)</f>
        <v>0</v>
      </c>
      <c r="FE72" s="99">
        <f>SUM(FH72:FN72)</f>
        <v>0</v>
      </c>
      <c r="FF72" s="100">
        <f>FI72+FJ72</f>
        <v>0</v>
      </c>
      <c r="FG72" s="100">
        <f>FL72+FM72</f>
        <v>0</v>
      </c>
      <c r="FH72" s="35">
        <f>+'SEM5'!IH72</f>
        <v>0</v>
      </c>
      <c r="FI72" s="35">
        <f>+'SEM5'!II72</f>
        <v>0</v>
      </c>
      <c r="FJ72" s="35">
        <f>+'SEM5'!IJ72</f>
        <v>0</v>
      </c>
      <c r="FK72" s="35">
        <f>+'SEM5'!IK72</f>
        <v>0</v>
      </c>
      <c r="FL72" s="35">
        <f>+'SEM5'!IL72</f>
        <v>0</v>
      </c>
      <c r="FM72" s="35">
        <f>+'SEM5'!IM72</f>
        <v>0</v>
      </c>
      <c r="FN72" s="100">
        <f>+'SEM5'!IN72</f>
        <v/>
      </c>
      <c r="FO72" s="35">
        <f>+'SEM5'!IO72</f>
        <v>0</v>
      </c>
      <c r="FP72" s="35">
        <f>+'SEM5'!IP72</f>
        <v>0</v>
      </c>
      <c r="FQ72" s="35">
        <f>+'SEM5'!IQ72</f>
        <v>0</v>
      </c>
      <c r="FR72" s="35">
        <f>+'SEM5'!IR72</f>
        <v>0</v>
      </c>
      <c r="FS72" s="35">
        <f>+'SEM5'!IS72</f>
        <v>0</v>
      </c>
      <c r="FT72" s="23">
        <f>+'SEM5'!IT72</f>
        <v>0</v>
      </c>
      <c r="FU72" s="26">
        <f>+'SEM5'!IU72</f>
        <v>0</v>
      </c>
      <c r="FV72" s="42" t="str">
        <f>IFERROR(FD72/FC72,"-")</f>
        <v>-</v>
      </c>
      <c r="FW72" s="89" t="str">
        <f>IFERROR((FF72+FG72)/FC72,"-")</f>
        <v>-</v>
      </c>
      <c r="FX72" s="43" t="str">
        <f>IFERROR(FE72/FD72,"-")</f>
        <v>-</v>
      </c>
      <c r="FY72" s="43" t="str">
        <f>IFERROR((FH72+FF72)/FD72,"-")</f>
        <v>-</v>
      </c>
      <c r="FZ72" s="43" t="str">
        <f>IFERROR((FK72+FG72)/FD72,"-")</f>
        <v>-</v>
      </c>
      <c r="GA72" s="43" t="str">
        <f>IFERROR(FN72/FD72,"-")</f>
        <v>-</v>
      </c>
      <c r="GB72" s="43" t="str">
        <f>IFERROR(FF72/(FH72+FF72),"-")</f>
        <v>-</v>
      </c>
      <c r="GC72" s="43" t="str">
        <f>IFERROR(FG72/(FK72+FG72),"-")</f>
        <v>-</v>
      </c>
      <c r="GD72" s="43" t="str">
        <f>IFERROR(FF72/FD72,"-")</f>
        <v>-</v>
      </c>
      <c r="GE72" s="43" t="str">
        <f>IFERROR(FI72/FD72,"-")</f>
        <v>-</v>
      </c>
      <c r="GF72" s="43" t="str">
        <f>IFERROR(FJ72/FD72,"-")</f>
        <v>-</v>
      </c>
      <c r="GG72" s="43" t="str">
        <f>IFERROR(FG72/FD72,"-")</f>
        <v>-</v>
      </c>
      <c r="GH72" s="43" t="str">
        <f>IFERROR(FL72/FD72,"-")</f>
        <v>-</v>
      </c>
      <c r="GI72" s="43" t="str">
        <f>IFERROR(FM72/FD72,"-")</f>
        <v>-</v>
      </c>
      <c r="GJ72" s="43" t="str">
        <f>IFERROR(FO72/FD72,"-")</f>
        <v>-</v>
      </c>
      <c r="GK72" s="43" t="str">
        <f>IFERROR(FP72/FD72,"-")</f>
        <v>-</v>
      </c>
      <c r="GL72" s="44" t="str">
        <f>IFERROR(FQ72/FC72,"-")</f>
        <v>-</v>
      </c>
      <c r="GM72" s="44" t="str">
        <f>IFERROR(FR72/(FH72+FF72),"-")</f>
        <v>-</v>
      </c>
      <c r="GN72" s="44" t="str">
        <f>IFERROR((FS72/(FK72+FG72))/12,"-")</f>
        <v>-</v>
      </c>
      <c r="GO72" s="90" t="str">
        <f>IFERROR((FU72-FT72)/12/FN72,"-")</f>
        <v>-</v>
      </c>
      <c r="GP72" s="39">
        <f>'SEM6'!IC72</f>
        <v>0</v>
      </c>
      <c r="GQ72" s="99">
        <f>SUM(GU72:HC72)</f>
        <v>0</v>
      </c>
      <c r="GR72" s="99">
        <f>SUM(GU72:HA72)</f>
        <v>0</v>
      </c>
      <c r="GS72" s="100">
        <f>GV72+GW72</f>
        <v>0</v>
      </c>
      <c r="GT72" s="100">
        <f>GY72+GZ72</f>
        <v>0</v>
      </c>
      <c r="GU72" s="35">
        <f>'SEM6'!IH72</f>
        <v>0</v>
      </c>
      <c r="GV72" s="35">
        <f>'SEM6'!II72</f>
        <v>0</v>
      </c>
      <c r="GW72" s="35">
        <f>'SEM6'!IJ72</f>
        <v>0</v>
      </c>
      <c r="GX72" s="35">
        <f>'SEM6'!IK72</f>
        <v>0</v>
      </c>
      <c r="GY72" s="35">
        <f>'SEM6'!IL72</f>
        <v>0</v>
      </c>
      <c r="GZ72" s="35">
        <f>'SEM6'!IM72</f>
        <v>0</v>
      </c>
      <c r="HA72" s="100">
        <f>'SEM6'!IN72</f>
        <v/>
      </c>
      <c r="HB72" s="35">
        <f>'SEM6'!IO72</f>
        <v>0</v>
      </c>
      <c r="HC72" s="35">
        <f>'SEM6'!IP72</f>
        <v>0</v>
      </c>
      <c r="HD72" s="35">
        <f>'SEM6'!IQ72</f>
        <v>0</v>
      </c>
      <c r="HE72" s="35">
        <f>'SEM6'!IR72</f>
        <v>0</v>
      </c>
      <c r="HF72" s="35">
        <f>'SEM6'!IS72</f>
        <v>0</v>
      </c>
      <c r="HG72" s="23">
        <f>'SEM6'!IT72</f>
        <v>0</v>
      </c>
      <c r="HH72" s="26">
        <f>'SEM6'!IU72</f>
        <v>0</v>
      </c>
      <c r="HI72" s="42" t="str">
        <f>IFERROR(GQ72/GP72,"-")</f>
        <v>-</v>
      </c>
      <c r="HJ72" s="89" t="str">
        <f>IFERROR((GS72+GT72)/GP72,"-")</f>
        <v>-</v>
      </c>
      <c r="HK72" s="43" t="str">
        <f>IFERROR(GR72/GQ72,"-")</f>
        <v>-</v>
      </c>
      <c r="HL72" s="43" t="str">
        <f>IFERROR((GU72+GS72)/GQ72,"-")</f>
        <v>-</v>
      </c>
      <c r="HM72" s="43" t="str">
        <f>IFERROR((GX72+GT72)/GQ72,"-")</f>
        <v>-</v>
      </c>
      <c r="HN72" s="43" t="str">
        <f>IFERROR(HA72/GQ72,"-")</f>
        <v>-</v>
      </c>
      <c r="HO72" s="43" t="str">
        <f>IFERROR(GS72/(GU72+GS72),"-")</f>
        <v>-</v>
      </c>
      <c r="HP72" s="43" t="str">
        <f>IFERROR(GT72/(GX72+GT72),"-")</f>
        <v>-</v>
      </c>
      <c r="HQ72" s="43" t="str">
        <f>IFERROR(GS72/GQ72,"-")</f>
        <v>-</v>
      </c>
      <c r="HR72" s="43" t="str">
        <f>IFERROR(GV72/GQ72,"-")</f>
        <v>-</v>
      </c>
      <c r="HS72" s="43" t="str">
        <f>IFERROR(GW72/GQ72,"-")</f>
        <v>-</v>
      </c>
      <c r="HT72" s="43" t="str">
        <f>IFERROR(GT72/GQ72,"-")</f>
        <v>-</v>
      </c>
      <c r="HU72" s="43" t="str">
        <f>IFERROR(GY72/GQ72,"-")</f>
        <v>-</v>
      </c>
      <c r="HV72" s="43" t="str">
        <f>IFERROR(GZ72/GQ72,"-")</f>
        <v>-</v>
      </c>
      <c r="HW72" s="43" t="str">
        <f>IFERROR(HB72/GQ72,"-")</f>
        <v>-</v>
      </c>
      <c r="HX72" s="43" t="str">
        <f>IFERROR(HC72/GQ72,"-")</f>
        <v>-</v>
      </c>
      <c r="HY72" s="44" t="str">
        <f>IFERROR(HD72/GP72,"-")</f>
        <v>-</v>
      </c>
      <c r="HZ72" s="44" t="str">
        <f>IFERROR(HE72/(GU72+GS72),"-")</f>
        <v>-</v>
      </c>
      <c r="IA72" s="44" t="str">
        <f>IFERROR((HF72/(GX72+GT72))/12,"-")</f>
        <v>-</v>
      </c>
      <c r="IB72" s="90" t="str">
        <f>IFERROR((HH72-HG72)/12/HA72,"-")</f>
        <v>-</v>
      </c>
      <c r="IC72" s="39">
        <f>'CUMUL Novembre 2022'!C72</f>
        <v>0</v>
      </c>
      <c r="ID72" s="112">
        <f>SUM(IH72:IP72)</f>
        <v>0</v>
      </c>
      <c r="IE72" s="112">
        <f>SUM(IH72:IN72)</f>
        <v>0</v>
      </c>
      <c r="IF72" s="113">
        <f>II72+IJ72</f>
        <v>0</v>
      </c>
      <c r="IG72" s="113">
        <f>IL72+IM72</f>
        <v>0</v>
      </c>
      <c r="IH72" s="35">
        <f>'CUMUL Novembre 2022'!H72</f>
        <v>0</v>
      </c>
      <c r="II72" s="35">
        <f>'CUMUL Novembre 2022'!I72</f>
        <v>0</v>
      </c>
      <c r="IJ72" s="35">
        <f>'CUMUL Novembre 2022'!J72</f>
        <v>0</v>
      </c>
      <c r="IK72" s="35">
        <f>'CUMUL Novembre 2022'!K72</f>
        <v>0</v>
      </c>
      <c r="IL72" s="35">
        <f>'CUMUL Novembre 2022'!L72</f>
        <v>0</v>
      </c>
      <c r="IM72" s="35">
        <f>'CUMUL Novembre 2022'!M72</f>
        <v>0</v>
      </c>
      <c r="IN72" s="113">
        <f>'CUMUL Novembre 2022'!N72</f>
        <v>0</v>
      </c>
      <c r="IO72" s="35">
        <f>'CUMUL Novembre 2022'!O72</f>
        <v>0</v>
      </c>
      <c r="IP72" s="35">
        <f>'CUMUL Novembre 2022'!P72</f>
        <v>0</v>
      </c>
      <c r="IQ72" s="35">
        <f>'CUMUL Novembre 2022'!Q72</f>
        <v>0</v>
      </c>
      <c r="IR72" s="35">
        <f>'CUMUL Novembre 2022'!R72</f>
        <v>0</v>
      </c>
      <c r="IS72" s="35">
        <f>'CUMUL Novembre 2022'!S72</f>
        <v>0</v>
      </c>
      <c r="IT72" s="23">
        <f>'CUMUL Novembre 2022'!T72</f>
        <v>0</v>
      </c>
      <c r="IU72" s="26">
        <f>'CUMUL Novembre 2022'!U72</f>
        <v>0</v>
      </c>
      <c r="IV72" s="125" t="str">
        <f>IFERROR(ID72/IC72,"-")</f>
        <v>-</v>
      </c>
      <c r="IW72" s="126" t="str">
        <f>IFERROR((IF72+IG72)/IC72,"-")</f>
        <v>-</v>
      </c>
      <c r="IX72" s="127" t="str">
        <f>IFERROR(IE72/ID72,"-")</f>
        <v>-</v>
      </c>
      <c r="IY72" s="127" t="str">
        <f>IFERROR((IH72+IF72)/ID72,"-")</f>
        <v>-</v>
      </c>
      <c r="IZ72" s="127" t="str">
        <f>IFERROR((IK72+IG72)/ID72,"-")</f>
        <v>-</v>
      </c>
      <c r="JA72" s="127" t="str">
        <f>IFERROR(IN72/ID72,"-")</f>
        <v>-</v>
      </c>
      <c r="JB72" s="127" t="str">
        <f>IFERROR(IF72/(IH72+IF72),"-")</f>
        <v>-</v>
      </c>
      <c r="JC72" s="127" t="str">
        <f>IFERROR(IG72/(IK72+IG72),"-")</f>
        <v>-</v>
      </c>
      <c r="JD72" s="127" t="str">
        <f>IFERROR(IF72/ID72,"-")</f>
        <v>-</v>
      </c>
      <c r="JE72" s="127" t="str">
        <f>IFERROR(II72/ID72,"-")</f>
        <v>-</v>
      </c>
      <c r="JF72" s="127" t="str">
        <f>IFERROR(IJ72/ID72,"-")</f>
        <v>-</v>
      </c>
      <c r="JG72" s="127" t="str">
        <f>IFERROR(IG72/ID72,"-")</f>
        <v>-</v>
      </c>
      <c r="JH72" s="127" t="str">
        <f>IFERROR(IL72/ID72,"-")</f>
        <v>-</v>
      </c>
      <c r="JI72" s="127" t="str">
        <f>IFERROR(IM72/ID72,"-")</f>
        <v>-</v>
      </c>
      <c r="JJ72" s="127" t="str">
        <f>IFERROR(IO72/ID72,"-")</f>
        <v>-</v>
      </c>
      <c r="JK72" s="127" t="str">
        <f>IFERROR(IP72/ID72,"-")</f>
        <v>-</v>
      </c>
      <c r="JL72" s="128" t="str">
        <f>IFERROR(IQ72/IC72,"-")</f>
        <v>-</v>
      </c>
      <c r="JM72" s="128" t="str">
        <f>IFERROR(IR72/(IH72+IF72),"-")</f>
        <v>-</v>
      </c>
      <c r="JN72" s="128" t="str">
        <f>IFERROR((IS72/(IK72+IG72))/12,"-")</f>
        <v>-</v>
      </c>
      <c r="JO72" s="129" t="str">
        <f>IFERROR((IU72-IT72)/12/IN72,"-")</f>
        <v>-</v>
      </c>
    </row>
    <row r="73" spans="1:275" customHeight="1" ht="15.75">
      <c r="A73" s="14" t="b">
        <f>IFERROR('SEM1'!A73,"-")</f>
        <v>0</v>
      </c>
      <c r="B73" s="14" t="b">
        <f>IFERROR('SEM1'!B73,"-")</f>
        <v>0</v>
      </c>
      <c r="C73" s="39">
        <f>+'SEM1'!IC73</f>
        <v>0</v>
      </c>
      <c r="D73" s="99">
        <f>SUM(H73:P73)</f>
        <v>0</v>
      </c>
      <c r="E73" s="99">
        <f>SUM(H73:N73)</f>
        <v>0</v>
      </c>
      <c r="F73" s="100">
        <f>I73+J73</f>
        <v>0</v>
      </c>
      <c r="G73" s="100">
        <f>L73+M73</f>
        <v>0</v>
      </c>
      <c r="H73" s="35">
        <f>+'SEM1'!IH73</f>
        <v>0</v>
      </c>
      <c r="I73" s="35">
        <f>+'SEM1'!II73</f>
        <v>0</v>
      </c>
      <c r="J73" s="35">
        <f>+'SEM1'!IJ73</f>
        <v>0</v>
      </c>
      <c r="K73" s="35">
        <f>+'SEM1'!IK73</f>
        <v>0</v>
      </c>
      <c r="L73" s="35">
        <f>+'SEM1'!IL73</f>
        <v>0</v>
      </c>
      <c r="M73" s="35">
        <f>+'SEM1'!IM73</f>
        <v>0</v>
      </c>
      <c r="N73" s="100">
        <f>+'SEM1'!IN73</f>
        <v/>
      </c>
      <c r="O73" s="35">
        <f>+'SEM1'!IO73</f>
        <v>0</v>
      </c>
      <c r="P73" s="35">
        <f>+'SEM1'!IP73</f>
        <v>0</v>
      </c>
      <c r="Q73" s="35">
        <f>+'SEM1'!IQ73</f>
        <v>0</v>
      </c>
      <c r="R73" s="35">
        <f>+'SEM1'!IR73</f>
        <v>0</v>
      </c>
      <c r="S73" s="35">
        <f>+'SEM1'!IS73</f>
        <v>0</v>
      </c>
      <c r="T73" s="23">
        <f>+'SEM1'!IT73</f>
        <v>0</v>
      </c>
      <c r="U73" s="26">
        <f>+'SEM1'!IU73</f>
        <v>0</v>
      </c>
      <c r="V73" s="42" t="str">
        <f>IFERROR(D73/C73,"-")</f>
        <v>-</v>
      </c>
      <c r="W73" s="89" t="str">
        <f>IFERROR((F73+G73)/C73,"-")</f>
        <v>-</v>
      </c>
      <c r="X73" s="43" t="str">
        <f>IFERROR(E73/D73,"-")</f>
        <v>-</v>
      </c>
      <c r="Y73" s="43" t="str">
        <f>IFERROR((H73+F73)/D73,"-")</f>
        <v>-</v>
      </c>
      <c r="Z73" s="43" t="str">
        <f>IFERROR((K73+G73)/D73,"-")</f>
        <v>-</v>
      </c>
      <c r="AA73" s="43" t="str">
        <f>IFERROR(N73/D73,"-")</f>
        <v>-</v>
      </c>
      <c r="AB73" s="43" t="str">
        <f>IFERROR(F73/(H73+F73),"-")</f>
        <v>-</v>
      </c>
      <c r="AC73" s="43" t="str">
        <f>IFERROR(G73/(K73+G73),"-")</f>
        <v>-</v>
      </c>
      <c r="AD73" s="43" t="str">
        <f>IFERROR(F73/D73,"-")</f>
        <v>-</v>
      </c>
      <c r="AE73" s="43" t="str">
        <f>IFERROR(I73/D73,"-")</f>
        <v>-</v>
      </c>
      <c r="AF73" s="43" t="str">
        <f>IFERROR(J73/D73,"-")</f>
        <v>-</v>
      </c>
      <c r="AG73" s="43" t="str">
        <f>IFERROR(G73/D73,"-")</f>
        <v>-</v>
      </c>
      <c r="AH73" s="43" t="str">
        <f>IFERROR(L73/D73,"-")</f>
        <v>-</v>
      </c>
      <c r="AI73" s="43" t="str">
        <f>IFERROR(M73/D73,"-")</f>
        <v>-</v>
      </c>
      <c r="AJ73" s="43" t="str">
        <f>IFERROR(O73/D73,"-")</f>
        <v>-</v>
      </c>
      <c r="AK73" s="43" t="str">
        <f>IFERROR(P73/D73,"-")</f>
        <v>-</v>
      </c>
      <c r="AL73" s="44" t="str">
        <f>IFERROR(Q73/C73,"-")</f>
        <v>-</v>
      </c>
      <c r="AM73" s="44" t="str">
        <f>IFERROR(R73/(H73+F73),"-")</f>
        <v>-</v>
      </c>
      <c r="AN73" s="44" t="str">
        <f>IFERROR((S73/(K73+G73))/12,"-")</f>
        <v>-</v>
      </c>
      <c r="AO73" s="90" t="str">
        <f>IFERROR((U73-T73)/12/N73,"-")</f>
        <v>-</v>
      </c>
      <c r="AP73" s="39">
        <f>+'SEM2'!IC73</f>
        <v>0</v>
      </c>
      <c r="AQ73" s="99">
        <f>SUM(AU73:BC73)</f>
        <v>0</v>
      </c>
      <c r="AR73" s="99">
        <f>SUM(AU73:BA73)</f>
        <v>0</v>
      </c>
      <c r="AS73" s="100">
        <f>AV73+AW73</f>
        <v>0</v>
      </c>
      <c r="AT73" s="100">
        <f>AY73+AZ73</f>
        <v>0</v>
      </c>
      <c r="AU73" s="35">
        <f>+'SEM2'!IH73</f>
        <v>0</v>
      </c>
      <c r="AV73" s="35">
        <f>+'SEM2'!II73</f>
        <v>0</v>
      </c>
      <c r="AW73" s="35">
        <f>+'SEM2'!IJ73</f>
        <v>0</v>
      </c>
      <c r="AX73" s="35">
        <f>+'SEM2'!IK73</f>
        <v>0</v>
      </c>
      <c r="AY73" s="35">
        <f>+'SEM2'!IL73</f>
        <v>0</v>
      </c>
      <c r="AZ73" s="35">
        <f>+'SEM2'!IM73</f>
        <v>0</v>
      </c>
      <c r="BA73" s="100">
        <f>+'SEM2'!IN73</f>
        <v/>
      </c>
      <c r="BB73" s="35">
        <f>+'SEM2'!IO73</f>
        <v>0</v>
      </c>
      <c r="BC73" s="35">
        <f>+'SEM2'!IP73</f>
        <v>0</v>
      </c>
      <c r="BD73" s="35">
        <f>+'SEM2'!IQ73</f>
        <v>0</v>
      </c>
      <c r="BE73" s="35">
        <f>+'SEM2'!IR73</f>
        <v>0</v>
      </c>
      <c r="BF73" s="35">
        <f>+'SEM2'!IS73</f>
        <v>0</v>
      </c>
      <c r="BG73" s="23">
        <f>+'SEM2'!IT73</f>
        <v>0</v>
      </c>
      <c r="BH73" s="26">
        <f>+'SEM2'!IU73</f>
        <v>0</v>
      </c>
      <c r="BI73" s="42" t="str">
        <f>IFERROR(AQ73/AP73,"-")</f>
        <v>-</v>
      </c>
      <c r="BJ73" s="89" t="str">
        <f>IFERROR((AS73+AT73)/AP73,"-")</f>
        <v>-</v>
      </c>
      <c r="BK73" s="43" t="str">
        <f>IFERROR(AR73/AQ73,"-")</f>
        <v>-</v>
      </c>
      <c r="BL73" s="43" t="str">
        <f>IFERROR((AU73+AS73)/AQ73,"-")</f>
        <v>-</v>
      </c>
      <c r="BM73" s="43" t="str">
        <f>IFERROR((AX73+AT73)/AQ73,"-")</f>
        <v>-</v>
      </c>
      <c r="BN73" s="43" t="str">
        <f>IFERROR(BA73/AQ73,"-")</f>
        <v>-</v>
      </c>
      <c r="BO73" s="43" t="str">
        <f>IFERROR(AS73/(AU73+AS73),"-")</f>
        <v>-</v>
      </c>
      <c r="BP73" s="43" t="str">
        <f>IFERROR(AT73/(AX73+AT73),"-")</f>
        <v>-</v>
      </c>
      <c r="BQ73" s="43" t="str">
        <f>IFERROR(AS73/AQ73,"-")</f>
        <v>-</v>
      </c>
      <c r="BR73" s="43" t="str">
        <f>IFERROR(AV73/AQ73,"-")</f>
        <v>-</v>
      </c>
      <c r="BS73" s="43" t="str">
        <f>IFERROR(AW73/AQ73,"-")</f>
        <v>-</v>
      </c>
      <c r="BT73" s="43" t="str">
        <f>IFERROR(AT73/AQ73,"-")</f>
        <v>-</v>
      </c>
      <c r="BU73" s="43" t="str">
        <f>IFERROR(AY73/AQ73,"-")</f>
        <v>-</v>
      </c>
      <c r="BV73" s="43" t="str">
        <f>IFERROR(AZ73/AQ73,"-")</f>
        <v>-</v>
      </c>
      <c r="BW73" s="43" t="str">
        <f>IFERROR(BB73/AQ73,"-")</f>
        <v>-</v>
      </c>
      <c r="BX73" s="43" t="str">
        <f>IFERROR(BC73/AQ73,"-")</f>
        <v>-</v>
      </c>
      <c r="BY73" s="44" t="str">
        <f>IFERROR(BD73/AP73,"-")</f>
        <v>-</v>
      </c>
      <c r="BZ73" s="44" t="str">
        <f>IFERROR(BE73/(AU73+AS73),"-")</f>
        <v>-</v>
      </c>
      <c r="CA73" s="44" t="str">
        <f>IFERROR((BF73/(AX73+AT73))/12,"-")</f>
        <v>-</v>
      </c>
      <c r="CB73" s="90" t="str">
        <f>IFERROR((BH73-BG73)/12/BA73,"-")</f>
        <v>-</v>
      </c>
      <c r="CC73" s="39">
        <f>+'SEM3'!IC73</f>
        <v>0</v>
      </c>
      <c r="CD73" s="99">
        <f>SUM(CH73:CP73)</f>
        <v>0</v>
      </c>
      <c r="CE73" s="99">
        <f>SUM(CH73:CN73)</f>
        <v>0</v>
      </c>
      <c r="CF73" s="100">
        <f>CI73+CJ73</f>
        <v>0</v>
      </c>
      <c r="CG73" s="100">
        <f>CL73+CM73</f>
        <v>0</v>
      </c>
      <c r="CH73" s="35">
        <f>+'SEM3'!IH73</f>
        <v>0</v>
      </c>
      <c r="CI73" s="35">
        <f>+'SEM3'!II73</f>
        <v>0</v>
      </c>
      <c r="CJ73" s="35">
        <f>+'SEM3'!IJ73</f>
        <v>0</v>
      </c>
      <c r="CK73" s="35">
        <f>+'SEM3'!IK73</f>
        <v>0</v>
      </c>
      <c r="CL73" s="35">
        <f>+'SEM3'!IL73</f>
        <v>0</v>
      </c>
      <c r="CM73" s="35">
        <f>+'SEM3'!IM73</f>
        <v>0</v>
      </c>
      <c r="CN73" s="100">
        <f>+'SEM3'!IN73</f>
        <v/>
      </c>
      <c r="CO73" s="35">
        <f>+'SEM3'!IO73</f>
        <v>0</v>
      </c>
      <c r="CP73" s="35">
        <f>+'SEM3'!IP73</f>
        <v>0</v>
      </c>
      <c r="CQ73" s="35">
        <f>+'SEM3'!IQ73</f>
        <v>0</v>
      </c>
      <c r="CR73" s="35">
        <f>+'SEM3'!IR73</f>
        <v>0</v>
      </c>
      <c r="CS73" s="35">
        <f>+'SEM3'!IS73</f>
        <v>0</v>
      </c>
      <c r="CT73" s="23">
        <f>+'SEM3'!IT73</f>
        <v>0</v>
      </c>
      <c r="CU73" s="26">
        <f>+'SEM3'!IU73</f>
        <v>0</v>
      </c>
      <c r="CV73" s="42" t="str">
        <f>IFERROR(CD73/CC73,"-")</f>
        <v>-</v>
      </c>
      <c r="CW73" s="89" t="str">
        <f>IFERROR((CF73+CG73)/CC73,"-")</f>
        <v>-</v>
      </c>
      <c r="CX73" s="43" t="str">
        <f>IFERROR(CE73/CD73,"-")</f>
        <v>-</v>
      </c>
      <c r="CY73" s="43" t="str">
        <f>IFERROR((CH73+CF73)/CD73,"-")</f>
        <v>-</v>
      </c>
      <c r="CZ73" s="43" t="str">
        <f>IFERROR((CK73+CG73)/CD73,"-")</f>
        <v>-</v>
      </c>
      <c r="DA73" s="43" t="str">
        <f>IFERROR(CN73/CD73,"-")</f>
        <v>-</v>
      </c>
      <c r="DB73" s="43" t="str">
        <f>IFERROR(CF73/(CH73+CF73),"-")</f>
        <v>-</v>
      </c>
      <c r="DC73" s="43" t="str">
        <f>IFERROR(CG73/(CK73+CG73),"-")</f>
        <v>-</v>
      </c>
      <c r="DD73" s="43" t="str">
        <f>IFERROR(CF73/CD73,"-")</f>
        <v>-</v>
      </c>
      <c r="DE73" s="43" t="str">
        <f>IFERROR(CI73/CD73,"-")</f>
        <v>-</v>
      </c>
      <c r="DF73" s="43" t="str">
        <f>IFERROR(CJ73/CD73,"-")</f>
        <v>-</v>
      </c>
      <c r="DG73" s="43" t="str">
        <f>IFERROR(CG73/CD73,"-")</f>
        <v>-</v>
      </c>
      <c r="DH73" s="43" t="str">
        <f>IFERROR(CL73/CD73,"-")</f>
        <v>-</v>
      </c>
      <c r="DI73" s="43" t="str">
        <f>IFERROR(CM73/CD73,"-")</f>
        <v>-</v>
      </c>
      <c r="DJ73" s="43" t="str">
        <f>IFERROR(CO73/CD73,"-")</f>
        <v>-</v>
      </c>
      <c r="DK73" s="43" t="str">
        <f>IFERROR(CP73/CD73,"-")</f>
        <v>-</v>
      </c>
      <c r="DL73" s="44" t="str">
        <f>IFERROR(CQ73/CC73,"-")</f>
        <v>-</v>
      </c>
      <c r="DM73" s="44" t="str">
        <f>IFERROR(CR73/(CH73+CF73),"-")</f>
        <v>-</v>
      </c>
      <c r="DN73" s="44" t="str">
        <f>IFERROR((CS73/(CK73+CG73))/12,"-")</f>
        <v>-</v>
      </c>
      <c r="DO73" s="90" t="str">
        <f>IFERROR((CU73-CT73)/12/CN73,"-")</f>
        <v>-</v>
      </c>
      <c r="DP73" s="39">
        <f>+'SEM4'!IC73</f>
        <v>0</v>
      </c>
      <c r="DQ73" s="99">
        <f>SUM(DU73:EC73)</f>
        <v>0</v>
      </c>
      <c r="DR73" s="99">
        <f>SUM(DU73:EA73)</f>
        <v>0</v>
      </c>
      <c r="DS73" s="100">
        <f>DV73+DW73</f>
        <v>0</v>
      </c>
      <c r="DT73" s="100">
        <f>DY73+DZ73</f>
        <v>0</v>
      </c>
      <c r="DU73" s="35">
        <f>+'SEM4'!IH73</f>
        <v>0</v>
      </c>
      <c r="DV73" s="35">
        <f>+'SEM4'!II73</f>
        <v>0</v>
      </c>
      <c r="DW73" s="35">
        <f>+'SEM4'!IJ73</f>
        <v>0</v>
      </c>
      <c r="DX73" s="35">
        <f>+'SEM4'!IK73</f>
        <v>0</v>
      </c>
      <c r="DY73" s="35">
        <f>+'SEM4'!IL73</f>
        <v>0</v>
      </c>
      <c r="DZ73" s="35">
        <f>+'SEM4'!IM73</f>
        <v>0</v>
      </c>
      <c r="EA73" s="100">
        <f>+'SEM4'!IN73</f>
        <v/>
      </c>
      <c r="EB73" s="35">
        <f>+'SEM4'!IO73</f>
        <v>0</v>
      </c>
      <c r="EC73" s="35">
        <f>+'SEM4'!IP73</f>
        <v>0</v>
      </c>
      <c r="ED73" s="35">
        <f>+'SEM4'!IQ73</f>
        <v>0</v>
      </c>
      <c r="EE73" s="35">
        <f>+'SEM4'!IR73</f>
        <v>0</v>
      </c>
      <c r="EF73" s="35">
        <f>+'SEM4'!IS73</f>
        <v>0</v>
      </c>
      <c r="EG73" s="23">
        <f>+'SEM4'!IT73</f>
        <v>0</v>
      </c>
      <c r="EH73" s="26">
        <f>+'SEM4'!IU73</f>
        <v>0</v>
      </c>
      <c r="EI73" s="42" t="str">
        <f>IFERROR(DQ73/DP73,"-")</f>
        <v>-</v>
      </c>
      <c r="EJ73" s="89" t="str">
        <f>IFERROR((DS73+DT73)/DP73,"-")</f>
        <v>-</v>
      </c>
      <c r="EK73" s="43" t="str">
        <f>IFERROR(DR73/DQ73,"-")</f>
        <v>-</v>
      </c>
      <c r="EL73" s="43" t="str">
        <f>IFERROR((DU73+DS73)/DQ73,"-")</f>
        <v>-</v>
      </c>
      <c r="EM73" s="43" t="str">
        <f>IFERROR((DX73+DT73)/DQ73,"-")</f>
        <v>-</v>
      </c>
      <c r="EN73" s="43" t="str">
        <f>IFERROR(EA73/DQ73,"-")</f>
        <v>-</v>
      </c>
      <c r="EO73" s="43" t="str">
        <f>IFERROR(DS73/(DU73+DS73),"-")</f>
        <v>-</v>
      </c>
      <c r="EP73" s="43" t="str">
        <f>IFERROR(DT73/(DX73+DT73),"-")</f>
        <v>-</v>
      </c>
      <c r="EQ73" s="43" t="str">
        <f>IFERROR(DS73/DQ73,"-")</f>
        <v>-</v>
      </c>
      <c r="ER73" s="43" t="str">
        <f>IFERROR(DV73/DQ73,"-")</f>
        <v>-</v>
      </c>
      <c r="ES73" s="43" t="str">
        <f>IFERROR(DW73/DQ73,"-")</f>
        <v>-</v>
      </c>
      <c r="ET73" s="43" t="str">
        <f>IFERROR(DT73/DQ73,"-")</f>
        <v>-</v>
      </c>
      <c r="EU73" s="43" t="str">
        <f>IFERROR(DY73/DQ73,"-")</f>
        <v>-</v>
      </c>
      <c r="EV73" s="43" t="str">
        <f>IFERROR(DZ73/DQ73,"-")</f>
        <v>-</v>
      </c>
      <c r="EW73" s="43" t="str">
        <f>IFERROR(EB73/DQ73,"-")</f>
        <v>-</v>
      </c>
      <c r="EX73" s="43" t="str">
        <f>IFERROR(EC73/DQ73,"-")</f>
        <v>-</v>
      </c>
      <c r="EY73" s="44" t="str">
        <f>IFERROR(ED73/DP73,"-")</f>
        <v>-</v>
      </c>
      <c r="EZ73" s="44" t="str">
        <f>IFERROR(EE73/(DU73+DS73),"-")</f>
        <v>-</v>
      </c>
      <c r="FA73" s="44" t="str">
        <f>IFERROR((EF73/(DX73+DT73))/12,"-")</f>
        <v>-</v>
      </c>
      <c r="FB73" s="90" t="str">
        <f>IFERROR((EH73-EG73)/12/EA73,"-")</f>
        <v>-</v>
      </c>
      <c r="FC73" s="39">
        <f>+'SEM5'!IC73</f>
        <v>0</v>
      </c>
      <c r="FD73" s="99">
        <f>SUM(FH73:FP73)</f>
        <v>0</v>
      </c>
      <c r="FE73" s="99">
        <f>SUM(FH73:FN73)</f>
        <v>0</v>
      </c>
      <c r="FF73" s="100">
        <f>FI73+FJ73</f>
        <v>0</v>
      </c>
      <c r="FG73" s="100">
        <f>FL73+FM73</f>
        <v>0</v>
      </c>
      <c r="FH73" s="35">
        <f>+'SEM5'!IH73</f>
        <v>0</v>
      </c>
      <c r="FI73" s="35">
        <f>+'SEM5'!II73</f>
        <v>0</v>
      </c>
      <c r="FJ73" s="35">
        <f>+'SEM5'!IJ73</f>
        <v>0</v>
      </c>
      <c r="FK73" s="35">
        <f>+'SEM5'!IK73</f>
        <v>0</v>
      </c>
      <c r="FL73" s="35">
        <f>+'SEM5'!IL73</f>
        <v>0</v>
      </c>
      <c r="FM73" s="35">
        <f>+'SEM5'!IM73</f>
        <v>0</v>
      </c>
      <c r="FN73" s="100">
        <f>+'SEM5'!IN73</f>
        <v/>
      </c>
      <c r="FO73" s="35">
        <f>+'SEM5'!IO73</f>
        <v>0</v>
      </c>
      <c r="FP73" s="35">
        <f>+'SEM5'!IP73</f>
        <v>0</v>
      </c>
      <c r="FQ73" s="35">
        <f>+'SEM5'!IQ73</f>
        <v>0</v>
      </c>
      <c r="FR73" s="35">
        <f>+'SEM5'!IR73</f>
        <v>0</v>
      </c>
      <c r="FS73" s="35">
        <f>+'SEM5'!IS73</f>
        <v>0</v>
      </c>
      <c r="FT73" s="23">
        <f>+'SEM5'!IT73</f>
        <v>0</v>
      </c>
      <c r="FU73" s="26">
        <f>+'SEM5'!IU73</f>
        <v>0</v>
      </c>
      <c r="FV73" s="42" t="str">
        <f>IFERROR(FD73/FC73,"-")</f>
        <v>-</v>
      </c>
      <c r="FW73" s="89" t="str">
        <f>IFERROR((FF73+FG73)/FC73,"-")</f>
        <v>-</v>
      </c>
      <c r="FX73" s="43" t="str">
        <f>IFERROR(FE73/FD73,"-")</f>
        <v>-</v>
      </c>
      <c r="FY73" s="43" t="str">
        <f>IFERROR((FH73+FF73)/FD73,"-")</f>
        <v>-</v>
      </c>
      <c r="FZ73" s="43" t="str">
        <f>IFERROR((FK73+FG73)/FD73,"-")</f>
        <v>-</v>
      </c>
      <c r="GA73" s="43" t="str">
        <f>IFERROR(FN73/FD73,"-")</f>
        <v>-</v>
      </c>
      <c r="GB73" s="43" t="str">
        <f>IFERROR(FF73/(FH73+FF73),"-")</f>
        <v>-</v>
      </c>
      <c r="GC73" s="43" t="str">
        <f>IFERROR(FG73/(FK73+FG73),"-")</f>
        <v>-</v>
      </c>
      <c r="GD73" s="43" t="str">
        <f>IFERROR(FF73/FD73,"-")</f>
        <v>-</v>
      </c>
      <c r="GE73" s="43" t="str">
        <f>IFERROR(FI73/FD73,"-")</f>
        <v>-</v>
      </c>
      <c r="GF73" s="43" t="str">
        <f>IFERROR(FJ73/FD73,"-")</f>
        <v>-</v>
      </c>
      <c r="GG73" s="43" t="str">
        <f>IFERROR(FG73/FD73,"-")</f>
        <v>-</v>
      </c>
      <c r="GH73" s="43" t="str">
        <f>IFERROR(FL73/FD73,"-")</f>
        <v>-</v>
      </c>
      <c r="GI73" s="43" t="str">
        <f>IFERROR(FM73/FD73,"-")</f>
        <v>-</v>
      </c>
      <c r="GJ73" s="43" t="str">
        <f>IFERROR(FO73/FD73,"-")</f>
        <v>-</v>
      </c>
      <c r="GK73" s="43" t="str">
        <f>IFERROR(FP73/FD73,"-")</f>
        <v>-</v>
      </c>
      <c r="GL73" s="44" t="str">
        <f>IFERROR(FQ73/FC73,"-")</f>
        <v>-</v>
      </c>
      <c r="GM73" s="44" t="str">
        <f>IFERROR(FR73/(FH73+FF73),"-")</f>
        <v>-</v>
      </c>
      <c r="GN73" s="44" t="str">
        <f>IFERROR((FS73/(FK73+FG73))/12,"-")</f>
        <v>-</v>
      </c>
      <c r="GO73" s="90" t="str">
        <f>IFERROR((FU73-FT73)/12/FN73,"-")</f>
        <v>-</v>
      </c>
      <c r="GP73" s="39">
        <f>'SEM6'!IC73</f>
        <v>0</v>
      </c>
      <c r="GQ73" s="99">
        <f>SUM(GU73:HC73)</f>
        <v>0</v>
      </c>
      <c r="GR73" s="99">
        <f>SUM(GU73:HA73)</f>
        <v>0</v>
      </c>
      <c r="GS73" s="100">
        <f>GV73+GW73</f>
        <v>0</v>
      </c>
      <c r="GT73" s="100">
        <f>GY73+GZ73</f>
        <v>0</v>
      </c>
      <c r="GU73" s="35">
        <f>'SEM6'!IH73</f>
        <v>0</v>
      </c>
      <c r="GV73" s="35">
        <f>'SEM6'!II73</f>
        <v>0</v>
      </c>
      <c r="GW73" s="35">
        <f>'SEM6'!IJ73</f>
        <v>0</v>
      </c>
      <c r="GX73" s="35">
        <f>'SEM6'!IK73</f>
        <v>0</v>
      </c>
      <c r="GY73" s="35">
        <f>'SEM6'!IL73</f>
        <v>0</v>
      </c>
      <c r="GZ73" s="35">
        <f>'SEM6'!IM73</f>
        <v>0</v>
      </c>
      <c r="HA73" s="100">
        <f>'SEM6'!IN73</f>
        <v/>
      </c>
      <c r="HB73" s="35">
        <f>'SEM6'!IO73</f>
        <v>0</v>
      </c>
      <c r="HC73" s="35">
        <f>'SEM6'!IP73</f>
        <v>0</v>
      </c>
      <c r="HD73" s="35">
        <f>'SEM6'!IQ73</f>
        <v>0</v>
      </c>
      <c r="HE73" s="35">
        <f>'SEM6'!IR73</f>
        <v>0</v>
      </c>
      <c r="HF73" s="35">
        <f>'SEM6'!IS73</f>
        <v>0</v>
      </c>
      <c r="HG73" s="23">
        <f>'SEM6'!IT73</f>
        <v>0</v>
      </c>
      <c r="HH73" s="26">
        <f>'SEM6'!IU73</f>
        <v>0</v>
      </c>
      <c r="HI73" s="42" t="str">
        <f>IFERROR(GQ73/GP73,"-")</f>
        <v>-</v>
      </c>
      <c r="HJ73" s="89" t="str">
        <f>IFERROR((GS73+GT73)/GP73,"-")</f>
        <v>-</v>
      </c>
      <c r="HK73" s="43" t="str">
        <f>IFERROR(GR73/GQ73,"-")</f>
        <v>-</v>
      </c>
      <c r="HL73" s="43" t="str">
        <f>IFERROR((GU73+GS73)/GQ73,"-")</f>
        <v>-</v>
      </c>
      <c r="HM73" s="43" t="str">
        <f>IFERROR((GX73+GT73)/GQ73,"-")</f>
        <v>-</v>
      </c>
      <c r="HN73" s="43" t="str">
        <f>IFERROR(HA73/GQ73,"-")</f>
        <v>-</v>
      </c>
      <c r="HO73" s="43" t="str">
        <f>IFERROR(GS73/(GU73+GS73),"-")</f>
        <v>-</v>
      </c>
      <c r="HP73" s="43" t="str">
        <f>IFERROR(GT73/(GX73+GT73),"-")</f>
        <v>-</v>
      </c>
      <c r="HQ73" s="43" t="str">
        <f>IFERROR(GS73/GQ73,"-")</f>
        <v>-</v>
      </c>
      <c r="HR73" s="43" t="str">
        <f>IFERROR(GV73/GQ73,"-")</f>
        <v>-</v>
      </c>
      <c r="HS73" s="43" t="str">
        <f>IFERROR(GW73/GQ73,"-")</f>
        <v>-</v>
      </c>
      <c r="HT73" s="43" t="str">
        <f>IFERROR(GT73/GQ73,"-")</f>
        <v>-</v>
      </c>
      <c r="HU73" s="43" t="str">
        <f>IFERROR(GY73/GQ73,"-")</f>
        <v>-</v>
      </c>
      <c r="HV73" s="43" t="str">
        <f>IFERROR(GZ73/GQ73,"-")</f>
        <v>-</v>
      </c>
      <c r="HW73" s="43" t="str">
        <f>IFERROR(HB73/GQ73,"-")</f>
        <v>-</v>
      </c>
      <c r="HX73" s="43" t="str">
        <f>IFERROR(HC73/GQ73,"-")</f>
        <v>-</v>
      </c>
      <c r="HY73" s="44" t="str">
        <f>IFERROR(HD73/GP73,"-")</f>
        <v>-</v>
      </c>
      <c r="HZ73" s="44" t="str">
        <f>IFERROR(HE73/(GU73+GS73),"-")</f>
        <v>-</v>
      </c>
      <c r="IA73" s="44" t="str">
        <f>IFERROR((HF73/(GX73+GT73))/12,"-")</f>
        <v>-</v>
      </c>
      <c r="IB73" s="90" t="str">
        <f>IFERROR((HH73-HG73)/12/HA73,"-")</f>
        <v>-</v>
      </c>
      <c r="IC73" s="39">
        <f>'CUMUL Novembre 2022'!C73</f>
        <v>0</v>
      </c>
      <c r="ID73" s="112">
        <f>SUM(IH73:IP73)</f>
        <v>0</v>
      </c>
      <c r="IE73" s="112">
        <f>SUM(IH73:IN73)</f>
        <v>0</v>
      </c>
      <c r="IF73" s="113">
        <f>II73+IJ73</f>
        <v>0</v>
      </c>
      <c r="IG73" s="113">
        <f>IL73+IM73</f>
        <v>0</v>
      </c>
      <c r="IH73" s="35">
        <f>'CUMUL Novembre 2022'!H73</f>
        <v>0</v>
      </c>
      <c r="II73" s="35">
        <f>'CUMUL Novembre 2022'!I73</f>
        <v>0</v>
      </c>
      <c r="IJ73" s="35">
        <f>'CUMUL Novembre 2022'!J73</f>
        <v>0</v>
      </c>
      <c r="IK73" s="35">
        <f>'CUMUL Novembre 2022'!K73</f>
        <v>0</v>
      </c>
      <c r="IL73" s="35">
        <f>'CUMUL Novembre 2022'!L73</f>
        <v>0</v>
      </c>
      <c r="IM73" s="35">
        <f>'CUMUL Novembre 2022'!M73</f>
        <v>0</v>
      </c>
      <c r="IN73" s="113">
        <f>'CUMUL Novembre 2022'!N73</f>
        <v>0</v>
      </c>
      <c r="IO73" s="35">
        <f>'CUMUL Novembre 2022'!O73</f>
        <v>0</v>
      </c>
      <c r="IP73" s="35">
        <f>'CUMUL Novembre 2022'!P73</f>
        <v>0</v>
      </c>
      <c r="IQ73" s="35">
        <f>'CUMUL Novembre 2022'!Q73</f>
        <v>0</v>
      </c>
      <c r="IR73" s="35">
        <f>'CUMUL Novembre 2022'!R73</f>
        <v>0</v>
      </c>
      <c r="IS73" s="35">
        <f>'CUMUL Novembre 2022'!S73</f>
        <v>0</v>
      </c>
      <c r="IT73" s="23">
        <f>'CUMUL Novembre 2022'!T73</f>
        <v>0</v>
      </c>
      <c r="IU73" s="26">
        <f>'CUMUL Novembre 2022'!U73</f>
        <v>0</v>
      </c>
      <c r="IV73" s="125" t="str">
        <f>IFERROR(ID73/IC73,"-")</f>
        <v>-</v>
      </c>
      <c r="IW73" s="126" t="str">
        <f>IFERROR((IF73+IG73)/IC73,"-")</f>
        <v>-</v>
      </c>
      <c r="IX73" s="127" t="str">
        <f>IFERROR(IE73/ID73,"-")</f>
        <v>-</v>
      </c>
      <c r="IY73" s="127" t="str">
        <f>IFERROR((IH73+IF73)/ID73,"-")</f>
        <v>-</v>
      </c>
      <c r="IZ73" s="127" t="str">
        <f>IFERROR((IK73+IG73)/ID73,"-")</f>
        <v>-</v>
      </c>
      <c r="JA73" s="127" t="str">
        <f>IFERROR(IN73/ID73,"-")</f>
        <v>-</v>
      </c>
      <c r="JB73" s="127" t="str">
        <f>IFERROR(IF73/(IH73+IF73),"-")</f>
        <v>-</v>
      </c>
      <c r="JC73" s="127" t="str">
        <f>IFERROR(IG73/(IK73+IG73),"-")</f>
        <v>-</v>
      </c>
      <c r="JD73" s="127" t="str">
        <f>IFERROR(IF73/ID73,"-")</f>
        <v>-</v>
      </c>
      <c r="JE73" s="127" t="str">
        <f>IFERROR(II73/ID73,"-")</f>
        <v>-</v>
      </c>
      <c r="JF73" s="127" t="str">
        <f>IFERROR(IJ73/ID73,"-")</f>
        <v>-</v>
      </c>
      <c r="JG73" s="127" t="str">
        <f>IFERROR(IG73/ID73,"-")</f>
        <v>-</v>
      </c>
      <c r="JH73" s="127" t="str">
        <f>IFERROR(IL73/ID73,"-")</f>
        <v>-</v>
      </c>
      <c r="JI73" s="127" t="str">
        <f>IFERROR(IM73/ID73,"-")</f>
        <v>-</v>
      </c>
      <c r="JJ73" s="127" t="str">
        <f>IFERROR(IO73/ID73,"-")</f>
        <v>-</v>
      </c>
      <c r="JK73" s="127" t="str">
        <f>IFERROR(IP73/ID73,"-")</f>
        <v>-</v>
      </c>
      <c r="JL73" s="128" t="str">
        <f>IFERROR(IQ73/IC73,"-")</f>
        <v>-</v>
      </c>
      <c r="JM73" s="128" t="str">
        <f>IFERROR(IR73/(IH73+IF73),"-")</f>
        <v>-</v>
      </c>
      <c r="JN73" s="128" t="str">
        <f>IFERROR((IS73/(IK73+IG73))/12,"-")</f>
        <v>-</v>
      </c>
      <c r="JO73" s="129" t="str">
        <f>IFERROR((IU73-IT73)/12/IN73,"-")</f>
        <v>-</v>
      </c>
    </row>
    <row r="74" spans="1:275" customHeight="1" ht="15.75">
      <c r="A74" s="14" t="b">
        <f>IFERROR('SEM1'!A74,"-")</f>
        <v>0</v>
      </c>
      <c r="B74" s="14" t="b">
        <f>IFERROR('SEM1'!B74,"-")</f>
        <v>0</v>
      </c>
      <c r="C74" s="39">
        <f>+'SEM1'!IC74</f>
        <v>0</v>
      </c>
      <c r="D74" s="99">
        <f>SUM(H74:P74)</f>
        <v>0</v>
      </c>
      <c r="E74" s="99">
        <f>SUM(H74:N74)</f>
        <v>0</v>
      </c>
      <c r="F74" s="100">
        <f>I74+J74</f>
        <v>0</v>
      </c>
      <c r="G74" s="100">
        <f>L74+M74</f>
        <v>0</v>
      </c>
      <c r="H74" s="35">
        <f>+'SEM1'!IH74</f>
        <v>0</v>
      </c>
      <c r="I74" s="35">
        <f>+'SEM1'!II74</f>
        <v>0</v>
      </c>
      <c r="J74" s="35">
        <f>+'SEM1'!IJ74</f>
        <v>0</v>
      </c>
      <c r="K74" s="35">
        <f>+'SEM1'!IK74</f>
        <v>0</v>
      </c>
      <c r="L74" s="35">
        <f>+'SEM1'!IL74</f>
        <v>0</v>
      </c>
      <c r="M74" s="35">
        <f>+'SEM1'!IM74</f>
        <v>0</v>
      </c>
      <c r="N74" s="100">
        <f>+'SEM1'!IN74</f>
        <v/>
      </c>
      <c r="O74" s="35">
        <f>+'SEM1'!IO74</f>
        <v>0</v>
      </c>
      <c r="P74" s="35">
        <f>+'SEM1'!IP74</f>
        <v>0</v>
      </c>
      <c r="Q74" s="35">
        <f>+'SEM1'!IQ74</f>
        <v>0</v>
      </c>
      <c r="R74" s="35">
        <f>+'SEM1'!IR74</f>
        <v>0</v>
      </c>
      <c r="S74" s="35">
        <f>+'SEM1'!IS74</f>
        <v>0</v>
      </c>
      <c r="T74" s="23">
        <f>+'SEM1'!IT74</f>
        <v>0</v>
      </c>
      <c r="U74" s="26">
        <f>+'SEM1'!IU74</f>
        <v>0</v>
      </c>
      <c r="V74" s="42" t="str">
        <f>IFERROR(D74/C74,"-")</f>
        <v>-</v>
      </c>
      <c r="W74" s="89" t="str">
        <f>IFERROR((F74+G74)/C74,"-")</f>
        <v>-</v>
      </c>
      <c r="X74" s="43" t="str">
        <f>IFERROR(E74/D74,"-")</f>
        <v>-</v>
      </c>
      <c r="Y74" s="43" t="str">
        <f>IFERROR((H74+F74)/D74,"-")</f>
        <v>-</v>
      </c>
      <c r="Z74" s="43" t="str">
        <f>IFERROR((K74+G74)/D74,"-")</f>
        <v>-</v>
      </c>
      <c r="AA74" s="43" t="str">
        <f>IFERROR(N74/D74,"-")</f>
        <v>-</v>
      </c>
      <c r="AB74" s="43" t="str">
        <f>IFERROR(F74/(H74+F74),"-")</f>
        <v>-</v>
      </c>
      <c r="AC74" s="43" t="str">
        <f>IFERROR(G74/(K74+G74),"-")</f>
        <v>-</v>
      </c>
      <c r="AD74" s="43" t="str">
        <f>IFERROR(F74/D74,"-")</f>
        <v>-</v>
      </c>
      <c r="AE74" s="43" t="str">
        <f>IFERROR(I74/D74,"-")</f>
        <v>-</v>
      </c>
      <c r="AF74" s="43" t="str">
        <f>IFERROR(J74/D74,"-")</f>
        <v>-</v>
      </c>
      <c r="AG74" s="43" t="str">
        <f>IFERROR(G74/D74,"-")</f>
        <v>-</v>
      </c>
      <c r="AH74" s="43" t="str">
        <f>IFERROR(L74/D74,"-")</f>
        <v>-</v>
      </c>
      <c r="AI74" s="43" t="str">
        <f>IFERROR(M74/D74,"-")</f>
        <v>-</v>
      </c>
      <c r="AJ74" s="43" t="str">
        <f>IFERROR(O74/D74,"-")</f>
        <v>-</v>
      </c>
      <c r="AK74" s="43" t="str">
        <f>IFERROR(P74/D74,"-")</f>
        <v>-</v>
      </c>
      <c r="AL74" s="44" t="str">
        <f>IFERROR(Q74/C74,"-")</f>
        <v>-</v>
      </c>
      <c r="AM74" s="44" t="str">
        <f>IFERROR(R74/(H74+F74),"-")</f>
        <v>-</v>
      </c>
      <c r="AN74" s="44" t="str">
        <f>IFERROR((S74/(K74+G74))/12,"-")</f>
        <v>-</v>
      </c>
      <c r="AO74" s="90" t="str">
        <f>IFERROR((U74-T74)/12/N74,"-")</f>
        <v>-</v>
      </c>
      <c r="AP74" s="39">
        <f>+'SEM2'!IC74</f>
        <v>0</v>
      </c>
      <c r="AQ74" s="99">
        <f>SUM(AU74:BC74)</f>
        <v>0</v>
      </c>
      <c r="AR74" s="99">
        <f>SUM(AU74:BA74)</f>
        <v>0</v>
      </c>
      <c r="AS74" s="100">
        <f>AV74+AW74</f>
        <v>0</v>
      </c>
      <c r="AT74" s="100">
        <f>AY74+AZ74</f>
        <v>0</v>
      </c>
      <c r="AU74" s="35">
        <f>+'SEM2'!IH74</f>
        <v>0</v>
      </c>
      <c r="AV74" s="35">
        <f>+'SEM2'!II74</f>
        <v>0</v>
      </c>
      <c r="AW74" s="35">
        <f>+'SEM2'!IJ74</f>
        <v>0</v>
      </c>
      <c r="AX74" s="35">
        <f>+'SEM2'!IK74</f>
        <v>0</v>
      </c>
      <c r="AY74" s="35">
        <f>+'SEM2'!IL74</f>
        <v>0</v>
      </c>
      <c r="AZ74" s="35">
        <f>+'SEM2'!IM74</f>
        <v>0</v>
      </c>
      <c r="BA74" s="100">
        <f>+'SEM2'!IN74</f>
        <v/>
      </c>
      <c r="BB74" s="35">
        <f>+'SEM2'!IO74</f>
        <v>0</v>
      </c>
      <c r="BC74" s="35">
        <f>+'SEM2'!IP74</f>
        <v>0</v>
      </c>
      <c r="BD74" s="35">
        <f>+'SEM2'!IQ74</f>
        <v>0</v>
      </c>
      <c r="BE74" s="35">
        <f>+'SEM2'!IR74</f>
        <v>0</v>
      </c>
      <c r="BF74" s="35">
        <f>+'SEM2'!IS74</f>
        <v>0</v>
      </c>
      <c r="BG74" s="23">
        <f>+'SEM2'!IT74</f>
        <v>0</v>
      </c>
      <c r="BH74" s="26">
        <f>+'SEM2'!IU74</f>
        <v>0</v>
      </c>
      <c r="BI74" s="42" t="str">
        <f>IFERROR(AQ74/AP74,"-")</f>
        <v>-</v>
      </c>
      <c r="BJ74" s="89" t="str">
        <f>IFERROR((AS74+AT74)/AP74,"-")</f>
        <v>-</v>
      </c>
      <c r="BK74" s="43" t="str">
        <f>IFERROR(AR74/AQ74,"-")</f>
        <v>-</v>
      </c>
      <c r="BL74" s="43" t="str">
        <f>IFERROR((AU74+AS74)/AQ74,"-")</f>
        <v>-</v>
      </c>
      <c r="BM74" s="43" t="str">
        <f>IFERROR((AX74+AT74)/AQ74,"-")</f>
        <v>-</v>
      </c>
      <c r="BN74" s="43" t="str">
        <f>IFERROR(BA74/AQ74,"-")</f>
        <v>-</v>
      </c>
      <c r="BO74" s="43" t="str">
        <f>IFERROR(AS74/(AU74+AS74),"-")</f>
        <v>-</v>
      </c>
      <c r="BP74" s="43" t="str">
        <f>IFERROR(AT74/(AX74+AT74),"-")</f>
        <v>-</v>
      </c>
      <c r="BQ74" s="43" t="str">
        <f>IFERROR(AS74/AQ74,"-")</f>
        <v>-</v>
      </c>
      <c r="BR74" s="43" t="str">
        <f>IFERROR(AV74/AQ74,"-")</f>
        <v>-</v>
      </c>
      <c r="BS74" s="43" t="str">
        <f>IFERROR(AW74/AQ74,"-")</f>
        <v>-</v>
      </c>
      <c r="BT74" s="43" t="str">
        <f>IFERROR(AT74/AQ74,"-")</f>
        <v>-</v>
      </c>
      <c r="BU74" s="43" t="str">
        <f>IFERROR(AY74/AQ74,"-")</f>
        <v>-</v>
      </c>
      <c r="BV74" s="43" t="str">
        <f>IFERROR(AZ74/AQ74,"-")</f>
        <v>-</v>
      </c>
      <c r="BW74" s="43" t="str">
        <f>IFERROR(BB74/AQ74,"-")</f>
        <v>-</v>
      </c>
      <c r="BX74" s="43" t="str">
        <f>IFERROR(BC74/AQ74,"-")</f>
        <v>-</v>
      </c>
      <c r="BY74" s="44" t="str">
        <f>IFERROR(BD74/AP74,"-")</f>
        <v>-</v>
      </c>
      <c r="BZ74" s="44" t="str">
        <f>IFERROR(BE74/(AU74+AS74),"-")</f>
        <v>-</v>
      </c>
      <c r="CA74" s="44" t="str">
        <f>IFERROR((BF74/(AX74+AT74))/12,"-")</f>
        <v>-</v>
      </c>
      <c r="CB74" s="90" t="str">
        <f>IFERROR((BH74-BG74)/12/BA74,"-")</f>
        <v>-</v>
      </c>
      <c r="CC74" s="39">
        <f>+'SEM3'!IC74</f>
        <v>0</v>
      </c>
      <c r="CD74" s="99">
        <f>SUM(CH74:CP74)</f>
        <v>0</v>
      </c>
      <c r="CE74" s="99">
        <f>SUM(CH74:CN74)</f>
        <v>0</v>
      </c>
      <c r="CF74" s="100">
        <f>CI74+CJ74</f>
        <v>0</v>
      </c>
      <c r="CG74" s="100">
        <f>CL74+CM74</f>
        <v>0</v>
      </c>
      <c r="CH74" s="35">
        <f>+'SEM3'!IH74</f>
        <v>0</v>
      </c>
      <c r="CI74" s="35">
        <f>+'SEM3'!II74</f>
        <v>0</v>
      </c>
      <c r="CJ74" s="35">
        <f>+'SEM3'!IJ74</f>
        <v>0</v>
      </c>
      <c r="CK74" s="35">
        <f>+'SEM3'!IK74</f>
        <v>0</v>
      </c>
      <c r="CL74" s="35">
        <f>+'SEM3'!IL74</f>
        <v>0</v>
      </c>
      <c r="CM74" s="35">
        <f>+'SEM3'!IM74</f>
        <v>0</v>
      </c>
      <c r="CN74" s="100">
        <f>+'SEM3'!IN74</f>
        <v/>
      </c>
      <c r="CO74" s="35">
        <f>+'SEM3'!IO74</f>
        <v>0</v>
      </c>
      <c r="CP74" s="35">
        <f>+'SEM3'!IP74</f>
        <v>0</v>
      </c>
      <c r="CQ74" s="35">
        <f>+'SEM3'!IQ74</f>
        <v>0</v>
      </c>
      <c r="CR74" s="35">
        <f>+'SEM3'!IR74</f>
        <v>0</v>
      </c>
      <c r="CS74" s="35">
        <f>+'SEM3'!IS74</f>
        <v>0</v>
      </c>
      <c r="CT74" s="23">
        <f>+'SEM3'!IT74</f>
        <v>0</v>
      </c>
      <c r="CU74" s="26">
        <f>+'SEM3'!IU74</f>
        <v>0</v>
      </c>
      <c r="CV74" s="42" t="str">
        <f>IFERROR(CD74/CC74,"-")</f>
        <v>-</v>
      </c>
      <c r="CW74" s="89" t="str">
        <f>IFERROR((CF74+CG74)/CC74,"-")</f>
        <v>-</v>
      </c>
      <c r="CX74" s="43" t="str">
        <f>IFERROR(CE74/CD74,"-")</f>
        <v>-</v>
      </c>
      <c r="CY74" s="43" t="str">
        <f>IFERROR((CH74+CF74)/CD74,"-")</f>
        <v>-</v>
      </c>
      <c r="CZ74" s="43" t="str">
        <f>IFERROR((CK74+CG74)/CD74,"-")</f>
        <v>-</v>
      </c>
      <c r="DA74" s="43" t="str">
        <f>IFERROR(CN74/CD74,"-")</f>
        <v>-</v>
      </c>
      <c r="DB74" s="43" t="str">
        <f>IFERROR(CF74/(CH74+CF74),"-")</f>
        <v>-</v>
      </c>
      <c r="DC74" s="43" t="str">
        <f>IFERROR(CG74/(CK74+CG74),"-")</f>
        <v>-</v>
      </c>
      <c r="DD74" s="43" t="str">
        <f>IFERROR(CF74/CD74,"-")</f>
        <v>-</v>
      </c>
      <c r="DE74" s="43" t="str">
        <f>IFERROR(CI74/CD74,"-")</f>
        <v>-</v>
      </c>
      <c r="DF74" s="43" t="str">
        <f>IFERROR(CJ74/CD74,"-")</f>
        <v>-</v>
      </c>
      <c r="DG74" s="43" t="str">
        <f>IFERROR(CG74/CD74,"-")</f>
        <v>-</v>
      </c>
      <c r="DH74" s="43" t="str">
        <f>IFERROR(CL74/CD74,"-")</f>
        <v>-</v>
      </c>
      <c r="DI74" s="43" t="str">
        <f>IFERROR(CM74/CD74,"-")</f>
        <v>-</v>
      </c>
      <c r="DJ74" s="43" t="str">
        <f>IFERROR(CO74/CD74,"-")</f>
        <v>-</v>
      </c>
      <c r="DK74" s="43" t="str">
        <f>IFERROR(CP74/CD74,"-")</f>
        <v>-</v>
      </c>
      <c r="DL74" s="44" t="str">
        <f>IFERROR(CQ74/CC74,"-")</f>
        <v>-</v>
      </c>
      <c r="DM74" s="44" t="str">
        <f>IFERROR(CR74/(CH74+CF74),"-")</f>
        <v>-</v>
      </c>
      <c r="DN74" s="44" t="str">
        <f>IFERROR((CS74/(CK74+CG74))/12,"-")</f>
        <v>-</v>
      </c>
      <c r="DO74" s="90" t="str">
        <f>IFERROR((CU74-CT74)/12/CN74,"-")</f>
        <v>-</v>
      </c>
      <c r="DP74" s="39">
        <f>+'SEM4'!IC74</f>
        <v>0</v>
      </c>
      <c r="DQ74" s="99">
        <f>SUM(DU74:EC74)</f>
        <v>0</v>
      </c>
      <c r="DR74" s="99">
        <f>SUM(DU74:EA74)</f>
        <v>0</v>
      </c>
      <c r="DS74" s="100">
        <f>DV74+DW74</f>
        <v>0</v>
      </c>
      <c r="DT74" s="100">
        <f>DY74+DZ74</f>
        <v>0</v>
      </c>
      <c r="DU74" s="35">
        <f>+'SEM4'!IH74</f>
        <v>0</v>
      </c>
      <c r="DV74" s="35">
        <f>+'SEM4'!II74</f>
        <v>0</v>
      </c>
      <c r="DW74" s="35">
        <f>+'SEM4'!IJ74</f>
        <v>0</v>
      </c>
      <c r="DX74" s="35">
        <f>+'SEM4'!IK74</f>
        <v>0</v>
      </c>
      <c r="DY74" s="35">
        <f>+'SEM4'!IL74</f>
        <v>0</v>
      </c>
      <c r="DZ74" s="35">
        <f>+'SEM4'!IM74</f>
        <v>0</v>
      </c>
      <c r="EA74" s="100">
        <f>+'SEM4'!IN74</f>
        <v/>
      </c>
      <c r="EB74" s="35">
        <f>+'SEM4'!IO74</f>
        <v>0</v>
      </c>
      <c r="EC74" s="35">
        <f>+'SEM4'!IP74</f>
        <v>0</v>
      </c>
      <c r="ED74" s="35">
        <f>+'SEM4'!IQ74</f>
        <v>0</v>
      </c>
      <c r="EE74" s="35">
        <f>+'SEM4'!IR74</f>
        <v>0</v>
      </c>
      <c r="EF74" s="35">
        <f>+'SEM4'!IS74</f>
        <v>0</v>
      </c>
      <c r="EG74" s="23">
        <f>+'SEM4'!IT74</f>
        <v>0</v>
      </c>
      <c r="EH74" s="26">
        <f>+'SEM4'!IU74</f>
        <v>0</v>
      </c>
      <c r="EI74" s="42" t="str">
        <f>IFERROR(DQ74/DP74,"-")</f>
        <v>-</v>
      </c>
      <c r="EJ74" s="89" t="str">
        <f>IFERROR((DS74+DT74)/DP74,"-")</f>
        <v>-</v>
      </c>
      <c r="EK74" s="43" t="str">
        <f>IFERROR(DR74/DQ74,"-")</f>
        <v>-</v>
      </c>
      <c r="EL74" s="43" t="str">
        <f>IFERROR((DU74+DS74)/DQ74,"-")</f>
        <v>-</v>
      </c>
      <c r="EM74" s="43" t="str">
        <f>IFERROR((DX74+DT74)/DQ74,"-")</f>
        <v>-</v>
      </c>
      <c r="EN74" s="43" t="str">
        <f>IFERROR(EA74/DQ74,"-")</f>
        <v>-</v>
      </c>
      <c r="EO74" s="43" t="str">
        <f>IFERROR(DS74/(DU74+DS74),"-")</f>
        <v>-</v>
      </c>
      <c r="EP74" s="43" t="str">
        <f>IFERROR(DT74/(DX74+DT74),"-")</f>
        <v>-</v>
      </c>
      <c r="EQ74" s="43" t="str">
        <f>IFERROR(DS74/DQ74,"-")</f>
        <v>-</v>
      </c>
      <c r="ER74" s="43" t="str">
        <f>IFERROR(DV74/DQ74,"-")</f>
        <v>-</v>
      </c>
      <c r="ES74" s="43" t="str">
        <f>IFERROR(DW74/DQ74,"-")</f>
        <v>-</v>
      </c>
      <c r="ET74" s="43" t="str">
        <f>IFERROR(DT74/DQ74,"-")</f>
        <v>-</v>
      </c>
      <c r="EU74" s="43" t="str">
        <f>IFERROR(DY74/DQ74,"-")</f>
        <v>-</v>
      </c>
      <c r="EV74" s="43" t="str">
        <f>IFERROR(DZ74/DQ74,"-")</f>
        <v>-</v>
      </c>
      <c r="EW74" s="43" t="str">
        <f>IFERROR(EB74/DQ74,"-")</f>
        <v>-</v>
      </c>
      <c r="EX74" s="43" t="str">
        <f>IFERROR(EC74/DQ74,"-")</f>
        <v>-</v>
      </c>
      <c r="EY74" s="44" t="str">
        <f>IFERROR(ED74/DP74,"-")</f>
        <v>-</v>
      </c>
      <c r="EZ74" s="44" t="str">
        <f>IFERROR(EE74/(DU74+DS74),"-")</f>
        <v>-</v>
      </c>
      <c r="FA74" s="44" t="str">
        <f>IFERROR((EF74/(DX74+DT74))/12,"-")</f>
        <v>-</v>
      </c>
      <c r="FB74" s="90" t="str">
        <f>IFERROR((EH74-EG74)/12/EA74,"-")</f>
        <v>-</v>
      </c>
      <c r="FC74" s="39">
        <f>+'SEM5'!IC74</f>
        <v>0</v>
      </c>
      <c r="FD74" s="99">
        <f>SUM(FH74:FP74)</f>
        <v>0</v>
      </c>
      <c r="FE74" s="99">
        <f>SUM(FH74:FN74)</f>
        <v>0</v>
      </c>
      <c r="FF74" s="100">
        <f>FI74+FJ74</f>
        <v>0</v>
      </c>
      <c r="FG74" s="100">
        <f>FL74+FM74</f>
        <v>0</v>
      </c>
      <c r="FH74" s="35">
        <f>+'SEM5'!IH74</f>
        <v>0</v>
      </c>
      <c r="FI74" s="35">
        <f>+'SEM5'!II74</f>
        <v>0</v>
      </c>
      <c r="FJ74" s="35">
        <f>+'SEM5'!IJ74</f>
        <v>0</v>
      </c>
      <c r="FK74" s="35">
        <f>+'SEM5'!IK74</f>
        <v>0</v>
      </c>
      <c r="FL74" s="35">
        <f>+'SEM5'!IL74</f>
        <v>0</v>
      </c>
      <c r="FM74" s="35">
        <f>+'SEM5'!IM74</f>
        <v>0</v>
      </c>
      <c r="FN74" s="100">
        <f>+'SEM5'!IN74</f>
        <v/>
      </c>
      <c r="FO74" s="35">
        <f>+'SEM5'!IO74</f>
        <v>0</v>
      </c>
      <c r="FP74" s="35">
        <f>+'SEM5'!IP74</f>
        <v>0</v>
      </c>
      <c r="FQ74" s="35">
        <f>+'SEM5'!IQ74</f>
        <v>0</v>
      </c>
      <c r="FR74" s="35">
        <f>+'SEM5'!IR74</f>
        <v>0</v>
      </c>
      <c r="FS74" s="35">
        <f>+'SEM5'!IS74</f>
        <v>0</v>
      </c>
      <c r="FT74" s="23">
        <f>+'SEM5'!IT74</f>
        <v>0</v>
      </c>
      <c r="FU74" s="26">
        <f>+'SEM5'!IU74</f>
        <v>0</v>
      </c>
      <c r="FV74" s="42" t="str">
        <f>IFERROR(FD74/FC74,"-")</f>
        <v>-</v>
      </c>
      <c r="FW74" s="89" t="str">
        <f>IFERROR((FF74+FG74)/FC74,"-")</f>
        <v>-</v>
      </c>
      <c r="FX74" s="43" t="str">
        <f>IFERROR(FE74/FD74,"-")</f>
        <v>-</v>
      </c>
      <c r="FY74" s="43" t="str">
        <f>IFERROR((FH74+FF74)/FD74,"-")</f>
        <v>-</v>
      </c>
      <c r="FZ74" s="43" t="str">
        <f>IFERROR((FK74+FG74)/FD74,"-")</f>
        <v>-</v>
      </c>
      <c r="GA74" s="43" t="str">
        <f>IFERROR(FN74/FD74,"-")</f>
        <v>-</v>
      </c>
      <c r="GB74" s="43" t="str">
        <f>IFERROR(FF74/(FH74+FF74),"-")</f>
        <v>-</v>
      </c>
      <c r="GC74" s="43" t="str">
        <f>IFERROR(FG74/(FK74+FG74),"-")</f>
        <v>-</v>
      </c>
      <c r="GD74" s="43" t="str">
        <f>IFERROR(FF74/FD74,"-")</f>
        <v>-</v>
      </c>
      <c r="GE74" s="43" t="str">
        <f>IFERROR(FI74/FD74,"-")</f>
        <v>-</v>
      </c>
      <c r="GF74" s="43" t="str">
        <f>IFERROR(FJ74/FD74,"-")</f>
        <v>-</v>
      </c>
      <c r="GG74" s="43" t="str">
        <f>IFERROR(FG74/FD74,"-")</f>
        <v>-</v>
      </c>
      <c r="GH74" s="43" t="str">
        <f>IFERROR(FL74/FD74,"-")</f>
        <v>-</v>
      </c>
      <c r="GI74" s="43" t="str">
        <f>IFERROR(FM74/FD74,"-")</f>
        <v>-</v>
      </c>
      <c r="GJ74" s="43" t="str">
        <f>IFERROR(FO74/FD74,"-")</f>
        <v>-</v>
      </c>
      <c r="GK74" s="43" t="str">
        <f>IFERROR(FP74/FD74,"-")</f>
        <v>-</v>
      </c>
      <c r="GL74" s="44" t="str">
        <f>IFERROR(FQ74/FC74,"-")</f>
        <v>-</v>
      </c>
      <c r="GM74" s="44" t="str">
        <f>IFERROR(FR74/(FH74+FF74),"-")</f>
        <v>-</v>
      </c>
      <c r="GN74" s="44" t="str">
        <f>IFERROR((FS74/(FK74+FG74))/12,"-")</f>
        <v>-</v>
      </c>
      <c r="GO74" s="90" t="str">
        <f>IFERROR((FU74-FT74)/12/FN74,"-")</f>
        <v>-</v>
      </c>
      <c r="GP74" s="39">
        <f>'SEM6'!IC74</f>
        <v>0</v>
      </c>
      <c r="GQ74" s="99">
        <f>SUM(GU74:HC74)</f>
        <v>0</v>
      </c>
      <c r="GR74" s="99">
        <f>SUM(GU74:HA74)</f>
        <v>0</v>
      </c>
      <c r="GS74" s="100">
        <f>GV74+GW74</f>
        <v>0</v>
      </c>
      <c r="GT74" s="100">
        <f>GY74+GZ74</f>
        <v>0</v>
      </c>
      <c r="GU74" s="35">
        <f>'SEM6'!IH74</f>
        <v>0</v>
      </c>
      <c r="GV74" s="35">
        <f>'SEM6'!II74</f>
        <v>0</v>
      </c>
      <c r="GW74" s="35">
        <f>'SEM6'!IJ74</f>
        <v>0</v>
      </c>
      <c r="GX74" s="35">
        <f>'SEM6'!IK74</f>
        <v>0</v>
      </c>
      <c r="GY74" s="35">
        <f>'SEM6'!IL74</f>
        <v>0</v>
      </c>
      <c r="GZ74" s="35">
        <f>'SEM6'!IM74</f>
        <v>0</v>
      </c>
      <c r="HA74" s="100">
        <f>'SEM6'!IN74</f>
        <v/>
      </c>
      <c r="HB74" s="35">
        <f>'SEM6'!IO74</f>
        <v>0</v>
      </c>
      <c r="HC74" s="35">
        <f>'SEM6'!IP74</f>
        <v>0</v>
      </c>
      <c r="HD74" s="35">
        <f>'SEM6'!IQ74</f>
        <v>0</v>
      </c>
      <c r="HE74" s="35">
        <f>'SEM6'!IR74</f>
        <v>0</v>
      </c>
      <c r="HF74" s="35">
        <f>'SEM6'!IS74</f>
        <v>0</v>
      </c>
      <c r="HG74" s="23">
        <f>'SEM6'!IT74</f>
        <v>0</v>
      </c>
      <c r="HH74" s="26">
        <f>'SEM6'!IU74</f>
        <v>0</v>
      </c>
      <c r="HI74" s="42" t="str">
        <f>IFERROR(GQ74/GP74,"-")</f>
        <v>-</v>
      </c>
      <c r="HJ74" s="89" t="str">
        <f>IFERROR((GS74+GT74)/GP74,"-")</f>
        <v>-</v>
      </c>
      <c r="HK74" s="43" t="str">
        <f>IFERROR(GR74/GQ74,"-")</f>
        <v>-</v>
      </c>
      <c r="HL74" s="43" t="str">
        <f>IFERROR((GU74+GS74)/GQ74,"-")</f>
        <v>-</v>
      </c>
      <c r="HM74" s="43" t="str">
        <f>IFERROR((GX74+GT74)/GQ74,"-")</f>
        <v>-</v>
      </c>
      <c r="HN74" s="43" t="str">
        <f>IFERROR(HA74/GQ74,"-")</f>
        <v>-</v>
      </c>
      <c r="HO74" s="43" t="str">
        <f>IFERROR(GS74/(GU74+GS74),"-")</f>
        <v>-</v>
      </c>
      <c r="HP74" s="43" t="str">
        <f>IFERROR(GT74/(GX74+GT74),"-")</f>
        <v>-</v>
      </c>
      <c r="HQ74" s="43" t="str">
        <f>IFERROR(GS74/GQ74,"-")</f>
        <v>-</v>
      </c>
      <c r="HR74" s="43" t="str">
        <f>IFERROR(GV74/GQ74,"-")</f>
        <v>-</v>
      </c>
      <c r="HS74" s="43" t="str">
        <f>IFERROR(GW74/GQ74,"-")</f>
        <v>-</v>
      </c>
      <c r="HT74" s="43" t="str">
        <f>IFERROR(GT74/GQ74,"-")</f>
        <v>-</v>
      </c>
      <c r="HU74" s="43" t="str">
        <f>IFERROR(GY74/GQ74,"-")</f>
        <v>-</v>
      </c>
      <c r="HV74" s="43" t="str">
        <f>IFERROR(GZ74/GQ74,"-")</f>
        <v>-</v>
      </c>
      <c r="HW74" s="43" t="str">
        <f>IFERROR(HB74/GQ74,"-")</f>
        <v>-</v>
      </c>
      <c r="HX74" s="43" t="str">
        <f>IFERROR(HC74/GQ74,"-")</f>
        <v>-</v>
      </c>
      <c r="HY74" s="44" t="str">
        <f>IFERROR(HD74/GP74,"-")</f>
        <v>-</v>
      </c>
      <c r="HZ74" s="44" t="str">
        <f>IFERROR(HE74/(GU74+GS74),"-")</f>
        <v>-</v>
      </c>
      <c r="IA74" s="44" t="str">
        <f>IFERROR((HF74/(GX74+GT74))/12,"-")</f>
        <v>-</v>
      </c>
      <c r="IB74" s="90" t="str">
        <f>IFERROR((HH74-HG74)/12/HA74,"-")</f>
        <v>-</v>
      </c>
      <c r="IC74" s="39">
        <f>'CUMUL Novembre 2022'!C74</f>
        <v>0</v>
      </c>
      <c r="ID74" s="112">
        <f>SUM(IH74:IP74)</f>
        <v>0</v>
      </c>
      <c r="IE74" s="112">
        <f>SUM(IH74:IN74)</f>
        <v>0</v>
      </c>
      <c r="IF74" s="113">
        <f>II74+IJ74</f>
        <v>0</v>
      </c>
      <c r="IG74" s="113">
        <f>IL74+IM74</f>
        <v>0</v>
      </c>
      <c r="IH74" s="35">
        <f>'CUMUL Novembre 2022'!H74</f>
        <v>0</v>
      </c>
      <c r="II74" s="35">
        <f>'CUMUL Novembre 2022'!I74</f>
        <v>0</v>
      </c>
      <c r="IJ74" s="35">
        <f>'CUMUL Novembre 2022'!J74</f>
        <v>0</v>
      </c>
      <c r="IK74" s="35">
        <f>'CUMUL Novembre 2022'!K74</f>
        <v>0</v>
      </c>
      <c r="IL74" s="35">
        <f>'CUMUL Novembre 2022'!L74</f>
        <v>0</v>
      </c>
      <c r="IM74" s="35">
        <f>'CUMUL Novembre 2022'!M74</f>
        <v>0</v>
      </c>
      <c r="IN74" s="113">
        <f>'CUMUL Novembre 2022'!N74</f>
        <v>0</v>
      </c>
      <c r="IO74" s="35">
        <f>'CUMUL Novembre 2022'!O74</f>
        <v>0</v>
      </c>
      <c r="IP74" s="35">
        <f>'CUMUL Novembre 2022'!P74</f>
        <v>0</v>
      </c>
      <c r="IQ74" s="35">
        <f>'CUMUL Novembre 2022'!Q74</f>
        <v>0</v>
      </c>
      <c r="IR74" s="35">
        <f>'CUMUL Novembre 2022'!R74</f>
        <v>0</v>
      </c>
      <c r="IS74" s="35">
        <f>'CUMUL Novembre 2022'!S74</f>
        <v>0</v>
      </c>
      <c r="IT74" s="23">
        <f>'CUMUL Novembre 2022'!T74</f>
        <v>0</v>
      </c>
      <c r="IU74" s="26">
        <f>'CUMUL Novembre 2022'!U74</f>
        <v>0</v>
      </c>
      <c r="IV74" s="125" t="str">
        <f>IFERROR(ID74/IC74,"-")</f>
        <v>-</v>
      </c>
      <c r="IW74" s="126" t="str">
        <f>IFERROR((IF74+IG74)/IC74,"-")</f>
        <v>-</v>
      </c>
      <c r="IX74" s="127" t="str">
        <f>IFERROR(IE74/ID74,"-")</f>
        <v>-</v>
      </c>
      <c r="IY74" s="127" t="str">
        <f>IFERROR((IH74+IF74)/ID74,"-")</f>
        <v>-</v>
      </c>
      <c r="IZ74" s="127" t="str">
        <f>IFERROR((IK74+IG74)/ID74,"-")</f>
        <v>-</v>
      </c>
      <c r="JA74" s="127" t="str">
        <f>IFERROR(IN74/ID74,"-")</f>
        <v>-</v>
      </c>
      <c r="JB74" s="127" t="str">
        <f>IFERROR(IF74/(IH74+IF74),"-")</f>
        <v>-</v>
      </c>
      <c r="JC74" s="127" t="str">
        <f>IFERROR(IG74/(IK74+IG74),"-")</f>
        <v>-</v>
      </c>
      <c r="JD74" s="127" t="str">
        <f>IFERROR(IF74/ID74,"-")</f>
        <v>-</v>
      </c>
      <c r="JE74" s="127" t="str">
        <f>IFERROR(II74/ID74,"-")</f>
        <v>-</v>
      </c>
      <c r="JF74" s="127" t="str">
        <f>IFERROR(IJ74/ID74,"-")</f>
        <v>-</v>
      </c>
      <c r="JG74" s="127" t="str">
        <f>IFERROR(IG74/ID74,"-")</f>
        <v>-</v>
      </c>
      <c r="JH74" s="127" t="str">
        <f>IFERROR(IL74/ID74,"-")</f>
        <v>-</v>
      </c>
      <c r="JI74" s="127" t="str">
        <f>IFERROR(IM74/ID74,"-")</f>
        <v>-</v>
      </c>
      <c r="JJ74" s="127" t="str">
        <f>IFERROR(IO74/ID74,"-")</f>
        <v>-</v>
      </c>
      <c r="JK74" s="127" t="str">
        <f>IFERROR(IP74/ID74,"-")</f>
        <v>-</v>
      </c>
      <c r="JL74" s="128" t="str">
        <f>IFERROR(IQ74/IC74,"-")</f>
        <v>-</v>
      </c>
      <c r="JM74" s="128" t="str">
        <f>IFERROR(IR74/(IH74+IF74),"-")</f>
        <v>-</v>
      </c>
      <c r="JN74" s="128" t="str">
        <f>IFERROR((IS74/(IK74+IG74))/12,"-")</f>
        <v>-</v>
      </c>
      <c r="JO74" s="129" t="str">
        <f>IFERROR((IU74-IT74)/12/IN74,"-")</f>
        <v>-</v>
      </c>
    </row>
    <row r="75" spans="1:275" customHeight="1" ht="16.5">
      <c r="A75" s="14" t="b">
        <f>IFERROR('SEM1'!A75,"-")</f>
        <v>0</v>
      </c>
      <c r="B75" s="14" t="b">
        <f>IFERROR('SEM1'!B75,"-")</f>
        <v>0</v>
      </c>
      <c r="C75" s="47">
        <f>+'SEM1'!IC75</f>
        <v>0</v>
      </c>
      <c r="D75" s="101">
        <f>SUM(H75:P75)</f>
        <v>0</v>
      </c>
      <c r="E75" s="101">
        <f>SUM(H75:N75)</f>
        <v>0</v>
      </c>
      <c r="F75" s="100">
        <f>I75+J75</f>
        <v>0</v>
      </c>
      <c r="G75" s="100">
        <f>L75+M75</f>
        <v>0</v>
      </c>
      <c r="H75" s="36">
        <f>+'SEM1'!IH75</f>
        <v>0</v>
      </c>
      <c r="I75" s="36">
        <f>+'SEM1'!II75</f>
        <v>0</v>
      </c>
      <c r="J75" s="36">
        <f>+'SEM1'!IJ75</f>
        <v>0</v>
      </c>
      <c r="K75" s="36">
        <f>+'SEM1'!IK75</f>
        <v>0</v>
      </c>
      <c r="L75" s="36">
        <f>+'SEM1'!IL75</f>
        <v>0</v>
      </c>
      <c r="M75" s="36">
        <f>+'SEM1'!IM75</f>
        <v>0</v>
      </c>
      <c r="N75" s="102">
        <f>+'SEM1'!IN75</f>
        <v/>
      </c>
      <c r="O75" s="36">
        <f>+'SEM1'!IO75</f>
        <v>0</v>
      </c>
      <c r="P75" s="36">
        <f>+'SEM1'!IP75</f>
        <v>0</v>
      </c>
      <c r="Q75" s="36">
        <f>+'SEM1'!IQ75</f>
        <v>0</v>
      </c>
      <c r="R75" s="36">
        <f>+'SEM1'!IR75</f>
        <v>0</v>
      </c>
      <c r="S75" s="36">
        <f>+'SEM1'!IS75</f>
        <v>0</v>
      </c>
      <c r="T75" s="33">
        <f>+'SEM1'!IT75</f>
        <v>0</v>
      </c>
      <c r="U75" s="27">
        <f>+'SEM1'!IU75</f>
        <v>0</v>
      </c>
      <c r="V75" s="53" t="str">
        <f>IFERROR(D75/C75,"-")</f>
        <v>-</v>
      </c>
      <c r="W75" s="91" t="str">
        <f>IFERROR((F75+G75)/C75,"-")</f>
        <v>-</v>
      </c>
      <c r="X75" s="54" t="str">
        <f>IFERROR(E75/D75,"-")</f>
        <v>-</v>
      </c>
      <c r="Y75" s="54" t="str">
        <f>IFERROR((H75+F75)/D75,"-")</f>
        <v>-</v>
      </c>
      <c r="Z75" s="54" t="str">
        <f>IFERROR((K75+G75)/D75,"-")</f>
        <v>-</v>
      </c>
      <c r="AA75" s="54" t="str">
        <f>IFERROR(N75/D75,"-")</f>
        <v>-</v>
      </c>
      <c r="AB75" s="54" t="str">
        <f>IFERROR(F75/(H75+F75),"-")</f>
        <v>-</v>
      </c>
      <c r="AC75" s="54" t="str">
        <f>IFERROR(G75/(K75+G75),"-")</f>
        <v>-</v>
      </c>
      <c r="AD75" s="54" t="str">
        <f>IFERROR(F75/D75,"-")</f>
        <v>-</v>
      </c>
      <c r="AE75" s="54" t="str">
        <f>IFERROR(I75/D75,"-")</f>
        <v>-</v>
      </c>
      <c r="AF75" s="54" t="str">
        <f>IFERROR(J75/D75,"-")</f>
        <v>-</v>
      </c>
      <c r="AG75" s="54" t="str">
        <f>IFERROR(G75/D75,"-")</f>
        <v>-</v>
      </c>
      <c r="AH75" s="54" t="str">
        <f>IFERROR(L75/D75,"-")</f>
        <v>-</v>
      </c>
      <c r="AI75" s="54" t="str">
        <f>IFERROR(M75/D75,"-")</f>
        <v>-</v>
      </c>
      <c r="AJ75" s="54" t="str">
        <f>IFERROR(O75/D75,"-")</f>
        <v>-</v>
      </c>
      <c r="AK75" s="54" t="str">
        <f>IFERROR(P75/D75,"-")</f>
        <v>-</v>
      </c>
      <c r="AL75" s="55" t="str">
        <f>IFERROR(Q75/C75,"-")</f>
        <v>-</v>
      </c>
      <c r="AM75" s="55" t="str">
        <f>IFERROR(R75/(H75+F75),"-")</f>
        <v>-</v>
      </c>
      <c r="AN75" s="55" t="str">
        <f>IFERROR((S75/(K75+G75))/12,"-")</f>
        <v>-</v>
      </c>
      <c r="AO75" s="92" t="str">
        <f>IFERROR((U75-T75)/12/N75,"-")</f>
        <v>-</v>
      </c>
      <c r="AP75" s="47">
        <f>+'SEM2'!IC75</f>
        <v>0</v>
      </c>
      <c r="AQ75" s="101">
        <f>SUM(AU75:BC75)</f>
        <v>0</v>
      </c>
      <c r="AR75" s="101">
        <f>SUM(AU75:BA75)</f>
        <v>0</v>
      </c>
      <c r="AS75" s="100">
        <f>AV75+AW75</f>
        <v>0</v>
      </c>
      <c r="AT75" s="100">
        <f>AY75+AZ75</f>
        <v>0</v>
      </c>
      <c r="AU75" s="36">
        <f>+'SEM2'!IH75</f>
        <v>0</v>
      </c>
      <c r="AV75" s="36">
        <f>+'SEM2'!II75</f>
        <v>0</v>
      </c>
      <c r="AW75" s="36">
        <f>+'SEM2'!IJ75</f>
        <v>0</v>
      </c>
      <c r="AX75" s="36">
        <f>+'SEM2'!IK75</f>
        <v>0</v>
      </c>
      <c r="AY75" s="36">
        <f>+'SEM2'!IL75</f>
        <v>0</v>
      </c>
      <c r="AZ75" s="36">
        <f>+'SEM2'!IM75</f>
        <v>0</v>
      </c>
      <c r="BA75" s="102">
        <f>+'SEM2'!IN75</f>
        <v/>
      </c>
      <c r="BB75" s="36">
        <f>+'SEM2'!IO75</f>
        <v>0</v>
      </c>
      <c r="BC75" s="36">
        <f>+'SEM2'!IP75</f>
        <v>0</v>
      </c>
      <c r="BD75" s="36">
        <f>+'SEM2'!IQ75</f>
        <v>0</v>
      </c>
      <c r="BE75" s="36">
        <f>+'SEM2'!IR75</f>
        <v>0</v>
      </c>
      <c r="BF75" s="36">
        <f>+'SEM2'!IS75</f>
        <v>0</v>
      </c>
      <c r="BG75" s="33">
        <f>+'SEM2'!IT75</f>
        <v>0</v>
      </c>
      <c r="BH75" s="27">
        <f>+'SEM2'!IU75</f>
        <v>0</v>
      </c>
      <c r="BI75" s="53" t="str">
        <f>IFERROR(AQ75/AP75,"-")</f>
        <v>-</v>
      </c>
      <c r="BJ75" s="91" t="str">
        <f>IFERROR((AS75+AT75)/AP75,"-")</f>
        <v>-</v>
      </c>
      <c r="BK75" s="54" t="str">
        <f>IFERROR(AR75/AQ75,"-")</f>
        <v>-</v>
      </c>
      <c r="BL75" s="54" t="str">
        <f>IFERROR((AU75+AS75)/AQ75,"-")</f>
        <v>-</v>
      </c>
      <c r="BM75" s="54" t="str">
        <f>IFERROR((AX75+AT75)/AQ75,"-")</f>
        <v>-</v>
      </c>
      <c r="BN75" s="54" t="str">
        <f>IFERROR(BA75/AQ75,"-")</f>
        <v>-</v>
      </c>
      <c r="BO75" s="54" t="str">
        <f>IFERROR(AS75/(AU75+AS75),"-")</f>
        <v>-</v>
      </c>
      <c r="BP75" s="54" t="str">
        <f>IFERROR(AT75/(AX75+AT75),"-")</f>
        <v>-</v>
      </c>
      <c r="BQ75" s="54" t="str">
        <f>IFERROR(AS75/AQ75,"-")</f>
        <v>-</v>
      </c>
      <c r="BR75" s="54" t="str">
        <f>IFERROR(AV75/AQ75,"-")</f>
        <v>-</v>
      </c>
      <c r="BS75" s="54" t="str">
        <f>IFERROR(AW75/AQ75,"-")</f>
        <v>-</v>
      </c>
      <c r="BT75" s="54" t="str">
        <f>IFERROR(AT75/AQ75,"-")</f>
        <v>-</v>
      </c>
      <c r="BU75" s="54" t="str">
        <f>IFERROR(AY75/AQ75,"-")</f>
        <v>-</v>
      </c>
      <c r="BV75" s="54" t="str">
        <f>IFERROR(AZ75/AQ75,"-")</f>
        <v>-</v>
      </c>
      <c r="BW75" s="54" t="str">
        <f>IFERROR(BB75/AQ75,"-")</f>
        <v>-</v>
      </c>
      <c r="BX75" s="54" t="str">
        <f>IFERROR(BC75/AQ75,"-")</f>
        <v>-</v>
      </c>
      <c r="BY75" s="55" t="str">
        <f>IFERROR(BD75/AP75,"-")</f>
        <v>-</v>
      </c>
      <c r="BZ75" s="55" t="str">
        <f>IFERROR(BE75/(AU75+AS75),"-")</f>
        <v>-</v>
      </c>
      <c r="CA75" s="55" t="str">
        <f>IFERROR((BF75/(AX75+AT75))/12,"-")</f>
        <v>-</v>
      </c>
      <c r="CB75" s="92" t="str">
        <f>IFERROR((BH75-BG75)/12/BA75,"-")</f>
        <v>-</v>
      </c>
      <c r="CC75" s="39">
        <f>+'SEM3'!IC75</f>
        <v>0</v>
      </c>
      <c r="CD75" s="99">
        <f>SUM(CH75:CP75)</f>
        <v>0</v>
      </c>
      <c r="CE75" s="99">
        <f>SUM(CH75:CN75)</f>
        <v>0</v>
      </c>
      <c r="CF75" s="100">
        <f>CI75+CJ75</f>
        <v>0</v>
      </c>
      <c r="CG75" s="100">
        <f>CL75+CM75</f>
        <v>0</v>
      </c>
      <c r="CH75" s="35">
        <f>+'SEM3'!IH75</f>
        <v>0</v>
      </c>
      <c r="CI75" s="35">
        <f>+'SEM3'!II75</f>
        <v>0</v>
      </c>
      <c r="CJ75" s="35">
        <f>+'SEM3'!IJ75</f>
        <v>0</v>
      </c>
      <c r="CK75" s="35">
        <f>+'SEM3'!IK75</f>
        <v>0</v>
      </c>
      <c r="CL75" s="35">
        <f>+'SEM3'!IL75</f>
        <v>0</v>
      </c>
      <c r="CM75" s="35">
        <f>+'SEM3'!IM75</f>
        <v>0</v>
      </c>
      <c r="CN75" s="100">
        <f>+'SEM3'!IN75</f>
        <v/>
      </c>
      <c r="CO75" s="35">
        <f>+'SEM3'!IO75</f>
        <v>0</v>
      </c>
      <c r="CP75" s="35">
        <f>+'SEM3'!IP75</f>
        <v>0</v>
      </c>
      <c r="CQ75" s="35">
        <f>+'SEM3'!IQ75</f>
        <v>0</v>
      </c>
      <c r="CR75" s="35">
        <f>+'SEM3'!IR75</f>
        <v>0</v>
      </c>
      <c r="CS75" s="35">
        <f>+'SEM3'!IS75</f>
        <v>0</v>
      </c>
      <c r="CT75" s="23">
        <f>+'SEM3'!IT75</f>
        <v>0</v>
      </c>
      <c r="CU75" s="26">
        <f>+'SEM3'!IU75</f>
        <v>0</v>
      </c>
      <c r="CV75" s="53" t="str">
        <f>IFERROR(CD75/CC75,"-")</f>
        <v>-</v>
      </c>
      <c r="CW75" s="91" t="str">
        <f>IFERROR((CF75+CG75)/CC75,"-")</f>
        <v>-</v>
      </c>
      <c r="CX75" s="54" t="str">
        <f>IFERROR(CE75/CD75,"-")</f>
        <v>-</v>
      </c>
      <c r="CY75" s="54" t="str">
        <f>IFERROR((CH75+CF75)/CD75,"-")</f>
        <v>-</v>
      </c>
      <c r="CZ75" s="54" t="str">
        <f>IFERROR((CK75+CG75)/CD75,"-")</f>
        <v>-</v>
      </c>
      <c r="DA75" s="54" t="str">
        <f>IFERROR(CN75/CD75,"-")</f>
        <v>-</v>
      </c>
      <c r="DB75" s="54" t="str">
        <f>IFERROR(CF75/(CH75+CF75),"-")</f>
        <v>-</v>
      </c>
      <c r="DC75" s="54" t="str">
        <f>IFERROR(CG75/(CK75+CG75),"-")</f>
        <v>-</v>
      </c>
      <c r="DD75" s="54" t="str">
        <f>IFERROR(CF75/CD75,"-")</f>
        <v>-</v>
      </c>
      <c r="DE75" s="54" t="str">
        <f>IFERROR(CI75/CD75,"-")</f>
        <v>-</v>
      </c>
      <c r="DF75" s="54" t="str">
        <f>IFERROR(CJ75/CD75,"-")</f>
        <v>-</v>
      </c>
      <c r="DG75" s="54" t="str">
        <f>IFERROR(CG75/CD75,"-")</f>
        <v>-</v>
      </c>
      <c r="DH75" s="54" t="str">
        <f>IFERROR(CL75/CD75,"-")</f>
        <v>-</v>
      </c>
      <c r="DI75" s="54" t="str">
        <f>IFERROR(CM75/CD75,"-")</f>
        <v>-</v>
      </c>
      <c r="DJ75" s="54" t="str">
        <f>IFERROR(CO75/CD75,"-")</f>
        <v>-</v>
      </c>
      <c r="DK75" s="54" t="str">
        <f>IFERROR(CP75/CD75,"-")</f>
        <v>-</v>
      </c>
      <c r="DL75" s="55" t="str">
        <f>IFERROR(CQ75/CC75,"-")</f>
        <v>-</v>
      </c>
      <c r="DM75" s="55" t="str">
        <f>IFERROR(CR75/(CH75+CF75),"-")</f>
        <v>-</v>
      </c>
      <c r="DN75" s="55" t="str">
        <f>IFERROR((CS75/(CK75+CG75))/12,"-")</f>
        <v>-</v>
      </c>
      <c r="DO75" s="92" t="str">
        <f>IFERROR((CU75-CT75)/12/CN75,"-")</f>
        <v>-</v>
      </c>
      <c r="DP75" s="47">
        <f>+'SEM4'!IC75</f>
        <v>0</v>
      </c>
      <c r="DQ75" s="101">
        <f>SUM(DU75:EC75)</f>
        <v>0</v>
      </c>
      <c r="DR75" s="101">
        <f>SUM(DU75:EA75)</f>
        <v>0</v>
      </c>
      <c r="DS75" s="100">
        <f>DV75+DW75</f>
        <v>0</v>
      </c>
      <c r="DT75" s="100">
        <f>DY75+DZ75</f>
        <v>0</v>
      </c>
      <c r="DU75" s="36">
        <f>+'SEM4'!IH75</f>
        <v>0</v>
      </c>
      <c r="DV75" s="36">
        <f>+'SEM4'!II75</f>
        <v>0</v>
      </c>
      <c r="DW75" s="36">
        <f>+'SEM4'!IJ75</f>
        <v>0</v>
      </c>
      <c r="DX75" s="36">
        <f>+'SEM4'!IK75</f>
        <v>0</v>
      </c>
      <c r="DY75" s="36">
        <f>+'SEM4'!IL75</f>
        <v>0</v>
      </c>
      <c r="DZ75" s="36">
        <f>+'SEM4'!IM75</f>
        <v>0</v>
      </c>
      <c r="EA75" s="102">
        <f>+'SEM4'!IN75</f>
        <v/>
      </c>
      <c r="EB75" s="36">
        <f>+'SEM4'!IO75</f>
        <v>0</v>
      </c>
      <c r="EC75" s="36">
        <f>+'SEM4'!IP75</f>
        <v>0</v>
      </c>
      <c r="ED75" s="36">
        <f>+'SEM4'!IQ75</f>
        <v>0</v>
      </c>
      <c r="EE75" s="36">
        <f>+'SEM4'!IR75</f>
        <v>0</v>
      </c>
      <c r="EF75" s="36">
        <f>+'SEM4'!IS75</f>
        <v>0</v>
      </c>
      <c r="EG75" s="33">
        <f>+'SEM4'!IT75</f>
        <v>0</v>
      </c>
      <c r="EH75" s="27">
        <f>+'SEM4'!IU75</f>
        <v>0</v>
      </c>
      <c r="EI75" s="53" t="str">
        <f>IFERROR(DQ75/DP75,"-")</f>
        <v>-</v>
      </c>
      <c r="EJ75" s="91" t="str">
        <f>IFERROR((DS75+DT75)/DP75,"-")</f>
        <v>-</v>
      </c>
      <c r="EK75" s="54" t="str">
        <f>IFERROR(DR75/DQ75,"-")</f>
        <v>-</v>
      </c>
      <c r="EL75" s="54" t="str">
        <f>IFERROR((DU75+DS75)/DQ75,"-")</f>
        <v>-</v>
      </c>
      <c r="EM75" s="54" t="str">
        <f>IFERROR((DX75+DT75)/DQ75,"-")</f>
        <v>-</v>
      </c>
      <c r="EN75" s="54" t="str">
        <f>IFERROR(EA75/DQ75,"-")</f>
        <v>-</v>
      </c>
      <c r="EO75" s="54" t="str">
        <f>IFERROR(DS75/(DU75+DS75),"-")</f>
        <v>-</v>
      </c>
      <c r="EP75" s="54" t="str">
        <f>IFERROR(DT75/(DX75+DT75),"-")</f>
        <v>-</v>
      </c>
      <c r="EQ75" s="54" t="str">
        <f>IFERROR(DS75/DQ75,"-")</f>
        <v>-</v>
      </c>
      <c r="ER75" s="54" t="str">
        <f>IFERROR(DV75/DQ75,"-")</f>
        <v>-</v>
      </c>
      <c r="ES75" s="54" t="str">
        <f>IFERROR(DW75/DQ75,"-")</f>
        <v>-</v>
      </c>
      <c r="ET75" s="54" t="str">
        <f>IFERROR(DT75/DQ75,"-")</f>
        <v>-</v>
      </c>
      <c r="EU75" s="54" t="str">
        <f>IFERROR(DY75/DQ75,"-")</f>
        <v>-</v>
      </c>
      <c r="EV75" s="54" t="str">
        <f>IFERROR(DZ75/DQ75,"-")</f>
        <v>-</v>
      </c>
      <c r="EW75" s="54" t="str">
        <f>IFERROR(EB75/DQ75,"-")</f>
        <v>-</v>
      </c>
      <c r="EX75" s="54" t="str">
        <f>IFERROR(EC75/DQ75,"-")</f>
        <v>-</v>
      </c>
      <c r="EY75" s="55" t="str">
        <f>IFERROR(ED75/DP75,"-")</f>
        <v>-</v>
      </c>
      <c r="EZ75" s="55" t="str">
        <f>IFERROR(EE75/(DU75+DS75),"-")</f>
        <v>-</v>
      </c>
      <c r="FA75" s="55" t="str">
        <f>IFERROR((EF75/(DX75+DT75))/12,"-")</f>
        <v>-</v>
      </c>
      <c r="FB75" s="92" t="str">
        <f>IFERROR((EH75-EG75)/12/EA75,"-")</f>
        <v>-</v>
      </c>
      <c r="FC75" s="47">
        <f>+'SEM5'!IC75</f>
        <v>0</v>
      </c>
      <c r="FD75" s="101">
        <f>SUM(FH75:FP75)</f>
        <v>0</v>
      </c>
      <c r="FE75" s="101">
        <f>SUM(FH75:FN75)</f>
        <v>0</v>
      </c>
      <c r="FF75" s="100">
        <f>FI75+FJ75</f>
        <v>0</v>
      </c>
      <c r="FG75" s="100">
        <f>FL75+FM75</f>
        <v>0</v>
      </c>
      <c r="FH75" s="36">
        <f>+'SEM5'!IH75</f>
        <v>0</v>
      </c>
      <c r="FI75" s="36">
        <f>+'SEM5'!II75</f>
        <v>0</v>
      </c>
      <c r="FJ75" s="36">
        <f>+'SEM5'!IJ75</f>
        <v>0</v>
      </c>
      <c r="FK75" s="36">
        <f>+'SEM5'!IK75</f>
        <v>0</v>
      </c>
      <c r="FL75" s="36">
        <f>+'SEM5'!IL75</f>
        <v>0</v>
      </c>
      <c r="FM75" s="36">
        <f>+'SEM5'!IM75</f>
        <v>0</v>
      </c>
      <c r="FN75" s="102">
        <f>+'SEM5'!IN75</f>
        <v/>
      </c>
      <c r="FO75" s="36">
        <f>+'SEM5'!IO75</f>
        <v>0</v>
      </c>
      <c r="FP75" s="36">
        <f>+'SEM5'!IP75</f>
        <v>0</v>
      </c>
      <c r="FQ75" s="36">
        <f>+'SEM5'!IQ75</f>
        <v>0</v>
      </c>
      <c r="FR75" s="36">
        <f>+'SEM5'!IR75</f>
        <v>0</v>
      </c>
      <c r="FS75" s="36">
        <f>+'SEM5'!IS75</f>
        <v>0</v>
      </c>
      <c r="FT75" s="33">
        <f>+'SEM5'!IT75</f>
        <v>0</v>
      </c>
      <c r="FU75" s="27">
        <f>+'SEM5'!IU75</f>
        <v>0</v>
      </c>
      <c r="FV75" s="53" t="str">
        <f>IFERROR(FD75/FC75,"-")</f>
        <v>-</v>
      </c>
      <c r="FW75" s="91" t="str">
        <f>IFERROR((FF75+FG75)/FC75,"-")</f>
        <v>-</v>
      </c>
      <c r="FX75" s="54" t="str">
        <f>IFERROR(FE75/FD75,"-")</f>
        <v>-</v>
      </c>
      <c r="FY75" s="54" t="str">
        <f>IFERROR((FH75+FF75)/FD75,"-")</f>
        <v>-</v>
      </c>
      <c r="FZ75" s="54" t="str">
        <f>IFERROR((FK75+FG75)/FD75,"-")</f>
        <v>-</v>
      </c>
      <c r="GA75" s="54" t="str">
        <f>IFERROR(FN75/FD75,"-")</f>
        <v>-</v>
      </c>
      <c r="GB75" s="54" t="str">
        <f>IFERROR(FF75/(FH75+FF75),"-")</f>
        <v>-</v>
      </c>
      <c r="GC75" s="54" t="str">
        <f>IFERROR(FG75/(FK75+FG75),"-")</f>
        <v>-</v>
      </c>
      <c r="GD75" s="54" t="str">
        <f>IFERROR(FF75/FD75,"-")</f>
        <v>-</v>
      </c>
      <c r="GE75" s="54" t="str">
        <f>IFERROR(FI75/FD75,"-")</f>
        <v>-</v>
      </c>
      <c r="GF75" s="54" t="str">
        <f>IFERROR(FJ75/FD75,"-")</f>
        <v>-</v>
      </c>
      <c r="GG75" s="54" t="str">
        <f>IFERROR(FG75/FD75,"-")</f>
        <v>-</v>
      </c>
      <c r="GH75" s="54" t="str">
        <f>IFERROR(FL75/FD75,"-")</f>
        <v>-</v>
      </c>
      <c r="GI75" s="54" t="str">
        <f>IFERROR(FM75/FD75,"-")</f>
        <v>-</v>
      </c>
      <c r="GJ75" s="54" t="str">
        <f>IFERROR(FO75/FD75,"-")</f>
        <v>-</v>
      </c>
      <c r="GK75" s="54" t="str">
        <f>IFERROR(FP75/FD75,"-")</f>
        <v>-</v>
      </c>
      <c r="GL75" s="55" t="str">
        <f>IFERROR(FQ75/FC75,"-")</f>
        <v>-</v>
      </c>
      <c r="GM75" s="55" t="str">
        <f>IFERROR(FR75/(FH75+FF75),"-")</f>
        <v>-</v>
      </c>
      <c r="GN75" s="55" t="str">
        <f>IFERROR((FS75/(FK75+FG75))/12,"-")</f>
        <v>-</v>
      </c>
      <c r="GO75" s="92" t="str">
        <f>IFERROR((FU75-FT75)/12/FN75,"-")</f>
        <v>-</v>
      </c>
      <c r="GP75" s="39">
        <f>'SEM6'!IC75</f>
        <v>0</v>
      </c>
      <c r="GQ75" s="99">
        <f>SUM(GU75:HC75)</f>
        <v>0</v>
      </c>
      <c r="GR75" s="99">
        <f>SUM(GU75:HA75)</f>
        <v>0</v>
      </c>
      <c r="GS75" s="100">
        <f>GV75+GW75</f>
        <v>0</v>
      </c>
      <c r="GT75" s="100">
        <f>GY75+GZ75</f>
        <v>0</v>
      </c>
      <c r="GU75" s="35">
        <f>'SEM6'!IH75</f>
        <v>0</v>
      </c>
      <c r="GV75" s="35">
        <f>'SEM6'!II75</f>
        <v>0</v>
      </c>
      <c r="GW75" s="35">
        <f>'SEM6'!IJ75</f>
        <v>0</v>
      </c>
      <c r="GX75" s="35">
        <f>'SEM6'!IK75</f>
        <v>0</v>
      </c>
      <c r="GY75" s="35">
        <f>'SEM6'!IL75</f>
        <v>0</v>
      </c>
      <c r="GZ75" s="35">
        <f>'SEM6'!IM75</f>
        <v>0</v>
      </c>
      <c r="HA75" s="100">
        <f>'SEM6'!IN75</f>
        <v/>
      </c>
      <c r="HB75" s="35">
        <f>'SEM6'!IO75</f>
        <v>0</v>
      </c>
      <c r="HC75" s="35">
        <f>'SEM6'!IP75</f>
        <v>0</v>
      </c>
      <c r="HD75" s="35">
        <f>'SEM6'!IQ75</f>
        <v>0</v>
      </c>
      <c r="HE75" s="35">
        <f>'SEM6'!IR75</f>
        <v>0</v>
      </c>
      <c r="HF75" s="35">
        <f>'SEM6'!IS75</f>
        <v>0</v>
      </c>
      <c r="HG75" s="23">
        <f>'SEM6'!IT75</f>
        <v>0</v>
      </c>
      <c r="HH75" s="26">
        <f>'SEM6'!IU75</f>
        <v>0</v>
      </c>
      <c r="HI75" s="42" t="str">
        <f>IFERROR(GQ75/GP75,"-")</f>
        <v>-</v>
      </c>
      <c r="HJ75" s="89" t="str">
        <f>IFERROR((GS75+GT75)/GP75,"-")</f>
        <v>-</v>
      </c>
      <c r="HK75" s="43" t="str">
        <f>IFERROR(GR75/GQ75,"-")</f>
        <v>-</v>
      </c>
      <c r="HL75" s="43" t="str">
        <f>IFERROR((GU75+GS75)/GQ75,"-")</f>
        <v>-</v>
      </c>
      <c r="HM75" s="43" t="str">
        <f>IFERROR((GX75+GT75)/GQ75,"-")</f>
        <v>-</v>
      </c>
      <c r="HN75" s="43" t="str">
        <f>IFERROR(HA75/GQ75,"-")</f>
        <v>-</v>
      </c>
      <c r="HO75" s="43" t="str">
        <f>IFERROR(GS75/(GU75+GS75),"-")</f>
        <v>-</v>
      </c>
      <c r="HP75" s="43" t="str">
        <f>IFERROR(GT75/(GX75+GT75),"-")</f>
        <v>-</v>
      </c>
      <c r="HQ75" s="43" t="str">
        <f>IFERROR(GS75/GQ75,"-")</f>
        <v>-</v>
      </c>
      <c r="HR75" s="43" t="str">
        <f>IFERROR(GV75/GQ75,"-")</f>
        <v>-</v>
      </c>
      <c r="HS75" s="43" t="str">
        <f>IFERROR(GW75/GQ75,"-")</f>
        <v>-</v>
      </c>
      <c r="HT75" s="43" t="str">
        <f>IFERROR(GT75/GQ75,"-")</f>
        <v>-</v>
      </c>
      <c r="HU75" s="43" t="str">
        <f>IFERROR(GY75/GQ75,"-")</f>
        <v>-</v>
      </c>
      <c r="HV75" s="43" t="str">
        <f>IFERROR(GZ75/GQ75,"-")</f>
        <v>-</v>
      </c>
      <c r="HW75" s="43" t="str">
        <f>IFERROR(HB75/GQ75,"-")</f>
        <v>-</v>
      </c>
      <c r="HX75" s="43" t="str">
        <f>IFERROR(HC75/GQ75,"-")</f>
        <v>-</v>
      </c>
      <c r="HY75" s="44" t="str">
        <f>IFERROR(HD75/GP75,"-")</f>
        <v>-</v>
      </c>
      <c r="HZ75" s="44" t="str">
        <f>IFERROR(HE75/(GU75+GS75),"-")</f>
        <v>-</v>
      </c>
      <c r="IA75" s="44" t="str">
        <f>IFERROR((HF75/(GX75+GT75))/12,"-")</f>
        <v>-</v>
      </c>
      <c r="IB75" s="90" t="str">
        <f>IFERROR((HH75-HG75)/12/HA75,"-")</f>
        <v>-</v>
      </c>
      <c r="IC75" s="47">
        <f>'CUMUL Novembre 2022'!C75</f>
        <v>0</v>
      </c>
      <c r="ID75" s="114">
        <f>SUM(IH75:IP75)</f>
        <v>0</v>
      </c>
      <c r="IE75" s="114">
        <f>SUM(IH75:IN75)</f>
        <v>0</v>
      </c>
      <c r="IF75" s="113">
        <f>II75+IJ75</f>
        <v>0</v>
      </c>
      <c r="IG75" s="113">
        <f>IL75+IM75</f>
        <v>0</v>
      </c>
      <c r="IH75" s="36">
        <f>'CUMUL Novembre 2022'!H75</f>
        <v>0</v>
      </c>
      <c r="II75" s="36">
        <f>'CUMUL Novembre 2022'!I75</f>
        <v>0</v>
      </c>
      <c r="IJ75" s="36">
        <f>'CUMUL Novembre 2022'!J75</f>
        <v>0</v>
      </c>
      <c r="IK75" s="36">
        <f>'CUMUL Novembre 2022'!K75</f>
        <v>0</v>
      </c>
      <c r="IL75" s="36">
        <f>'CUMUL Novembre 2022'!L75</f>
        <v>0</v>
      </c>
      <c r="IM75" s="36">
        <f>'CUMUL Novembre 2022'!M75</f>
        <v>0</v>
      </c>
      <c r="IN75" s="124">
        <f>'CUMUL Novembre 2022'!N75</f>
        <v>0</v>
      </c>
      <c r="IO75" s="36">
        <f>'CUMUL Novembre 2022'!O75</f>
        <v>0</v>
      </c>
      <c r="IP75" s="36">
        <f>'CUMUL Novembre 2022'!P75</f>
        <v>0</v>
      </c>
      <c r="IQ75" s="36">
        <f>'CUMUL Novembre 2022'!Q75</f>
        <v>0</v>
      </c>
      <c r="IR75" s="36">
        <f>'CUMUL Novembre 2022'!R75</f>
        <v>0</v>
      </c>
      <c r="IS75" s="36">
        <f>'CUMUL Novembre 2022'!S75</f>
        <v>0</v>
      </c>
      <c r="IT75" s="33">
        <f>'CUMUL Novembre 2022'!T75</f>
        <v>0</v>
      </c>
      <c r="IU75" s="27">
        <f>'CUMUL Novembre 2022'!U75</f>
        <v>0</v>
      </c>
      <c r="IV75" s="130" t="str">
        <f>IFERROR(ID75/IC75,"-")</f>
        <v>-</v>
      </c>
      <c r="IW75" s="131" t="str">
        <f>IFERROR((IF75+IG75)/IC75,"-")</f>
        <v>-</v>
      </c>
      <c r="IX75" s="132" t="str">
        <f>IFERROR(IE75/ID75,"-")</f>
        <v>-</v>
      </c>
      <c r="IY75" s="132" t="str">
        <f>IFERROR((IH75+IF75)/ID75,"-")</f>
        <v>-</v>
      </c>
      <c r="IZ75" s="132" t="str">
        <f>IFERROR((IK75+IG75)/ID75,"-")</f>
        <v>-</v>
      </c>
      <c r="JA75" s="132" t="str">
        <f>IFERROR(IN75/ID75,"-")</f>
        <v>-</v>
      </c>
      <c r="JB75" s="132" t="str">
        <f>IFERROR(IF75/(IH75+IF75),"-")</f>
        <v>-</v>
      </c>
      <c r="JC75" s="132" t="str">
        <f>IFERROR(IG75/(IK75+IG75),"-")</f>
        <v>-</v>
      </c>
      <c r="JD75" s="132" t="str">
        <f>IFERROR(IF75/ID75,"-")</f>
        <v>-</v>
      </c>
      <c r="JE75" s="132" t="str">
        <f>IFERROR(II75/ID75,"-")</f>
        <v>-</v>
      </c>
      <c r="JF75" s="132" t="str">
        <f>IFERROR(IJ75/ID75,"-")</f>
        <v>-</v>
      </c>
      <c r="JG75" s="132" t="str">
        <f>IFERROR(IG75/ID75,"-")</f>
        <v>-</v>
      </c>
      <c r="JH75" s="132" t="str">
        <f>IFERROR(IL75/ID75,"-")</f>
        <v>-</v>
      </c>
      <c r="JI75" s="132" t="str">
        <f>IFERROR(IM75/ID75,"-")</f>
        <v>-</v>
      </c>
      <c r="JJ75" s="132" t="str">
        <f>IFERROR(IO75/ID75,"-")</f>
        <v>-</v>
      </c>
      <c r="JK75" s="132" t="str">
        <f>IFERROR(IP75/ID75,"-")</f>
        <v>-</v>
      </c>
      <c r="JL75" s="133" t="str">
        <f>IFERROR(IQ75/IC75,"-")</f>
        <v>-</v>
      </c>
      <c r="JM75" s="133" t="str">
        <f>IFERROR(IR75/(IH75+IF75),"-")</f>
        <v>-</v>
      </c>
      <c r="JN75" s="133" t="str">
        <f>IFERROR((IS75/(IK75+IG75))/12,"-")</f>
        <v>-</v>
      </c>
      <c r="JO75" s="134" t="str">
        <f>IFERROR((IU75-IT75)/12/IN75,"-")</f>
        <v>-</v>
      </c>
    </row>
    <row r="76" spans="1:275" customHeight="1" ht="17.25">
      <c r="A76" s="151" t="s">
        <v>60</v>
      </c>
      <c r="B76" s="152"/>
      <c r="C76" s="56">
        <f>SUM(C8:C75)</f>
        <v>0</v>
      </c>
      <c r="D76" s="57">
        <f>SUM(H76:P76)</f>
        <v>6</v>
      </c>
      <c r="E76" s="57">
        <f>SUM(H76:N76)</f>
        <v>1</v>
      </c>
      <c r="F76" s="98">
        <f>SUM(F8:F75)</f>
        <v>0</v>
      </c>
      <c r="G76" s="98">
        <f>SUM(G8:G75)</f>
        <v>0</v>
      </c>
      <c r="H76" s="98">
        <f>SUM(H8:H75)</f>
        <v>1</v>
      </c>
      <c r="I76" s="98">
        <f>SUM(I8:I75)</f>
        <v>0</v>
      </c>
      <c r="J76" s="98">
        <f>SUM(J8:J75)</f>
        <v>0</v>
      </c>
      <c r="K76" s="98">
        <f>SUM(K8:K75)</f>
        <v>0</v>
      </c>
      <c r="L76" s="98">
        <f>SUM(L8:L75)</f>
        <v>0</v>
      </c>
      <c r="M76" s="98">
        <f>SUM(M8:M75)</f>
        <v>0</v>
      </c>
      <c r="N76" s="98">
        <f>SUM(N8:N75)</f>
        <v>0</v>
      </c>
      <c r="O76" s="98">
        <f>SUM(O8:O75)</f>
        <v>1</v>
      </c>
      <c r="P76" s="98">
        <f>SUM(P8:P75)</f>
        <v>4</v>
      </c>
      <c r="Q76" s="98">
        <f>SUM(Q8:Q75)</f>
        <v>16</v>
      </c>
      <c r="R76" s="98">
        <f>SUM(R8:R75)</f>
        <v>0</v>
      </c>
      <c r="S76" s="98">
        <f>SUM(S8:S75)</f>
        <v>0</v>
      </c>
      <c r="T76" s="57">
        <f>SUM(T8:T75)</f>
        <v>0</v>
      </c>
      <c r="U76" s="58">
        <f>SUM(U8:U75)</f>
        <v>0</v>
      </c>
      <c r="V76" s="93" t="str">
        <f>IFERROR(D76/C76,"-")</f>
        <v>-</v>
      </c>
      <c r="W76" s="94" t="str">
        <f>IFERROR((F76+G76)/C76,"-")</f>
        <v>-</v>
      </c>
      <c r="X76" s="95">
        <f>IFERROR(E76/D76,"-")</f>
        <v>0.16666666666667</v>
      </c>
      <c r="Y76" s="95">
        <f>IFERROR((H76+F76)/D76,"-")</f>
        <v>0.16666666666667</v>
      </c>
      <c r="Z76" s="95">
        <f>IFERROR((K76+G76)/D76,"-")</f>
        <v>0</v>
      </c>
      <c r="AA76" s="95">
        <f>IFERROR(N76/D76,"-")</f>
        <v>0</v>
      </c>
      <c r="AB76" s="95">
        <f>IFERROR(F76/(H76+F76),"-")</f>
        <v>0</v>
      </c>
      <c r="AC76" s="95" t="str">
        <f>IFERROR(G76/(K76+G76),"-")</f>
        <v>-</v>
      </c>
      <c r="AD76" s="95">
        <f>IFERROR(F76/D76,"-")</f>
        <v>0</v>
      </c>
      <c r="AE76" s="95">
        <f>IFERROR(I76/D76,"-")</f>
        <v>0</v>
      </c>
      <c r="AF76" s="95">
        <f>IFERROR(J76/D76,"-")</f>
        <v>0</v>
      </c>
      <c r="AG76" s="95">
        <f>IFERROR(G76/D76,"-")</f>
        <v>0</v>
      </c>
      <c r="AH76" s="95">
        <f>IFERROR(L76/D76,"-")</f>
        <v>0</v>
      </c>
      <c r="AI76" s="95">
        <f>IFERROR(M76/D76,"-")</f>
        <v>0</v>
      </c>
      <c r="AJ76" s="95">
        <f>IFERROR(O76/D76,"-")</f>
        <v>0.16666666666667</v>
      </c>
      <c r="AK76" s="95">
        <f>IFERROR(P76/D76,"-")</f>
        <v>0.66666666666667</v>
      </c>
      <c r="AL76" s="96" t="str">
        <f>IFERROR(Q76/C76,"-")</f>
        <v>-</v>
      </c>
      <c r="AM76" s="96">
        <f>IFERROR(R76/(H76+F76),"-")</f>
        <v>0</v>
      </c>
      <c r="AN76" s="96" t="str">
        <f>IFERROR((S76/(K76+G76))/12,"-")</f>
        <v>-</v>
      </c>
      <c r="AO76" s="97" t="str">
        <f>IFERROR((U76-T76)/12/N76,"-")</f>
        <v>-</v>
      </c>
      <c r="AP76" s="56">
        <f>SUM(AP8:AP75)</f>
        <v>0</v>
      </c>
      <c r="AQ76" s="57">
        <f>SUM(AU76:BC76)</f>
        <v>0</v>
      </c>
      <c r="AR76" s="57">
        <f>SUM(AU76:BA76)</f>
        <v>0</v>
      </c>
      <c r="AS76" s="98">
        <f>SUM(AS8:AS75)</f>
        <v>0</v>
      </c>
      <c r="AT76" s="98">
        <f>SUM(AT8:AT75)</f>
        <v>0</v>
      </c>
      <c r="AU76" s="98">
        <f>SUM(AU8:AU75)</f>
        <v>0</v>
      </c>
      <c r="AV76" s="98">
        <f>SUM(AV8:AV75)</f>
        <v>0</v>
      </c>
      <c r="AW76" s="98">
        <f>SUM(AW8:AW75)</f>
        <v>0</v>
      </c>
      <c r="AX76" s="98">
        <f>SUM(AX8:AX75)</f>
        <v>0</v>
      </c>
      <c r="AY76" s="98">
        <f>SUM(AY8:AY75)</f>
        <v>0</v>
      </c>
      <c r="AZ76" s="98">
        <f>SUM(AZ8:AZ75)</f>
        <v>0</v>
      </c>
      <c r="BA76" s="98">
        <f>SUM(BA8:BA75)</f>
        <v>0</v>
      </c>
      <c r="BB76" s="98">
        <f>SUM(BB8:BB75)</f>
        <v>0</v>
      </c>
      <c r="BC76" s="98">
        <f>SUM(BC8:BC75)</f>
        <v>0</v>
      </c>
      <c r="BD76" s="98">
        <f>SUM(BD8:BD75)</f>
        <v>0</v>
      </c>
      <c r="BE76" s="98">
        <f>SUM(BE8:BE75)</f>
        <v>0</v>
      </c>
      <c r="BF76" s="98">
        <f>SUM(BF8:BF75)</f>
        <v>0</v>
      </c>
      <c r="BG76" s="57">
        <f>SUM(BG8:BG75)</f>
        <v>0</v>
      </c>
      <c r="BH76" s="58">
        <f>SUM(BH8:BH75)</f>
        <v>0</v>
      </c>
      <c r="BI76" s="93" t="str">
        <f>IFERROR(AQ76/AP76,"-")</f>
        <v>-</v>
      </c>
      <c r="BJ76" s="94" t="str">
        <f>IFERROR((AS76+AT76)/AP76,"-")</f>
        <v>-</v>
      </c>
      <c r="BK76" s="95" t="str">
        <f>IFERROR(AR76/AQ76,"-")</f>
        <v>-</v>
      </c>
      <c r="BL76" s="95" t="str">
        <f>IFERROR((AU76+AS76)/AQ76,"-")</f>
        <v>-</v>
      </c>
      <c r="BM76" s="95" t="str">
        <f>IFERROR((AX76+AT76)/AQ76,"-")</f>
        <v>-</v>
      </c>
      <c r="BN76" s="95" t="str">
        <f>IFERROR(BA76/AQ76,"-")</f>
        <v>-</v>
      </c>
      <c r="BO76" s="95" t="str">
        <f>IFERROR(AS76/(AU76+AS76),"-")</f>
        <v>-</v>
      </c>
      <c r="BP76" s="95" t="str">
        <f>IFERROR(AT76/(AX76+AT76),"-")</f>
        <v>-</v>
      </c>
      <c r="BQ76" s="95" t="str">
        <f>IFERROR(AS76/AQ76,"-")</f>
        <v>-</v>
      </c>
      <c r="BR76" s="95" t="str">
        <f>IFERROR(AV76/AQ76,"-")</f>
        <v>-</v>
      </c>
      <c r="BS76" s="95" t="str">
        <f>IFERROR(AW76/AQ76,"-")</f>
        <v>-</v>
      </c>
      <c r="BT76" s="95" t="str">
        <f>IFERROR(AT76/AQ76,"-")</f>
        <v>-</v>
      </c>
      <c r="BU76" s="95" t="str">
        <f>IFERROR(AY76/AQ76,"-")</f>
        <v>-</v>
      </c>
      <c r="BV76" s="95" t="str">
        <f>IFERROR(AZ76/AQ76,"-")</f>
        <v>-</v>
      </c>
      <c r="BW76" s="95" t="str">
        <f>IFERROR(BB76/AQ76,"-")</f>
        <v>-</v>
      </c>
      <c r="BX76" s="95" t="str">
        <f>IFERROR(BC76/AQ76,"-")</f>
        <v>-</v>
      </c>
      <c r="BY76" s="96" t="str">
        <f>IFERROR(BD76/AP76,"-")</f>
        <v>-</v>
      </c>
      <c r="BZ76" s="96" t="str">
        <f>IFERROR(BE76/(AU76+AS76),"-")</f>
        <v>-</v>
      </c>
      <c r="CA76" s="96" t="str">
        <f>IFERROR((BF76/(AX76+AT76))/12,"-")</f>
        <v>-</v>
      </c>
      <c r="CB76" s="97" t="str">
        <f>IFERROR((BH76-BG76)/12/BA76,"-")</f>
        <v>-</v>
      </c>
      <c r="CC76" s="56">
        <f>SUM(CC8:CC75)</f>
        <v>0</v>
      </c>
      <c r="CD76" s="57">
        <f>SUM(CH76:CP76)</f>
        <v>0</v>
      </c>
      <c r="CE76" s="57">
        <f>SUM(CH76:CN76)</f>
        <v>0</v>
      </c>
      <c r="CF76" s="98">
        <f>SUM(CF8:CF75)</f>
        <v>0</v>
      </c>
      <c r="CG76" s="98">
        <f>SUM(CG8:CG75)</f>
        <v>0</v>
      </c>
      <c r="CH76" s="98">
        <f>SUM(CH8:CH75)</f>
        <v>0</v>
      </c>
      <c r="CI76" s="98">
        <f>SUM(CI8:CI75)</f>
        <v>0</v>
      </c>
      <c r="CJ76" s="98">
        <f>SUM(CJ8:CJ75)</f>
        <v>0</v>
      </c>
      <c r="CK76" s="98">
        <f>SUM(CK8:CK75)</f>
        <v>0</v>
      </c>
      <c r="CL76" s="98">
        <f>SUM(CL8:CL75)</f>
        <v>0</v>
      </c>
      <c r="CM76" s="98">
        <f>SUM(CM8:CM75)</f>
        <v>0</v>
      </c>
      <c r="CN76" s="98">
        <f>SUM(CN8:CN75)</f>
        <v>0</v>
      </c>
      <c r="CO76" s="98">
        <f>SUM(CO8:CO75)</f>
        <v>0</v>
      </c>
      <c r="CP76" s="98">
        <f>SUM(CP8:CP75)</f>
        <v>0</v>
      </c>
      <c r="CQ76" s="98">
        <f>SUM(CQ8:CQ75)</f>
        <v>0</v>
      </c>
      <c r="CR76" s="98">
        <f>SUM(CR8:CR75)</f>
        <v>0</v>
      </c>
      <c r="CS76" s="98">
        <f>SUM(CS8:CS75)</f>
        <v>0</v>
      </c>
      <c r="CT76" s="57">
        <f>SUM(CT8:CT75)</f>
        <v>0</v>
      </c>
      <c r="CU76" s="58">
        <f>SUM(CU8:CU75)</f>
        <v>0</v>
      </c>
      <c r="CV76" s="93" t="str">
        <f>IFERROR(CD76/CC76,"-")</f>
        <v>-</v>
      </c>
      <c r="CW76" s="94" t="str">
        <f>IFERROR((CF76+CG76)/CC76,"-")</f>
        <v>-</v>
      </c>
      <c r="CX76" s="95" t="str">
        <f>IFERROR(CE76/CD76,"-")</f>
        <v>-</v>
      </c>
      <c r="CY76" s="95" t="str">
        <f>IFERROR((CH76+CF76)/CD76,"-")</f>
        <v>-</v>
      </c>
      <c r="CZ76" s="95" t="str">
        <f>IFERROR((CK76+CG76)/CD76,"-")</f>
        <v>-</v>
      </c>
      <c r="DA76" s="95" t="str">
        <f>IFERROR(CN76/CD76,"-")</f>
        <v>-</v>
      </c>
      <c r="DB76" s="95" t="str">
        <f>IFERROR(CF76/(CH76+CF76),"-")</f>
        <v>-</v>
      </c>
      <c r="DC76" s="95" t="str">
        <f>IFERROR(CG76/(CK76+CG76),"-")</f>
        <v>-</v>
      </c>
      <c r="DD76" s="95" t="str">
        <f>IFERROR(CF76/CD76,"-")</f>
        <v>-</v>
      </c>
      <c r="DE76" s="95" t="str">
        <f>IFERROR(CI76/CD76,"-")</f>
        <v>-</v>
      </c>
      <c r="DF76" s="95" t="str">
        <f>IFERROR(CJ76/CD76,"-")</f>
        <v>-</v>
      </c>
      <c r="DG76" s="95" t="str">
        <f>IFERROR(CG76/CD76,"-")</f>
        <v>-</v>
      </c>
      <c r="DH76" s="95" t="str">
        <f>IFERROR(CL76/CD76,"-")</f>
        <v>-</v>
      </c>
      <c r="DI76" s="95" t="str">
        <f>IFERROR(CM76/CD76,"-")</f>
        <v>-</v>
      </c>
      <c r="DJ76" s="95" t="str">
        <f>IFERROR(CO76/CD76,"-")</f>
        <v>-</v>
      </c>
      <c r="DK76" s="95" t="str">
        <f>IFERROR(CP76/CD76,"-")</f>
        <v>-</v>
      </c>
      <c r="DL76" s="96" t="str">
        <f>IFERROR(CQ76/CC76,"-")</f>
        <v>-</v>
      </c>
      <c r="DM76" s="96" t="str">
        <f>IFERROR(CR76/(CH76+CF76),"-")</f>
        <v>-</v>
      </c>
      <c r="DN76" s="96" t="str">
        <f>IFERROR((CS76/(CK76+CG76))/12,"-")</f>
        <v>-</v>
      </c>
      <c r="DO76" s="97" t="str">
        <f>IFERROR((CU76-CT76)/12/CN76,"-")</f>
        <v>-</v>
      </c>
      <c r="DP76" s="56">
        <f>SUM(DP8:DP75)</f>
        <v>0</v>
      </c>
      <c r="DQ76" s="57">
        <f>SUM(DU76:EC76)</f>
        <v>0</v>
      </c>
      <c r="DR76" s="57">
        <f>SUM(DU76:EA76)</f>
        <v>0</v>
      </c>
      <c r="DS76" s="98">
        <f>SUM(DS8:DS75)</f>
        <v>0</v>
      </c>
      <c r="DT76" s="98">
        <f>SUM(DT8:DT75)</f>
        <v>0</v>
      </c>
      <c r="DU76" s="98">
        <f>SUM(DU8:DU75)</f>
        <v>0</v>
      </c>
      <c r="DV76" s="98">
        <f>SUM(DV8:DV75)</f>
        <v>0</v>
      </c>
      <c r="DW76" s="98">
        <f>SUM(DW8:DW75)</f>
        <v>0</v>
      </c>
      <c r="DX76" s="98">
        <f>SUM(DX8:DX75)</f>
        <v>0</v>
      </c>
      <c r="DY76" s="98">
        <f>SUM(DY8:DY75)</f>
        <v>0</v>
      </c>
      <c r="DZ76" s="98">
        <f>SUM(DZ8:DZ75)</f>
        <v>0</v>
      </c>
      <c r="EA76" s="98">
        <f>SUM(EA8:EA75)</f>
        <v>0</v>
      </c>
      <c r="EB76" s="98">
        <f>SUM(EB8:EB75)</f>
        <v>0</v>
      </c>
      <c r="EC76" s="98">
        <f>SUM(EC8:EC75)</f>
        <v>0</v>
      </c>
      <c r="ED76" s="98">
        <f>SUM(ED8:ED75)</f>
        <v>0</v>
      </c>
      <c r="EE76" s="98">
        <f>SUM(EE8:EE75)</f>
        <v>0</v>
      </c>
      <c r="EF76" s="98">
        <f>SUM(EF8:EF75)</f>
        <v>0</v>
      </c>
      <c r="EG76" s="57">
        <f>SUM(EG8:EG75)</f>
        <v>0</v>
      </c>
      <c r="EH76" s="58">
        <f>SUM(EH8:EH75)</f>
        <v>0</v>
      </c>
      <c r="EI76" s="93" t="str">
        <f>IFERROR(DQ76/DP76,"-")</f>
        <v>-</v>
      </c>
      <c r="EJ76" s="94" t="str">
        <f>IFERROR((DS76+DT76)/DP76,"-")</f>
        <v>-</v>
      </c>
      <c r="EK76" s="95" t="str">
        <f>IFERROR(DR76/DQ76,"-")</f>
        <v>-</v>
      </c>
      <c r="EL76" s="95" t="str">
        <f>IFERROR((DU76+DS76)/DQ76,"-")</f>
        <v>-</v>
      </c>
      <c r="EM76" s="95" t="str">
        <f>IFERROR((DX76+DT76)/DQ76,"-")</f>
        <v>-</v>
      </c>
      <c r="EN76" s="95" t="str">
        <f>IFERROR(EA76/DQ76,"-")</f>
        <v>-</v>
      </c>
      <c r="EO76" s="95" t="str">
        <f>IFERROR(DS76/(DU76+DS76),"-")</f>
        <v>-</v>
      </c>
      <c r="EP76" s="95" t="str">
        <f>IFERROR(DT76/(DX76+DT76),"-")</f>
        <v>-</v>
      </c>
      <c r="EQ76" s="95" t="str">
        <f>IFERROR(DS76/DQ76,"-")</f>
        <v>-</v>
      </c>
      <c r="ER76" s="95" t="str">
        <f>IFERROR(DV76/DQ76,"-")</f>
        <v>-</v>
      </c>
      <c r="ES76" s="95" t="str">
        <f>IFERROR(DW76/DQ76,"-")</f>
        <v>-</v>
      </c>
      <c r="ET76" s="95" t="str">
        <f>IFERROR(DT76/DQ76,"-")</f>
        <v>-</v>
      </c>
      <c r="EU76" s="95" t="str">
        <f>IFERROR(DY76/DQ76,"-")</f>
        <v>-</v>
      </c>
      <c r="EV76" s="95" t="str">
        <f>IFERROR(DZ76/DQ76,"-")</f>
        <v>-</v>
      </c>
      <c r="EW76" s="95" t="str">
        <f>IFERROR(EB76/DQ76,"-")</f>
        <v>-</v>
      </c>
      <c r="EX76" s="95" t="str">
        <f>IFERROR(EC76/DQ76,"-")</f>
        <v>-</v>
      </c>
      <c r="EY76" s="96" t="str">
        <f>IFERROR(ED76/DP76,"-")</f>
        <v>-</v>
      </c>
      <c r="EZ76" s="96" t="str">
        <f>IFERROR(EE76/(DU76+DS76),"-")</f>
        <v>-</v>
      </c>
      <c r="FA76" s="96" t="str">
        <f>IFERROR((EF76/(DX76+DT76))/12,"-")</f>
        <v>-</v>
      </c>
      <c r="FB76" s="97" t="str">
        <f>IFERROR((EH76-EG76)/12/EA76,"-")</f>
        <v>-</v>
      </c>
      <c r="FC76" s="56">
        <f>SUM(FC8:FC75)</f>
        <v>0</v>
      </c>
      <c r="FD76" s="57">
        <f>SUM(FH76:FP76)</f>
        <v>0</v>
      </c>
      <c r="FE76" s="57">
        <f>SUM(FH76:FN76)</f>
        <v>0</v>
      </c>
      <c r="FF76" s="98">
        <f>SUM(FF8:FF75)</f>
        <v>0</v>
      </c>
      <c r="FG76" s="98">
        <f>SUM(FG8:FG75)</f>
        <v>0</v>
      </c>
      <c r="FH76" s="98">
        <f>SUM(FH8:FH75)</f>
        <v>0</v>
      </c>
      <c r="FI76" s="98">
        <f>SUM(FI8:FI75)</f>
        <v>0</v>
      </c>
      <c r="FJ76" s="98">
        <f>SUM(FJ8:FJ75)</f>
        <v>0</v>
      </c>
      <c r="FK76" s="98">
        <f>SUM(FK8:FK75)</f>
        <v>0</v>
      </c>
      <c r="FL76" s="98">
        <f>SUM(FL8:FL75)</f>
        <v>0</v>
      </c>
      <c r="FM76" s="98">
        <f>SUM(FM8:FM75)</f>
        <v>0</v>
      </c>
      <c r="FN76" s="98">
        <f>SUM(FN8:FN75)</f>
        <v>0</v>
      </c>
      <c r="FO76" s="98">
        <f>SUM(FO8:FO75)</f>
        <v>0</v>
      </c>
      <c r="FP76" s="98">
        <f>SUM(FP8:FP75)</f>
        <v>0</v>
      </c>
      <c r="FQ76" s="98">
        <f>SUM(FQ8:FQ75)</f>
        <v>0</v>
      </c>
      <c r="FR76" s="98">
        <f>SUM(FR8:FR75)</f>
        <v>0</v>
      </c>
      <c r="FS76" s="98">
        <f>SUM(FS8:FS75)</f>
        <v>0</v>
      </c>
      <c r="FT76" s="57">
        <f>SUM(FT8:FT75)</f>
        <v>0</v>
      </c>
      <c r="FU76" s="58">
        <f>SUM(FU8:FU75)</f>
        <v>0</v>
      </c>
      <c r="FV76" s="93" t="str">
        <f>IFERROR(FD76/FC76,"-")</f>
        <v>-</v>
      </c>
      <c r="FW76" s="94" t="str">
        <f>IFERROR((FF76+FG76)/FC76,"-")</f>
        <v>-</v>
      </c>
      <c r="FX76" s="95" t="str">
        <f>IFERROR(FE76/FD76,"-")</f>
        <v>-</v>
      </c>
      <c r="FY76" s="95" t="str">
        <f>IFERROR((FH76+FF76)/FD76,"-")</f>
        <v>-</v>
      </c>
      <c r="FZ76" s="95" t="str">
        <f>IFERROR((FK76+FG76)/FD76,"-")</f>
        <v>-</v>
      </c>
      <c r="GA76" s="95" t="str">
        <f>IFERROR(FN76/FD76,"-")</f>
        <v>-</v>
      </c>
      <c r="GB76" s="95" t="str">
        <f>IFERROR(FF76/(FH76+FF76),"-")</f>
        <v>-</v>
      </c>
      <c r="GC76" s="95" t="str">
        <f>IFERROR(FG76/(FK76+FG76),"-")</f>
        <v>-</v>
      </c>
      <c r="GD76" s="95" t="str">
        <f>IFERROR(FF76/FD76,"-")</f>
        <v>-</v>
      </c>
      <c r="GE76" s="95" t="str">
        <f>IFERROR(FI76/FD76,"-")</f>
        <v>-</v>
      </c>
      <c r="GF76" s="95" t="str">
        <f>IFERROR(FJ76/FD76,"-")</f>
        <v>-</v>
      </c>
      <c r="GG76" s="95" t="str">
        <f>IFERROR(FG76/FD76,"-")</f>
        <v>-</v>
      </c>
      <c r="GH76" s="95" t="str">
        <f>IFERROR(FL76/FD76,"-")</f>
        <v>-</v>
      </c>
      <c r="GI76" s="95" t="str">
        <f>IFERROR(FM76/FD76,"-")</f>
        <v>-</v>
      </c>
      <c r="GJ76" s="95" t="str">
        <f>IFERROR(FO76/FD76,"-")</f>
        <v>-</v>
      </c>
      <c r="GK76" s="95" t="str">
        <f>IFERROR(FP76/FD76,"-")</f>
        <v>-</v>
      </c>
      <c r="GL76" s="96" t="str">
        <f>IFERROR(FQ76/FC76,"-")</f>
        <v>-</v>
      </c>
      <c r="GM76" s="96" t="str">
        <f>IFERROR(FR76/(FH76+FF76),"-")</f>
        <v>-</v>
      </c>
      <c r="GN76" s="96" t="str">
        <f>IFERROR((FS76/(FK76+FG76))/12,"-")</f>
        <v>-</v>
      </c>
      <c r="GO76" s="97" t="str">
        <f>IFERROR((FU76-FT76)/12/FN76,"-")</f>
        <v>-</v>
      </c>
      <c r="GP76" s="56">
        <f>SUM(GP8:GP75)</f>
        <v>0</v>
      </c>
      <c r="GQ76" s="57">
        <f>SUM(GU76:HC76)</f>
        <v>0</v>
      </c>
      <c r="GR76" s="57">
        <f>SUM(GU76:HA76)</f>
        <v>0</v>
      </c>
      <c r="GS76" s="98">
        <f>SUM(GS8:GS75)</f>
        <v>0</v>
      </c>
      <c r="GT76" s="98">
        <f>SUM(GT8:GT75)</f>
        <v>0</v>
      </c>
      <c r="GU76" s="98">
        <f>SUM(GU8:GU75)</f>
        <v>0</v>
      </c>
      <c r="GV76" s="98">
        <f>SUM(GV8:GV75)</f>
        <v>0</v>
      </c>
      <c r="GW76" s="98">
        <f>SUM(GW8:GW75)</f>
        <v>0</v>
      </c>
      <c r="GX76" s="98">
        <f>SUM(GX8:GX75)</f>
        <v>0</v>
      </c>
      <c r="GY76" s="98">
        <f>SUM(GY8:GY75)</f>
        <v>0</v>
      </c>
      <c r="GZ76" s="98">
        <f>SUM(GZ8:GZ75)</f>
        <v>0</v>
      </c>
      <c r="HA76" s="98">
        <f>SUM(HA8:HA75)</f>
        <v>0</v>
      </c>
      <c r="HB76" s="98">
        <f>SUM(HB8:HB75)</f>
        <v>0</v>
      </c>
      <c r="HC76" s="98">
        <f>SUM(HC8:HC75)</f>
        <v>0</v>
      </c>
      <c r="HD76" s="98">
        <f>SUM(HD8:HD75)</f>
        <v>0</v>
      </c>
      <c r="HE76" s="98">
        <f>SUM(HE8:HE75)</f>
        <v>0</v>
      </c>
      <c r="HF76" s="98">
        <f>SUM(HF8:HF75)</f>
        <v>0</v>
      </c>
      <c r="HG76" s="57">
        <f>SUM(HG8:HG75)</f>
        <v>0</v>
      </c>
      <c r="HH76" s="58">
        <f>SUM(HH8:HH75)</f>
        <v>0</v>
      </c>
      <c r="HI76" s="93" t="str">
        <f>IFERROR(GQ76/GP76,"-")</f>
        <v>-</v>
      </c>
      <c r="HJ76" s="94" t="str">
        <f>IFERROR((GS76+GT76)/GP76,"-")</f>
        <v>-</v>
      </c>
      <c r="HK76" s="95" t="str">
        <f>IFERROR(GR76/GQ76,"-")</f>
        <v>-</v>
      </c>
      <c r="HL76" s="95" t="str">
        <f>IFERROR((GU76+GS76)/GQ76,"-")</f>
        <v>-</v>
      </c>
      <c r="HM76" s="95" t="str">
        <f>IFERROR((GX76+GT76)/GQ76,"-")</f>
        <v>-</v>
      </c>
      <c r="HN76" s="95" t="str">
        <f>IFERROR(HA76/GQ76,"-")</f>
        <v>-</v>
      </c>
      <c r="HO76" s="95" t="str">
        <f>IFERROR(GS76/(GU76+GS76),"-")</f>
        <v>-</v>
      </c>
      <c r="HP76" s="95" t="str">
        <f>IFERROR(GT76/(GX76+GT76),"-")</f>
        <v>-</v>
      </c>
      <c r="HQ76" s="95" t="str">
        <f>IFERROR(GS76/GQ76,"-")</f>
        <v>-</v>
      </c>
      <c r="HR76" s="95" t="str">
        <f>IFERROR(GV76/GQ76,"-")</f>
        <v>-</v>
      </c>
      <c r="HS76" s="95" t="str">
        <f>IFERROR(GW76/GQ76,"-")</f>
        <v>-</v>
      </c>
      <c r="HT76" s="95" t="str">
        <f>IFERROR(GT76/GQ76,"-")</f>
        <v>-</v>
      </c>
      <c r="HU76" s="95" t="str">
        <f>IFERROR(GY76/GQ76,"-")</f>
        <v>-</v>
      </c>
      <c r="HV76" s="95" t="str">
        <f>IFERROR(GZ76/GQ76,"-")</f>
        <v>-</v>
      </c>
      <c r="HW76" s="95" t="str">
        <f>IFERROR(HB76/GQ76,"-")</f>
        <v>-</v>
      </c>
      <c r="HX76" s="95" t="str">
        <f>IFERROR(HC76/GQ76,"-")</f>
        <v>-</v>
      </c>
      <c r="HY76" s="96" t="str">
        <f>IFERROR(HD76/GP76,"-")</f>
        <v>-</v>
      </c>
      <c r="HZ76" s="96" t="str">
        <f>IFERROR(HE76/(GU76+GS76),"-")</f>
        <v>-</v>
      </c>
      <c r="IA76" s="96" t="str">
        <f>IFERROR((HF76/(GX76+GT76))/12,"-")</f>
        <v>-</v>
      </c>
      <c r="IB76" s="97" t="str">
        <f>IFERROR((HH76-HG76)/12/HA76,"-")</f>
        <v>-</v>
      </c>
      <c r="IC76" s="117">
        <f>SUM(IC8:IC75)</f>
        <v>0</v>
      </c>
      <c r="ID76" s="115">
        <f>SUM(IH76:IP76)</f>
        <v>6</v>
      </c>
      <c r="IE76" s="115">
        <f>SUM(IH76:IN76)</f>
        <v>1</v>
      </c>
      <c r="IF76" s="116">
        <f>SUM(IF8:IF75)</f>
        <v>0</v>
      </c>
      <c r="IG76" s="116">
        <f>SUM(IG8:IG75)</f>
        <v>0</v>
      </c>
      <c r="IH76" s="116">
        <f>SUM(IH8:IH75)</f>
        <v>1</v>
      </c>
      <c r="II76" s="116">
        <f>SUM(II8:II75)</f>
        <v>0</v>
      </c>
      <c r="IJ76" s="116">
        <f>SUM(IJ8:IJ75)</f>
        <v>0</v>
      </c>
      <c r="IK76" s="116">
        <f>SUM(IK8:IK75)</f>
        <v>0</v>
      </c>
      <c r="IL76" s="116">
        <f>SUM(IL8:IL75)</f>
        <v>0</v>
      </c>
      <c r="IM76" s="116">
        <f>SUM(IM8:IM75)</f>
        <v>0</v>
      </c>
      <c r="IN76" s="116">
        <f>SUM(IN8:IN75)</f>
        <v>0</v>
      </c>
      <c r="IO76" s="116">
        <f>SUM(IO8:IO75)</f>
        <v>1</v>
      </c>
      <c r="IP76" s="116">
        <f>SUM(IP8:IP75)</f>
        <v>4</v>
      </c>
      <c r="IQ76" s="116">
        <f>SUM(IQ8:IQ75)</f>
        <v>16</v>
      </c>
      <c r="IR76" s="116">
        <f>SUM(IR8:IR75)</f>
        <v>0</v>
      </c>
      <c r="IS76" s="116">
        <f>SUM(IS8:IS75)</f>
        <v>0</v>
      </c>
      <c r="IT76" s="115">
        <f>SUM(IT8:IT75)</f>
        <v>0</v>
      </c>
      <c r="IU76" s="118">
        <f>SUM(IU8:IU75)</f>
        <v>0</v>
      </c>
      <c r="IV76" s="119" t="str">
        <f>IFERROR(ID76/IC76,"-")</f>
        <v>-</v>
      </c>
      <c r="IW76" s="120" t="str">
        <f>IFERROR((IF76+IG76)/IC76,"-")</f>
        <v>-</v>
      </c>
      <c r="IX76" s="121">
        <f>IFERROR(IE76/ID76,"-")</f>
        <v>0.16666666666667</v>
      </c>
      <c r="IY76" s="121">
        <f>IFERROR((IH76+IF76)/ID76,"-")</f>
        <v>0.16666666666667</v>
      </c>
      <c r="IZ76" s="121">
        <f>IFERROR((IK76+IG76)/ID76,"-")</f>
        <v>0</v>
      </c>
      <c r="JA76" s="121">
        <f>IFERROR(IN76/ID76,"-")</f>
        <v>0</v>
      </c>
      <c r="JB76" s="121">
        <f>IFERROR(IF76/(IH76+IF76),"-")</f>
        <v>0</v>
      </c>
      <c r="JC76" s="121" t="str">
        <f>IFERROR(IG76/(IK76+IG76),"-")</f>
        <v>-</v>
      </c>
      <c r="JD76" s="121">
        <f>IFERROR(IF76/ID76,"-")</f>
        <v>0</v>
      </c>
      <c r="JE76" s="121">
        <f>IFERROR(II76/ID76,"-")</f>
        <v>0</v>
      </c>
      <c r="JF76" s="121">
        <f>IFERROR(IJ76/ID76,"-")</f>
        <v>0</v>
      </c>
      <c r="JG76" s="121">
        <f>IFERROR(IG76/ID76,"-")</f>
        <v>0</v>
      </c>
      <c r="JH76" s="121">
        <f>IFERROR(IL76/ID76,"-")</f>
        <v>0</v>
      </c>
      <c r="JI76" s="121">
        <f>IFERROR(IM76/ID76,"-")</f>
        <v>0</v>
      </c>
      <c r="JJ76" s="121">
        <f>IFERROR(IO76/ID76,"-")</f>
        <v>0.16666666666667</v>
      </c>
      <c r="JK76" s="121">
        <f>IFERROR(IP76/ID76,"-")</f>
        <v>0.66666666666667</v>
      </c>
      <c r="JL76" s="122" t="str">
        <f>IFERROR(IQ76/IC76,"-")</f>
        <v>-</v>
      </c>
      <c r="JM76" s="122">
        <f>IFERROR(IR76/(IH76+IF76),"-")</f>
        <v>0</v>
      </c>
      <c r="JN76" s="122" t="str">
        <f>IFERROR((IS76/(IK76+IG76))/12,"-")</f>
        <v>-</v>
      </c>
      <c r="JO76" s="123" t="str">
        <f>IFERROR((IU76-IT76)/12/IN76,"-")</f>
        <v>-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CT6:CV6"/>
    <mergeCell ref="A76:B76"/>
    <mergeCell ref="H6:L6"/>
    <mergeCell ref="M6:N6"/>
    <mergeCell ref="O6:R6"/>
    <mergeCell ref="T6:V6"/>
    <mergeCell ref="X6:Z6"/>
    <mergeCell ref="AU6:AY6"/>
    <mergeCell ref="AZ6:BA6"/>
    <mergeCell ref="BB6:BE6"/>
    <mergeCell ref="BG6:BI6"/>
    <mergeCell ref="BK6:BM6"/>
    <mergeCell ref="CH6:CL6"/>
    <mergeCell ref="CM6:CN6"/>
    <mergeCell ref="CO6:CR6"/>
    <mergeCell ref="IX6:IZ6"/>
    <mergeCell ref="CX6:CZ6"/>
    <mergeCell ref="DU6:DY6"/>
    <mergeCell ref="DZ6:EA6"/>
    <mergeCell ref="EB6:EE6"/>
    <mergeCell ref="EG6:EI6"/>
    <mergeCell ref="EK6:EM6"/>
    <mergeCell ref="FH6:FL6"/>
    <mergeCell ref="FM6:FN6"/>
    <mergeCell ref="FO6:FR6"/>
    <mergeCell ref="FT6:FV6"/>
    <mergeCell ref="FX6:FZ6"/>
    <mergeCell ref="IH6:IL6"/>
    <mergeCell ref="IM6:IN6"/>
    <mergeCell ref="IO6:IR6"/>
    <mergeCell ref="IT6:IV6"/>
    <mergeCell ref="GU6:GY6"/>
    <mergeCell ref="GZ6:HA6"/>
    <mergeCell ref="HB6:HE6"/>
    <mergeCell ref="HG6:HI6"/>
    <mergeCell ref="HK6:HM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tabColor rgb="FF7030A0"/>
    <outlinePr summaryBelow="1" summaryRight="1"/>
  </sheetPr>
  <dimension ref="A1:AT76"/>
  <sheetViews>
    <sheetView tabSelected="0" workbookViewId="0" zoomScale="70" zoomScaleNormal="70" showGridLines="true" showRowColHeaders="1">
      <pane xSplit="2" ySplit="7" topLeftCell="C8" activePane="bottomRight" state="frozen"/>
      <selection pane="topRight"/>
      <selection pane="bottomLeft"/>
      <selection pane="bottomRight" activeCell="C1" sqref="C1"/>
    </sheetView>
  </sheetViews>
  <sheetFormatPr defaultRowHeight="14.4" defaultColWidth="11.42578125" outlineLevelRow="0" outlineLevelCol="0"/>
  <cols>
    <col min="1" max="1" width="23" customWidth="true" style="1"/>
    <col min="2" max="2" width="50" customWidth="true" style="1"/>
    <col min="3" max="3" width="8.7109375" customWidth="true" style="1"/>
    <col min="4" max="4" width="8" customWidth="true" style="1"/>
    <col min="5" max="5" width="8" customWidth="true" style="1"/>
    <col min="6" max="6" width="8.7109375" customWidth="true" style="1"/>
    <col min="7" max="7" width="7.85546875" customWidth="true" style="1"/>
    <col min="8" max="8" width="6" customWidth="true" style="1"/>
    <col min="9" max="9" width="6" customWidth="true" style="1"/>
    <col min="10" max="10" width="6.5703125" customWidth="true" style="1"/>
    <col min="11" max="11" width="8.5703125" customWidth="true" style="1"/>
    <col min="12" max="12" width="6.28515625" customWidth="true" style="1"/>
    <col min="13" max="13" width="10.28515625" customWidth="true" style="1"/>
    <col min="14" max="14" width="6.28515625" customWidth="true" style="1"/>
    <col min="15" max="15" width="10.5703125" customWidth="true" style="1"/>
    <col min="16" max="16" width="9.5703125" customWidth="true" style="1"/>
    <col min="17" max="17" width="9.5703125" customWidth="true" style="1"/>
    <col min="18" max="18" width="10" customWidth="true" style="1"/>
    <col min="19" max="19" width="10" customWidth="true" style="1"/>
    <col min="20" max="20" width="10" customWidth="true" style="1"/>
    <col min="21" max="21" width="10.7109375" customWidth="true" style="1"/>
    <col min="22" max="22" width="10.7109375" customWidth="true" style="1"/>
    <col min="23" max="23" width="10.7109375" customWidth="true" style="1"/>
    <col min="24" max="24" width="13.5703125" customWidth="true" style="1"/>
    <col min="25" max="25" width="14.28515625" customWidth="true" style="1"/>
    <col min="26" max="26" width="10.140625" customWidth="true" style="1"/>
    <col min="27" max="27" width="11.7109375" customWidth="true" style="1"/>
    <col min="28" max="28" width="11.7109375" customWidth="true" style="1"/>
    <col min="29" max="29" width="14.85546875" customWidth="true" style="1"/>
    <col min="30" max="30" width="14.85546875" customWidth="true" style="1"/>
    <col min="31" max="31" width="10.7109375" customWidth="true" style="1"/>
    <col min="32" max="32" width="10.7109375" customWidth="true" style="1"/>
    <col min="33" max="33" width="10.7109375" customWidth="true" style="1"/>
    <col min="34" max="34" width="9.7109375" customWidth="true" style="1"/>
    <col min="35" max="35" width="9" customWidth="true" style="1"/>
    <col min="36" max="36" width="6.7109375" customWidth="true" style="1"/>
    <col min="37" max="37" width="6.7109375" customWidth="true" style="1"/>
    <col min="38" max="38" width="7.85546875" customWidth="true" style="1"/>
    <col min="39" max="39" width="9.42578125" customWidth="true" style="1"/>
    <col min="40" max="40" width="10.28515625" customWidth="true" style="1"/>
    <col min="41" max="41" width="13" customWidth="true" style="1"/>
    <col min="42" max="42" width="13" customWidth="true" style="1"/>
    <col min="43" max="43" width="13" customWidth="true" style="1"/>
    <col min="44" max="44" width="13" customWidth="true" style="1"/>
    <col min="45" max="45" width="16.28515625" customWidth="true" style="1"/>
    <col min="46" max="46" width="11.42578125" style="1"/>
  </cols>
  <sheetData>
    <row r="1" spans="1:46" customHeight="1" ht="21">
      <c r="A1" s="146" t="str">
        <f>'SEM1'!A1:E1</f>
        <v>NOM DU DOSSIER</v>
      </c>
      <c r="B1" s="146"/>
    </row>
    <row r="2" spans="1:46">
      <c r="B2" s="136" t="s">
        <v>79</v>
      </c>
    </row>
    <row r="3" spans="1:46">
      <c r="A3" s="2" t="s">
        <v>2</v>
      </c>
      <c r="B3" s="5">
        <v>44866</v>
      </c>
      <c r="C3" s="2"/>
      <c r="D3" s="22"/>
      <c r="E3" s="5"/>
    </row>
    <row r="4" spans="1:46">
      <c r="A4" s="2" t="s">
        <v>3</v>
      </c>
      <c r="B4" s="5">
        <v>44895</v>
      </c>
      <c r="C4" s="2"/>
      <c r="D4" s="2"/>
      <c r="E4" s="5"/>
    </row>
    <row r="5" spans="1:46" customHeight="1" ht="15.75">
      <c r="B5" s="4">
        <v>44866</v>
      </c>
      <c r="C5" s="3"/>
      <c r="D5" s="3"/>
    </row>
    <row r="6" spans="1:46" customHeight="1" ht="23.25">
      <c r="A6" s="6"/>
      <c r="B6" s="6"/>
      <c r="C6" s="87"/>
      <c r="D6" s="45"/>
      <c r="E6" s="45"/>
      <c r="F6" s="45"/>
      <c r="G6" s="45"/>
      <c r="H6" s="145" t="s">
        <v>5</v>
      </c>
      <c r="I6" s="145"/>
      <c r="J6" s="145"/>
      <c r="K6" s="145"/>
      <c r="L6" s="145"/>
      <c r="M6" s="145" t="str">
        <f>B2</f>
        <v>Novembre</v>
      </c>
      <c r="N6" s="145"/>
      <c r="O6" s="145" t="str">
        <f>A1</f>
        <v>NOM DU DOSSIER</v>
      </c>
      <c r="P6" s="145"/>
      <c r="Q6" s="145"/>
      <c r="R6" s="145"/>
      <c r="S6" s="45" t="s">
        <v>2</v>
      </c>
      <c r="T6" s="145">
        <f>B3</f>
        <v>44866</v>
      </c>
      <c r="U6" s="145"/>
      <c r="V6" s="145"/>
      <c r="W6" s="45" t="s">
        <v>3</v>
      </c>
      <c r="X6" s="145">
        <f>B4</f>
        <v>44895</v>
      </c>
      <c r="Y6" s="145"/>
      <c r="Z6" s="1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6"/>
      <c r="AP6" s="142" t="s">
        <v>6</v>
      </c>
      <c r="AQ6" s="143"/>
      <c r="AR6" s="143"/>
      <c r="AS6" s="144"/>
    </row>
    <row r="7" spans="1:46" customHeight="1" ht="61.5" s="12" customFormat="1">
      <c r="A7" s="103" t="s">
        <v>7</v>
      </c>
      <c r="B7" s="103" t="s">
        <v>8</v>
      </c>
      <c r="C7" s="40" t="s">
        <v>9</v>
      </c>
      <c r="D7" s="29" t="s">
        <v>10</v>
      </c>
      <c r="E7" s="29" t="s">
        <v>11</v>
      </c>
      <c r="F7" s="29" t="s">
        <v>12</v>
      </c>
      <c r="G7" s="29" t="s">
        <v>13</v>
      </c>
      <c r="H7" s="29" t="s">
        <v>14</v>
      </c>
      <c r="I7" s="29" t="s">
        <v>15</v>
      </c>
      <c r="J7" s="29" t="s">
        <v>16</v>
      </c>
      <c r="K7" s="29" t="s">
        <v>17</v>
      </c>
      <c r="L7" s="29" t="s">
        <v>18</v>
      </c>
      <c r="M7" s="29" t="s">
        <v>19</v>
      </c>
      <c r="N7" s="29" t="s">
        <v>20</v>
      </c>
      <c r="O7" s="29" t="s">
        <v>21</v>
      </c>
      <c r="P7" s="29" t="s">
        <v>22</v>
      </c>
      <c r="Q7" s="29" t="s">
        <v>23</v>
      </c>
      <c r="R7" s="29" t="s">
        <v>24</v>
      </c>
      <c r="S7" s="29" t="s">
        <v>25</v>
      </c>
      <c r="T7" s="29" t="s">
        <v>26</v>
      </c>
      <c r="U7" s="41" t="s">
        <v>27</v>
      </c>
      <c r="V7" s="17" t="s">
        <v>28</v>
      </c>
      <c r="W7" s="17" t="s">
        <v>29</v>
      </c>
      <c r="X7" s="18" t="s">
        <v>30</v>
      </c>
      <c r="Y7" s="18" t="s">
        <v>31</v>
      </c>
      <c r="Z7" s="18" t="s">
        <v>32</v>
      </c>
      <c r="AA7" s="18" t="s">
        <v>33</v>
      </c>
      <c r="AB7" s="18" t="s">
        <v>34</v>
      </c>
      <c r="AC7" s="18" t="s">
        <v>35</v>
      </c>
      <c r="AD7" s="18" t="s">
        <v>36</v>
      </c>
      <c r="AE7" s="18" t="s">
        <v>37</v>
      </c>
      <c r="AF7" s="18" t="s">
        <v>38</v>
      </c>
      <c r="AG7" s="18" t="s">
        <v>39</v>
      </c>
      <c r="AH7" s="18" t="s">
        <v>40</v>
      </c>
      <c r="AI7" s="18" t="s">
        <v>41</v>
      </c>
      <c r="AJ7" s="18" t="s">
        <v>42</v>
      </c>
      <c r="AK7" s="18" t="s">
        <v>43</v>
      </c>
      <c r="AL7" s="18" t="s">
        <v>44</v>
      </c>
      <c r="AM7" s="18" t="s">
        <v>45</v>
      </c>
      <c r="AN7" s="18" t="s">
        <v>46</v>
      </c>
      <c r="AO7" s="88" t="s">
        <v>47</v>
      </c>
      <c r="AP7" s="59" t="s">
        <v>48</v>
      </c>
      <c r="AQ7" s="60" t="s">
        <v>49</v>
      </c>
      <c r="AR7" s="60" t="s">
        <v>50</v>
      </c>
      <c r="AS7" s="61" t="s">
        <v>51</v>
      </c>
    </row>
    <row r="8" spans="1:46" customHeight="1" ht="19.5">
      <c r="A8" s="14" t="b">
        <f>IFERROR('SEM1'!A8,"-")</f>
        <v>0</v>
      </c>
      <c r="B8" s="14">
        <f>IFERROR('SEM1'!B8,"-")</f>
        <v>3004</v>
      </c>
      <c r="C8" s="39">
        <f>'SEM1'!IC8+'SEM2'!IC8+'SEM3'!IC8+'SEM4'!IC8+'SEM5'!IC8++'SEM6'!IC8</f>
        <v>0</v>
      </c>
      <c r="D8" s="99">
        <f>SUM(H8:P8)</f>
        <v>0</v>
      </c>
      <c r="E8" s="99">
        <f>SUM(H8:N8)</f>
        <v>0</v>
      </c>
      <c r="F8" s="100">
        <f>I8+J8</f>
        <v>0</v>
      </c>
      <c r="G8" s="100">
        <f>L8+M8</f>
        <v>0</v>
      </c>
      <c r="H8" s="35">
        <f>'SEM1'!IH8+'SEM2'!IH8+'SEM3'!IH8+'SEM4'!IH8+'SEM5'!IH8++'SEM6'!IH8</f>
        <v>0</v>
      </c>
      <c r="I8" s="35">
        <f>'SEM1'!II8+'SEM2'!II8+'SEM3'!II8+'SEM4'!II8+'SEM5'!II8++'SEM6'!II8</f>
        <v>0</v>
      </c>
      <c r="J8" s="35">
        <f>'SEM1'!IJ8+'SEM2'!IJ8+'SEM3'!IJ8+'SEM4'!IJ8+'SEM5'!IJ8++'SEM6'!IJ8</f>
        <v>0</v>
      </c>
      <c r="K8" s="35">
        <f>'SEM1'!IK8+'SEM2'!IK8+'SEM3'!IK8+'SEM4'!IK8+'SEM5'!IK8++'SEM6'!IK8</f>
        <v>0</v>
      </c>
      <c r="L8" s="35">
        <f>'SEM1'!IL8+'SEM2'!IL8+'SEM3'!IL8+'SEM4'!IL8+'SEM5'!IL8++'SEM6'!IL8</f>
        <v>0</v>
      </c>
      <c r="M8" s="35">
        <f>'SEM1'!IM8+'SEM2'!IM8+'SEM3'!IM8+'SEM4'!IM8+'SEM5'!IM8++'SEM6'!IM8</f>
        <v>0</v>
      </c>
      <c r="N8" s="100">
        <f>'SEM1'!IN8+'SEM2'!IN8+'SEM3'!IN8+'SEM4'!IN8+'SEM5'!IN8++'SEM6'!IN8</f>
        <v>0</v>
      </c>
      <c r="O8" s="35">
        <f>'SEM1'!IO8+'SEM2'!IO8+'SEM3'!IO8+'SEM4'!IO8+'SEM5'!IO8++'SEM6'!IO8</f>
        <v>0</v>
      </c>
      <c r="P8" s="35">
        <f>'SEM1'!IP8+'SEM2'!IP8+'SEM3'!IP8+'SEM4'!IP8+'SEM5'!IP8++'SEM6'!IP8</f>
        <v>0</v>
      </c>
      <c r="Q8" s="35">
        <f>'SEM1'!IQ8+'SEM2'!IQ8+'SEM3'!IQ8+'SEM4'!IQ8+'SEM5'!IQ8++'SEM6'!IQ8</f>
        <v>0</v>
      </c>
      <c r="R8" s="35">
        <f>'SEM1'!IR8+'SEM2'!IR8+'SEM3'!IR8+'SEM4'!IR8+'SEM5'!IR8++'SEM6'!IR8</f>
        <v>0</v>
      </c>
      <c r="S8" s="35">
        <f>'SEM1'!IS8+'SEM2'!IS8+'SEM3'!IS8+'SEM4'!IS8+'SEM5'!IS8++'SEM6'!IS8</f>
        <v>0</v>
      </c>
      <c r="T8" s="23">
        <f>'SEM1'!IT8+'SEM2'!IT8+'SEM3'!IT8+'SEM4'!IT8+'SEM5'!IT8++'SEM6'!IT8</f>
        <v>0</v>
      </c>
      <c r="U8" s="26">
        <f>'SEM1'!IU8+'SEM2'!IU8+'SEM3'!IU8+'SEM4'!IU8+'SEM5'!IU8++'SEM6'!IU8</f>
        <v>0</v>
      </c>
      <c r="V8" s="42" t="str">
        <f>IFERROR(D8/C8,"-")</f>
        <v>-</v>
      </c>
      <c r="W8" s="89" t="str">
        <f>IFERROR((F8+G8)/C8,"-")</f>
        <v>-</v>
      </c>
      <c r="X8" s="43" t="str">
        <f>IFERROR(E8/D8,"-")</f>
        <v>-</v>
      </c>
      <c r="Y8" s="43" t="str">
        <f>IFERROR((H8+F8)/D8,"-")</f>
        <v>-</v>
      </c>
      <c r="Z8" s="43" t="str">
        <f>IFERROR((K8+G8)/D8,"-")</f>
        <v>-</v>
      </c>
      <c r="AA8" s="43" t="str">
        <f>IFERROR(N8/D8,"-")</f>
        <v>-</v>
      </c>
      <c r="AB8" s="43" t="str">
        <f>IFERROR(F8/(H8+F8),"-")</f>
        <v>-</v>
      </c>
      <c r="AC8" s="43" t="str">
        <f>IFERROR(G8/(K8+G8),"-")</f>
        <v>-</v>
      </c>
      <c r="AD8" s="43" t="str">
        <f>IFERROR(F8/D8,"-")</f>
        <v>-</v>
      </c>
      <c r="AE8" s="43" t="str">
        <f>IFERROR(I8/D8,"-")</f>
        <v>-</v>
      </c>
      <c r="AF8" s="43" t="str">
        <f>IFERROR(J8/D8,"-")</f>
        <v>-</v>
      </c>
      <c r="AG8" s="43" t="str">
        <f>IFERROR(G8/D8,"-")</f>
        <v>-</v>
      </c>
      <c r="AH8" s="43" t="str">
        <f>IFERROR(L8/D8,"-")</f>
        <v>-</v>
      </c>
      <c r="AI8" s="43" t="str">
        <f>IFERROR(M8/D8,"-")</f>
        <v>-</v>
      </c>
      <c r="AJ8" s="43" t="str">
        <f>IFERROR(O8/D8,"-")</f>
        <v>-</v>
      </c>
      <c r="AK8" s="43" t="str">
        <f>IFERROR(P8/D8,"-")</f>
        <v>-</v>
      </c>
      <c r="AL8" s="44" t="str">
        <f>IFERROR(Q8/C8,"-")</f>
        <v>-</v>
      </c>
      <c r="AM8" s="44" t="str">
        <f>IFERROR(R8/(H8+F8),"-")</f>
        <v>-</v>
      </c>
      <c r="AN8" s="44" t="str">
        <f>IFERROR((S8/(K8+G8))/12,"-")</f>
        <v>-</v>
      </c>
      <c r="AO8" s="90" t="str">
        <f>IFERROR((U8-T8)/12/N8,"-")</f>
        <v>-</v>
      </c>
      <c r="AP8" s="62">
        <f>M8-(L8*9)</f>
        <v>0</v>
      </c>
      <c r="AQ8" s="63">
        <f>(O8+P8)-(M8*8%)</f>
        <v>0</v>
      </c>
      <c r="AR8" s="64">
        <f>F8-(D8*1%)</f>
        <v>0</v>
      </c>
      <c r="AS8" s="65">
        <f>G8-(D8*1%)</f>
        <v>0</v>
      </c>
    </row>
    <row r="9" spans="1:46" customHeight="1" ht="18.75">
      <c r="A9" s="14" t="b">
        <f>IFERROR('SEM1'!A9,"-")</f>
        <v>0</v>
      </c>
      <c r="B9" s="14">
        <f>IFERROR('SEM1'!B9,"-")</f>
        <v>3002</v>
      </c>
      <c r="C9" s="39">
        <f>'SEM1'!IC9+'SEM2'!IC9+'SEM3'!IC9+'SEM4'!IC9+'SEM5'!IC9++'SEM6'!IC9</f>
        <v>0</v>
      </c>
      <c r="D9" s="99">
        <f>SUM(H9:P9)</f>
        <v>3</v>
      </c>
      <c r="E9" s="99">
        <f>SUM(H9:N9)</f>
        <v>1</v>
      </c>
      <c r="F9" s="100">
        <f>I9+J9</f>
        <v>0</v>
      </c>
      <c r="G9" s="100">
        <f>L9+M9</f>
        <v>0</v>
      </c>
      <c r="H9" s="35">
        <f>'SEM1'!IH9+'SEM2'!IH9+'SEM3'!IH9+'SEM4'!IH9+'SEM5'!IH9++'SEM6'!IH9</f>
        <v>1</v>
      </c>
      <c r="I9" s="35">
        <f>'SEM1'!II9+'SEM2'!II9+'SEM3'!II9+'SEM4'!II9+'SEM5'!II9++'SEM6'!II9</f>
        <v>0</v>
      </c>
      <c r="J9" s="35">
        <f>'SEM1'!IJ9+'SEM2'!IJ9+'SEM3'!IJ9+'SEM4'!IJ9+'SEM5'!IJ9++'SEM6'!IJ9</f>
        <v>0</v>
      </c>
      <c r="K9" s="35">
        <f>'SEM1'!IK9+'SEM2'!IK9+'SEM3'!IK9+'SEM4'!IK9+'SEM5'!IK9++'SEM6'!IK9</f>
        <v>0</v>
      </c>
      <c r="L9" s="35">
        <f>'SEM1'!IL9+'SEM2'!IL9+'SEM3'!IL9+'SEM4'!IL9+'SEM5'!IL9++'SEM6'!IL9</f>
        <v>0</v>
      </c>
      <c r="M9" s="35">
        <f>'SEM1'!IM9+'SEM2'!IM9+'SEM3'!IM9+'SEM4'!IM9+'SEM5'!IM9++'SEM6'!IM9</f>
        <v>0</v>
      </c>
      <c r="N9" s="100">
        <f>'SEM1'!IN9+'SEM2'!IN9+'SEM3'!IN9+'SEM4'!IN9+'SEM5'!IN9++'SEM6'!IN9</f>
        <v>0</v>
      </c>
      <c r="O9" s="35">
        <f>'SEM1'!IO9+'SEM2'!IO9+'SEM3'!IO9+'SEM4'!IO9+'SEM5'!IO9++'SEM6'!IO9</f>
        <v>0</v>
      </c>
      <c r="P9" s="35">
        <f>'SEM1'!IP9+'SEM2'!IP9+'SEM3'!IP9+'SEM4'!IP9+'SEM5'!IP9++'SEM6'!IP9</f>
        <v>2</v>
      </c>
      <c r="Q9" s="35">
        <f>'SEM1'!IQ9+'SEM2'!IQ9+'SEM3'!IQ9+'SEM4'!IQ9+'SEM5'!IQ9++'SEM6'!IQ9</f>
        <v>16</v>
      </c>
      <c r="R9" s="35">
        <f>'SEM1'!IR9+'SEM2'!IR9+'SEM3'!IR9+'SEM4'!IR9+'SEM5'!IR9++'SEM6'!IR9</f>
        <v>0</v>
      </c>
      <c r="S9" s="35">
        <f>'SEM1'!IS9+'SEM2'!IS9+'SEM3'!IS9+'SEM4'!IS9+'SEM5'!IS9++'SEM6'!IS9</f>
        <v>0</v>
      </c>
      <c r="T9" s="23">
        <f>'SEM1'!IT9+'SEM2'!IT9+'SEM3'!IT9+'SEM4'!IT9+'SEM5'!IT9++'SEM6'!IT9</f>
        <v>0</v>
      </c>
      <c r="U9" s="26">
        <f>'SEM1'!IU9+'SEM2'!IU9+'SEM3'!IU9+'SEM4'!IU9+'SEM5'!IU9++'SEM6'!IU9</f>
        <v>0</v>
      </c>
      <c r="V9" s="42" t="str">
        <f>IFERROR(D9/C9,"-")</f>
        <v>-</v>
      </c>
      <c r="W9" s="89" t="str">
        <f>IFERROR((F9+G9)/C9,"-")</f>
        <v>-</v>
      </c>
      <c r="X9" s="43">
        <f>IFERROR(E9/D9,"-")</f>
        <v>0.33333333333333</v>
      </c>
      <c r="Y9" s="43">
        <f>IFERROR((H9+F9)/D9,"-")</f>
        <v>0.33333333333333</v>
      </c>
      <c r="Z9" s="43">
        <f>IFERROR((K9+G9)/D9,"-")</f>
        <v>0</v>
      </c>
      <c r="AA9" s="43">
        <f>IFERROR(N9/D9,"-")</f>
        <v>0</v>
      </c>
      <c r="AB9" s="43">
        <f>IFERROR(F9/(H9+F9),"-")</f>
        <v>0</v>
      </c>
      <c r="AC9" s="43" t="str">
        <f>IFERROR(G9/(K9+G9),"-")</f>
        <v>-</v>
      </c>
      <c r="AD9" s="43">
        <f>IFERROR(F9/D9,"-")</f>
        <v>0</v>
      </c>
      <c r="AE9" s="43">
        <f>IFERROR(I9/D9,"-")</f>
        <v>0</v>
      </c>
      <c r="AF9" s="43">
        <f>IFERROR(J9/D9,"-")</f>
        <v>0</v>
      </c>
      <c r="AG9" s="43">
        <f>IFERROR(G9/D9,"-")</f>
        <v>0</v>
      </c>
      <c r="AH9" s="43">
        <f>IFERROR(L9/D9,"-")</f>
        <v>0</v>
      </c>
      <c r="AI9" s="43">
        <f>IFERROR(M9/D9,"-")</f>
        <v>0</v>
      </c>
      <c r="AJ9" s="43">
        <f>IFERROR(O9/D9,"-")</f>
        <v>0</v>
      </c>
      <c r="AK9" s="43">
        <f>IFERROR(P9/D9,"-")</f>
        <v>0.66666666666667</v>
      </c>
      <c r="AL9" s="44" t="str">
        <f>IFERROR(Q9/C9,"-")</f>
        <v>-</v>
      </c>
      <c r="AM9" s="44">
        <f>IFERROR(R9/(H9+F9),"-")</f>
        <v>0</v>
      </c>
      <c r="AN9" s="44" t="str">
        <f>IFERROR((S9/(K9+G9))/12,"-")</f>
        <v>-</v>
      </c>
      <c r="AO9" s="90" t="str">
        <f>IFERROR((U9-T9)/12/N9,"-")</f>
        <v>-</v>
      </c>
      <c r="AP9" s="62">
        <f>M9-(L9*9)</f>
        <v>0</v>
      </c>
      <c r="AQ9" s="63">
        <f>(O9+P9)-(M9*8%)</f>
        <v>2</v>
      </c>
      <c r="AR9" s="64">
        <f>F9-(D9*1%)</f>
        <v>-0.03</v>
      </c>
      <c r="AS9" s="65">
        <f>G9-(D9*1%)</f>
        <v>-0.03</v>
      </c>
    </row>
    <row r="10" spans="1:46" customHeight="1" ht="18.75">
      <c r="A10" s="14" t="b">
        <f>IFERROR('SEM1'!A10,"-")</f>
        <v>0</v>
      </c>
      <c r="B10" s="14">
        <f>IFERROR('SEM1'!B10,"-")</f>
        <v>3001</v>
      </c>
      <c r="C10" s="39">
        <f>'SEM1'!IC10+'SEM2'!IC10+'SEM3'!IC10+'SEM4'!IC10+'SEM5'!IC10++'SEM6'!IC10</f>
        <v>0</v>
      </c>
      <c r="D10" s="99">
        <f>SUM(H10:P10)</f>
        <v>0</v>
      </c>
      <c r="E10" s="99">
        <f>SUM(H10:N10)</f>
        <v>0</v>
      </c>
      <c r="F10" s="100">
        <f>I10+J10</f>
        <v>0</v>
      </c>
      <c r="G10" s="100">
        <f>L10+M10</f>
        <v>0</v>
      </c>
      <c r="H10" s="35">
        <f>'SEM1'!IH10+'SEM2'!IH10+'SEM3'!IH10+'SEM4'!IH10+'SEM5'!IH10++'SEM6'!IH10</f>
        <v>0</v>
      </c>
      <c r="I10" s="35">
        <f>'SEM1'!II10+'SEM2'!II10+'SEM3'!II10+'SEM4'!II10+'SEM5'!II10++'SEM6'!II10</f>
        <v>0</v>
      </c>
      <c r="J10" s="35">
        <f>'SEM1'!IJ10+'SEM2'!IJ10+'SEM3'!IJ10+'SEM4'!IJ10+'SEM5'!IJ10++'SEM6'!IJ10</f>
        <v>0</v>
      </c>
      <c r="K10" s="35">
        <f>'SEM1'!IK10+'SEM2'!IK10+'SEM3'!IK10+'SEM4'!IK10+'SEM5'!IK10++'SEM6'!IK10</f>
        <v>0</v>
      </c>
      <c r="L10" s="35">
        <f>'SEM1'!IL10+'SEM2'!IL10+'SEM3'!IL10+'SEM4'!IL10+'SEM5'!IL10++'SEM6'!IL10</f>
        <v>0</v>
      </c>
      <c r="M10" s="35">
        <f>'SEM1'!IM10+'SEM2'!IM10+'SEM3'!IM10+'SEM4'!IM10+'SEM5'!IM10++'SEM6'!IM10</f>
        <v>0</v>
      </c>
      <c r="N10" s="100">
        <f>'SEM1'!IN10+'SEM2'!IN10+'SEM3'!IN10+'SEM4'!IN10+'SEM5'!IN10++'SEM6'!IN10</f>
        <v>0</v>
      </c>
      <c r="O10" s="35">
        <f>'SEM1'!IO10+'SEM2'!IO10+'SEM3'!IO10+'SEM4'!IO10+'SEM5'!IO10++'SEM6'!IO10</f>
        <v>0</v>
      </c>
      <c r="P10" s="35">
        <f>'SEM1'!IP10+'SEM2'!IP10+'SEM3'!IP10+'SEM4'!IP10+'SEM5'!IP10++'SEM6'!IP10</f>
        <v>0</v>
      </c>
      <c r="Q10" s="35">
        <f>'SEM1'!IQ10+'SEM2'!IQ10+'SEM3'!IQ10+'SEM4'!IQ10+'SEM5'!IQ10++'SEM6'!IQ10</f>
        <v>0</v>
      </c>
      <c r="R10" s="35">
        <f>'SEM1'!IR10+'SEM2'!IR10+'SEM3'!IR10+'SEM4'!IR10+'SEM5'!IR10++'SEM6'!IR10</f>
        <v>0</v>
      </c>
      <c r="S10" s="35">
        <f>'SEM1'!IS10+'SEM2'!IS10+'SEM3'!IS10+'SEM4'!IS10+'SEM5'!IS10++'SEM6'!IS10</f>
        <v>0</v>
      </c>
      <c r="T10" s="23">
        <f>'SEM1'!IT10+'SEM2'!IT10+'SEM3'!IT10+'SEM4'!IT10+'SEM5'!IT10++'SEM6'!IT10</f>
        <v>0</v>
      </c>
      <c r="U10" s="26">
        <f>'SEM1'!IU10+'SEM2'!IU10+'SEM3'!IU10+'SEM4'!IU10+'SEM5'!IU10++'SEM6'!IU10</f>
        <v>0</v>
      </c>
      <c r="V10" s="42" t="str">
        <f>IFERROR(D10/C10,"-")</f>
        <v>-</v>
      </c>
      <c r="W10" s="89" t="str">
        <f>IFERROR((F10+G10)/C10,"-")</f>
        <v>-</v>
      </c>
      <c r="X10" s="43" t="str">
        <f>IFERROR(E10/D10,"-")</f>
        <v>-</v>
      </c>
      <c r="Y10" s="43" t="str">
        <f>IFERROR((H10+F10)/D10,"-")</f>
        <v>-</v>
      </c>
      <c r="Z10" s="43" t="str">
        <f>IFERROR((K10+G10)/D10,"-")</f>
        <v>-</v>
      </c>
      <c r="AA10" s="43" t="str">
        <f>IFERROR(N10/D10,"-")</f>
        <v>-</v>
      </c>
      <c r="AB10" s="43" t="str">
        <f>IFERROR(F10/(H10+F10),"-")</f>
        <v>-</v>
      </c>
      <c r="AC10" s="43" t="str">
        <f>IFERROR(G10/(K10+G10),"-")</f>
        <v>-</v>
      </c>
      <c r="AD10" s="43" t="str">
        <f>IFERROR(F10/D10,"-")</f>
        <v>-</v>
      </c>
      <c r="AE10" s="43" t="str">
        <f>IFERROR(I10/D10,"-")</f>
        <v>-</v>
      </c>
      <c r="AF10" s="43" t="str">
        <f>IFERROR(J10/D10,"-")</f>
        <v>-</v>
      </c>
      <c r="AG10" s="43" t="str">
        <f>IFERROR(G10/D10,"-")</f>
        <v>-</v>
      </c>
      <c r="AH10" s="43" t="str">
        <f>IFERROR(L10/D10,"-")</f>
        <v>-</v>
      </c>
      <c r="AI10" s="43" t="str">
        <f>IFERROR(M10/D10,"-")</f>
        <v>-</v>
      </c>
      <c r="AJ10" s="43" t="str">
        <f>IFERROR(O10/D10,"-")</f>
        <v>-</v>
      </c>
      <c r="AK10" s="43" t="str">
        <f>IFERROR(P10/D10,"-")</f>
        <v>-</v>
      </c>
      <c r="AL10" s="44" t="str">
        <f>IFERROR(Q10/C10,"-")</f>
        <v>-</v>
      </c>
      <c r="AM10" s="44" t="str">
        <f>IFERROR(R10/(H10+F10),"-")</f>
        <v>-</v>
      </c>
      <c r="AN10" s="44" t="str">
        <f>IFERROR((S10/(K10+G10))/12,"-")</f>
        <v>-</v>
      </c>
      <c r="AO10" s="90" t="str">
        <f>IFERROR((U10-T10)/12/N10,"-")</f>
        <v>-</v>
      </c>
      <c r="AP10" s="62">
        <f>M10-(L10*9)</f>
        <v>0</v>
      </c>
      <c r="AQ10" s="63">
        <f>(O10+P10)-(M10*8%)</f>
        <v>0</v>
      </c>
      <c r="AR10" s="64">
        <f>F10-(D10*1%)</f>
        <v>0</v>
      </c>
      <c r="AS10" s="65">
        <f>G10-(D10*1%)</f>
        <v>0</v>
      </c>
    </row>
    <row r="11" spans="1:46" customHeight="1" ht="18.75">
      <c r="A11" s="14" t="b">
        <f>IFERROR('SEM1'!A11,"-")</f>
        <v>0</v>
      </c>
      <c r="B11" s="14">
        <f>IFERROR('SEM1'!B11,"-")</f>
        <v>3005</v>
      </c>
      <c r="C11" s="39">
        <f>'SEM1'!IC11+'SEM2'!IC11+'SEM3'!IC11+'SEM4'!IC11+'SEM5'!IC11++'SEM6'!IC11</f>
        <v>0</v>
      </c>
      <c r="D11" s="99">
        <f>SUM(H11:P11)</f>
        <v>0</v>
      </c>
      <c r="E11" s="99">
        <f>SUM(H11:N11)</f>
        <v>0</v>
      </c>
      <c r="F11" s="100">
        <f>I11+J11</f>
        <v>0</v>
      </c>
      <c r="G11" s="100">
        <f>L11+M11</f>
        <v>0</v>
      </c>
      <c r="H11" s="35">
        <f>'SEM1'!IH11+'SEM2'!IH11+'SEM3'!IH11+'SEM4'!IH11+'SEM5'!IH11++'SEM6'!IH11</f>
        <v>0</v>
      </c>
      <c r="I11" s="35">
        <f>'SEM1'!II11+'SEM2'!II11+'SEM3'!II11+'SEM4'!II11+'SEM5'!II11++'SEM6'!II11</f>
        <v>0</v>
      </c>
      <c r="J11" s="35">
        <f>'SEM1'!IJ11+'SEM2'!IJ11+'SEM3'!IJ11+'SEM4'!IJ11+'SEM5'!IJ11++'SEM6'!IJ11</f>
        <v>0</v>
      </c>
      <c r="K11" s="35">
        <f>'SEM1'!IK11+'SEM2'!IK11+'SEM3'!IK11+'SEM4'!IK11+'SEM5'!IK11++'SEM6'!IK11</f>
        <v>0</v>
      </c>
      <c r="L11" s="35">
        <f>'SEM1'!IL11+'SEM2'!IL11+'SEM3'!IL11+'SEM4'!IL11+'SEM5'!IL11++'SEM6'!IL11</f>
        <v>0</v>
      </c>
      <c r="M11" s="35">
        <f>'SEM1'!IM11+'SEM2'!IM11+'SEM3'!IM11+'SEM4'!IM11+'SEM5'!IM11++'SEM6'!IM11</f>
        <v>0</v>
      </c>
      <c r="N11" s="100">
        <f>'SEM1'!IN11+'SEM2'!IN11+'SEM3'!IN11+'SEM4'!IN11+'SEM5'!IN11++'SEM6'!IN11</f>
        <v>0</v>
      </c>
      <c r="O11" s="35">
        <f>'SEM1'!IO11+'SEM2'!IO11+'SEM3'!IO11+'SEM4'!IO11+'SEM5'!IO11++'SEM6'!IO11</f>
        <v>0</v>
      </c>
      <c r="P11" s="35">
        <f>'SEM1'!IP11+'SEM2'!IP11+'SEM3'!IP11+'SEM4'!IP11+'SEM5'!IP11++'SEM6'!IP11</f>
        <v>0</v>
      </c>
      <c r="Q11" s="35">
        <f>'SEM1'!IQ11+'SEM2'!IQ11+'SEM3'!IQ11+'SEM4'!IQ11+'SEM5'!IQ11++'SEM6'!IQ11</f>
        <v>0</v>
      </c>
      <c r="R11" s="35">
        <f>'SEM1'!IR11+'SEM2'!IR11+'SEM3'!IR11+'SEM4'!IR11+'SEM5'!IR11++'SEM6'!IR11</f>
        <v>0</v>
      </c>
      <c r="S11" s="35">
        <f>'SEM1'!IS11+'SEM2'!IS11+'SEM3'!IS11+'SEM4'!IS11+'SEM5'!IS11++'SEM6'!IS11</f>
        <v>0</v>
      </c>
      <c r="T11" s="23">
        <f>'SEM1'!IT11+'SEM2'!IT11+'SEM3'!IT11+'SEM4'!IT11+'SEM5'!IT11++'SEM6'!IT11</f>
        <v>0</v>
      </c>
      <c r="U11" s="26">
        <f>'SEM1'!IU11+'SEM2'!IU11+'SEM3'!IU11+'SEM4'!IU11+'SEM5'!IU11++'SEM6'!IU11</f>
        <v>0</v>
      </c>
      <c r="V11" s="42" t="str">
        <f>IFERROR(D11/C11,"-")</f>
        <v>-</v>
      </c>
      <c r="W11" s="89" t="str">
        <f>IFERROR((F11+G11)/C11,"-")</f>
        <v>-</v>
      </c>
      <c r="X11" s="43" t="str">
        <f>IFERROR(E11/D11,"-")</f>
        <v>-</v>
      </c>
      <c r="Y11" s="43" t="str">
        <f>IFERROR((H11+F11)/D11,"-")</f>
        <v>-</v>
      </c>
      <c r="Z11" s="43" t="str">
        <f>IFERROR((K11+G11)/D11,"-")</f>
        <v>-</v>
      </c>
      <c r="AA11" s="43" t="str">
        <f>IFERROR(N11/D11,"-")</f>
        <v>-</v>
      </c>
      <c r="AB11" s="43" t="str">
        <f>IFERROR(F11/(H11+F11),"-")</f>
        <v>-</v>
      </c>
      <c r="AC11" s="43" t="str">
        <f>IFERROR(G11/(K11+G11),"-")</f>
        <v>-</v>
      </c>
      <c r="AD11" s="43" t="str">
        <f>IFERROR(F11/D11,"-")</f>
        <v>-</v>
      </c>
      <c r="AE11" s="43" t="str">
        <f>IFERROR(I11/D11,"-")</f>
        <v>-</v>
      </c>
      <c r="AF11" s="43" t="str">
        <f>IFERROR(J11/D11,"-")</f>
        <v>-</v>
      </c>
      <c r="AG11" s="43" t="str">
        <f>IFERROR(G11/D11,"-")</f>
        <v>-</v>
      </c>
      <c r="AH11" s="43" t="str">
        <f>IFERROR(L11/D11,"-")</f>
        <v>-</v>
      </c>
      <c r="AI11" s="43" t="str">
        <f>IFERROR(M11/D11,"-")</f>
        <v>-</v>
      </c>
      <c r="AJ11" s="43" t="str">
        <f>IFERROR(O11/D11,"-")</f>
        <v>-</v>
      </c>
      <c r="AK11" s="43" t="str">
        <f>IFERROR(P11/D11,"-")</f>
        <v>-</v>
      </c>
      <c r="AL11" s="44" t="str">
        <f>IFERROR(Q11/C11,"-")</f>
        <v>-</v>
      </c>
      <c r="AM11" s="44" t="str">
        <f>IFERROR(R11/(H11+F11),"-")</f>
        <v>-</v>
      </c>
      <c r="AN11" s="44" t="str">
        <f>IFERROR((S11/(K11+G11))/12,"-")</f>
        <v>-</v>
      </c>
      <c r="AO11" s="90" t="str">
        <f>IFERROR((U11-T11)/12/N11,"-")</f>
        <v>-</v>
      </c>
      <c r="AP11" s="62">
        <f>M11-(L11*9)</f>
        <v>0</v>
      </c>
      <c r="AQ11" s="63">
        <f>(O11+P11)-(M11*8%)</f>
        <v>0</v>
      </c>
      <c r="AR11" s="64">
        <f>F11-(D11*1%)</f>
        <v>0</v>
      </c>
      <c r="AS11" s="65">
        <f>G11-(D11*1%)</f>
        <v>0</v>
      </c>
    </row>
    <row r="12" spans="1:46" customHeight="1" ht="18.75">
      <c r="A12" s="14" t="b">
        <f>IFERROR('SEM1'!A12,"-")</f>
        <v>0</v>
      </c>
      <c r="B12" s="14">
        <f>IFERROR('SEM1'!B12,"-")</f>
        <v>3006</v>
      </c>
      <c r="C12" s="39">
        <f>'SEM1'!IC12+'SEM2'!IC12+'SEM3'!IC12+'SEM4'!IC12+'SEM5'!IC12++'SEM6'!IC12</f>
        <v>0</v>
      </c>
      <c r="D12" s="99">
        <f>SUM(H12:P12)</f>
        <v>3</v>
      </c>
      <c r="E12" s="99">
        <f>SUM(H12:N12)</f>
        <v>0</v>
      </c>
      <c r="F12" s="100">
        <f>I12+J12</f>
        <v>0</v>
      </c>
      <c r="G12" s="100">
        <f>L12+M12</f>
        <v>0</v>
      </c>
      <c r="H12" s="35">
        <f>'SEM1'!IH12+'SEM2'!IH12+'SEM3'!IH12+'SEM4'!IH12+'SEM5'!IH12++'SEM6'!IH12</f>
        <v>0</v>
      </c>
      <c r="I12" s="35">
        <f>'SEM1'!II12+'SEM2'!II12+'SEM3'!II12+'SEM4'!II12+'SEM5'!II12++'SEM6'!II12</f>
        <v>0</v>
      </c>
      <c r="J12" s="35">
        <f>'SEM1'!IJ12+'SEM2'!IJ12+'SEM3'!IJ12+'SEM4'!IJ12+'SEM5'!IJ12++'SEM6'!IJ12</f>
        <v>0</v>
      </c>
      <c r="K12" s="35">
        <f>'SEM1'!IK12+'SEM2'!IK12+'SEM3'!IK12+'SEM4'!IK12+'SEM5'!IK12++'SEM6'!IK12</f>
        <v>0</v>
      </c>
      <c r="L12" s="35">
        <f>'SEM1'!IL12+'SEM2'!IL12+'SEM3'!IL12+'SEM4'!IL12+'SEM5'!IL12++'SEM6'!IL12</f>
        <v>0</v>
      </c>
      <c r="M12" s="35">
        <f>'SEM1'!IM12+'SEM2'!IM12+'SEM3'!IM12+'SEM4'!IM12+'SEM5'!IM12++'SEM6'!IM12</f>
        <v>0</v>
      </c>
      <c r="N12" s="100">
        <f>'SEM1'!IN12+'SEM2'!IN12+'SEM3'!IN12+'SEM4'!IN12+'SEM5'!IN12++'SEM6'!IN12</f>
        <v>0</v>
      </c>
      <c r="O12" s="35">
        <f>'SEM1'!IO12+'SEM2'!IO12+'SEM3'!IO12+'SEM4'!IO12+'SEM5'!IO12++'SEM6'!IO12</f>
        <v>1</v>
      </c>
      <c r="P12" s="35">
        <f>'SEM1'!IP12+'SEM2'!IP12+'SEM3'!IP12+'SEM4'!IP12+'SEM5'!IP12++'SEM6'!IP12</f>
        <v>2</v>
      </c>
      <c r="Q12" s="35">
        <f>'SEM1'!IQ12+'SEM2'!IQ12+'SEM3'!IQ12+'SEM4'!IQ12+'SEM5'!IQ12++'SEM6'!IQ12</f>
        <v>0</v>
      </c>
      <c r="R12" s="35">
        <f>'SEM1'!IR12+'SEM2'!IR12+'SEM3'!IR12+'SEM4'!IR12+'SEM5'!IR12++'SEM6'!IR12</f>
        <v>0</v>
      </c>
      <c r="S12" s="35">
        <f>'SEM1'!IS12+'SEM2'!IS12+'SEM3'!IS12+'SEM4'!IS12+'SEM5'!IS12++'SEM6'!IS12</f>
        <v>0</v>
      </c>
      <c r="T12" s="23">
        <f>'SEM1'!IT12+'SEM2'!IT12+'SEM3'!IT12+'SEM4'!IT12+'SEM5'!IT12++'SEM6'!IT12</f>
        <v>0</v>
      </c>
      <c r="U12" s="26">
        <f>'SEM1'!IU12+'SEM2'!IU12+'SEM3'!IU12+'SEM4'!IU12+'SEM5'!IU12++'SEM6'!IU12</f>
        <v>0</v>
      </c>
      <c r="V12" s="42" t="str">
        <f>IFERROR(D12/C12,"-")</f>
        <v>-</v>
      </c>
      <c r="W12" s="89" t="str">
        <f>IFERROR((F12+G12)/C12,"-")</f>
        <v>-</v>
      </c>
      <c r="X12" s="43">
        <f>IFERROR(E12/D12,"-")</f>
        <v>0</v>
      </c>
      <c r="Y12" s="43">
        <f>IFERROR((H12+F12)/D12,"-")</f>
        <v>0</v>
      </c>
      <c r="Z12" s="43">
        <f>IFERROR((K12+G12)/D12,"-")</f>
        <v>0</v>
      </c>
      <c r="AA12" s="43">
        <f>IFERROR(N12/D12,"-")</f>
        <v>0</v>
      </c>
      <c r="AB12" s="43" t="str">
        <f>IFERROR(F12/(H12+F12),"-")</f>
        <v>-</v>
      </c>
      <c r="AC12" s="43" t="str">
        <f>IFERROR(G12/(K12+G12),"-")</f>
        <v>-</v>
      </c>
      <c r="AD12" s="43">
        <f>IFERROR(F12/D12,"-")</f>
        <v>0</v>
      </c>
      <c r="AE12" s="43">
        <f>IFERROR(I12/D12,"-")</f>
        <v>0</v>
      </c>
      <c r="AF12" s="43">
        <f>IFERROR(J12/D12,"-")</f>
        <v>0</v>
      </c>
      <c r="AG12" s="43">
        <f>IFERROR(G12/D12,"-")</f>
        <v>0</v>
      </c>
      <c r="AH12" s="43">
        <f>IFERROR(L12/D12,"-")</f>
        <v>0</v>
      </c>
      <c r="AI12" s="43">
        <f>IFERROR(M12/D12,"-")</f>
        <v>0</v>
      </c>
      <c r="AJ12" s="43">
        <f>IFERROR(O12/D12,"-")</f>
        <v>0.33333333333333</v>
      </c>
      <c r="AK12" s="43">
        <f>IFERROR(P12/D12,"-")</f>
        <v>0.66666666666667</v>
      </c>
      <c r="AL12" s="44" t="str">
        <f>IFERROR(Q12/C12,"-")</f>
        <v>-</v>
      </c>
      <c r="AM12" s="44" t="str">
        <f>IFERROR(R12/(H12+F12),"-")</f>
        <v>-</v>
      </c>
      <c r="AN12" s="44" t="str">
        <f>IFERROR((S12/(K12+G12))/12,"-")</f>
        <v>-</v>
      </c>
      <c r="AO12" s="90" t="str">
        <f>IFERROR((U12-T12)/12/N12,"-")</f>
        <v>-</v>
      </c>
      <c r="AP12" s="62">
        <f>M12-(L12*9)</f>
        <v>0</v>
      </c>
      <c r="AQ12" s="63">
        <f>(O12+P12)-(M12*8%)</f>
        <v>3</v>
      </c>
      <c r="AR12" s="64">
        <f>F12-(D12*1%)</f>
        <v>-0.03</v>
      </c>
      <c r="AS12" s="65">
        <f>G12-(D12*1%)</f>
        <v>-0.03</v>
      </c>
    </row>
    <row r="13" spans="1:46" customHeight="1" ht="18.75">
      <c r="A13" s="14" t="b">
        <f>IFERROR('SEM1'!A13,"-")</f>
        <v>0</v>
      </c>
      <c r="B13" s="14">
        <f>IFERROR('SEM1'!B13,"-")</f>
        <v>7004</v>
      </c>
      <c r="C13" s="39">
        <f>'SEM1'!IC13+'SEM2'!IC13+'SEM3'!IC13+'SEM4'!IC13+'SEM5'!IC13++'SEM6'!IC13</f>
        <v>0</v>
      </c>
      <c r="D13" s="99">
        <f>SUM(H13:P13)</f>
        <v>0</v>
      </c>
      <c r="E13" s="99">
        <f>SUM(H13:N13)</f>
        <v>0</v>
      </c>
      <c r="F13" s="100">
        <f>I13+J13</f>
        <v>0</v>
      </c>
      <c r="G13" s="100">
        <f>L13+M13</f>
        <v>0</v>
      </c>
      <c r="H13" s="35">
        <f>'SEM1'!IH13+'SEM2'!IH13+'SEM3'!IH13+'SEM4'!IH13+'SEM5'!IH13++'SEM6'!IH13</f>
        <v>0</v>
      </c>
      <c r="I13" s="35">
        <f>'SEM1'!II13+'SEM2'!II13+'SEM3'!II13+'SEM4'!II13+'SEM5'!II13++'SEM6'!II13</f>
        <v>0</v>
      </c>
      <c r="J13" s="35">
        <f>'SEM1'!IJ13+'SEM2'!IJ13+'SEM3'!IJ13+'SEM4'!IJ13+'SEM5'!IJ13++'SEM6'!IJ13</f>
        <v>0</v>
      </c>
      <c r="K13" s="35">
        <f>'SEM1'!IK13+'SEM2'!IK13+'SEM3'!IK13+'SEM4'!IK13+'SEM5'!IK13++'SEM6'!IK13</f>
        <v>0</v>
      </c>
      <c r="L13" s="35">
        <f>'SEM1'!IL13+'SEM2'!IL13+'SEM3'!IL13+'SEM4'!IL13+'SEM5'!IL13++'SEM6'!IL13</f>
        <v>0</v>
      </c>
      <c r="M13" s="35">
        <f>'SEM1'!IM13+'SEM2'!IM13+'SEM3'!IM13+'SEM4'!IM13+'SEM5'!IM13++'SEM6'!IM13</f>
        <v>0</v>
      </c>
      <c r="N13" s="100">
        <f>'SEM1'!IN13+'SEM2'!IN13+'SEM3'!IN13+'SEM4'!IN13+'SEM5'!IN13++'SEM6'!IN13</f>
        <v>0</v>
      </c>
      <c r="O13" s="35">
        <f>'SEM1'!IO13+'SEM2'!IO13+'SEM3'!IO13+'SEM4'!IO13+'SEM5'!IO13++'SEM6'!IO13</f>
        <v>0</v>
      </c>
      <c r="P13" s="35">
        <f>'SEM1'!IP13+'SEM2'!IP13+'SEM3'!IP13+'SEM4'!IP13+'SEM5'!IP13++'SEM6'!IP13</f>
        <v>0</v>
      </c>
      <c r="Q13" s="35">
        <f>'SEM1'!IQ13+'SEM2'!IQ13+'SEM3'!IQ13+'SEM4'!IQ13+'SEM5'!IQ13++'SEM6'!IQ13</f>
        <v>0</v>
      </c>
      <c r="R13" s="35">
        <f>'SEM1'!IR13+'SEM2'!IR13+'SEM3'!IR13+'SEM4'!IR13+'SEM5'!IR13++'SEM6'!IR13</f>
        <v>0</v>
      </c>
      <c r="S13" s="35">
        <f>'SEM1'!IS13+'SEM2'!IS13+'SEM3'!IS13+'SEM4'!IS13+'SEM5'!IS13++'SEM6'!IS13</f>
        <v>0</v>
      </c>
      <c r="T13" s="23">
        <f>'SEM1'!IT13+'SEM2'!IT13+'SEM3'!IT13+'SEM4'!IT13+'SEM5'!IT13++'SEM6'!IT13</f>
        <v>0</v>
      </c>
      <c r="U13" s="26">
        <f>'SEM1'!IU13+'SEM2'!IU13+'SEM3'!IU13+'SEM4'!IU13+'SEM5'!IU13++'SEM6'!IU13</f>
        <v>0</v>
      </c>
      <c r="V13" s="42" t="str">
        <f>IFERROR(D13/C13,"-")</f>
        <v>-</v>
      </c>
      <c r="W13" s="89" t="str">
        <f>IFERROR((F13+G13)/C13,"-")</f>
        <v>-</v>
      </c>
      <c r="X13" s="43" t="str">
        <f>IFERROR(E13/D13,"-")</f>
        <v>-</v>
      </c>
      <c r="Y13" s="43" t="str">
        <f>IFERROR((H13+F13)/D13,"-")</f>
        <v>-</v>
      </c>
      <c r="Z13" s="43" t="str">
        <f>IFERROR((K13+G13)/D13,"-")</f>
        <v>-</v>
      </c>
      <c r="AA13" s="43" t="str">
        <f>IFERROR(N13/D13,"-")</f>
        <v>-</v>
      </c>
      <c r="AB13" s="43" t="str">
        <f>IFERROR(F13/(H13+F13),"-")</f>
        <v>-</v>
      </c>
      <c r="AC13" s="43" t="str">
        <f>IFERROR(G13/(K13+G13),"-")</f>
        <v>-</v>
      </c>
      <c r="AD13" s="43" t="str">
        <f>IFERROR(F13/D13,"-")</f>
        <v>-</v>
      </c>
      <c r="AE13" s="43" t="str">
        <f>IFERROR(I13/D13,"-")</f>
        <v>-</v>
      </c>
      <c r="AF13" s="43" t="str">
        <f>IFERROR(J13/D13,"-")</f>
        <v>-</v>
      </c>
      <c r="AG13" s="43" t="str">
        <f>IFERROR(G13/D13,"-")</f>
        <v>-</v>
      </c>
      <c r="AH13" s="43" t="str">
        <f>IFERROR(L13/D13,"-")</f>
        <v>-</v>
      </c>
      <c r="AI13" s="43" t="str">
        <f>IFERROR(M13/D13,"-")</f>
        <v>-</v>
      </c>
      <c r="AJ13" s="43" t="str">
        <f>IFERROR(O13/D13,"-")</f>
        <v>-</v>
      </c>
      <c r="AK13" s="43" t="str">
        <f>IFERROR(P13/D13,"-")</f>
        <v>-</v>
      </c>
      <c r="AL13" s="44" t="str">
        <f>IFERROR(Q13/C13,"-")</f>
        <v>-</v>
      </c>
      <c r="AM13" s="44" t="str">
        <f>IFERROR(R13/(H13+F13),"-")</f>
        <v>-</v>
      </c>
      <c r="AN13" s="44" t="str">
        <f>IFERROR((S13/(K13+G13))/12,"-")</f>
        <v>-</v>
      </c>
      <c r="AO13" s="90" t="str">
        <f>IFERROR((U13-T13)/12/N13,"-")</f>
        <v>-</v>
      </c>
      <c r="AP13" s="62">
        <f>M13-(L13*9)</f>
        <v>0</v>
      </c>
      <c r="AQ13" s="63">
        <f>(O13+P13)-(M13*8%)</f>
        <v>0</v>
      </c>
      <c r="AR13" s="64">
        <f>F13-(D13*1%)</f>
        <v>0</v>
      </c>
      <c r="AS13" s="65">
        <f>G13-(D13*1%)</f>
        <v>0</v>
      </c>
    </row>
    <row r="14" spans="1:46" customHeight="1" ht="18.75">
      <c r="A14" s="14" t="b">
        <f>IFERROR('SEM1'!A14,"-")</f>
        <v>0</v>
      </c>
      <c r="B14" s="14">
        <f>IFERROR('SEM1'!B14,"-")</f>
        <v>7014</v>
      </c>
      <c r="C14" s="39">
        <f>'SEM1'!IC14+'SEM2'!IC14+'SEM3'!IC14+'SEM4'!IC14+'SEM5'!IC14++'SEM6'!IC14</f>
        <v>0</v>
      </c>
      <c r="D14" s="99">
        <f>SUM(H14:P14)</f>
        <v>0</v>
      </c>
      <c r="E14" s="99">
        <f>SUM(H14:N14)</f>
        <v>0</v>
      </c>
      <c r="F14" s="100">
        <f>I14+J14</f>
        <v>0</v>
      </c>
      <c r="G14" s="100">
        <f>L14+M14</f>
        <v>0</v>
      </c>
      <c r="H14" s="35">
        <f>'SEM1'!IH14+'SEM2'!IH14+'SEM3'!IH14+'SEM4'!IH14+'SEM5'!IH14++'SEM6'!IH14</f>
        <v>0</v>
      </c>
      <c r="I14" s="35">
        <f>'SEM1'!II14+'SEM2'!II14+'SEM3'!II14+'SEM4'!II14+'SEM5'!II14++'SEM6'!II14</f>
        <v>0</v>
      </c>
      <c r="J14" s="35">
        <f>'SEM1'!IJ14+'SEM2'!IJ14+'SEM3'!IJ14+'SEM4'!IJ14+'SEM5'!IJ14++'SEM6'!IJ14</f>
        <v>0</v>
      </c>
      <c r="K14" s="35">
        <f>'SEM1'!IK14+'SEM2'!IK14+'SEM3'!IK14+'SEM4'!IK14+'SEM5'!IK14++'SEM6'!IK14</f>
        <v>0</v>
      </c>
      <c r="L14" s="35">
        <f>'SEM1'!IL14+'SEM2'!IL14+'SEM3'!IL14+'SEM4'!IL14+'SEM5'!IL14++'SEM6'!IL14</f>
        <v>0</v>
      </c>
      <c r="M14" s="35">
        <f>'SEM1'!IM14+'SEM2'!IM14+'SEM3'!IM14+'SEM4'!IM14+'SEM5'!IM14++'SEM6'!IM14</f>
        <v>0</v>
      </c>
      <c r="N14" s="100">
        <f>'SEM1'!IN14+'SEM2'!IN14+'SEM3'!IN14+'SEM4'!IN14+'SEM5'!IN14++'SEM6'!IN14</f>
        <v>0</v>
      </c>
      <c r="O14" s="35">
        <f>'SEM1'!IO14+'SEM2'!IO14+'SEM3'!IO14+'SEM4'!IO14+'SEM5'!IO14++'SEM6'!IO14</f>
        <v>0</v>
      </c>
      <c r="P14" s="35">
        <f>'SEM1'!IP14+'SEM2'!IP14+'SEM3'!IP14+'SEM4'!IP14+'SEM5'!IP14++'SEM6'!IP14</f>
        <v>0</v>
      </c>
      <c r="Q14" s="35">
        <f>'SEM1'!IQ14+'SEM2'!IQ14+'SEM3'!IQ14+'SEM4'!IQ14+'SEM5'!IQ14++'SEM6'!IQ14</f>
        <v>0</v>
      </c>
      <c r="R14" s="35">
        <f>'SEM1'!IR14+'SEM2'!IR14+'SEM3'!IR14+'SEM4'!IR14+'SEM5'!IR14++'SEM6'!IR14</f>
        <v>0</v>
      </c>
      <c r="S14" s="35">
        <f>'SEM1'!IS14+'SEM2'!IS14+'SEM3'!IS14+'SEM4'!IS14+'SEM5'!IS14++'SEM6'!IS14</f>
        <v>0</v>
      </c>
      <c r="T14" s="23">
        <f>'SEM1'!IT14+'SEM2'!IT14+'SEM3'!IT14+'SEM4'!IT14+'SEM5'!IT14++'SEM6'!IT14</f>
        <v>0</v>
      </c>
      <c r="U14" s="26">
        <f>'SEM1'!IU14+'SEM2'!IU14+'SEM3'!IU14+'SEM4'!IU14+'SEM5'!IU14++'SEM6'!IU14</f>
        <v>0</v>
      </c>
      <c r="V14" s="42" t="str">
        <f>IFERROR(D14/C14,"-")</f>
        <v>-</v>
      </c>
      <c r="W14" s="89" t="str">
        <f>IFERROR((F14+G14)/C14,"-")</f>
        <v>-</v>
      </c>
      <c r="X14" s="43" t="str">
        <f>IFERROR(E14/D14,"-")</f>
        <v>-</v>
      </c>
      <c r="Y14" s="43" t="str">
        <f>IFERROR((H14+F14)/D14,"-")</f>
        <v>-</v>
      </c>
      <c r="Z14" s="43" t="str">
        <f>IFERROR((K14+G14)/D14,"-")</f>
        <v>-</v>
      </c>
      <c r="AA14" s="43" t="str">
        <f>IFERROR(N14/D14,"-")</f>
        <v>-</v>
      </c>
      <c r="AB14" s="43" t="str">
        <f>IFERROR(F14/(H14+F14),"-")</f>
        <v>-</v>
      </c>
      <c r="AC14" s="43" t="str">
        <f>IFERROR(G14/(K14+G14),"-")</f>
        <v>-</v>
      </c>
      <c r="AD14" s="43" t="str">
        <f>IFERROR(F14/D14,"-")</f>
        <v>-</v>
      </c>
      <c r="AE14" s="43" t="str">
        <f>IFERROR(I14/D14,"-")</f>
        <v>-</v>
      </c>
      <c r="AF14" s="43" t="str">
        <f>IFERROR(J14/D14,"-")</f>
        <v>-</v>
      </c>
      <c r="AG14" s="43" t="str">
        <f>IFERROR(G14/D14,"-")</f>
        <v>-</v>
      </c>
      <c r="AH14" s="43" t="str">
        <f>IFERROR(L14/D14,"-")</f>
        <v>-</v>
      </c>
      <c r="AI14" s="43" t="str">
        <f>IFERROR(M14/D14,"-")</f>
        <v>-</v>
      </c>
      <c r="AJ14" s="43" t="str">
        <f>IFERROR(O14/D14,"-")</f>
        <v>-</v>
      </c>
      <c r="AK14" s="43" t="str">
        <f>IFERROR(P14/D14,"-")</f>
        <v>-</v>
      </c>
      <c r="AL14" s="44" t="str">
        <f>IFERROR(Q14/C14,"-")</f>
        <v>-</v>
      </c>
      <c r="AM14" s="44" t="str">
        <f>IFERROR(R14/(H14+F14),"-")</f>
        <v>-</v>
      </c>
      <c r="AN14" s="44" t="str">
        <f>IFERROR((S14/(K14+G14))/12,"-")</f>
        <v>-</v>
      </c>
      <c r="AO14" s="90" t="str">
        <f>IFERROR((U14-T14)/12/N14,"-")</f>
        <v>-</v>
      </c>
      <c r="AP14" s="62">
        <f>M14-(L14*9)</f>
        <v>0</v>
      </c>
      <c r="AQ14" s="63">
        <f>(O14+P14)-(M14*8%)</f>
        <v>0</v>
      </c>
      <c r="AR14" s="64">
        <f>F14-(D14*1%)</f>
        <v>0</v>
      </c>
      <c r="AS14" s="65">
        <f>G14-(D14*1%)</f>
        <v>0</v>
      </c>
    </row>
    <row r="15" spans="1:46" customHeight="1" ht="18.75">
      <c r="A15" s="14" t="b">
        <f>IFERROR('SEM1'!A15,"-")</f>
        <v>0</v>
      </c>
      <c r="B15" s="14" t="str">
        <f>IFERROR('SEM1'!B15,"-")</f>
        <v>Sara</v>
      </c>
      <c r="C15" s="39">
        <f>'SEM1'!IC15+'SEM2'!IC15+'SEM3'!IC15+'SEM4'!IC15+'SEM5'!IC15++'SEM6'!IC15</f>
        <v>0</v>
      </c>
      <c r="D15" s="99">
        <f>SUM(H15:P15)</f>
        <v>0</v>
      </c>
      <c r="E15" s="99">
        <f>SUM(H15:N15)</f>
        <v>0</v>
      </c>
      <c r="F15" s="100">
        <f>I15+J15</f>
        <v>0</v>
      </c>
      <c r="G15" s="100">
        <f>L15+M15</f>
        <v>0</v>
      </c>
      <c r="H15" s="35">
        <f>'SEM1'!IH15+'SEM2'!IH15+'SEM3'!IH15+'SEM4'!IH15+'SEM5'!IH15++'SEM6'!IH15</f>
        <v>0</v>
      </c>
      <c r="I15" s="35">
        <f>'SEM1'!II15+'SEM2'!II15+'SEM3'!II15+'SEM4'!II15+'SEM5'!II15++'SEM6'!II15</f>
        <v>0</v>
      </c>
      <c r="J15" s="35">
        <f>'SEM1'!IJ15+'SEM2'!IJ15+'SEM3'!IJ15+'SEM4'!IJ15+'SEM5'!IJ15++'SEM6'!IJ15</f>
        <v>0</v>
      </c>
      <c r="K15" s="35">
        <f>'SEM1'!IK15+'SEM2'!IK15+'SEM3'!IK15+'SEM4'!IK15+'SEM5'!IK15++'SEM6'!IK15</f>
        <v>0</v>
      </c>
      <c r="L15" s="35">
        <f>'SEM1'!IL15+'SEM2'!IL15+'SEM3'!IL15+'SEM4'!IL15+'SEM5'!IL15++'SEM6'!IL15</f>
        <v>0</v>
      </c>
      <c r="M15" s="35">
        <f>'SEM1'!IM15+'SEM2'!IM15+'SEM3'!IM15+'SEM4'!IM15+'SEM5'!IM15++'SEM6'!IM15</f>
        <v>0</v>
      </c>
      <c r="N15" s="100">
        <f>'SEM1'!IN15+'SEM2'!IN15+'SEM3'!IN15+'SEM4'!IN15+'SEM5'!IN15++'SEM6'!IN15</f>
        <v>0</v>
      </c>
      <c r="O15" s="35">
        <f>'SEM1'!IO15+'SEM2'!IO15+'SEM3'!IO15+'SEM4'!IO15+'SEM5'!IO15++'SEM6'!IO15</f>
        <v>0</v>
      </c>
      <c r="P15" s="35">
        <f>'SEM1'!IP15+'SEM2'!IP15+'SEM3'!IP15+'SEM4'!IP15+'SEM5'!IP15++'SEM6'!IP15</f>
        <v>0</v>
      </c>
      <c r="Q15" s="35">
        <f>'SEM1'!IQ15+'SEM2'!IQ15+'SEM3'!IQ15+'SEM4'!IQ15+'SEM5'!IQ15++'SEM6'!IQ15</f>
        <v>0</v>
      </c>
      <c r="R15" s="35">
        <f>'SEM1'!IR15+'SEM2'!IR15+'SEM3'!IR15+'SEM4'!IR15+'SEM5'!IR15++'SEM6'!IR15</f>
        <v>0</v>
      </c>
      <c r="S15" s="35">
        <f>'SEM1'!IS15+'SEM2'!IS15+'SEM3'!IS15+'SEM4'!IS15+'SEM5'!IS15++'SEM6'!IS15</f>
        <v>0</v>
      </c>
      <c r="T15" s="23">
        <f>'SEM1'!IT15+'SEM2'!IT15+'SEM3'!IT15+'SEM4'!IT15+'SEM5'!IT15++'SEM6'!IT15</f>
        <v>0</v>
      </c>
      <c r="U15" s="26">
        <f>'SEM1'!IU15+'SEM2'!IU15+'SEM3'!IU15+'SEM4'!IU15+'SEM5'!IU15++'SEM6'!IU15</f>
        <v>0</v>
      </c>
      <c r="V15" s="42" t="str">
        <f>IFERROR(D15/C15,"-")</f>
        <v>-</v>
      </c>
      <c r="W15" s="89" t="str">
        <f>IFERROR((F15+G15)/C15,"-")</f>
        <v>-</v>
      </c>
      <c r="X15" s="43" t="str">
        <f>IFERROR(E15/D15,"-")</f>
        <v>-</v>
      </c>
      <c r="Y15" s="43" t="str">
        <f>IFERROR((H15+F15)/D15,"-")</f>
        <v>-</v>
      </c>
      <c r="Z15" s="43" t="str">
        <f>IFERROR((K15+G15)/D15,"-")</f>
        <v>-</v>
      </c>
      <c r="AA15" s="43" t="str">
        <f>IFERROR(N15/D15,"-")</f>
        <v>-</v>
      </c>
      <c r="AB15" s="43" t="str">
        <f>IFERROR(F15/(H15+F15),"-")</f>
        <v>-</v>
      </c>
      <c r="AC15" s="43" t="str">
        <f>IFERROR(G15/(K15+G15),"-")</f>
        <v>-</v>
      </c>
      <c r="AD15" s="43" t="str">
        <f>IFERROR(F15/D15,"-")</f>
        <v>-</v>
      </c>
      <c r="AE15" s="43" t="str">
        <f>IFERROR(I15/D15,"-")</f>
        <v>-</v>
      </c>
      <c r="AF15" s="43" t="str">
        <f>IFERROR(J15/D15,"-")</f>
        <v>-</v>
      </c>
      <c r="AG15" s="43" t="str">
        <f>IFERROR(G15/D15,"-")</f>
        <v>-</v>
      </c>
      <c r="AH15" s="43" t="str">
        <f>IFERROR(L15/D15,"-")</f>
        <v>-</v>
      </c>
      <c r="AI15" s="43" t="str">
        <f>IFERROR(M15/D15,"-")</f>
        <v>-</v>
      </c>
      <c r="AJ15" s="43" t="str">
        <f>IFERROR(O15/D15,"-")</f>
        <v>-</v>
      </c>
      <c r="AK15" s="43" t="str">
        <f>IFERROR(P15/D15,"-")</f>
        <v>-</v>
      </c>
      <c r="AL15" s="44" t="str">
        <f>IFERROR(Q15/C15,"-")</f>
        <v>-</v>
      </c>
      <c r="AM15" s="44" t="str">
        <f>IFERROR(R15/(H15+F15),"-")</f>
        <v>-</v>
      </c>
      <c r="AN15" s="44" t="str">
        <f>IFERROR((S15/(K15+G15))/12,"-")</f>
        <v>-</v>
      </c>
      <c r="AO15" s="90" t="str">
        <f>IFERROR((U15-T15)/12/N15,"-")</f>
        <v>-</v>
      </c>
      <c r="AP15" s="62">
        <f>M15-(L15*9)</f>
        <v>0</v>
      </c>
      <c r="AQ15" s="63">
        <f>(O15+P15)-(M15*8%)</f>
        <v>0</v>
      </c>
      <c r="AR15" s="64">
        <f>F15-(D15*1%)</f>
        <v>0</v>
      </c>
      <c r="AS15" s="65">
        <f>G15-(D15*1%)</f>
        <v>0</v>
      </c>
    </row>
    <row r="16" spans="1:46" customHeight="1" ht="18.75">
      <c r="A16" s="14" t="b">
        <f>IFERROR('SEM1'!A16,"-")</f>
        <v>0</v>
      </c>
      <c r="B16" s="14" t="str">
        <f>IFERROR('SEM1'!B16,"-")</f>
        <v>Yacine</v>
      </c>
      <c r="C16" s="39">
        <f>'SEM1'!IC16+'SEM2'!IC16+'SEM3'!IC16+'SEM4'!IC16+'SEM5'!IC16++'SEM6'!IC16</f>
        <v>0</v>
      </c>
      <c r="D16" s="99">
        <f>SUM(H16:P16)</f>
        <v>0</v>
      </c>
      <c r="E16" s="99">
        <f>SUM(H16:N16)</f>
        <v>0</v>
      </c>
      <c r="F16" s="100">
        <f>I16+J16</f>
        <v>0</v>
      </c>
      <c r="G16" s="100">
        <f>L16+M16</f>
        <v>0</v>
      </c>
      <c r="H16" s="35">
        <f>'SEM1'!IH16+'SEM2'!IH16+'SEM3'!IH16+'SEM4'!IH16+'SEM5'!IH16++'SEM6'!IH16</f>
        <v>0</v>
      </c>
      <c r="I16" s="35">
        <f>'SEM1'!II16+'SEM2'!II16+'SEM3'!II16+'SEM4'!II16+'SEM5'!II16++'SEM6'!II16</f>
        <v>0</v>
      </c>
      <c r="J16" s="35">
        <f>'SEM1'!IJ16+'SEM2'!IJ16+'SEM3'!IJ16+'SEM4'!IJ16+'SEM5'!IJ16++'SEM6'!IJ16</f>
        <v>0</v>
      </c>
      <c r="K16" s="35">
        <f>'SEM1'!IK16+'SEM2'!IK16+'SEM3'!IK16+'SEM4'!IK16+'SEM5'!IK16++'SEM6'!IK16</f>
        <v>0</v>
      </c>
      <c r="L16" s="35">
        <f>'SEM1'!IL16+'SEM2'!IL16+'SEM3'!IL16+'SEM4'!IL16+'SEM5'!IL16++'SEM6'!IL16</f>
        <v>0</v>
      </c>
      <c r="M16" s="35">
        <f>'SEM1'!IM16+'SEM2'!IM16+'SEM3'!IM16+'SEM4'!IM16+'SEM5'!IM16++'SEM6'!IM16</f>
        <v>0</v>
      </c>
      <c r="N16" s="100">
        <f>'SEM1'!IN16+'SEM2'!IN16+'SEM3'!IN16+'SEM4'!IN16+'SEM5'!IN16++'SEM6'!IN16</f>
        <v>0</v>
      </c>
      <c r="O16" s="35">
        <f>'SEM1'!IO16+'SEM2'!IO16+'SEM3'!IO16+'SEM4'!IO16+'SEM5'!IO16++'SEM6'!IO16</f>
        <v>0</v>
      </c>
      <c r="P16" s="35">
        <f>'SEM1'!IP16+'SEM2'!IP16+'SEM3'!IP16+'SEM4'!IP16+'SEM5'!IP16++'SEM6'!IP16</f>
        <v>0</v>
      </c>
      <c r="Q16" s="35">
        <f>'SEM1'!IQ16+'SEM2'!IQ16+'SEM3'!IQ16+'SEM4'!IQ16+'SEM5'!IQ16++'SEM6'!IQ16</f>
        <v>0</v>
      </c>
      <c r="R16" s="35">
        <f>'SEM1'!IR16+'SEM2'!IR16+'SEM3'!IR16+'SEM4'!IR16+'SEM5'!IR16++'SEM6'!IR16</f>
        <v>0</v>
      </c>
      <c r="S16" s="35">
        <f>'SEM1'!IS16+'SEM2'!IS16+'SEM3'!IS16+'SEM4'!IS16+'SEM5'!IS16++'SEM6'!IS16</f>
        <v>0</v>
      </c>
      <c r="T16" s="23">
        <f>'SEM1'!IT16+'SEM2'!IT16+'SEM3'!IT16+'SEM4'!IT16+'SEM5'!IT16++'SEM6'!IT16</f>
        <v>0</v>
      </c>
      <c r="U16" s="26">
        <f>'SEM1'!IU16+'SEM2'!IU16+'SEM3'!IU16+'SEM4'!IU16+'SEM5'!IU16++'SEM6'!IU16</f>
        <v>0</v>
      </c>
      <c r="V16" s="42" t="str">
        <f>IFERROR(D16/C16,"-")</f>
        <v>-</v>
      </c>
      <c r="W16" s="89" t="str">
        <f>IFERROR((F16+G16)/C16,"-")</f>
        <v>-</v>
      </c>
      <c r="X16" s="43" t="str">
        <f>IFERROR(E16/D16,"-")</f>
        <v>-</v>
      </c>
      <c r="Y16" s="43" t="str">
        <f>IFERROR((H16+F16)/D16,"-")</f>
        <v>-</v>
      </c>
      <c r="Z16" s="43" t="str">
        <f>IFERROR((K16+G16)/D16,"-")</f>
        <v>-</v>
      </c>
      <c r="AA16" s="43" t="str">
        <f>IFERROR(N16/D16,"-")</f>
        <v>-</v>
      </c>
      <c r="AB16" s="43" t="str">
        <f>IFERROR(F16/(H16+F16),"-")</f>
        <v>-</v>
      </c>
      <c r="AC16" s="43" t="str">
        <f>IFERROR(G16/(K16+G16),"-")</f>
        <v>-</v>
      </c>
      <c r="AD16" s="43" t="str">
        <f>IFERROR(F16/D16,"-")</f>
        <v>-</v>
      </c>
      <c r="AE16" s="43" t="str">
        <f>IFERROR(I16/D16,"-")</f>
        <v>-</v>
      </c>
      <c r="AF16" s="43" t="str">
        <f>IFERROR(J16/D16,"-")</f>
        <v>-</v>
      </c>
      <c r="AG16" s="43" t="str">
        <f>IFERROR(G16/D16,"-")</f>
        <v>-</v>
      </c>
      <c r="AH16" s="43" t="str">
        <f>IFERROR(L16/D16,"-")</f>
        <v>-</v>
      </c>
      <c r="AI16" s="43" t="str">
        <f>IFERROR(M16/D16,"-")</f>
        <v>-</v>
      </c>
      <c r="AJ16" s="43" t="str">
        <f>IFERROR(O16/D16,"-")</f>
        <v>-</v>
      </c>
      <c r="AK16" s="43" t="str">
        <f>IFERROR(P16/D16,"-")</f>
        <v>-</v>
      </c>
      <c r="AL16" s="44" t="str">
        <f>IFERROR(Q16/C16,"-")</f>
        <v>-</v>
      </c>
      <c r="AM16" s="44" t="str">
        <f>IFERROR(R16/(H16+F16),"-")</f>
        <v>-</v>
      </c>
      <c r="AN16" s="44" t="str">
        <f>IFERROR((S16/(K16+G16))/12,"-")</f>
        <v>-</v>
      </c>
      <c r="AO16" s="90" t="str">
        <f>IFERROR((U16-T16)/12/N16,"-")</f>
        <v>-</v>
      </c>
      <c r="AP16" s="62">
        <f>M16-(L16*9)</f>
        <v>0</v>
      </c>
      <c r="AQ16" s="63">
        <f>(O16+P16)-(M16*8%)</f>
        <v>0</v>
      </c>
      <c r="AR16" s="64">
        <f>F16-(D16*1%)</f>
        <v>0</v>
      </c>
      <c r="AS16" s="65">
        <f>G16-(D16*1%)</f>
        <v>0</v>
      </c>
    </row>
    <row r="17" spans="1:46" customHeight="1" ht="18.75">
      <c r="A17" s="14" t="b">
        <f>IFERROR('SEM1'!A17,"-")</f>
        <v>0</v>
      </c>
      <c r="B17" s="14" t="str">
        <f>IFERROR('SEM1'!B17,"-")</f>
        <v>Ziad</v>
      </c>
      <c r="C17" s="39">
        <f>'SEM1'!IC17+'SEM2'!IC17+'SEM3'!IC17+'SEM4'!IC17+'SEM5'!IC17++'SEM6'!IC17</f>
        <v>0</v>
      </c>
      <c r="D17" s="99">
        <f>SUM(H17:P17)</f>
        <v>0</v>
      </c>
      <c r="E17" s="99">
        <f>SUM(H17:N17)</f>
        <v>0</v>
      </c>
      <c r="F17" s="100">
        <f>I17+J17</f>
        <v>0</v>
      </c>
      <c r="G17" s="100">
        <f>L17+M17</f>
        <v>0</v>
      </c>
      <c r="H17" s="35">
        <f>'SEM1'!IH17+'SEM2'!IH17+'SEM3'!IH17+'SEM4'!IH17+'SEM5'!IH17++'SEM6'!IH17</f>
        <v>0</v>
      </c>
      <c r="I17" s="35">
        <f>'SEM1'!II17+'SEM2'!II17+'SEM3'!II17+'SEM4'!II17+'SEM5'!II17++'SEM6'!II17</f>
        <v>0</v>
      </c>
      <c r="J17" s="35">
        <f>'SEM1'!IJ17+'SEM2'!IJ17+'SEM3'!IJ17+'SEM4'!IJ17+'SEM5'!IJ17++'SEM6'!IJ17</f>
        <v>0</v>
      </c>
      <c r="K17" s="35">
        <f>'SEM1'!IK17+'SEM2'!IK17+'SEM3'!IK17+'SEM4'!IK17+'SEM5'!IK17++'SEM6'!IK17</f>
        <v>0</v>
      </c>
      <c r="L17" s="35">
        <f>'SEM1'!IL17+'SEM2'!IL17+'SEM3'!IL17+'SEM4'!IL17+'SEM5'!IL17++'SEM6'!IL17</f>
        <v>0</v>
      </c>
      <c r="M17" s="35">
        <f>'SEM1'!IM17+'SEM2'!IM17+'SEM3'!IM17+'SEM4'!IM17+'SEM5'!IM17++'SEM6'!IM17</f>
        <v>0</v>
      </c>
      <c r="N17" s="100">
        <f>'SEM1'!IN17+'SEM2'!IN17+'SEM3'!IN17+'SEM4'!IN17+'SEM5'!IN17++'SEM6'!IN17</f>
        <v>0</v>
      </c>
      <c r="O17" s="35">
        <f>'SEM1'!IO17+'SEM2'!IO17+'SEM3'!IO17+'SEM4'!IO17+'SEM5'!IO17++'SEM6'!IO17</f>
        <v>0</v>
      </c>
      <c r="P17" s="35">
        <f>'SEM1'!IP17+'SEM2'!IP17+'SEM3'!IP17+'SEM4'!IP17+'SEM5'!IP17++'SEM6'!IP17</f>
        <v>0</v>
      </c>
      <c r="Q17" s="35">
        <f>'SEM1'!IQ17+'SEM2'!IQ17+'SEM3'!IQ17+'SEM4'!IQ17+'SEM5'!IQ17++'SEM6'!IQ17</f>
        <v>0</v>
      </c>
      <c r="R17" s="35">
        <f>'SEM1'!IR17+'SEM2'!IR17+'SEM3'!IR17+'SEM4'!IR17+'SEM5'!IR17++'SEM6'!IR17</f>
        <v>0</v>
      </c>
      <c r="S17" s="35">
        <f>'SEM1'!IS17+'SEM2'!IS17+'SEM3'!IS17+'SEM4'!IS17+'SEM5'!IS17++'SEM6'!IS17</f>
        <v>0</v>
      </c>
      <c r="T17" s="23">
        <f>'SEM1'!IT17+'SEM2'!IT17+'SEM3'!IT17+'SEM4'!IT17+'SEM5'!IT17++'SEM6'!IT17</f>
        <v>0</v>
      </c>
      <c r="U17" s="26">
        <f>'SEM1'!IU17+'SEM2'!IU17+'SEM3'!IU17+'SEM4'!IU17+'SEM5'!IU17++'SEM6'!IU17</f>
        <v>0</v>
      </c>
      <c r="V17" s="42" t="str">
        <f>IFERROR(D17/C17,"-")</f>
        <v>-</v>
      </c>
      <c r="W17" s="89" t="str">
        <f>IFERROR((F17+G17)/C17,"-")</f>
        <v>-</v>
      </c>
      <c r="X17" s="43" t="str">
        <f>IFERROR(E17/D17,"-")</f>
        <v>-</v>
      </c>
      <c r="Y17" s="43" t="str">
        <f>IFERROR((H17+F17)/D17,"-")</f>
        <v>-</v>
      </c>
      <c r="Z17" s="43" t="str">
        <f>IFERROR((K17+G17)/D17,"-")</f>
        <v>-</v>
      </c>
      <c r="AA17" s="43" t="str">
        <f>IFERROR(N17/D17,"-")</f>
        <v>-</v>
      </c>
      <c r="AB17" s="43" t="str">
        <f>IFERROR(F17/(H17+F17),"-")</f>
        <v>-</v>
      </c>
      <c r="AC17" s="43" t="str">
        <f>IFERROR(G17/(K17+G17),"-")</f>
        <v>-</v>
      </c>
      <c r="AD17" s="43" t="str">
        <f>IFERROR(F17/D17,"-")</f>
        <v>-</v>
      </c>
      <c r="AE17" s="43" t="str">
        <f>IFERROR(I17/D17,"-")</f>
        <v>-</v>
      </c>
      <c r="AF17" s="43" t="str">
        <f>IFERROR(J17/D17,"-")</f>
        <v>-</v>
      </c>
      <c r="AG17" s="43" t="str">
        <f>IFERROR(G17/D17,"-")</f>
        <v>-</v>
      </c>
      <c r="AH17" s="43" t="str">
        <f>IFERROR(L17/D17,"-")</f>
        <v>-</v>
      </c>
      <c r="AI17" s="43" t="str">
        <f>IFERROR(M17/D17,"-")</f>
        <v>-</v>
      </c>
      <c r="AJ17" s="43" t="str">
        <f>IFERROR(O17/D17,"-")</f>
        <v>-</v>
      </c>
      <c r="AK17" s="43" t="str">
        <f>IFERROR(P17/D17,"-")</f>
        <v>-</v>
      </c>
      <c r="AL17" s="44" t="str">
        <f>IFERROR(Q17/C17,"-")</f>
        <v>-</v>
      </c>
      <c r="AM17" s="44" t="str">
        <f>IFERROR(R17/(H17+F17),"-")</f>
        <v>-</v>
      </c>
      <c r="AN17" s="44" t="str">
        <f>IFERROR((S17/(K17+G17))/12,"-")</f>
        <v>-</v>
      </c>
      <c r="AO17" s="90" t="str">
        <f>IFERROR((U17-T17)/12/N17,"-")</f>
        <v>-</v>
      </c>
      <c r="AP17" s="62">
        <f>M17-(L17*9)</f>
        <v>0</v>
      </c>
      <c r="AQ17" s="63">
        <f>(O17+P17)-(M17*8%)</f>
        <v>0</v>
      </c>
      <c r="AR17" s="64">
        <f>F17-(D17*1%)</f>
        <v>0</v>
      </c>
      <c r="AS17" s="65">
        <f>G17-(D17*1%)</f>
        <v>0</v>
      </c>
    </row>
    <row r="18" spans="1:46" customHeight="1" ht="18.75">
      <c r="A18" s="14" t="b">
        <f>IFERROR('SEM1'!A18,"-")</f>
        <v>0</v>
      </c>
      <c r="B18" s="14" t="str">
        <f>IFERROR('SEM1'!B18,"-")</f>
        <v>Narimene</v>
      </c>
      <c r="C18" s="39">
        <f>'SEM1'!IC18+'SEM2'!IC18+'SEM3'!IC18+'SEM4'!IC18+'SEM5'!IC18++'SEM6'!IC18</f>
        <v>0</v>
      </c>
      <c r="D18" s="99">
        <f>SUM(H18:P18)</f>
        <v>0</v>
      </c>
      <c r="E18" s="99">
        <f>SUM(H18:N18)</f>
        <v>0</v>
      </c>
      <c r="F18" s="100">
        <f>I18+J18</f>
        <v>0</v>
      </c>
      <c r="G18" s="100">
        <f>L18+M18</f>
        <v>0</v>
      </c>
      <c r="H18" s="35">
        <f>'SEM1'!IH18+'SEM2'!IH18+'SEM3'!IH18+'SEM4'!IH18+'SEM5'!IH18++'SEM6'!IH18</f>
        <v>0</v>
      </c>
      <c r="I18" s="35">
        <f>'SEM1'!II18+'SEM2'!II18+'SEM3'!II18+'SEM4'!II18+'SEM5'!II18++'SEM6'!II18</f>
        <v>0</v>
      </c>
      <c r="J18" s="35">
        <f>'SEM1'!IJ18+'SEM2'!IJ18+'SEM3'!IJ18+'SEM4'!IJ18+'SEM5'!IJ18++'SEM6'!IJ18</f>
        <v>0</v>
      </c>
      <c r="K18" s="35">
        <f>'SEM1'!IK18+'SEM2'!IK18+'SEM3'!IK18+'SEM4'!IK18+'SEM5'!IK18++'SEM6'!IK18</f>
        <v>0</v>
      </c>
      <c r="L18" s="35">
        <f>'SEM1'!IL18+'SEM2'!IL18+'SEM3'!IL18+'SEM4'!IL18+'SEM5'!IL18++'SEM6'!IL18</f>
        <v>0</v>
      </c>
      <c r="M18" s="35">
        <f>'SEM1'!IM18+'SEM2'!IM18+'SEM3'!IM18+'SEM4'!IM18+'SEM5'!IM18++'SEM6'!IM18</f>
        <v>0</v>
      </c>
      <c r="N18" s="100">
        <f>'SEM1'!IN18+'SEM2'!IN18+'SEM3'!IN18+'SEM4'!IN18+'SEM5'!IN18++'SEM6'!IN18</f>
        <v>0</v>
      </c>
      <c r="O18" s="35">
        <f>'SEM1'!IO18+'SEM2'!IO18+'SEM3'!IO18+'SEM4'!IO18+'SEM5'!IO18++'SEM6'!IO18</f>
        <v>0</v>
      </c>
      <c r="P18" s="35">
        <f>'SEM1'!IP18+'SEM2'!IP18+'SEM3'!IP18+'SEM4'!IP18+'SEM5'!IP18++'SEM6'!IP18</f>
        <v>0</v>
      </c>
      <c r="Q18" s="35">
        <f>'SEM1'!IQ18+'SEM2'!IQ18+'SEM3'!IQ18+'SEM4'!IQ18+'SEM5'!IQ18++'SEM6'!IQ18</f>
        <v>0</v>
      </c>
      <c r="R18" s="35">
        <f>'SEM1'!IR18+'SEM2'!IR18+'SEM3'!IR18+'SEM4'!IR18+'SEM5'!IR18++'SEM6'!IR18</f>
        <v>0</v>
      </c>
      <c r="S18" s="35">
        <f>'SEM1'!IS18+'SEM2'!IS18+'SEM3'!IS18+'SEM4'!IS18+'SEM5'!IS18++'SEM6'!IS18</f>
        <v>0</v>
      </c>
      <c r="T18" s="23">
        <f>'SEM1'!IT18+'SEM2'!IT18+'SEM3'!IT18+'SEM4'!IT18+'SEM5'!IT18++'SEM6'!IT18</f>
        <v>0</v>
      </c>
      <c r="U18" s="26">
        <f>'SEM1'!IU18+'SEM2'!IU18+'SEM3'!IU18+'SEM4'!IU18+'SEM5'!IU18++'SEM6'!IU18</f>
        <v>0</v>
      </c>
      <c r="V18" s="42" t="str">
        <f>IFERROR(D18/C18,"-")</f>
        <v>-</v>
      </c>
      <c r="W18" s="89" t="str">
        <f>IFERROR((F18+G18)/C18,"-")</f>
        <v>-</v>
      </c>
      <c r="X18" s="43" t="str">
        <f>IFERROR(E18/D18,"-")</f>
        <v>-</v>
      </c>
      <c r="Y18" s="43" t="str">
        <f>IFERROR((H18+F18)/D18,"-")</f>
        <v>-</v>
      </c>
      <c r="Z18" s="43" t="str">
        <f>IFERROR((K18+G18)/D18,"-")</f>
        <v>-</v>
      </c>
      <c r="AA18" s="43" t="str">
        <f>IFERROR(N18/D18,"-")</f>
        <v>-</v>
      </c>
      <c r="AB18" s="43" t="str">
        <f>IFERROR(F18/(H18+F18),"-")</f>
        <v>-</v>
      </c>
      <c r="AC18" s="43" t="str">
        <f>IFERROR(G18/(K18+G18),"-")</f>
        <v>-</v>
      </c>
      <c r="AD18" s="43" t="str">
        <f>IFERROR(F18/D18,"-")</f>
        <v>-</v>
      </c>
      <c r="AE18" s="43" t="str">
        <f>IFERROR(I18/D18,"-")</f>
        <v>-</v>
      </c>
      <c r="AF18" s="43" t="str">
        <f>IFERROR(J18/D18,"-")</f>
        <v>-</v>
      </c>
      <c r="AG18" s="43" t="str">
        <f>IFERROR(G18/D18,"-")</f>
        <v>-</v>
      </c>
      <c r="AH18" s="43" t="str">
        <f>IFERROR(L18/D18,"-")</f>
        <v>-</v>
      </c>
      <c r="AI18" s="43" t="str">
        <f>IFERROR(M18/D18,"-")</f>
        <v>-</v>
      </c>
      <c r="AJ18" s="43" t="str">
        <f>IFERROR(O18/D18,"-")</f>
        <v>-</v>
      </c>
      <c r="AK18" s="43" t="str">
        <f>IFERROR(P18/D18,"-")</f>
        <v>-</v>
      </c>
      <c r="AL18" s="44" t="str">
        <f>IFERROR(Q18/C18,"-")</f>
        <v>-</v>
      </c>
      <c r="AM18" s="44" t="str">
        <f>IFERROR(R18/(H18+F18),"-")</f>
        <v>-</v>
      </c>
      <c r="AN18" s="44" t="str">
        <f>IFERROR((S18/(K18+G18))/12,"-")</f>
        <v>-</v>
      </c>
      <c r="AO18" s="90" t="str">
        <f>IFERROR((U18-T18)/12/N18,"-")</f>
        <v>-</v>
      </c>
      <c r="AP18" s="62">
        <f>M18-(L18*9)</f>
        <v>0</v>
      </c>
      <c r="AQ18" s="63">
        <f>(O18+P18)-(M18*8%)</f>
        <v>0</v>
      </c>
      <c r="AR18" s="64">
        <f>F18-(D18*1%)</f>
        <v>0</v>
      </c>
      <c r="AS18" s="65">
        <f>G18-(D18*1%)</f>
        <v>0</v>
      </c>
    </row>
    <row r="19" spans="1:46" customHeight="1" ht="18.75">
      <c r="A19" s="14" t="b">
        <f>IFERROR('SEM1'!A19,"-")</f>
        <v>0</v>
      </c>
      <c r="B19" s="14" t="str">
        <f>IFERROR('SEM1'!B19,"-")</f>
        <v>Nora</v>
      </c>
      <c r="C19" s="39">
        <f>'SEM1'!IC19+'SEM2'!IC19+'SEM3'!IC19+'SEM4'!IC19+'SEM5'!IC19++'SEM6'!IC19</f>
        <v>0</v>
      </c>
      <c r="D19" s="99">
        <f>SUM(H19:P19)</f>
        <v>0</v>
      </c>
      <c r="E19" s="99">
        <f>SUM(H19:N19)</f>
        <v>0</v>
      </c>
      <c r="F19" s="100">
        <f>I19+J19</f>
        <v>0</v>
      </c>
      <c r="G19" s="100">
        <f>L19+M19</f>
        <v>0</v>
      </c>
      <c r="H19" s="35">
        <f>'SEM1'!IH19+'SEM2'!IH19+'SEM3'!IH19+'SEM4'!IH19+'SEM5'!IH19++'SEM6'!IH19</f>
        <v>0</v>
      </c>
      <c r="I19" s="35">
        <f>'SEM1'!II19+'SEM2'!II19+'SEM3'!II19+'SEM4'!II19+'SEM5'!II19++'SEM6'!II19</f>
        <v>0</v>
      </c>
      <c r="J19" s="35">
        <f>'SEM1'!IJ19+'SEM2'!IJ19+'SEM3'!IJ19+'SEM4'!IJ19+'SEM5'!IJ19++'SEM6'!IJ19</f>
        <v>0</v>
      </c>
      <c r="K19" s="35">
        <f>'SEM1'!IK19+'SEM2'!IK19+'SEM3'!IK19+'SEM4'!IK19+'SEM5'!IK19++'SEM6'!IK19</f>
        <v>0</v>
      </c>
      <c r="L19" s="35">
        <f>'SEM1'!IL19+'SEM2'!IL19+'SEM3'!IL19+'SEM4'!IL19+'SEM5'!IL19++'SEM6'!IL19</f>
        <v>0</v>
      </c>
      <c r="M19" s="35">
        <f>'SEM1'!IM19+'SEM2'!IM19+'SEM3'!IM19+'SEM4'!IM19+'SEM5'!IM19++'SEM6'!IM19</f>
        <v>0</v>
      </c>
      <c r="N19" s="100">
        <f>'SEM1'!IN19+'SEM2'!IN19+'SEM3'!IN19+'SEM4'!IN19+'SEM5'!IN19++'SEM6'!IN19</f>
        <v>0</v>
      </c>
      <c r="O19" s="35">
        <f>'SEM1'!IO19+'SEM2'!IO19+'SEM3'!IO19+'SEM4'!IO19+'SEM5'!IO19++'SEM6'!IO19</f>
        <v>0</v>
      </c>
      <c r="P19" s="35">
        <f>'SEM1'!IP19+'SEM2'!IP19+'SEM3'!IP19+'SEM4'!IP19+'SEM5'!IP19++'SEM6'!IP19</f>
        <v>0</v>
      </c>
      <c r="Q19" s="35">
        <f>'SEM1'!IQ19+'SEM2'!IQ19+'SEM3'!IQ19+'SEM4'!IQ19+'SEM5'!IQ19++'SEM6'!IQ19</f>
        <v>0</v>
      </c>
      <c r="R19" s="35">
        <f>'SEM1'!IR19+'SEM2'!IR19+'SEM3'!IR19+'SEM4'!IR19+'SEM5'!IR19++'SEM6'!IR19</f>
        <v>0</v>
      </c>
      <c r="S19" s="35">
        <f>'SEM1'!IS19+'SEM2'!IS19+'SEM3'!IS19+'SEM4'!IS19+'SEM5'!IS19++'SEM6'!IS19</f>
        <v>0</v>
      </c>
      <c r="T19" s="23">
        <f>'SEM1'!IT19+'SEM2'!IT19+'SEM3'!IT19+'SEM4'!IT19+'SEM5'!IT19++'SEM6'!IT19</f>
        <v>0</v>
      </c>
      <c r="U19" s="26">
        <f>'SEM1'!IU19+'SEM2'!IU19+'SEM3'!IU19+'SEM4'!IU19+'SEM5'!IU19++'SEM6'!IU19</f>
        <v>0</v>
      </c>
      <c r="V19" s="42" t="str">
        <f>IFERROR(D19/C19,"-")</f>
        <v>-</v>
      </c>
      <c r="W19" s="89" t="str">
        <f>IFERROR((F19+G19)/C19,"-")</f>
        <v>-</v>
      </c>
      <c r="X19" s="43" t="str">
        <f>IFERROR(E19/D19,"-")</f>
        <v>-</v>
      </c>
      <c r="Y19" s="43" t="str">
        <f>IFERROR((H19+F19)/D19,"-")</f>
        <v>-</v>
      </c>
      <c r="Z19" s="43" t="str">
        <f>IFERROR((K19+G19)/D19,"-")</f>
        <v>-</v>
      </c>
      <c r="AA19" s="43" t="str">
        <f>IFERROR(N19/D19,"-")</f>
        <v>-</v>
      </c>
      <c r="AB19" s="43" t="str">
        <f>IFERROR(F19/(H19+F19),"-")</f>
        <v>-</v>
      </c>
      <c r="AC19" s="43" t="str">
        <f>IFERROR(G19/(K19+G19),"-")</f>
        <v>-</v>
      </c>
      <c r="AD19" s="43" t="str">
        <f>IFERROR(F19/D19,"-")</f>
        <v>-</v>
      </c>
      <c r="AE19" s="43" t="str">
        <f>IFERROR(I19/D19,"-")</f>
        <v>-</v>
      </c>
      <c r="AF19" s="43" t="str">
        <f>IFERROR(J19/D19,"-")</f>
        <v>-</v>
      </c>
      <c r="AG19" s="43" t="str">
        <f>IFERROR(G19/D19,"-")</f>
        <v>-</v>
      </c>
      <c r="AH19" s="43" t="str">
        <f>IFERROR(L19/D19,"-")</f>
        <v>-</v>
      </c>
      <c r="AI19" s="43" t="str">
        <f>IFERROR(M19/D19,"-")</f>
        <v>-</v>
      </c>
      <c r="AJ19" s="43" t="str">
        <f>IFERROR(O19/D19,"-")</f>
        <v>-</v>
      </c>
      <c r="AK19" s="43" t="str">
        <f>IFERROR(P19/D19,"-")</f>
        <v>-</v>
      </c>
      <c r="AL19" s="44" t="str">
        <f>IFERROR(Q19/C19,"-")</f>
        <v>-</v>
      </c>
      <c r="AM19" s="44" t="str">
        <f>IFERROR(R19/(H19+F19),"-")</f>
        <v>-</v>
      </c>
      <c r="AN19" s="44" t="str">
        <f>IFERROR((S19/(K19+G19))/12,"-")</f>
        <v>-</v>
      </c>
      <c r="AO19" s="90" t="str">
        <f>IFERROR((U19-T19)/12/N19,"-")</f>
        <v>-</v>
      </c>
      <c r="AP19" s="62">
        <f>M19-(L19*9)</f>
        <v>0</v>
      </c>
      <c r="AQ19" s="63">
        <f>(O19+P19)-(M19*8%)</f>
        <v>0</v>
      </c>
      <c r="AR19" s="64">
        <f>F19-(D19*1%)</f>
        <v>0</v>
      </c>
      <c r="AS19" s="65">
        <f>G19-(D19*1%)</f>
        <v>0</v>
      </c>
    </row>
    <row r="20" spans="1:46" customHeight="1" ht="18.75">
      <c r="A20" s="14" t="b">
        <f>IFERROR('SEM1'!A20,"-")</f>
        <v>0</v>
      </c>
      <c r="B20" s="14" t="str">
        <f>IFERROR('SEM1'!B20,"-")</f>
        <v>Nawel</v>
      </c>
      <c r="C20" s="39">
        <f>'SEM1'!IC20+'SEM2'!IC20+'SEM3'!IC20+'SEM4'!IC20+'SEM5'!IC20++'SEM6'!IC20</f>
        <v>0</v>
      </c>
      <c r="D20" s="99">
        <f>SUM(H20:P20)</f>
        <v>0</v>
      </c>
      <c r="E20" s="99">
        <f>SUM(H20:N20)</f>
        <v>0</v>
      </c>
      <c r="F20" s="100">
        <f>I20+J20</f>
        <v>0</v>
      </c>
      <c r="G20" s="100">
        <f>L20+M20</f>
        <v>0</v>
      </c>
      <c r="H20" s="35">
        <f>'SEM1'!IH20+'SEM2'!IH20+'SEM3'!IH20+'SEM4'!IH20+'SEM5'!IH20++'SEM6'!IH20</f>
        <v>0</v>
      </c>
      <c r="I20" s="35">
        <f>'SEM1'!II20+'SEM2'!II20+'SEM3'!II20+'SEM4'!II20+'SEM5'!II20++'SEM6'!II20</f>
        <v>0</v>
      </c>
      <c r="J20" s="35">
        <f>'SEM1'!IJ20+'SEM2'!IJ20+'SEM3'!IJ20+'SEM4'!IJ20+'SEM5'!IJ20++'SEM6'!IJ20</f>
        <v>0</v>
      </c>
      <c r="K20" s="35">
        <f>'SEM1'!IK20+'SEM2'!IK20+'SEM3'!IK20+'SEM4'!IK20+'SEM5'!IK20++'SEM6'!IK20</f>
        <v>0</v>
      </c>
      <c r="L20" s="35">
        <f>'SEM1'!IL20+'SEM2'!IL20+'SEM3'!IL20+'SEM4'!IL20+'SEM5'!IL20++'SEM6'!IL20</f>
        <v>0</v>
      </c>
      <c r="M20" s="35">
        <f>'SEM1'!IM20+'SEM2'!IM20+'SEM3'!IM20+'SEM4'!IM20+'SEM5'!IM20++'SEM6'!IM20</f>
        <v>0</v>
      </c>
      <c r="N20" s="100">
        <f>'SEM1'!IN20+'SEM2'!IN20+'SEM3'!IN20+'SEM4'!IN20+'SEM5'!IN20++'SEM6'!IN20</f>
        <v>0</v>
      </c>
      <c r="O20" s="35">
        <f>'SEM1'!IO20+'SEM2'!IO20+'SEM3'!IO20+'SEM4'!IO20+'SEM5'!IO20++'SEM6'!IO20</f>
        <v>0</v>
      </c>
      <c r="P20" s="35">
        <f>'SEM1'!IP20+'SEM2'!IP20+'SEM3'!IP20+'SEM4'!IP20+'SEM5'!IP20++'SEM6'!IP20</f>
        <v>0</v>
      </c>
      <c r="Q20" s="35">
        <f>'SEM1'!IQ20+'SEM2'!IQ20+'SEM3'!IQ20+'SEM4'!IQ20+'SEM5'!IQ20++'SEM6'!IQ20</f>
        <v>0</v>
      </c>
      <c r="R20" s="35">
        <f>'SEM1'!IR20+'SEM2'!IR20+'SEM3'!IR20+'SEM4'!IR20+'SEM5'!IR20++'SEM6'!IR20</f>
        <v>0</v>
      </c>
      <c r="S20" s="35">
        <f>'SEM1'!IS20+'SEM2'!IS20+'SEM3'!IS20+'SEM4'!IS20+'SEM5'!IS20++'SEM6'!IS20</f>
        <v>0</v>
      </c>
      <c r="T20" s="23">
        <f>'SEM1'!IT20+'SEM2'!IT20+'SEM3'!IT20+'SEM4'!IT20+'SEM5'!IT20++'SEM6'!IT20</f>
        <v>0</v>
      </c>
      <c r="U20" s="26">
        <f>'SEM1'!IU20+'SEM2'!IU20+'SEM3'!IU20+'SEM4'!IU20+'SEM5'!IU20++'SEM6'!IU20</f>
        <v>0</v>
      </c>
      <c r="V20" s="42" t="str">
        <f>IFERROR(D20/C20,"-")</f>
        <v>-</v>
      </c>
      <c r="W20" s="89" t="str">
        <f>IFERROR((F20+G20)/C20,"-")</f>
        <v>-</v>
      </c>
      <c r="X20" s="43" t="str">
        <f>IFERROR(E20/D20,"-")</f>
        <v>-</v>
      </c>
      <c r="Y20" s="43" t="str">
        <f>IFERROR((H20+F20)/D20,"-")</f>
        <v>-</v>
      </c>
      <c r="Z20" s="43" t="str">
        <f>IFERROR((K20+G20)/D20,"-")</f>
        <v>-</v>
      </c>
      <c r="AA20" s="43" t="str">
        <f>IFERROR(N20/D20,"-")</f>
        <v>-</v>
      </c>
      <c r="AB20" s="43" t="str">
        <f>IFERROR(F20/(H20+F20),"-")</f>
        <v>-</v>
      </c>
      <c r="AC20" s="43" t="str">
        <f>IFERROR(G20/(K20+G20),"-")</f>
        <v>-</v>
      </c>
      <c r="AD20" s="43" t="str">
        <f>IFERROR(F20/D20,"-")</f>
        <v>-</v>
      </c>
      <c r="AE20" s="43" t="str">
        <f>IFERROR(I20/D20,"-")</f>
        <v>-</v>
      </c>
      <c r="AF20" s="43" t="str">
        <f>IFERROR(J20/D20,"-")</f>
        <v>-</v>
      </c>
      <c r="AG20" s="43" t="str">
        <f>IFERROR(G20/D20,"-")</f>
        <v>-</v>
      </c>
      <c r="AH20" s="43" t="str">
        <f>IFERROR(L20/D20,"-")</f>
        <v>-</v>
      </c>
      <c r="AI20" s="43" t="str">
        <f>IFERROR(M20/D20,"-")</f>
        <v>-</v>
      </c>
      <c r="AJ20" s="43" t="str">
        <f>IFERROR(O20/D20,"-")</f>
        <v>-</v>
      </c>
      <c r="AK20" s="43" t="str">
        <f>IFERROR(P20/D20,"-")</f>
        <v>-</v>
      </c>
      <c r="AL20" s="44" t="str">
        <f>IFERROR(Q20/C20,"-")</f>
        <v>-</v>
      </c>
      <c r="AM20" s="44" t="str">
        <f>IFERROR(R20/(H20+F20),"-")</f>
        <v>-</v>
      </c>
      <c r="AN20" s="44" t="str">
        <f>IFERROR((S20/(K20+G20))/12,"-")</f>
        <v>-</v>
      </c>
      <c r="AO20" s="90" t="str">
        <f>IFERROR((U20-T20)/12/N20,"-")</f>
        <v>-</v>
      </c>
      <c r="AP20" s="62">
        <f>M20-(L20*9)</f>
        <v>0</v>
      </c>
      <c r="AQ20" s="63">
        <f>(O20+P20)-(M20*8%)</f>
        <v>0</v>
      </c>
      <c r="AR20" s="64">
        <f>F20-(D20*1%)</f>
        <v>0</v>
      </c>
      <c r="AS20" s="65">
        <f>G20-(D20*1%)</f>
        <v>0</v>
      </c>
    </row>
    <row r="21" spans="1:46" customHeight="1" ht="18.75">
      <c r="A21" s="14" t="b">
        <f>IFERROR('SEM1'!A21,"-")</f>
        <v>0</v>
      </c>
      <c r="B21" s="14" t="str">
        <f>IFERROR('SEM1'!B21,"-")</f>
        <v>Celia</v>
      </c>
      <c r="C21" s="39">
        <f>'SEM1'!IC21+'SEM2'!IC21+'SEM3'!IC21+'SEM4'!IC21+'SEM5'!IC21++'SEM6'!IC21</f>
        <v>0</v>
      </c>
      <c r="D21" s="99">
        <f>SUM(H21:P21)</f>
        <v>0</v>
      </c>
      <c r="E21" s="99">
        <f>SUM(H21:N21)</f>
        <v>0</v>
      </c>
      <c r="F21" s="100">
        <f>I21+J21</f>
        <v>0</v>
      </c>
      <c r="G21" s="100">
        <f>L21+M21</f>
        <v>0</v>
      </c>
      <c r="H21" s="35">
        <f>'SEM1'!IH21+'SEM2'!IH21+'SEM3'!IH21+'SEM4'!IH21+'SEM5'!IH21++'SEM6'!IH21</f>
        <v>0</v>
      </c>
      <c r="I21" s="35">
        <f>'SEM1'!II21+'SEM2'!II21+'SEM3'!II21+'SEM4'!II21+'SEM5'!II21++'SEM6'!II21</f>
        <v>0</v>
      </c>
      <c r="J21" s="35">
        <f>'SEM1'!IJ21+'SEM2'!IJ21+'SEM3'!IJ21+'SEM4'!IJ21+'SEM5'!IJ21++'SEM6'!IJ21</f>
        <v>0</v>
      </c>
      <c r="K21" s="35">
        <f>'SEM1'!IK21+'SEM2'!IK21+'SEM3'!IK21+'SEM4'!IK21+'SEM5'!IK21++'SEM6'!IK21</f>
        <v>0</v>
      </c>
      <c r="L21" s="35">
        <f>'SEM1'!IL21+'SEM2'!IL21+'SEM3'!IL21+'SEM4'!IL21+'SEM5'!IL21++'SEM6'!IL21</f>
        <v>0</v>
      </c>
      <c r="M21" s="35">
        <f>'SEM1'!IM21+'SEM2'!IM21+'SEM3'!IM21+'SEM4'!IM21+'SEM5'!IM21++'SEM6'!IM21</f>
        <v>0</v>
      </c>
      <c r="N21" s="100">
        <f>'SEM1'!IN21+'SEM2'!IN21+'SEM3'!IN21+'SEM4'!IN21+'SEM5'!IN21++'SEM6'!IN21</f>
        <v>0</v>
      </c>
      <c r="O21" s="35">
        <f>'SEM1'!IO21+'SEM2'!IO21+'SEM3'!IO21+'SEM4'!IO21+'SEM5'!IO21++'SEM6'!IO21</f>
        <v>0</v>
      </c>
      <c r="P21" s="35">
        <f>'SEM1'!IP21+'SEM2'!IP21+'SEM3'!IP21+'SEM4'!IP21+'SEM5'!IP21++'SEM6'!IP21</f>
        <v>0</v>
      </c>
      <c r="Q21" s="35">
        <f>'SEM1'!IQ21+'SEM2'!IQ21+'SEM3'!IQ21+'SEM4'!IQ21+'SEM5'!IQ21++'SEM6'!IQ21</f>
        <v>0</v>
      </c>
      <c r="R21" s="35">
        <f>'SEM1'!IR21+'SEM2'!IR21+'SEM3'!IR21+'SEM4'!IR21+'SEM5'!IR21++'SEM6'!IR21</f>
        <v>0</v>
      </c>
      <c r="S21" s="35">
        <f>'SEM1'!IS21+'SEM2'!IS21+'SEM3'!IS21+'SEM4'!IS21+'SEM5'!IS21++'SEM6'!IS21</f>
        <v>0</v>
      </c>
      <c r="T21" s="23">
        <f>'SEM1'!IT21+'SEM2'!IT21+'SEM3'!IT21+'SEM4'!IT21+'SEM5'!IT21++'SEM6'!IT21</f>
        <v>0</v>
      </c>
      <c r="U21" s="26">
        <f>'SEM1'!IU21+'SEM2'!IU21+'SEM3'!IU21+'SEM4'!IU21+'SEM5'!IU21++'SEM6'!IU21</f>
        <v>0</v>
      </c>
      <c r="V21" s="42" t="str">
        <f>IFERROR(D21/C21,"-")</f>
        <v>-</v>
      </c>
      <c r="W21" s="89" t="str">
        <f>IFERROR((F21+G21)/C21,"-")</f>
        <v>-</v>
      </c>
      <c r="X21" s="43" t="str">
        <f>IFERROR(E21/D21,"-")</f>
        <v>-</v>
      </c>
      <c r="Y21" s="43" t="str">
        <f>IFERROR((H21+F21)/D21,"-")</f>
        <v>-</v>
      </c>
      <c r="Z21" s="43" t="str">
        <f>IFERROR((K21+G21)/D21,"-")</f>
        <v>-</v>
      </c>
      <c r="AA21" s="43" t="str">
        <f>IFERROR(N21/D21,"-")</f>
        <v>-</v>
      </c>
      <c r="AB21" s="43" t="str">
        <f>IFERROR(F21/(H21+F21),"-")</f>
        <v>-</v>
      </c>
      <c r="AC21" s="43" t="str">
        <f>IFERROR(G21/(K21+G21),"-")</f>
        <v>-</v>
      </c>
      <c r="AD21" s="43" t="str">
        <f>IFERROR(F21/D21,"-")</f>
        <v>-</v>
      </c>
      <c r="AE21" s="43" t="str">
        <f>IFERROR(I21/D21,"-")</f>
        <v>-</v>
      </c>
      <c r="AF21" s="43" t="str">
        <f>IFERROR(J21/D21,"-")</f>
        <v>-</v>
      </c>
      <c r="AG21" s="43" t="str">
        <f>IFERROR(G21/D21,"-")</f>
        <v>-</v>
      </c>
      <c r="AH21" s="43" t="str">
        <f>IFERROR(L21/D21,"-")</f>
        <v>-</v>
      </c>
      <c r="AI21" s="43" t="str">
        <f>IFERROR(M21/D21,"-")</f>
        <v>-</v>
      </c>
      <c r="AJ21" s="43" t="str">
        <f>IFERROR(O21/D21,"-")</f>
        <v>-</v>
      </c>
      <c r="AK21" s="43" t="str">
        <f>IFERROR(P21/D21,"-")</f>
        <v>-</v>
      </c>
      <c r="AL21" s="44" t="str">
        <f>IFERROR(Q21/C21,"-")</f>
        <v>-</v>
      </c>
      <c r="AM21" s="44" t="str">
        <f>IFERROR(R21/(H21+F21),"-")</f>
        <v>-</v>
      </c>
      <c r="AN21" s="44" t="str">
        <f>IFERROR((S21/(K21+G21))/12,"-")</f>
        <v>-</v>
      </c>
      <c r="AO21" s="90" t="str">
        <f>IFERROR((U21-T21)/12/N21,"-")</f>
        <v>-</v>
      </c>
      <c r="AP21" s="62">
        <f>M21-(L21*9)</f>
        <v>0</v>
      </c>
      <c r="AQ21" s="63">
        <f>(O21+P21)-(M21*8%)</f>
        <v>0</v>
      </c>
      <c r="AR21" s="64">
        <f>F21-(D21*1%)</f>
        <v>0</v>
      </c>
      <c r="AS21" s="65">
        <f>G21-(D21*1%)</f>
        <v>0</v>
      </c>
    </row>
    <row r="22" spans="1:46" customHeight="1" ht="18.75">
      <c r="A22" s="14" t="b">
        <f>IFERROR('SEM1'!A22,"-")</f>
        <v>0</v>
      </c>
      <c r="B22" s="14" t="str">
        <f>IFERROR('SEM1'!B22,"-")</f>
        <v>Thinhinane</v>
      </c>
      <c r="C22" s="39">
        <f>'SEM1'!IC22+'SEM2'!IC22+'SEM3'!IC22+'SEM4'!IC22+'SEM5'!IC22++'SEM6'!IC22</f>
        <v>0</v>
      </c>
      <c r="D22" s="99">
        <f>SUM(H22:P22)</f>
        <v>0</v>
      </c>
      <c r="E22" s="99">
        <f>SUM(H22:N22)</f>
        <v>0</v>
      </c>
      <c r="F22" s="100">
        <f>I22+J22</f>
        <v>0</v>
      </c>
      <c r="G22" s="100">
        <f>L22+M22</f>
        <v>0</v>
      </c>
      <c r="H22" s="35">
        <f>'SEM1'!IH22+'SEM2'!IH22+'SEM3'!IH22+'SEM4'!IH22+'SEM5'!IH22++'SEM6'!IH22</f>
        <v>0</v>
      </c>
      <c r="I22" s="35">
        <f>'SEM1'!II22+'SEM2'!II22+'SEM3'!II22+'SEM4'!II22+'SEM5'!II22++'SEM6'!II22</f>
        <v>0</v>
      </c>
      <c r="J22" s="35">
        <f>'SEM1'!IJ22+'SEM2'!IJ22+'SEM3'!IJ22+'SEM4'!IJ22+'SEM5'!IJ22++'SEM6'!IJ22</f>
        <v>0</v>
      </c>
      <c r="K22" s="35">
        <f>'SEM1'!IK22+'SEM2'!IK22+'SEM3'!IK22+'SEM4'!IK22+'SEM5'!IK22++'SEM6'!IK22</f>
        <v>0</v>
      </c>
      <c r="L22" s="35">
        <f>'SEM1'!IL22+'SEM2'!IL22+'SEM3'!IL22+'SEM4'!IL22+'SEM5'!IL22++'SEM6'!IL22</f>
        <v>0</v>
      </c>
      <c r="M22" s="35">
        <f>'SEM1'!IM22+'SEM2'!IM22+'SEM3'!IM22+'SEM4'!IM22+'SEM5'!IM22++'SEM6'!IM22</f>
        <v>0</v>
      </c>
      <c r="N22" s="100">
        <f>'SEM1'!IN22+'SEM2'!IN22+'SEM3'!IN22+'SEM4'!IN22+'SEM5'!IN22++'SEM6'!IN22</f>
        <v>0</v>
      </c>
      <c r="O22" s="35">
        <f>'SEM1'!IO22+'SEM2'!IO22+'SEM3'!IO22+'SEM4'!IO22+'SEM5'!IO22++'SEM6'!IO22</f>
        <v>0</v>
      </c>
      <c r="P22" s="35">
        <f>'SEM1'!IP22+'SEM2'!IP22+'SEM3'!IP22+'SEM4'!IP22+'SEM5'!IP22++'SEM6'!IP22</f>
        <v>0</v>
      </c>
      <c r="Q22" s="35">
        <f>'SEM1'!IQ22+'SEM2'!IQ22+'SEM3'!IQ22+'SEM4'!IQ22+'SEM5'!IQ22++'SEM6'!IQ22</f>
        <v>0</v>
      </c>
      <c r="R22" s="35">
        <f>'SEM1'!IR22+'SEM2'!IR22+'SEM3'!IR22+'SEM4'!IR22+'SEM5'!IR22++'SEM6'!IR22</f>
        <v>0</v>
      </c>
      <c r="S22" s="35">
        <f>'SEM1'!IS22+'SEM2'!IS22+'SEM3'!IS22+'SEM4'!IS22+'SEM5'!IS22++'SEM6'!IS22</f>
        <v>0</v>
      </c>
      <c r="T22" s="23">
        <f>'SEM1'!IT22+'SEM2'!IT22+'SEM3'!IT22+'SEM4'!IT22+'SEM5'!IT22++'SEM6'!IT22</f>
        <v>0</v>
      </c>
      <c r="U22" s="26">
        <f>'SEM1'!IU22+'SEM2'!IU22+'SEM3'!IU22+'SEM4'!IU22+'SEM5'!IU22++'SEM6'!IU22</f>
        <v>0</v>
      </c>
      <c r="V22" s="42" t="str">
        <f>IFERROR(D22/C22,"-")</f>
        <v>-</v>
      </c>
      <c r="W22" s="89" t="str">
        <f>IFERROR((F22+G22)/C22,"-")</f>
        <v>-</v>
      </c>
      <c r="X22" s="43" t="str">
        <f>IFERROR(E22/D22,"-")</f>
        <v>-</v>
      </c>
      <c r="Y22" s="43" t="str">
        <f>IFERROR((H22+F22)/D22,"-")</f>
        <v>-</v>
      </c>
      <c r="Z22" s="43" t="str">
        <f>IFERROR((K22+G22)/D22,"-")</f>
        <v>-</v>
      </c>
      <c r="AA22" s="43" t="str">
        <f>IFERROR(N22/D22,"-")</f>
        <v>-</v>
      </c>
      <c r="AB22" s="43" t="str">
        <f>IFERROR(F22/(H22+F22),"-")</f>
        <v>-</v>
      </c>
      <c r="AC22" s="43" t="str">
        <f>IFERROR(G22/(K22+G22),"-")</f>
        <v>-</v>
      </c>
      <c r="AD22" s="43" t="str">
        <f>IFERROR(F22/D22,"-")</f>
        <v>-</v>
      </c>
      <c r="AE22" s="43" t="str">
        <f>IFERROR(I22/D22,"-")</f>
        <v>-</v>
      </c>
      <c r="AF22" s="43" t="str">
        <f>IFERROR(J22/D22,"-")</f>
        <v>-</v>
      </c>
      <c r="AG22" s="43" t="str">
        <f>IFERROR(G22/D22,"-")</f>
        <v>-</v>
      </c>
      <c r="AH22" s="43" t="str">
        <f>IFERROR(L22/D22,"-")</f>
        <v>-</v>
      </c>
      <c r="AI22" s="43" t="str">
        <f>IFERROR(M22/D22,"-")</f>
        <v>-</v>
      </c>
      <c r="AJ22" s="43" t="str">
        <f>IFERROR(O22/D22,"-")</f>
        <v>-</v>
      </c>
      <c r="AK22" s="43" t="str">
        <f>IFERROR(P22/D22,"-")</f>
        <v>-</v>
      </c>
      <c r="AL22" s="44" t="str">
        <f>IFERROR(Q22/C22,"-")</f>
        <v>-</v>
      </c>
      <c r="AM22" s="44" t="str">
        <f>IFERROR(R22/(H22+F22),"-")</f>
        <v>-</v>
      </c>
      <c r="AN22" s="44" t="str">
        <f>IFERROR((S22/(K22+G22))/12,"-")</f>
        <v>-</v>
      </c>
      <c r="AO22" s="90" t="str">
        <f>IFERROR((U22-T22)/12/N22,"-")</f>
        <v>-</v>
      </c>
      <c r="AP22" s="62">
        <f>M22-(L22*9)</f>
        <v>0</v>
      </c>
      <c r="AQ22" s="63">
        <f>(O22+P22)-(M22*8%)</f>
        <v>0</v>
      </c>
      <c r="AR22" s="64">
        <f>F22-(D22*1%)</f>
        <v>0</v>
      </c>
      <c r="AS22" s="65">
        <f>G22-(D22*1%)</f>
        <v>0</v>
      </c>
    </row>
    <row r="23" spans="1:46" customHeight="1" ht="18.75">
      <c r="A23" s="14" t="b">
        <f>IFERROR('SEM1'!A23,"-")</f>
        <v>0</v>
      </c>
      <c r="B23" s="14" t="b">
        <f>IFERROR('SEM1'!B23,"-")</f>
        <v>0</v>
      </c>
      <c r="C23" s="39">
        <f>'SEM1'!IC23+'SEM2'!IC23+'SEM3'!IC23+'SEM4'!IC23+'SEM5'!IC23++'SEM6'!IC23</f>
        <v>0</v>
      </c>
      <c r="D23" s="99">
        <f>SUM(H23:P23)</f>
        <v>0</v>
      </c>
      <c r="E23" s="99">
        <f>SUM(H23:N23)</f>
        <v>0</v>
      </c>
      <c r="F23" s="100">
        <f>I23+J23</f>
        <v>0</v>
      </c>
      <c r="G23" s="100">
        <f>L23+M23</f>
        <v>0</v>
      </c>
      <c r="H23" s="35">
        <f>'SEM1'!IH23+'SEM2'!IH23+'SEM3'!IH23+'SEM4'!IH23+'SEM5'!IH23++'SEM6'!IH23</f>
        <v>0</v>
      </c>
      <c r="I23" s="35">
        <f>'SEM1'!II23+'SEM2'!II23+'SEM3'!II23+'SEM4'!II23+'SEM5'!II23++'SEM6'!II23</f>
        <v>0</v>
      </c>
      <c r="J23" s="35">
        <f>'SEM1'!IJ23+'SEM2'!IJ23+'SEM3'!IJ23+'SEM4'!IJ23+'SEM5'!IJ23++'SEM6'!IJ23</f>
        <v>0</v>
      </c>
      <c r="K23" s="35">
        <f>'SEM1'!IK23+'SEM2'!IK23+'SEM3'!IK23+'SEM4'!IK23+'SEM5'!IK23++'SEM6'!IK23</f>
        <v>0</v>
      </c>
      <c r="L23" s="35">
        <f>'SEM1'!IL23+'SEM2'!IL23+'SEM3'!IL23+'SEM4'!IL23+'SEM5'!IL23++'SEM6'!IL23</f>
        <v>0</v>
      </c>
      <c r="M23" s="35">
        <f>'SEM1'!IM23+'SEM2'!IM23+'SEM3'!IM23+'SEM4'!IM23+'SEM5'!IM23++'SEM6'!IM23</f>
        <v>0</v>
      </c>
      <c r="N23" s="100">
        <f>'SEM1'!IN23+'SEM2'!IN23+'SEM3'!IN23+'SEM4'!IN23+'SEM5'!IN23++'SEM6'!IN23</f>
        <v>0</v>
      </c>
      <c r="O23" s="35">
        <f>'SEM1'!IO23+'SEM2'!IO23+'SEM3'!IO23+'SEM4'!IO23+'SEM5'!IO23++'SEM6'!IO23</f>
        <v>0</v>
      </c>
      <c r="P23" s="35">
        <f>'SEM1'!IP23+'SEM2'!IP23+'SEM3'!IP23+'SEM4'!IP23+'SEM5'!IP23++'SEM6'!IP23</f>
        <v>0</v>
      </c>
      <c r="Q23" s="35">
        <f>'SEM1'!IQ23+'SEM2'!IQ23+'SEM3'!IQ23+'SEM4'!IQ23+'SEM5'!IQ23++'SEM6'!IQ23</f>
        <v>0</v>
      </c>
      <c r="R23" s="35">
        <f>'SEM1'!IR23+'SEM2'!IR23+'SEM3'!IR23+'SEM4'!IR23+'SEM5'!IR23++'SEM6'!IR23</f>
        <v>0</v>
      </c>
      <c r="S23" s="35">
        <f>'SEM1'!IS23+'SEM2'!IS23+'SEM3'!IS23+'SEM4'!IS23+'SEM5'!IS23++'SEM6'!IS23</f>
        <v>0</v>
      </c>
      <c r="T23" s="23">
        <f>'SEM1'!IT23+'SEM2'!IT23+'SEM3'!IT23+'SEM4'!IT23+'SEM5'!IT23++'SEM6'!IT23</f>
        <v>0</v>
      </c>
      <c r="U23" s="26">
        <f>'SEM1'!IU23+'SEM2'!IU23+'SEM3'!IU23+'SEM4'!IU23+'SEM5'!IU23++'SEM6'!IU23</f>
        <v>0</v>
      </c>
      <c r="V23" s="42" t="str">
        <f>IFERROR(D23/C23,"-")</f>
        <v>-</v>
      </c>
      <c r="W23" s="89" t="str">
        <f>IFERROR((F23+G23)/C23,"-")</f>
        <v>-</v>
      </c>
      <c r="X23" s="43" t="str">
        <f>IFERROR(E23/D23,"-")</f>
        <v>-</v>
      </c>
      <c r="Y23" s="43" t="str">
        <f>IFERROR((H23+F23)/D23,"-")</f>
        <v>-</v>
      </c>
      <c r="Z23" s="43" t="str">
        <f>IFERROR((K23+G23)/D23,"-")</f>
        <v>-</v>
      </c>
      <c r="AA23" s="43" t="str">
        <f>IFERROR(N23/D23,"-")</f>
        <v>-</v>
      </c>
      <c r="AB23" s="43" t="str">
        <f>IFERROR(F23/(H23+F23),"-")</f>
        <v>-</v>
      </c>
      <c r="AC23" s="43" t="str">
        <f>IFERROR(G23/(K23+G23),"-")</f>
        <v>-</v>
      </c>
      <c r="AD23" s="43" t="str">
        <f>IFERROR(F23/D23,"-")</f>
        <v>-</v>
      </c>
      <c r="AE23" s="43" t="str">
        <f>IFERROR(I23/D23,"-")</f>
        <v>-</v>
      </c>
      <c r="AF23" s="43" t="str">
        <f>IFERROR(J23/D23,"-")</f>
        <v>-</v>
      </c>
      <c r="AG23" s="43" t="str">
        <f>IFERROR(G23/D23,"-")</f>
        <v>-</v>
      </c>
      <c r="AH23" s="43" t="str">
        <f>IFERROR(L23/D23,"-")</f>
        <v>-</v>
      </c>
      <c r="AI23" s="43" t="str">
        <f>IFERROR(M23/D23,"-")</f>
        <v>-</v>
      </c>
      <c r="AJ23" s="43" t="str">
        <f>IFERROR(O23/D23,"-")</f>
        <v>-</v>
      </c>
      <c r="AK23" s="43" t="str">
        <f>IFERROR(P23/D23,"-")</f>
        <v>-</v>
      </c>
      <c r="AL23" s="44" t="str">
        <f>IFERROR(Q23/C23,"-")</f>
        <v>-</v>
      </c>
      <c r="AM23" s="44" t="str">
        <f>IFERROR(R23/(H23+F23),"-")</f>
        <v>-</v>
      </c>
      <c r="AN23" s="44" t="str">
        <f>IFERROR((S23/(K23+G23))/12,"-")</f>
        <v>-</v>
      </c>
      <c r="AO23" s="90" t="str">
        <f>IFERROR((U23-T23)/12/N23,"-")</f>
        <v>-</v>
      </c>
      <c r="AP23" s="62">
        <f>M23-(L23*9)</f>
        <v>0</v>
      </c>
      <c r="AQ23" s="63">
        <f>(O23+P23)-(M23*8%)</f>
        <v>0</v>
      </c>
      <c r="AR23" s="64">
        <f>F23-(D23*1%)</f>
        <v>0</v>
      </c>
      <c r="AS23" s="65">
        <f>G23-(D23*1%)</f>
        <v>0</v>
      </c>
    </row>
    <row r="24" spans="1:46" customHeight="1" ht="18.75">
      <c r="A24" s="14" t="b">
        <f>IFERROR('SEM1'!A24,"-")</f>
        <v>0</v>
      </c>
      <c r="B24" s="14" t="b">
        <f>IFERROR('SEM1'!B24,"-")</f>
        <v>0</v>
      </c>
      <c r="C24" s="39">
        <f>'SEM1'!IC24+'SEM2'!IC24+'SEM3'!IC24+'SEM4'!IC24+'SEM5'!IC24++'SEM6'!IC24</f>
        <v>0</v>
      </c>
      <c r="D24" s="99">
        <f>SUM(H24:P24)</f>
        <v>0</v>
      </c>
      <c r="E24" s="99">
        <f>SUM(H24:N24)</f>
        <v>0</v>
      </c>
      <c r="F24" s="100">
        <f>I24+J24</f>
        <v>0</v>
      </c>
      <c r="G24" s="100">
        <f>L24+M24</f>
        <v>0</v>
      </c>
      <c r="H24" s="35">
        <f>'SEM1'!IH24+'SEM2'!IH24+'SEM3'!IH24+'SEM4'!IH24+'SEM5'!IH24++'SEM6'!IH24</f>
        <v>0</v>
      </c>
      <c r="I24" s="35">
        <f>'SEM1'!II24+'SEM2'!II24+'SEM3'!II24+'SEM4'!II24+'SEM5'!II24++'SEM6'!II24</f>
        <v>0</v>
      </c>
      <c r="J24" s="35">
        <f>'SEM1'!IJ24+'SEM2'!IJ24+'SEM3'!IJ24+'SEM4'!IJ24+'SEM5'!IJ24++'SEM6'!IJ24</f>
        <v>0</v>
      </c>
      <c r="K24" s="35">
        <f>'SEM1'!IK24+'SEM2'!IK24+'SEM3'!IK24+'SEM4'!IK24+'SEM5'!IK24++'SEM6'!IK24</f>
        <v>0</v>
      </c>
      <c r="L24" s="35">
        <f>'SEM1'!IL24+'SEM2'!IL24+'SEM3'!IL24+'SEM4'!IL24+'SEM5'!IL24++'SEM6'!IL24</f>
        <v>0</v>
      </c>
      <c r="M24" s="35">
        <f>'SEM1'!IM24+'SEM2'!IM24+'SEM3'!IM24+'SEM4'!IM24+'SEM5'!IM24++'SEM6'!IM24</f>
        <v>0</v>
      </c>
      <c r="N24" s="100">
        <f>'SEM1'!IN24+'SEM2'!IN24+'SEM3'!IN24+'SEM4'!IN24+'SEM5'!IN24++'SEM6'!IN24</f>
        <v>0</v>
      </c>
      <c r="O24" s="35">
        <f>'SEM1'!IO24+'SEM2'!IO24+'SEM3'!IO24+'SEM4'!IO24+'SEM5'!IO24++'SEM6'!IO24</f>
        <v>0</v>
      </c>
      <c r="P24" s="35">
        <f>'SEM1'!IP24+'SEM2'!IP24+'SEM3'!IP24+'SEM4'!IP24+'SEM5'!IP24++'SEM6'!IP24</f>
        <v>0</v>
      </c>
      <c r="Q24" s="35">
        <f>'SEM1'!IQ24+'SEM2'!IQ24+'SEM3'!IQ24+'SEM4'!IQ24+'SEM5'!IQ24++'SEM6'!IQ24</f>
        <v>0</v>
      </c>
      <c r="R24" s="35">
        <f>'SEM1'!IR24+'SEM2'!IR24+'SEM3'!IR24+'SEM4'!IR24+'SEM5'!IR24++'SEM6'!IR24</f>
        <v>0</v>
      </c>
      <c r="S24" s="35">
        <f>'SEM1'!IS24+'SEM2'!IS24+'SEM3'!IS24+'SEM4'!IS24+'SEM5'!IS24++'SEM6'!IS24</f>
        <v>0</v>
      </c>
      <c r="T24" s="23">
        <f>'SEM1'!IT24+'SEM2'!IT24+'SEM3'!IT24+'SEM4'!IT24+'SEM5'!IT24++'SEM6'!IT24</f>
        <v>0</v>
      </c>
      <c r="U24" s="26">
        <f>'SEM1'!IU24+'SEM2'!IU24+'SEM3'!IU24+'SEM4'!IU24+'SEM5'!IU24++'SEM6'!IU24</f>
        <v>0</v>
      </c>
      <c r="V24" s="42" t="str">
        <f>IFERROR(D24/C24,"-")</f>
        <v>-</v>
      </c>
      <c r="W24" s="89" t="str">
        <f>IFERROR((F24+G24)/C24,"-")</f>
        <v>-</v>
      </c>
      <c r="X24" s="43" t="str">
        <f>IFERROR(E24/D24,"-")</f>
        <v>-</v>
      </c>
      <c r="Y24" s="43" t="str">
        <f>IFERROR((H24+F24)/D24,"-")</f>
        <v>-</v>
      </c>
      <c r="Z24" s="43" t="str">
        <f>IFERROR((K24+G24)/D24,"-")</f>
        <v>-</v>
      </c>
      <c r="AA24" s="43" t="str">
        <f>IFERROR(N24/D24,"-")</f>
        <v>-</v>
      </c>
      <c r="AB24" s="43" t="str">
        <f>IFERROR(F24/(H24+F24),"-")</f>
        <v>-</v>
      </c>
      <c r="AC24" s="43" t="str">
        <f>IFERROR(G24/(K24+G24),"-")</f>
        <v>-</v>
      </c>
      <c r="AD24" s="43" t="str">
        <f>IFERROR(F24/D24,"-")</f>
        <v>-</v>
      </c>
      <c r="AE24" s="43" t="str">
        <f>IFERROR(I24/D24,"-")</f>
        <v>-</v>
      </c>
      <c r="AF24" s="43" t="str">
        <f>IFERROR(J24/D24,"-")</f>
        <v>-</v>
      </c>
      <c r="AG24" s="43" t="str">
        <f>IFERROR(G24/D24,"-")</f>
        <v>-</v>
      </c>
      <c r="AH24" s="43" t="str">
        <f>IFERROR(L24/D24,"-")</f>
        <v>-</v>
      </c>
      <c r="AI24" s="43" t="str">
        <f>IFERROR(M24/D24,"-")</f>
        <v>-</v>
      </c>
      <c r="AJ24" s="43" t="str">
        <f>IFERROR(O24/D24,"-")</f>
        <v>-</v>
      </c>
      <c r="AK24" s="43" t="str">
        <f>IFERROR(P24/D24,"-")</f>
        <v>-</v>
      </c>
      <c r="AL24" s="44" t="str">
        <f>IFERROR(Q24/C24,"-")</f>
        <v>-</v>
      </c>
      <c r="AM24" s="44" t="str">
        <f>IFERROR(R24/(H24+F24),"-")</f>
        <v>-</v>
      </c>
      <c r="AN24" s="44" t="str">
        <f>IFERROR((S24/(K24+G24))/12,"-")</f>
        <v>-</v>
      </c>
      <c r="AO24" s="90" t="str">
        <f>IFERROR((U24-T24)/12/N24,"-")</f>
        <v>-</v>
      </c>
      <c r="AP24" s="62">
        <f>M24-(L24*9)</f>
        <v>0</v>
      </c>
      <c r="AQ24" s="63">
        <f>(O24+P24)-(M24*8%)</f>
        <v>0</v>
      </c>
      <c r="AR24" s="64">
        <f>F24-(D24*1%)</f>
        <v>0</v>
      </c>
      <c r="AS24" s="65">
        <f>G24-(D24*1%)</f>
        <v>0</v>
      </c>
    </row>
    <row r="25" spans="1:46" customHeight="1" ht="18.75">
      <c r="A25" s="14" t="b">
        <f>IFERROR('SEM1'!A25,"-")</f>
        <v>0</v>
      </c>
      <c r="B25" s="14" t="b">
        <f>IFERROR('SEM1'!B25,"-")</f>
        <v>0</v>
      </c>
      <c r="C25" s="39">
        <f>'SEM1'!IC25+'SEM2'!IC25+'SEM3'!IC25+'SEM4'!IC25+'SEM5'!IC25++'SEM6'!IC25</f>
        <v>0</v>
      </c>
      <c r="D25" s="99">
        <f>SUM(H25:P25)</f>
        <v>0</v>
      </c>
      <c r="E25" s="99">
        <f>SUM(H25:N25)</f>
        <v>0</v>
      </c>
      <c r="F25" s="100">
        <f>I25+J25</f>
        <v>0</v>
      </c>
      <c r="G25" s="100">
        <f>L25+M25</f>
        <v>0</v>
      </c>
      <c r="H25" s="35">
        <f>'SEM1'!IH25+'SEM2'!IH25+'SEM3'!IH25+'SEM4'!IH25+'SEM5'!IH25++'SEM6'!IH25</f>
        <v>0</v>
      </c>
      <c r="I25" s="35">
        <f>'SEM1'!II25+'SEM2'!II25+'SEM3'!II25+'SEM4'!II25+'SEM5'!II25++'SEM6'!II25</f>
        <v>0</v>
      </c>
      <c r="J25" s="35">
        <f>'SEM1'!IJ25+'SEM2'!IJ25+'SEM3'!IJ25+'SEM4'!IJ25+'SEM5'!IJ25++'SEM6'!IJ25</f>
        <v>0</v>
      </c>
      <c r="K25" s="35">
        <f>'SEM1'!IK25+'SEM2'!IK25+'SEM3'!IK25+'SEM4'!IK25+'SEM5'!IK25++'SEM6'!IK25</f>
        <v>0</v>
      </c>
      <c r="L25" s="35">
        <f>'SEM1'!IL25+'SEM2'!IL25+'SEM3'!IL25+'SEM4'!IL25+'SEM5'!IL25++'SEM6'!IL25</f>
        <v>0</v>
      </c>
      <c r="M25" s="35">
        <f>'SEM1'!IM25+'SEM2'!IM25+'SEM3'!IM25+'SEM4'!IM25+'SEM5'!IM25++'SEM6'!IM25</f>
        <v>0</v>
      </c>
      <c r="N25" s="100">
        <f>'SEM1'!IN25+'SEM2'!IN25+'SEM3'!IN25+'SEM4'!IN25+'SEM5'!IN25++'SEM6'!IN25</f>
        <v>0</v>
      </c>
      <c r="O25" s="35">
        <f>'SEM1'!IO25+'SEM2'!IO25+'SEM3'!IO25+'SEM4'!IO25+'SEM5'!IO25++'SEM6'!IO25</f>
        <v>0</v>
      </c>
      <c r="P25" s="35">
        <f>'SEM1'!IP25+'SEM2'!IP25+'SEM3'!IP25+'SEM4'!IP25+'SEM5'!IP25++'SEM6'!IP25</f>
        <v>0</v>
      </c>
      <c r="Q25" s="35">
        <f>'SEM1'!IQ25+'SEM2'!IQ25+'SEM3'!IQ25+'SEM4'!IQ25+'SEM5'!IQ25++'SEM6'!IQ25</f>
        <v>0</v>
      </c>
      <c r="R25" s="35">
        <f>'SEM1'!IR25+'SEM2'!IR25+'SEM3'!IR25+'SEM4'!IR25+'SEM5'!IR25++'SEM6'!IR25</f>
        <v>0</v>
      </c>
      <c r="S25" s="35">
        <f>'SEM1'!IS25+'SEM2'!IS25+'SEM3'!IS25+'SEM4'!IS25+'SEM5'!IS25++'SEM6'!IS25</f>
        <v>0</v>
      </c>
      <c r="T25" s="23">
        <f>'SEM1'!IT25+'SEM2'!IT25+'SEM3'!IT25+'SEM4'!IT25+'SEM5'!IT25++'SEM6'!IT25</f>
        <v>0</v>
      </c>
      <c r="U25" s="26">
        <f>'SEM1'!IU25+'SEM2'!IU25+'SEM3'!IU25+'SEM4'!IU25+'SEM5'!IU25++'SEM6'!IU25</f>
        <v>0</v>
      </c>
      <c r="V25" s="42" t="str">
        <f>IFERROR(D25/C25,"-")</f>
        <v>-</v>
      </c>
      <c r="W25" s="89" t="str">
        <f>IFERROR((F25+G25)/C25,"-")</f>
        <v>-</v>
      </c>
      <c r="X25" s="43" t="str">
        <f>IFERROR(E25/D25,"-")</f>
        <v>-</v>
      </c>
      <c r="Y25" s="43" t="str">
        <f>IFERROR((H25+F25)/D25,"-")</f>
        <v>-</v>
      </c>
      <c r="Z25" s="43" t="str">
        <f>IFERROR((K25+G25)/D25,"-")</f>
        <v>-</v>
      </c>
      <c r="AA25" s="43" t="str">
        <f>IFERROR(N25/D25,"-")</f>
        <v>-</v>
      </c>
      <c r="AB25" s="43" t="str">
        <f>IFERROR(F25/(H25+F25),"-")</f>
        <v>-</v>
      </c>
      <c r="AC25" s="43" t="str">
        <f>IFERROR(G25/(K25+G25),"-")</f>
        <v>-</v>
      </c>
      <c r="AD25" s="43" t="str">
        <f>IFERROR(F25/D25,"-")</f>
        <v>-</v>
      </c>
      <c r="AE25" s="43" t="str">
        <f>IFERROR(I25/D25,"-")</f>
        <v>-</v>
      </c>
      <c r="AF25" s="43" t="str">
        <f>IFERROR(J25/D25,"-")</f>
        <v>-</v>
      </c>
      <c r="AG25" s="43" t="str">
        <f>IFERROR(G25/D25,"-")</f>
        <v>-</v>
      </c>
      <c r="AH25" s="43" t="str">
        <f>IFERROR(L25/D25,"-")</f>
        <v>-</v>
      </c>
      <c r="AI25" s="43" t="str">
        <f>IFERROR(M25/D25,"-")</f>
        <v>-</v>
      </c>
      <c r="AJ25" s="43" t="str">
        <f>IFERROR(O25/D25,"-")</f>
        <v>-</v>
      </c>
      <c r="AK25" s="43" t="str">
        <f>IFERROR(P25/D25,"-")</f>
        <v>-</v>
      </c>
      <c r="AL25" s="44" t="str">
        <f>IFERROR(Q25/C25,"-")</f>
        <v>-</v>
      </c>
      <c r="AM25" s="44" t="str">
        <f>IFERROR(R25/(H25+F25),"-")</f>
        <v>-</v>
      </c>
      <c r="AN25" s="44" t="str">
        <f>IFERROR((S25/(K25+G25))/12,"-")</f>
        <v>-</v>
      </c>
      <c r="AO25" s="90" t="str">
        <f>IFERROR((U25-T25)/12/N25,"-")</f>
        <v>-</v>
      </c>
      <c r="AP25" s="62">
        <f>M25-(L25*9)</f>
        <v>0</v>
      </c>
      <c r="AQ25" s="63">
        <f>(O25+P25)-(M25*8%)</f>
        <v>0</v>
      </c>
      <c r="AR25" s="64">
        <f>F25-(D25*1%)</f>
        <v>0</v>
      </c>
      <c r="AS25" s="65">
        <f>G25-(D25*1%)</f>
        <v>0</v>
      </c>
    </row>
    <row r="26" spans="1:46" customHeight="1" ht="18.75">
      <c r="A26" s="14" t="b">
        <f>IFERROR('SEM1'!A26,"-")</f>
        <v>0</v>
      </c>
      <c r="B26" s="14" t="b">
        <f>IFERROR('SEM1'!B26,"-")</f>
        <v>0</v>
      </c>
      <c r="C26" s="39">
        <f>'SEM1'!IC26+'SEM2'!IC26+'SEM3'!IC26+'SEM4'!IC26+'SEM5'!IC26++'SEM6'!IC26</f>
        <v>0</v>
      </c>
      <c r="D26" s="99">
        <f>SUM(H26:P26)</f>
        <v>0</v>
      </c>
      <c r="E26" s="99">
        <f>SUM(H26:N26)</f>
        <v>0</v>
      </c>
      <c r="F26" s="100">
        <f>I26+J26</f>
        <v>0</v>
      </c>
      <c r="G26" s="100">
        <f>L26+M26</f>
        <v>0</v>
      </c>
      <c r="H26" s="35">
        <f>'SEM1'!IH26+'SEM2'!IH26+'SEM3'!IH26+'SEM4'!IH26+'SEM5'!IH26++'SEM6'!IH26</f>
        <v>0</v>
      </c>
      <c r="I26" s="35">
        <f>'SEM1'!II26+'SEM2'!II26+'SEM3'!II26+'SEM4'!II26+'SEM5'!II26++'SEM6'!II26</f>
        <v>0</v>
      </c>
      <c r="J26" s="35">
        <f>'SEM1'!IJ26+'SEM2'!IJ26+'SEM3'!IJ26+'SEM4'!IJ26+'SEM5'!IJ26++'SEM6'!IJ26</f>
        <v>0</v>
      </c>
      <c r="K26" s="35">
        <f>'SEM1'!IK26+'SEM2'!IK26+'SEM3'!IK26+'SEM4'!IK26+'SEM5'!IK26++'SEM6'!IK26</f>
        <v>0</v>
      </c>
      <c r="L26" s="35">
        <f>'SEM1'!IL26+'SEM2'!IL26+'SEM3'!IL26+'SEM4'!IL26+'SEM5'!IL26++'SEM6'!IL26</f>
        <v>0</v>
      </c>
      <c r="M26" s="35">
        <f>'SEM1'!IM26+'SEM2'!IM26+'SEM3'!IM26+'SEM4'!IM26+'SEM5'!IM26++'SEM6'!IM26</f>
        <v>0</v>
      </c>
      <c r="N26" s="100">
        <f>'SEM1'!IN26+'SEM2'!IN26+'SEM3'!IN26+'SEM4'!IN26+'SEM5'!IN26++'SEM6'!IN26</f>
        <v>0</v>
      </c>
      <c r="O26" s="35">
        <f>'SEM1'!IO26+'SEM2'!IO26+'SEM3'!IO26+'SEM4'!IO26+'SEM5'!IO26++'SEM6'!IO26</f>
        <v>0</v>
      </c>
      <c r="P26" s="35">
        <f>'SEM1'!IP26+'SEM2'!IP26+'SEM3'!IP26+'SEM4'!IP26+'SEM5'!IP26++'SEM6'!IP26</f>
        <v>0</v>
      </c>
      <c r="Q26" s="35">
        <f>'SEM1'!IQ26+'SEM2'!IQ26+'SEM3'!IQ26+'SEM4'!IQ26+'SEM5'!IQ26++'SEM6'!IQ26</f>
        <v>0</v>
      </c>
      <c r="R26" s="35">
        <f>'SEM1'!IR26+'SEM2'!IR26+'SEM3'!IR26+'SEM4'!IR26+'SEM5'!IR26++'SEM6'!IR26</f>
        <v>0</v>
      </c>
      <c r="S26" s="35">
        <f>'SEM1'!IS26+'SEM2'!IS26+'SEM3'!IS26+'SEM4'!IS26+'SEM5'!IS26++'SEM6'!IS26</f>
        <v>0</v>
      </c>
      <c r="T26" s="23">
        <f>'SEM1'!IT26+'SEM2'!IT26+'SEM3'!IT26+'SEM4'!IT26+'SEM5'!IT26++'SEM6'!IT26</f>
        <v>0</v>
      </c>
      <c r="U26" s="26">
        <f>'SEM1'!IU26+'SEM2'!IU26+'SEM3'!IU26+'SEM4'!IU26+'SEM5'!IU26++'SEM6'!IU26</f>
        <v>0</v>
      </c>
      <c r="V26" s="42" t="str">
        <f>IFERROR(D26/C26,"-")</f>
        <v>-</v>
      </c>
      <c r="W26" s="89" t="str">
        <f>IFERROR((F26+G26)/C26,"-")</f>
        <v>-</v>
      </c>
      <c r="X26" s="43" t="str">
        <f>IFERROR(E26/D26,"-")</f>
        <v>-</v>
      </c>
      <c r="Y26" s="43" t="str">
        <f>IFERROR((H26+F26)/D26,"-")</f>
        <v>-</v>
      </c>
      <c r="Z26" s="43" t="str">
        <f>IFERROR((K26+G26)/D26,"-")</f>
        <v>-</v>
      </c>
      <c r="AA26" s="43" t="str">
        <f>IFERROR(N26/D26,"-")</f>
        <v>-</v>
      </c>
      <c r="AB26" s="43" t="str">
        <f>IFERROR(F26/(H26+F26),"-")</f>
        <v>-</v>
      </c>
      <c r="AC26" s="43" t="str">
        <f>IFERROR(G26/(K26+G26),"-")</f>
        <v>-</v>
      </c>
      <c r="AD26" s="43" t="str">
        <f>IFERROR(F26/D26,"-")</f>
        <v>-</v>
      </c>
      <c r="AE26" s="43" t="str">
        <f>IFERROR(I26/D26,"-")</f>
        <v>-</v>
      </c>
      <c r="AF26" s="43" t="str">
        <f>IFERROR(J26/D26,"-")</f>
        <v>-</v>
      </c>
      <c r="AG26" s="43" t="str">
        <f>IFERROR(G26/D26,"-")</f>
        <v>-</v>
      </c>
      <c r="AH26" s="43" t="str">
        <f>IFERROR(L26/D26,"-")</f>
        <v>-</v>
      </c>
      <c r="AI26" s="43" t="str">
        <f>IFERROR(M26/D26,"-")</f>
        <v>-</v>
      </c>
      <c r="AJ26" s="43" t="str">
        <f>IFERROR(O26/D26,"-")</f>
        <v>-</v>
      </c>
      <c r="AK26" s="43" t="str">
        <f>IFERROR(P26/D26,"-")</f>
        <v>-</v>
      </c>
      <c r="AL26" s="44" t="str">
        <f>IFERROR(Q26/C26,"-")</f>
        <v>-</v>
      </c>
      <c r="AM26" s="44" t="str">
        <f>IFERROR(R26/(H26+F26),"-")</f>
        <v>-</v>
      </c>
      <c r="AN26" s="44" t="str">
        <f>IFERROR((S26/(K26+G26))/12,"-")</f>
        <v>-</v>
      </c>
      <c r="AO26" s="90" t="str">
        <f>IFERROR((U26-T26)/12/N26,"-")</f>
        <v>-</v>
      </c>
      <c r="AP26" s="62">
        <f>M26-(L26*9)</f>
        <v>0</v>
      </c>
      <c r="AQ26" s="63">
        <f>(O26+P26)-(M26*8%)</f>
        <v>0</v>
      </c>
      <c r="AR26" s="64">
        <f>F26-(D26*1%)</f>
        <v>0</v>
      </c>
      <c r="AS26" s="65">
        <f>G26-(D26*1%)</f>
        <v>0</v>
      </c>
    </row>
    <row r="27" spans="1:46" customHeight="1" ht="18.75">
      <c r="A27" s="14" t="b">
        <f>IFERROR('SEM1'!A27,"-")</f>
        <v>0</v>
      </c>
      <c r="B27" s="14" t="b">
        <f>IFERROR('SEM1'!B27,"-")</f>
        <v>0</v>
      </c>
      <c r="C27" s="39">
        <f>'SEM1'!IC27+'SEM2'!IC27+'SEM3'!IC27+'SEM4'!IC27+'SEM5'!IC27++'SEM6'!IC27</f>
        <v>0</v>
      </c>
      <c r="D27" s="99">
        <f>SUM(H27:P27)</f>
        <v>0</v>
      </c>
      <c r="E27" s="99">
        <f>SUM(H27:N27)</f>
        <v>0</v>
      </c>
      <c r="F27" s="100">
        <f>I27+J27</f>
        <v>0</v>
      </c>
      <c r="G27" s="100">
        <f>L27+M27</f>
        <v>0</v>
      </c>
      <c r="H27" s="35">
        <f>'SEM1'!IH27+'SEM2'!IH27+'SEM3'!IH27+'SEM4'!IH27+'SEM5'!IH27++'SEM6'!IH27</f>
        <v>0</v>
      </c>
      <c r="I27" s="35">
        <f>'SEM1'!II27+'SEM2'!II27+'SEM3'!II27+'SEM4'!II27+'SEM5'!II27++'SEM6'!II27</f>
        <v>0</v>
      </c>
      <c r="J27" s="35">
        <f>'SEM1'!IJ27+'SEM2'!IJ27+'SEM3'!IJ27+'SEM4'!IJ27+'SEM5'!IJ27++'SEM6'!IJ27</f>
        <v>0</v>
      </c>
      <c r="K27" s="35">
        <f>'SEM1'!IK27+'SEM2'!IK27+'SEM3'!IK27+'SEM4'!IK27+'SEM5'!IK27++'SEM6'!IK27</f>
        <v>0</v>
      </c>
      <c r="L27" s="35">
        <f>'SEM1'!IL27+'SEM2'!IL27+'SEM3'!IL27+'SEM4'!IL27+'SEM5'!IL27++'SEM6'!IL27</f>
        <v>0</v>
      </c>
      <c r="M27" s="35">
        <f>'SEM1'!IM27+'SEM2'!IM27+'SEM3'!IM27+'SEM4'!IM27+'SEM5'!IM27++'SEM6'!IM27</f>
        <v>0</v>
      </c>
      <c r="N27" s="100">
        <f>'SEM1'!IN27+'SEM2'!IN27+'SEM3'!IN27+'SEM4'!IN27+'SEM5'!IN27++'SEM6'!IN27</f>
        <v>0</v>
      </c>
      <c r="O27" s="35">
        <f>'SEM1'!IO27+'SEM2'!IO27+'SEM3'!IO27+'SEM4'!IO27+'SEM5'!IO27++'SEM6'!IO27</f>
        <v>0</v>
      </c>
      <c r="P27" s="35">
        <f>'SEM1'!IP27+'SEM2'!IP27+'SEM3'!IP27+'SEM4'!IP27+'SEM5'!IP27++'SEM6'!IP27</f>
        <v>0</v>
      </c>
      <c r="Q27" s="35">
        <f>'SEM1'!IQ27+'SEM2'!IQ27+'SEM3'!IQ27+'SEM4'!IQ27+'SEM5'!IQ27++'SEM6'!IQ27</f>
        <v>0</v>
      </c>
      <c r="R27" s="35">
        <f>'SEM1'!IR27+'SEM2'!IR27+'SEM3'!IR27+'SEM4'!IR27+'SEM5'!IR27++'SEM6'!IR27</f>
        <v>0</v>
      </c>
      <c r="S27" s="35">
        <f>'SEM1'!IS27+'SEM2'!IS27+'SEM3'!IS27+'SEM4'!IS27+'SEM5'!IS27++'SEM6'!IS27</f>
        <v>0</v>
      </c>
      <c r="T27" s="23">
        <f>'SEM1'!IT27+'SEM2'!IT27+'SEM3'!IT27+'SEM4'!IT27+'SEM5'!IT27++'SEM6'!IT27</f>
        <v>0</v>
      </c>
      <c r="U27" s="26">
        <f>'SEM1'!IU27+'SEM2'!IU27+'SEM3'!IU27+'SEM4'!IU27+'SEM5'!IU27++'SEM6'!IU27</f>
        <v>0</v>
      </c>
      <c r="V27" s="42" t="str">
        <f>IFERROR(D27/C27,"-")</f>
        <v>-</v>
      </c>
      <c r="W27" s="89" t="str">
        <f>IFERROR((F27+G27)/C27,"-")</f>
        <v>-</v>
      </c>
      <c r="X27" s="43" t="str">
        <f>IFERROR(E27/D27,"-")</f>
        <v>-</v>
      </c>
      <c r="Y27" s="43" t="str">
        <f>IFERROR((H27+F27)/D27,"-")</f>
        <v>-</v>
      </c>
      <c r="Z27" s="43" t="str">
        <f>IFERROR((K27+G27)/D27,"-")</f>
        <v>-</v>
      </c>
      <c r="AA27" s="43" t="str">
        <f>IFERROR(N27/D27,"-")</f>
        <v>-</v>
      </c>
      <c r="AB27" s="43" t="str">
        <f>IFERROR(F27/(H27+F27),"-")</f>
        <v>-</v>
      </c>
      <c r="AC27" s="43" t="str">
        <f>IFERROR(G27/(K27+G27),"-")</f>
        <v>-</v>
      </c>
      <c r="AD27" s="43" t="str">
        <f>IFERROR(F27/D27,"-")</f>
        <v>-</v>
      </c>
      <c r="AE27" s="43" t="str">
        <f>IFERROR(I27/D27,"-")</f>
        <v>-</v>
      </c>
      <c r="AF27" s="43" t="str">
        <f>IFERROR(J27/D27,"-")</f>
        <v>-</v>
      </c>
      <c r="AG27" s="43" t="str">
        <f>IFERROR(G27/D27,"-")</f>
        <v>-</v>
      </c>
      <c r="AH27" s="43" t="str">
        <f>IFERROR(L27/D27,"-")</f>
        <v>-</v>
      </c>
      <c r="AI27" s="43" t="str">
        <f>IFERROR(M27/D27,"-")</f>
        <v>-</v>
      </c>
      <c r="AJ27" s="43" t="str">
        <f>IFERROR(O27/D27,"-")</f>
        <v>-</v>
      </c>
      <c r="AK27" s="43" t="str">
        <f>IFERROR(P27/D27,"-")</f>
        <v>-</v>
      </c>
      <c r="AL27" s="44" t="str">
        <f>IFERROR(Q27/C27,"-")</f>
        <v>-</v>
      </c>
      <c r="AM27" s="44" t="str">
        <f>IFERROR(R27/(H27+F27),"-")</f>
        <v>-</v>
      </c>
      <c r="AN27" s="44" t="str">
        <f>IFERROR((S27/(K27+G27))/12,"-")</f>
        <v>-</v>
      </c>
      <c r="AO27" s="90" t="str">
        <f>IFERROR((U27-T27)/12/N27,"-")</f>
        <v>-</v>
      </c>
      <c r="AP27" s="62">
        <f>M27-(L27*9)</f>
        <v>0</v>
      </c>
      <c r="AQ27" s="63">
        <f>(O27+P27)-(M27*8%)</f>
        <v>0</v>
      </c>
      <c r="AR27" s="64">
        <f>F27-(D27*1%)</f>
        <v>0</v>
      </c>
      <c r="AS27" s="65">
        <f>G27-(D27*1%)</f>
        <v>0</v>
      </c>
    </row>
    <row r="28" spans="1:46" customHeight="1" ht="18.75">
      <c r="A28" s="14" t="b">
        <f>IFERROR('SEM1'!A28,"-")</f>
        <v>0</v>
      </c>
      <c r="B28" s="14" t="b">
        <f>IFERROR('SEM1'!B28,"-")</f>
        <v>0</v>
      </c>
      <c r="C28" s="39">
        <f>'SEM1'!IC28+'SEM2'!IC28+'SEM3'!IC28+'SEM4'!IC28+'SEM5'!IC28++'SEM6'!IC28</f>
        <v>0</v>
      </c>
      <c r="D28" s="99">
        <f>SUM(H28:P28)</f>
        <v>0</v>
      </c>
      <c r="E28" s="99">
        <f>SUM(H28:N28)</f>
        <v>0</v>
      </c>
      <c r="F28" s="100">
        <f>I28+J28</f>
        <v>0</v>
      </c>
      <c r="G28" s="100">
        <f>L28+M28</f>
        <v>0</v>
      </c>
      <c r="H28" s="35">
        <f>'SEM1'!IH28+'SEM2'!IH28+'SEM3'!IH28+'SEM4'!IH28+'SEM5'!IH28++'SEM6'!IH28</f>
        <v>0</v>
      </c>
      <c r="I28" s="35">
        <f>'SEM1'!II28+'SEM2'!II28+'SEM3'!II28+'SEM4'!II28+'SEM5'!II28++'SEM6'!II28</f>
        <v>0</v>
      </c>
      <c r="J28" s="35">
        <f>'SEM1'!IJ28+'SEM2'!IJ28+'SEM3'!IJ28+'SEM4'!IJ28+'SEM5'!IJ28++'SEM6'!IJ28</f>
        <v>0</v>
      </c>
      <c r="K28" s="35">
        <f>'SEM1'!IK28+'SEM2'!IK28+'SEM3'!IK28+'SEM4'!IK28+'SEM5'!IK28++'SEM6'!IK28</f>
        <v>0</v>
      </c>
      <c r="L28" s="35">
        <f>'SEM1'!IL28+'SEM2'!IL28+'SEM3'!IL28+'SEM4'!IL28+'SEM5'!IL28++'SEM6'!IL28</f>
        <v>0</v>
      </c>
      <c r="M28" s="35">
        <f>'SEM1'!IM28+'SEM2'!IM28+'SEM3'!IM28+'SEM4'!IM28+'SEM5'!IM28++'SEM6'!IM28</f>
        <v>0</v>
      </c>
      <c r="N28" s="100">
        <f>'SEM1'!IN28+'SEM2'!IN28+'SEM3'!IN28+'SEM4'!IN28+'SEM5'!IN28++'SEM6'!IN28</f>
        <v>0</v>
      </c>
      <c r="O28" s="35">
        <f>'SEM1'!IO28+'SEM2'!IO28+'SEM3'!IO28+'SEM4'!IO28+'SEM5'!IO28++'SEM6'!IO28</f>
        <v>0</v>
      </c>
      <c r="P28" s="35">
        <f>'SEM1'!IP28+'SEM2'!IP28+'SEM3'!IP28+'SEM4'!IP28+'SEM5'!IP28++'SEM6'!IP28</f>
        <v>0</v>
      </c>
      <c r="Q28" s="35">
        <f>'SEM1'!IQ28+'SEM2'!IQ28+'SEM3'!IQ28+'SEM4'!IQ28+'SEM5'!IQ28++'SEM6'!IQ28</f>
        <v>0</v>
      </c>
      <c r="R28" s="35">
        <f>'SEM1'!IR28+'SEM2'!IR28+'SEM3'!IR28+'SEM4'!IR28+'SEM5'!IR28++'SEM6'!IR28</f>
        <v>0</v>
      </c>
      <c r="S28" s="35">
        <f>'SEM1'!IS28+'SEM2'!IS28+'SEM3'!IS28+'SEM4'!IS28+'SEM5'!IS28++'SEM6'!IS28</f>
        <v>0</v>
      </c>
      <c r="T28" s="23">
        <f>'SEM1'!IT28+'SEM2'!IT28+'SEM3'!IT28+'SEM4'!IT28+'SEM5'!IT28++'SEM6'!IT28</f>
        <v>0</v>
      </c>
      <c r="U28" s="26">
        <f>'SEM1'!IU28+'SEM2'!IU28+'SEM3'!IU28+'SEM4'!IU28+'SEM5'!IU28++'SEM6'!IU28</f>
        <v>0</v>
      </c>
      <c r="V28" s="42" t="str">
        <f>IFERROR(D28/C28,"-")</f>
        <v>-</v>
      </c>
      <c r="W28" s="89" t="str">
        <f>IFERROR((F28+G28)/C28,"-")</f>
        <v>-</v>
      </c>
      <c r="X28" s="43" t="str">
        <f>IFERROR(E28/D28,"-")</f>
        <v>-</v>
      </c>
      <c r="Y28" s="43" t="str">
        <f>IFERROR((H28+F28)/D28,"-")</f>
        <v>-</v>
      </c>
      <c r="Z28" s="43" t="str">
        <f>IFERROR((K28+G28)/D28,"-")</f>
        <v>-</v>
      </c>
      <c r="AA28" s="43" t="str">
        <f>IFERROR(N28/D28,"-")</f>
        <v>-</v>
      </c>
      <c r="AB28" s="43" t="str">
        <f>IFERROR(F28/(H28+F28),"-")</f>
        <v>-</v>
      </c>
      <c r="AC28" s="43" t="str">
        <f>IFERROR(G28/(K28+G28),"-")</f>
        <v>-</v>
      </c>
      <c r="AD28" s="43" t="str">
        <f>IFERROR(F28/D28,"-")</f>
        <v>-</v>
      </c>
      <c r="AE28" s="43" t="str">
        <f>IFERROR(I28/D28,"-")</f>
        <v>-</v>
      </c>
      <c r="AF28" s="43" t="str">
        <f>IFERROR(J28/D28,"-")</f>
        <v>-</v>
      </c>
      <c r="AG28" s="43" t="str">
        <f>IFERROR(G28/D28,"-")</f>
        <v>-</v>
      </c>
      <c r="AH28" s="43" t="str">
        <f>IFERROR(L28/D28,"-")</f>
        <v>-</v>
      </c>
      <c r="AI28" s="43" t="str">
        <f>IFERROR(M28/D28,"-")</f>
        <v>-</v>
      </c>
      <c r="AJ28" s="43" t="str">
        <f>IFERROR(O28/D28,"-")</f>
        <v>-</v>
      </c>
      <c r="AK28" s="43" t="str">
        <f>IFERROR(P28/D28,"-")</f>
        <v>-</v>
      </c>
      <c r="AL28" s="44" t="str">
        <f>IFERROR(Q28/C28,"-")</f>
        <v>-</v>
      </c>
      <c r="AM28" s="44" t="str">
        <f>IFERROR(R28/(H28+F28),"-")</f>
        <v>-</v>
      </c>
      <c r="AN28" s="44" t="str">
        <f>IFERROR((S28/(K28+G28))/12,"-")</f>
        <v>-</v>
      </c>
      <c r="AO28" s="90" t="str">
        <f>IFERROR((U28-T28)/12/N28,"-")</f>
        <v>-</v>
      </c>
      <c r="AP28" s="62">
        <f>M28-(L28*9)</f>
        <v>0</v>
      </c>
      <c r="AQ28" s="63">
        <f>(O28+P28)-(M28*8%)</f>
        <v>0</v>
      </c>
      <c r="AR28" s="64">
        <f>F28-(D28*1%)</f>
        <v>0</v>
      </c>
      <c r="AS28" s="65">
        <f>G28-(D28*1%)</f>
        <v>0</v>
      </c>
    </row>
    <row r="29" spans="1:46" customHeight="1" ht="18.75">
      <c r="A29" s="14" t="b">
        <f>IFERROR('SEM1'!A29,"-")</f>
        <v>0</v>
      </c>
      <c r="B29" s="14" t="b">
        <f>IFERROR('SEM1'!B29,"-")</f>
        <v>0</v>
      </c>
      <c r="C29" s="39">
        <f>'SEM1'!IC29+'SEM2'!IC29+'SEM3'!IC29+'SEM4'!IC29+'SEM5'!IC29++'SEM6'!IC29</f>
        <v>0</v>
      </c>
      <c r="D29" s="99">
        <f>SUM(H29:P29)</f>
        <v>0</v>
      </c>
      <c r="E29" s="99">
        <f>SUM(H29:N29)</f>
        <v>0</v>
      </c>
      <c r="F29" s="100">
        <f>I29+J29</f>
        <v>0</v>
      </c>
      <c r="G29" s="100">
        <f>L29+M29</f>
        <v>0</v>
      </c>
      <c r="H29" s="35">
        <f>'SEM1'!IH29+'SEM2'!IH29+'SEM3'!IH29+'SEM4'!IH29+'SEM5'!IH29++'SEM6'!IH29</f>
        <v>0</v>
      </c>
      <c r="I29" s="35">
        <f>'SEM1'!II29+'SEM2'!II29+'SEM3'!II29+'SEM4'!II29+'SEM5'!II29++'SEM6'!II29</f>
        <v>0</v>
      </c>
      <c r="J29" s="35">
        <f>'SEM1'!IJ29+'SEM2'!IJ29+'SEM3'!IJ29+'SEM4'!IJ29+'SEM5'!IJ29++'SEM6'!IJ29</f>
        <v>0</v>
      </c>
      <c r="K29" s="35">
        <f>'SEM1'!IK29+'SEM2'!IK29+'SEM3'!IK29+'SEM4'!IK29+'SEM5'!IK29++'SEM6'!IK29</f>
        <v>0</v>
      </c>
      <c r="L29" s="35">
        <f>'SEM1'!IL29+'SEM2'!IL29+'SEM3'!IL29+'SEM4'!IL29+'SEM5'!IL29++'SEM6'!IL29</f>
        <v>0</v>
      </c>
      <c r="M29" s="35">
        <f>'SEM1'!IM29+'SEM2'!IM29+'SEM3'!IM29+'SEM4'!IM29+'SEM5'!IM29++'SEM6'!IM29</f>
        <v>0</v>
      </c>
      <c r="N29" s="100">
        <f>'SEM1'!IN29+'SEM2'!IN29+'SEM3'!IN29+'SEM4'!IN29+'SEM5'!IN29++'SEM6'!IN29</f>
        <v>0</v>
      </c>
      <c r="O29" s="35">
        <f>'SEM1'!IO29+'SEM2'!IO29+'SEM3'!IO29+'SEM4'!IO29+'SEM5'!IO29++'SEM6'!IO29</f>
        <v>0</v>
      </c>
      <c r="P29" s="35">
        <f>'SEM1'!IP29+'SEM2'!IP29+'SEM3'!IP29+'SEM4'!IP29+'SEM5'!IP29++'SEM6'!IP29</f>
        <v>0</v>
      </c>
      <c r="Q29" s="35">
        <f>'SEM1'!IQ29+'SEM2'!IQ29+'SEM3'!IQ29+'SEM4'!IQ29+'SEM5'!IQ29++'SEM6'!IQ29</f>
        <v>0</v>
      </c>
      <c r="R29" s="35">
        <f>'SEM1'!IR29+'SEM2'!IR29+'SEM3'!IR29+'SEM4'!IR29+'SEM5'!IR29++'SEM6'!IR29</f>
        <v>0</v>
      </c>
      <c r="S29" s="35">
        <f>'SEM1'!IS29+'SEM2'!IS29+'SEM3'!IS29+'SEM4'!IS29+'SEM5'!IS29++'SEM6'!IS29</f>
        <v>0</v>
      </c>
      <c r="T29" s="23">
        <f>'SEM1'!IT29+'SEM2'!IT29+'SEM3'!IT29+'SEM4'!IT29+'SEM5'!IT29++'SEM6'!IT29</f>
        <v>0</v>
      </c>
      <c r="U29" s="26">
        <f>'SEM1'!IU29+'SEM2'!IU29+'SEM3'!IU29+'SEM4'!IU29+'SEM5'!IU29++'SEM6'!IU29</f>
        <v>0</v>
      </c>
      <c r="V29" s="42" t="str">
        <f>IFERROR(D29/C29,"-")</f>
        <v>-</v>
      </c>
      <c r="W29" s="89" t="str">
        <f>IFERROR((F29+G29)/C29,"-")</f>
        <v>-</v>
      </c>
      <c r="X29" s="43" t="str">
        <f>IFERROR(E29/D29,"-")</f>
        <v>-</v>
      </c>
      <c r="Y29" s="43" t="str">
        <f>IFERROR((H29+F29)/D29,"-")</f>
        <v>-</v>
      </c>
      <c r="Z29" s="43" t="str">
        <f>IFERROR((K29+G29)/D29,"-")</f>
        <v>-</v>
      </c>
      <c r="AA29" s="43" t="str">
        <f>IFERROR(N29/D29,"-")</f>
        <v>-</v>
      </c>
      <c r="AB29" s="43" t="str">
        <f>IFERROR(F29/(H29+F29),"-")</f>
        <v>-</v>
      </c>
      <c r="AC29" s="43" t="str">
        <f>IFERROR(G29/(K29+G29),"-")</f>
        <v>-</v>
      </c>
      <c r="AD29" s="43" t="str">
        <f>IFERROR(F29/D29,"-")</f>
        <v>-</v>
      </c>
      <c r="AE29" s="43" t="str">
        <f>IFERROR(I29/D29,"-")</f>
        <v>-</v>
      </c>
      <c r="AF29" s="43" t="str">
        <f>IFERROR(J29/D29,"-")</f>
        <v>-</v>
      </c>
      <c r="AG29" s="43" t="str">
        <f>IFERROR(G29/D29,"-")</f>
        <v>-</v>
      </c>
      <c r="AH29" s="43" t="str">
        <f>IFERROR(L29/D29,"-")</f>
        <v>-</v>
      </c>
      <c r="AI29" s="43" t="str">
        <f>IFERROR(M29/D29,"-")</f>
        <v>-</v>
      </c>
      <c r="AJ29" s="43" t="str">
        <f>IFERROR(O29/D29,"-")</f>
        <v>-</v>
      </c>
      <c r="AK29" s="43" t="str">
        <f>IFERROR(P29/D29,"-")</f>
        <v>-</v>
      </c>
      <c r="AL29" s="44" t="str">
        <f>IFERROR(Q29/C29,"-")</f>
        <v>-</v>
      </c>
      <c r="AM29" s="44" t="str">
        <f>IFERROR(R29/(H29+F29),"-")</f>
        <v>-</v>
      </c>
      <c r="AN29" s="44" t="str">
        <f>IFERROR((S29/(K29+G29))/12,"-")</f>
        <v>-</v>
      </c>
      <c r="AO29" s="90" t="str">
        <f>IFERROR((U29-T29)/12/N29,"-")</f>
        <v>-</v>
      </c>
      <c r="AP29" s="62">
        <f>M29-(L29*9)</f>
        <v>0</v>
      </c>
      <c r="AQ29" s="63">
        <f>(O29+P29)-(M29*8%)</f>
        <v>0</v>
      </c>
      <c r="AR29" s="64">
        <f>F29-(D29*1%)</f>
        <v>0</v>
      </c>
      <c r="AS29" s="65">
        <f>G29-(D29*1%)</f>
        <v>0</v>
      </c>
    </row>
    <row r="30" spans="1:46" customHeight="1" ht="18.75">
      <c r="A30" s="14" t="b">
        <f>IFERROR('SEM1'!A30,"-")</f>
        <v>0</v>
      </c>
      <c r="B30" s="14" t="b">
        <f>IFERROR('SEM1'!B30,"-")</f>
        <v>0</v>
      </c>
      <c r="C30" s="39">
        <f>'SEM1'!IC30+'SEM2'!IC30+'SEM3'!IC30+'SEM4'!IC30+'SEM5'!IC30++'SEM6'!IC30</f>
        <v>0</v>
      </c>
      <c r="D30" s="99">
        <f>SUM(H30:P30)</f>
        <v>0</v>
      </c>
      <c r="E30" s="99">
        <f>SUM(H30:N30)</f>
        <v>0</v>
      </c>
      <c r="F30" s="100">
        <f>I30+J30</f>
        <v>0</v>
      </c>
      <c r="G30" s="100">
        <f>L30+M30</f>
        <v>0</v>
      </c>
      <c r="H30" s="35">
        <f>'SEM1'!IH30+'SEM2'!IH30+'SEM3'!IH30+'SEM4'!IH30+'SEM5'!IH30++'SEM6'!IH30</f>
        <v>0</v>
      </c>
      <c r="I30" s="35">
        <f>'SEM1'!II30+'SEM2'!II30+'SEM3'!II30+'SEM4'!II30+'SEM5'!II30++'SEM6'!II30</f>
        <v>0</v>
      </c>
      <c r="J30" s="35">
        <f>'SEM1'!IJ30+'SEM2'!IJ30+'SEM3'!IJ30+'SEM4'!IJ30+'SEM5'!IJ30++'SEM6'!IJ30</f>
        <v>0</v>
      </c>
      <c r="K30" s="35">
        <f>'SEM1'!IK30+'SEM2'!IK30+'SEM3'!IK30+'SEM4'!IK30+'SEM5'!IK30++'SEM6'!IK30</f>
        <v>0</v>
      </c>
      <c r="L30" s="35">
        <f>'SEM1'!IL30+'SEM2'!IL30+'SEM3'!IL30+'SEM4'!IL30+'SEM5'!IL30++'SEM6'!IL30</f>
        <v>0</v>
      </c>
      <c r="M30" s="35">
        <f>'SEM1'!IM30+'SEM2'!IM30+'SEM3'!IM30+'SEM4'!IM30+'SEM5'!IM30++'SEM6'!IM30</f>
        <v>0</v>
      </c>
      <c r="N30" s="100">
        <f>'SEM1'!IN30+'SEM2'!IN30+'SEM3'!IN30+'SEM4'!IN30+'SEM5'!IN30++'SEM6'!IN30</f>
        <v>0</v>
      </c>
      <c r="O30" s="35">
        <f>'SEM1'!IO30+'SEM2'!IO30+'SEM3'!IO30+'SEM4'!IO30+'SEM5'!IO30++'SEM6'!IO30</f>
        <v>0</v>
      </c>
      <c r="P30" s="35">
        <f>'SEM1'!IP30+'SEM2'!IP30+'SEM3'!IP30+'SEM4'!IP30+'SEM5'!IP30++'SEM6'!IP30</f>
        <v>0</v>
      </c>
      <c r="Q30" s="35">
        <f>'SEM1'!IQ30+'SEM2'!IQ30+'SEM3'!IQ30+'SEM4'!IQ30+'SEM5'!IQ30++'SEM6'!IQ30</f>
        <v>0</v>
      </c>
      <c r="R30" s="35">
        <f>'SEM1'!IR30+'SEM2'!IR30+'SEM3'!IR30+'SEM4'!IR30+'SEM5'!IR30++'SEM6'!IR30</f>
        <v>0</v>
      </c>
      <c r="S30" s="35">
        <f>'SEM1'!IS30+'SEM2'!IS30+'SEM3'!IS30+'SEM4'!IS30+'SEM5'!IS30++'SEM6'!IS30</f>
        <v>0</v>
      </c>
      <c r="T30" s="23">
        <f>'SEM1'!IT30+'SEM2'!IT30+'SEM3'!IT30+'SEM4'!IT30+'SEM5'!IT30++'SEM6'!IT30</f>
        <v>0</v>
      </c>
      <c r="U30" s="26">
        <f>'SEM1'!IU30+'SEM2'!IU30+'SEM3'!IU30+'SEM4'!IU30+'SEM5'!IU30++'SEM6'!IU30</f>
        <v>0</v>
      </c>
      <c r="V30" s="42" t="str">
        <f>IFERROR(D30/C30,"-")</f>
        <v>-</v>
      </c>
      <c r="W30" s="89" t="str">
        <f>IFERROR((F30+G30)/C30,"-")</f>
        <v>-</v>
      </c>
      <c r="X30" s="43" t="str">
        <f>IFERROR(E30/D30,"-")</f>
        <v>-</v>
      </c>
      <c r="Y30" s="43" t="str">
        <f>IFERROR((H30+F30)/D30,"-")</f>
        <v>-</v>
      </c>
      <c r="Z30" s="43" t="str">
        <f>IFERROR((K30+G30)/D30,"-")</f>
        <v>-</v>
      </c>
      <c r="AA30" s="43" t="str">
        <f>IFERROR(N30/D30,"-")</f>
        <v>-</v>
      </c>
      <c r="AB30" s="43" t="str">
        <f>IFERROR(F30/(H30+F30),"-")</f>
        <v>-</v>
      </c>
      <c r="AC30" s="43" t="str">
        <f>IFERROR(G30/(K30+G30),"-")</f>
        <v>-</v>
      </c>
      <c r="AD30" s="43" t="str">
        <f>IFERROR(F30/D30,"-")</f>
        <v>-</v>
      </c>
      <c r="AE30" s="43" t="str">
        <f>IFERROR(I30/D30,"-")</f>
        <v>-</v>
      </c>
      <c r="AF30" s="43" t="str">
        <f>IFERROR(J30/D30,"-")</f>
        <v>-</v>
      </c>
      <c r="AG30" s="43" t="str">
        <f>IFERROR(G30/D30,"-")</f>
        <v>-</v>
      </c>
      <c r="AH30" s="43" t="str">
        <f>IFERROR(L30/D30,"-")</f>
        <v>-</v>
      </c>
      <c r="AI30" s="43" t="str">
        <f>IFERROR(M30/D30,"-")</f>
        <v>-</v>
      </c>
      <c r="AJ30" s="43" t="str">
        <f>IFERROR(O30/D30,"-")</f>
        <v>-</v>
      </c>
      <c r="AK30" s="43" t="str">
        <f>IFERROR(P30/D30,"-")</f>
        <v>-</v>
      </c>
      <c r="AL30" s="44" t="str">
        <f>IFERROR(Q30/C30,"-")</f>
        <v>-</v>
      </c>
      <c r="AM30" s="44" t="str">
        <f>IFERROR(R30/(H30+F30),"-")</f>
        <v>-</v>
      </c>
      <c r="AN30" s="44" t="str">
        <f>IFERROR((S30/(K30+G30))/12,"-")</f>
        <v>-</v>
      </c>
      <c r="AO30" s="90" t="str">
        <f>IFERROR((U30-T30)/12/N30,"-")</f>
        <v>-</v>
      </c>
      <c r="AP30" s="62">
        <f>M30-(L30*9)</f>
        <v>0</v>
      </c>
      <c r="AQ30" s="63">
        <f>(O30+P30)-(M30*8%)</f>
        <v>0</v>
      </c>
      <c r="AR30" s="64">
        <f>F30-(D30*1%)</f>
        <v>0</v>
      </c>
      <c r="AS30" s="65">
        <f>G30-(D30*1%)</f>
        <v>0</v>
      </c>
    </row>
    <row r="31" spans="1:46" customHeight="1" ht="18.75">
      <c r="A31" s="14" t="b">
        <f>IFERROR('SEM1'!A31,"-")</f>
        <v>0</v>
      </c>
      <c r="B31" s="14" t="b">
        <f>IFERROR('SEM1'!B31,"-")</f>
        <v>0</v>
      </c>
      <c r="C31" s="39">
        <f>'SEM1'!IC31+'SEM2'!IC31+'SEM3'!IC31+'SEM4'!IC31+'SEM5'!IC31++'SEM6'!IC31</f>
        <v>0</v>
      </c>
      <c r="D31" s="99">
        <f>SUM(H31:P31)</f>
        <v>0</v>
      </c>
      <c r="E31" s="99">
        <f>SUM(H31:N31)</f>
        <v>0</v>
      </c>
      <c r="F31" s="100">
        <f>I31+J31</f>
        <v>0</v>
      </c>
      <c r="G31" s="100">
        <f>L31+M31</f>
        <v>0</v>
      </c>
      <c r="H31" s="35">
        <f>'SEM1'!IH31+'SEM2'!IH31+'SEM3'!IH31+'SEM4'!IH31+'SEM5'!IH31++'SEM6'!IH31</f>
        <v>0</v>
      </c>
      <c r="I31" s="35">
        <f>'SEM1'!II31+'SEM2'!II31+'SEM3'!II31+'SEM4'!II31+'SEM5'!II31++'SEM6'!II31</f>
        <v>0</v>
      </c>
      <c r="J31" s="35">
        <f>'SEM1'!IJ31+'SEM2'!IJ31+'SEM3'!IJ31+'SEM4'!IJ31+'SEM5'!IJ31++'SEM6'!IJ31</f>
        <v>0</v>
      </c>
      <c r="K31" s="35">
        <f>'SEM1'!IK31+'SEM2'!IK31+'SEM3'!IK31+'SEM4'!IK31+'SEM5'!IK31++'SEM6'!IK31</f>
        <v>0</v>
      </c>
      <c r="L31" s="35">
        <f>'SEM1'!IL31+'SEM2'!IL31+'SEM3'!IL31+'SEM4'!IL31+'SEM5'!IL31++'SEM6'!IL31</f>
        <v>0</v>
      </c>
      <c r="M31" s="35">
        <f>'SEM1'!IM31+'SEM2'!IM31+'SEM3'!IM31+'SEM4'!IM31+'SEM5'!IM31++'SEM6'!IM31</f>
        <v>0</v>
      </c>
      <c r="N31" s="100">
        <f>'SEM1'!IN31+'SEM2'!IN31+'SEM3'!IN31+'SEM4'!IN31+'SEM5'!IN31++'SEM6'!IN31</f>
        <v>0</v>
      </c>
      <c r="O31" s="35">
        <f>'SEM1'!IO31+'SEM2'!IO31+'SEM3'!IO31+'SEM4'!IO31+'SEM5'!IO31++'SEM6'!IO31</f>
        <v>0</v>
      </c>
      <c r="P31" s="35">
        <f>'SEM1'!IP31+'SEM2'!IP31+'SEM3'!IP31+'SEM4'!IP31+'SEM5'!IP31++'SEM6'!IP31</f>
        <v>0</v>
      </c>
      <c r="Q31" s="35">
        <f>'SEM1'!IQ31+'SEM2'!IQ31+'SEM3'!IQ31+'SEM4'!IQ31+'SEM5'!IQ31++'SEM6'!IQ31</f>
        <v>0</v>
      </c>
      <c r="R31" s="35">
        <f>'SEM1'!IR31+'SEM2'!IR31+'SEM3'!IR31+'SEM4'!IR31+'SEM5'!IR31++'SEM6'!IR31</f>
        <v>0</v>
      </c>
      <c r="S31" s="35">
        <f>'SEM1'!IS31+'SEM2'!IS31+'SEM3'!IS31+'SEM4'!IS31+'SEM5'!IS31++'SEM6'!IS31</f>
        <v>0</v>
      </c>
      <c r="T31" s="23">
        <f>'SEM1'!IT31+'SEM2'!IT31+'SEM3'!IT31+'SEM4'!IT31+'SEM5'!IT31++'SEM6'!IT31</f>
        <v>0</v>
      </c>
      <c r="U31" s="26">
        <f>'SEM1'!IU31+'SEM2'!IU31+'SEM3'!IU31+'SEM4'!IU31+'SEM5'!IU31++'SEM6'!IU31</f>
        <v>0</v>
      </c>
      <c r="V31" s="42" t="str">
        <f>IFERROR(D31/C31,"-")</f>
        <v>-</v>
      </c>
      <c r="W31" s="89" t="str">
        <f>IFERROR((F31+G31)/C31,"-")</f>
        <v>-</v>
      </c>
      <c r="X31" s="43" t="str">
        <f>IFERROR(E31/D31,"-")</f>
        <v>-</v>
      </c>
      <c r="Y31" s="43" t="str">
        <f>IFERROR((H31+F31)/D31,"-")</f>
        <v>-</v>
      </c>
      <c r="Z31" s="43" t="str">
        <f>IFERROR((K31+G31)/D31,"-")</f>
        <v>-</v>
      </c>
      <c r="AA31" s="43" t="str">
        <f>IFERROR(N31/D31,"-")</f>
        <v>-</v>
      </c>
      <c r="AB31" s="43" t="str">
        <f>IFERROR(F31/(H31+F31),"-")</f>
        <v>-</v>
      </c>
      <c r="AC31" s="43" t="str">
        <f>IFERROR(G31/(K31+G31),"-")</f>
        <v>-</v>
      </c>
      <c r="AD31" s="43" t="str">
        <f>IFERROR(F31/D31,"-")</f>
        <v>-</v>
      </c>
      <c r="AE31" s="43" t="str">
        <f>IFERROR(I31/D31,"-")</f>
        <v>-</v>
      </c>
      <c r="AF31" s="43" t="str">
        <f>IFERROR(J31/D31,"-")</f>
        <v>-</v>
      </c>
      <c r="AG31" s="43" t="str">
        <f>IFERROR(G31/D31,"-")</f>
        <v>-</v>
      </c>
      <c r="AH31" s="43" t="str">
        <f>IFERROR(L31/D31,"-")</f>
        <v>-</v>
      </c>
      <c r="AI31" s="43" t="str">
        <f>IFERROR(M31/D31,"-")</f>
        <v>-</v>
      </c>
      <c r="AJ31" s="43" t="str">
        <f>IFERROR(O31/D31,"-")</f>
        <v>-</v>
      </c>
      <c r="AK31" s="43" t="str">
        <f>IFERROR(P31/D31,"-")</f>
        <v>-</v>
      </c>
      <c r="AL31" s="44" t="str">
        <f>IFERROR(Q31/C31,"-")</f>
        <v>-</v>
      </c>
      <c r="AM31" s="44" t="str">
        <f>IFERROR(R31/(H31+F31),"-")</f>
        <v>-</v>
      </c>
      <c r="AN31" s="44" t="str">
        <f>IFERROR((S31/(K31+G31))/12,"-")</f>
        <v>-</v>
      </c>
      <c r="AO31" s="90" t="str">
        <f>IFERROR((U31-T31)/12/N31,"-")</f>
        <v>-</v>
      </c>
      <c r="AP31" s="62">
        <f>M31-(L31*9)</f>
        <v>0</v>
      </c>
      <c r="AQ31" s="63">
        <f>(O31+P31)-(M31*8%)</f>
        <v>0</v>
      </c>
      <c r="AR31" s="64">
        <f>F31-(D31*1%)</f>
        <v>0</v>
      </c>
      <c r="AS31" s="65">
        <f>G31-(D31*1%)</f>
        <v>0</v>
      </c>
    </row>
    <row r="32" spans="1:46" customHeight="1" ht="18.75">
      <c r="A32" s="14" t="b">
        <f>IFERROR('SEM1'!A32,"-")</f>
        <v>0</v>
      </c>
      <c r="B32" s="14" t="b">
        <f>IFERROR('SEM1'!B32,"-")</f>
        <v>0</v>
      </c>
      <c r="C32" s="39">
        <f>'SEM1'!IC32+'SEM2'!IC32+'SEM3'!IC32+'SEM4'!IC32+'SEM5'!IC32++'SEM6'!IC32</f>
        <v>0</v>
      </c>
      <c r="D32" s="99">
        <f>SUM(H32:P32)</f>
        <v>0</v>
      </c>
      <c r="E32" s="99">
        <f>SUM(H32:N32)</f>
        <v>0</v>
      </c>
      <c r="F32" s="100">
        <f>I32+J32</f>
        <v>0</v>
      </c>
      <c r="G32" s="100">
        <f>L32+M32</f>
        <v>0</v>
      </c>
      <c r="H32" s="35">
        <f>'SEM1'!IH32+'SEM2'!IH32+'SEM3'!IH32+'SEM4'!IH32+'SEM5'!IH32++'SEM6'!IH32</f>
        <v>0</v>
      </c>
      <c r="I32" s="35">
        <f>'SEM1'!II32+'SEM2'!II32+'SEM3'!II32+'SEM4'!II32+'SEM5'!II32++'SEM6'!II32</f>
        <v>0</v>
      </c>
      <c r="J32" s="35">
        <f>'SEM1'!IJ32+'SEM2'!IJ32+'SEM3'!IJ32+'SEM4'!IJ32+'SEM5'!IJ32++'SEM6'!IJ32</f>
        <v>0</v>
      </c>
      <c r="K32" s="35">
        <f>'SEM1'!IK32+'SEM2'!IK32+'SEM3'!IK32+'SEM4'!IK32+'SEM5'!IK32++'SEM6'!IK32</f>
        <v>0</v>
      </c>
      <c r="L32" s="35">
        <f>'SEM1'!IL32+'SEM2'!IL32+'SEM3'!IL32+'SEM4'!IL32+'SEM5'!IL32++'SEM6'!IL32</f>
        <v>0</v>
      </c>
      <c r="M32" s="35">
        <f>'SEM1'!IM32+'SEM2'!IM32+'SEM3'!IM32+'SEM4'!IM32+'SEM5'!IM32++'SEM6'!IM32</f>
        <v>0</v>
      </c>
      <c r="N32" s="100">
        <f>'SEM1'!IN32+'SEM2'!IN32+'SEM3'!IN32+'SEM4'!IN32+'SEM5'!IN32++'SEM6'!IN32</f>
        <v>0</v>
      </c>
      <c r="O32" s="35">
        <f>'SEM1'!IO32+'SEM2'!IO32+'SEM3'!IO32+'SEM4'!IO32+'SEM5'!IO32++'SEM6'!IO32</f>
        <v>0</v>
      </c>
      <c r="P32" s="35">
        <f>'SEM1'!IP32+'SEM2'!IP32+'SEM3'!IP32+'SEM4'!IP32+'SEM5'!IP32++'SEM6'!IP32</f>
        <v>0</v>
      </c>
      <c r="Q32" s="35">
        <f>'SEM1'!IQ32+'SEM2'!IQ32+'SEM3'!IQ32+'SEM4'!IQ32+'SEM5'!IQ32++'SEM6'!IQ32</f>
        <v>0</v>
      </c>
      <c r="R32" s="35">
        <f>'SEM1'!IR32+'SEM2'!IR32+'SEM3'!IR32+'SEM4'!IR32+'SEM5'!IR32++'SEM6'!IR32</f>
        <v>0</v>
      </c>
      <c r="S32" s="35">
        <f>'SEM1'!IS32+'SEM2'!IS32+'SEM3'!IS32+'SEM4'!IS32+'SEM5'!IS32++'SEM6'!IS32</f>
        <v>0</v>
      </c>
      <c r="T32" s="23">
        <f>'SEM1'!IT32+'SEM2'!IT32+'SEM3'!IT32+'SEM4'!IT32+'SEM5'!IT32++'SEM6'!IT32</f>
        <v>0</v>
      </c>
      <c r="U32" s="26">
        <f>'SEM1'!IU32+'SEM2'!IU32+'SEM3'!IU32+'SEM4'!IU32+'SEM5'!IU32++'SEM6'!IU32</f>
        <v>0</v>
      </c>
      <c r="V32" s="42" t="str">
        <f>IFERROR(D32/C32,"-")</f>
        <v>-</v>
      </c>
      <c r="W32" s="89" t="str">
        <f>IFERROR((F32+G32)/C32,"-")</f>
        <v>-</v>
      </c>
      <c r="X32" s="43" t="str">
        <f>IFERROR(E32/D32,"-")</f>
        <v>-</v>
      </c>
      <c r="Y32" s="43" t="str">
        <f>IFERROR((H32+F32)/D32,"-")</f>
        <v>-</v>
      </c>
      <c r="Z32" s="43" t="str">
        <f>IFERROR((K32+G32)/D32,"-")</f>
        <v>-</v>
      </c>
      <c r="AA32" s="43" t="str">
        <f>IFERROR(N32/D32,"-")</f>
        <v>-</v>
      </c>
      <c r="AB32" s="43" t="str">
        <f>IFERROR(F32/(H32+F32),"-")</f>
        <v>-</v>
      </c>
      <c r="AC32" s="43" t="str">
        <f>IFERROR(G32/(K32+G32),"-")</f>
        <v>-</v>
      </c>
      <c r="AD32" s="43" t="str">
        <f>IFERROR(F32/D32,"-")</f>
        <v>-</v>
      </c>
      <c r="AE32" s="43" t="str">
        <f>IFERROR(I32/D32,"-")</f>
        <v>-</v>
      </c>
      <c r="AF32" s="43" t="str">
        <f>IFERROR(J32/D32,"-")</f>
        <v>-</v>
      </c>
      <c r="AG32" s="43" t="str">
        <f>IFERROR(G32/D32,"-")</f>
        <v>-</v>
      </c>
      <c r="AH32" s="43" t="str">
        <f>IFERROR(L32/D32,"-")</f>
        <v>-</v>
      </c>
      <c r="AI32" s="43" t="str">
        <f>IFERROR(M32/D32,"-")</f>
        <v>-</v>
      </c>
      <c r="AJ32" s="43" t="str">
        <f>IFERROR(O32/D32,"-")</f>
        <v>-</v>
      </c>
      <c r="AK32" s="43" t="str">
        <f>IFERROR(P32/D32,"-")</f>
        <v>-</v>
      </c>
      <c r="AL32" s="44" t="str">
        <f>IFERROR(Q32/C32,"-")</f>
        <v>-</v>
      </c>
      <c r="AM32" s="44" t="str">
        <f>IFERROR(R32/(H32+F32),"-")</f>
        <v>-</v>
      </c>
      <c r="AN32" s="44" t="str">
        <f>IFERROR((S32/(K32+G32))/12,"-")</f>
        <v>-</v>
      </c>
      <c r="AO32" s="90" t="str">
        <f>IFERROR((U32-T32)/12/N32,"-")</f>
        <v>-</v>
      </c>
      <c r="AP32" s="62">
        <f>M32-(L32*9)</f>
        <v>0</v>
      </c>
      <c r="AQ32" s="63">
        <f>(O32+P32)-(M32*8%)</f>
        <v>0</v>
      </c>
      <c r="AR32" s="64">
        <f>F32-(D32*1%)</f>
        <v>0</v>
      </c>
      <c r="AS32" s="65">
        <f>G32-(D32*1%)</f>
        <v>0</v>
      </c>
    </row>
    <row r="33" spans="1:46" customHeight="1" ht="18.75">
      <c r="A33" s="14" t="b">
        <f>IFERROR('SEM1'!A33,"-")</f>
        <v>0</v>
      </c>
      <c r="B33" s="14" t="b">
        <f>IFERROR('SEM1'!B33,"-")</f>
        <v>0</v>
      </c>
      <c r="C33" s="39">
        <f>'SEM1'!IC33+'SEM2'!IC33+'SEM3'!IC33+'SEM4'!IC33+'SEM5'!IC33++'SEM6'!IC33</f>
        <v>0</v>
      </c>
      <c r="D33" s="99">
        <f>SUM(H33:P33)</f>
        <v>0</v>
      </c>
      <c r="E33" s="99">
        <f>SUM(H33:N33)</f>
        <v>0</v>
      </c>
      <c r="F33" s="100">
        <f>I33+J33</f>
        <v>0</v>
      </c>
      <c r="G33" s="100">
        <f>L33+M33</f>
        <v>0</v>
      </c>
      <c r="H33" s="35">
        <f>'SEM1'!IH33+'SEM2'!IH33+'SEM3'!IH33+'SEM4'!IH33+'SEM5'!IH33++'SEM6'!IH33</f>
        <v>0</v>
      </c>
      <c r="I33" s="35">
        <f>'SEM1'!II33+'SEM2'!II33+'SEM3'!II33+'SEM4'!II33+'SEM5'!II33++'SEM6'!II33</f>
        <v>0</v>
      </c>
      <c r="J33" s="35">
        <f>'SEM1'!IJ33+'SEM2'!IJ33+'SEM3'!IJ33+'SEM4'!IJ33+'SEM5'!IJ33++'SEM6'!IJ33</f>
        <v>0</v>
      </c>
      <c r="K33" s="35">
        <f>'SEM1'!IK33+'SEM2'!IK33+'SEM3'!IK33+'SEM4'!IK33+'SEM5'!IK33++'SEM6'!IK33</f>
        <v>0</v>
      </c>
      <c r="L33" s="35">
        <f>'SEM1'!IL33+'SEM2'!IL33+'SEM3'!IL33+'SEM4'!IL33+'SEM5'!IL33++'SEM6'!IL33</f>
        <v>0</v>
      </c>
      <c r="M33" s="35">
        <f>'SEM1'!IM33+'SEM2'!IM33+'SEM3'!IM33+'SEM4'!IM33+'SEM5'!IM33++'SEM6'!IM33</f>
        <v>0</v>
      </c>
      <c r="N33" s="100">
        <f>'SEM1'!IN33+'SEM2'!IN33+'SEM3'!IN33+'SEM4'!IN33+'SEM5'!IN33++'SEM6'!IN33</f>
        <v>0</v>
      </c>
      <c r="O33" s="35">
        <f>'SEM1'!IO33+'SEM2'!IO33+'SEM3'!IO33+'SEM4'!IO33+'SEM5'!IO33++'SEM6'!IO33</f>
        <v>0</v>
      </c>
      <c r="P33" s="35">
        <f>'SEM1'!IP33+'SEM2'!IP33+'SEM3'!IP33+'SEM4'!IP33+'SEM5'!IP33++'SEM6'!IP33</f>
        <v>0</v>
      </c>
      <c r="Q33" s="35">
        <f>'SEM1'!IQ33+'SEM2'!IQ33+'SEM3'!IQ33+'SEM4'!IQ33+'SEM5'!IQ33++'SEM6'!IQ33</f>
        <v>0</v>
      </c>
      <c r="R33" s="36">
        <f>'SEM1'!IR33+'SEM2'!IR33+'SEM3'!IR33+'SEM4'!IR33+'SEM5'!IR33++'SEM6'!IR33</f>
        <v>0</v>
      </c>
      <c r="S33" s="36">
        <f>'SEM1'!IS33+'SEM2'!IS33+'SEM3'!IS33+'SEM4'!IS33+'SEM5'!IS33++'SEM6'!IS33</f>
        <v>0</v>
      </c>
      <c r="T33" s="33">
        <f>'SEM1'!IT33+'SEM2'!IT33+'SEM3'!IT33+'SEM4'!IT33+'SEM5'!IT33++'SEM6'!IT33</f>
        <v>0</v>
      </c>
      <c r="U33" s="27">
        <f>'SEM1'!IU33+'SEM2'!IU33+'SEM3'!IU33+'SEM4'!IU33+'SEM5'!IU33++'SEM6'!IU33</f>
        <v>0</v>
      </c>
      <c r="V33" s="42" t="str">
        <f>IFERROR(D33/C33,"-")</f>
        <v>-</v>
      </c>
      <c r="W33" s="89" t="str">
        <f>IFERROR((F33+G33)/C33,"-")</f>
        <v>-</v>
      </c>
      <c r="X33" s="43" t="str">
        <f>IFERROR(E33/D33,"-")</f>
        <v>-</v>
      </c>
      <c r="Y33" s="43" t="str">
        <f>IFERROR((H33+F33)/D33,"-")</f>
        <v>-</v>
      </c>
      <c r="Z33" s="43" t="str">
        <f>IFERROR((K33+G33)/D33,"-")</f>
        <v>-</v>
      </c>
      <c r="AA33" s="43" t="str">
        <f>IFERROR(N33/D33,"-")</f>
        <v>-</v>
      </c>
      <c r="AB33" s="43" t="str">
        <f>IFERROR(F33/(H33+F33),"-")</f>
        <v>-</v>
      </c>
      <c r="AC33" s="43" t="str">
        <f>IFERROR(G33/(K33+G33),"-")</f>
        <v>-</v>
      </c>
      <c r="AD33" s="43" t="str">
        <f>IFERROR(F33/D33,"-")</f>
        <v>-</v>
      </c>
      <c r="AE33" s="43" t="str">
        <f>IFERROR(I33/D33,"-")</f>
        <v>-</v>
      </c>
      <c r="AF33" s="43" t="str">
        <f>IFERROR(J33/D33,"-")</f>
        <v>-</v>
      </c>
      <c r="AG33" s="43" t="str">
        <f>IFERROR(G33/D33,"-")</f>
        <v>-</v>
      </c>
      <c r="AH33" s="43" t="str">
        <f>IFERROR(L33/D33,"-")</f>
        <v>-</v>
      </c>
      <c r="AI33" s="43" t="str">
        <f>IFERROR(M33/D33,"-")</f>
        <v>-</v>
      </c>
      <c r="AJ33" s="43" t="str">
        <f>IFERROR(O33/D33,"-")</f>
        <v>-</v>
      </c>
      <c r="AK33" s="43" t="str">
        <f>IFERROR(P33/D33,"-")</f>
        <v>-</v>
      </c>
      <c r="AL33" s="44" t="str">
        <f>IFERROR(Q33/C33,"-")</f>
        <v>-</v>
      </c>
      <c r="AM33" s="44" t="str">
        <f>IFERROR(R33/(H33+F33),"-")</f>
        <v>-</v>
      </c>
      <c r="AN33" s="44" t="str">
        <f>IFERROR((S33/(K33+G33))/12,"-")</f>
        <v>-</v>
      </c>
      <c r="AO33" s="90" t="str">
        <f>IFERROR((U33-T33)/12/N33,"-")</f>
        <v>-</v>
      </c>
      <c r="AP33" s="62">
        <f>M33-(L33*9)</f>
        <v>0</v>
      </c>
      <c r="AQ33" s="63">
        <f>(O33+P33)-(M33*8%)</f>
        <v>0</v>
      </c>
      <c r="AR33" s="64">
        <f>F33-(D33*1%)</f>
        <v>0</v>
      </c>
      <c r="AS33" s="65">
        <f>G33-(D33*1%)</f>
        <v>0</v>
      </c>
    </row>
    <row r="34" spans="1:46" customHeight="1" ht="18.75">
      <c r="A34" s="14" t="b">
        <f>IFERROR('SEM1'!A34,"-")</f>
        <v>0</v>
      </c>
      <c r="B34" s="14" t="b">
        <f>IFERROR('SEM1'!B34,"-")</f>
        <v>0</v>
      </c>
      <c r="C34" s="39">
        <f>'SEM1'!IC34+'SEM2'!IC34+'SEM3'!IC34+'SEM4'!IC34+'SEM5'!IC34++'SEM6'!IC34</f>
        <v>0</v>
      </c>
      <c r="D34" s="99">
        <f>SUM(H34:P34)</f>
        <v>0</v>
      </c>
      <c r="E34" s="99">
        <f>SUM(H34:N34)</f>
        <v>0</v>
      </c>
      <c r="F34" s="100">
        <f>I34+J34</f>
        <v>0</v>
      </c>
      <c r="G34" s="100">
        <f>L34+M34</f>
        <v>0</v>
      </c>
      <c r="H34" s="35">
        <f>'SEM1'!IH34+'SEM2'!IH34+'SEM3'!IH34+'SEM4'!IH34+'SEM5'!IH34++'SEM6'!IH34</f>
        <v>0</v>
      </c>
      <c r="I34" s="35">
        <f>'SEM1'!II34+'SEM2'!II34+'SEM3'!II34+'SEM4'!II34+'SEM5'!II34++'SEM6'!II34</f>
        <v>0</v>
      </c>
      <c r="J34" s="35">
        <f>'SEM1'!IJ34+'SEM2'!IJ34+'SEM3'!IJ34+'SEM4'!IJ34+'SEM5'!IJ34++'SEM6'!IJ34</f>
        <v>0</v>
      </c>
      <c r="K34" s="35">
        <f>'SEM1'!IK34+'SEM2'!IK34+'SEM3'!IK34+'SEM4'!IK34+'SEM5'!IK34++'SEM6'!IK34</f>
        <v>0</v>
      </c>
      <c r="L34" s="35">
        <f>'SEM1'!IL34+'SEM2'!IL34+'SEM3'!IL34+'SEM4'!IL34+'SEM5'!IL34++'SEM6'!IL34</f>
        <v>0</v>
      </c>
      <c r="M34" s="35">
        <f>'SEM1'!IM34+'SEM2'!IM34+'SEM3'!IM34+'SEM4'!IM34+'SEM5'!IM34++'SEM6'!IM34</f>
        <v>0</v>
      </c>
      <c r="N34" s="100">
        <f>'SEM1'!IN34+'SEM2'!IN34+'SEM3'!IN34+'SEM4'!IN34+'SEM5'!IN34++'SEM6'!IN34</f>
        <v>0</v>
      </c>
      <c r="O34" s="35">
        <f>'SEM1'!IO34+'SEM2'!IO34+'SEM3'!IO34+'SEM4'!IO34+'SEM5'!IO34++'SEM6'!IO34</f>
        <v>0</v>
      </c>
      <c r="P34" s="35">
        <f>'SEM1'!IP34+'SEM2'!IP34+'SEM3'!IP34+'SEM4'!IP34+'SEM5'!IP34++'SEM6'!IP34</f>
        <v>0</v>
      </c>
      <c r="Q34" s="35">
        <f>'SEM1'!IQ34+'SEM2'!IQ34+'SEM3'!IQ34+'SEM4'!IQ34+'SEM5'!IQ34++'SEM6'!IQ34</f>
        <v>0</v>
      </c>
      <c r="R34" s="35">
        <f>'SEM1'!IR34+'SEM2'!IR34+'SEM3'!IR34+'SEM4'!IR34+'SEM5'!IR34++'SEM6'!IR34</f>
        <v>0</v>
      </c>
      <c r="S34" s="35">
        <f>'SEM1'!IS34+'SEM2'!IS34+'SEM3'!IS34+'SEM4'!IS34+'SEM5'!IS34++'SEM6'!IS34</f>
        <v>0</v>
      </c>
      <c r="T34" s="23">
        <f>'SEM1'!IT34+'SEM2'!IT34+'SEM3'!IT34+'SEM4'!IT34+'SEM5'!IT34++'SEM6'!IT34</f>
        <v>0</v>
      </c>
      <c r="U34" s="26">
        <f>'SEM1'!IU34+'SEM2'!IU34+'SEM3'!IU34+'SEM4'!IU34+'SEM5'!IU34++'SEM6'!IU34</f>
        <v>0</v>
      </c>
      <c r="V34" s="42" t="str">
        <f>IFERROR(D34/C34,"-")</f>
        <v>-</v>
      </c>
      <c r="W34" s="89" t="str">
        <f>IFERROR((F34+G34)/C34,"-")</f>
        <v>-</v>
      </c>
      <c r="X34" s="43" t="str">
        <f>IFERROR(E34/D34,"-")</f>
        <v>-</v>
      </c>
      <c r="Y34" s="43" t="str">
        <f>IFERROR((H34+F34)/D34,"-")</f>
        <v>-</v>
      </c>
      <c r="Z34" s="43" t="str">
        <f>IFERROR((K34+G34)/D34,"-")</f>
        <v>-</v>
      </c>
      <c r="AA34" s="43" t="str">
        <f>IFERROR(N34/D34,"-")</f>
        <v>-</v>
      </c>
      <c r="AB34" s="43" t="str">
        <f>IFERROR(F34/(H34+F34),"-")</f>
        <v>-</v>
      </c>
      <c r="AC34" s="43" t="str">
        <f>IFERROR(G34/(K34+G34),"-")</f>
        <v>-</v>
      </c>
      <c r="AD34" s="43" t="str">
        <f>IFERROR(F34/D34,"-")</f>
        <v>-</v>
      </c>
      <c r="AE34" s="43" t="str">
        <f>IFERROR(I34/D34,"-")</f>
        <v>-</v>
      </c>
      <c r="AF34" s="43" t="str">
        <f>IFERROR(J34/D34,"-")</f>
        <v>-</v>
      </c>
      <c r="AG34" s="43" t="str">
        <f>IFERROR(G34/D34,"-")</f>
        <v>-</v>
      </c>
      <c r="AH34" s="43" t="str">
        <f>IFERROR(L34/D34,"-")</f>
        <v>-</v>
      </c>
      <c r="AI34" s="43" t="str">
        <f>IFERROR(M34/D34,"-")</f>
        <v>-</v>
      </c>
      <c r="AJ34" s="43" t="str">
        <f>IFERROR(O34/D34,"-")</f>
        <v>-</v>
      </c>
      <c r="AK34" s="43" t="str">
        <f>IFERROR(P34/D34,"-")</f>
        <v>-</v>
      </c>
      <c r="AL34" s="44" t="str">
        <f>IFERROR(Q34/C34,"-")</f>
        <v>-</v>
      </c>
      <c r="AM34" s="44" t="str">
        <f>IFERROR(R34/(H34+F34),"-")</f>
        <v>-</v>
      </c>
      <c r="AN34" s="44" t="str">
        <f>IFERROR((S34/(K34+G34))/12,"-")</f>
        <v>-</v>
      </c>
      <c r="AO34" s="90" t="str">
        <f>IFERROR((U34-T34)/12/N34,"-")</f>
        <v>-</v>
      </c>
      <c r="AP34" s="62">
        <f>M34-(L34*9)</f>
        <v>0</v>
      </c>
      <c r="AQ34" s="63">
        <f>(O34+P34)-(M34*8%)</f>
        <v>0</v>
      </c>
      <c r="AR34" s="64">
        <f>F34-(D34*1%)</f>
        <v>0</v>
      </c>
      <c r="AS34" s="65">
        <f>G34-(D34*1%)</f>
        <v>0</v>
      </c>
    </row>
    <row r="35" spans="1:46" customHeight="1" ht="18.75">
      <c r="A35" s="14" t="b">
        <f>IFERROR('SEM1'!A35,"-")</f>
        <v>0</v>
      </c>
      <c r="B35" s="14" t="b">
        <f>IFERROR('SEM1'!B35,"-")</f>
        <v>0</v>
      </c>
      <c r="C35" s="39">
        <f>'SEM1'!IC35+'SEM2'!IC35+'SEM3'!IC35+'SEM4'!IC35+'SEM5'!IC35++'SEM6'!IC35</f>
        <v>0</v>
      </c>
      <c r="D35" s="99">
        <f>SUM(H35:P35)</f>
        <v>0</v>
      </c>
      <c r="E35" s="99">
        <f>SUM(H35:N35)</f>
        <v>0</v>
      </c>
      <c r="F35" s="100">
        <f>I35+J35</f>
        <v>0</v>
      </c>
      <c r="G35" s="100">
        <f>L35+M35</f>
        <v>0</v>
      </c>
      <c r="H35" s="35">
        <f>'SEM1'!IH35+'SEM2'!IH35+'SEM3'!IH35+'SEM4'!IH35+'SEM5'!IH35++'SEM6'!IH35</f>
        <v>0</v>
      </c>
      <c r="I35" s="35">
        <f>'SEM1'!II35+'SEM2'!II35+'SEM3'!II35+'SEM4'!II35+'SEM5'!II35++'SEM6'!II35</f>
        <v>0</v>
      </c>
      <c r="J35" s="35">
        <f>'SEM1'!IJ35+'SEM2'!IJ35+'SEM3'!IJ35+'SEM4'!IJ35+'SEM5'!IJ35++'SEM6'!IJ35</f>
        <v>0</v>
      </c>
      <c r="K35" s="35">
        <f>'SEM1'!IK35+'SEM2'!IK35+'SEM3'!IK35+'SEM4'!IK35+'SEM5'!IK35++'SEM6'!IK35</f>
        <v>0</v>
      </c>
      <c r="L35" s="35">
        <f>'SEM1'!IL35+'SEM2'!IL35+'SEM3'!IL35+'SEM4'!IL35+'SEM5'!IL35++'SEM6'!IL35</f>
        <v>0</v>
      </c>
      <c r="M35" s="35">
        <f>'SEM1'!IM35+'SEM2'!IM35+'SEM3'!IM35+'SEM4'!IM35+'SEM5'!IM35++'SEM6'!IM35</f>
        <v>0</v>
      </c>
      <c r="N35" s="100">
        <f>'SEM1'!IN35+'SEM2'!IN35+'SEM3'!IN35+'SEM4'!IN35+'SEM5'!IN35++'SEM6'!IN35</f>
        <v>0</v>
      </c>
      <c r="O35" s="35">
        <f>'SEM1'!IO35+'SEM2'!IO35+'SEM3'!IO35+'SEM4'!IO35+'SEM5'!IO35++'SEM6'!IO35</f>
        <v>0</v>
      </c>
      <c r="P35" s="35">
        <f>'SEM1'!IP35+'SEM2'!IP35+'SEM3'!IP35+'SEM4'!IP35+'SEM5'!IP35++'SEM6'!IP35</f>
        <v>0</v>
      </c>
      <c r="Q35" s="35">
        <f>'SEM1'!IQ35+'SEM2'!IQ35+'SEM3'!IQ35+'SEM4'!IQ35+'SEM5'!IQ35++'SEM6'!IQ35</f>
        <v>0</v>
      </c>
      <c r="R35" s="35">
        <f>'SEM1'!IR35+'SEM2'!IR35+'SEM3'!IR35+'SEM4'!IR35+'SEM5'!IR35++'SEM6'!IR35</f>
        <v>0</v>
      </c>
      <c r="S35" s="35">
        <f>'SEM1'!IS35+'SEM2'!IS35+'SEM3'!IS35+'SEM4'!IS35+'SEM5'!IS35++'SEM6'!IS35</f>
        <v>0</v>
      </c>
      <c r="T35" s="23">
        <f>'SEM1'!IT35+'SEM2'!IT35+'SEM3'!IT35+'SEM4'!IT35+'SEM5'!IT35++'SEM6'!IT35</f>
        <v>0</v>
      </c>
      <c r="U35" s="26">
        <f>'SEM1'!IU35+'SEM2'!IU35+'SEM3'!IU35+'SEM4'!IU35+'SEM5'!IU35++'SEM6'!IU35</f>
        <v>0</v>
      </c>
      <c r="V35" s="42" t="str">
        <f>IFERROR(D35/C35,"-")</f>
        <v>-</v>
      </c>
      <c r="W35" s="89" t="str">
        <f>IFERROR((F35+G35)/C35,"-")</f>
        <v>-</v>
      </c>
      <c r="X35" s="43" t="str">
        <f>IFERROR(E35/D35,"-")</f>
        <v>-</v>
      </c>
      <c r="Y35" s="43" t="str">
        <f>IFERROR((H35+F35)/D35,"-")</f>
        <v>-</v>
      </c>
      <c r="Z35" s="43" t="str">
        <f>IFERROR((K35+G35)/D35,"-")</f>
        <v>-</v>
      </c>
      <c r="AA35" s="43" t="str">
        <f>IFERROR(N35/D35,"-")</f>
        <v>-</v>
      </c>
      <c r="AB35" s="43" t="str">
        <f>IFERROR(F35/(H35+F35),"-")</f>
        <v>-</v>
      </c>
      <c r="AC35" s="43" t="str">
        <f>IFERROR(G35/(K35+G35),"-")</f>
        <v>-</v>
      </c>
      <c r="AD35" s="43" t="str">
        <f>IFERROR(F35/D35,"-")</f>
        <v>-</v>
      </c>
      <c r="AE35" s="43" t="str">
        <f>IFERROR(I35/D35,"-")</f>
        <v>-</v>
      </c>
      <c r="AF35" s="43" t="str">
        <f>IFERROR(J35/D35,"-")</f>
        <v>-</v>
      </c>
      <c r="AG35" s="43" t="str">
        <f>IFERROR(G35/D35,"-")</f>
        <v>-</v>
      </c>
      <c r="AH35" s="43" t="str">
        <f>IFERROR(L35/D35,"-")</f>
        <v>-</v>
      </c>
      <c r="AI35" s="43" t="str">
        <f>IFERROR(M35/D35,"-")</f>
        <v>-</v>
      </c>
      <c r="AJ35" s="43" t="str">
        <f>IFERROR(O35/D35,"-")</f>
        <v>-</v>
      </c>
      <c r="AK35" s="43" t="str">
        <f>IFERROR(P35/D35,"-")</f>
        <v>-</v>
      </c>
      <c r="AL35" s="44" t="str">
        <f>IFERROR(Q35/C35,"-")</f>
        <v>-</v>
      </c>
      <c r="AM35" s="44" t="str">
        <f>IFERROR(R35/(H35+F35),"-")</f>
        <v>-</v>
      </c>
      <c r="AN35" s="44" t="str">
        <f>IFERROR((S35/(K35+G35))/12,"-")</f>
        <v>-</v>
      </c>
      <c r="AO35" s="90" t="str">
        <f>IFERROR((U35-T35)/12/N35,"-")</f>
        <v>-</v>
      </c>
      <c r="AP35" s="62">
        <f>M35-(L35*9)</f>
        <v>0</v>
      </c>
      <c r="AQ35" s="63">
        <f>(O35+P35)-(M35*8%)</f>
        <v>0</v>
      </c>
      <c r="AR35" s="64">
        <f>F35-(D35*1%)</f>
        <v>0</v>
      </c>
      <c r="AS35" s="65">
        <f>G35-(D35*1%)</f>
        <v>0</v>
      </c>
    </row>
    <row r="36" spans="1:46" customHeight="1" ht="18.75">
      <c r="A36" s="14" t="b">
        <f>IFERROR('SEM1'!A36,"-")</f>
        <v>0</v>
      </c>
      <c r="B36" s="31" t="b">
        <f>IFERROR('SEM1'!B36,"-")</f>
        <v>0</v>
      </c>
      <c r="C36" s="39">
        <f>'SEM1'!IC36+'SEM2'!IC36+'SEM3'!IC36+'SEM4'!IC36+'SEM5'!IC36++'SEM6'!IC36</f>
        <v>0</v>
      </c>
      <c r="D36" s="99">
        <f>SUM(H36:P36)</f>
        <v>0</v>
      </c>
      <c r="E36" s="99">
        <f>SUM(H36:N36)</f>
        <v>0</v>
      </c>
      <c r="F36" s="100">
        <f>I36+J36</f>
        <v>0</v>
      </c>
      <c r="G36" s="100">
        <f>L36+M36</f>
        <v>0</v>
      </c>
      <c r="H36" s="35">
        <f>'SEM1'!IH36+'SEM2'!IH36+'SEM3'!IH36+'SEM4'!IH36+'SEM5'!IH36++'SEM6'!IH36</f>
        <v>0</v>
      </c>
      <c r="I36" s="35">
        <f>'SEM1'!II36+'SEM2'!II36+'SEM3'!II36+'SEM4'!II36+'SEM5'!II36++'SEM6'!II36</f>
        <v>0</v>
      </c>
      <c r="J36" s="35">
        <f>'SEM1'!IJ36+'SEM2'!IJ36+'SEM3'!IJ36+'SEM4'!IJ36+'SEM5'!IJ36++'SEM6'!IJ36</f>
        <v>0</v>
      </c>
      <c r="K36" s="35">
        <f>'SEM1'!IK36+'SEM2'!IK36+'SEM3'!IK36+'SEM4'!IK36+'SEM5'!IK36++'SEM6'!IK36</f>
        <v>0</v>
      </c>
      <c r="L36" s="35">
        <f>'SEM1'!IL36+'SEM2'!IL36+'SEM3'!IL36+'SEM4'!IL36+'SEM5'!IL36++'SEM6'!IL36</f>
        <v>0</v>
      </c>
      <c r="M36" s="35">
        <f>'SEM1'!IM36+'SEM2'!IM36+'SEM3'!IM36+'SEM4'!IM36+'SEM5'!IM36++'SEM6'!IM36</f>
        <v>0</v>
      </c>
      <c r="N36" s="100">
        <f>'SEM1'!IN36+'SEM2'!IN36+'SEM3'!IN36+'SEM4'!IN36+'SEM5'!IN36++'SEM6'!IN36</f>
        <v>0</v>
      </c>
      <c r="O36" s="35">
        <f>'SEM1'!IO36+'SEM2'!IO36+'SEM3'!IO36+'SEM4'!IO36+'SEM5'!IO36++'SEM6'!IO36</f>
        <v>0</v>
      </c>
      <c r="P36" s="35">
        <f>'SEM1'!IP36+'SEM2'!IP36+'SEM3'!IP36+'SEM4'!IP36+'SEM5'!IP36++'SEM6'!IP36</f>
        <v>0</v>
      </c>
      <c r="Q36" s="35">
        <f>'SEM1'!IQ36+'SEM2'!IQ36+'SEM3'!IQ36+'SEM4'!IQ36+'SEM5'!IQ36++'SEM6'!IQ36</f>
        <v>0</v>
      </c>
      <c r="R36" s="37">
        <f>'SEM1'!IR36+'SEM2'!IR36+'SEM3'!IR36+'SEM4'!IR36+'SEM5'!IR36++'SEM6'!IR36</f>
        <v>0</v>
      </c>
      <c r="S36" s="37">
        <f>'SEM1'!IS36+'SEM2'!IS36+'SEM3'!IS36+'SEM4'!IS36+'SEM5'!IS36++'SEM6'!IS36</f>
        <v>0</v>
      </c>
      <c r="T36" s="34">
        <f>'SEM1'!IT36+'SEM2'!IT36+'SEM3'!IT36+'SEM4'!IT36+'SEM5'!IT36++'SEM6'!IT36</f>
        <v>0</v>
      </c>
      <c r="U36" s="28">
        <f>'SEM1'!IU36+'SEM2'!IU36+'SEM3'!IU36+'SEM4'!IU36+'SEM5'!IU36++'SEM6'!IU36</f>
        <v>0</v>
      </c>
      <c r="V36" s="42" t="str">
        <f>IFERROR(D36/C36,"-")</f>
        <v>-</v>
      </c>
      <c r="W36" s="89" t="str">
        <f>IFERROR((F36+G36)/C36,"-")</f>
        <v>-</v>
      </c>
      <c r="X36" s="43" t="str">
        <f>IFERROR(E36/D36,"-")</f>
        <v>-</v>
      </c>
      <c r="Y36" s="43" t="str">
        <f>IFERROR((H36+F36)/D36,"-")</f>
        <v>-</v>
      </c>
      <c r="Z36" s="43" t="str">
        <f>IFERROR((K36+G36)/D36,"-")</f>
        <v>-</v>
      </c>
      <c r="AA36" s="43" t="str">
        <f>IFERROR(N36/D36,"-")</f>
        <v>-</v>
      </c>
      <c r="AB36" s="43" t="str">
        <f>IFERROR(F36/(H36+F36),"-")</f>
        <v>-</v>
      </c>
      <c r="AC36" s="43" t="str">
        <f>IFERROR(G36/(K36+G36),"-")</f>
        <v>-</v>
      </c>
      <c r="AD36" s="43" t="str">
        <f>IFERROR(F36/D36,"-")</f>
        <v>-</v>
      </c>
      <c r="AE36" s="43" t="str">
        <f>IFERROR(I36/D36,"-")</f>
        <v>-</v>
      </c>
      <c r="AF36" s="43" t="str">
        <f>IFERROR(J36/D36,"-")</f>
        <v>-</v>
      </c>
      <c r="AG36" s="43" t="str">
        <f>IFERROR(G36/D36,"-")</f>
        <v>-</v>
      </c>
      <c r="AH36" s="43" t="str">
        <f>IFERROR(L36/D36,"-")</f>
        <v>-</v>
      </c>
      <c r="AI36" s="43" t="str">
        <f>IFERROR(M36/D36,"-")</f>
        <v>-</v>
      </c>
      <c r="AJ36" s="43" t="str">
        <f>IFERROR(O36/D36,"-")</f>
        <v>-</v>
      </c>
      <c r="AK36" s="43" t="str">
        <f>IFERROR(P36/D36,"-")</f>
        <v>-</v>
      </c>
      <c r="AL36" s="44" t="str">
        <f>IFERROR(Q36/C36,"-")</f>
        <v>-</v>
      </c>
      <c r="AM36" s="44" t="str">
        <f>IFERROR(R36/(H36+F36),"-")</f>
        <v>-</v>
      </c>
      <c r="AN36" s="44" t="str">
        <f>IFERROR((S36/(K36+G36))/12,"-")</f>
        <v>-</v>
      </c>
      <c r="AO36" s="90" t="str">
        <f>IFERROR((U36-T36)/12/N36,"-")</f>
        <v>-</v>
      </c>
      <c r="AP36" s="62">
        <f>M36-(L36*9)</f>
        <v>0</v>
      </c>
      <c r="AQ36" s="63">
        <f>(O36+P36)-(M36*8%)</f>
        <v>0</v>
      </c>
      <c r="AR36" s="64">
        <f>F36-(D36*1%)</f>
        <v>0</v>
      </c>
      <c r="AS36" s="65">
        <f>G36-(D36*1%)</f>
        <v>0</v>
      </c>
    </row>
    <row r="37" spans="1:46" customHeight="1" ht="18.75">
      <c r="A37" s="9" t="b">
        <f>IFERROR('SEM1'!A37,"-")</f>
        <v>0</v>
      </c>
      <c r="B37" s="16" t="b">
        <f>IFERROR('SEM1'!B37,"-")</f>
        <v>0</v>
      </c>
      <c r="C37" s="39">
        <f>'SEM1'!IC37+'SEM2'!IC37+'SEM3'!IC37+'SEM4'!IC37+'SEM5'!IC37++'SEM6'!IC37</f>
        <v>0</v>
      </c>
      <c r="D37" s="99">
        <f>SUM(H37:P37)</f>
        <v>0</v>
      </c>
      <c r="E37" s="99">
        <f>SUM(H37:N37)</f>
        <v>0</v>
      </c>
      <c r="F37" s="100">
        <f>I37+J37</f>
        <v>0</v>
      </c>
      <c r="G37" s="100">
        <f>L37+M37</f>
        <v>0</v>
      </c>
      <c r="H37" s="35">
        <f>'SEM1'!IH37+'SEM2'!IH37+'SEM3'!IH37+'SEM4'!IH37+'SEM5'!IH37++'SEM6'!IH37</f>
        <v>0</v>
      </c>
      <c r="I37" s="35">
        <f>'SEM1'!II37+'SEM2'!II37+'SEM3'!II37+'SEM4'!II37+'SEM5'!II37++'SEM6'!II37</f>
        <v>0</v>
      </c>
      <c r="J37" s="35">
        <f>'SEM1'!IJ37+'SEM2'!IJ37+'SEM3'!IJ37+'SEM4'!IJ37+'SEM5'!IJ37++'SEM6'!IJ37</f>
        <v>0</v>
      </c>
      <c r="K37" s="35">
        <f>'SEM1'!IK37+'SEM2'!IK37+'SEM3'!IK37+'SEM4'!IK37+'SEM5'!IK37++'SEM6'!IK37</f>
        <v>0</v>
      </c>
      <c r="L37" s="35">
        <f>'SEM1'!IL37+'SEM2'!IL37+'SEM3'!IL37+'SEM4'!IL37+'SEM5'!IL37++'SEM6'!IL37</f>
        <v>0</v>
      </c>
      <c r="M37" s="35">
        <f>'SEM1'!IM37+'SEM2'!IM37+'SEM3'!IM37+'SEM4'!IM37+'SEM5'!IM37++'SEM6'!IM37</f>
        <v>0</v>
      </c>
      <c r="N37" s="100">
        <f>'SEM1'!IN37+'SEM2'!IN37+'SEM3'!IN37+'SEM4'!IN37+'SEM5'!IN37++'SEM6'!IN37</f>
        <v>0</v>
      </c>
      <c r="O37" s="35">
        <f>'SEM1'!IO37+'SEM2'!IO37+'SEM3'!IO37+'SEM4'!IO37+'SEM5'!IO37++'SEM6'!IO37</f>
        <v>0</v>
      </c>
      <c r="P37" s="35">
        <f>'SEM1'!IP37+'SEM2'!IP37+'SEM3'!IP37+'SEM4'!IP37+'SEM5'!IP37++'SEM6'!IP37</f>
        <v>0</v>
      </c>
      <c r="Q37" s="35">
        <f>'SEM1'!IQ37+'SEM2'!IQ37+'SEM3'!IQ37+'SEM4'!IQ37+'SEM5'!IQ37++'SEM6'!IQ37</f>
        <v>0</v>
      </c>
      <c r="R37" s="35">
        <f>'SEM1'!IR37+'SEM2'!IR37+'SEM3'!IR37+'SEM4'!IR37+'SEM5'!IR37++'SEM6'!IR37</f>
        <v>0</v>
      </c>
      <c r="S37" s="35">
        <f>'SEM1'!IS37+'SEM2'!IS37+'SEM3'!IS37+'SEM4'!IS37+'SEM5'!IS37++'SEM6'!IS37</f>
        <v>0</v>
      </c>
      <c r="T37" s="23">
        <f>'SEM1'!IT37+'SEM2'!IT37+'SEM3'!IT37+'SEM4'!IT37+'SEM5'!IT37++'SEM6'!IT37</f>
        <v>0</v>
      </c>
      <c r="U37" s="26">
        <f>'SEM1'!IU37+'SEM2'!IU37+'SEM3'!IU37+'SEM4'!IU37+'SEM5'!IU37++'SEM6'!IU37</f>
        <v>0</v>
      </c>
      <c r="V37" s="42" t="str">
        <f>IFERROR(D37/C37,"-")</f>
        <v>-</v>
      </c>
      <c r="W37" s="89" t="str">
        <f>IFERROR((F37+G37)/C37,"-")</f>
        <v>-</v>
      </c>
      <c r="X37" s="43" t="str">
        <f>IFERROR(E37/D37,"-")</f>
        <v>-</v>
      </c>
      <c r="Y37" s="43" t="str">
        <f>IFERROR((H37+F37)/D37,"-")</f>
        <v>-</v>
      </c>
      <c r="Z37" s="43" t="str">
        <f>IFERROR((K37+G37)/D37,"-")</f>
        <v>-</v>
      </c>
      <c r="AA37" s="43" t="str">
        <f>IFERROR(N37/D37,"-")</f>
        <v>-</v>
      </c>
      <c r="AB37" s="43" t="str">
        <f>IFERROR(F37/(H37+F37),"-")</f>
        <v>-</v>
      </c>
      <c r="AC37" s="43" t="str">
        <f>IFERROR(G37/(K37+G37),"-")</f>
        <v>-</v>
      </c>
      <c r="AD37" s="43" t="str">
        <f>IFERROR(F37/D37,"-")</f>
        <v>-</v>
      </c>
      <c r="AE37" s="43" t="str">
        <f>IFERROR(I37/D37,"-")</f>
        <v>-</v>
      </c>
      <c r="AF37" s="43" t="str">
        <f>IFERROR(J37/D37,"-")</f>
        <v>-</v>
      </c>
      <c r="AG37" s="43" t="str">
        <f>IFERROR(G37/D37,"-")</f>
        <v>-</v>
      </c>
      <c r="AH37" s="43" t="str">
        <f>IFERROR(L37/D37,"-")</f>
        <v>-</v>
      </c>
      <c r="AI37" s="43" t="str">
        <f>IFERROR(M37/D37,"-")</f>
        <v>-</v>
      </c>
      <c r="AJ37" s="43" t="str">
        <f>IFERROR(O37/D37,"-")</f>
        <v>-</v>
      </c>
      <c r="AK37" s="43" t="str">
        <f>IFERROR(P37/D37,"-")</f>
        <v>-</v>
      </c>
      <c r="AL37" s="44" t="str">
        <f>IFERROR(Q37/C37,"-")</f>
        <v>-</v>
      </c>
      <c r="AM37" s="44" t="str">
        <f>IFERROR(R37/(H37+F37),"-")</f>
        <v>-</v>
      </c>
      <c r="AN37" s="44" t="str">
        <f>IFERROR((S37/(K37+G37))/12,"-")</f>
        <v>-</v>
      </c>
      <c r="AO37" s="90" t="str">
        <f>IFERROR((U37-T37)/12/N37,"-")</f>
        <v>-</v>
      </c>
      <c r="AP37" s="62">
        <f>M37-(L37*9)</f>
        <v>0</v>
      </c>
      <c r="AQ37" s="63">
        <f>(O37+P37)-(M37*8%)</f>
        <v>0</v>
      </c>
      <c r="AR37" s="64">
        <f>F37-(D37*1%)</f>
        <v>0</v>
      </c>
      <c r="AS37" s="65">
        <f>G37-(D37*1%)</f>
        <v>0</v>
      </c>
    </row>
    <row r="38" spans="1:46" customHeight="1" ht="18.75">
      <c r="A38" s="9" t="b">
        <f>IFERROR('SEM1'!A38,"-")</f>
        <v>0</v>
      </c>
      <c r="B38" s="16" t="b">
        <f>IFERROR('SEM1'!B38,"-")</f>
        <v>0</v>
      </c>
      <c r="C38" s="39">
        <f>'SEM1'!IC38+'SEM2'!IC38+'SEM3'!IC38+'SEM4'!IC38+'SEM5'!IC38++'SEM6'!IC38</f>
        <v>0</v>
      </c>
      <c r="D38" s="99">
        <f>SUM(H38:P38)</f>
        <v>0</v>
      </c>
      <c r="E38" s="99">
        <f>SUM(H38:N38)</f>
        <v>0</v>
      </c>
      <c r="F38" s="100">
        <f>I38+J38</f>
        <v>0</v>
      </c>
      <c r="G38" s="100">
        <f>L38+M38</f>
        <v>0</v>
      </c>
      <c r="H38" s="35">
        <f>'SEM1'!IH38+'SEM2'!IH38+'SEM3'!IH38+'SEM4'!IH38+'SEM5'!IH38++'SEM6'!IH38</f>
        <v>0</v>
      </c>
      <c r="I38" s="35">
        <f>'SEM1'!II38+'SEM2'!II38+'SEM3'!II38+'SEM4'!II38+'SEM5'!II38++'SEM6'!II38</f>
        <v>0</v>
      </c>
      <c r="J38" s="35">
        <f>'SEM1'!IJ38+'SEM2'!IJ38+'SEM3'!IJ38+'SEM4'!IJ38+'SEM5'!IJ38++'SEM6'!IJ38</f>
        <v>0</v>
      </c>
      <c r="K38" s="35">
        <f>'SEM1'!IK38+'SEM2'!IK38+'SEM3'!IK38+'SEM4'!IK38+'SEM5'!IK38++'SEM6'!IK38</f>
        <v>0</v>
      </c>
      <c r="L38" s="35">
        <f>'SEM1'!IL38+'SEM2'!IL38+'SEM3'!IL38+'SEM4'!IL38+'SEM5'!IL38++'SEM6'!IL38</f>
        <v>0</v>
      </c>
      <c r="M38" s="35">
        <f>'SEM1'!IM38+'SEM2'!IM38+'SEM3'!IM38+'SEM4'!IM38+'SEM5'!IM38++'SEM6'!IM38</f>
        <v>0</v>
      </c>
      <c r="N38" s="100">
        <f>'SEM1'!IN38+'SEM2'!IN38+'SEM3'!IN38+'SEM4'!IN38+'SEM5'!IN38++'SEM6'!IN38</f>
        <v>0</v>
      </c>
      <c r="O38" s="35">
        <f>'SEM1'!IO38+'SEM2'!IO38+'SEM3'!IO38+'SEM4'!IO38+'SEM5'!IO38++'SEM6'!IO38</f>
        <v>0</v>
      </c>
      <c r="P38" s="35">
        <f>'SEM1'!IP38+'SEM2'!IP38+'SEM3'!IP38+'SEM4'!IP38+'SEM5'!IP38++'SEM6'!IP38</f>
        <v>0</v>
      </c>
      <c r="Q38" s="35">
        <f>'SEM1'!IQ38+'SEM2'!IQ38+'SEM3'!IQ38+'SEM4'!IQ38+'SEM5'!IQ38++'SEM6'!IQ38</f>
        <v>0</v>
      </c>
      <c r="R38" s="35">
        <f>'SEM1'!IR38+'SEM2'!IR38+'SEM3'!IR38+'SEM4'!IR38+'SEM5'!IR38++'SEM6'!IR38</f>
        <v>0</v>
      </c>
      <c r="S38" s="35">
        <f>'SEM1'!IS38+'SEM2'!IS38+'SEM3'!IS38+'SEM4'!IS38+'SEM5'!IS38++'SEM6'!IS38</f>
        <v>0</v>
      </c>
      <c r="T38" s="23">
        <f>'SEM1'!IT38+'SEM2'!IT38+'SEM3'!IT38+'SEM4'!IT38+'SEM5'!IT38++'SEM6'!IT38</f>
        <v>0</v>
      </c>
      <c r="U38" s="26">
        <f>'SEM1'!IU38+'SEM2'!IU38+'SEM3'!IU38+'SEM4'!IU38+'SEM5'!IU38++'SEM6'!IU38</f>
        <v>0</v>
      </c>
      <c r="V38" s="42" t="str">
        <f>IFERROR(D38/C38,"-")</f>
        <v>-</v>
      </c>
      <c r="W38" s="89" t="str">
        <f>IFERROR((F38+G38)/C38,"-")</f>
        <v>-</v>
      </c>
      <c r="X38" s="43" t="str">
        <f>IFERROR(E38/D38,"-")</f>
        <v>-</v>
      </c>
      <c r="Y38" s="43" t="str">
        <f>IFERROR((H38+F38)/D38,"-")</f>
        <v>-</v>
      </c>
      <c r="Z38" s="43" t="str">
        <f>IFERROR((K38+G38)/D38,"-")</f>
        <v>-</v>
      </c>
      <c r="AA38" s="43" t="str">
        <f>IFERROR(N38/D38,"-")</f>
        <v>-</v>
      </c>
      <c r="AB38" s="43" t="str">
        <f>IFERROR(F38/(H38+F38),"-")</f>
        <v>-</v>
      </c>
      <c r="AC38" s="43" t="str">
        <f>IFERROR(G38/(K38+G38),"-")</f>
        <v>-</v>
      </c>
      <c r="AD38" s="43" t="str">
        <f>IFERROR(F38/D38,"-")</f>
        <v>-</v>
      </c>
      <c r="AE38" s="43" t="str">
        <f>IFERROR(I38/D38,"-")</f>
        <v>-</v>
      </c>
      <c r="AF38" s="43" t="str">
        <f>IFERROR(J38/D38,"-")</f>
        <v>-</v>
      </c>
      <c r="AG38" s="43" t="str">
        <f>IFERROR(G38/D38,"-")</f>
        <v>-</v>
      </c>
      <c r="AH38" s="43" t="str">
        <f>IFERROR(L38/D38,"-")</f>
        <v>-</v>
      </c>
      <c r="AI38" s="43" t="str">
        <f>IFERROR(M38/D38,"-")</f>
        <v>-</v>
      </c>
      <c r="AJ38" s="43" t="str">
        <f>IFERROR(O38/D38,"-")</f>
        <v>-</v>
      </c>
      <c r="AK38" s="43" t="str">
        <f>IFERROR(P38/D38,"-")</f>
        <v>-</v>
      </c>
      <c r="AL38" s="44" t="str">
        <f>IFERROR(Q38/C38,"-")</f>
        <v>-</v>
      </c>
      <c r="AM38" s="44" t="str">
        <f>IFERROR(R38/(H38+F38),"-")</f>
        <v>-</v>
      </c>
      <c r="AN38" s="44" t="str">
        <f>IFERROR((S38/(K38+G38))/12,"-")</f>
        <v>-</v>
      </c>
      <c r="AO38" s="90" t="str">
        <f>IFERROR((U38-T38)/12/N38,"-")</f>
        <v>-</v>
      </c>
      <c r="AP38" s="62">
        <f>M38-(L38*9)</f>
        <v>0</v>
      </c>
      <c r="AQ38" s="63">
        <f>(O38+P38)-(M38*8%)</f>
        <v>0</v>
      </c>
      <c r="AR38" s="64">
        <f>F38-(D38*1%)</f>
        <v>0</v>
      </c>
      <c r="AS38" s="65">
        <f>G38-(D38*1%)</f>
        <v>0</v>
      </c>
    </row>
    <row r="39" spans="1:46" customHeight="1" ht="18.75">
      <c r="A39" s="9" t="b">
        <f>IFERROR('SEM1'!A39,"-")</f>
        <v>0</v>
      </c>
      <c r="B39" s="16" t="b">
        <f>IFERROR('SEM1'!B39,"-")</f>
        <v>0</v>
      </c>
      <c r="C39" s="39">
        <f>'SEM1'!IC39+'SEM2'!IC39+'SEM3'!IC39+'SEM4'!IC39+'SEM5'!IC39++'SEM6'!IC39</f>
        <v>0</v>
      </c>
      <c r="D39" s="99">
        <f>SUM(H39:P39)</f>
        <v>0</v>
      </c>
      <c r="E39" s="99">
        <f>SUM(H39:N39)</f>
        <v>0</v>
      </c>
      <c r="F39" s="100">
        <f>I39+J39</f>
        <v>0</v>
      </c>
      <c r="G39" s="100">
        <f>L39+M39</f>
        <v>0</v>
      </c>
      <c r="H39" s="35">
        <f>'SEM1'!IH39+'SEM2'!IH39+'SEM3'!IH39+'SEM4'!IH39+'SEM5'!IH39++'SEM6'!IH39</f>
        <v>0</v>
      </c>
      <c r="I39" s="35">
        <f>'SEM1'!II39+'SEM2'!II39+'SEM3'!II39+'SEM4'!II39+'SEM5'!II39++'SEM6'!II39</f>
        <v>0</v>
      </c>
      <c r="J39" s="35">
        <f>'SEM1'!IJ39+'SEM2'!IJ39+'SEM3'!IJ39+'SEM4'!IJ39+'SEM5'!IJ39++'SEM6'!IJ39</f>
        <v>0</v>
      </c>
      <c r="K39" s="35">
        <f>'SEM1'!IK39+'SEM2'!IK39+'SEM3'!IK39+'SEM4'!IK39+'SEM5'!IK39++'SEM6'!IK39</f>
        <v>0</v>
      </c>
      <c r="L39" s="35">
        <f>'SEM1'!IL39+'SEM2'!IL39+'SEM3'!IL39+'SEM4'!IL39+'SEM5'!IL39++'SEM6'!IL39</f>
        <v>0</v>
      </c>
      <c r="M39" s="35">
        <f>'SEM1'!IM39+'SEM2'!IM39+'SEM3'!IM39+'SEM4'!IM39+'SEM5'!IM39++'SEM6'!IM39</f>
        <v>0</v>
      </c>
      <c r="N39" s="100">
        <f>'SEM1'!IN39+'SEM2'!IN39+'SEM3'!IN39+'SEM4'!IN39+'SEM5'!IN39++'SEM6'!IN39</f>
        <v>0</v>
      </c>
      <c r="O39" s="35">
        <f>'SEM1'!IO39+'SEM2'!IO39+'SEM3'!IO39+'SEM4'!IO39+'SEM5'!IO39++'SEM6'!IO39</f>
        <v>0</v>
      </c>
      <c r="P39" s="35">
        <f>'SEM1'!IP39+'SEM2'!IP39+'SEM3'!IP39+'SEM4'!IP39+'SEM5'!IP39++'SEM6'!IP39</f>
        <v>0</v>
      </c>
      <c r="Q39" s="35">
        <f>'SEM1'!IQ39+'SEM2'!IQ39+'SEM3'!IQ39+'SEM4'!IQ39+'SEM5'!IQ39++'SEM6'!IQ39</f>
        <v>0</v>
      </c>
      <c r="R39" s="35">
        <f>'SEM1'!IR39+'SEM2'!IR39+'SEM3'!IR39+'SEM4'!IR39+'SEM5'!IR39++'SEM6'!IR39</f>
        <v>0</v>
      </c>
      <c r="S39" s="35">
        <f>'SEM1'!IS39+'SEM2'!IS39+'SEM3'!IS39+'SEM4'!IS39+'SEM5'!IS39++'SEM6'!IS39</f>
        <v>0</v>
      </c>
      <c r="T39" s="23">
        <f>'SEM1'!IT39+'SEM2'!IT39+'SEM3'!IT39+'SEM4'!IT39+'SEM5'!IT39++'SEM6'!IT39</f>
        <v>0</v>
      </c>
      <c r="U39" s="26">
        <f>'SEM1'!IU39+'SEM2'!IU39+'SEM3'!IU39+'SEM4'!IU39+'SEM5'!IU39++'SEM6'!IU39</f>
        <v>0</v>
      </c>
      <c r="V39" s="42" t="str">
        <f>IFERROR(D39/C39,"-")</f>
        <v>-</v>
      </c>
      <c r="W39" s="89" t="str">
        <f>IFERROR((F39+G39)/C39,"-")</f>
        <v>-</v>
      </c>
      <c r="X39" s="43" t="str">
        <f>IFERROR(E39/D39,"-")</f>
        <v>-</v>
      </c>
      <c r="Y39" s="43" t="str">
        <f>IFERROR((H39+F39)/D39,"-")</f>
        <v>-</v>
      </c>
      <c r="Z39" s="43" t="str">
        <f>IFERROR((K39+G39)/D39,"-")</f>
        <v>-</v>
      </c>
      <c r="AA39" s="43" t="str">
        <f>IFERROR(N39/D39,"-")</f>
        <v>-</v>
      </c>
      <c r="AB39" s="43" t="str">
        <f>IFERROR(F39/(H39+F39),"-")</f>
        <v>-</v>
      </c>
      <c r="AC39" s="43" t="str">
        <f>IFERROR(G39/(K39+G39),"-")</f>
        <v>-</v>
      </c>
      <c r="AD39" s="43" t="str">
        <f>IFERROR(F39/D39,"-")</f>
        <v>-</v>
      </c>
      <c r="AE39" s="43" t="str">
        <f>IFERROR(I39/D39,"-")</f>
        <v>-</v>
      </c>
      <c r="AF39" s="43" t="str">
        <f>IFERROR(J39/D39,"-")</f>
        <v>-</v>
      </c>
      <c r="AG39" s="43" t="str">
        <f>IFERROR(G39/D39,"-")</f>
        <v>-</v>
      </c>
      <c r="AH39" s="43" t="str">
        <f>IFERROR(L39/D39,"-")</f>
        <v>-</v>
      </c>
      <c r="AI39" s="43" t="str">
        <f>IFERROR(M39/D39,"-")</f>
        <v>-</v>
      </c>
      <c r="AJ39" s="43" t="str">
        <f>IFERROR(O39/D39,"-")</f>
        <v>-</v>
      </c>
      <c r="AK39" s="43" t="str">
        <f>IFERROR(P39/D39,"-")</f>
        <v>-</v>
      </c>
      <c r="AL39" s="44" t="str">
        <f>IFERROR(Q39/C39,"-")</f>
        <v>-</v>
      </c>
      <c r="AM39" s="44" t="str">
        <f>IFERROR(R39/(H39+F39),"-")</f>
        <v>-</v>
      </c>
      <c r="AN39" s="44" t="str">
        <f>IFERROR((S39/(K39+G39))/12,"-")</f>
        <v>-</v>
      </c>
      <c r="AO39" s="90" t="str">
        <f>IFERROR((U39-T39)/12/N39,"-")</f>
        <v>-</v>
      </c>
      <c r="AP39" s="62">
        <f>M39-(L39*9)</f>
        <v>0</v>
      </c>
      <c r="AQ39" s="63">
        <f>(O39+P39)-(M39*8%)</f>
        <v>0</v>
      </c>
      <c r="AR39" s="64">
        <f>F39-(D39*1%)</f>
        <v>0</v>
      </c>
      <c r="AS39" s="65">
        <f>G39-(D39*1%)</f>
        <v>0</v>
      </c>
    </row>
    <row r="40" spans="1:46" customHeight="1" ht="18.75">
      <c r="A40" s="9" t="b">
        <f>IFERROR('SEM1'!A40,"-")</f>
        <v>0</v>
      </c>
      <c r="B40" s="16" t="b">
        <f>IFERROR('SEM1'!B40,"-")</f>
        <v>0</v>
      </c>
      <c r="C40" s="39">
        <f>'SEM1'!IC40+'SEM2'!IC40+'SEM3'!IC40+'SEM4'!IC40+'SEM5'!IC40++'SEM6'!IC40</f>
        <v>0</v>
      </c>
      <c r="D40" s="99">
        <f>SUM(H40:P40)</f>
        <v>0</v>
      </c>
      <c r="E40" s="99">
        <f>SUM(H40:N40)</f>
        <v>0</v>
      </c>
      <c r="F40" s="100">
        <f>I40+J40</f>
        <v>0</v>
      </c>
      <c r="G40" s="100">
        <f>L40+M40</f>
        <v>0</v>
      </c>
      <c r="H40" s="35">
        <f>'SEM1'!IH40+'SEM2'!IH40+'SEM3'!IH40+'SEM4'!IH40+'SEM5'!IH40++'SEM6'!IH40</f>
        <v>0</v>
      </c>
      <c r="I40" s="35">
        <f>'SEM1'!II40+'SEM2'!II40+'SEM3'!II40+'SEM4'!II40+'SEM5'!II40++'SEM6'!II40</f>
        <v>0</v>
      </c>
      <c r="J40" s="35">
        <f>'SEM1'!IJ40+'SEM2'!IJ40+'SEM3'!IJ40+'SEM4'!IJ40+'SEM5'!IJ40++'SEM6'!IJ40</f>
        <v>0</v>
      </c>
      <c r="K40" s="35">
        <f>'SEM1'!IK40+'SEM2'!IK40+'SEM3'!IK40+'SEM4'!IK40+'SEM5'!IK40++'SEM6'!IK40</f>
        <v>0</v>
      </c>
      <c r="L40" s="35">
        <f>'SEM1'!IL40+'SEM2'!IL40+'SEM3'!IL40+'SEM4'!IL40+'SEM5'!IL40++'SEM6'!IL40</f>
        <v>0</v>
      </c>
      <c r="M40" s="35">
        <f>'SEM1'!IM40+'SEM2'!IM40+'SEM3'!IM40+'SEM4'!IM40+'SEM5'!IM40++'SEM6'!IM40</f>
        <v>0</v>
      </c>
      <c r="N40" s="100">
        <f>'SEM1'!IN40+'SEM2'!IN40+'SEM3'!IN40+'SEM4'!IN40+'SEM5'!IN40++'SEM6'!IN40</f>
        <v>0</v>
      </c>
      <c r="O40" s="35">
        <f>'SEM1'!IO40+'SEM2'!IO40+'SEM3'!IO40+'SEM4'!IO40+'SEM5'!IO40++'SEM6'!IO40</f>
        <v>0</v>
      </c>
      <c r="P40" s="35">
        <f>'SEM1'!IP40+'SEM2'!IP40+'SEM3'!IP40+'SEM4'!IP40+'SEM5'!IP40++'SEM6'!IP40</f>
        <v>0</v>
      </c>
      <c r="Q40" s="35">
        <f>'SEM1'!IQ40+'SEM2'!IQ40+'SEM3'!IQ40+'SEM4'!IQ40+'SEM5'!IQ40++'SEM6'!IQ40</f>
        <v>0</v>
      </c>
      <c r="R40" s="35">
        <f>'SEM1'!IR40+'SEM2'!IR40+'SEM3'!IR40+'SEM4'!IR40+'SEM5'!IR40++'SEM6'!IR40</f>
        <v>0</v>
      </c>
      <c r="S40" s="35">
        <f>'SEM1'!IS40+'SEM2'!IS40+'SEM3'!IS40+'SEM4'!IS40+'SEM5'!IS40++'SEM6'!IS40</f>
        <v>0</v>
      </c>
      <c r="T40" s="23">
        <f>'SEM1'!IT40+'SEM2'!IT40+'SEM3'!IT40+'SEM4'!IT40+'SEM5'!IT40++'SEM6'!IT40</f>
        <v>0</v>
      </c>
      <c r="U40" s="26">
        <f>'SEM1'!IU40+'SEM2'!IU40+'SEM3'!IU40+'SEM4'!IU40+'SEM5'!IU40++'SEM6'!IU40</f>
        <v>0</v>
      </c>
      <c r="V40" s="42" t="str">
        <f>IFERROR(D40/C40,"-")</f>
        <v>-</v>
      </c>
      <c r="W40" s="89" t="str">
        <f>IFERROR((F40+G40)/C40,"-")</f>
        <v>-</v>
      </c>
      <c r="X40" s="43" t="str">
        <f>IFERROR(E40/D40,"-")</f>
        <v>-</v>
      </c>
      <c r="Y40" s="43" t="str">
        <f>IFERROR((H40+F40)/D40,"-")</f>
        <v>-</v>
      </c>
      <c r="Z40" s="43" t="str">
        <f>IFERROR((K40+G40)/D40,"-")</f>
        <v>-</v>
      </c>
      <c r="AA40" s="43" t="str">
        <f>IFERROR(N40/D40,"-")</f>
        <v>-</v>
      </c>
      <c r="AB40" s="43" t="str">
        <f>IFERROR(F40/(H40+F40),"-")</f>
        <v>-</v>
      </c>
      <c r="AC40" s="43" t="str">
        <f>IFERROR(G40/(K40+G40),"-")</f>
        <v>-</v>
      </c>
      <c r="AD40" s="43" t="str">
        <f>IFERROR(F40/D40,"-")</f>
        <v>-</v>
      </c>
      <c r="AE40" s="43" t="str">
        <f>IFERROR(I40/D40,"-")</f>
        <v>-</v>
      </c>
      <c r="AF40" s="43" t="str">
        <f>IFERROR(J40/D40,"-")</f>
        <v>-</v>
      </c>
      <c r="AG40" s="43" t="str">
        <f>IFERROR(G40/D40,"-")</f>
        <v>-</v>
      </c>
      <c r="AH40" s="43" t="str">
        <f>IFERROR(L40/D40,"-")</f>
        <v>-</v>
      </c>
      <c r="AI40" s="43" t="str">
        <f>IFERROR(M40/D40,"-")</f>
        <v>-</v>
      </c>
      <c r="AJ40" s="43" t="str">
        <f>IFERROR(O40/D40,"-")</f>
        <v>-</v>
      </c>
      <c r="AK40" s="43" t="str">
        <f>IFERROR(P40/D40,"-")</f>
        <v>-</v>
      </c>
      <c r="AL40" s="44" t="str">
        <f>IFERROR(Q40/C40,"-")</f>
        <v>-</v>
      </c>
      <c r="AM40" s="44" t="str">
        <f>IFERROR(R40/(H40+F40),"-")</f>
        <v>-</v>
      </c>
      <c r="AN40" s="44" t="str">
        <f>IFERROR((S40/(K40+G40))/12,"-")</f>
        <v>-</v>
      </c>
      <c r="AO40" s="90" t="str">
        <f>IFERROR((U40-T40)/12/N40,"-")</f>
        <v>-</v>
      </c>
      <c r="AP40" s="62">
        <f>M40-(L40*9)</f>
        <v>0</v>
      </c>
      <c r="AQ40" s="63">
        <f>(O40+P40)-(M40*8%)</f>
        <v>0</v>
      </c>
      <c r="AR40" s="64">
        <f>F40-(D40*1%)</f>
        <v>0</v>
      </c>
      <c r="AS40" s="65">
        <f>G40-(D40*1%)</f>
        <v>0</v>
      </c>
    </row>
    <row r="41" spans="1:46" customHeight="1" ht="18.75">
      <c r="A41" s="9" t="b">
        <f>IFERROR('SEM1'!A41,"-")</f>
        <v>0</v>
      </c>
      <c r="B41" s="16" t="b">
        <f>IFERROR('SEM1'!B41,"-")</f>
        <v>0</v>
      </c>
      <c r="C41" s="39">
        <f>'SEM1'!IC41+'SEM2'!IC41+'SEM3'!IC41+'SEM4'!IC41+'SEM5'!IC41++'SEM6'!IC41</f>
        <v>0</v>
      </c>
      <c r="D41" s="99">
        <f>SUM(H41:P41)</f>
        <v>0</v>
      </c>
      <c r="E41" s="99">
        <f>SUM(H41:N41)</f>
        <v>0</v>
      </c>
      <c r="F41" s="100">
        <f>I41+J41</f>
        <v>0</v>
      </c>
      <c r="G41" s="100">
        <f>L41+M41</f>
        <v>0</v>
      </c>
      <c r="H41" s="35">
        <f>'SEM1'!IH41+'SEM2'!IH41+'SEM3'!IH41+'SEM4'!IH41+'SEM5'!IH41++'SEM6'!IH41</f>
        <v>0</v>
      </c>
      <c r="I41" s="35">
        <f>'SEM1'!II41+'SEM2'!II41+'SEM3'!II41+'SEM4'!II41+'SEM5'!II41++'SEM6'!II41</f>
        <v>0</v>
      </c>
      <c r="J41" s="35">
        <f>'SEM1'!IJ41+'SEM2'!IJ41+'SEM3'!IJ41+'SEM4'!IJ41+'SEM5'!IJ41++'SEM6'!IJ41</f>
        <v>0</v>
      </c>
      <c r="K41" s="35">
        <f>'SEM1'!IK41+'SEM2'!IK41+'SEM3'!IK41+'SEM4'!IK41+'SEM5'!IK41++'SEM6'!IK41</f>
        <v>0</v>
      </c>
      <c r="L41" s="35">
        <f>'SEM1'!IL41+'SEM2'!IL41+'SEM3'!IL41+'SEM4'!IL41+'SEM5'!IL41++'SEM6'!IL41</f>
        <v>0</v>
      </c>
      <c r="M41" s="35">
        <f>'SEM1'!IM41+'SEM2'!IM41+'SEM3'!IM41+'SEM4'!IM41+'SEM5'!IM41++'SEM6'!IM41</f>
        <v>0</v>
      </c>
      <c r="N41" s="100">
        <f>'SEM1'!IN41+'SEM2'!IN41+'SEM3'!IN41+'SEM4'!IN41+'SEM5'!IN41++'SEM6'!IN41</f>
        <v>0</v>
      </c>
      <c r="O41" s="35">
        <f>'SEM1'!IO41+'SEM2'!IO41+'SEM3'!IO41+'SEM4'!IO41+'SEM5'!IO41++'SEM6'!IO41</f>
        <v>0</v>
      </c>
      <c r="P41" s="35">
        <f>'SEM1'!IP41+'SEM2'!IP41+'SEM3'!IP41+'SEM4'!IP41+'SEM5'!IP41++'SEM6'!IP41</f>
        <v>0</v>
      </c>
      <c r="Q41" s="35">
        <f>'SEM1'!IQ41+'SEM2'!IQ41+'SEM3'!IQ41+'SEM4'!IQ41+'SEM5'!IQ41++'SEM6'!IQ41</f>
        <v>0</v>
      </c>
      <c r="R41" s="35">
        <f>'SEM1'!IR41+'SEM2'!IR41+'SEM3'!IR41+'SEM4'!IR41+'SEM5'!IR41++'SEM6'!IR41</f>
        <v>0</v>
      </c>
      <c r="S41" s="35">
        <f>'SEM1'!IS41+'SEM2'!IS41+'SEM3'!IS41+'SEM4'!IS41+'SEM5'!IS41++'SEM6'!IS41</f>
        <v>0</v>
      </c>
      <c r="T41" s="23">
        <f>'SEM1'!IT41+'SEM2'!IT41+'SEM3'!IT41+'SEM4'!IT41+'SEM5'!IT41++'SEM6'!IT41</f>
        <v>0</v>
      </c>
      <c r="U41" s="26">
        <f>'SEM1'!IU41+'SEM2'!IU41+'SEM3'!IU41+'SEM4'!IU41+'SEM5'!IU41++'SEM6'!IU41</f>
        <v>0</v>
      </c>
      <c r="V41" s="42" t="str">
        <f>IFERROR(D41/C41,"-")</f>
        <v>-</v>
      </c>
      <c r="W41" s="89" t="str">
        <f>IFERROR((F41+G41)/C41,"-")</f>
        <v>-</v>
      </c>
      <c r="X41" s="43" t="str">
        <f>IFERROR(E41/D41,"-")</f>
        <v>-</v>
      </c>
      <c r="Y41" s="43" t="str">
        <f>IFERROR((H41+F41)/D41,"-")</f>
        <v>-</v>
      </c>
      <c r="Z41" s="43" t="str">
        <f>IFERROR((K41+G41)/D41,"-")</f>
        <v>-</v>
      </c>
      <c r="AA41" s="43" t="str">
        <f>IFERROR(N41/D41,"-")</f>
        <v>-</v>
      </c>
      <c r="AB41" s="43" t="str">
        <f>IFERROR(F41/(H41+F41),"-")</f>
        <v>-</v>
      </c>
      <c r="AC41" s="43" t="str">
        <f>IFERROR(G41/(K41+G41),"-")</f>
        <v>-</v>
      </c>
      <c r="AD41" s="43" t="str">
        <f>IFERROR(F41/D41,"-")</f>
        <v>-</v>
      </c>
      <c r="AE41" s="43" t="str">
        <f>IFERROR(I41/D41,"-")</f>
        <v>-</v>
      </c>
      <c r="AF41" s="43" t="str">
        <f>IFERROR(J41/D41,"-")</f>
        <v>-</v>
      </c>
      <c r="AG41" s="43" t="str">
        <f>IFERROR(G41/D41,"-")</f>
        <v>-</v>
      </c>
      <c r="AH41" s="43" t="str">
        <f>IFERROR(L41/D41,"-")</f>
        <v>-</v>
      </c>
      <c r="AI41" s="43" t="str">
        <f>IFERROR(M41/D41,"-")</f>
        <v>-</v>
      </c>
      <c r="AJ41" s="43" t="str">
        <f>IFERROR(O41/D41,"-")</f>
        <v>-</v>
      </c>
      <c r="AK41" s="43" t="str">
        <f>IFERROR(P41/D41,"-")</f>
        <v>-</v>
      </c>
      <c r="AL41" s="44" t="str">
        <f>IFERROR(Q41/C41,"-")</f>
        <v>-</v>
      </c>
      <c r="AM41" s="44" t="str">
        <f>IFERROR(R41/(H41+F41),"-")</f>
        <v>-</v>
      </c>
      <c r="AN41" s="44" t="str">
        <f>IFERROR((S41/(K41+G41))/12,"-")</f>
        <v>-</v>
      </c>
      <c r="AO41" s="90" t="str">
        <f>IFERROR((U41-T41)/12/N41,"-")</f>
        <v>-</v>
      </c>
      <c r="AP41" s="62">
        <f>M41-(L41*9)</f>
        <v>0</v>
      </c>
      <c r="AQ41" s="63">
        <f>(O41+P41)-(M41*8%)</f>
        <v>0</v>
      </c>
      <c r="AR41" s="64">
        <f>F41-(D41*1%)</f>
        <v>0</v>
      </c>
      <c r="AS41" s="65">
        <f>G41-(D41*1%)</f>
        <v>0</v>
      </c>
    </row>
    <row r="42" spans="1:46" customHeight="1" ht="18.75">
      <c r="A42" s="9" t="b">
        <f>IFERROR('SEM1'!A42,"-")</f>
        <v>0</v>
      </c>
      <c r="B42" s="16" t="b">
        <f>IFERROR('SEM1'!B42,"-")</f>
        <v>0</v>
      </c>
      <c r="C42" s="39">
        <f>'SEM1'!IC42+'SEM2'!IC42+'SEM3'!IC42+'SEM4'!IC42+'SEM5'!IC42++'SEM6'!IC42</f>
        <v>0</v>
      </c>
      <c r="D42" s="99">
        <f>SUM(H42:P42)</f>
        <v>0</v>
      </c>
      <c r="E42" s="99">
        <f>SUM(H42:N42)</f>
        <v>0</v>
      </c>
      <c r="F42" s="100">
        <f>I42+J42</f>
        <v>0</v>
      </c>
      <c r="G42" s="100">
        <f>L42+M42</f>
        <v>0</v>
      </c>
      <c r="H42" s="35">
        <f>'SEM1'!IH42+'SEM2'!IH42+'SEM3'!IH42+'SEM4'!IH42+'SEM5'!IH42++'SEM6'!IH42</f>
        <v>0</v>
      </c>
      <c r="I42" s="35">
        <f>'SEM1'!II42+'SEM2'!II42+'SEM3'!II42+'SEM4'!II42+'SEM5'!II42++'SEM6'!II42</f>
        <v>0</v>
      </c>
      <c r="J42" s="35">
        <f>'SEM1'!IJ42+'SEM2'!IJ42+'SEM3'!IJ42+'SEM4'!IJ42+'SEM5'!IJ42++'SEM6'!IJ42</f>
        <v>0</v>
      </c>
      <c r="K42" s="35">
        <f>'SEM1'!IK42+'SEM2'!IK42+'SEM3'!IK42+'SEM4'!IK42+'SEM5'!IK42++'SEM6'!IK42</f>
        <v>0</v>
      </c>
      <c r="L42" s="35">
        <f>'SEM1'!IL42+'SEM2'!IL42+'SEM3'!IL42+'SEM4'!IL42+'SEM5'!IL42++'SEM6'!IL42</f>
        <v>0</v>
      </c>
      <c r="M42" s="35">
        <f>'SEM1'!IM42+'SEM2'!IM42+'SEM3'!IM42+'SEM4'!IM42+'SEM5'!IM42++'SEM6'!IM42</f>
        <v>0</v>
      </c>
      <c r="N42" s="100">
        <f>'SEM1'!IN42+'SEM2'!IN42+'SEM3'!IN42+'SEM4'!IN42+'SEM5'!IN42++'SEM6'!IN42</f>
        <v>0</v>
      </c>
      <c r="O42" s="35">
        <f>'SEM1'!IO42+'SEM2'!IO42+'SEM3'!IO42+'SEM4'!IO42+'SEM5'!IO42++'SEM6'!IO42</f>
        <v>0</v>
      </c>
      <c r="P42" s="35">
        <f>'SEM1'!IP42+'SEM2'!IP42+'SEM3'!IP42+'SEM4'!IP42+'SEM5'!IP42++'SEM6'!IP42</f>
        <v>0</v>
      </c>
      <c r="Q42" s="35">
        <f>'SEM1'!IQ42+'SEM2'!IQ42+'SEM3'!IQ42+'SEM4'!IQ42+'SEM5'!IQ42++'SEM6'!IQ42</f>
        <v>0</v>
      </c>
      <c r="R42" s="35">
        <f>'SEM1'!IR42+'SEM2'!IR42+'SEM3'!IR42+'SEM4'!IR42+'SEM5'!IR42++'SEM6'!IR42</f>
        <v>0</v>
      </c>
      <c r="S42" s="35">
        <f>'SEM1'!IS42+'SEM2'!IS42+'SEM3'!IS42+'SEM4'!IS42+'SEM5'!IS42++'SEM6'!IS42</f>
        <v>0</v>
      </c>
      <c r="T42" s="23">
        <f>'SEM1'!IT42+'SEM2'!IT42+'SEM3'!IT42+'SEM4'!IT42+'SEM5'!IT42++'SEM6'!IT42</f>
        <v>0</v>
      </c>
      <c r="U42" s="26">
        <f>'SEM1'!IU42+'SEM2'!IU42+'SEM3'!IU42+'SEM4'!IU42+'SEM5'!IU42++'SEM6'!IU42</f>
        <v>0</v>
      </c>
      <c r="V42" s="42" t="str">
        <f>IFERROR(D42/C42,"-")</f>
        <v>-</v>
      </c>
      <c r="W42" s="89" t="str">
        <f>IFERROR((F42+G42)/C42,"-")</f>
        <v>-</v>
      </c>
      <c r="X42" s="43" t="str">
        <f>IFERROR(E42/D42,"-")</f>
        <v>-</v>
      </c>
      <c r="Y42" s="43" t="str">
        <f>IFERROR((H42+F42)/D42,"-")</f>
        <v>-</v>
      </c>
      <c r="Z42" s="43" t="str">
        <f>IFERROR((K42+G42)/D42,"-")</f>
        <v>-</v>
      </c>
      <c r="AA42" s="43" t="str">
        <f>IFERROR(N42/D42,"-")</f>
        <v>-</v>
      </c>
      <c r="AB42" s="43" t="str">
        <f>IFERROR(F42/(H42+F42),"-")</f>
        <v>-</v>
      </c>
      <c r="AC42" s="43" t="str">
        <f>IFERROR(G42/(K42+G42),"-")</f>
        <v>-</v>
      </c>
      <c r="AD42" s="43" t="str">
        <f>IFERROR(F42/D42,"-")</f>
        <v>-</v>
      </c>
      <c r="AE42" s="43" t="str">
        <f>IFERROR(I42/D42,"-")</f>
        <v>-</v>
      </c>
      <c r="AF42" s="43" t="str">
        <f>IFERROR(J42/D42,"-")</f>
        <v>-</v>
      </c>
      <c r="AG42" s="43" t="str">
        <f>IFERROR(G42/D42,"-")</f>
        <v>-</v>
      </c>
      <c r="AH42" s="43" t="str">
        <f>IFERROR(L42/D42,"-")</f>
        <v>-</v>
      </c>
      <c r="AI42" s="43" t="str">
        <f>IFERROR(M42/D42,"-")</f>
        <v>-</v>
      </c>
      <c r="AJ42" s="43" t="str">
        <f>IFERROR(O42/D42,"-")</f>
        <v>-</v>
      </c>
      <c r="AK42" s="43" t="str">
        <f>IFERROR(P42/D42,"-")</f>
        <v>-</v>
      </c>
      <c r="AL42" s="44" t="str">
        <f>IFERROR(Q42/C42,"-")</f>
        <v>-</v>
      </c>
      <c r="AM42" s="44" t="str">
        <f>IFERROR(R42/(H42+F42),"-")</f>
        <v>-</v>
      </c>
      <c r="AN42" s="44" t="str">
        <f>IFERROR((S42/(K42+G42))/12,"-")</f>
        <v>-</v>
      </c>
      <c r="AO42" s="90" t="str">
        <f>IFERROR((U42-T42)/12/N42,"-")</f>
        <v>-</v>
      </c>
      <c r="AP42" s="62">
        <f>M42-(L42*9)</f>
        <v>0</v>
      </c>
      <c r="AQ42" s="63">
        <f>(O42+P42)-(M42*8%)</f>
        <v>0</v>
      </c>
      <c r="AR42" s="64">
        <f>F42-(D42*1%)</f>
        <v>0</v>
      </c>
      <c r="AS42" s="65">
        <f>G42-(D42*1%)</f>
        <v>0</v>
      </c>
    </row>
    <row r="43" spans="1:46" customHeight="1" ht="18.75">
      <c r="A43" s="9" t="b">
        <f>IFERROR('SEM1'!A43,"-")</f>
        <v>0</v>
      </c>
      <c r="B43" s="16" t="b">
        <f>IFERROR('SEM1'!B43,"-")</f>
        <v>0</v>
      </c>
      <c r="C43" s="39">
        <f>'SEM1'!IC43+'SEM2'!IC43+'SEM3'!IC43+'SEM4'!IC43+'SEM5'!IC43++'SEM6'!IC43</f>
        <v>0</v>
      </c>
      <c r="D43" s="99">
        <f>SUM(H43:P43)</f>
        <v>0</v>
      </c>
      <c r="E43" s="99">
        <f>SUM(H43:N43)</f>
        <v>0</v>
      </c>
      <c r="F43" s="100">
        <f>I43+J43</f>
        <v>0</v>
      </c>
      <c r="G43" s="100">
        <f>L43+M43</f>
        <v>0</v>
      </c>
      <c r="H43" s="35">
        <f>'SEM1'!IH43+'SEM2'!IH43+'SEM3'!IH43+'SEM4'!IH43+'SEM5'!IH43++'SEM6'!IH43</f>
        <v>0</v>
      </c>
      <c r="I43" s="35">
        <f>'SEM1'!II43+'SEM2'!II43+'SEM3'!II43+'SEM4'!II43+'SEM5'!II43++'SEM6'!II43</f>
        <v>0</v>
      </c>
      <c r="J43" s="35">
        <f>'SEM1'!IJ43+'SEM2'!IJ43+'SEM3'!IJ43+'SEM4'!IJ43+'SEM5'!IJ43++'SEM6'!IJ43</f>
        <v>0</v>
      </c>
      <c r="K43" s="35">
        <f>'SEM1'!IK43+'SEM2'!IK43+'SEM3'!IK43+'SEM4'!IK43+'SEM5'!IK43++'SEM6'!IK43</f>
        <v>0</v>
      </c>
      <c r="L43" s="35">
        <f>'SEM1'!IL43+'SEM2'!IL43+'SEM3'!IL43+'SEM4'!IL43+'SEM5'!IL43++'SEM6'!IL43</f>
        <v>0</v>
      </c>
      <c r="M43" s="35">
        <f>'SEM1'!IM43+'SEM2'!IM43+'SEM3'!IM43+'SEM4'!IM43+'SEM5'!IM43++'SEM6'!IM43</f>
        <v>0</v>
      </c>
      <c r="N43" s="100">
        <f>'SEM1'!IN43+'SEM2'!IN43+'SEM3'!IN43+'SEM4'!IN43+'SEM5'!IN43++'SEM6'!IN43</f>
        <v>0</v>
      </c>
      <c r="O43" s="35">
        <f>'SEM1'!IO43+'SEM2'!IO43+'SEM3'!IO43+'SEM4'!IO43+'SEM5'!IO43++'SEM6'!IO43</f>
        <v>0</v>
      </c>
      <c r="P43" s="35">
        <f>'SEM1'!IP43+'SEM2'!IP43+'SEM3'!IP43+'SEM4'!IP43+'SEM5'!IP43++'SEM6'!IP43</f>
        <v>0</v>
      </c>
      <c r="Q43" s="35">
        <f>'SEM1'!IQ43+'SEM2'!IQ43+'SEM3'!IQ43+'SEM4'!IQ43+'SEM5'!IQ43++'SEM6'!IQ43</f>
        <v>0</v>
      </c>
      <c r="R43" s="35">
        <f>'SEM1'!IR43+'SEM2'!IR43+'SEM3'!IR43+'SEM4'!IR43+'SEM5'!IR43++'SEM6'!IR43</f>
        <v>0</v>
      </c>
      <c r="S43" s="35">
        <f>'SEM1'!IS43+'SEM2'!IS43+'SEM3'!IS43+'SEM4'!IS43+'SEM5'!IS43++'SEM6'!IS43</f>
        <v>0</v>
      </c>
      <c r="T43" s="23">
        <f>'SEM1'!IT43+'SEM2'!IT43+'SEM3'!IT43+'SEM4'!IT43+'SEM5'!IT43++'SEM6'!IT43</f>
        <v>0</v>
      </c>
      <c r="U43" s="26">
        <f>'SEM1'!IU43+'SEM2'!IU43+'SEM3'!IU43+'SEM4'!IU43+'SEM5'!IU43++'SEM6'!IU43</f>
        <v>0</v>
      </c>
      <c r="V43" s="42" t="str">
        <f>IFERROR(D43/C43,"-")</f>
        <v>-</v>
      </c>
      <c r="W43" s="89" t="str">
        <f>IFERROR((F43+G43)/C43,"-")</f>
        <v>-</v>
      </c>
      <c r="X43" s="43" t="str">
        <f>IFERROR(E43/D43,"-")</f>
        <v>-</v>
      </c>
      <c r="Y43" s="43" t="str">
        <f>IFERROR((H43+F43)/D43,"-")</f>
        <v>-</v>
      </c>
      <c r="Z43" s="43" t="str">
        <f>IFERROR((K43+G43)/D43,"-")</f>
        <v>-</v>
      </c>
      <c r="AA43" s="43" t="str">
        <f>IFERROR(N43/D43,"-")</f>
        <v>-</v>
      </c>
      <c r="AB43" s="43" t="str">
        <f>IFERROR(F43/(H43+F43),"-")</f>
        <v>-</v>
      </c>
      <c r="AC43" s="43" t="str">
        <f>IFERROR(G43/(K43+G43),"-")</f>
        <v>-</v>
      </c>
      <c r="AD43" s="43" t="str">
        <f>IFERROR(F43/D43,"-")</f>
        <v>-</v>
      </c>
      <c r="AE43" s="43" t="str">
        <f>IFERROR(I43/D43,"-")</f>
        <v>-</v>
      </c>
      <c r="AF43" s="43" t="str">
        <f>IFERROR(J43/D43,"-")</f>
        <v>-</v>
      </c>
      <c r="AG43" s="43" t="str">
        <f>IFERROR(G43/D43,"-")</f>
        <v>-</v>
      </c>
      <c r="AH43" s="43" t="str">
        <f>IFERROR(L43/D43,"-")</f>
        <v>-</v>
      </c>
      <c r="AI43" s="43" t="str">
        <f>IFERROR(M43/D43,"-")</f>
        <v>-</v>
      </c>
      <c r="AJ43" s="43" t="str">
        <f>IFERROR(O43/D43,"-")</f>
        <v>-</v>
      </c>
      <c r="AK43" s="43" t="str">
        <f>IFERROR(P43/D43,"-")</f>
        <v>-</v>
      </c>
      <c r="AL43" s="44" t="str">
        <f>IFERROR(Q43/C43,"-")</f>
        <v>-</v>
      </c>
      <c r="AM43" s="44" t="str">
        <f>IFERROR(R43/(H43+F43),"-")</f>
        <v>-</v>
      </c>
      <c r="AN43" s="44" t="str">
        <f>IFERROR((S43/(K43+G43))/12,"-")</f>
        <v>-</v>
      </c>
      <c r="AO43" s="90" t="str">
        <f>IFERROR((U43-T43)/12/N43,"-")</f>
        <v>-</v>
      </c>
      <c r="AP43" s="62">
        <f>M43-(L43*9)</f>
        <v>0</v>
      </c>
      <c r="AQ43" s="63">
        <f>(O43+P43)-(M43*8%)</f>
        <v>0</v>
      </c>
      <c r="AR43" s="64">
        <f>F43-(D43*1%)</f>
        <v>0</v>
      </c>
      <c r="AS43" s="65">
        <f>G43-(D43*1%)</f>
        <v>0</v>
      </c>
    </row>
    <row r="44" spans="1:46" customHeight="1" ht="18.75">
      <c r="A44" s="9" t="b">
        <f>IFERROR('SEM1'!A44,"-")</f>
        <v>0</v>
      </c>
      <c r="B44" s="16" t="b">
        <f>IFERROR('SEM1'!B44,"-")</f>
        <v>0</v>
      </c>
      <c r="C44" s="39">
        <f>'SEM1'!IC44+'SEM2'!IC44+'SEM3'!IC44+'SEM4'!IC44+'SEM5'!IC44++'SEM6'!IC44</f>
        <v>0</v>
      </c>
      <c r="D44" s="99">
        <f>SUM(H44:P44)</f>
        <v>0</v>
      </c>
      <c r="E44" s="99">
        <f>SUM(H44:N44)</f>
        <v>0</v>
      </c>
      <c r="F44" s="100">
        <f>I44+J44</f>
        <v>0</v>
      </c>
      <c r="G44" s="100">
        <f>L44+M44</f>
        <v>0</v>
      </c>
      <c r="H44" s="35">
        <f>'SEM1'!IH44+'SEM2'!IH44+'SEM3'!IH44+'SEM4'!IH44+'SEM5'!IH44++'SEM6'!IH44</f>
        <v>0</v>
      </c>
      <c r="I44" s="35">
        <f>'SEM1'!II44+'SEM2'!II44+'SEM3'!II44+'SEM4'!II44+'SEM5'!II44++'SEM6'!II44</f>
        <v>0</v>
      </c>
      <c r="J44" s="35">
        <f>'SEM1'!IJ44+'SEM2'!IJ44+'SEM3'!IJ44+'SEM4'!IJ44+'SEM5'!IJ44++'SEM6'!IJ44</f>
        <v>0</v>
      </c>
      <c r="K44" s="35">
        <f>'SEM1'!IK44+'SEM2'!IK44+'SEM3'!IK44+'SEM4'!IK44+'SEM5'!IK44++'SEM6'!IK44</f>
        <v>0</v>
      </c>
      <c r="L44" s="35">
        <f>'SEM1'!IL44+'SEM2'!IL44+'SEM3'!IL44+'SEM4'!IL44+'SEM5'!IL44++'SEM6'!IL44</f>
        <v>0</v>
      </c>
      <c r="M44" s="35">
        <f>'SEM1'!IM44+'SEM2'!IM44+'SEM3'!IM44+'SEM4'!IM44+'SEM5'!IM44++'SEM6'!IM44</f>
        <v>0</v>
      </c>
      <c r="N44" s="100">
        <f>'SEM1'!IN44+'SEM2'!IN44+'SEM3'!IN44+'SEM4'!IN44+'SEM5'!IN44++'SEM6'!IN44</f>
        <v>0</v>
      </c>
      <c r="O44" s="35">
        <f>'SEM1'!IO44+'SEM2'!IO44+'SEM3'!IO44+'SEM4'!IO44+'SEM5'!IO44++'SEM6'!IO44</f>
        <v>0</v>
      </c>
      <c r="P44" s="35">
        <f>'SEM1'!IP44+'SEM2'!IP44+'SEM3'!IP44+'SEM4'!IP44+'SEM5'!IP44++'SEM6'!IP44</f>
        <v>0</v>
      </c>
      <c r="Q44" s="35">
        <f>'SEM1'!IQ44+'SEM2'!IQ44+'SEM3'!IQ44+'SEM4'!IQ44+'SEM5'!IQ44++'SEM6'!IQ44</f>
        <v>0</v>
      </c>
      <c r="R44" s="35">
        <f>'SEM1'!IR44+'SEM2'!IR44+'SEM3'!IR44+'SEM4'!IR44+'SEM5'!IR44++'SEM6'!IR44</f>
        <v>0</v>
      </c>
      <c r="S44" s="35">
        <f>'SEM1'!IS44+'SEM2'!IS44+'SEM3'!IS44+'SEM4'!IS44+'SEM5'!IS44++'SEM6'!IS44</f>
        <v>0</v>
      </c>
      <c r="T44" s="23">
        <f>'SEM1'!IT44+'SEM2'!IT44+'SEM3'!IT44+'SEM4'!IT44+'SEM5'!IT44++'SEM6'!IT44</f>
        <v>0</v>
      </c>
      <c r="U44" s="26">
        <f>'SEM1'!IU44+'SEM2'!IU44+'SEM3'!IU44+'SEM4'!IU44+'SEM5'!IU44++'SEM6'!IU44</f>
        <v>0</v>
      </c>
      <c r="V44" s="42" t="str">
        <f>IFERROR(D44/C44,"-")</f>
        <v>-</v>
      </c>
      <c r="W44" s="89" t="str">
        <f>IFERROR((F44+G44)/C44,"-")</f>
        <v>-</v>
      </c>
      <c r="X44" s="43" t="str">
        <f>IFERROR(E44/D44,"-")</f>
        <v>-</v>
      </c>
      <c r="Y44" s="43" t="str">
        <f>IFERROR((H44+F44)/D44,"-")</f>
        <v>-</v>
      </c>
      <c r="Z44" s="43" t="str">
        <f>IFERROR((K44+G44)/D44,"-")</f>
        <v>-</v>
      </c>
      <c r="AA44" s="43" t="str">
        <f>IFERROR(N44/D44,"-")</f>
        <v>-</v>
      </c>
      <c r="AB44" s="43" t="str">
        <f>IFERROR(F44/(H44+F44),"-")</f>
        <v>-</v>
      </c>
      <c r="AC44" s="43" t="str">
        <f>IFERROR(G44/(K44+G44),"-")</f>
        <v>-</v>
      </c>
      <c r="AD44" s="43" t="str">
        <f>IFERROR(F44/D44,"-")</f>
        <v>-</v>
      </c>
      <c r="AE44" s="43" t="str">
        <f>IFERROR(I44/D44,"-")</f>
        <v>-</v>
      </c>
      <c r="AF44" s="43" t="str">
        <f>IFERROR(J44/D44,"-")</f>
        <v>-</v>
      </c>
      <c r="AG44" s="43" t="str">
        <f>IFERROR(G44/D44,"-")</f>
        <v>-</v>
      </c>
      <c r="AH44" s="43" t="str">
        <f>IFERROR(L44/D44,"-")</f>
        <v>-</v>
      </c>
      <c r="AI44" s="43" t="str">
        <f>IFERROR(M44/D44,"-")</f>
        <v>-</v>
      </c>
      <c r="AJ44" s="43" t="str">
        <f>IFERROR(O44/D44,"-")</f>
        <v>-</v>
      </c>
      <c r="AK44" s="43" t="str">
        <f>IFERROR(P44/D44,"-")</f>
        <v>-</v>
      </c>
      <c r="AL44" s="44" t="str">
        <f>IFERROR(Q44/C44,"-")</f>
        <v>-</v>
      </c>
      <c r="AM44" s="44" t="str">
        <f>IFERROR(R44/(H44+F44),"-")</f>
        <v>-</v>
      </c>
      <c r="AN44" s="44" t="str">
        <f>IFERROR((S44/(K44+G44))/12,"-")</f>
        <v>-</v>
      </c>
      <c r="AO44" s="90" t="str">
        <f>IFERROR((U44-T44)/12/N44,"-")</f>
        <v>-</v>
      </c>
      <c r="AP44" s="62">
        <f>M44-(L44*9)</f>
        <v>0</v>
      </c>
      <c r="AQ44" s="63">
        <f>(O44+P44)-(M44*8%)</f>
        <v>0</v>
      </c>
      <c r="AR44" s="64">
        <f>F44-(D44*1%)</f>
        <v>0</v>
      </c>
      <c r="AS44" s="65">
        <f>G44-(D44*1%)</f>
        <v>0</v>
      </c>
    </row>
    <row r="45" spans="1:46" customHeight="1" ht="18.75">
      <c r="A45" s="9" t="b">
        <f>IFERROR('SEM1'!A45,"-")</f>
        <v>0</v>
      </c>
      <c r="B45" s="16" t="b">
        <f>IFERROR('SEM1'!B45,"-")</f>
        <v>0</v>
      </c>
      <c r="C45" s="39">
        <f>'SEM1'!IC45+'SEM2'!IC45+'SEM3'!IC45+'SEM4'!IC45+'SEM5'!IC45++'SEM6'!IC45</f>
        <v>0</v>
      </c>
      <c r="D45" s="99">
        <f>SUM(H45:P45)</f>
        <v>0</v>
      </c>
      <c r="E45" s="99">
        <f>SUM(H45:N45)</f>
        <v>0</v>
      </c>
      <c r="F45" s="100">
        <f>I45+J45</f>
        <v>0</v>
      </c>
      <c r="G45" s="100">
        <f>L45+M45</f>
        <v>0</v>
      </c>
      <c r="H45" s="35">
        <f>'SEM1'!IH45+'SEM2'!IH45+'SEM3'!IH45+'SEM4'!IH45+'SEM5'!IH45++'SEM6'!IH45</f>
        <v>0</v>
      </c>
      <c r="I45" s="35">
        <f>'SEM1'!II45+'SEM2'!II45+'SEM3'!II45+'SEM4'!II45+'SEM5'!II45++'SEM6'!II45</f>
        <v>0</v>
      </c>
      <c r="J45" s="35">
        <f>'SEM1'!IJ45+'SEM2'!IJ45+'SEM3'!IJ45+'SEM4'!IJ45+'SEM5'!IJ45++'SEM6'!IJ45</f>
        <v>0</v>
      </c>
      <c r="K45" s="35">
        <f>'SEM1'!IK45+'SEM2'!IK45+'SEM3'!IK45+'SEM4'!IK45+'SEM5'!IK45++'SEM6'!IK45</f>
        <v>0</v>
      </c>
      <c r="L45" s="35">
        <f>'SEM1'!IL45+'SEM2'!IL45+'SEM3'!IL45+'SEM4'!IL45+'SEM5'!IL45++'SEM6'!IL45</f>
        <v>0</v>
      </c>
      <c r="M45" s="35">
        <f>'SEM1'!IM45+'SEM2'!IM45+'SEM3'!IM45+'SEM4'!IM45+'SEM5'!IM45++'SEM6'!IM45</f>
        <v>0</v>
      </c>
      <c r="N45" s="100">
        <f>'SEM1'!IN45+'SEM2'!IN45+'SEM3'!IN45+'SEM4'!IN45+'SEM5'!IN45++'SEM6'!IN45</f>
        <v>0</v>
      </c>
      <c r="O45" s="35">
        <f>'SEM1'!IO45+'SEM2'!IO45+'SEM3'!IO45+'SEM4'!IO45+'SEM5'!IO45++'SEM6'!IO45</f>
        <v>0</v>
      </c>
      <c r="P45" s="35">
        <f>'SEM1'!IP45+'SEM2'!IP45+'SEM3'!IP45+'SEM4'!IP45+'SEM5'!IP45++'SEM6'!IP45</f>
        <v>0</v>
      </c>
      <c r="Q45" s="35">
        <f>'SEM1'!IQ45+'SEM2'!IQ45+'SEM3'!IQ45+'SEM4'!IQ45+'SEM5'!IQ45++'SEM6'!IQ45</f>
        <v>0</v>
      </c>
      <c r="R45" s="35">
        <f>'SEM1'!IR45+'SEM2'!IR45+'SEM3'!IR45+'SEM4'!IR45+'SEM5'!IR45++'SEM6'!IR45</f>
        <v>0</v>
      </c>
      <c r="S45" s="35">
        <f>'SEM1'!IS45+'SEM2'!IS45+'SEM3'!IS45+'SEM4'!IS45+'SEM5'!IS45++'SEM6'!IS45</f>
        <v>0</v>
      </c>
      <c r="T45" s="23">
        <f>'SEM1'!IT45+'SEM2'!IT45+'SEM3'!IT45+'SEM4'!IT45+'SEM5'!IT45++'SEM6'!IT45</f>
        <v>0</v>
      </c>
      <c r="U45" s="26">
        <f>'SEM1'!IU45+'SEM2'!IU45+'SEM3'!IU45+'SEM4'!IU45+'SEM5'!IU45++'SEM6'!IU45</f>
        <v>0</v>
      </c>
      <c r="V45" s="42" t="str">
        <f>IFERROR(D45/C45,"-")</f>
        <v>-</v>
      </c>
      <c r="W45" s="89" t="str">
        <f>IFERROR((F45+G45)/C45,"-")</f>
        <v>-</v>
      </c>
      <c r="X45" s="43" t="str">
        <f>IFERROR(E45/D45,"-")</f>
        <v>-</v>
      </c>
      <c r="Y45" s="43" t="str">
        <f>IFERROR((H45+F45)/D45,"-")</f>
        <v>-</v>
      </c>
      <c r="Z45" s="43" t="str">
        <f>IFERROR((K45+G45)/D45,"-")</f>
        <v>-</v>
      </c>
      <c r="AA45" s="43" t="str">
        <f>IFERROR(N45/D45,"-")</f>
        <v>-</v>
      </c>
      <c r="AB45" s="43" t="str">
        <f>IFERROR(F45/(H45+F45),"-")</f>
        <v>-</v>
      </c>
      <c r="AC45" s="43" t="str">
        <f>IFERROR(G45/(K45+G45),"-")</f>
        <v>-</v>
      </c>
      <c r="AD45" s="43" t="str">
        <f>IFERROR(F45/D45,"-")</f>
        <v>-</v>
      </c>
      <c r="AE45" s="43" t="str">
        <f>IFERROR(I45/D45,"-")</f>
        <v>-</v>
      </c>
      <c r="AF45" s="43" t="str">
        <f>IFERROR(J45/D45,"-")</f>
        <v>-</v>
      </c>
      <c r="AG45" s="43" t="str">
        <f>IFERROR(G45/D45,"-")</f>
        <v>-</v>
      </c>
      <c r="AH45" s="43" t="str">
        <f>IFERROR(L45/D45,"-")</f>
        <v>-</v>
      </c>
      <c r="AI45" s="43" t="str">
        <f>IFERROR(M45/D45,"-")</f>
        <v>-</v>
      </c>
      <c r="AJ45" s="43" t="str">
        <f>IFERROR(O45/D45,"-")</f>
        <v>-</v>
      </c>
      <c r="AK45" s="43" t="str">
        <f>IFERROR(P45/D45,"-")</f>
        <v>-</v>
      </c>
      <c r="AL45" s="44" t="str">
        <f>IFERROR(Q45/C45,"-")</f>
        <v>-</v>
      </c>
      <c r="AM45" s="44" t="str">
        <f>IFERROR(R45/(H45+F45),"-")</f>
        <v>-</v>
      </c>
      <c r="AN45" s="44" t="str">
        <f>IFERROR((S45/(K45+G45))/12,"-")</f>
        <v>-</v>
      </c>
      <c r="AO45" s="90" t="str">
        <f>IFERROR((U45-T45)/12/N45,"-")</f>
        <v>-</v>
      </c>
      <c r="AP45" s="62">
        <f>M45-(L45*9)</f>
        <v>0</v>
      </c>
      <c r="AQ45" s="63">
        <f>(O45+P45)-(M45*8%)</f>
        <v>0</v>
      </c>
      <c r="AR45" s="64">
        <f>F45-(D45*1%)</f>
        <v>0</v>
      </c>
      <c r="AS45" s="65">
        <f>G45-(D45*1%)</f>
        <v>0</v>
      </c>
    </row>
    <row r="46" spans="1:46" customHeight="1" ht="18.75">
      <c r="A46" s="9" t="b">
        <f>IFERROR('SEM1'!A46,"-")</f>
        <v>0</v>
      </c>
      <c r="B46" s="16" t="b">
        <f>IFERROR('SEM1'!B46,"-")</f>
        <v>0</v>
      </c>
      <c r="C46" s="39">
        <f>'SEM1'!IC46+'SEM2'!IC46+'SEM3'!IC46+'SEM4'!IC46+'SEM5'!IC46++'SEM6'!IC46</f>
        <v>0</v>
      </c>
      <c r="D46" s="99">
        <f>SUM(H46:P46)</f>
        <v>0</v>
      </c>
      <c r="E46" s="99">
        <f>SUM(H46:N46)</f>
        <v>0</v>
      </c>
      <c r="F46" s="100">
        <f>I46+J46</f>
        <v>0</v>
      </c>
      <c r="G46" s="100">
        <f>L46+M46</f>
        <v>0</v>
      </c>
      <c r="H46" s="35">
        <f>'SEM1'!IH46+'SEM2'!IH46+'SEM3'!IH46+'SEM4'!IH46+'SEM5'!IH46++'SEM6'!IH46</f>
        <v>0</v>
      </c>
      <c r="I46" s="35">
        <f>'SEM1'!II46+'SEM2'!II46+'SEM3'!II46+'SEM4'!II46+'SEM5'!II46++'SEM6'!II46</f>
        <v>0</v>
      </c>
      <c r="J46" s="35">
        <f>'SEM1'!IJ46+'SEM2'!IJ46+'SEM3'!IJ46+'SEM4'!IJ46+'SEM5'!IJ46++'SEM6'!IJ46</f>
        <v>0</v>
      </c>
      <c r="K46" s="35">
        <f>'SEM1'!IK46+'SEM2'!IK46+'SEM3'!IK46+'SEM4'!IK46+'SEM5'!IK46++'SEM6'!IK46</f>
        <v>0</v>
      </c>
      <c r="L46" s="35">
        <f>'SEM1'!IL46+'SEM2'!IL46+'SEM3'!IL46+'SEM4'!IL46+'SEM5'!IL46++'SEM6'!IL46</f>
        <v>0</v>
      </c>
      <c r="M46" s="35">
        <f>'SEM1'!IM46+'SEM2'!IM46+'SEM3'!IM46+'SEM4'!IM46+'SEM5'!IM46++'SEM6'!IM46</f>
        <v>0</v>
      </c>
      <c r="N46" s="100">
        <f>'SEM1'!IN46+'SEM2'!IN46+'SEM3'!IN46+'SEM4'!IN46+'SEM5'!IN46++'SEM6'!IN46</f>
        <v>0</v>
      </c>
      <c r="O46" s="35">
        <f>'SEM1'!IO46+'SEM2'!IO46+'SEM3'!IO46+'SEM4'!IO46+'SEM5'!IO46++'SEM6'!IO46</f>
        <v>0</v>
      </c>
      <c r="P46" s="35">
        <f>'SEM1'!IP46+'SEM2'!IP46+'SEM3'!IP46+'SEM4'!IP46+'SEM5'!IP46++'SEM6'!IP46</f>
        <v>0</v>
      </c>
      <c r="Q46" s="35">
        <f>'SEM1'!IQ46+'SEM2'!IQ46+'SEM3'!IQ46+'SEM4'!IQ46+'SEM5'!IQ46++'SEM6'!IQ46</f>
        <v>0</v>
      </c>
      <c r="R46" s="35">
        <f>'SEM1'!IR46+'SEM2'!IR46+'SEM3'!IR46+'SEM4'!IR46+'SEM5'!IR46++'SEM6'!IR46</f>
        <v>0</v>
      </c>
      <c r="S46" s="35">
        <f>'SEM1'!IS46+'SEM2'!IS46+'SEM3'!IS46+'SEM4'!IS46+'SEM5'!IS46++'SEM6'!IS46</f>
        <v>0</v>
      </c>
      <c r="T46" s="23">
        <f>'SEM1'!IT46+'SEM2'!IT46+'SEM3'!IT46+'SEM4'!IT46+'SEM5'!IT46++'SEM6'!IT46</f>
        <v>0</v>
      </c>
      <c r="U46" s="26">
        <f>'SEM1'!IU46+'SEM2'!IU46+'SEM3'!IU46+'SEM4'!IU46+'SEM5'!IU46++'SEM6'!IU46</f>
        <v>0</v>
      </c>
      <c r="V46" s="42" t="str">
        <f>IFERROR(D46/C46,"-")</f>
        <v>-</v>
      </c>
      <c r="W46" s="89" t="str">
        <f>IFERROR((F46+G46)/C46,"-")</f>
        <v>-</v>
      </c>
      <c r="X46" s="43" t="str">
        <f>IFERROR(E46/D46,"-")</f>
        <v>-</v>
      </c>
      <c r="Y46" s="43" t="str">
        <f>IFERROR((H46+F46)/D46,"-")</f>
        <v>-</v>
      </c>
      <c r="Z46" s="43" t="str">
        <f>IFERROR((K46+G46)/D46,"-")</f>
        <v>-</v>
      </c>
      <c r="AA46" s="43" t="str">
        <f>IFERROR(N46/D46,"-")</f>
        <v>-</v>
      </c>
      <c r="AB46" s="43" t="str">
        <f>IFERROR(F46/(H46+F46),"-")</f>
        <v>-</v>
      </c>
      <c r="AC46" s="43" t="str">
        <f>IFERROR(G46/(K46+G46),"-")</f>
        <v>-</v>
      </c>
      <c r="AD46" s="43" t="str">
        <f>IFERROR(F46/D46,"-")</f>
        <v>-</v>
      </c>
      <c r="AE46" s="43" t="str">
        <f>IFERROR(I46/D46,"-")</f>
        <v>-</v>
      </c>
      <c r="AF46" s="43" t="str">
        <f>IFERROR(J46/D46,"-")</f>
        <v>-</v>
      </c>
      <c r="AG46" s="43" t="str">
        <f>IFERROR(G46/D46,"-")</f>
        <v>-</v>
      </c>
      <c r="AH46" s="43" t="str">
        <f>IFERROR(L46/D46,"-")</f>
        <v>-</v>
      </c>
      <c r="AI46" s="43" t="str">
        <f>IFERROR(M46/D46,"-")</f>
        <v>-</v>
      </c>
      <c r="AJ46" s="43" t="str">
        <f>IFERROR(O46/D46,"-")</f>
        <v>-</v>
      </c>
      <c r="AK46" s="43" t="str">
        <f>IFERROR(P46/D46,"-")</f>
        <v>-</v>
      </c>
      <c r="AL46" s="44" t="str">
        <f>IFERROR(Q46/C46,"-")</f>
        <v>-</v>
      </c>
      <c r="AM46" s="44" t="str">
        <f>IFERROR(R46/(H46+F46),"-")</f>
        <v>-</v>
      </c>
      <c r="AN46" s="44" t="str">
        <f>IFERROR((S46/(K46+G46))/12,"-")</f>
        <v>-</v>
      </c>
      <c r="AO46" s="90" t="str">
        <f>IFERROR((U46-T46)/12/N46,"-")</f>
        <v>-</v>
      </c>
      <c r="AP46" s="62">
        <f>M46-(L46*9)</f>
        <v>0</v>
      </c>
      <c r="AQ46" s="63">
        <f>(O46+P46)-(M46*8%)</f>
        <v>0</v>
      </c>
      <c r="AR46" s="64">
        <f>F46-(D46*1%)</f>
        <v>0</v>
      </c>
      <c r="AS46" s="65">
        <f>G46-(D46*1%)</f>
        <v>0</v>
      </c>
    </row>
    <row r="47" spans="1:46" customHeight="1" ht="18.75">
      <c r="A47" s="9" t="b">
        <f>IFERROR('SEM1'!A47,"-")</f>
        <v>0</v>
      </c>
      <c r="B47" s="16" t="b">
        <f>IFERROR('SEM1'!B47,"-")</f>
        <v>0</v>
      </c>
      <c r="C47" s="39">
        <f>'SEM1'!IC47+'SEM2'!IC47+'SEM3'!IC47+'SEM4'!IC47+'SEM5'!IC47++'SEM6'!IC47</f>
        <v>0</v>
      </c>
      <c r="D47" s="99">
        <f>SUM(H47:P47)</f>
        <v>0</v>
      </c>
      <c r="E47" s="99">
        <f>SUM(H47:N47)</f>
        <v>0</v>
      </c>
      <c r="F47" s="100">
        <f>I47+J47</f>
        <v>0</v>
      </c>
      <c r="G47" s="100">
        <f>L47+M47</f>
        <v>0</v>
      </c>
      <c r="H47" s="35">
        <f>'SEM1'!IH47+'SEM2'!IH47+'SEM3'!IH47+'SEM4'!IH47+'SEM5'!IH47++'SEM6'!IH47</f>
        <v>0</v>
      </c>
      <c r="I47" s="35">
        <f>'SEM1'!II47+'SEM2'!II47+'SEM3'!II47+'SEM4'!II47+'SEM5'!II47++'SEM6'!II47</f>
        <v>0</v>
      </c>
      <c r="J47" s="35">
        <f>'SEM1'!IJ47+'SEM2'!IJ47+'SEM3'!IJ47+'SEM4'!IJ47+'SEM5'!IJ47++'SEM6'!IJ47</f>
        <v>0</v>
      </c>
      <c r="K47" s="35">
        <f>'SEM1'!IK47+'SEM2'!IK47+'SEM3'!IK47+'SEM4'!IK47+'SEM5'!IK47++'SEM6'!IK47</f>
        <v>0</v>
      </c>
      <c r="L47" s="35">
        <f>'SEM1'!IL47+'SEM2'!IL47+'SEM3'!IL47+'SEM4'!IL47+'SEM5'!IL47++'SEM6'!IL47</f>
        <v>0</v>
      </c>
      <c r="M47" s="35">
        <f>'SEM1'!IM47+'SEM2'!IM47+'SEM3'!IM47+'SEM4'!IM47+'SEM5'!IM47++'SEM6'!IM47</f>
        <v>0</v>
      </c>
      <c r="N47" s="100">
        <f>'SEM1'!IN47+'SEM2'!IN47+'SEM3'!IN47+'SEM4'!IN47+'SEM5'!IN47++'SEM6'!IN47</f>
        <v>0</v>
      </c>
      <c r="O47" s="35">
        <f>'SEM1'!IO47+'SEM2'!IO47+'SEM3'!IO47+'SEM4'!IO47+'SEM5'!IO47++'SEM6'!IO47</f>
        <v>0</v>
      </c>
      <c r="P47" s="35">
        <f>'SEM1'!IP47+'SEM2'!IP47+'SEM3'!IP47+'SEM4'!IP47+'SEM5'!IP47++'SEM6'!IP47</f>
        <v>0</v>
      </c>
      <c r="Q47" s="35">
        <f>'SEM1'!IQ47+'SEM2'!IQ47+'SEM3'!IQ47+'SEM4'!IQ47+'SEM5'!IQ47++'SEM6'!IQ47</f>
        <v>0</v>
      </c>
      <c r="R47" s="35">
        <f>'SEM1'!IR47+'SEM2'!IR47+'SEM3'!IR47+'SEM4'!IR47+'SEM5'!IR47++'SEM6'!IR47</f>
        <v>0</v>
      </c>
      <c r="S47" s="35">
        <f>'SEM1'!IS47+'SEM2'!IS47+'SEM3'!IS47+'SEM4'!IS47+'SEM5'!IS47++'SEM6'!IS47</f>
        <v>0</v>
      </c>
      <c r="T47" s="23">
        <f>'SEM1'!IT47+'SEM2'!IT47+'SEM3'!IT47+'SEM4'!IT47+'SEM5'!IT47++'SEM6'!IT47</f>
        <v>0</v>
      </c>
      <c r="U47" s="26">
        <f>'SEM1'!IU47+'SEM2'!IU47+'SEM3'!IU47+'SEM4'!IU47+'SEM5'!IU47++'SEM6'!IU47</f>
        <v>0</v>
      </c>
      <c r="V47" s="42" t="str">
        <f>IFERROR(D47/C47,"-")</f>
        <v>-</v>
      </c>
      <c r="W47" s="89" t="str">
        <f>IFERROR((F47+G47)/C47,"-")</f>
        <v>-</v>
      </c>
      <c r="X47" s="43" t="str">
        <f>IFERROR(E47/D47,"-")</f>
        <v>-</v>
      </c>
      <c r="Y47" s="43" t="str">
        <f>IFERROR((H47+F47)/D47,"-")</f>
        <v>-</v>
      </c>
      <c r="Z47" s="43" t="str">
        <f>IFERROR((K47+G47)/D47,"-")</f>
        <v>-</v>
      </c>
      <c r="AA47" s="43" t="str">
        <f>IFERROR(N47/D47,"-")</f>
        <v>-</v>
      </c>
      <c r="AB47" s="43" t="str">
        <f>IFERROR(F47/(H47+F47),"-")</f>
        <v>-</v>
      </c>
      <c r="AC47" s="43" t="str">
        <f>IFERROR(G47/(K47+G47),"-")</f>
        <v>-</v>
      </c>
      <c r="AD47" s="43" t="str">
        <f>IFERROR(F47/D47,"-")</f>
        <v>-</v>
      </c>
      <c r="AE47" s="43" t="str">
        <f>IFERROR(I47/D47,"-")</f>
        <v>-</v>
      </c>
      <c r="AF47" s="43" t="str">
        <f>IFERROR(J47/D47,"-")</f>
        <v>-</v>
      </c>
      <c r="AG47" s="43" t="str">
        <f>IFERROR(G47/D47,"-")</f>
        <v>-</v>
      </c>
      <c r="AH47" s="43" t="str">
        <f>IFERROR(L47/D47,"-")</f>
        <v>-</v>
      </c>
      <c r="AI47" s="43" t="str">
        <f>IFERROR(M47/D47,"-")</f>
        <v>-</v>
      </c>
      <c r="AJ47" s="43" t="str">
        <f>IFERROR(O47/D47,"-")</f>
        <v>-</v>
      </c>
      <c r="AK47" s="43" t="str">
        <f>IFERROR(P47/D47,"-")</f>
        <v>-</v>
      </c>
      <c r="AL47" s="44" t="str">
        <f>IFERROR(Q47/C47,"-")</f>
        <v>-</v>
      </c>
      <c r="AM47" s="44" t="str">
        <f>IFERROR(R47/(H47+F47),"-")</f>
        <v>-</v>
      </c>
      <c r="AN47" s="44" t="str">
        <f>IFERROR((S47/(K47+G47))/12,"-")</f>
        <v>-</v>
      </c>
      <c r="AO47" s="90" t="str">
        <f>IFERROR((U47-T47)/12/N47,"-")</f>
        <v>-</v>
      </c>
      <c r="AP47" s="62">
        <f>M47-(L47*9)</f>
        <v>0</v>
      </c>
      <c r="AQ47" s="63">
        <f>(O47+P47)-(M47*8%)</f>
        <v>0</v>
      </c>
      <c r="AR47" s="64">
        <f>F47-(D47*1%)</f>
        <v>0</v>
      </c>
      <c r="AS47" s="65">
        <f>G47-(D47*1%)</f>
        <v>0</v>
      </c>
    </row>
    <row r="48" spans="1:46" customHeight="1" ht="18.75">
      <c r="A48" s="9" t="b">
        <f>IFERROR('SEM1'!A48,"-")</f>
        <v>0</v>
      </c>
      <c r="B48" s="16" t="b">
        <f>IFERROR('SEM1'!B48,"-")</f>
        <v>0</v>
      </c>
      <c r="C48" s="39">
        <f>'SEM1'!IC48+'SEM2'!IC48+'SEM3'!IC48+'SEM4'!IC48+'SEM5'!IC48++'SEM6'!IC48</f>
        <v>0</v>
      </c>
      <c r="D48" s="99">
        <f>SUM(H48:P48)</f>
        <v>0</v>
      </c>
      <c r="E48" s="99">
        <f>SUM(H48:N48)</f>
        <v>0</v>
      </c>
      <c r="F48" s="100">
        <f>I48+J48</f>
        <v>0</v>
      </c>
      <c r="G48" s="100">
        <f>L48+M48</f>
        <v>0</v>
      </c>
      <c r="H48" s="35">
        <f>'SEM1'!IH48+'SEM2'!IH48+'SEM3'!IH48+'SEM4'!IH48+'SEM5'!IH48++'SEM6'!IH48</f>
        <v>0</v>
      </c>
      <c r="I48" s="35">
        <f>'SEM1'!II48+'SEM2'!II48+'SEM3'!II48+'SEM4'!II48+'SEM5'!II48++'SEM6'!II48</f>
        <v>0</v>
      </c>
      <c r="J48" s="35">
        <f>'SEM1'!IJ48+'SEM2'!IJ48+'SEM3'!IJ48+'SEM4'!IJ48+'SEM5'!IJ48++'SEM6'!IJ48</f>
        <v>0</v>
      </c>
      <c r="K48" s="35">
        <f>'SEM1'!IK48+'SEM2'!IK48+'SEM3'!IK48+'SEM4'!IK48+'SEM5'!IK48++'SEM6'!IK48</f>
        <v>0</v>
      </c>
      <c r="L48" s="35">
        <f>'SEM1'!IL48+'SEM2'!IL48+'SEM3'!IL48+'SEM4'!IL48+'SEM5'!IL48++'SEM6'!IL48</f>
        <v>0</v>
      </c>
      <c r="M48" s="35">
        <f>'SEM1'!IM48+'SEM2'!IM48+'SEM3'!IM48+'SEM4'!IM48+'SEM5'!IM48++'SEM6'!IM48</f>
        <v>0</v>
      </c>
      <c r="N48" s="100">
        <f>'SEM1'!IN48+'SEM2'!IN48+'SEM3'!IN48+'SEM4'!IN48+'SEM5'!IN48++'SEM6'!IN48</f>
        <v>0</v>
      </c>
      <c r="O48" s="35">
        <f>'SEM1'!IO48+'SEM2'!IO48+'SEM3'!IO48+'SEM4'!IO48+'SEM5'!IO48++'SEM6'!IO48</f>
        <v>0</v>
      </c>
      <c r="P48" s="35">
        <f>'SEM1'!IP48+'SEM2'!IP48+'SEM3'!IP48+'SEM4'!IP48+'SEM5'!IP48++'SEM6'!IP48</f>
        <v>0</v>
      </c>
      <c r="Q48" s="35">
        <f>'SEM1'!IQ48+'SEM2'!IQ48+'SEM3'!IQ48+'SEM4'!IQ48+'SEM5'!IQ48++'SEM6'!IQ48</f>
        <v>0</v>
      </c>
      <c r="R48" s="35">
        <f>'SEM1'!IR48+'SEM2'!IR48+'SEM3'!IR48+'SEM4'!IR48+'SEM5'!IR48++'SEM6'!IR48</f>
        <v>0</v>
      </c>
      <c r="S48" s="35">
        <f>'SEM1'!IS48+'SEM2'!IS48+'SEM3'!IS48+'SEM4'!IS48+'SEM5'!IS48++'SEM6'!IS48</f>
        <v>0</v>
      </c>
      <c r="T48" s="23">
        <f>'SEM1'!IT48+'SEM2'!IT48+'SEM3'!IT48+'SEM4'!IT48+'SEM5'!IT48++'SEM6'!IT48</f>
        <v>0</v>
      </c>
      <c r="U48" s="26">
        <f>'SEM1'!IU48+'SEM2'!IU48+'SEM3'!IU48+'SEM4'!IU48+'SEM5'!IU48++'SEM6'!IU48</f>
        <v>0</v>
      </c>
      <c r="V48" s="42" t="str">
        <f>IFERROR(D48/C48,"-")</f>
        <v>-</v>
      </c>
      <c r="W48" s="89" t="str">
        <f>IFERROR((F48+G48)/C48,"-")</f>
        <v>-</v>
      </c>
      <c r="X48" s="43" t="str">
        <f>IFERROR(E48/D48,"-")</f>
        <v>-</v>
      </c>
      <c r="Y48" s="43" t="str">
        <f>IFERROR((H48+F48)/D48,"-")</f>
        <v>-</v>
      </c>
      <c r="Z48" s="43" t="str">
        <f>IFERROR((K48+G48)/D48,"-")</f>
        <v>-</v>
      </c>
      <c r="AA48" s="43" t="str">
        <f>IFERROR(N48/D48,"-")</f>
        <v>-</v>
      </c>
      <c r="AB48" s="43" t="str">
        <f>IFERROR(F48/(H48+F48),"-")</f>
        <v>-</v>
      </c>
      <c r="AC48" s="43" t="str">
        <f>IFERROR(G48/(K48+G48),"-")</f>
        <v>-</v>
      </c>
      <c r="AD48" s="43" t="str">
        <f>IFERROR(F48/D48,"-")</f>
        <v>-</v>
      </c>
      <c r="AE48" s="43" t="str">
        <f>IFERROR(I48/D48,"-")</f>
        <v>-</v>
      </c>
      <c r="AF48" s="43" t="str">
        <f>IFERROR(J48/D48,"-")</f>
        <v>-</v>
      </c>
      <c r="AG48" s="43" t="str">
        <f>IFERROR(G48/D48,"-")</f>
        <v>-</v>
      </c>
      <c r="AH48" s="43" t="str">
        <f>IFERROR(L48/D48,"-")</f>
        <v>-</v>
      </c>
      <c r="AI48" s="43" t="str">
        <f>IFERROR(M48/D48,"-")</f>
        <v>-</v>
      </c>
      <c r="AJ48" s="43" t="str">
        <f>IFERROR(O48/D48,"-")</f>
        <v>-</v>
      </c>
      <c r="AK48" s="43" t="str">
        <f>IFERROR(P48/D48,"-")</f>
        <v>-</v>
      </c>
      <c r="AL48" s="44" t="str">
        <f>IFERROR(Q48/C48,"-")</f>
        <v>-</v>
      </c>
      <c r="AM48" s="44" t="str">
        <f>IFERROR(R48/(H48+F48),"-")</f>
        <v>-</v>
      </c>
      <c r="AN48" s="44" t="str">
        <f>IFERROR((S48/(K48+G48))/12,"-")</f>
        <v>-</v>
      </c>
      <c r="AO48" s="90" t="str">
        <f>IFERROR((U48-T48)/12/N48,"-")</f>
        <v>-</v>
      </c>
      <c r="AP48" s="62">
        <f>M48-(L48*9)</f>
        <v>0</v>
      </c>
      <c r="AQ48" s="63">
        <f>(O48+P48)-(M48*8%)</f>
        <v>0</v>
      </c>
      <c r="AR48" s="64">
        <f>F48-(D48*1%)</f>
        <v>0</v>
      </c>
      <c r="AS48" s="65">
        <f>G48-(D48*1%)</f>
        <v>0</v>
      </c>
    </row>
    <row r="49" spans="1:46" customHeight="1" ht="18.75">
      <c r="A49" s="9" t="b">
        <f>IFERROR('SEM1'!A49,"-")</f>
        <v>0</v>
      </c>
      <c r="B49" s="16" t="b">
        <f>IFERROR('SEM1'!B49,"-")</f>
        <v>0</v>
      </c>
      <c r="C49" s="39">
        <f>'SEM1'!IC49+'SEM2'!IC49+'SEM3'!IC49+'SEM4'!IC49+'SEM5'!IC49++'SEM6'!IC49</f>
        <v>0</v>
      </c>
      <c r="D49" s="99">
        <f>SUM(H49:P49)</f>
        <v>0</v>
      </c>
      <c r="E49" s="99">
        <f>SUM(H49:N49)</f>
        <v>0</v>
      </c>
      <c r="F49" s="100">
        <f>I49+J49</f>
        <v>0</v>
      </c>
      <c r="G49" s="100">
        <f>L49+M49</f>
        <v>0</v>
      </c>
      <c r="H49" s="35">
        <f>'SEM1'!IH49+'SEM2'!IH49+'SEM3'!IH49+'SEM4'!IH49+'SEM5'!IH49++'SEM6'!IH49</f>
        <v>0</v>
      </c>
      <c r="I49" s="35">
        <f>'SEM1'!II49+'SEM2'!II49+'SEM3'!II49+'SEM4'!II49+'SEM5'!II49++'SEM6'!II49</f>
        <v>0</v>
      </c>
      <c r="J49" s="35">
        <f>'SEM1'!IJ49+'SEM2'!IJ49+'SEM3'!IJ49+'SEM4'!IJ49+'SEM5'!IJ49++'SEM6'!IJ49</f>
        <v>0</v>
      </c>
      <c r="K49" s="35">
        <f>'SEM1'!IK49+'SEM2'!IK49+'SEM3'!IK49+'SEM4'!IK49+'SEM5'!IK49++'SEM6'!IK49</f>
        <v>0</v>
      </c>
      <c r="L49" s="35">
        <f>'SEM1'!IL49+'SEM2'!IL49+'SEM3'!IL49+'SEM4'!IL49+'SEM5'!IL49++'SEM6'!IL49</f>
        <v>0</v>
      </c>
      <c r="M49" s="35">
        <f>'SEM1'!IM49+'SEM2'!IM49+'SEM3'!IM49+'SEM4'!IM49+'SEM5'!IM49++'SEM6'!IM49</f>
        <v>0</v>
      </c>
      <c r="N49" s="100">
        <f>'SEM1'!IN49+'SEM2'!IN49+'SEM3'!IN49+'SEM4'!IN49+'SEM5'!IN49++'SEM6'!IN49</f>
        <v>0</v>
      </c>
      <c r="O49" s="35">
        <f>'SEM1'!IO49+'SEM2'!IO49+'SEM3'!IO49+'SEM4'!IO49+'SEM5'!IO49++'SEM6'!IO49</f>
        <v>0</v>
      </c>
      <c r="P49" s="35">
        <f>'SEM1'!IP49+'SEM2'!IP49+'SEM3'!IP49+'SEM4'!IP49+'SEM5'!IP49++'SEM6'!IP49</f>
        <v>0</v>
      </c>
      <c r="Q49" s="35">
        <f>'SEM1'!IQ49+'SEM2'!IQ49+'SEM3'!IQ49+'SEM4'!IQ49+'SEM5'!IQ49++'SEM6'!IQ49</f>
        <v>0</v>
      </c>
      <c r="R49" s="35">
        <f>'SEM1'!IR49+'SEM2'!IR49+'SEM3'!IR49+'SEM4'!IR49+'SEM5'!IR49++'SEM6'!IR49</f>
        <v>0</v>
      </c>
      <c r="S49" s="35">
        <f>'SEM1'!IS49+'SEM2'!IS49+'SEM3'!IS49+'SEM4'!IS49+'SEM5'!IS49++'SEM6'!IS49</f>
        <v>0</v>
      </c>
      <c r="T49" s="23">
        <f>'SEM1'!IT49+'SEM2'!IT49+'SEM3'!IT49+'SEM4'!IT49+'SEM5'!IT49++'SEM6'!IT49</f>
        <v>0</v>
      </c>
      <c r="U49" s="26">
        <f>'SEM1'!IU49+'SEM2'!IU49+'SEM3'!IU49+'SEM4'!IU49+'SEM5'!IU49++'SEM6'!IU49</f>
        <v>0</v>
      </c>
      <c r="V49" s="42" t="str">
        <f>IFERROR(D49/C49,"-")</f>
        <v>-</v>
      </c>
      <c r="W49" s="89" t="str">
        <f>IFERROR((F49+G49)/C49,"-")</f>
        <v>-</v>
      </c>
      <c r="X49" s="43" t="str">
        <f>IFERROR(E49/D49,"-")</f>
        <v>-</v>
      </c>
      <c r="Y49" s="43" t="str">
        <f>IFERROR((H49+F49)/D49,"-")</f>
        <v>-</v>
      </c>
      <c r="Z49" s="43" t="str">
        <f>IFERROR((K49+G49)/D49,"-")</f>
        <v>-</v>
      </c>
      <c r="AA49" s="43" t="str">
        <f>IFERROR(N49/D49,"-")</f>
        <v>-</v>
      </c>
      <c r="AB49" s="43" t="str">
        <f>IFERROR(F49/(H49+F49),"-")</f>
        <v>-</v>
      </c>
      <c r="AC49" s="43" t="str">
        <f>IFERROR(G49/(K49+G49),"-")</f>
        <v>-</v>
      </c>
      <c r="AD49" s="43" t="str">
        <f>IFERROR(F49/D49,"-")</f>
        <v>-</v>
      </c>
      <c r="AE49" s="43" t="str">
        <f>IFERROR(I49/D49,"-")</f>
        <v>-</v>
      </c>
      <c r="AF49" s="43" t="str">
        <f>IFERROR(J49/D49,"-")</f>
        <v>-</v>
      </c>
      <c r="AG49" s="43" t="str">
        <f>IFERROR(G49/D49,"-")</f>
        <v>-</v>
      </c>
      <c r="AH49" s="43" t="str">
        <f>IFERROR(L49/D49,"-")</f>
        <v>-</v>
      </c>
      <c r="AI49" s="43" t="str">
        <f>IFERROR(M49/D49,"-")</f>
        <v>-</v>
      </c>
      <c r="AJ49" s="43" t="str">
        <f>IFERROR(O49/D49,"-")</f>
        <v>-</v>
      </c>
      <c r="AK49" s="43" t="str">
        <f>IFERROR(P49/D49,"-")</f>
        <v>-</v>
      </c>
      <c r="AL49" s="44" t="str">
        <f>IFERROR(Q49/C49,"-")</f>
        <v>-</v>
      </c>
      <c r="AM49" s="44" t="str">
        <f>IFERROR(R49/(H49+F49),"-")</f>
        <v>-</v>
      </c>
      <c r="AN49" s="44" t="str">
        <f>IFERROR((S49/(K49+G49))/12,"-")</f>
        <v>-</v>
      </c>
      <c r="AO49" s="90" t="str">
        <f>IFERROR((U49-T49)/12/N49,"-")</f>
        <v>-</v>
      </c>
      <c r="AP49" s="62">
        <f>M49-(L49*9)</f>
        <v>0</v>
      </c>
      <c r="AQ49" s="63">
        <f>(O49+P49)-(M49*8%)</f>
        <v>0</v>
      </c>
      <c r="AR49" s="64">
        <f>F49-(D49*1%)</f>
        <v>0</v>
      </c>
      <c r="AS49" s="65">
        <f>G49-(D49*1%)</f>
        <v>0</v>
      </c>
    </row>
    <row r="50" spans="1:46" customHeight="1" ht="18.75">
      <c r="A50" s="9" t="b">
        <f>IFERROR('SEM1'!A50,"-")</f>
        <v>0</v>
      </c>
      <c r="B50" s="16" t="b">
        <f>IFERROR('SEM1'!B50,"-")</f>
        <v>0</v>
      </c>
      <c r="C50" s="39">
        <f>'SEM1'!IC50+'SEM2'!IC50+'SEM3'!IC50+'SEM4'!IC50+'SEM5'!IC50++'SEM6'!IC50</f>
        <v>0</v>
      </c>
      <c r="D50" s="99">
        <f>SUM(H50:P50)</f>
        <v>0</v>
      </c>
      <c r="E50" s="99">
        <f>SUM(H50:N50)</f>
        <v>0</v>
      </c>
      <c r="F50" s="100">
        <f>I50+J50</f>
        <v>0</v>
      </c>
      <c r="G50" s="100">
        <f>L50+M50</f>
        <v>0</v>
      </c>
      <c r="H50" s="35">
        <f>'SEM1'!IH50+'SEM2'!IH50+'SEM3'!IH50+'SEM4'!IH50+'SEM5'!IH50++'SEM6'!IH50</f>
        <v>0</v>
      </c>
      <c r="I50" s="35">
        <f>'SEM1'!II50+'SEM2'!II50+'SEM3'!II50+'SEM4'!II50+'SEM5'!II50++'SEM6'!II50</f>
        <v>0</v>
      </c>
      <c r="J50" s="35">
        <f>'SEM1'!IJ50+'SEM2'!IJ50+'SEM3'!IJ50+'SEM4'!IJ50+'SEM5'!IJ50++'SEM6'!IJ50</f>
        <v>0</v>
      </c>
      <c r="K50" s="35">
        <f>'SEM1'!IK50+'SEM2'!IK50+'SEM3'!IK50+'SEM4'!IK50+'SEM5'!IK50++'SEM6'!IK50</f>
        <v>0</v>
      </c>
      <c r="L50" s="35">
        <f>'SEM1'!IL50+'SEM2'!IL50+'SEM3'!IL50+'SEM4'!IL50+'SEM5'!IL50++'SEM6'!IL50</f>
        <v>0</v>
      </c>
      <c r="M50" s="35">
        <f>'SEM1'!IM50+'SEM2'!IM50+'SEM3'!IM50+'SEM4'!IM50+'SEM5'!IM50++'SEM6'!IM50</f>
        <v>0</v>
      </c>
      <c r="N50" s="100">
        <f>'SEM1'!IN50+'SEM2'!IN50+'SEM3'!IN50+'SEM4'!IN50+'SEM5'!IN50++'SEM6'!IN50</f>
        <v>0</v>
      </c>
      <c r="O50" s="35">
        <f>'SEM1'!IO50+'SEM2'!IO50+'SEM3'!IO50+'SEM4'!IO50+'SEM5'!IO50++'SEM6'!IO50</f>
        <v>0</v>
      </c>
      <c r="P50" s="35">
        <f>'SEM1'!IP50+'SEM2'!IP50+'SEM3'!IP50+'SEM4'!IP50+'SEM5'!IP50++'SEM6'!IP50</f>
        <v>0</v>
      </c>
      <c r="Q50" s="35">
        <f>'SEM1'!IQ50+'SEM2'!IQ50+'SEM3'!IQ50+'SEM4'!IQ50+'SEM5'!IQ50++'SEM6'!IQ50</f>
        <v>0</v>
      </c>
      <c r="R50" s="35">
        <f>'SEM1'!IR50+'SEM2'!IR50+'SEM3'!IR50+'SEM4'!IR50+'SEM5'!IR50++'SEM6'!IR50</f>
        <v>0</v>
      </c>
      <c r="S50" s="35">
        <f>'SEM1'!IS50+'SEM2'!IS50+'SEM3'!IS50+'SEM4'!IS50+'SEM5'!IS50++'SEM6'!IS50</f>
        <v>0</v>
      </c>
      <c r="T50" s="23">
        <f>'SEM1'!IT50+'SEM2'!IT50+'SEM3'!IT50+'SEM4'!IT50+'SEM5'!IT50++'SEM6'!IT50</f>
        <v>0</v>
      </c>
      <c r="U50" s="26">
        <f>'SEM1'!IU50+'SEM2'!IU50+'SEM3'!IU50+'SEM4'!IU50+'SEM5'!IU50++'SEM6'!IU50</f>
        <v>0</v>
      </c>
      <c r="V50" s="42" t="str">
        <f>IFERROR(D50/C50,"-")</f>
        <v>-</v>
      </c>
      <c r="W50" s="89" t="str">
        <f>IFERROR((F50+G50)/C50,"-")</f>
        <v>-</v>
      </c>
      <c r="X50" s="43" t="str">
        <f>IFERROR(E50/D50,"-")</f>
        <v>-</v>
      </c>
      <c r="Y50" s="43" t="str">
        <f>IFERROR((H50+F50)/D50,"-")</f>
        <v>-</v>
      </c>
      <c r="Z50" s="43" t="str">
        <f>IFERROR((K50+G50)/D50,"-")</f>
        <v>-</v>
      </c>
      <c r="AA50" s="43" t="str">
        <f>IFERROR(N50/D50,"-")</f>
        <v>-</v>
      </c>
      <c r="AB50" s="43" t="str">
        <f>IFERROR(F50/(H50+F50),"-")</f>
        <v>-</v>
      </c>
      <c r="AC50" s="43" t="str">
        <f>IFERROR(G50/(K50+G50),"-")</f>
        <v>-</v>
      </c>
      <c r="AD50" s="43" t="str">
        <f>IFERROR(F50/D50,"-")</f>
        <v>-</v>
      </c>
      <c r="AE50" s="43" t="str">
        <f>IFERROR(I50/D50,"-")</f>
        <v>-</v>
      </c>
      <c r="AF50" s="43" t="str">
        <f>IFERROR(J50/D50,"-")</f>
        <v>-</v>
      </c>
      <c r="AG50" s="43" t="str">
        <f>IFERROR(G50/D50,"-")</f>
        <v>-</v>
      </c>
      <c r="AH50" s="43" t="str">
        <f>IFERROR(L50/D50,"-")</f>
        <v>-</v>
      </c>
      <c r="AI50" s="43" t="str">
        <f>IFERROR(M50/D50,"-")</f>
        <v>-</v>
      </c>
      <c r="AJ50" s="43" t="str">
        <f>IFERROR(O50/D50,"-")</f>
        <v>-</v>
      </c>
      <c r="AK50" s="43" t="str">
        <f>IFERROR(P50/D50,"-")</f>
        <v>-</v>
      </c>
      <c r="AL50" s="44" t="str">
        <f>IFERROR(Q50/C50,"-")</f>
        <v>-</v>
      </c>
      <c r="AM50" s="44" t="str">
        <f>IFERROR(R50/(H50+F50),"-")</f>
        <v>-</v>
      </c>
      <c r="AN50" s="44" t="str">
        <f>IFERROR((S50/(K50+G50))/12,"-")</f>
        <v>-</v>
      </c>
      <c r="AO50" s="90" t="str">
        <f>IFERROR((U50-T50)/12/N50,"-")</f>
        <v>-</v>
      </c>
      <c r="AP50" s="62">
        <f>M50-(L50*9)</f>
        <v>0</v>
      </c>
      <c r="AQ50" s="63">
        <f>(O50+P50)-(M50*8%)</f>
        <v>0</v>
      </c>
      <c r="AR50" s="64">
        <f>F50-(D50*1%)</f>
        <v>0</v>
      </c>
      <c r="AS50" s="65">
        <f>G50-(D50*1%)</f>
        <v>0</v>
      </c>
    </row>
    <row r="51" spans="1:46" customHeight="1" ht="18.75">
      <c r="A51" s="9" t="b">
        <f>IFERROR('SEM1'!A51,"-")</f>
        <v>0</v>
      </c>
      <c r="B51" s="16" t="b">
        <f>IFERROR('SEM1'!B51,"-")</f>
        <v>0</v>
      </c>
      <c r="C51" s="39">
        <f>'SEM1'!IC51+'SEM2'!IC51+'SEM3'!IC51+'SEM4'!IC51+'SEM5'!IC51++'SEM6'!IC51</f>
        <v>0</v>
      </c>
      <c r="D51" s="99">
        <f>SUM(H51:P51)</f>
        <v>0</v>
      </c>
      <c r="E51" s="99">
        <f>SUM(H51:N51)</f>
        <v>0</v>
      </c>
      <c r="F51" s="100">
        <f>I51+J51</f>
        <v>0</v>
      </c>
      <c r="G51" s="100">
        <f>L51+M51</f>
        <v>0</v>
      </c>
      <c r="H51" s="35">
        <f>'SEM1'!IH51+'SEM2'!IH51+'SEM3'!IH51+'SEM4'!IH51+'SEM5'!IH51++'SEM6'!IH51</f>
        <v>0</v>
      </c>
      <c r="I51" s="35">
        <f>'SEM1'!II51+'SEM2'!II51+'SEM3'!II51+'SEM4'!II51+'SEM5'!II51++'SEM6'!II51</f>
        <v>0</v>
      </c>
      <c r="J51" s="35">
        <f>'SEM1'!IJ51+'SEM2'!IJ51+'SEM3'!IJ51+'SEM4'!IJ51+'SEM5'!IJ51++'SEM6'!IJ51</f>
        <v>0</v>
      </c>
      <c r="K51" s="35">
        <f>'SEM1'!IK51+'SEM2'!IK51+'SEM3'!IK51+'SEM4'!IK51+'SEM5'!IK51++'SEM6'!IK51</f>
        <v>0</v>
      </c>
      <c r="L51" s="35">
        <f>'SEM1'!IL51+'SEM2'!IL51+'SEM3'!IL51+'SEM4'!IL51+'SEM5'!IL51++'SEM6'!IL51</f>
        <v>0</v>
      </c>
      <c r="M51" s="35">
        <f>'SEM1'!IM51+'SEM2'!IM51+'SEM3'!IM51+'SEM4'!IM51+'SEM5'!IM51++'SEM6'!IM51</f>
        <v>0</v>
      </c>
      <c r="N51" s="100">
        <f>'SEM1'!IN51+'SEM2'!IN51+'SEM3'!IN51+'SEM4'!IN51+'SEM5'!IN51++'SEM6'!IN51</f>
        <v>0</v>
      </c>
      <c r="O51" s="35">
        <f>'SEM1'!IO51+'SEM2'!IO51+'SEM3'!IO51+'SEM4'!IO51+'SEM5'!IO51++'SEM6'!IO51</f>
        <v>0</v>
      </c>
      <c r="P51" s="35">
        <f>'SEM1'!IP51+'SEM2'!IP51+'SEM3'!IP51+'SEM4'!IP51+'SEM5'!IP51++'SEM6'!IP51</f>
        <v>0</v>
      </c>
      <c r="Q51" s="35">
        <f>'SEM1'!IQ51+'SEM2'!IQ51+'SEM3'!IQ51+'SEM4'!IQ51+'SEM5'!IQ51++'SEM6'!IQ51</f>
        <v>0</v>
      </c>
      <c r="R51" s="35">
        <f>'SEM1'!IR51+'SEM2'!IR51+'SEM3'!IR51+'SEM4'!IR51+'SEM5'!IR51++'SEM6'!IR51</f>
        <v>0</v>
      </c>
      <c r="S51" s="35">
        <f>'SEM1'!IS51+'SEM2'!IS51+'SEM3'!IS51+'SEM4'!IS51+'SEM5'!IS51++'SEM6'!IS51</f>
        <v>0</v>
      </c>
      <c r="T51" s="23">
        <f>'SEM1'!IT51+'SEM2'!IT51+'SEM3'!IT51+'SEM4'!IT51+'SEM5'!IT51++'SEM6'!IT51</f>
        <v>0</v>
      </c>
      <c r="U51" s="26">
        <f>'SEM1'!IU51+'SEM2'!IU51+'SEM3'!IU51+'SEM4'!IU51+'SEM5'!IU51++'SEM6'!IU51</f>
        <v>0</v>
      </c>
      <c r="V51" s="42" t="str">
        <f>IFERROR(D51/C51,"-")</f>
        <v>-</v>
      </c>
      <c r="W51" s="89" t="str">
        <f>IFERROR((F51+G51)/C51,"-")</f>
        <v>-</v>
      </c>
      <c r="X51" s="43" t="str">
        <f>IFERROR(E51/D51,"-")</f>
        <v>-</v>
      </c>
      <c r="Y51" s="43" t="str">
        <f>IFERROR((H51+F51)/D51,"-")</f>
        <v>-</v>
      </c>
      <c r="Z51" s="43" t="str">
        <f>IFERROR((K51+G51)/D51,"-")</f>
        <v>-</v>
      </c>
      <c r="AA51" s="43" t="str">
        <f>IFERROR(N51/D51,"-")</f>
        <v>-</v>
      </c>
      <c r="AB51" s="43" t="str">
        <f>IFERROR(F51/(H51+F51),"-")</f>
        <v>-</v>
      </c>
      <c r="AC51" s="43" t="str">
        <f>IFERROR(G51/(K51+G51),"-")</f>
        <v>-</v>
      </c>
      <c r="AD51" s="43" t="str">
        <f>IFERROR(F51/D51,"-")</f>
        <v>-</v>
      </c>
      <c r="AE51" s="43" t="str">
        <f>IFERROR(I51/D51,"-")</f>
        <v>-</v>
      </c>
      <c r="AF51" s="43" t="str">
        <f>IFERROR(J51/D51,"-")</f>
        <v>-</v>
      </c>
      <c r="AG51" s="43" t="str">
        <f>IFERROR(G51/D51,"-")</f>
        <v>-</v>
      </c>
      <c r="AH51" s="43" t="str">
        <f>IFERROR(L51/D51,"-")</f>
        <v>-</v>
      </c>
      <c r="AI51" s="43" t="str">
        <f>IFERROR(M51/D51,"-")</f>
        <v>-</v>
      </c>
      <c r="AJ51" s="43" t="str">
        <f>IFERROR(O51/D51,"-")</f>
        <v>-</v>
      </c>
      <c r="AK51" s="43" t="str">
        <f>IFERROR(P51/D51,"-")</f>
        <v>-</v>
      </c>
      <c r="AL51" s="44" t="str">
        <f>IFERROR(Q51/C51,"-")</f>
        <v>-</v>
      </c>
      <c r="AM51" s="44" t="str">
        <f>IFERROR(R51/(H51+F51),"-")</f>
        <v>-</v>
      </c>
      <c r="AN51" s="44" t="str">
        <f>IFERROR((S51/(K51+G51))/12,"-")</f>
        <v>-</v>
      </c>
      <c r="AO51" s="90" t="str">
        <f>IFERROR((U51-T51)/12/N51,"-")</f>
        <v>-</v>
      </c>
      <c r="AP51" s="62">
        <f>M51-(L51*9)</f>
        <v>0</v>
      </c>
      <c r="AQ51" s="63">
        <f>(O51+P51)-(M51*8%)</f>
        <v>0</v>
      </c>
      <c r="AR51" s="64">
        <f>F51-(D51*1%)</f>
        <v>0</v>
      </c>
      <c r="AS51" s="65">
        <f>G51-(D51*1%)</f>
        <v>0</v>
      </c>
    </row>
    <row r="52" spans="1:46" customHeight="1" ht="18.75">
      <c r="A52" s="9" t="b">
        <f>IFERROR('SEM1'!A52,"-")</f>
        <v>0</v>
      </c>
      <c r="B52" s="16" t="b">
        <f>IFERROR('SEM1'!B52,"-")</f>
        <v>0</v>
      </c>
      <c r="C52" s="39">
        <f>'SEM1'!IC52+'SEM2'!IC52+'SEM3'!IC52+'SEM4'!IC52+'SEM5'!IC52++'SEM6'!IC52</f>
        <v>0</v>
      </c>
      <c r="D52" s="99">
        <f>SUM(H52:P52)</f>
        <v>0</v>
      </c>
      <c r="E52" s="99">
        <f>SUM(H52:N52)</f>
        <v>0</v>
      </c>
      <c r="F52" s="100">
        <f>I52+J52</f>
        <v>0</v>
      </c>
      <c r="G52" s="100">
        <f>L52+M52</f>
        <v>0</v>
      </c>
      <c r="H52" s="35">
        <f>'SEM1'!IH52+'SEM2'!IH52+'SEM3'!IH52+'SEM4'!IH52+'SEM5'!IH52++'SEM6'!IH52</f>
        <v>0</v>
      </c>
      <c r="I52" s="35">
        <f>'SEM1'!II52+'SEM2'!II52+'SEM3'!II52+'SEM4'!II52+'SEM5'!II52++'SEM6'!II52</f>
        <v>0</v>
      </c>
      <c r="J52" s="35">
        <f>'SEM1'!IJ52+'SEM2'!IJ52+'SEM3'!IJ52+'SEM4'!IJ52+'SEM5'!IJ52++'SEM6'!IJ52</f>
        <v>0</v>
      </c>
      <c r="K52" s="35">
        <f>'SEM1'!IK52+'SEM2'!IK52+'SEM3'!IK52+'SEM4'!IK52+'SEM5'!IK52++'SEM6'!IK52</f>
        <v>0</v>
      </c>
      <c r="L52" s="35">
        <f>'SEM1'!IL52+'SEM2'!IL52+'SEM3'!IL52+'SEM4'!IL52+'SEM5'!IL52++'SEM6'!IL52</f>
        <v>0</v>
      </c>
      <c r="M52" s="35">
        <f>'SEM1'!IM52+'SEM2'!IM52+'SEM3'!IM52+'SEM4'!IM52+'SEM5'!IM52++'SEM6'!IM52</f>
        <v>0</v>
      </c>
      <c r="N52" s="100">
        <f>'SEM1'!IN52+'SEM2'!IN52+'SEM3'!IN52+'SEM4'!IN52+'SEM5'!IN52++'SEM6'!IN52</f>
        <v>0</v>
      </c>
      <c r="O52" s="35">
        <f>'SEM1'!IO52+'SEM2'!IO52+'SEM3'!IO52+'SEM4'!IO52+'SEM5'!IO52++'SEM6'!IO52</f>
        <v>0</v>
      </c>
      <c r="P52" s="35">
        <f>'SEM1'!IP52+'SEM2'!IP52+'SEM3'!IP52+'SEM4'!IP52+'SEM5'!IP52++'SEM6'!IP52</f>
        <v>0</v>
      </c>
      <c r="Q52" s="35">
        <f>'SEM1'!IQ52+'SEM2'!IQ52+'SEM3'!IQ52+'SEM4'!IQ52+'SEM5'!IQ52++'SEM6'!IQ52</f>
        <v>0</v>
      </c>
      <c r="R52" s="35">
        <f>'SEM1'!IR52+'SEM2'!IR52+'SEM3'!IR52+'SEM4'!IR52+'SEM5'!IR52++'SEM6'!IR52</f>
        <v>0</v>
      </c>
      <c r="S52" s="35">
        <f>'SEM1'!IS52+'SEM2'!IS52+'SEM3'!IS52+'SEM4'!IS52+'SEM5'!IS52++'SEM6'!IS52</f>
        <v>0</v>
      </c>
      <c r="T52" s="23">
        <f>'SEM1'!IT52+'SEM2'!IT52+'SEM3'!IT52+'SEM4'!IT52+'SEM5'!IT52++'SEM6'!IT52</f>
        <v>0</v>
      </c>
      <c r="U52" s="26">
        <f>'SEM1'!IU52+'SEM2'!IU52+'SEM3'!IU52+'SEM4'!IU52+'SEM5'!IU52++'SEM6'!IU52</f>
        <v>0</v>
      </c>
      <c r="V52" s="42" t="str">
        <f>IFERROR(D52/C52,"-")</f>
        <v>-</v>
      </c>
      <c r="W52" s="89" t="str">
        <f>IFERROR((F52+G52)/C52,"-")</f>
        <v>-</v>
      </c>
      <c r="X52" s="43" t="str">
        <f>IFERROR(E52/D52,"-")</f>
        <v>-</v>
      </c>
      <c r="Y52" s="43" t="str">
        <f>IFERROR((H52+F52)/D52,"-")</f>
        <v>-</v>
      </c>
      <c r="Z52" s="43" t="str">
        <f>IFERROR((K52+G52)/D52,"-")</f>
        <v>-</v>
      </c>
      <c r="AA52" s="43" t="str">
        <f>IFERROR(N52/D52,"-")</f>
        <v>-</v>
      </c>
      <c r="AB52" s="43" t="str">
        <f>IFERROR(F52/(H52+F52),"-")</f>
        <v>-</v>
      </c>
      <c r="AC52" s="43" t="str">
        <f>IFERROR(G52/(K52+G52),"-")</f>
        <v>-</v>
      </c>
      <c r="AD52" s="43" t="str">
        <f>IFERROR(F52/D52,"-")</f>
        <v>-</v>
      </c>
      <c r="AE52" s="43" t="str">
        <f>IFERROR(I52/D52,"-")</f>
        <v>-</v>
      </c>
      <c r="AF52" s="43" t="str">
        <f>IFERROR(J52/D52,"-")</f>
        <v>-</v>
      </c>
      <c r="AG52" s="43" t="str">
        <f>IFERROR(G52/D52,"-")</f>
        <v>-</v>
      </c>
      <c r="AH52" s="43" t="str">
        <f>IFERROR(L52/D52,"-")</f>
        <v>-</v>
      </c>
      <c r="AI52" s="43" t="str">
        <f>IFERROR(M52/D52,"-")</f>
        <v>-</v>
      </c>
      <c r="AJ52" s="43" t="str">
        <f>IFERROR(O52/D52,"-")</f>
        <v>-</v>
      </c>
      <c r="AK52" s="43" t="str">
        <f>IFERROR(P52/D52,"-")</f>
        <v>-</v>
      </c>
      <c r="AL52" s="44" t="str">
        <f>IFERROR(Q52/C52,"-")</f>
        <v>-</v>
      </c>
      <c r="AM52" s="44" t="str">
        <f>IFERROR(R52/(H52+F52),"-")</f>
        <v>-</v>
      </c>
      <c r="AN52" s="44" t="str">
        <f>IFERROR((S52/(K52+G52))/12,"-")</f>
        <v>-</v>
      </c>
      <c r="AO52" s="90" t="str">
        <f>IFERROR((U52-T52)/12/N52,"-")</f>
        <v>-</v>
      </c>
      <c r="AP52" s="62">
        <f>M52-(L52*9)</f>
        <v>0</v>
      </c>
      <c r="AQ52" s="63">
        <f>(O52+P52)-(M52*8%)</f>
        <v>0</v>
      </c>
      <c r="AR52" s="64">
        <f>F52-(D52*1%)</f>
        <v>0</v>
      </c>
      <c r="AS52" s="65">
        <f>G52-(D52*1%)</f>
        <v>0</v>
      </c>
    </row>
    <row r="53" spans="1:46" customHeight="1" ht="18.75">
      <c r="A53" s="9" t="b">
        <f>IFERROR('SEM1'!A53,"-")</f>
        <v>0</v>
      </c>
      <c r="B53" s="16" t="b">
        <f>IFERROR('SEM1'!B53,"-")</f>
        <v>0</v>
      </c>
      <c r="C53" s="39">
        <f>'SEM1'!IC53+'SEM2'!IC53+'SEM3'!IC53+'SEM4'!IC53+'SEM5'!IC53++'SEM6'!IC53</f>
        <v>0</v>
      </c>
      <c r="D53" s="99">
        <f>SUM(H53:P53)</f>
        <v>0</v>
      </c>
      <c r="E53" s="99">
        <f>SUM(H53:N53)</f>
        <v>0</v>
      </c>
      <c r="F53" s="100">
        <f>I53+J53</f>
        <v>0</v>
      </c>
      <c r="G53" s="100">
        <f>L53+M53</f>
        <v>0</v>
      </c>
      <c r="H53" s="35">
        <f>'SEM1'!IH53+'SEM2'!IH53+'SEM3'!IH53+'SEM4'!IH53+'SEM5'!IH53++'SEM6'!IH53</f>
        <v>0</v>
      </c>
      <c r="I53" s="35">
        <f>'SEM1'!II53+'SEM2'!II53+'SEM3'!II53+'SEM4'!II53+'SEM5'!II53++'SEM6'!II53</f>
        <v>0</v>
      </c>
      <c r="J53" s="35">
        <f>'SEM1'!IJ53+'SEM2'!IJ53+'SEM3'!IJ53+'SEM4'!IJ53+'SEM5'!IJ53++'SEM6'!IJ53</f>
        <v>0</v>
      </c>
      <c r="K53" s="35">
        <f>'SEM1'!IK53+'SEM2'!IK53+'SEM3'!IK53+'SEM4'!IK53+'SEM5'!IK53++'SEM6'!IK53</f>
        <v>0</v>
      </c>
      <c r="L53" s="35">
        <f>'SEM1'!IL53+'SEM2'!IL53+'SEM3'!IL53+'SEM4'!IL53+'SEM5'!IL53++'SEM6'!IL53</f>
        <v>0</v>
      </c>
      <c r="M53" s="35">
        <f>'SEM1'!IM53+'SEM2'!IM53+'SEM3'!IM53+'SEM4'!IM53+'SEM5'!IM53++'SEM6'!IM53</f>
        <v>0</v>
      </c>
      <c r="N53" s="100">
        <f>'SEM1'!IN53+'SEM2'!IN53+'SEM3'!IN53+'SEM4'!IN53+'SEM5'!IN53++'SEM6'!IN53</f>
        <v>0</v>
      </c>
      <c r="O53" s="35">
        <f>'SEM1'!IO53+'SEM2'!IO53+'SEM3'!IO53+'SEM4'!IO53+'SEM5'!IO53++'SEM6'!IO53</f>
        <v>0</v>
      </c>
      <c r="P53" s="35">
        <f>'SEM1'!IP53+'SEM2'!IP53+'SEM3'!IP53+'SEM4'!IP53+'SEM5'!IP53++'SEM6'!IP53</f>
        <v>0</v>
      </c>
      <c r="Q53" s="35">
        <f>'SEM1'!IQ53+'SEM2'!IQ53+'SEM3'!IQ53+'SEM4'!IQ53+'SEM5'!IQ53++'SEM6'!IQ53</f>
        <v>0</v>
      </c>
      <c r="R53" s="35">
        <f>'SEM1'!IR53+'SEM2'!IR53+'SEM3'!IR53+'SEM4'!IR53+'SEM5'!IR53++'SEM6'!IR53</f>
        <v>0</v>
      </c>
      <c r="S53" s="35">
        <f>'SEM1'!IS53+'SEM2'!IS53+'SEM3'!IS53+'SEM4'!IS53+'SEM5'!IS53++'SEM6'!IS53</f>
        <v>0</v>
      </c>
      <c r="T53" s="23">
        <f>'SEM1'!IT53+'SEM2'!IT53+'SEM3'!IT53+'SEM4'!IT53+'SEM5'!IT53++'SEM6'!IT53</f>
        <v>0</v>
      </c>
      <c r="U53" s="26">
        <f>'SEM1'!IU53+'SEM2'!IU53+'SEM3'!IU53+'SEM4'!IU53+'SEM5'!IU53++'SEM6'!IU53</f>
        <v>0</v>
      </c>
      <c r="V53" s="42" t="str">
        <f>IFERROR(D53/C53,"-")</f>
        <v>-</v>
      </c>
      <c r="W53" s="89" t="str">
        <f>IFERROR((F53+G53)/C53,"-")</f>
        <v>-</v>
      </c>
      <c r="X53" s="43" t="str">
        <f>IFERROR(E53/D53,"-")</f>
        <v>-</v>
      </c>
      <c r="Y53" s="43" t="str">
        <f>IFERROR((H53+F53)/D53,"-")</f>
        <v>-</v>
      </c>
      <c r="Z53" s="43" t="str">
        <f>IFERROR((K53+G53)/D53,"-")</f>
        <v>-</v>
      </c>
      <c r="AA53" s="43" t="str">
        <f>IFERROR(N53/D53,"-")</f>
        <v>-</v>
      </c>
      <c r="AB53" s="43" t="str">
        <f>IFERROR(F53/(H53+F53),"-")</f>
        <v>-</v>
      </c>
      <c r="AC53" s="43" t="str">
        <f>IFERROR(G53/(K53+G53),"-")</f>
        <v>-</v>
      </c>
      <c r="AD53" s="43" t="str">
        <f>IFERROR(F53/D53,"-")</f>
        <v>-</v>
      </c>
      <c r="AE53" s="43" t="str">
        <f>IFERROR(I53/D53,"-")</f>
        <v>-</v>
      </c>
      <c r="AF53" s="43" t="str">
        <f>IFERROR(J53/D53,"-")</f>
        <v>-</v>
      </c>
      <c r="AG53" s="43" t="str">
        <f>IFERROR(G53/D53,"-")</f>
        <v>-</v>
      </c>
      <c r="AH53" s="43" t="str">
        <f>IFERROR(L53/D53,"-")</f>
        <v>-</v>
      </c>
      <c r="AI53" s="43" t="str">
        <f>IFERROR(M53/D53,"-")</f>
        <v>-</v>
      </c>
      <c r="AJ53" s="43" t="str">
        <f>IFERROR(O53/D53,"-")</f>
        <v>-</v>
      </c>
      <c r="AK53" s="43" t="str">
        <f>IFERROR(P53/D53,"-")</f>
        <v>-</v>
      </c>
      <c r="AL53" s="44" t="str">
        <f>IFERROR(Q53/C53,"-")</f>
        <v>-</v>
      </c>
      <c r="AM53" s="44" t="str">
        <f>IFERROR(R53/(H53+F53),"-")</f>
        <v>-</v>
      </c>
      <c r="AN53" s="44" t="str">
        <f>IFERROR((S53/(K53+G53))/12,"-")</f>
        <v>-</v>
      </c>
      <c r="AO53" s="90" t="str">
        <f>IFERROR((U53-T53)/12/N53,"-")</f>
        <v>-</v>
      </c>
      <c r="AP53" s="62">
        <f>M53-(L53*9)</f>
        <v>0</v>
      </c>
      <c r="AQ53" s="63">
        <f>(O53+P53)-(M53*8%)</f>
        <v>0</v>
      </c>
      <c r="AR53" s="64">
        <f>F53-(D53*1%)</f>
        <v>0</v>
      </c>
      <c r="AS53" s="65">
        <f>G53-(D53*1%)</f>
        <v>0</v>
      </c>
    </row>
    <row r="54" spans="1:46" customHeight="1" ht="18.75">
      <c r="A54" s="9" t="b">
        <f>IFERROR('SEM1'!A54,"-")</f>
        <v>0</v>
      </c>
      <c r="B54" s="16" t="b">
        <f>IFERROR('SEM1'!B54,"-")</f>
        <v>0</v>
      </c>
      <c r="C54" s="39">
        <f>'SEM1'!IC54+'SEM2'!IC54+'SEM3'!IC54+'SEM4'!IC54+'SEM5'!IC54++'SEM6'!IC54</f>
        <v>0</v>
      </c>
      <c r="D54" s="99">
        <f>SUM(H54:P54)</f>
        <v>0</v>
      </c>
      <c r="E54" s="99">
        <f>SUM(H54:N54)</f>
        <v>0</v>
      </c>
      <c r="F54" s="100">
        <f>I54+J54</f>
        <v>0</v>
      </c>
      <c r="G54" s="100">
        <f>L54+M54</f>
        <v>0</v>
      </c>
      <c r="H54" s="35">
        <f>'SEM1'!IH54+'SEM2'!IH54+'SEM3'!IH54+'SEM4'!IH54+'SEM5'!IH54++'SEM6'!IH54</f>
        <v>0</v>
      </c>
      <c r="I54" s="35">
        <f>'SEM1'!II54+'SEM2'!II54+'SEM3'!II54+'SEM4'!II54+'SEM5'!II54++'SEM6'!II54</f>
        <v>0</v>
      </c>
      <c r="J54" s="35">
        <f>'SEM1'!IJ54+'SEM2'!IJ54+'SEM3'!IJ54+'SEM4'!IJ54+'SEM5'!IJ54++'SEM6'!IJ54</f>
        <v>0</v>
      </c>
      <c r="K54" s="35">
        <f>'SEM1'!IK54+'SEM2'!IK54+'SEM3'!IK54+'SEM4'!IK54+'SEM5'!IK54++'SEM6'!IK54</f>
        <v>0</v>
      </c>
      <c r="L54" s="35">
        <f>'SEM1'!IL54+'SEM2'!IL54+'SEM3'!IL54+'SEM4'!IL54+'SEM5'!IL54++'SEM6'!IL54</f>
        <v>0</v>
      </c>
      <c r="M54" s="35">
        <f>'SEM1'!IM54+'SEM2'!IM54+'SEM3'!IM54+'SEM4'!IM54+'SEM5'!IM54++'SEM6'!IM54</f>
        <v>0</v>
      </c>
      <c r="N54" s="100">
        <f>'SEM1'!IN54+'SEM2'!IN54+'SEM3'!IN54+'SEM4'!IN54+'SEM5'!IN54++'SEM6'!IN54</f>
        <v>0</v>
      </c>
      <c r="O54" s="35">
        <f>'SEM1'!IO54+'SEM2'!IO54+'SEM3'!IO54+'SEM4'!IO54+'SEM5'!IO54++'SEM6'!IO54</f>
        <v>0</v>
      </c>
      <c r="P54" s="35">
        <f>'SEM1'!IP54+'SEM2'!IP54+'SEM3'!IP54+'SEM4'!IP54+'SEM5'!IP54++'SEM6'!IP54</f>
        <v>0</v>
      </c>
      <c r="Q54" s="35">
        <f>'SEM1'!IQ54+'SEM2'!IQ54+'SEM3'!IQ54+'SEM4'!IQ54+'SEM5'!IQ54++'SEM6'!IQ54</f>
        <v>0</v>
      </c>
      <c r="R54" s="35">
        <f>'SEM1'!IR54+'SEM2'!IR54+'SEM3'!IR54+'SEM4'!IR54+'SEM5'!IR54++'SEM6'!IR54</f>
        <v>0</v>
      </c>
      <c r="S54" s="35">
        <f>'SEM1'!IS54+'SEM2'!IS54+'SEM3'!IS54+'SEM4'!IS54+'SEM5'!IS54++'SEM6'!IS54</f>
        <v>0</v>
      </c>
      <c r="T54" s="23">
        <f>'SEM1'!IT54+'SEM2'!IT54+'SEM3'!IT54+'SEM4'!IT54+'SEM5'!IT54++'SEM6'!IT54</f>
        <v>0</v>
      </c>
      <c r="U54" s="26">
        <f>'SEM1'!IU54+'SEM2'!IU54+'SEM3'!IU54+'SEM4'!IU54+'SEM5'!IU54++'SEM6'!IU54</f>
        <v>0</v>
      </c>
      <c r="V54" s="42" t="str">
        <f>IFERROR(D54/C54,"-")</f>
        <v>-</v>
      </c>
      <c r="W54" s="89" t="str">
        <f>IFERROR((F54+G54)/C54,"-")</f>
        <v>-</v>
      </c>
      <c r="X54" s="43" t="str">
        <f>IFERROR(E54/D54,"-")</f>
        <v>-</v>
      </c>
      <c r="Y54" s="43" t="str">
        <f>IFERROR((H54+F54)/D54,"-")</f>
        <v>-</v>
      </c>
      <c r="Z54" s="43" t="str">
        <f>IFERROR((K54+G54)/D54,"-")</f>
        <v>-</v>
      </c>
      <c r="AA54" s="43" t="str">
        <f>IFERROR(N54/D54,"-")</f>
        <v>-</v>
      </c>
      <c r="AB54" s="43" t="str">
        <f>IFERROR(F54/(H54+F54),"-")</f>
        <v>-</v>
      </c>
      <c r="AC54" s="43" t="str">
        <f>IFERROR(G54/(K54+G54),"-")</f>
        <v>-</v>
      </c>
      <c r="AD54" s="43" t="str">
        <f>IFERROR(F54/D54,"-")</f>
        <v>-</v>
      </c>
      <c r="AE54" s="43" t="str">
        <f>IFERROR(I54/D54,"-")</f>
        <v>-</v>
      </c>
      <c r="AF54" s="43" t="str">
        <f>IFERROR(J54/D54,"-")</f>
        <v>-</v>
      </c>
      <c r="AG54" s="43" t="str">
        <f>IFERROR(G54/D54,"-")</f>
        <v>-</v>
      </c>
      <c r="AH54" s="43" t="str">
        <f>IFERROR(L54/D54,"-")</f>
        <v>-</v>
      </c>
      <c r="AI54" s="43" t="str">
        <f>IFERROR(M54/D54,"-")</f>
        <v>-</v>
      </c>
      <c r="AJ54" s="43" t="str">
        <f>IFERROR(O54/D54,"-")</f>
        <v>-</v>
      </c>
      <c r="AK54" s="43" t="str">
        <f>IFERROR(P54/D54,"-")</f>
        <v>-</v>
      </c>
      <c r="AL54" s="44" t="str">
        <f>IFERROR(Q54/C54,"-")</f>
        <v>-</v>
      </c>
      <c r="AM54" s="44" t="str">
        <f>IFERROR(R54/(H54+F54),"-")</f>
        <v>-</v>
      </c>
      <c r="AN54" s="44" t="str">
        <f>IFERROR((S54/(K54+G54))/12,"-")</f>
        <v>-</v>
      </c>
      <c r="AO54" s="90" t="str">
        <f>IFERROR((U54-T54)/12/N54,"-")</f>
        <v>-</v>
      </c>
      <c r="AP54" s="62">
        <f>M54-(L54*9)</f>
        <v>0</v>
      </c>
      <c r="AQ54" s="63">
        <f>(O54+P54)-(M54*8%)</f>
        <v>0</v>
      </c>
      <c r="AR54" s="64">
        <f>F54-(D54*1%)</f>
        <v>0</v>
      </c>
      <c r="AS54" s="65">
        <f>G54-(D54*1%)</f>
        <v>0</v>
      </c>
    </row>
    <row r="55" spans="1:46" customHeight="1" ht="18.75">
      <c r="A55" s="9" t="b">
        <f>IFERROR('SEM1'!A55,"-")</f>
        <v>0</v>
      </c>
      <c r="B55" s="16" t="b">
        <f>IFERROR('SEM1'!B55,"-")</f>
        <v>0</v>
      </c>
      <c r="C55" s="39">
        <f>'SEM1'!IC55+'SEM2'!IC55+'SEM3'!IC55+'SEM4'!IC55+'SEM5'!IC55++'SEM6'!IC55</f>
        <v>0</v>
      </c>
      <c r="D55" s="99">
        <f>SUM(H55:P55)</f>
        <v>0</v>
      </c>
      <c r="E55" s="99">
        <f>SUM(H55:N55)</f>
        <v>0</v>
      </c>
      <c r="F55" s="100">
        <f>I55+J55</f>
        <v>0</v>
      </c>
      <c r="G55" s="100">
        <f>L55+M55</f>
        <v>0</v>
      </c>
      <c r="H55" s="35">
        <f>'SEM1'!IH55+'SEM2'!IH55+'SEM3'!IH55+'SEM4'!IH55+'SEM5'!IH55++'SEM6'!IH55</f>
        <v>0</v>
      </c>
      <c r="I55" s="35">
        <f>'SEM1'!II55+'SEM2'!II55+'SEM3'!II55+'SEM4'!II55+'SEM5'!II55++'SEM6'!II55</f>
        <v>0</v>
      </c>
      <c r="J55" s="35">
        <f>'SEM1'!IJ55+'SEM2'!IJ55+'SEM3'!IJ55+'SEM4'!IJ55+'SEM5'!IJ55++'SEM6'!IJ55</f>
        <v>0</v>
      </c>
      <c r="K55" s="35">
        <f>'SEM1'!IK55+'SEM2'!IK55+'SEM3'!IK55+'SEM4'!IK55+'SEM5'!IK55++'SEM6'!IK55</f>
        <v>0</v>
      </c>
      <c r="L55" s="35">
        <f>'SEM1'!IL55+'SEM2'!IL55+'SEM3'!IL55+'SEM4'!IL55+'SEM5'!IL55++'SEM6'!IL55</f>
        <v>0</v>
      </c>
      <c r="M55" s="35">
        <f>'SEM1'!IM55+'SEM2'!IM55+'SEM3'!IM55+'SEM4'!IM55+'SEM5'!IM55++'SEM6'!IM55</f>
        <v>0</v>
      </c>
      <c r="N55" s="100">
        <f>'SEM1'!IN55+'SEM2'!IN55+'SEM3'!IN55+'SEM4'!IN55+'SEM5'!IN55++'SEM6'!IN55</f>
        <v>0</v>
      </c>
      <c r="O55" s="35">
        <f>'SEM1'!IO55+'SEM2'!IO55+'SEM3'!IO55+'SEM4'!IO55+'SEM5'!IO55++'SEM6'!IO55</f>
        <v>0</v>
      </c>
      <c r="P55" s="35">
        <f>'SEM1'!IP55+'SEM2'!IP55+'SEM3'!IP55+'SEM4'!IP55+'SEM5'!IP55++'SEM6'!IP55</f>
        <v>0</v>
      </c>
      <c r="Q55" s="35">
        <f>'SEM1'!IQ55+'SEM2'!IQ55+'SEM3'!IQ55+'SEM4'!IQ55+'SEM5'!IQ55++'SEM6'!IQ55</f>
        <v>0</v>
      </c>
      <c r="R55" s="35">
        <f>'SEM1'!IR55+'SEM2'!IR55+'SEM3'!IR55+'SEM4'!IR55+'SEM5'!IR55++'SEM6'!IR55</f>
        <v>0</v>
      </c>
      <c r="S55" s="35">
        <f>'SEM1'!IS55+'SEM2'!IS55+'SEM3'!IS55+'SEM4'!IS55+'SEM5'!IS55++'SEM6'!IS55</f>
        <v>0</v>
      </c>
      <c r="T55" s="23">
        <f>'SEM1'!IT55+'SEM2'!IT55+'SEM3'!IT55+'SEM4'!IT55+'SEM5'!IT55++'SEM6'!IT55</f>
        <v>0</v>
      </c>
      <c r="U55" s="26">
        <f>'SEM1'!IU55+'SEM2'!IU55+'SEM3'!IU55+'SEM4'!IU55+'SEM5'!IU55++'SEM6'!IU55</f>
        <v>0</v>
      </c>
      <c r="V55" s="42" t="str">
        <f>IFERROR(D55/C55,"-")</f>
        <v>-</v>
      </c>
      <c r="W55" s="89" t="str">
        <f>IFERROR((F55+G55)/C55,"-")</f>
        <v>-</v>
      </c>
      <c r="X55" s="43" t="str">
        <f>IFERROR(E55/D55,"-")</f>
        <v>-</v>
      </c>
      <c r="Y55" s="43" t="str">
        <f>IFERROR((H55+F55)/D55,"-")</f>
        <v>-</v>
      </c>
      <c r="Z55" s="43" t="str">
        <f>IFERROR((K55+G55)/D55,"-")</f>
        <v>-</v>
      </c>
      <c r="AA55" s="43" t="str">
        <f>IFERROR(N55/D55,"-")</f>
        <v>-</v>
      </c>
      <c r="AB55" s="43" t="str">
        <f>IFERROR(F55/(H55+F55),"-")</f>
        <v>-</v>
      </c>
      <c r="AC55" s="43" t="str">
        <f>IFERROR(G55/(K55+G55),"-")</f>
        <v>-</v>
      </c>
      <c r="AD55" s="43" t="str">
        <f>IFERROR(F55/D55,"-")</f>
        <v>-</v>
      </c>
      <c r="AE55" s="43" t="str">
        <f>IFERROR(I55/D55,"-")</f>
        <v>-</v>
      </c>
      <c r="AF55" s="43" t="str">
        <f>IFERROR(J55/D55,"-")</f>
        <v>-</v>
      </c>
      <c r="AG55" s="43" t="str">
        <f>IFERROR(G55/D55,"-")</f>
        <v>-</v>
      </c>
      <c r="AH55" s="43" t="str">
        <f>IFERROR(L55/D55,"-")</f>
        <v>-</v>
      </c>
      <c r="AI55" s="43" t="str">
        <f>IFERROR(M55/D55,"-")</f>
        <v>-</v>
      </c>
      <c r="AJ55" s="43" t="str">
        <f>IFERROR(O55/D55,"-")</f>
        <v>-</v>
      </c>
      <c r="AK55" s="43" t="str">
        <f>IFERROR(P55/D55,"-")</f>
        <v>-</v>
      </c>
      <c r="AL55" s="44" t="str">
        <f>IFERROR(Q55/C55,"-")</f>
        <v>-</v>
      </c>
      <c r="AM55" s="44" t="str">
        <f>IFERROR(R55/(H55+F55),"-")</f>
        <v>-</v>
      </c>
      <c r="AN55" s="44" t="str">
        <f>IFERROR((S55/(K55+G55))/12,"-")</f>
        <v>-</v>
      </c>
      <c r="AO55" s="90" t="str">
        <f>IFERROR((U55-T55)/12/N55,"-")</f>
        <v>-</v>
      </c>
      <c r="AP55" s="62">
        <f>M55-(L55*9)</f>
        <v>0</v>
      </c>
      <c r="AQ55" s="63">
        <f>(O55+P55)-(M55*8%)</f>
        <v>0</v>
      </c>
      <c r="AR55" s="64">
        <f>F55-(D55*1%)</f>
        <v>0</v>
      </c>
      <c r="AS55" s="65">
        <f>G55-(D55*1%)</f>
        <v>0</v>
      </c>
    </row>
    <row r="56" spans="1:46" customHeight="1" ht="18.75">
      <c r="A56" s="9" t="b">
        <f>IFERROR('SEM1'!A56,"-")</f>
        <v>0</v>
      </c>
      <c r="B56" s="16" t="b">
        <f>IFERROR('SEM1'!B56,"-")</f>
        <v>0</v>
      </c>
      <c r="C56" s="39">
        <f>'SEM1'!IC56+'SEM2'!IC56+'SEM3'!IC56+'SEM4'!IC56+'SEM5'!IC56++'SEM6'!IC56</f>
        <v>0</v>
      </c>
      <c r="D56" s="99">
        <f>SUM(H56:P56)</f>
        <v>0</v>
      </c>
      <c r="E56" s="99">
        <f>SUM(H56:N56)</f>
        <v>0</v>
      </c>
      <c r="F56" s="100">
        <f>I56+J56</f>
        <v>0</v>
      </c>
      <c r="G56" s="100">
        <f>L56+M56</f>
        <v>0</v>
      </c>
      <c r="H56" s="35">
        <f>'SEM1'!IH56+'SEM2'!IH56+'SEM3'!IH56+'SEM4'!IH56+'SEM5'!IH56++'SEM6'!IH56</f>
        <v>0</v>
      </c>
      <c r="I56" s="35">
        <f>'SEM1'!II56+'SEM2'!II56+'SEM3'!II56+'SEM4'!II56+'SEM5'!II56++'SEM6'!II56</f>
        <v>0</v>
      </c>
      <c r="J56" s="35">
        <f>'SEM1'!IJ56+'SEM2'!IJ56+'SEM3'!IJ56+'SEM4'!IJ56+'SEM5'!IJ56++'SEM6'!IJ56</f>
        <v>0</v>
      </c>
      <c r="K56" s="35">
        <f>'SEM1'!IK56+'SEM2'!IK56+'SEM3'!IK56+'SEM4'!IK56+'SEM5'!IK56++'SEM6'!IK56</f>
        <v>0</v>
      </c>
      <c r="L56" s="35">
        <f>'SEM1'!IL56+'SEM2'!IL56+'SEM3'!IL56+'SEM4'!IL56+'SEM5'!IL56++'SEM6'!IL56</f>
        <v>0</v>
      </c>
      <c r="M56" s="35">
        <f>'SEM1'!IM56+'SEM2'!IM56+'SEM3'!IM56+'SEM4'!IM56+'SEM5'!IM56++'SEM6'!IM56</f>
        <v>0</v>
      </c>
      <c r="N56" s="100">
        <f>'SEM1'!IN56+'SEM2'!IN56+'SEM3'!IN56+'SEM4'!IN56+'SEM5'!IN56++'SEM6'!IN56</f>
        <v>0</v>
      </c>
      <c r="O56" s="35">
        <f>'SEM1'!IO56+'SEM2'!IO56+'SEM3'!IO56+'SEM4'!IO56+'SEM5'!IO56++'SEM6'!IO56</f>
        <v>0</v>
      </c>
      <c r="P56" s="35">
        <f>'SEM1'!IP56+'SEM2'!IP56+'SEM3'!IP56+'SEM4'!IP56+'SEM5'!IP56++'SEM6'!IP56</f>
        <v>0</v>
      </c>
      <c r="Q56" s="35">
        <f>'SEM1'!IQ56+'SEM2'!IQ56+'SEM3'!IQ56+'SEM4'!IQ56+'SEM5'!IQ56++'SEM6'!IQ56</f>
        <v>0</v>
      </c>
      <c r="R56" s="35">
        <f>'SEM1'!IR56+'SEM2'!IR56+'SEM3'!IR56+'SEM4'!IR56+'SEM5'!IR56++'SEM6'!IR56</f>
        <v>0</v>
      </c>
      <c r="S56" s="35">
        <f>'SEM1'!IS56+'SEM2'!IS56+'SEM3'!IS56+'SEM4'!IS56+'SEM5'!IS56++'SEM6'!IS56</f>
        <v>0</v>
      </c>
      <c r="T56" s="23">
        <f>'SEM1'!IT56+'SEM2'!IT56+'SEM3'!IT56+'SEM4'!IT56+'SEM5'!IT56++'SEM6'!IT56</f>
        <v>0</v>
      </c>
      <c r="U56" s="26">
        <f>'SEM1'!IU56+'SEM2'!IU56+'SEM3'!IU56+'SEM4'!IU56+'SEM5'!IU56++'SEM6'!IU56</f>
        <v>0</v>
      </c>
      <c r="V56" s="42" t="str">
        <f>IFERROR(D56/C56,"-")</f>
        <v>-</v>
      </c>
      <c r="W56" s="89" t="str">
        <f>IFERROR((F56+G56)/C56,"-")</f>
        <v>-</v>
      </c>
      <c r="X56" s="43" t="str">
        <f>IFERROR(E56/D56,"-")</f>
        <v>-</v>
      </c>
      <c r="Y56" s="43" t="str">
        <f>IFERROR((H56+F56)/D56,"-")</f>
        <v>-</v>
      </c>
      <c r="Z56" s="43" t="str">
        <f>IFERROR((K56+G56)/D56,"-")</f>
        <v>-</v>
      </c>
      <c r="AA56" s="43" t="str">
        <f>IFERROR(N56/D56,"-")</f>
        <v>-</v>
      </c>
      <c r="AB56" s="43" t="str">
        <f>IFERROR(F56/(H56+F56),"-")</f>
        <v>-</v>
      </c>
      <c r="AC56" s="43" t="str">
        <f>IFERROR(G56/(K56+G56),"-")</f>
        <v>-</v>
      </c>
      <c r="AD56" s="43" t="str">
        <f>IFERROR(F56/D56,"-")</f>
        <v>-</v>
      </c>
      <c r="AE56" s="43" t="str">
        <f>IFERROR(I56/D56,"-")</f>
        <v>-</v>
      </c>
      <c r="AF56" s="43" t="str">
        <f>IFERROR(J56/D56,"-")</f>
        <v>-</v>
      </c>
      <c r="AG56" s="43" t="str">
        <f>IFERROR(G56/D56,"-")</f>
        <v>-</v>
      </c>
      <c r="AH56" s="43" t="str">
        <f>IFERROR(L56/D56,"-")</f>
        <v>-</v>
      </c>
      <c r="AI56" s="43" t="str">
        <f>IFERROR(M56/D56,"-")</f>
        <v>-</v>
      </c>
      <c r="AJ56" s="43" t="str">
        <f>IFERROR(O56/D56,"-")</f>
        <v>-</v>
      </c>
      <c r="AK56" s="43" t="str">
        <f>IFERROR(P56/D56,"-")</f>
        <v>-</v>
      </c>
      <c r="AL56" s="44" t="str">
        <f>IFERROR(Q56/C56,"-")</f>
        <v>-</v>
      </c>
      <c r="AM56" s="44" t="str">
        <f>IFERROR(R56/(H56+F56),"-")</f>
        <v>-</v>
      </c>
      <c r="AN56" s="44" t="str">
        <f>IFERROR((S56/(K56+G56))/12,"-")</f>
        <v>-</v>
      </c>
      <c r="AO56" s="90" t="str">
        <f>IFERROR((U56-T56)/12/N56,"-")</f>
        <v>-</v>
      </c>
      <c r="AP56" s="62">
        <f>M56-(L56*9)</f>
        <v>0</v>
      </c>
      <c r="AQ56" s="63">
        <f>(O56+P56)-(M56*8%)</f>
        <v>0</v>
      </c>
      <c r="AR56" s="64">
        <f>F56-(D56*1%)</f>
        <v>0</v>
      </c>
      <c r="AS56" s="65">
        <f>G56-(D56*1%)</f>
        <v>0</v>
      </c>
    </row>
    <row r="57" spans="1:46" customHeight="1" ht="18.75">
      <c r="A57" s="9" t="b">
        <f>IFERROR('SEM1'!A57,"-")</f>
        <v>0</v>
      </c>
      <c r="B57" s="16" t="b">
        <f>IFERROR('SEM1'!B57,"-")</f>
        <v>0</v>
      </c>
      <c r="C57" s="39">
        <f>'SEM1'!IC57+'SEM2'!IC57+'SEM3'!IC57+'SEM4'!IC57+'SEM5'!IC57++'SEM6'!IC57</f>
        <v>0</v>
      </c>
      <c r="D57" s="99">
        <f>SUM(H57:P57)</f>
        <v>0</v>
      </c>
      <c r="E57" s="99">
        <f>SUM(H57:N57)</f>
        <v>0</v>
      </c>
      <c r="F57" s="100">
        <f>I57+J57</f>
        <v>0</v>
      </c>
      <c r="G57" s="100">
        <f>L57+M57</f>
        <v>0</v>
      </c>
      <c r="H57" s="35">
        <f>'SEM1'!IH57+'SEM2'!IH57+'SEM3'!IH57+'SEM4'!IH57+'SEM5'!IH57++'SEM6'!IH57</f>
        <v>0</v>
      </c>
      <c r="I57" s="35">
        <f>'SEM1'!II57+'SEM2'!II57+'SEM3'!II57+'SEM4'!II57+'SEM5'!II57++'SEM6'!II57</f>
        <v>0</v>
      </c>
      <c r="J57" s="35">
        <f>'SEM1'!IJ57+'SEM2'!IJ57+'SEM3'!IJ57+'SEM4'!IJ57+'SEM5'!IJ57++'SEM6'!IJ57</f>
        <v>0</v>
      </c>
      <c r="K57" s="35">
        <f>'SEM1'!IK57+'SEM2'!IK57+'SEM3'!IK57+'SEM4'!IK57+'SEM5'!IK57++'SEM6'!IK57</f>
        <v>0</v>
      </c>
      <c r="L57" s="35">
        <f>'SEM1'!IL57+'SEM2'!IL57+'SEM3'!IL57+'SEM4'!IL57+'SEM5'!IL57++'SEM6'!IL57</f>
        <v>0</v>
      </c>
      <c r="M57" s="35">
        <f>'SEM1'!IM57+'SEM2'!IM57+'SEM3'!IM57+'SEM4'!IM57+'SEM5'!IM57++'SEM6'!IM57</f>
        <v>0</v>
      </c>
      <c r="N57" s="100">
        <f>'SEM1'!IN57+'SEM2'!IN57+'SEM3'!IN57+'SEM4'!IN57+'SEM5'!IN57++'SEM6'!IN57</f>
        <v>0</v>
      </c>
      <c r="O57" s="35">
        <f>'SEM1'!IO57+'SEM2'!IO57+'SEM3'!IO57+'SEM4'!IO57+'SEM5'!IO57++'SEM6'!IO57</f>
        <v>0</v>
      </c>
      <c r="P57" s="35">
        <f>'SEM1'!IP57+'SEM2'!IP57+'SEM3'!IP57+'SEM4'!IP57+'SEM5'!IP57++'SEM6'!IP57</f>
        <v>0</v>
      </c>
      <c r="Q57" s="35">
        <f>'SEM1'!IQ57+'SEM2'!IQ57+'SEM3'!IQ57+'SEM4'!IQ57+'SEM5'!IQ57++'SEM6'!IQ57</f>
        <v>0</v>
      </c>
      <c r="R57" s="35">
        <f>'SEM1'!IR57+'SEM2'!IR57+'SEM3'!IR57+'SEM4'!IR57+'SEM5'!IR57++'SEM6'!IR57</f>
        <v>0</v>
      </c>
      <c r="S57" s="35">
        <f>'SEM1'!IS57+'SEM2'!IS57+'SEM3'!IS57+'SEM4'!IS57+'SEM5'!IS57++'SEM6'!IS57</f>
        <v>0</v>
      </c>
      <c r="T57" s="23">
        <f>'SEM1'!IT57+'SEM2'!IT57+'SEM3'!IT57+'SEM4'!IT57+'SEM5'!IT57++'SEM6'!IT57</f>
        <v>0</v>
      </c>
      <c r="U57" s="26">
        <f>'SEM1'!IU57+'SEM2'!IU57+'SEM3'!IU57+'SEM4'!IU57+'SEM5'!IU57++'SEM6'!IU57</f>
        <v>0</v>
      </c>
      <c r="V57" s="42" t="str">
        <f>IFERROR(D57/C57,"-")</f>
        <v>-</v>
      </c>
      <c r="W57" s="89" t="str">
        <f>IFERROR((F57+G57)/C57,"-")</f>
        <v>-</v>
      </c>
      <c r="X57" s="43" t="str">
        <f>IFERROR(E57/D57,"-")</f>
        <v>-</v>
      </c>
      <c r="Y57" s="43" t="str">
        <f>IFERROR((H57+F57)/D57,"-")</f>
        <v>-</v>
      </c>
      <c r="Z57" s="43" t="str">
        <f>IFERROR((K57+G57)/D57,"-")</f>
        <v>-</v>
      </c>
      <c r="AA57" s="43" t="str">
        <f>IFERROR(N57/D57,"-")</f>
        <v>-</v>
      </c>
      <c r="AB57" s="43" t="str">
        <f>IFERROR(F57/(H57+F57),"-")</f>
        <v>-</v>
      </c>
      <c r="AC57" s="43" t="str">
        <f>IFERROR(G57/(K57+G57),"-")</f>
        <v>-</v>
      </c>
      <c r="AD57" s="43" t="str">
        <f>IFERROR(F57/D57,"-")</f>
        <v>-</v>
      </c>
      <c r="AE57" s="43" t="str">
        <f>IFERROR(I57/D57,"-")</f>
        <v>-</v>
      </c>
      <c r="AF57" s="43" t="str">
        <f>IFERROR(J57/D57,"-")</f>
        <v>-</v>
      </c>
      <c r="AG57" s="43" t="str">
        <f>IFERROR(G57/D57,"-")</f>
        <v>-</v>
      </c>
      <c r="AH57" s="43" t="str">
        <f>IFERROR(L57/D57,"-")</f>
        <v>-</v>
      </c>
      <c r="AI57" s="43" t="str">
        <f>IFERROR(M57/D57,"-")</f>
        <v>-</v>
      </c>
      <c r="AJ57" s="43" t="str">
        <f>IFERROR(O57/D57,"-")</f>
        <v>-</v>
      </c>
      <c r="AK57" s="43" t="str">
        <f>IFERROR(P57/D57,"-")</f>
        <v>-</v>
      </c>
      <c r="AL57" s="44" t="str">
        <f>IFERROR(Q57/C57,"-")</f>
        <v>-</v>
      </c>
      <c r="AM57" s="44" t="str">
        <f>IFERROR(R57/(H57+F57),"-")</f>
        <v>-</v>
      </c>
      <c r="AN57" s="44" t="str">
        <f>IFERROR((S57/(K57+G57))/12,"-")</f>
        <v>-</v>
      </c>
      <c r="AO57" s="90" t="str">
        <f>IFERROR((U57-T57)/12/N57,"-")</f>
        <v>-</v>
      </c>
      <c r="AP57" s="62">
        <f>M57-(L57*9)</f>
        <v>0</v>
      </c>
      <c r="AQ57" s="63">
        <f>(O57+P57)-(M57*8%)</f>
        <v>0</v>
      </c>
      <c r="AR57" s="64">
        <f>F57-(D57*1%)</f>
        <v>0</v>
      </c>
      <c r="AS57" s="65">
        <f>G57-(D57*1%)</f>
        <v>0</v>
      </c>
    </row>
    <row r="58" spans="1:46" customHeight="1" ht="18.75">
      <c r="A58" s="9" t="b">
        <f>IFERROR('SEM1'!A58,"-")</f>
        <v>0</v>
      </c>
      <c r="B58" s="16" t="b">
        <f>IFERROR('SEM1'!B58,"-")</f>
        <v>0</v>
      </c>
      <c r="C58" s="39">
        <f>'SEM1'!IC58+'SEM2'!IC58+'SEM3'!IC58+'SEM4'!IC58+'SEM5'!IC58++'SEM6'!IC58</f>
        <v>0</v>
      </c>
      <c r="D58" s="99">
        <f>SUM(H58:P58)</f>
        <v>0</v>
      </c>
      <c r="E58" s="99">
        <f>SUM(H58:N58)</f>
        <v>0</v>
      </c>
      <c r="F58" s="100">
        <f>I58+J58</f>
        <v>0</v>
      </c>
      <c r="G58" s="100">
        <f>L58+M58</f>
        <v>0</v>
      </c>
      <c r="H58" s="35">
        <f>'SEM1'!IH58+'SEM2'!IH58+'SEM3'!IH58+'SEM4'!IH58+'SEM5'!IH58++'SEM6'!IH58</f>
        <v>0</v>
      </c>
      <c r="I58" s="35">
        <f>'SEM1'!II58+'SEM2'!II58+'SEM3'!II58+'SEM4'!II58+'SEM5'!II58++'SEM6'!II58</f>
        <v>0</v>
      </c>
      <c r="J58" s="35">
        <f>'SEM1'!IJ58+'SEM2'!IJ58+'SEM3'!IJ58+'SEM4'!IJ58+'SEM5'!IJ58++'SEM6'!IJ58</f>
        <v>0</v>
      </c>
      <c r="K58" s="35">
        <f>'SEM1'!IK58+'SEM2'!IK58+'SEM3'!IK58+'SEM4'!IK58+'SEM5'!IK58++'SEM6'!IK58</f>
        <v>0</v>
      </c>
      <c r="L58" s="35">
        <f>'SEM1'!IL58+'SEM2'!IL58+'SEM3'!IL58+'SEM4'!IL58+'SEM5'!IL58++'SEM6'!IL58</f>
        <v>0</v>
      </c>
      <c r="M58" s="35">
        <f>'SEM1'!IM58+'SEM2'!IM58+'SEM3'!IM58+'SEM4'!IM58+'SEM5'!IM58++'SEM6'!IM58</f>
        <v>0</v>
      </c>
      <c r="N58" s="100">
        <f>'SEM1'!IN58+'SEM2'!IN58+'SEM3'!IN58+'SEM4'!IN58+'SEM5'!IN58++'SEM6'!IN58</f>
        <v>0</v>
      </c>
      <c r="O58" s="35">
        <f>'SEM1'!IO58+'SEM2'!IO58+'SEM3'!IO58+'SEM4'!IO58+'SEM5'!IO58++'SEM6'!IO58</f>
        <v>0</v>
      </c>
      <c r="P58" s="35">
        <f>'SEM1'!IP58+'SEM2'!IP58+'SEM3'!IP58+'SEM4'!IP58+'SEM5'!IP58++'SEM6'!IP58</f>
        <v>0</v>
      </c>
      <c r="Q58" s="35">
        <f>'SEM1'!IQ58+'SEM2'!IQ58+'SEM3'!IQ58+'SEM4'!IQ58+'SEM5'!IQ58++'SEM6'!IQ58</f>
        <v>0</v>
      </c>
      <c r="R58" s="35">
        <f>'SEM1'!IR58+'SEM2'!IR58+'SEM3'!IR58+'SEM4'!IR58+'SEM5'!IR58++'SEM6'!IR58</f>
        <v>0</v>
      </c>
      <c r="S58" s="35">
        <f>'SEM1'!IS58+'SEM2'!IS58+'SEM3'!IS58+'SEM4'!IS58+'SEM5'!IS58++'SEM6'!IS58</f>
        <v>0</v>
      </c>
      <c r="T58" s="23">
        <f>'SEM1'!IT58+'SEM2'!IT58+'SEM3'!IT58+'SEM4'!IT58+'SEM5'!IT58++'SEM6'!IT58</f>
        <v>0</v>
      </c>
      <c r="U58" s="26">
        <f>'SEM1'!IU58+'SEM2'!IU58+'SEM3'!IU58+'SEM4'!IU58+'SEM5'!IU58++'SEM6'!IU58</f>
        <v>0</v>
      </c>
      <c r="V58" s="42" t="str">
        <f>IFERROR(D58/C58,"-")</f>
        <v>-</v>
      </c>
      <c r="W58" s="89" t="str">
        <f>IFERROR((F58+G58)/C58,"-")</f>
        <v>-</v>
      </c>
      <c r="X58" s="43" t="str">
        <f>IFERROR(E58/D58,"-")</f>
        <v>-</v>
      </c>
      <c r="Y58" s="43" t="str">
        <f>IFERROR((H58+F58)/D58,"-")</f>
        <v>-</v>
      </c>
      <c r="Z58" s="43" t="str">
        <f>IFERROR((K58+G58)/D58,"-")</f>
        <v>-</v>
      </c>
      <c r="AA58" s="43" t="str">
        <f>IFERROR(N58/D58,"-")</f>
        <v>-</v>
      </c>
      <c r="AB58" s="43" t="str">
        <f>IFERROR(F58/(H58+F58),"-")</f>
        <v>-</v>
      </c>
      <c r="AC58" s="43" t="str">
        <f>IFERROR(G58/(K58+G58),"-")</f>
        <v>-</v>
      </c>
      <c r="AD58" s="43" t="str">
        <f>IFERROR(F58/D58,"-")</f>
        <v>-</v>
      </c>
      <c r="AE58" s="43" t="str">
        <f>IFERROR(I58/D58,"-")</f>
        <v>-</v>
      </c>
      <c r="AF58" s="43" t="str">
        <f>IFERROR(J58/D58,"-")</f>
        <v>-</v>
      </c>
      <c r="AG58" s="43" t="str">
        <f>IFERROR(G58/D58,"-")</f>
        <v>-</v>
      </c>
      <c r="AH58" s="43" t="str">
        <f>IFERROR(L58/D58,"-")</f>
        <v>-</v>
      </c>
      <c r="AI58" s="43" t="str">
        <f>IFERROR(M58/D58,"-")</f>
        <v>-</v>
      </c>
      <c r="AJ58" s="43" t="str">
        <f>IFERROR(O58/D58,"-")</f>
        <v>-</v>
      </c>
      <c r="AK58" s="43" t="str">
        <f>IFERROR(P58/D58,"-")</f>
        <v>-</v>
      </c>
      <c r="AL58" s="44" t="str">
        <f>IFERROR(Q58/C58,"-")</f>
        <v>-</v>
      </c>
      <c r="AM58" s="44" t="str">
        <f>IFERROR(R58/(H58+F58),"-")</f>
        <v>-</v>
      </c>
      <c r="AN58" s="44" t="str">
        <f>IFERROR((S58/(K58+G58))/12,"-")</f>
        <v>-</v>
      </c>
      <c r="AO58" s="90" t="str">
        <f>IFERROR((U58-T58)/12/N58,"-")</f>
        <v>-</v>
      </c>
      <c r="AP58" s="62">
        <f>M58-(L58*9)</f>
        <v>0</v>
      </c>
      <c r="AQ58" s="63">
        <f>(O58+P58)-(M58*8%)</f>
        <v>0</v>
      </c>
      <c r="AR58" s="64">
        <f>F58-(D58*1%)</f>
        <v>0</v>
      </c>
      <c r="AS58" s="65">
        <f>G58-(D58*1%)</f>
        <v>0</v>
      </c>
    </row>
    <row r="59" spans="1:46" customHeight="1" ht="18.75">
      <c r="A59" s="9" t="b">
        <f>IFERROR('SEM1'!A59,"-")</f>
        <v>0</v>
      </c>
      <c r="B59" s="16" t="b">
        <f>IFERROR('SEM1'!B59,"-")</f>
        <v>0</v>
      </c>
      <c r="C59" s="39">
        <f>'SEM1'!IC59+'SEM2'!IC59+'SEM3'!IC59+'SEM4'!IC59+'SEM5'!IC59++'SEM6'!IC59</f>
        <v>0</v>
      </c>
      <c r="D59" s="99">
        <f>SUM(H59:P59)</f>
        <v>0</v>
      </c>
      <c r="E59" s="99">
        <f>SUM(H59:N59)</f>
        <v>0</v>
      </c>
      <c r="F59" s="100">
        <f>I59+J59</f>
        <v>0</v>
      </c>
      <c r="G59" s="100">
        <f>L59+M59</f>
        <v>0</v>
      </c>
      <c r="H59" s="35">
        <f>'SEM1'!IH59+'SEM2'!IH59+'SEM3'!IH59+'SEM4'!IH59+'SEM5'!IH59++'SEM6'!IH59</f>
        <v>0</v>
      </c>
      <c r="I59" s="35">
        <f>'SEM1'!II59+'SEM2'!II59+'SEM3'!II59+'SEM4'!II59+'SEM5'!II59++'SEM6'!II59</f>
        <v>0</v>
      </c>
      <c r="J59" s="35">
        <f>'SEM1'!IJ59+'SEM2'!IJ59+'SEM3'!IJ59+'SEM4'!IJ59+'SEM5'!IJ59++'SEM6'!IJ59</f>
        <v>0</v>
      </c>
      <c r="K59" s="35">
        <f>'SEM1'!IK59+'SEM2'!IK59+'SEM3'!IK59+'SEM4'!IK59+'SEM5'!IK59++'SEM6'!IK59</f>
        <v>0</v>
      </c>
      <c r="L59" s="35">
        <f>'SEM1'!IL59+'SEM2'!IL59+'SEM3'!IL59+'SEM4'!IL59+'SEM5'!IL59++'SEM6'!IL59</f>
        <v>0</v>
      </c>
      <c r="M59" s="35">
        <f>'SEM1'!IM59+'SEM2'!IM59+'SEM3'!IM59+'SEM4'!IM59+'SEM5'!IM59++'SEM6'!IM59</f>
        <v>0</v>
      </c>
      <c r="N59" s="100">
        <f>'SEM1'!IN59+'SEM2'!IN59+'SEM3'!IN59+'SEM4'!IN59+'SEM5'!IN59++'SEM6'!IN59</f>
        <v>0</v>
      </c>
      <c r="O59" s="35">
        <f>'SEM1'!IO59+'SEM2'!IO59+'SEM3'!IO59+'SEM4'!IO59+'SEM5'!IO59++'SEM6'!IO59</f>
        <v>0</v>
      </c>
      <c r="P59" s="35">
        <f>'SEM1'!IP59+'SEM2'!IP59+'SEM3'!IP59+'SEM4'!IP59+'SEM5'!IP59++'SEM6'!IP59</f>
        <v>0</v>
      </c>
      <c r="Q59" s="35">
        <f>'SEM1'!IQ59+'SEM2'!IQ59+'SEM3'!IQ59+'SEM4'!IQ59+'SEM5'!IQ59++'SEM6'!IQ59</f>
        <v>0</v>
      </c>
      <c r="R59" s="35">
        <f>'SEM1'!IR59+'SEM2'!IR59+'SEM3'!IR59+'SEM4'!IR59+'SEM5'!IR59++'SEM6'!IR59</f>
        <v>0</v>
      </c>
      <c r="S59" s="35">
        <f>'SEM1'!IS59+'SEM2'!IS59+'SEM3'!IS59+'SEM4'!IS59+'SEM5'!IS59++'SEM6'!IS59</f>
        <v>0</v>
      </c>
      <c r="T59" s="23">
        <f>'SEM1'!IT59+'SEM2'!IT59+'SEM3'!IT59+'SEM4'!IT59+'SEM5'!IT59++'SEM6'!IT59</f>
        <v>0</v>
      </c>
      <c r="U59" s="26">
        <f>'SEM1'!IU59+'SEM2'!IU59+'SEM3'!IU59+'SEM4'!IU59+'SEM5'!IU59++'SEM6'!IU59</f>
        <v>0</v>
      </c>
      <c r="V59" s="42" t="str">
        <f>IFERROR(D59/C59,"-")</f>
        <v>-</v>
      </c>
      <c r="W59" s="89" t="str">
        <f>IFERROR((F59+G59)/C59,"-")</f>
        <v>-</v>
      </c>
      <c r="X59" s="43" t="str">
        <f>IFERROR(E59/D59,"-")</f>
        <v>-</v>
      </c>
      <c r="Y59" s="43" t="str">
        <f>IFERROR((H59+F59)/D59,"-")</f>
        <v>-</v>
      </c>
      <c r="Z59" s="43" t="str">
        <f>IFERROR((K59+G59)/D59,"-")</f>
        <v>-</v>
      </c>
      <c r="AA59" s="43" t="str">
        <f>IFERROR(N59/D59,"-")</f>
        <v>-</v>
      </c>
      <c r="AB59" s="43" t="str">
        <f>IFERROR(F59/(H59+F59),"-")</f>
        <v>-</v>
      </c>
      <c r="AC59" s="43" t="str">
        <f>IFERROR(G59/(K59+G59),"-")</f>
        <v>-</v>
      </c>
      <c r="AD59" s="43" t="str">
        <f>IFERROR(F59/D59,"-")</f>
        <v>-</v>
      </c>
      <c r="AE59" s="43" t="str">
        <f>IFERROR(I59/D59,"-")</f>
        <v>-</v>
      </c>
      <c r="AF59" s="43" t="str">
        <f>IFERROR(J59/D59,"-")</f>
        <v>-</v>
      </c>
      <c r="AG59" s="43" t="str">
        <f>IFERROR(G59/D59,"-")</f>
        <v>-</v>
      </c>
      <c r="AH59" s="43" t="str">
        <f>IFERROR(L59/D59,"-")</f>
        <v>-</v>
      </c>
      <c r="AI59" s="43" t="str">
        <f>IFERROR(M59/D59,"-")</f>
        <v>-</v>
      </c>
      <c r="AJ59" s="43" t="str">
        <f>IFERROR(O59/D59,"-")</f>
        <v>-</v>
      </c>
      <c r="AK59" s="43" t="str">
        <f>IFERROR(P59/D59,"-")</f>
        <v>-</v>
      </c>
      <c r="AL59" s="44" t="str">
        <f>IFERROR(Q59/C59,"-")</f>
        <v>-</v>
      </c>
      <c r="AM59" s="44" t="str">
        <f>IFERROR(R59/(H59+F59),"-")</f>
        <v>-</v>
      </c>
      <c r="AN59" s="44" t="str">
        <f>IFERROR((S59/(K59+G59))/12,"-")</f>
        <v>-</v>
      </c>
      <c r="AO59" s="90" t="str">
        <f>IFERROR((U59-T59)/12/N59,"-")</f>
        <v>-</v>
      </c>
      <c r="AP59" s="62">
        <f>M59-(L59*9)</f>
        <v>0</v>
      </c>
      <c r="AQ59" s="63">
        <f>(O59+P59)-(M59*8%)</f>
        <v>0</v>
      </c>
      <c r="AR59" s="64">
        <f>F59-(D59*1%)</f>
        <v>0</v>
      </c>
      <c r="AS59" s="65">
        <f>G59-(D59*1%)</f>
        <v>0</v>
      </c>
    </row>
    <row r="60" spans="1:46" customHeight="1" ht="18.75">
      <c r="A60" s="9" t="b">
        <f>IFERROR('SEM1'!A60,"-")</f>
        <v>0</v>
      </c>
      <c r="B60" s="16" t="b">
        <f>IFERROR('SEM1'!B60,"-")</f>
        <v>0</v>
      </c>
      <c r="C60" s="39">
        <f>'SEM1'!IC60+'SEM2'!IC60+'SEM3'!IC60+'SEM4'!IC60+'SEM5'!IC60++'SEM6'!IC60</f>
        <v>0</v>
      </c>
      <c r="D60" s="99">
        <f>SUM(H60:P60)</f>
        <v>0</v>
      </c>
      <c r="E60" s="99">
        <f>SUM(H60:N60)</f>
        <v>0</v>
      </c>
      <c r="F60" s="100">
        <f>I60+J60</f>
        <v>0</v>
      </c>
      <c r="G60" s="100">
        <f>L60+M60</f>
        <v>0</v>
      </c>
      <c r="H60" s="35">
        <f>'SEM1'!IH60+'SEM2'!IH60+'SEM3'!IH60+'SEM4'!IH60+'SEM5'!IH60++'SEM6'!IH60</f>
        <v>0</v>
      </c>
      <c r="I60" s="35">
        <f>'SEM1'!II60+'SEM2'!II60+'SEM3'!II60+'SEM4'!II60+'SEM5'!II60++'SEM6'!II60</f>
        <v>0</v>
      </c>
      <c r="J60" s="35">
        <f>'SEM1'!IJ60+'SEM2'!IJ60+'SEM3'!IJ60+'SEM4'!IJ60+'SEM5'!IJ60++'SEM6'!IJ60</f>
        <v>0</v>
      </c>
      <c r="K60" s="35">
        <f>'SEM1'!IK60+'SEM2'!IK60+'SEM3'!IK60+'SEM4'!IK60+'SEM5'!IK60++'SEM6'!IK60</f>
        <v>0</v>
      </c>
      <c r="L60" s="35">
        <f>'SEM1'!IL60+'SEM2'!IL60+'SEM3'!IL60+'SEM4'!IL60+'SEM5'!IL60++'SEM6'!IL60</f>
        <v>0</v>
      </c>
      <c r="M60" s="35">
        <f>'SEM1'!IM60+'SEM2'!IM60+'SEM3'!IM60+'SEM4'!IM60+'SEM5'!IM60++'SEM6'!IM60</f>
        <v>0</v>
      </c>
      <c r="N60" s="100">
        <f>'SEM1'!IN60+'SEM2'!IN60+'SEM3'!IN60+'SEM4'!IN60+'SEM5'!IN60++'SEM6'!IN60</f>
        <v>0</v>
      </c>
      <c r="O60" s="35">
        <f>'SEM1'!IO60+'SEM2'!IO60+'SEM3'!IO60+'SEM4'!IO60+'SEM5'!IO60++'SEM6'!IO60</f>
        <v>0</v>
      </c>
      <c r="P60" s="35">
        <f>'SEM1'!IP60+'SEM2'!IP60+'SEM3'!IP60+'SEM4'!IP60+'SEM5'!IP60++'SEM6'!IP60</f>
        <v>0</v>
      </c>
      <c r="Q60" s="35">
        <f>'SEM1'!IQ60+'SEM2'!IQ60+'SEM3'!IQ60+'SEM4'!IQ60+'SEM5'!IQ60++'SEM6'!IQ60</f>
        <v>0</v>
      </c>
      <c r="R60" s="35">
        <f>'SEM1'!IR60+'SEM2'!IR60+'SEM3'!IR60+'SEM4'!IR60+'SEM5'!IR60++'SEM6'!IR60</f>
        <v>0</v>
      </c>
      <c r="S60" s="35">
        <f>'SEM1'!IS60+'SEM2'!IS60+'SEM3'!IS60+'SEM4'!IS60+'SEM5'!IS60++'SEM6'!IS60</f>
        <v>0</v>
      </c>
      <c r="T60" s="23">
        <f>'SEM1'!IT60+'SEM2'!IT60+'SEM3'!IT60+'SEM4'!IT60+'SEM5'!IT60++'SEM6'!IT60</f>
        <v>0</v>
      </c>
      <c r="U60" s="26">
        <f>'SEM1'!IU60+'SEM2'!IU60+'SEM3'!IU60+'SEM4'!IU60+'SEM5'!IU60++'SEM6'!IU60</f>
        <v>0</v>
      </c>
      <c r="V60" s="42" t="str">
        <f>IFERROR(D60/C60,"-")</f>
        <v>-</v>
      </c>
      <c r="W60" s="89" t="str">
        <f>IFERROR((F60+G60)/C60,"-")</f>
        <v>-</v>
      </c>
      <c r="X60" s="43" t="str">
        <f>IFERROR(E60/D60,"-")</f>
        <v>-</v>
      </c>
      <c r="Y60" s="43" t="str">
        <f>IFERROR((H60+F60)/D60,"-")</f>
        <v>-</v>
      </c>
      <c r="Z60" s="43" t="str">
        <f>IFERROR((K60+G60)/D60,"-")</f>
        <v>-</v>
      </c>
      <c r="AA60" s="43" t="str">
        <f>IFERROR(N60/D60,"-")</f>
        <v>-</v>
      </c>
      <c r="AB60" s="43" t="str">
        <f>IFERROR(F60/(H60+F60),"-")</f>
        <v>-</v>
      </c>
      <c r="AC60" s="43" t="str">
        <f>IFERROR(G60/(K60+G60),"-")</f>
        <v>-</v>
      </c>
      <c r="AD60" s="43" t="str">
        <f>IFERROR(F60/D60,"-")</f>
        <v>-</v>
      </c>
      <c r="AE60" s="43" t="str">
        <f>IFERROR(I60/D60,"-")</f>
        <v>-</v>
      </c>
      <c r="AF60" s="43" t="str">
        <f>IFERROR(J60/D60,"-")</f>
        <v>-</v>
      </c>
      <c r="AG60" s="43" t="str">
        <f>IFERROR(G60/D60,"-")</f>
        <v>-</v>
      </c>
      <c r="AH60" s="43" t="str">
        <f>IFERROR(L60/D60,"-")</f>
        <v>-</v>
      </c>
      <c r="AI60" s="43" t="str">
        <f>IFERROR(M60/D60,"-")</f>
        <v>-</v>
      </c>
      <c r="AJ60" s="43" t="str">
        <f>IFERROR(O60/D60,"-")</f>
        <v>-</v>
      </c>
      <c r="AK60" s="43" t="str">
        <f>IFERROR(P60/D60,"-")</f>
        <v>-</v>
      </c>
      <c r="AL60" s="44" t="str">
        <f>IFERROR(Q60/C60,"-")</f>
        <v>-</v>
      </c>
      <c r="AM60" s="44" t="str">
        <f>IFERROR(R60/(H60+F60),"-")</f>
        <v>-</v>
      </c>
      <c r="AN60" s="44" t="str">
        <f>IFERROR((S60/(K60+G60))/12,"-")</f>
        <v>-</v>
      </c>
      <c r="AO60" s="90" t="str">
        <f>IFERROR((U60-T60)/12/N60,"-")</f>
        <v>-</v>
      </c>
      <c r="AP60" s="62">
        <f>M60-(L60*9)</f>
        <v>0</v>
      </c>
      <c r="AQ60" s="63">
        <f>(O60+P60)-(M60*8%)</f>
        <v>0</v>
      </c>
      <c r="AR60" s="64">
        <f>F60-(D60*1%)</f>
        <v>0</v>
      </c>
      <c r="AS60" s="65">
        <f>G60-(D60*1%)</f>
        <v>0</v>
      </c>
    </row>
    <row r="61" spans="1:46" customHeight="1" ht="18.75">
      <c r="A61" s="9" t="b">
        <f>IFERROR('SEM1'!A61,"-")</f>
        <v>0</v>
      </c>
      <c r="B61" s="16" t="b">
        <f>IFERROR('SEM1'!B61,"-")</f>
        <v>0</v>
      </c>
      <c r="C61" s="39">
        <f>'SEM1'!IC61+'SEM2'!IC61+'SEM3'!IC61+'SEM4'!IC61+'SEM5'!IC61++'SEM6'!IC61</f>
        <v>0</v>
      </c>
      <c r="D61" s="99">
        <f>SUM(H61:P61)</f>
        <v>0</v>
      </c>
      <c r="E61" s="99">
        <f>SUM(H61:N61)</f>
        <v>0</v>
      </c>
      <c r="F61" s="100">
        <f>I61+J61</f>
        <v>0</v>
      </c>
      <c r="G61" s="100">
        <f>L61+M61</f>
        <v>0</v>
      </c>
      <c r="H61" s="35">
        <f>'SEM1'!IH61+'SEM2'!IH61+'SEM3'!IH61+'SEM4'!IH61+'SEM5'!IH61++'SEM6'!IH61</f>
        <v>0</v>
      </c>
      <c r="I61" s="35">
        <f>'SEM1'!II61+'SEM2'!II61+'SEM3'!II61+'SEM4'!II61+'SEM5'!II61++'SEM6'!II61</f>
        <v>0</v>
      </c>
      <c r="J61" s="35">
        <f>'SEM1'!IJ61+'SEM2'!IJ61+'SEM3'!IJ61+'SEM4'!IJ61+'SEM5'!IJ61++'SEM6'!IJ61</f>
        <v>0</v>
      </c>
      <c r="K61" s="35">
        <f>'SEM1'!IK61+'SEM2'!IK61+'SEM3'!IK61+'SEM4'!IK61+'SEM5'!IK61++'SEM6'!IK61</f>
        <v>0</v>
      </c>
      <c r="L61" s="35">
        <f>'SEM1'!IL61+'SEM2'!IL61+'SEM3'!IL61+'SEM4'!IL61+'SEM5'!IL61++'SEM6'!IL61</f>
        <v>0</v>
      </c>
      <c r="M61" s="35">
        <f>'SEM1'!IM61+'SEM2'!IM61+'SEM3'!IM61+'SEM4'!IM61+'SEM5'!IM61++'SEM6'!IM61</f>
        <v>0</v>
      </c>
      <c r="N61" s="100">
        <f>'SEM1'!IN61+'SEM2'!IN61+'SEM3'!IN61+'SEM4'!IN61+'SEM5'!IN61++'SEM6'!IN61</f>
        <v>0</v>
      </c>
      <c r="O61" s="35">
        <f>'SEM1'!IO61+'SEM2'!IO61+'SEM3'!IO61+'SEM4'!IO61+'SEM5'!IO61++'SEM6'!IO61</f>
        <v>0</v>
      </c>
      <c r="P61" s="35">
        <f>'SEM1'!IP61+'SEM2'!IP61+'SEM3'!IP61+'SEM4'!IP61+'SEM5'!IP61++'SEM6'!IP61</f>
        <v>0</v>
      </c>
      <c r="Q61" s="35">
        <f>'SEM1'!IQ61+'SEM2'!IQ61+'SEM3'!IQ61+'SEM4'!IQ61+'SEM5'!IQ61++'SEM6'!IQ61</f>
        <v>0</v>
      </c>
      <c r="R61" s="35">
        <f>'SEM1'!IR61+'SEM2'!IR61+'SEM3'!IR61+'SEM4'!IR61+'SEM5'!IR61++'SEM6'!IR61</f>
        <v>0</v>
      </c>
      <c r="S61" s="35">
        <f>'SEM1'!IS61+'SEM2'!IS61+'SEM3'!IS61+'SEM4'!IS61+'SEM5'!IS61++'SEM6'!IS61</f>
        <v>0</v>
      </c>
      <c r="T61" s="23">
        <f>'SEM1'!IT61+'SEM2'!IT61+'SEM3'!IT61+'SEM4'!IT61+'SEM5'!IT61++'SEM6'!IT61</f>
        <v>0</v>
      </c>
      <c r="U61" s="26">
        <f>'SEM1'!IU61+'SEM2'!IU61+'SEM3'!IU61+'SEM4'!IU61+'SEM5'!IU61++'SEM6'!IU61</f>
        <v>0</v>
      </c>
      <c r="V61" s="42" t="str">
        <f>IFERROR(D61/C61,"-")</f>
        <v>-</v>
      </c>
      <c r="W61" s="89" t="str">
        <f>IFERROR((F61+G61)/C61,"-")</f>
        <v>-</v>
      </c>
      <c r="X61" s="43" t="str">
        <f>IFERROR(E61/D61,"-")</f>
        <v>-</v>
      </c>
      <c r="Y61" s="43" t="str">
        <f>IFERROR((H61+F61)/D61,"-")</f>
        <v>-</v>
      </c>
      <c r="Z61" s="43" t="str">
        <f>IFERROR((K61+G61)/D61,"-")</f>
        <v>-</v>
      </c>
      <c r="AA61" s="43" t="str">
        <f>IFERROR(N61/D61,"-")</f>
        <v>-</v>
      </c>
      <c r="AB61" s="43" t="str">
        <f>IFERROR(F61/(H61+F61),"-")</f>
        <v>-</v>
      </c>
      <c r="AC61" s="43" t="str">
        <f>IFERROR(G61/(K61+G61),"-")</f>
        <v>-</v>
      </c>
      <c r="AD61" s="43" t="str">
        <f>IFERROR(F61/D61,"-")</f>
        <v>-</v>
      </c>
      <c r="AE61" s="43" t="str">
        <f>IFERROR(I61/D61,"-")</f>
        <v>-</v>
      </c>
      <c r="AF61" s="43" t="str">
        <f>IFERROR(J61/D61,"-")</f>
        <v>-</v>
      </c>
      <c r="AG61" s="43" t="str">
        <f>IFERROR(G61/D61,"-")</f>
        <v>-</v>
      </c>
      <c r="AH61" s="43" t="str">
        <f>IFERROR(L61/D61,"-")</f>
        <v>-</v>
      </c>
      <c r="AI61" s="43" t="str">
        <f>IFERROR(M61/D61,"-")</f>
        <v>-</v>
      </c>
      <c r="AJ61" s="43" t="str">
        <f>IFERROR(O61/D61,"-")</f>
        <v>-</v>
      </c>
      <c r="AK61" s="43" t="str">
        <f>IFERROR(P61/D61,"-")</f>
        <v>-</v>
      </c>
      <c r="AL61" s="44" t="str">
        <f>IFERROR(Q61/C61,"-")</f>
        <v>-</v>
      </c>
      <c r="AM61" s="44" t="str">
        <f>IFERROR(R61/(H61+F61),"-")</f>
        <v>-</v>
      </c>
      <c r="AN61" s="44" t="str">
        <f>IFERROR((S61/(K61+G61))/12,"-")</f>
        <v>-</v>
      </c>
      <c r="AO61" s="90" t="str">
        <f>IFERROR((U61-T61)/12/N61,"-")</f>
        <v>-</v>
      </c>
      <c r="AP61" s="62">
        <f>M61-(L61*9)</f>
        <v>0</v>
      </c>
      <c r="AQ61" s="63">
        <f>(O61+P61)-(M61*8%)</f>
        <v>0</v>
      </c>
      <c r="AR61" s="64">
        <f>F61-(D61*1%)</f>
        <v>0</v>
      </c>
      <c r="AS61" s="65">
        <f>G61-(D61*1%)</f>
        <v>0</v>
      </c>
    </row>
    <row r="62" spans="1:46" customHeight="1" ht="18.75">
      <c r="A62" s="9" t="b">
        <f>IFERROR('SEM1'!A62,"-")</f>
        <v>0</v>
      </c>
      <c r="B62" s="16" t="b">
        <f>IFERROR('SEM1'!B62,"-")</f>
        <v>0</v>
      </c>
      <c r="C62" s="39">
        <f>'SEM1'!IC62+'SEM2'!IC62+'SEM3'!IC62+'SEM4'!IC62+'SEM5'!IC62++'SEM6'!IC62</f>
        <v>0</v>
      </c>
      <c r="D62" s="99">
        <f>SUM(H62:P62)</f>
        <v>0</v>
      </c>
      <c r="E62" s="99">
        <f>SUM(H62:N62)</f>
        <v>0</v>
      </c>
      <c r="F62" s="100">
        <f>I62+J62</f>
        <v>0</v>
      </c>
      <c r="G62" s="100">
        <f>L62+M62</f>
        <v>0</v>
      </c>
      <c r="H62" s="35">
        <f>'SEM1'!IH62+'SEM2'!IH62+'SEM3'!IH62+'SEM4'!IH62+'SEM5'!IH62++'SEM6'!IH62</f>
        <v>0</v>
      </c>
      <c r="I62" s="35">
        <f>'SEM1'!II62+'SEM2'!II62+'SEM3'!II62+'SEM4'!II62+'SEM5'!II62++'SEM6'!II62</f>
        <v>0</v>
      </c>
      <c r="J62" s="35">
        <f>'SEM1'!IJ62+'SEM2'!IJ62+'SEM3'!IJ62+'SEM4'!IJ62+'SEM5'!IJ62++'SEM6'!IJ62</f>
        <v>0</v>
      </c>
      <c r="K62" s="35">
        <f>'SEM1'!IK62+'SEM2'!IK62+'SEM3'!IK62+'SEM4'!IK62+'SEM5'!IK62++'SEM6'!IK62</f>
        <v>0</v>
      </c>
      <c r="L62" s="35">
        <f>'SEM1'!IL62+'SEM2'!IL62+'SEM3'!IL62+'SEM4'!IL62+'SEM5'!IL62++'SEM6'!IL62</f>
        <v>0</v>
      </c>
      <c r="M62" s="35">
        <f>'SEM1'!IM62+'SEM2'!IM62+'SEM3'!IM62+'SEM4'!IM62+'SEM5'!IM62++'SEM6'!IM62</f>
        <v>0</v>
      </c>
      <c r="N62" s="100">
        <f>'SEM1'!IN62+'SEM2'!IN62+'SEM3'!IN62+'SEM4'!IN62+'SEM5'!IN62++'SEM6'!IN62</f>
        <v>0</v>
      </c>
      <c r="O62" s="35">
        <f>'SEM1'!IO62+'SEM2'!IO62+'SEM3'!IO62+'SEM4'!IO62+'SEM5'!IO62++'SEM6'!IO62</f>
        <v>0</v>
      </c>
      <c r="P62" s="35">
        <f>'SEM1'!IP62+'SEM2'!IP62+'SEM3'!IP62+'SEM4'!IP62+'SEM5'!IP62++'SEM6'!IP62</f>
        <v>0</v>
      </c>
      <c r="Q62" s="35">
        <f>'SEM1'!IQ62+'SEM2'!IQ62+'SEM3'!IQ62+'SEM4'!IQ62+'SEM5'!IQ62++'SEM6'!IQ62</f>
        <v>0</v>
      </c>
      <c r="R62" s="35">
        <f>'SEM1'!IR62+'SEM2'!IR62+'SEM3'!IR62+'SEM4'!IR62+'SEM5'!IR62++'SEM6'!IR62</f>
        <v>0</v>
      </c>
      <c r="S62" s="35">
        <f>'SEM1'!IS62+'SEM2'!IS62+'SEM3'!IS62+'SEM4'!IS62+'SEM5'!IS62++'SEM6'!IS62</f>
        <v>0</v>
      </c>
      <c r="T62" s="23">
        <f>'SEM1'!IT62+'SEM2'!IT62+'SEM3'!IT62+'SEM4'!IT62+'SEM5'!IT62++'SEM6'!IT62</f>
        <v>0</v>
      </c>
      <c r="U62" s="26">
        <f>'SEM1'!IU62+'SEM2'!IU62+'SEM3'!IU62+'SEM4'!IU62+'SEM5'!IU62++'SEM6'!IU62</f>
        <v>0</v>
      </c>
      <c r="V62" s="42" t="str">
        <f>IFERROR(D62/C62,"-")</f>
        <v>-</v>
      </c>
      <c r="W62" s="89" t="str">
        <f>IFERROR((F62+G62)/C62,"-")</f>
        <v>-</v>
      </c>
      <c r="X62" s="43" t="str">
        <f>IFERROR(E62/D62,"-")</f>
        <v>-</v>
      </c>
      <c r="Y62" s="43" t="str">
        <f>IFERROR((H62+F62)/D62,"-")</f>
        <v>-</v>
      </c>
      <c r="Z62" s="43" t="str">
        <f>IFERROR((K62+G62)/D62,"-")</f>
        <v>-</v>
      </c>
      <c r="AA62" s="43" t="str">
        <f>IFERROR(N62/D62,"-")</f>
        <v>-</v>
      </c>
      <c r="AB62" s="43" t="str">
        <f>IFERROR(F62/(H62+F62),"-")</f>
        <v>-</v>
      </c>
      <c r="AC62" s="43" t="str">
        <f>IFERROR(G62/(K62+G62),"-")</f>
        <v>-</v>
      </c>
      <c r="AD62" s="43" t="str">
        <f>IFERROR(F62/D62,"-")</f>
        <v>-</v>
      </c>
      <c r="AE62" s="43" t="str">
        <f>IFERROR(I62/D62,"-")</f>
        <v>-</v>
      </c>
      <c r="AF62" s="43" t="str">
        <f>IFERROR(J62/D62,"-")</f>
        <v>-</v>
      </c>
      <c r="AG62" s="43" t="str">
        <f>IFERROR(G62/D62,"-")</f>
        <v>-</v>
      </c>
      <c r="AH62" s="43" t="str">
        <f>IFERROR(L62/D62,"-")</f>
        <v>-</v>
      </c>
      <c r="AI62" s="43" t="str">
        <f>IFERROR(M62/D62,"-")</f>
        <v>-</v>
      </c>
      <c r="AJ62" s="43" t="str">
        <f>IFERROR(O62/D62,"-")</f>
        <v>-</v>
      </c>
      <c r="AK62" s="43" t="str">
        <f>IFERROR(P62/D62,"-")</f>
        <v>-</v>
      </c>
      <c r="AL62" s="44" t="str">
        <f>IFERROR(Q62/C62,"-")</f>
        <v>-</v>
      </c>
      <c r="AM62" s="44" t="str">
        <f>IFERROR(R62/(H62+F62),"-")</f>
        <v>-</v>
      </c>
      <c r="AN62" s="44" t="str">
        <f>IFERROR((S62/(K62+G62))/12,"-")</f>
        <v>-</v>
      </c>
      <c r="AO62" s="90" t="str">
        <f>IFERROR((U62-T62)/12/N62,"-")</f>
        <v>-</v>
      </c>
      <c r="AP62" s="62">
        <f>M62-(L62*9)</f>
        <v>0</v>
      </c>
      <c r="AQ62" s="63">
        <f>(O62+P62)-(M62*8%)</f>
        <v>0</v>
      </c>
      <c r="AR62" s="64">
        <f>F62-(D62*1%)</f>
        <v>0</v>
      </c>
      <c r="AS62" s="65">
        <f>G62-(D62*1%)</f>
        <v>0</v>
      </c>
    </row>
    <row r="63" spans="1:46" customHeight="1" ht="18.75">
      <c r="A63" s="9" t="b">
        <f>IFERROR('SEM1'!A63,"-")</f>
        <v>0</v>
      </c>
      <c r="B63" s="16" t="b">
        <f>IFERROR('SEM1'!B63,"-")</f>
        <v>0</v>
      </c>
      <c r="C63" s="39">
        <f>'SEM1'!IC63+'SEM2'!IC63+'SEM3'!IC63+'SEM4'!IC63+'SEM5'!IC63++'SEM6'!IC63</f>
        <v>0</v>
      </c>
      <c r="D63" s="99">
        <f>SUM(H63:P63)</f>
        <v>0</v>
      </c>
      <c r="E63" s="99">
        <f>SUM(H63:N63)</f>
        <v>0</v>
      </c>
      <c r="F63" s="100">
        <f>I63+J63</f>
        <v>0</v>
      </c>
      <c r="G63" s="100">
        <f>L63+M63</f>
        <v>0</v>
      </c>
      <c r="H63" s="35">
        <f>'SEM1'!IH63+'SEM2'!IH63+'SEM3'!IH63+'SEM4'!IH63+'SEM5'!IH63++'SEM6'!IH63</f>
        <v>0</v>
      </c>
      <c r="I63" s="35">
        <f>'SEM1'!II63+'SEM2'!II63+'SEM3'!II63+'SEM4'!II63+'SEM5'!II63++'SEM6'!II63</f>
        <v>0</v>
      </c>
      <c r="J63" s="35">
        <f>'SEM1'!IJ63+'SEM2'!IJ63+'SEM3'!IJ63+'SEM4'!IJ63+'SEM5'!IJ63++'SEM6'!IJ63</f>
        <v>0</v>
      </c>
      <c r="K63" s="35">
        <f>'SEM1'!IK63+'SEM2'!IK63+'SEM3'!IK63+'SEM4'!IK63+'SEM5'!IK63++'SEM6'!IK63</f>
        <v>0</v>
      </c>
      <c r="L63" s="35">
        <f>'SEM1'!IL63+'SEM2'!IL63+'SEM3'!IL63+'SEM4'!IL63+'SEM5'!IL63++'SEM6'!IL63</f>
        <v>0</v>
      </c>
      <c r="M63" s="35">
        <f>'SEM1'!IM63+'SEM2'!IM63+'SEM3'!IM63+'SEM4'!IM63+'SEM5'!IM63++'SEM6'!IM63</f>
        <v>0</v>
      </c>
      <c r="N63" s="100">
        <f>'SEM1'!IN63+'SEM2'!IN63+'SEM3'!IN63+'SEM4'!IN63+'SEM5'!IN63++'SEM6'!IN63</f>
        <v>0</v>
      </c>
      <c r="O63" s="35">
        <f>'SEM1'!IO63+'SEM2'!IO63+'SEM3'!IO63+'SEM4'!IO63+'SEM5'!IO63++'SEM6'!IO63</f>
        <v>0</v>
      </c>
      <c r="P63" s="35">
        <f>'SEM1'!IP63+'SEM2'!IP63+'SEM3'!IP63+'SEM4'!IP63+'SEM5'!IP63++'SEM6'!IP63</f>
        <v>0</v>
      </c>
      <c r="Q63" s="35">
        <f>'SEM1'!IQ63+'SEM2'!IQ63+'SEM3'!IQ63+'SEM4'!IQ63+'SEM5'!IQ63++'SEM6'!IQ63</f>
        <v>0</v>
      </c>
      <c r="R63" s="35">
        <f>'SEM1'!IR63+'SEM2'!IR63+'SEM3'!IR63+'SEM4'!IR63+'SEM5'!IR63++'SEM6'!IR63</f>
        <v>0</v>
      </c>
      <c r="S63" s="35">
        <f>'SEM1'!IS63+'SEM2'!IS63+'SEM3'!IS63+'SEM4'!IS63+'SEM5'!IS63++'SEM6'!IS63</f>
        <v>0</v>
      </c>
      <c r="T63" s="23">
        <f>'SEM1'!IT63+'SEM2'!IT63+'SEM3'!IT63+'SEM4'!IT63+'SEM5'!IT63++'SEM6'!IT63</f>
        <v>0</v>
      </c>
      <c r="U63" s="26">
        <f>'SEM1'!IU63+'SEM2'!IU63+'SEM3'!IU63+'SEM4'!IU63+'SEM5'!IU63++'SEM6'!IU63</f>
        <v>0</v>
      </c>
      <c r="V63" s="42" t="str">
        <f>IFERROR(D63/C63,"-")</f>
        <v>-</v>
      </c>
      <c r="W63" s="89" t="str">
        <f>IFERROR((F63+G63)/C63,"-")</f>
        <v>-</v>
      </c>
      <c r="X63" s="43" t="str">
        <f>IFERROR(E63/D63,"-")</f>
        <v>-</v>
      </c>
      <c r="Y63" s="43" t="str">
        <f>IFERROR((H63+F63)/D63,"-")</f>
        <v>-</v>
      </c>
      <c r="Z63" s="43" t="str">
        <f>IFERROR((K63+G63)/D63,"-")</f>
        <v>-</v>
      </c>
      <c r="AA63" s="43" t="str">
        <f>IFERROR(N63/D63,"-")</f>
        <v>-</v>
      </c>
      <c r="AB63" s="43" t="str">
        <f>IFERROR(F63/(H63+F63),"-")</f>
        <v>-</v>
      </c>
      <c r="AC63" s="43" t="str">
        <f>IFERROR(G63/(K63+G63),"-")</f>
        <v>-</v>
      </c>
      <c r="AD63" s="43" t="str">
        <f>IFERROR(F63/D63,"-")</f>
        <v>-</v>
      </c>
      <c r="AE63" s="43" t="str">
        <f>IFERROR(I63/D63,"-")</f>
        <v>-</v>
      </c>
      <c r="AF63" s="43" t="str">
        <f>IFERROR(J63/D63,"-")</f>
        <v>-</v>
      </c>
      <c r="AG63" s="43" t="str">
        <f>IFERROR(G63/D63,"-")</f>
        <v>-</v>
      </c>
      <c r="AH63" s="43" t="str">
        <f>IFERROR(L63/D63,"-")</f>
        <v>-</v>
      </c>
      <c r="AI63" s="43" t="str">
        <f>IFERROR(M63/D63,"-")</f>
        <v>-</v>
      </c>
      <c r="AJ63" s="43" t="str">
        <f>IFERROR(O63/D63,"-")</f>
        <v>-</v>
      </c>
      <c r="AK63" s="43" t="str">
        <f>IFERROR(P63/D63,"-")</f>
        <v>-</v>
      </c>
      <c r="AL63" s="44" t="str">
        <f>IFERROR(Q63/C63,"-")</f>
        <v>-</v>
      </c>
      <c r="AM63" s="44" t="str">
        <f>IFERROR(R63/(H63+F63),"-")</f>
        <v>-</v>
      </c>
      <c r="AN63" s="44" t="str">
        <f>IFERROR((S63/(K63+G63))/12,"-")</f>
        <v>-</v>
      </c>
      <c r="AO63" s="90" t="str">
        <f>IFERROR((U63-T63)/12/N63,"-")</f>
        <v>-</v>
      </c>
      <c r="AP63" s="62">
        <f>M63-(L63*9)</f>
        <v>0</v>
      </c>
      <c r="AQ63" s="63">
        <f>(O63+P63)-(M63*8%)</f>
        <v>0</v>
      </c>
      <c r="AR63" s="64">
        <f>F63-(D63*1%)</f>
        <v>0</v>
      </c>
      <c r="AS63" s="65">
        <f>G63-(D63*1%)</f>
        <v>0</v>
      </c>
    </row>
    <row r="64" spans="1:46" customHeight="1" ht="18.75">
      <c r="A64" s="9" t="b">
        <f>IFERROR('SEM1'!A64,"-")</f>
        <v>0</v>
      </c>
      <c r="B64" s="16" t="b">
        <f>IFERROR('SEM1'!B64,"-")</f>
        <v>0</v>
      </c>
      <c r="C64" s="39">
        <f>'SEM1'!IC64+'SEM2'!IC64+'SEM3'!IC64+'SEM4'!IC64+'SEM5'!IC64++'SEM6'!IC64</f>
        <v>0</v>
      </c>
      <c r="D64" s="99">
        <f>SUM(H64:P64)</f>
        <v>0</v>
      </c>
      <c r="E64" s="99">
        <f>SUM(H64:N64)</f>
        <v>0</v>
      </c>
      <c r="F64" s="100">
        <f>I64+J64</f>
        <v>0</v>
      </c>
      <c r="G64" s="100">
        <f>L64+M64</f>
        <v>0</v>
      </c>
      <c r="H64" s="35">
        <f>'SEM1'!IH64+'SEM2'!IH64+'SEM3'!IH64+'SEM4'!IH64+'SEM5'!IH64++'SEM6'!IH64</f>
        <v>0</v>
      </c>
      <c r="I64" s="35">
        <f>'SEM1'!II64+'SEM2'!II64+'SEM3'!II64+'SEM4'!II64+'SEM5'!II64++'SEM6'!II64</f>
        <v>0</v>
      </c>
      <c r="J64" s="35">
        <f>'SEM1'!IJ64+'SEM2'!IJ64+'SEM3'!IJ64+'SEM4'!IJ64+'SEM5'!IJ64++'SEM6'!IJ64</f>
        <v>0</v>
      </c>
      <c r="K64" s="35">
        <f>'SEM1'!IK64+'SEM2'!IK64+'SEM3'!IK64+'SEM4'!IK64+'SEM5'!IK64++'SEM6'!IK64</f>
        <v>0</v>
      </c>
      <c r="L64" s="35">
        <f>'SEM1'!IL64+'SEM2'!IL64+'SEM3'!IL64+'SEM4'!IL64+'SEM5'!IL64++'SEM6'!IL64</f>
        <v>0</v>
      </c>
      <c r="M64" s="35">
        <f>'SEM1'!IM64+'SEM2'!IM64+'SEM3'!IM64+'SEM4'!IM64+'SEM5'!IM64++'SEM6'!IM64</f>
        <v>0</v>
      </c>
      <c r="N64" s="100">
        <f>'SEM1'!IN64+'SEM2'!IN64+'SEM3'!IN64+'SEM4'!IN64+'SEM5'!IN64++'SEM6'!IN64</f>
        <v>0</v>
      </c>
      <c r="O64" s="35">
        <f>'SEM1'!IO64+'SEM2'!IO64+'SEM3'!IO64+'SEM4'!IO64+'SEM5'!IO64++'SEM6'!IO64</f>
        <v>0</v>
      </c>
      <c r="P64" s="35">
        <f>'SEM1'!IP64+'SEM2'!IP64+'SEM3'!IP64+'SEM4'!IP64+'SEM5'!IP64++'SEM6'!IP64</f>
        <v>0</v>
      </c>
      <c r="Q64" s="35">
        <f>'SEM1'!IQ64+'SEM2'!IQ64+'SEM3'!IQ64+'SEM4'!IQ64+'SEM5'!IQ64++'SEM6'!IQ64</f>
        <v>0</v>
      </c>
      <c r="R64" s="35">
        <f>'SEM1'!IR64+'SEM2'!IR64+'SEM3'!IR64+'SEM4'!IR64+'SEM5'!IR64++'SEM6'!IR64</f>
        <v>0</v>
      </c>
      <c r="S64" s="35">
        <f>'SEM1'!IS64+'SEM2'!IS64+'SEM3'!IS64+'SEM4'!IS64+'SEM5'!IS64++'SEM6'!IS64</f>
        <v>0</v>
      </c>
      <c r="T64" s="23">
        <f>'SEM1'!IT64+'SEM2'!IT64+'SEM3'!IT64+'SEM4'!IT64+'SEM5'!IT64++'SEM6'!IT64</f>
        <v>0</v>
      </c>
      <c r="U64" s="26">
        <f>'SEM1'!IU64+'SEM2'!IU64+'SEM3'!IU64+'SEM4'!IU64+'SEM5'!IU64++'SEM6'!IU64</f>
        <v>0</v>
      </c>
      <c r="V64" s="42" t="str">
        <f>IFERROR(D64/C64,"-")</f>
        <v>-</v>
      </c>
      <c r="W64" s="89" t="str">
        <f>IFERROR((F64+G64)/C64,"-")</f>
        <v>-</v>
      </c>
      <c r="X64" s="43" t="str">
        <f>IFERROR(E64/D64,"-")</f>
        <v>-</v>
      </c>
      <c r="Y64" s="43" t="str">
        <f>IFERROR((H64+F64)/D64,"-")</f>
        <v>-</v>
      </c>
      <c r="Z64" s="43" t="str">
        <f>IFERROR((K64+G64)/D64,"-")</f>
        <v>-</v>
      </c>
      <c r="AA64" s="43" t="str">
        <f>IFERROR(N64/D64,"-")</f>
        <v>-</v>
      </c>
      <c r="AB64" s="43" t="str">
        <f>IFERROR(F64/(H64+F64),"-")</f>
        <v>-</v>
      </c>
      <c r="AC64" s="43" t="str">
        <f>IFERROR(G64/(K64+G64),"-")</f>
        <v>-</v>
      </c>
      <c r="AD64" s="43" t="str">
        <f>IFERROR(F64/D64,"-")</f>
        <v>-</v>
      </c>
      <c r="AE64" s="43" t="str">
        <f>IFERROR(I64/D64,"-")</f>
        <v>-</v>
      </c>
      <c r="AF64" s="43" t="str">
        <f>IFERROR(J64/D64,"-")</f>
        <v>-</v>
      </c>
      <c r="AG64" s="43" t="str">
        <f>IFERROR(G64/D64,"-")</f>
        <v>-</v>
      </c>
      <c r="AH64" s="43" t="str">
        <f>IFERROR(L64/D64,"-")</f>
        <v>-</v>
      </c>
      <c r="AI64" s="43" t="str">
        <f>IFERROR(M64/D64,"-")</f>
        <v>-</v>
      </c>
      <c r="AJ64" s="43" t="str">
        <f>IFERROR(O64/D64,"-")</f>
        <v>-</v>
      </c>
      <c r="AK64" s="43" t="str">
        <f>IFERROR(P64/D64,"-")</f>
        <v>-</v>
      </c>
      <c r="AL64" s="44" t="str">
        <f>IFERROR(Q64/C64,"-")</f>
        <v>-</v>
      </c>
      <c r="AM64" s="44" t="str">
        <f>IFERROR(R64/(H64+F64),"-")</f>
        <v>-</v>
      </c>
      <c r="AN64" s="44" t="str">
        <f>IFERROR((S64/(K64+G64))/12,"-")</f>
        <v>-</v>
      </c>
      <c r="AO64" s="90" t="str">
        <f>IFERROR((U64-T64)/12/N64,"-")</f>
        <v>-</v>
      </c>
      <c r="AP64" s="62">
        <f>M64-(L64*9)</f>
        <v>0</v>
      </c>
      <c r="AQ64" s="63">
        <f>(O64+P64)-(M64*8%)</f>
        <v>0</v>
      </c>
      <c r="AR64" s="64">
        <f>F64-(D64*1%)</f>
        <v>0</v>
      </c>
      <c r="AS64" s="65">
        <f>G64-(D64*1%)</f>
        <v>0</v>
      </c>
    </row>
    <row r="65" spans="1:46" customHeight="1" ht="18.75">
      <c r="A65" s="9" t="b">
        <f>IFERROR('SEM1'!A65,"-")</f>
        <v>0</v>
      </c>
      <c r="B65" s="16" t="b">
        <f>IFERROR('SEM1'!B65,"-")</f>
        <v>0</v>
      </c>
      <c r="C65" s="39">
        <f>'SEM1'!IC65+'SEM2'!IC65+'SEM3'!IC65+'SEM4'!IC65+'SEM5'!IC65++'SEM6'!IC65</f>
        <v>0</v>
      </c>
      <c r="D65" s="99">
        <f>SUM(H65:P65)</f>
        <v>0</v>
      </c>
      <c r="E65" s="99">
        <f>SUM(H65:N65)</f>
        <v>0</v>
      </c>
      <c r="F65" s="100">
        <f>I65+J65</f>
        <v>0</v>
      </c>
      <c r="G65" s="100">
        <f>L65+M65</f>
        <v>0</v>
      </c>
      <c r="H65" s="35">
        <f>'SEM1'!IH65+'SEM2'!IH65+'SEM3'!IH65+'SEM4'!IH65+'SEM5'!IH65++'SEM6'!IH65</f>
        <v>0</v>
      </c>
      <c r="I65" s="35">
        <f>'SEM1'!II65+'SEM2'!II65+'SEM3'!II65+'SEM4'!II65+'SEM5'!II65++'SEM6'!II65</f>
        <v>0</v>
      </c>
      <c r="J65" s="35">
        <f>'SEM1'!IJ65+'SEM2'!IJ65+'SEM3'!IJ65+'SEM4'!IJ65+'SEM5'!IJ65++'SEM6'!IJ65</f>
        <v>0</v>
      </c>
      <c r="K65" s="35">
        <f>'SEM1'!IK65+'SEM2'!IK65+'SEM3'!IK65+'SEM4'!IK65+'SEM5'!IK65++'SEM6'!IK65</f>
        <v>0</v>
      </c>
      <c r="L65" s="35">
        <f>'SEM1'!IL65+'SEM2'!IL65+'SEM3'!IL65+'SEM4'!IL65+'SEM5'!IL65++'SEM6'!IL65</f>
        <v>0</v>
      </c>
      <c r="M65" s="35">
        <f>'SEM1'!IM65+'SEM2'!IM65+'SEM3'!IM65+'SEM4'!IM65+'SEM5'!IM65++'SEM6'!IM65</f>
        <v>0</v>
      </c>
      <c r="N65" s="100">
        <f>'SEM1'!IN65+'SEM2'!IN65+'SEM3'!IN65+'SEM4'!IN65+'SEM5'!IN65++'SEM6'!IN65</f>
        <v>0</v>
      </c>
      <c r="O65" s="35">
        <f>'SEM1'!IO65+'SEM2'!IO65+'SEM3'!IO65+'SEM4'!IO65+'SEM5'!IO65++'SEM6'!IO65</f>
        <v>0</v>
      </c>
      <c r="P65" s="35">
        <f>'SEM1'!IP65+'SEM2'!IP65+'SEM3'!IP65+'SEM4'!IP65+'SEM5'!IP65++'SEM6'!IP65</f>
        <v>0</v>
      </c>
      <c r="Q65" s="35">
        <f>'SEM1'!IQ65+'SEM2'!IQ65+'SEM3'!IQ65+'SEM4'!IQ65+'SEM5'!IQ65++'SEM6'!IQ65</f>
        <v>0</v>
      </c>
      <c r="R65" s="35">
        <f>'SEM1'!IR65+'SEM2'!IR65+'SEM3'!IR65+'SEM4'!IR65+'SEM5'!IR65++'SEM6'!IR65</f>
        <v>0</v>
      </c>
      <c r="S65" s="35">
        <f>'SEM1'!IS65+'SEM2'!IS65+'SEM3'!IS65+'SEM4'!IS65+'SEM5'!IS65++'SEM6'!IS65</f>
        <v>0</v>
      </c>
      <c r="T65" s="23">
        <f>'SEM1'!IT65+'SEM2'!IT65+'SEM3'!IT65+'SEM4'!IT65+'SEM5'!IT65++'SEM6'!IT65</f>
        <v>0</v>
      </c>
      <c r="U65" s="26">
        <f>'SEM1'!IU65+'SEM2'!IU65+'SEM3'!IU65+'SEM4'!IU65+'SEM5'!IU65++'SEM6'!IU65</f>
        <v>0</v>
      </c>
      <c r="V65" s="42" t="str">
        <f>IFERROR(D65/C65,"-")</f>
        <v>-</v>
      </c>
      <c r="W65" s="89" t="str">
        <f>IFERROR((F65+G65)/C65,"-")</f>
        <v>-</v>
      </c>
      <c r="X65" s="43" t="str">
        <f>IFERROR(E65/D65,"-")</f>
        <v>-</v>
      </c>
      <c r="Y65" s="43" t="str">
        <f>IFERROR((H65+F65)/D65,"-")</f>
        <v>-</v>
      </c>
      <c r="Z65" s="43" t="str">
        <f>IFERROR((K65+G65)/D65,"-")</f>
        <v>-</v>
      </c>
      <c r="AA65" s="43" t="str">
        <f>IFERROR(N65/D65,"-")</f>
        <v>-</v>
      </c>
      <c r="AB65" s="43" t="str">
        <f>IFERROR(F65/(H65+F65),"-")</f>
        <v>-</v>
      </c>
      <c r="AC65" s="43" t="str">
        <f>IFERROR(G65/(K65+G65),"-")</f>
        <v>-</v>
      </c>
      <c r="AD65" s="43" t="str">
        <f>IFERROR(F65/D65,"-")</f>
        <v>-</v>
      </c>
      <c r="AE65" s="43" t="str">
        <f>IFERROR(I65/D65,"-")</f>
        <v>-</v>
      </c>
      <c r="AF65" s="43" t="str">
        <f>IFERROR(J65/D65,"-")</f>
        <v>-</v>
      </c>
      <c r="AG65" s="43" t="str">
        <f>IFERROR(G65/D65,"-")</f>
        <v>-</v>
      </c>
      <c r="AH65" s="43" t="str">
        <f>IFERROR(L65/D65,"-")</f>
        <v>-</v>
      </c>
      <c r="AI65" s="43" t="str">
        <f>IFERROR(M65/D65,"-")</f>
        <v>-</v>
      </c>
      <c r="AJ65" s="43" t="str">
        <f>IFERROR(O65/D65,"-")</f>
        <v>-</v>
      </c>
      <c r="AK65" s="43" t="str">
        <f>IFERROR(P65/D65,"-")</f>
        <v>-</v>
      </c>
      <c r="AL65" s="44" t="str">
        <f>IFERROR(Q65/C65,"-")</f>
        <v>-</v>
      </c>
      <c r="AM65" s="44" t="str">
        <f>IFERROR(R65/(H65+F65),"-")</f>
        <v>-</v>
      </c>
      <c r="AN65" s="44" t="str">
        <f>IFERROR((S65/(K65+G65))/12,"-")</f>
        <v>-</v>
      </c>
      <c r="AO65" s="90" t="str">
        <f>IFERROR((U65-T65)/12/N65,"-")</f>
        <v>-</v>
      </c>
      <c r="AP65" s="62">
        <f>M65-(L65*9)</f>
        <v>0</v>
      </c>
      <c r="AQ65" s="63">
        <f>(O65+P65)-(M65*8%)</f>
        <v>0</v>
      </c>
      <c r="AR65" s="64">
        <f>F65-(D65*1%)</f>
        <v>0</v>
      </c>
      <c r="AS65" s="65">
        <f>G65-(D65*1%)</f>
        <v>0</v>
      </c>
    </row>
    <row r="66" spans="1:46" customHeight="1" ht="18.75">
      <c r="A66" s="9" t="b">
        <f>IFERROR('SEM1'!A66,"-")</f>
        <v>0</v>
      </c>
      <c r="B66" s="16" t="b">
        <f>IFERROR('SEM1'!B66,"-")</f>
        <v>0</v>
      </c>
      <c r="C66" s="39">
        <f>'SEM1'!IC66+'SEM2'!IC66+'SEM3'!IC66+'SEM4'!IC66+'SEM5'!IC66++'SEM6'!IC66</f>
        <v>0</v>
      </c>
      <c r="D66" s="99">
        <f>SUM(H66:P66)</f>
        <v>0</v>
      </c>
      <c r="E66" s="99">
        <f>SUM(H66:N66)</f>
        <v>0</v>
      </c>
      <c r="F66" s="100">
        <f>I66+J66</f>
        <v>0</v>
      </c>
      <c r="G66" s="100">
        <f>L66+M66</f>
        <v>0</v>
      </c>
      <c r="H66" s="35">
        <f>'SEM1'!IH66+'SEM2'!IH66+'SEM3'!IH66+'SEM4'!IH66+'SEM5'!IH66++'SEM6'!IH66</f>
        <v>0</v>
      </c>
      <c r="I66" s="35">
        <f>'SEM1'!II66+'SEM2'!II66+'SEM3'!II66+'SEM4'!II66+'SEM5'!II66++'SEM6'!II66</f>
        <v>0</v>
      </c>
      <c r="J66" s="35">
        <f>'SEM1'!IJ66+'SEM2'!IJ66+'SEM3'!IJ66+'SEM4'!IJ66+'SEM5'!IJ66++'SEM6'!IJ66</f>
        <v>0</v>
      </c>
      <c r="K66" s="35">
        <f>'SEM1'!IK66+'SEM2'!IK66+'SEM3'!IK66+'SEM4'!IK66+'SEM5'!IK66++'SEM6'!IK66</f>
        <v>0</v>
      </c>
      <c r="L66" s="35">
        <f>'SEM1'!IL66+'SEM2'!IL66+'SEM3'!IL66+'SEM4'!IL66+'SEM5'!IL66++'SEM6'!IL66</f>
        <v>0</v>
      </c>
      <c r="M66" s="35">
        <f>'SEM1'!IM66+'SEM2'!IM66+'SEM3'!IM66+'SEM4'!IM66+'SEM5'!IM66++'SEM6'!IM66</f>
        <v>0</v>
      </c>
      <c r="N66" s="100">
        <f>'SEM1'!IN66+'SEM2'!IN66+'SEM3'!IN66+'SEM4'!IN66+'SEM5'!IN66++'SEM6'!IN66</f>
        <v>0</v>
      </c>
      <c r="O66" s="35">
        <f>'SEM1'!IO66+'SEM2'!IO66+'SEM3'!IO66+'SEM4'!IO66+'SEM5'!IO66++'SEM6'!IO66</f>
        <v>0</v>
      </c>
      <c r="P66" s="35">
        <f>'SEM1'!IP66+'SEM2'!IP66+'SEM3'!IP66+'SEM4'!IP66+'SEM5'!IP66++'SEM6'!IP66</f>
        <v>0</v>
      </c>
      <c r="Q66" s="35">
        <f>'SEM1'!IQ66+'SEM2'!IQ66+'SEM3'!IQ66+'SEM4'!IQ66+'SEM5'!IQ66++'SEM6'!IQ66</f>
        <v>0</v>
      </c>
      <c r="R66" s="36">
        <f>'SEM1'!IR66+'SEM2'!IR66+'SEM3'!IR66+'SEM4'!IR66+'SEM5'!IR66++'SEM6'!IR66</f>
        <v>0</v>
      </c>
      <c r="S66" s="36">
        <f>'SEM1'!IS66+'SEM2'!IS66+'SEM3'!IS66+'SEM4'!IS66+'SEM5'!IS66++'SEM6'!IS66</f>
        <v>0</v>
      </c>
      <c r="T66" s="33">
        <f>'SEM1'!IT66+'SEM2'!IT66+'SEM3'!IT66+'SEM4'!IT66+'SEM5'!IT66++'SEM6'!IT66</f>
        <v>0</v>
      </c>
      <c r="U66" s="27">
        <f>'SEM1'!IU66+'SEM2'!IU66+'SEM3'!IU66+'SEM4'!IU66+'SEM5'!IU66++'SEM6'!IU66</f>
        <v>0</v>
      </c>
      <c r="V66" s="42" t="str">
        <f>IFERROR(D66/C66,"-")</f>
        <v>-</v>
      </c>
      <c r="W66" s="89" t="str">
        <f>IFERROR((F66+G66)/C66,"-")</f>
        <v>-</v>
      </c>
      <c r="X66" s="43" t="str">
        <f>IFERROR(E66/D66,"-")</f>
        <v>-</v>
      </c>
      <c r="Y66" s="43" t="str">
        <f>IFERROR((H66+F66)/D66,"-")</f>
        <v>-</v>
      </c>
      <c r="Z66" s="43" t="str">
        <f>IFERROR((K66+G66)/D66,"-")</f>
        <v>-</v>
      </c>
      <c r="AA66" s="43" t="str">
        <f>IFERROR(N66/D66,"-")</f>
        <v>-</v>
      </c>
      <c r="AB66" s="43" t="str">
        <f>IFERROR(F66/(H66+F66),"-")</f>
        <v>-</v>
      </c>
      <c r="AC66" s="43" t="str">
        <f>IFERROR(G66/(K66+G66),"-")</f>
        <v>-</v>
      </c>
      <c r="AD66" s="43" t="str">
        <f>IFERROR(F66/D66,"-")</f>
        <v>-</v>
      </c>
      <c r="AE66" s="43" t="str">
        <f>IFERROR(I66/D66,"-")</f>
        <v>-</v>
      </c>
      <c r="AF66" s="43" t="str">
        <f>IFERROR(J66/D66,"-")</f>
        <v>-</v>
      </c>
      <c r="AG66" s="43" t="str">
        <f>IFERROR(G66/D66,"-")</f>
        <v>-</v>
      </c>
      <c r="AH66" s="43" t="str">
        <f>IFERROR(L66/D66,"-")</f>
        <v>-</v>
      </c>
      <c r="AI66" s="43" t="str">
        <f>IFERROR(M66/D66,"-")</f>
        <v>-</v>
      </c>
      <c r="AJ66" s="43" t="str">
        <f>IFERROR(O66/D66,"-")</f>
        <v>-</v>
      </c>
      <c r="AK66" s="43" t="str">
        <f>IFERROR(P66/D66,"-")</f>
        <v>-</v>
      </c>
      <c r="AL66" s="44" t="str">
        <f>IFERROR(Q66/C66,"-")</f>
        <v>-</v>
      </c>
      <c r="AM66" s="44" t="str">
        <f>IFERROR(R66/(H66+F66),"-")</f>
        <v>-</v>
      </c>
      <c r="AN66" s="44" t="str">
        <f>IFERROR((S66/(K66+G66))/12,"-")</f>
        <v>-</v>
      </c>
      <c r="AO66" s="90" t="str">
        <f>IFERROR((U66-T66)/12/N66,"-")</f>
        <v>-</v>
      </c>
      <c r="AP66" s="62">
        <f>M66-(L66*9)</f>
        <v>0</v>
      </c>
      <c r="AQ66" s="63">
        <f>(O66+P66)-(M66*8%)</f>
        <v>0</v>
      </c>
      <c r="AR66" s="64">
        <f>F66-(D66*1%)</f>
        <v>0</v>
      </c>
      <c r="AS66" s="65">
        <f>G66-(D66*1%)</f>
        <v>0</v>
      </c>
    </row>
    <row r="67" spans="1:46" customHeight="1" ht="18.75">
      <c r="A67" s="9" t="b">
        <f>IFERROR('SEM1'!A67,"-")</f>
        <v>0</v>
      </c>
      <c r="B67" s="16" t="b">
        <f>IFERROR('SEM1'!B67,"-")</f>
        <v>0</v>
      </c>
      <c r="C67" s="39">
        <f>'SEM1'!IC67+'SEM2'!IC67+'SEM3'!IC67+'SEM4'!IC67+'SEM5'!IC67++'SEM6'!IC67</f>
        <v>0</v>
      </c>
      <c r="D67" s="99">
        <f>SUM(H67:P67)</f>
        <v>0</v>
      </c>
      <c r="E67" s="99">
        <f>SUM(H67:N67)</f>
        <v>0</v>
      </c>
      <c r="F67" s="100">
        <f>I67+J67</f>
        <v>0</v>
      </c>
      <c r="G67" s="100">
        <f>L67+M67</f>
        <v>0</v>
      </c>
      <c r="H67" s="35">
        <f>'SEM1'!IH67+'SEM2'!IH67+'SEM3'!IH67+'SEM4'!IH67+'SEM5'!IH67++'SEM6'!IH67</f>
        <v>0</v>
      </c>
      <c r="I67" s="35">
        <f>'SEM1'!II67+'SEM2'!II67+'SEM3'!II67+'SEM4'!II67+'SEM5'!II67++'SEM6'!II67</f>
        <v>0</v>
      </c>
      <c r="J67" s="35">
        <f>'SEM1'!IJ67+'SEM2'!IJ67+'SEM3'!IJ67+'SEM4'!IJ67+'SEM5'!IJ67++'SEM6'!IJ67</f>
        <v>0</v>
      </c>
      <c r="K67" s="35">
        <f>'SEM1'!IK67+'SEM2'!IK67+'SEM3'!IK67+'SEM4'!IK67+'SEM5'!IK67++'SEM6'!IK67</f>
        <v>0</v>
      </c>
      <c r="L67" s="35">
        <f>'SEM1'!IL67+'SEM2'!IL67+'SEM3'!IL67+'SEM4'!IL67+'SEM5'!IL67++'SEM6'!IL67</f>
        <v>0</v>
      </c>
      <c r="M67" s="35">
        <f>'SEM1'!IM67+'SEM2'!IM67+'SEM3'!IM67+'SEM4'!IM67+'SEM5'!IM67++'SEM6'!IM67</f>
        <v>0</v>
      </c>
      <c r="N67" s="100">
        <f>'SEM1'!IN67+'SEM2'!IN67+'SEM3'!IN67+'SEM4'!IN67+'SEM5'!IN67++'SEM6'!IN67</f>
        <v>0</v>
      </c>
      <c r="O67" s="35">
        <f>'SEM1'!IO67+'SEM2'!IO67+'SEM3'!IO67+'SEM4'!IO67+'SEM5'!IO67++'SEM6'!IO67</f>
        <v>0</v>
      </c>
      <c r="P67" s="35">
        <f>'SEM1'!IP67+'SEM2'!IP67+'SEM3'!IP67+'SEM4'!IP67+'SEM5'!IP67++'SEM6'!IP67</f>
        <v>0</v>
      </c>
      <c r="Q67" s="35">
        <f>'SEM1'!IQ67+'SEM2'!IQ67+'SEM3'!IQ67+'SEM4'!IQ67+'SEM5'!IQ67++'SEM6'!IQ67</f>
        <v>0</v>
      </c>
      <c r="R67" s="35">
        <f>'SEM1'!IR67+'SEM2'!IR67+'SEM3'!IR67+'SEM4'!IR67+'SEM5'!IR67++'SEM6'!IR67</f>
        <v>0</v>
      </c>
      <c r="S67" s="35">
        <f>'SEM1'!IS67+'SEM2'!IS67+'SEM3'!IS67+'SEM4'!IS67+'SEM5'!IS67++'SEM6'!IS67</f>
        <v>0</v>
      </c>
      <c r="T67" s="23">
        <f>'SEM1'!IT67+'SEM2'!IT67+'SEM3'!IT67+'SEM4'!IT67+'SEM5'!IT67++'SEM6'!IT67</f>
        <v>0</v>
      </c>
      <c r="U67" s="26">
        <f>'SEM1'!IU67+'SEM2'!IU67+'SEM3'!IU67+'SEM4'!IU67+'SEM5'!IU67++'SEM6'!IU67</f>
        <v>0</v>
      </c>
      <c r="V67" s="42" t="str">
        <f>IFERROR(D67/C67,"-")</f>
        <v>-</v>
      </c>
      <c r="W67" s="89" t="str">
        <f>IFERROR((F67+G67)/C67,"-")</f>
        <v>-</v>
      </c>
      <c r="X67" s="43" t="str">
        <f>IFERROR(E67/D67,"-")</f>
        <v>-</v>
      </c>
      <c r="Y67" s="43" t="str">
        <f>IFERROR((H67+F67)/D67,"-")</f>
        <v>-</v>
      </c>
      <c r="Z67" s="43" t="str">
        <f>IFERROR((K67+G67)/D67,"-")</f>
        <v>-</v>
      </c>
      <c r="AA67" s="43" t="str">
        <f>IFERROR(N67/D67,"-")</f>
        <v>-</v>
      </c>
      <c r="AB67" s="43" t="str">
        <f>IFERROR(F67/(H67+F67),"-")</f>
        <v>-</v>
      </c>
      <c r="AC67" s="43" t="str">
        <f>IFERROR(G67/(K67+G67),"-")</f>
        <v>-</v>
      </c>
      <c r="AD67" s="43" t="str">
        <f>IFERROR(F67/D67,"-")</f>
        <v>-</v>
      </c>
      <c r="AE67" s="43" t="str">
        <f>IFERROR(I67/D67,"-")</f>
        <v>-</v>
      </c>
      <c r="AF67" s="43" t="str">
        <f>IFERROR(J67/D67,"-")</f>
        <v>-</v>
      </c>
      <c r="AG67" s="43" t="str">
        <f>IFERROR(G67/D67,"-")</f>
        <v>-</v>
      </c>
      <c r="AH67" s="43" t="str">
        <f>IFERROR(L67/D67,"-")</f>
        <v>-</v>
      </c>
      <c r="AI67" s="43" t="str">
        <f>IFERROR(M67/D67,"-")</f>
        <v>-</v>
      </c>
      <c r="AJ67" s="43" t="str">
        <f>IFERROR(O67/D67,"-")</f>
        <v>-</v>
      </c>
      <c r="AK67" s="43" t="str">
        <f>IFERROR(P67/D67,"-")</f>
        <v>-</v>
      </c>
      <c r="AL67" s="44" t="str">
        <f>IFERROR(Q67/C67,"-")</f>
        <v>-</v>
      </c>
      <c r="AM67" s="44" t="str">
        <f>IFERROR(R67/(H67+F67),"-")</f>
        <v>-</v>
      </c>
      <c r="AN67" s="44" t="str">
        <f>IFERROR((S67/(K67+G67))/12,"-")</f>
        <v>-</v>
      </c>
      <c r="AO67" s="90" t="str">
        <f>IFERROR((U67-T67)/12/N67,"-")</f>
        <v>-</v>
      </c>
      <c r="AP67" s="62">
        <f>M67-(L67*9)</f>
        <v>0</v>
      </c>
      <c r="AQ67" s="63">
        <f>(O67+P67)-(M67*8%)</f>
        <v>0</v>
      </c>
      <c r="AR67" s="64">
        <f>F67-(D67*1%)</f>
        <v>0</v>
      </c>
      <c r="AS67" s="65">
        <f>G67-(D67*1%)</f>
        <v>0</v>
      </c>
    </row>
    <row r="68" spans="1:46" customHeight="1" ht="18.75">
      <c r="A68" s="9" t="b">
        <f>IFERROR('SEM1'!A68,"-")</f>
        <v>0</v>
      </c>
      <c r="B68" s="16" t="b">
        <f>IFERROR('SEM1'!B68,"-")</f>
        <v>0</v>
      </c>
      <c r="C68" s="39">
        <f>'SEM1'!IC68+'SEM2'!IC68+'SEM3'!IC68+'SEM4'!IC68+'SEM5'!IC68++'SEM6'!IC68</f>
        <v>0</v>
      </c>
      <c r="D68" s="99">
        <f>SUM(H68:P68)</f>
        <v>0</v>
      </c>
      <c r="E68" s="99">
        <f>SUM(H68:N68)</f>
        <v>0</v>
      </c>
      <c r="F68" s="100">
        <f>I68+J68</f>
        <v>0</v>
      </c>
      <c r="G68" s="100">
        <f>L68+M68</f>
        <v>0</v>
      </c>
      <c r="H68" s="35">
        <f>'SEM1'!IH68+'SEM2'!IH68+'SEM3'!IH68+'SEM4'!IH68+'SEM5'!IH68++'SEM6'!IH68</f>
        <v>0</v>
      </c>
      <c r="I68" s="35">
        <f>'SEM1'!II68+'SEM2'!II68+'SEM3'!II68+'SEM4'!II68+'SEM5'!II68++'SEM6'!II68</f>
        <v>0</v>
      </c>
      <c r="J68" s="35">
        <f>'SEM1'!IJ68+'SEM2'!IJ68+'SEM3'!IJ68+'SEM4'!IJ68+'SEM5'!IJ68++'SEM6'!IJ68</f>
        <v>0</v>
      </c>
      <c r="K68" s="35">
        <f>'SEM1'!IK68+'SEM2'!IK68+'SEM3'!IK68+'SEM4'!IK68+'SEM5'!IK68++'SEM6'!IK68</f>
        <v>0</v>
      </c>
      <c r="L68" s="35">
        <f>'SEM1'!IL68+'SEM2'!IL68+'SEM3'!IL68+'SEM4'!IL68+'SEM5'!IL68++'SEM6'!IL68</f>
        <v>0</v>
      </c>
      <c r="M68" s="35">
        <f>'SEM1'!IM68+'SEM2'!IM68+'SEM3'!IM68+'SEM4'!IM68+'SEM5'!IM68++'SEM6'!IM68</f>
        <v>0</v>
      </c>
      <c r="N68" s="100">
        <f>'SEM1'!IN68+'SEM2'!IN68+'SEM3'!IN68+'SEM4'!IN68+'SEM5'!IN68++'SEM6'!IN68</f>
        <v>0</v>
      </c>
      <c r="O68" s="35">
        <f>'SEM1'!IO68+'SEM2'!IO68+'SEM3'!IO68+'SEM4'!IO68+'SEM5'!IO68++'SEM6'!IO68</f>
        <v>0</v>
      </c>
      <c r="P68" s="35">
        <f>'SEM1'!IP68+'SEM2'!IP68+'SEM3'!IP68+'SEM4'!IP68+'SEM5'!IP68++'SEM6'!IP68</f>
        <v>0</v>
      </c>
      <c r="Q68" s="35">
        <f>'SEM1'!IQ68+'SEM2'!IQ68+'SEM3'!IQ68+'SEM4'!IQ68+'SEM5'!IQ68++'SEM6'!IQ68</f>
        <v>0</v>
      </c>
      <c r="R68" s="35">
        <f>'SEM1'!IR68+'SEM2'!IR68+'SEM3'!IR68+'SEM4'!IR68+'SEM5'!IR68++'SEM6'!IR68</f>
        <v>0</v>
      </c>
      <c r="S68" s="35">
        <f>'SEM1'!IS68+'SEM2'!IS68+'SEM3'!IS68+'SEM4'!IS68+'SEM5'!IS68++'SEM6'!IS68</f>
        <v>0</v>
      </c>
      <c r="T68" s="23">
        <f>'SEM1'!IT68+'SEM2'!IT68+'SEM3'!IT68+'SEM4'!IT68+'SEM5'!IT68++'SEM6'!IT68</f>
        <v>0</v>
      </c>
      <c r="U68" s="26">
        <f>'SEM1'!IU68+'SEM2'!IU68+'SEM3'!IU68+'SEM4'!IU68+'SEM5'!IU68++'SEM6'!IU68</f>
        <v>0</v>
      </c>
      <c r="V68" s="42" t="str">
        <f>IFERROR(D68/C68,"-")</f>
        <v>-</v>
      </c>
      <c r="W68" s="89" t="str">
        <f>IFERROR((F68+G68)/C68,"-")</f>
        <v>-</v>
      </c>
      <c r="X68" s="43" t="str">
        <f>IFERROR(E68/D68,"-")</f>
        <v>-</v>
      </c>
      <c r="Y68" s="43" t="str">
        <f>IFERROR((H68+F68)/D68,"-")</f>
        <v>-</v>
      </c>
      <c r="Z68" s="43" t="str">
        <f>IFERROR((K68+G68)/D68,"-")</f>
        <v>-</v>
      </c>
      <c r="AA68" s="43" t="str">
        <f>IFERROR(N68/D68,"-")</f>
        <v>-</v>
      </c>
      <c r="AB68" s="43" t="str">
        <f>IFERROR(F68/(H68+F68),"-")</f>
        <v>-</v>
      </c>
      <c r="AC68" s="43" t="str">
        <f>IFERROR(G68/(K68+G68),"-")</f>
        <v>-</v>
      </c>
      <c r="AD68" s="43" t="str">
        <f>IFERROR(F68/D68,"-")</f>
        <v>-</v>
      </c>
      <c r="AE68" s="43" t="str">
        <f>IFERROR(I68/D68,"-")</f>
        <v>-</v>
      </c>
      <c r="AF68" s="43" t="str">
        <f>IFERROR(J68/D68,"-")</f>
        <v>-</v>
      </c>
      <c r="AG68" s="43" t="str">
        <f>IFERROR(G68/D68,"-")</f>
        <v>-</v>
      </c>
      <c r="AH68" s="43" t="str">
        <f>IFERROR(L68/D68,"-")</f>
        <v>-</v>
      </c>
      <c r="AI68" s="43" t="str">
        <f>IFERROR(M68/D68,"-")</f>
        <v>-</v>
      </c>
      <c r="AJ68" s="43" t="str">
        <f>IFERROR(O68/D68,"-")</f>
        <v>-</v>
      </c>
      <c r="AK68" s="43" t="str">
        <f>IFERROR(P68/D68,"-")</f>
        <v>-</v>
      </c>
      <c r="AL68" s="44" t="str">
        <f>IFERROR(Q68/C68,"-")</f>
        <v>-</v>
      </c>
      <c r="AM68" s="44" t="str">
        <f>IFERROR(R68/(H68+F68),"-")</f>
        <v>-</v>
      </c>
      <c r="AN68" s="44" t="str">
        <f>IFERROR((S68/(K68+G68))/12,"-")</f>
        <v>-</v>
      </c>
      <c r="AO68" s="90" t="str">
        <f>IFERROR((U68-T68)/12/N68,"-")</f>
        <v>-</v>
      </c>
      <c r="AP68" s="62">
        <f>M68-(L68*9)</f>
        <v>0</v>
      </c>
      <c r="AQ68" s="63">
        <f>(O68+P68)-(M68*8%)</f>
        <v>0</v>
      </c>
      <c r="AR68" s="64">
        <f>F68-(D68*1%)</f>
        <v>0</v>
      </c>
      <c r="AS68" s="65">
        <f>G68-(D68*1%)</f>
        <v>0</v>
      </c>
    </row>
    <row r="69" spans="1:46" customHeight="1" ht="18.75">
      <c r="A69" s="9" t="b">
        <f>IFERROR('SEM1'!A69,"-")</f>
        <v>0</v>
      </c>
      <c r="B69" s="16" t="b">
        <f>IFERROR('SEM1'!B69,"-")</f>
        <v>0</v>
      </c>
      <c r="C69" s="39">
        <f>'SEM1'!IC69+'SEM2'!IC69+'SEM3'!IC69+'SEM4'!IC69+'SEM5'!IC69++'SEM6'!IC69</f>
        <v>0</v>
      </c>
      <c r="D69" s="99">
        <f>SUM(H69:P69)</f>
        <v>0</v>
      </c>
      <c r="E69" s="99">
        <f>SUM(H69:N69)</f>
        <v>0</v>
      </c>
      <c r="F69" s="100">
        <f>I69+J69</f>
        <v>0</v>
      </c>
      <c r="G69" s="100">
        <f>L69+M69</f>
        <v>0</v>
      </c>
      <c r="H69" s="35">
        <f>'SEM1'!IH69+'SEM2'!IH69+'SEM3'!IH69+'SEM4'!IH69+'SEM5'!IH69++'SEM6'!IH69</f>
        <v>0</v>
      </c>
      <c r="I69" s="35">
        <f>'SEM1'!II69+'SEM2'!II69+'SEM3'!II69+'SEM4'!II69+'SEM5'!II69++'SEM6'!II69</f>
        <v>0</v>
      </c>
      <c r="J69" s="35">
        <f>'SEM1'!IJ69+'SEM2'!IJ69+'SEM3'!IJ69+'SEM4'!IJ69+'SEM5'!IJ69++'SEM6'!IJ69</f>
        <v>0</v>
      </c>
      <c r="K69" s="35">
        <f>'SEM1'!IK69+'SEM2'!IK69+'SEM3'!IK69+'SEM4'!IK69+'SEM5'!IK69++'SEM6'!IK69</f>
        <v>0</v>
      </c>
      <c r="L69" s="35">
        <f>'SEM1'!IL69+'SEM2'!IL69+'SEM3'!IL69+'SEM4'!IL69+'SEM5'!IL69++'SEM6'!IL69</f>
        <v>0</v>
      </c>
      <c r="M69" s="35">
        <f>'SEM1'!IM69+'SEM2'!IM69+'SEM3'!IM69+'SEM4'!IM69+'SEM5'!IM69++'SEM6'!IM69</f>
        <v>0</v>
      </c>
      <c r="N69" s="100">
        <f>'SEM1'!IN69+'SEM2'!IN69+'SEM3'!IN69+'SEM4'!IN69+'SEM5'!IN69++'SEM6'!IN69</f>
        <v>0</v>
      </c>
      <c r="O69" s="35">
        <f>'SEM1'!IO69+'SEM2'!IO69+'SEM3'!IO69+'SEM4'!IO69+'SEM5'!IO69++'SEM6'!IO69</f>
        <v>0</v>
      </c>
      <c r="P69" s="35">
        <f>'SEM1'!IP69+'SEM2'!IP69+'SEM3'!IP69+'SEM4'!IP69+'SEM5'!IP69++'SEM6'!IP69</f>
        <v>0</v>
      </c>
      <c r="Q69" s="35">
        <f>'SEM1'!IQ69+'SEM2'!IQ69+'SEM3'!IQ69+'SEM4'!IQ69+'SEM5'!IQ69++'SEM6'!IQ69</f>
        <v>0</v>
      </c>
      <c r="R69" s="37">
        <f>'SEM1'!IR69+'SEM2'!IR69+'SEM3'!IR69+'SEM4'!IR69+'SEM5'!IR69++'SEM6'!IR69</f>
        <v>0</v>
      </c>
      <c r="S69" s="37">
        <f>'SEM1'!IS69+'SEM2'!IS69+'SEM3'!IS69+'SEM4'!IS69+'SEM5'!IS69++'SEM6'!IS69</f>
        <v>0</v>
      </c>
      <c r="T69" s="34">
        <f>'SEM1'!IT69+'SEM2'!IT69+'SEM3'!IT69+'SEM4'!IT69+'SEM5'!IT69++'SEM6'!IT69</f>
        <v>0</v>
      </c>
      <c r="U69" s="28">
        <f>'SEM1'!IU69+'SEM2'!IU69+'SEM3'!IU69+'SEM4'!IU69+'SEM5'!IU69++'SEM6'!IU69</f>
        <v>0</v>
      </c>
      <c r="V69" s="42" t="str">
        <f>IFERROR(D69/C69,"-")</f>
        <v>-</v>
      </c>
      <c r="W69" s="89" t="str">
        <f>IFERROR((F69+G69)/C69,"-")</f>
        <v>-</v>
      </c>
      <c r="X69" s="43" t="str">
        <f>IFERROR(E69/D69,"-")</f>
        <v>-</v>
      </c>
      <c r="Y69" s="43" t="str">
        <f>IFERROR((H69+F69)/D69,"-")</f>
        <v>-</v>
      </c>
      <c r="Z69" s="43" t="str">
        <f>IFERROR((K69+G69)/D69,"-")</f>
        <v>-</v>
      </c>
      <c r="AA69" s="43" t="str">
        <f>IFERROR(N69/D69,"-")</f>
        <v>-</v>
      </c>
      <c r="AB69" s="43" t="str">
        <f>IFERROR(F69/(H69+F69),"-")</f>
        <v>-</v>
      </c>
      <c r="AC69" s="43" t="str">
        <f>IFERROR(G69/(K69+G69),"-")</f>
        <v>-</v>
      </c>
      <c r="AD69" s="43" t="str">
        <f>IFERROR(F69/D69,"-")</f>
        <v>-</v>
      </c>
      <c r="AE69" s="43" t="str">
        <f>IFERROR(I69/D69,"-")</f>
        <v>-</v>
      </c>
      <c r="AF69" s="43" t="str">
        <f>IFERROR(J69/D69,"-")</f>
        <v>-</v>
      </c>
      <c r="AG69" s="43" t="str">
        <f>IFERROR(G69/D69,"-")</f>
        <v>-</v>
      </c>
      <c r="AH69" s="43" t="str">
        <f>IFERROR(L69/D69,"-")</f>
        <v>-</v>
      </c>
      <c r="AI69" s="43" t="str">
        <f>IFERROR(M69/D69,"-")</f>
        <v>-</v>
      </c>
      <c r="AJ69" s="43" t="str">
        <f>IFERROR(O69/D69,"-")</f>
        <v>-</v>
      </c>
      <c r="AK69" s="43" t="str">
        <f>IFERROR(P69/D69,"-")</f>
        <v>-</v>
      </c>
      <c r="AL69" s="44" t="str">
        <f>IFERROR(Q69/C69,"-")</f>
        <v>-</v>
      </c>
      <c r="AM69" s="44" t="str">
        <f>IFERROR(R69/(H69+F69),"-")</f>
        <v>-</v>
      </c>
      <c r="AN69" s="44" t="str">
        <f>IFERROR((S69/(K69+G69))/12,"-")</f>
        <v>-</v>
      </c>
      <c r="AO69" s="90" t="str">
        <f>IFERROR((U69-T69)/12/N69,"-")</f>
        <v>-</v>
      </c>
      <c r="AP69" s="62">
        <f>M69-(L69*9)</f>
        <v>0</v>
      </c>
      <c r="AQ69" s="63">
        <f>(O69+P69)-(M69*8%)</f>
        <v>0</v>
      </c>
      <c r="AR69" s="64">
        <f>F69-(D69*1%)</f>
        <v>0</v>
      </c>
      <c r="AS69" s="65">
        <f>G69-(D69*1%)</f>
        <v>0</v>
      </c>
    </row>
    <row r="70" spans="1:46" customHeight="1" ht="18.75">
      <c r="A70" s="9" t="b">
        <f>IFERROR('SEM1'!A70,"-")</f>
        <v>0</v>
      </c>
      <c r="B70" s="16" t="b">
        <f>IFERROR('SEM1'!B70,"-")</f>
        <v>0</v>
      </c>
      <c r="C70" s="39">
        <f>'SEM1'!IC70+'SEM2'!IC70+'SEM3'!IC70+'SEM4'!IC70+'SEM5'!IC70++'SEM6'!IC70</f>
        <v>0</v>
      </c>
      <c r="D70" s="99">
        <f>SUM(H70:P70)</f>
        <v>0</v>
      </c>
      <c r="E70" s="99">
        <f>SUM(H70:N70)</f>
        <v>0</v>
      </c>
      <c r="F70" s="100">
        <f>I70+J70</f>
        <v>0</v>
      </c>
      <c r="G70" s="100">
        <f>L70+M70</f>
        <v>0</v>
      </c>
      <c r="H70" s="35">
        <f>'SEM1'!IH70+'SEM2'!IH70+'SEM3'!IH70+'SEM4'!IH70+'SEM5'!IH70++'SEM6'!IH70</f>
        <v>0</v>
      </c>
      <c r="I70" s="35">
        <f>'SEM1'!II70+'SEM2'!II70+'SEM3'!II70+'SEM4'!II70+'SEM5'!II70++'SEM6'!II70</f>
        <v>0</v>
      </c>
      <c r="J70" s="35">
        <f>'SEM1'!IJ70+'SEM2'!IJ70+'SEM3'!IJ70+'SEM4'!IJ70+'SEM5'!IJ70++'SEM6'!IJ70</f>
        <v>0</v>
      </c>
      <c r="K70" s="35">
        <f>'SEM1'!IK70+'SEM2'!IK70+'SEM3'!IK70+'SEM4'!IK70+'SEM5'!IK70++'SEM6'!IK70</f>
        <v>0</v>
      </c>
      <c r="L70" s="35">
        <f>'SEM1'!IL70+'SEM2'!IL70+'SEM3'!IL70+'SEM4'!IL70+'SEM5'!IL70++'SEM6'!IL70</f>
        <v>0</v>
      </c>
      <c r="M70" s="35">
        <f>'SEM1'!IM70+'SEM2'!IM70+'SEM3'!IM70+'SEM4'!IM70+'SEM5'!IM70++'SEM6'!IM70</f>
        <v>0</v>
      </c>
      <c r="N70" s="100">
        <f>'SEM1'!IN70+'SEM2'!IN70+'SEM3'!IN70+'SEM4'!IN70+'SEM5'!IN70++'SEM6'!IN70</f>
        <v>0</v>
      </c>
      <c r="O70" s="35">
        <f>'SEM1'!IO70+'SEM2'!IO70+'SEM3'!IO70+'SEM4'!IO70+'SEM5'!IO70++'SEM6'!IO70</f>
        <v>0</v>
      </c>
      <c r="P70" s="35">
        <f>'SEM1'!IP70+'SEM2'!IP70+'SEM3'!IP70+'SEM4'!IP70+'SEM5'!IP70++'SEM6'!IP70</f>
        <v>0</v>
      </c>
      <c r="Q70" s="35">
        <f>'SEM1'!IQ70+'SEM2'!IQ70+'SEM3'!IQ70+'SEM4'!IQ70+'SEM5'!IQ70++'SEM6'!IQ70</f>
        <v>0</v>
      </c>
      <c r="R70" s="35">
        <f>'SEM1'!IR70+'SEM2'!IR70+'SEM3'!IR70+'SEM4'!IR70+'SEM5'!IR70++'SEM6'!IR70</f>
        <v>0</v>
      </c>
      <c r="S70" s="35">
        <f>'SEM1'!IS70+'SEM2'!IS70+'SEM3'!IS70+'SEM4'!IS70+'SEM5'!IS70++'SEM6'!IS70</f>
        <v>0</v>
      </c>
      <c r="T70" s="23">
        <f>'SEM1'!IT70+'SEM2'!IT70+'SEM3'!IT70+'SEM4'!IT70+'SEM5'!IT70++'SEM6'!IT70</f>
        <v>0</v>
      </c>
      <c r="U70" s="26">
        <f>'SEM1'!IU70+'SEM2'!IU70+'SEM3'!IU70+'SEM4'!IU70+'SEM5'!IU70++'SEM6'!IU70</f>
        <v>0</v>
      </c>
      <c r="V70" s="42" t="str">
        <f>IFERROR(D70/C70,"-")</f>
        <v>-</v>
      </c>
      <c r="W70" s="89" t="str">
        <f>IFERROR((F70+G70)/C70,"-")</f>
        <v>-</v>
      </c>
      <c r="X70" s="43" t="str">
        <f>IFERROR(E70/D70,"-")</f>
        <v>-</v>
      </c>
      <c r="Y70" s="43" t="str">
        <f>IFERROR((H70+F70)/D70,"-")</f>
        <v>-</v>
      </c>
      <c r="Z70" s="43" t="str">
        <f>IFERROR((K70+G70)/D70,"-")</f>
        <v>-</v>
      </c>
      <c r="AA70" s="43" t="str">
        <f>IFERROR(N70/D70,"-")</f>
        <v>-</v>
      </c>
      <c r="AB70" s="43" t="str">
        <f>IFERROR(F70/(H70+F70),"-")</f>
        <v>-</v>
      </c>
      <c r="AC70" s="43" t="str">
        <f>IFERROR(G70/(K70+G70),"-")</f>
        <v>-</v>
      </c>
      <c r="AD70" s="43" t="str">
        <f>IFERROR(F70/D70,"-")</f>
        <v>-</v>
      </c>
      <c r="AE70" s="43" t="str">
        <f>IFERROR(I70/D70,"-")</f>
        <v>-</v>
      </c>
      <c r="AF70" s="43" t="str">
        <f>IFERROR(J70/D70,"-")</f>
        <v>-</v>
      </c>
      <c r="AG70" s="43" t="str">
        <f>IFERROR(G70/D70,"-")</f>
        <v>-</v>
      </c>
      <c r="AH70" s="43" t="str">
        <f>IFERROR(L70/D70,"-")</f>
        <v>-</v>
      </c>
      <c r="AI70" s="43" t="str">
        <f>IFERROR(M70/D70,"-")</f>
        <v>-</v>
      </c>
      <c r="AJ70" s="43" t="str">
        <f>IFERROR(O70/D70,"-")</f>
        <v>-</v>
      </c>
      <c r="AK70" s="43" t="str">
        <f>IFERROR(P70/D70,"-")</f>
        <v>-</v>
      </c>
      <c r="AL70" s="44" t="str">
        <f>IFERROR(Q70/C70,"-")</f>
        <v>-</v>
      </c>
      <c r="AM70" s="44" t="str">
        <f>IFERROR(R70/(H70+F70),"-")</f>
        <v>-</v>
      </c>
      <c r="AN70" s="44" t="str">
        <f>IFERROR((S70/(K70+G70))/12,"-")</f>
        <v>-</v>
      </c>
      <c r="AO70" s="90" t="str">
        <f>IFERROR((U70-T70)/12/N70,"-")</f>
        <v>-</v>
      </c>
      <c r="AP70" s="62">
        <f>M70-(L70*9)</f>
        <v>0</v>
      </c>
      <c r="AQ70" s="63">
        <f>(O70+P70)-(M70*8%)</f>
        <v>0</v>
      </c>
      <c r="AR70" s="64">
        <f>F70-(D70*1%)</f>
        <v>0</v>
      </c>
      <c r="AS70" s="65">
        <f>G70-(D70*1%)</f>
        <v>0</v>
      </c>
    </row>
    <row r="71" spans="1:46" customHeight="1" ht="18.75">
      <c r="A71" s="9" t="b">
        <f>IFERROR('SEM1'!A71,"-")</f>
        <v>0</v>
      </c>
      <c r="B71" s="16" t="b">
        <f>IFERROR('SEM1'!B71,"-")</f>
        <v>0</v>
      </c>
      <c r="C71" s="39">
        <f>'SEM1'!IC71+'SEM2'!IC71+'SEM3'!IC71+'SEM4'!IC71+'SEM5'!IC71++'SEM6'!IC71</f>
        <v>0</v>
      </c>
      <c r="D71" s="99">
        <f>SUM(H71:P71)</f>
        <v>0</v>
      </c>
      <c r="E71" s="99">
        <f>SUM(H71:N71)</f>
        <v>0</v>
      </c>
      <c r="F71" s="100">
        <f>I71+J71</f>
        <v>0</v>
      </c>
      <c r="G71" s="100">
        <f>L71+M71</f>
        <v>0</v>
      </c>
      <c r="H71" s="35">
        <f>'SEM1'!IH71+'SEM2'!IH71+'SEM3'!IH71+'SEM4'!IH71+'SEM5'!IH71++'SEM6'!IH71</f>
        <v>0</v>
      </c>
      <c r="I71" s="35">
        <f>'SEM1'!II71+'SEM2'!II71+'SEM3'!II71+'SEM4'!II71+'SEM5'!II71++'SEM6'!II71</f>
        <v>0</v>
      </c>
      <c r="J71" s="35">
        <f>'SEM1'!IJ71+'SEM2'!IJ71+'SEM3'!IJ71+'SEM4'!IJ71+'SEM5'!IJ71++'SEM6'!IJ71</f>
        <v>0</v>
      </c>
      <c r="K71" s="35">
        <f>'SEM1'!IK71+'SEM2'!IK71+'SEM3'!IK71+'SEM4'!IK71+'SEM5'!IK71++'SEM6'!IK71</f>
        <v>0</v>
      </c>
      <c r="L71" s="35">
        <f>'SEM1'!IL71+'SEM2'!IL71+'SEM3'!IL71+'SEM4'!IL71+'SEM5'!IL71++'SEM6'!IL71</f>
        <v>0</v>
      </c>
      <c r="M71" s="35">
        <f>'SEM1'!IM71+'SEM2'!IM71+'SEM3'!IM71+'SEM4'!IM71+'SEM5'!IM71++'SEM6'!IM71</f>
        <v>0</v>
      </c>
      <c r="N71" s="100">
        <f>'SEM1'!IN71+'SEM2'!IN71+'SEM3'!IN71+'SEM4'!IN71+'SEM5'!IN71++'SEM6'!IN71</f>
        <v>0</v>
      </c>
      <c r="O71" s="35">
        <f>'SEM1'!IO71+'SEM2'!IO71+'SEM3'!IO71+'SEM4'!IO71+'SEM5'!IO71++'SEM6'!IO71</f>
        <v>0</v>
      </c>
      <c r="P71" s="35">
        <f>'SEM1'!IP71+'SEM2'!IP71+'SEM3'!IP71+'SEM4'!IP71+'SEM5'!IP71++'SEM6'!IP71</f>
        <v>0</v>
      </c>
      <c r="Q71" s="35">
        <f>'SEM1'!IQ71+'SEM2'!IQ71+'SEM3'!IQ71+'SEM4'!IQ71+'SEM5'!IQ71++'SEM6'!IQ71</f>
        <v>0</v>
      </c>
      <c r="R71" s="35">
        <f>'SEM1'!IR71+'SEM2'!IR71+'SEM3'!IR71+'SEM4'!IR71+'SEM5'!IR71++'SEM6'!IR71</f>
        <v>0</v>
      </c>
      <c r="S71" s="35">
        <f>'SEM1'!IS71+'SEM2'!IS71+'SEM3'!IS71+'SEM4'!IS71+'SEM5'!IS71++'SEM6'!IS71</f>
        <v>0</v>
      </c>
      <c r="T71" s="23">
        <f>'SEM1'!IT71+'SEM2'!IT71+'SEM3'!IT71+'SEM4'!IT71+'SEM5'!IT71++'SEM6'!IT71</f>
        <v>0</v>
      </c>
      <c r="U71" s="26">
        <f>'SEM1'!IU71+'SEM2'!IU71+'SEM3'!IU71+'SEM4'!IU71+'SEM5'!IU71++'SEM6'!IU71</f>
        <v>0</v>
      </c>
      <c r="V71" s="42" t="str">
        <f>IFERROR(D71/C71,"-")</f>
        <v>-</v>
      </c>
      <c r="W71" s="89" t="str">
        <f>IFERROR((F71+G71)/C71,"-")</f>
        <v>-</v>
      </c>
      <c r="X71" s="43" t="str">
        <f>IFERROR(E71/D71,"-")</f>
        <v>-</v>
      </c>
      <c r="Y71" s="43" t="str">
        <f>IFERROR((H71+F71)/D71,"-")</f>
        <v>-</v>
      </c>
      <c r="Z71" s="43" t="str">
        <f>IFERROR((K71+G71)/D71,"-")</f>
        <v>-</v>
      </c>
      <c r="AA71" s="43" t="str">
        <f>IFERROR(N71/D71,"-")</f>
        <v>-</v>
      </c>
      <c r="AB71" s="43" t="str">
        <f>IFERROR(F71/(H71+F71),"-")</f>
        <v>-</v>
      </c>
      <c r="AC71" s="43" t="str">
        <f>IFERROR(G71/(K71+G71),"-")</f>
        <v>-</v>
      </c>
      <c r="AD71" s="43" t="str">
        <f>IFERROR(F71/D71,"-")</f>
        <v>-</v>
      </c>
      <c r="AE71" s="43" t="str">
        <f>IFERROR(I71/D71,"-")</f>
        <v>-</v>
      </c>
      <c r="AF71" s="43" t="str">
        <f>IFERROR(J71/D71,"-")</f>
        <v>-</v>
      </c>
      <c r="AG71" s="43" t="str">
        <f>IFERROR(G71/D71,"-")</f>
        <v>-</v>
      </c>
      <c r="AH71" s="43" t="str">
        <f>IFERROR(L71/D71,"-")</f>
        <v>-</v>
      </c>
      <c r="AI71" s="43" t="str">
        <f>IFERROR(M71/D71,"-")</f>
        <v>-</v>
      </c>
      <c r="AJ71" s="43" t="str">
        <f>IFERROR(O71/D71,"-")</f>
        <v>-</v>
      </c>
      <c r="AK71" s="43" t="str">
        <f>IFERROR(P71/D71,"-")</f>
        <v>-</v>
      </c>
      <c r="AL71" s="44" t="str">
        <f>IFERROR(Q71/C71,"-")</f>
        <v>-</v>
      </c>
      <c r="AM71" s="44" t="str">
        <f>IFERROR(R71/(H71+F71),"-")</f>
        <v>-</v>
      </c>
      <c r="AN71" s="44" t="str">
        <f>IFERROR((S71/(K71+G71))/12,"-")</f>
        <v>-</v>
      </c>
      <c r="AO71" s="90" t="str">
        <f>IFERROR((U71-T71)/12/N71,"-")</f>
        <v>-</v>
      </c>
      <c r="AP71" s="62">
        <f>M71-(L71*9)</f>
        <v>0</v>
      </c>
      <c r="AQ71" s="63">
        <f>(O71+P71)-(M71*8%)</f>
        <v>0</v>
      </c>
      <c r="AR71" s="64">
        <f>F71-(D71*1%)</f>
        <v>0</v>
      </c>
      <c r="AS71" s="65">
        <f>G71-(D71*1%)</f>
        <v>0</v>
      </c>
    </row>
    <row r="72" spans="1:46" customHeight="1" ht="18.75">
      <c r="A72" s="9" t="b">
        <f>IFERROR('SEM1'!A72,"-")</f>
        <v>0</v>
      </c>
      <c r="B72" s="16" t="b">
        <f>IFERROR('SEM1'!B72,"-")</f>
        <v>0</v>
      </c>
      <c r="C72" s="39">
        <f>'SEM1'!IC72+'SEM2'!IC72+'SEM3'!IC72+'SEM4'!IC72+'SEM5'!IC72++'SEM6'!IC72</f>
        <v>0</v>
      </c>
      <c r="D72" s="99">
        <f>SUM(H72:P72)</f>
        <v>0</v>
      </c>
      <c r="E72" s="99">
        <f>SUM(H72:N72)</f>
        <v>0</v>
      </c>
      <c r="F72" s="100">
        <f>I72+J72</f>
        <v>0</v>
      </c>
      <c r="G72" s="100">
        <f>L72+M72</f>
        <v>0</v>
      </c>
      <c r="H72" s="35">
        <f>'SEM1'!IH72+'SEM2'!IH72+'SEM3'!IH72+'SEM4'!IH72+'SEM5'!IH72++'SEM6'!IH72</f>
        <v>0</v>
      </c>
      <c r="I72" s="35">
        <f>'SEM1'!II72+'SEM2'!II72+'SEM3'!II72+'SEM4'!II72+'SEM5'!II72++'SEM6'!II72</f>
        <v>0</v>
      </c>
      <c r="J72" s="35">
        <f>'SEM1'!IJ72+'SEM2'!IJ72+'SEM3'!IJ72+'SEM4'!IJ72+'SEM5'!IJ72++'SEM6'!IJ72</f>
        <v>0</v>
      </c>
      <c r="K72" s="35">
        <f>'SEM1'!IK72+'SEM2'!IK72+'SEM3'!IK72+'SEM4'!IK72+'SEM5'!IK72++'SEM6'!IK72</f>
        <v>0</v>
      </c>
      <c r="L72" s="35">
        <f>'SEM1'!IL72+'SEM2'!IL72+'SEM3'!IL72+'SEM4'!IL72+'SEM5'!IL72++'SEM6'!IL72</f>
        <v>0</v>
      </c>
      <c r="M72" s="35">
        <f>'SEM1'!IM72+'SEM2'!IM72+'SEM3'!IM72+'SEM4'!IM72+'SEM5'!IM72++'SEM6'!IM72</f>
        <v>0</v>
      </c>
      <c r="N72" s="100">
        <f>'SEM1'!IN72+'SEM2'!IN72+'SEM3'!IN72+'SEM4'!IN72+'SEM5'!IN72++'SEM6'!IN72</f>
        <v>0</v>
      </c>
      <c r="O72" s="35">
        <f>'SEM1'!IO72+'SEM2'!IO72+'SEM3'!IO72+'SEM4'!IO72+'SEM5'!IO72++'SEM6'!IO72</f>
        <v>0</v>
      </c>
      <c r="P72" s="35">
        <f>'SEM1'!IP72+'SEM2'!IP72+'SEM3'!IP72+'SEM4'!IP72+'SEM5'!IP72++'SEM6'!IP72</f>
        <v>0</v>
      </c>
      <c r="Q72" s="35">
        <f>'SEM1'!IQ72+'SEM2'!IQ72+'SEM3'!IQ72+'SEM4'!IQ72+'SEM5'!IQ72++'SEM6'!IQ72</f>
        <v>0</v>
      </c>
      <c r="R72" s="35">
        <f>'SEM1'!IR72+'SEM2'!IR72+'SEM3'!IR72+'SEM4'!IR72+'SEM5'!IR72++'SEM6'!IR72</f>
        <v>0</v>
      </c>
      <c r="S72" s="35">
        <f>'SEM1'!IS72+'SEM2'!IS72+'SEM3'!IS72+'SEM4'!IS72+'SEM5'!IS72++'SEM6'!IS72</f>
        <v>0</v>
      </c>
      <c r="T72" s="23">
        <f>'SEM1'!IT72+'SEM2'!IT72+'SEM3'!IT72+'SEM4'!IT72+'SEM5'!IT72++'SEM6'!IT72</f>
        <v>0</v>
      </c>
      <c r="U72" s="26">
        <f>'SEM1'!IU72+'SEM2'!IU72+'SEM3'!IU72+'SEM4'!IU72+'SEM5'!IU72++'SEM6'!IU72</f>
        <v>0</v>
      </c>
      <c r="V72" s="42" t="str">
        <f>IFERROR(D72/C72,"-")</f>
        <v>-</v>
      </c>
      <c r="W72" s="89" t="str">
        <f>IFERROR((F72+G72)/C72,"-")</f>
        <v>-</v>
      </c>
      <c r="X72" s="43" t="str">
        <f>IFERROR(E72/D72,"-")</f>
        <v>-</v>
      </c>
      <c r="Y72" s="43" t="str">
        <f>IFERROR((H72+F72)/D72,"-")</f>
        <v>-</v>
      </c>
      <c r="Z72" s="43" t="str">
        <f>IFERROR((K72+G72)/D72,"-")</f>
        <v>-</v>
      </c>
      <c r="AA72" s="43" t="str">
        <f>IFERROR(N72/D72,"-")</f>
        <v>-</v>
      </c>
      <c r="AB72" s="43" t="str">
        <f>IFERROR(F72/(H72+F72),"-")</f>
        <v>-</v>
      </c>
      <c r="AC72" s="43" t="str">
        <f>IFERROR(G72/(K72+G72),"-")</f>
        <v>-</v>
      </c>
      <c r="AD72" s="43" t="str">
        <f>IFERROR(F72/D72,"-")</f>
        <v>-</v>
      </c>
      <c r="AE72" s="43" t="str">
        <f>IFERROR(I72/D72,"-")</f>
        <v>-</v>
      </c>
      <c r="AF72" s="43" t="str">
        <f>IFERROR(J72/D72,"-")</f>
        <v>-</v>
      </c>
      <c r="AG72" s="43" t="str">
        <f>IFERROR(G72/D72,"-")</f>
        <v>-</v>
      </c>
      <c r="AH72" s="43" t="str">
        <f>IFERROR(L72/D72,"-")</f>
        <v>-</v>
      </c>
      <c r="AI72" s="43" t="str">
        <f>IFERROR(M72/D72,"-")</f>
        <v>-</v>
      </c>
      <c r="AJ72" s="43" t="str">
        <f>IFERROR(O72/D72,"-")</f>
        <v>-</v>
      </c>
      <c r="AK72" s="43" t="str">
        <f>IFERROR(P72/D72,"-")</f>
        <v>-</v>
      </c>
      <c r="AL72" s="44" t="str">
        <f>IFERROR(Q72/C72,"-")</f>
        <v>-</v>
      </c>
      <c r="AM72" s="44" t="str">
        <f>IFERROR(R72/(H72+F72),"-")</f>
        <v>-</v>
      </c>
      <c r="AN72" s="44" t="str">
        <f>IFERROR((S72/(K72+G72))/12,"-")</f>
        <v>-</v>
      </c>
      <c r="AO72" s="90" t="str">
        <f>IFERROR((U72-T72)/12/N72,"-")</f>
        <v>-</v>
      </c>
      <c r="AP72" s="62">
        <f>M72-(L72*9)</f>
        <v>0</v>
      </c>
      <c r="AQ72" s="63">
        <f>(O72+P72)-(M72*8%)</f>
        <v>0</v>
      </c>
      <c r="AR72" s="64">
        <f>F72-(D72*1%)</f>
        <v>0</v>
      </c>
      <c r="AS72" s="65">
        <f>G72-(D72*1%)</f>
        <v>0</v>
      </c>
    </row>
    <row r="73" spans="1:46" customHeight="1" ht="18.75">
      <c r="A73" s="9" t="b">
        <f>IFERROR('SEM1'!A73,"-")</f>
        <v>0</v>
      </c>
      <c r="B73" s="16" t="b">
        <f>IFERROR('SEM1'!B73,"-")</f>
        <v>0</v>
      </c>
      <c r="C73" s="39">
        <f>'SEM1'!IC73+'SEM2'!IC73+'SEM3'!IC73+'SEM4'!IC73+'SEM5'!IC73++'SEM6'!IC73</f>
        <v>0</v>
      </c>
      <c r="D73" s="99">
        <f>SUM(H73:P73)</f>
        <v>0</v>
      </c>
      <c r="E73" s="99">
        <f>SUM(H73:N73)</f>
        <v>0</v>
      </c>
      <c r="F73" s="100">
        <f>I73+J73</f>
        <v>0</v>
      </c>
      <c r="G73" s="100">
        <f>L73+M73</f>
        <v>0</v>
      </c>
      <c r="H73" s="35">
        <f>'SEM1'!IH73+'SEM2'!IH73+'SEM3'!IH73+'SEM4'!IH73+'SEM5'!IH73++'SEM6'!IH73</f>
        <v>0</v>
      </c>
      <c r="I73" s="35">
        <f>'SEM1'!II73+'SEM2'!II73+'SEM3'!II73+'SEM4'!II73+'SEM5'!II73++'SEM6'!II73</f>
        <v>0</v>
      </c>
      <c r="J73" s="35">
        <f>'SEM1'!IJ73+'SEM2'!IJ73+'SEM3'!IJ73+'SEM4'!IJ73+'SEM5'!IJ73++'SEM6'!IJ73</f>
        <v>0</v>
      </c>
      <c r="K73" s="35">
        <f>'SEM1'!IK73+'SEM2'!IK73+'SEM3'!IK73+'SEM4'!IK73+'SEM5'!IK73++'SEM6'!IK73</f>
        <v>0</v>
      </c>
      <c r="L73" s="35">
        <f>'SEM1'!IL73+'SEM2'!IL73+'SEM3'!IL73+'SEM4'!IL73+'SEM5'!IL73++'SEM6'!IL73</f>
        <v>0</v>
      </c>
      <c r="M73" s="35">
        <f>'SEM1'!IM73+'SEM2'!IM73+'SEM3'!IM73+'SEM4'!IM73+'SEM5'!IM73++'SEM6'!IM73</f>
        <v>0</v>
      </c>
      <c r="N73" s="100">
        <f>'SEM1'!IN73+'SEM2'!IN73+'SEM3'!IN73+'SEM4'!IN73+'SEM5'!IN73++'SEM6'!IN73</f>
        <v>0</v>
      </c>
      <c r="O73" s="35">
        <f>'SEM1'!IO73+'SEM2'!IO73+'SEM3'!IO73+'SEM4'!IO73+'SEM5'!IO73++'SEM6'!IO73</f>
        <v>0</v>
      </c>
      <c r="P73" s="35">
        <f>'SEM1'!IP73+'SEM2'!IP73+'SEM3'!IP73+'SEM4'!IP73+'SEM5'!IP73++'SEM6'!IP73</f>
        <v>0</v>
      </c>
      <c r="Q73" s="35">
        <f>'SEM1'!IQ73+'SEM2'!IQ73+'SEM3'!IQ73+'SEM4'!IQ73+'SEM5'!IQ73++'SEM6'!IQ73</f>
        <v>0</v>
      </c>
      <c r="R73" s="35">
        <f>'SEM1'!IR73+'SEM2'!IR73+'SEM3'!IR73+'SEM4'!IR73+'SEM5'!IR73++'SEM6'!IR73</f>
        <v>0</v>
      </c>
      <c r="S73" s="35">
        <f>'SEM1'!IS73+'SEM2'!IS73+'SEM3'!IS73+'SEM4'!IS73+'SEM5'!IS73++'SEM6'!IS73</f>
        <v>0</v>
      </c>
      <c r="T73" s="23">
        <f>'SEM1'!IT73+'SEM2'!IT73+'SEM3'!IT73+'SEM4'!IT73+'SEM5'!IT73++'SEM6'!IT73</f>
        <v>0</v>
      </c>
      <c r="U73" s="26">
        <f>'SEM1'!IU73+'SEM2'!IU73+'SEM3'!IU73+'SEM4'!IU73+'SEM5'!IU73++'SEM6'!IU73</f>
        <v>0</v>
      </c>
      <c r="V73" s="42" t="str">
        <f>IFERROR(D73/C73,"-")</f>
        <v>-</v>
      </c>
      <c r="W73" s="89" t="str">
        <f>IFERROR((F73+G73)/C73,"-")</f>
        <v>-</v>
      </c>
      <c r="X73" s="43" t="str">
        <f>IFERROR(E73/D73,"-")</f>
        <v>-</v>
      </c>
      <c r="Y73" s="43" t="str">
        <f>IFERROR((H73+F73)/D73,"-")</f>
        <v>-</v>
      </c>
      <c r="Z73" s="43" t="str">
        <f>IFERROR((K73+G73)/D73,"-")</f>
        <v>-</v>
      </c>
      <c r="AA73" s="43" t="str">
        <f>IFERROR(N73/D73,"-")</f>
        <v>-</v>
      </c>
      <c r="AB73" s="43" t="str">
        <f>IFERROR(F73/(H73+F73),"-")</f>
        <v>-</v>
      </c>
      <c r="AC73" s="43" t="str">
        <f>IFERROR(G73/(K73+G73),"-")</f>
        <v>-</v>
      </c>
      <c r="AD73" s="43" t="str">
        <f>IFERROR(F73/D73,"-")</f>
        <v>-</v>
      </c>
      <c r="AE73" s="43" t="str">
        <f>IFERROR(I73/D73,"-")</f>
        <v>-</v>
      </c>
      <c r="AF73" s="43" t="str">
        <f>IFERROR(J73/D73,"-")</f>
        <v>-</v>
      </c>
      <c r="AG73" s="43" t="str">
        <f>IFERROR(G73/D73,"-")</f>
        <v>-</v>
      </c>
      <c r="AH73" s="43" t="str">
        <f>IFERROR(L73/D73,"-")</f>
        <v>-</v>
      </c>
      <c r="AI73" s="43" t="str">
        <f>IFERROR(M73/D73,"-")</f>
        <v>-</v>
      </c>
      <c r="AJ73" s="43" t="str">
        <f>IFERROR(O73/D73,"-")</f>
        <v>-</v>
      </c>
      <c r="AK73" s="43" t="str">
        <f>IFERROR(P73/D73,"-")</f>
        <v>-</v>
      </c>
      <c r="AL73" s="44" t="str">
        <f>IFERROR(Q73/C73,"-")</f>
        <v>-</v>
      </c>
      <c r="AM73" s="44" t="str">
        <f>IFERROR(R73/(H73+F73),"-")</f>
        <v>-</v>
      </c>
      <c r="AN73" s="44" t="str">
        <f>IFERROR((S73/(K73+G73))/12,"-")</f>
        <v>-</v>
      </c>
      <c r="AO73" s="90" t="str">
        <f>IFERROR((U73-T73)/12/N73,"-")</f>
        <v>-</v>
      </c>
      <c r="AP73" s="62">
        <f>M73-(L73*9)</f>
        <v>0</v>
      </c>
      <c r="AQ73" s="63">
        <f>(O73+P73)-(M73*8%)</f>
        <v>0</v>
      </c>
      <c r="AR73" s="64">
        <f>F73-(D73*1%)</f>
        <v>0</v>
      </c>
      <c r="AS73" s="65">
        <f>G73-(D73*1%)</f>
        <v>0</v>
      </c>
    </row>
    <row r="74" spans="1:46" customHeight="1" ht="18.75">
      <c r="A74" s="9" t="b">
        <f>IFERROR('SEM1'!A74,"-")</f>
        <v>0</v>
      </c>
      <c r="B74" s="16" t="b">
        <f>IFERROR('SEM1'!B74,"-")</f>
        <v>0</v>
      </c>
      <c r="C74" s="39">
        <f>'SEM1'!IC74+'SEM2'!IC74+'SEM3'!IC74+'SEM4'!IC74+'SEM5'!IC74++'SEM6'!IC74</f>
        <v>0</v>
      </c>
      <c r="D74" s="99">
        <f>SUM(H74:P74)</f>
        <v>0</v>
      </c>
      <c r="E74" s="99">
        <f>SUM(H74:N74)</f>
        <v>0</v>
      </c>
      <c r="F74" s="100">
        <f>I74+J74</f>
        <v>0</v>
      </c>
      <c r="G74" s="100">
        <f>L74+M74</f>
        <v>0</v>
      </c>
      <c r="H74" s="35">
        <f>'SEM1'!IH74+'SEM2'!IH74+'SEM3'!IH74+'SEM4'!IH74+'SEM5'!IH74++'SEM6'!IH74</f>
        <v>0</v>
      </c>
      <c r="I74" s="35">
        <f>'SEM1'!II74+'SEM2'!II74+'SEM3'!II74+'SEM4'!II74+'SEM5'!II74++'SEM6'!II74</f>
        <v>0</v>
      </c>
      <c r="J74" s="35">
        <f>'SEM1'!IJ74+'SEM2'!IJ74+'SEM3'!IJ74+'SEM4'!IJ74+'SEM5'!IJ74++'SEM6'!IJ74</f>
        <v>0</v>
      </c>
      <c r="K74" s="35">
        <f>'SEM1'!IK74+'SEM2'!IK74+'SEM3'!IK74+'SEM4'!IK74+'SEM5'!IK74++'SEM6'!IK74</f>
        <v>0</v>
      </c>
      <c r="L74" s="35">
        <f>'SEM1'!IL74+'SEM2'!IL74+'SEM3'!IL74+'SEM4'!IL74+'SEM5'!IL74++'SEM6'!IL74</f>
        <v>0</v>
      </c>
      <c r="M74" s="35">
        <f>'SEM1'!IM74+'SEM2'!IM74+'SEM3'!IM74+'SEM4'!IM74+'SEM5'!IM74++'SEM6'!IM74</f>
        <v>0</v>
      </c>
      <c r="N74" s="100">
        <f>'SEM1'!IN74+'SEM2'!IN74+'SEM3'!IN74+'SEM4'!IN74+'SEM5'!IN74++'SEM6'!IN74</f>
        <v>0</v>
      </c>
      <c r="O74" s="35">
        <f>'SEM1'!IO74+'SEM2'!IO74+'SEM3'!IO74+'SEM4'!IO74+'SEM5'!IO74++'SEM6'!IO74</f>
        <v>0</v>
      </c>
      <c r="P74" s="35">
        <f>'SEM1'!IP74+'SEM2'!IP74+'SEM3'!IP74+'SEM4'!IP74+'SEM5'!IP74++'SEM6'!IP74</f>
        <v>0</v>
      </c>
      <c r="Q74" s="35">
        <f>'SEM1'!IQ74+'SEM2'!IQ74+'SEM3'!IQ74+'SEM4'!IQ74+'SEM5'!IQ74++'SEM6'!IQ74</f>
        <v>0</v>
      </c>
      <c r="R74" s="35">
        <f>'SEM1'!IR74+'SEM2'!IR74+'SEM3'!IR74+'SEM4'!IR74+'SEM5'!IR74++'SEM6'!IR74</f>
        <v>0</v>
      </c>
      <c r="S74" s="35">
        <f>'SEM1'!IS74+'SEM2'!IS74+'SEM3'!IS74+'SEM4'!IS74+'SEM5'!IS74++'SEM6'!IS74</f>
        <v>0</v>
      </c>
      <c r="T74" s="23">
        <f>'SEM1'!IT74+'SEM2'!IT74+'SEM3'!IT74+'SEM4'!IT74+'SEM5'!IT74++'SEM6'!IT74</f>
        <v>0</v>
      </c>
      <c r="U74" s="26">
        <f>'SEM1'!IU74+'SEM2'!IU74+'SEM3'!IU74+'SEM4'!IU74+'SEM5'!IU74++'SEM6'!IU74</f>
        <v>0</v>
      </c>
      <c r="V74" s="42" t="str">
        <f>IFERROR(D74/C74,"-")</f>
        <v>-</v>
      </c>
      <c r="W74" s="89" t="str">
        <f>IFERROR((F74+G74)/C74,"-")</f>
        <v>-</v>
      </c>
      <c r="X74" s="43" t="str">
        <f>IFERROR(E74/D74,"-")</f>
        <v>-</v>
      </c>
      <c r="Y74" s="43" t="str">
        <f>IFERROR((H74+F74)/D74,"-")</f>
        <v>-</v>
      </c>
      <c r="Z74" s="43" t="str">
        <f>IFERROR((K74+G74)/D74,"-")</f>
        <v>-</v>
      </c>
      <c r="AA74" s="43" t="str">
        <f>IFERROR(N74/D74,"-")</f>
        <v>-</v>
      </c>
      <c r="AB74" s="43" t="str">
        <f>IFERROR(F74/(H74+F74),"-")</f>
        <v>-</v>
      </c>
      <c r="AC74" s="43" t="str">
        <f>IFERROR(G74/(K74+G74),"-")</f>
        <v>-</v>
      </c>
      <c r="AD74" s="43" t="str">
        <f>IFERROR(F74/D74,"-")</f>
        <v>-</v>
      </c>
      <c r="AE74" s="43" t="str">
        <f>IFERROR(I74/D74,"-")</f>
        <v>-</v>
      </c>
      <c r="AF74" s="43" t="str">
        <f>IFERROR(J74/D74,"-")</f>
        <v>-</v>
      </c>
      <c r="AG74" s="43" t="str">
        <f>IFERROR(G74/D74,"-")</f>
        <v>-</v>
      </c>
      <c r="AH74" s="43" t="str">
        <f>IFERROR(L74/D74,"-")</f>
        <v>-</v>
      </c>
      <c r="AI74" s="43" t="str">
        <f>IFERROR(M74/D74,"-")</f>
        <v>-</v>
      </c>
      <c r="AJ74" s="43" t="str">
        <f>IFERROR(O74/D74,"-")</f>
        <v>-</v>
      </c>
      <c r="AK74" s="43" t="str">
        <f>IFERROR(P74/D74,"-")</f>
        <v>-</v>
      </c>
      <c r="AL74" s="44" t="str">
        <f>IFERROR(Q74/C74,"-")</f>
        <v>-</v>
      </c>
      <c r="AM74" s="44" t="str">
        <f>IFERROR(R74/(H74+F74),"-")</f>
        <v>-</v>
      </c>
      <c r="AN74" s="44" t="str">
        <f>IFERROR((S74/(K74+G74))/12,"-")</f>
        <v>-</v>
      </c>
      <c r="AO74" s="90" t="str">
        <f>IFERROR((U74-T74)/12/N74,"-")</f>
        <v>-</v>
      </c>
      <c r="AP74" s="62">
        <f>M74-(L74*9)</f>
        <v>0</v>
      </c>
      <c r="AQ74" s="63">
        <f>(O74+P74)-(M74*8%)</f>
        <v>0</v>
      </c>
      <c r="AR74" s="64">
        <f>F74-(D74*1%)</f>
        <v>0</v>
      </c>
      <c r="AS74" s="65">
        <f>G74-(D74*1%)</f>
        <v>0</v>
      </c>
    </row>
    <row r="75" spans="1:46" customHeight="1" ht="19.5">
      <c r="A75" s="9" t="b">
        <f>IFERROR('SEM1'!A75,"-")</f>
        <v>0</v>
      </c>
      <c r="B75" s="16" t="b">
        <f>IFERROR('SEM1'!B75,"-")</f>
        <v>0</v>
      </c>
      <c r="C75" s="47">
        <f>'SEM1'!IC75+'SEM2'!IC75+'SEM3'!IC75+'SEM4'!IC75+'SEM5'!IC75++'SEM6'!IC75</f>
        <v>0</v>
      </c>
      <c r="D75" s="101">
        <f>SUM(H75:P75)</f>
        <v>0</v>
      </c>
      <c r="E75" s="101">
        <f>SUM(H75:N75)</f>
        <v>0</v>
      </c>
      <c r="F75" s="100">
        <f>I75+J75</f>
        <v>0</v>
      </c>
      <c r="G75" s="100">
        <f>L75+M75</f>
        <v>0</v>
      </c>
      <c r="H75" s="36">
        <f>'SEM1'!IH75+'SEM2'!IH75+'SEM3'!IH75+'SEM4'!IH75+'SEM5'!IH75++'SEM6'!IH75</f>
        <v>0</v>
      </c>
      <c r="I75" s="36">
        <f>'SEM1'!II75+'SEM2'!II75+'SEM3'!II75+'SEM4'!II75+'SEM5'!II75++'SEM6'!II75</f>
        <v>0</v>
      </c>
      <c r="J75" s="36">
        <f>'SEM1'!IJ75+'SEM2'!IJ75+'SEM3'!IJ75+'SEM4'!IJ75+'SEM5'!IJ75++'SEM6'!IJ75</f>
        <v>0</v>
      </c>
      <c r="K75" s="36">
        <f>'SEM1'!IK75+'SEM2'!IK75+'SEM3'!IK75+'SEM4'!IK75+'SEM5'!IK75++'SEM6'!IK75</f>
        <v>0</v>
      </c>
      <c r="L75" s="36">
        <f>'SEM1'!IL75+'SEM2'!IL75+'SEM3'!IL75+'SEM4'!IL75+'SEM5'!IL75++'SEM6'!IL75</f>
        <v>0</v>
      </c>
      <c r="M75" s="36">
        <f>'SEM1'!IM75+'SEM2'!IM75+'SEM3'!IM75+'SEM4'!IM75+'SEM5'!IM75++'SEM6'!IM75</f>
        <v>0</v>
      </c>
      <c r="N75" s="102">
        <f>'SEM1'!IN75+'SEM2'!IN75+'SEM3'!IN75+'SEM4'!IN75+'SEM5'!IN75++'SEM6'!IN75</f>
        <v>0</v>
      </c>
      <c r="O75" s="36">
        <f>'SEM1'!IO75+'SEM2'!IO75+'SEM3'!IO75+'SEM4'!IO75+'SEM5'!IO75++'SEM6'!IO75</f>
        <v>0</v>
      </c>
      <c r="P75" s="36">
        <f>'SEM1'!IP75+'SEM2'!IP75+'SEM3'!IP75+'SEM4'!IP75+'SEM5'!IP75++'SEM6'!IP75</f>
        <v>0</v>
      </c>
      <c r="Q75" s="36">
        <f>'SEM1'!IQ75+'SEM2'!IQ75+'SEM3'!IQ75+'SEM4'!IQ75+'SEM5'!IQ75++'SEM6'!IQ75</f>
        <v>0</v>
      </c>
      <c r="R75" s="36">
        <f>'SEM1'!IR75+'SEM2'!IR75+'SEM3'!IR75+'SEM4'!IR75+'SEM5'!IR75++'SEM6'!IR75</f>
        <v>0</v>
      </c>
      <c r="S75" s="36">
        <f>'SEM1'!IS75+'SEM2'!IS75+'SEM3'!IS75+'SEM4'!IS75+'SEM5'!IS75++'SEM6'!IS75</f>
        <v>0</v>
      </c>
      <c r="T75" s="33">
        <f>'SEM1'!IT75+'SEM2'!IT75+'SEM3'!IT75+'SEM4'!IT75+'SEM5'!IT75++'SEM6'!IT75</f>
        <v>0</v>
      </c>
      <c r="U75" s="27">
        <f>'SEM1'!IU75+'SEM2'!IU75+'SEM3'!IU75+'SEM4'!IU75+'SEM5'!IU75++'SEM6'!IU75</f>
        <v>0</v>
      </c>
      <c r="V75" s="53" t="str">
        <f>IFERROR(D75/C75,"-")</f>
        <v>-</v>
      </c>
      <c r="W75" s="91" t="str">
        <f>IFERROR((F75+G75)/C75,"-")</f>
        <v>-</v>
      </c>
      <c r="X75" s="54" t="str">
        <f>IFERROR(E75/D75,"-")</f>
        <v>-</v>
      </c>
      <c r="Y75" s="54" t="str">
        <f>IFERROR((H75+F75)/D75,"-")</f>
        <v>-</v>
      </c>
      <c r="Z75" s="54" t="str">
        <f>IFERROR((K75+G75)/D75,"-")</f>
        <v>-</v>
      </c>
      <c r="AA75" s="54" t="str">
        <f>IFERROR(N75/D75,"-")</f>
        <v>-</v>
      </c>
      <c r="AB75" s="54" t="str">
        <f>IFERROR(F75/(H75+F75),"-")</f>
        <v>-</v>
      </c>
      <c r="AC75" s="54" t="str">
        <f>IFERROR(G75/(K75+G75),"-")</f>
        <v>-</v>
      </c>
      <c r="AD75" s="54" t="str">
        <f>IFERROR(F75/D75,"-")</f>
        <v>-</v>
      </c>
      <c r="AE75" s="54" t="str">
        <f>IFERROR(I75/D75,"-")</f>
        <v>-</v>
      </c>
      <c r="AF75" s="54" t="str">
        <f>IFERROR(J75/D75,"-")</f>
        <v>-</v>
      </c>
      <c r="AG75" s="54" t="str">
        <f>IFERROR(G75/D75,"-")</f>
        <v>-</v>
      </c>
      <c r="AH75" s="54" t="str">
        <f>IFERROR(L75/D75,"-")</f>
        <v>-</v>
      </c>
      <c r="AI75" s="54" t="str">
        <f>IFERROR(M75/D75,"-")</f>
        <v>-</v>
      </c>
      <c r="AJ75" s="54" t="str">
        <f>IFERROR(O75/D75,"-")</f>
        <v>-</v>
      </c>
      <c r="AK75" s="54" t="str">
        <f>IFERROR(P75/D75,"-")</f>
        <v>-</v>
      </c>
      <c r="AL75" s="55" t="str">
        <f>IFERROR(Q75/C75,"-")</f>
        <v>-</v>
      </c>
      <c r="AM75" s="55" t="str">
        <f>IFERROR(R75/(H75+F75),"-")</f>
        <v>-</v>
      </c>
      <c r="AN75" s="55" t="str">
        <f>IFERROR((S75/(K75+G75))/12,"-")</f>
        <v>-</v>
      </c>
      <c r="AO75" s="92" t="str">
        <f>IFERROR((U75-T75)/12/N75,"-")</f>
        <v>-</v>
      </c>
      <c r="AP75" s="66">
        <f>M75-(L75*9)</f>
        <v>0</v>
      </c>
      <c r="AQ75" s="67">
        <f>(O75+P75)-(M75*8%)</f>
        <v>0</v>
      </c>
      <c r="AR75" s="68">
        <f>F75-(D75*1%)</f>
        <v>0</v>
      </c>
      <c r="AS75" s="69">
        <f>G75-(D75*1%)</f>
        <v>0</v>
      </c>
    </row>
    <row r="76" spans="1:46" customHeight="1" ht="20.25">
      <c r="A76" s="151" t="s">
        <v>60</v>
      </c>
      <c r="B76" s="152"/>
      <c r="C76" s="56">
        <f>SUM(C8:C75)</f>
        <v>0</v>
      </c>
      <c r="D76" s="57">
        <f>SUM(H76:P76)</f>
        <v>6</v>
      </c>
      <c r="E76" s="57">
        <f>SUM(H76:N76)</f>
        <v>1</v>
      </c>
      <c r="F76" s="98">
        <f>SUM(F8:F75)</f>
        <v>0</v>
      </c>
      <c r="G76" s="98">
        <f>SUM(G8:G75)</f>
        <v>0</v>
      </c>
      <c r="H76" s="98">
        <f>SUM(H8:H75)</f>
        <v>1</v>
      </c>
      <c r="I76" s="98">
        <f>SUM(I8:I75)</f>
        <v>0</v>
      </c>
      <c r="J76" s="98">
        <f>SUM(J8:J75)</f>
        <v>0</v>
      </c>
      <c r="K76" s="98">
        <f>SUM(K8:K75)</f>
        <v>0</v>
      </c>
      <c r="L76" s="98">
        <f>SUM(L8:L75)</f>
        <v>0</v>
      </c>
      <c r="M76" s="98">
        <f>SUM(M8:M75)</f>
        <v>0</v>
      </c>
      <c r="N76" s="98">
        <f>SUM(N8:N75)</f>
        <v>0</v>
      </c>
      <c r="O76" s="98">
        <f>SUM(O8:O75)</f>
        <v>1</v>
      </c>
      <c r="P76" s="98">
        <f>SUM(P8:P75)</f>
        <v>4</v>
      </c>
      <c r="Q76" s="98">
        <f>SUM(Q8:Q75)</f>
        <v>16</v>
      </c>
      <c r="R76" s="98">
        <f>SUM(R8:R75)</f>
        <v>0</v>
      </c>
      <c r="S76" s="98">
        <f>SUM(S8:S75)</f>
        <v>0</v>
      </c>
      <c r="T76" s="57">
        <f>SUM(T8:T75)</f>
        <v>0</v>
      </c>
      <c r="U76" s="58">
        <f>SUM(U8:U75)</f>
        <v>0</v>
      </c>
      <c r="V76" s="93" t="str">
        <f>IFERROR(D76/C76,"-")</f>
        <v>-</v>
      </c>
      <c r="W76" s="94" t="str">
        <f>IFERROR((F76+G76)/C76,"-")</f>
        <v>-</v>
      </c>
      <c r="X76" s="95">
        <f>IFERROR(E76/D76,"-")</f>
        <v>0.16666666666667</v>
      </c>
      <c r="Y76" s="95">
        <f>IFERROR((H76+F76)/D76,"-")</f>
        <v>0.16666666666667</v>
      </c>
      <c r="Z76" s="95">
        <f>IFERROR((K76+G76)/D76,"-")</f>
        <v>0</v>
      </c>
      <c r="AA76" s="95">
        <f>IFERROR(N76/D76,"-")</f>
        <v>0</v>
      </c>
      <c r="AB76" s="95">
        <f>IFERROR(F76/(H76+F76),"-")</f>
        <v>0</v>
      </c>
      <c r="AC76" s="95" t="str">
        <f>IFERROR(G76/(K76+G76),"-")</f>
        <v>-</v>
      </c>
      <c r="AD76" s="95">
        <f>IFERROR(F76/D76,"-")</f>
        <v>0</v>
      </c>
      <c r="AE76" s="95">
        <f>IFERROR(I76/D76,"-")</f>
        <v>0</v>
      </c>
      <c r="AF76" s="95">
        <f>IFERROR(J76/D76,"-")</f>
        <v>0</v>
      </c>
      <c r="AG76" s="95">
        <f>IFERROR(G76/D76,"-")</f>
        <v>0</v>
      </c>
      <c r="AH76" s="95">
        <f>IFERROR(L76/D76,"-")</f>
        <v>0</v>
      </c>
      <c r="AI76" s="95">
        <f>IFERROR(M76/D76,"-")</f>
        <v>0</v>
      </c>
      <c r="AJ76" s="95">
        <f>IFERROR(O76/D76,"-")</f>
        <v>0.16666666666667</v>
      </c>
      <c r="AK76" s="95">
        <f>IFERROR(P76/D76,"-")</f>
        <v>0.66666666666667</v>
      </c>
      <c r="AL76" s="96" t="str">
        <f>IFERROR(Q76/C76,"-")</f>
        <v>-</v>
      </c>
      <c r="AM76" s="96">
        <f>IFERROR(R76/(H76+F76),"-")</f>
        <v>0</v>
      </c>
      <c r="AN76" s="96" t="str">
        <f>IFERROR((S76/(K76+G76))/12,"-")</f>
        <v>-</v>
      </c>
      <c r="AO76" s="97" t="str">
        <f>IFERROR((U76-T76)/12/N76,"-")</f>
        <v>-</v>
      </c>
      <c r="AP76" s="70">
        <f>M76-(L76*9)</f>
        <v>0</v>
      </c>
      <c r="AQ76" s="71">
        <f>(O76+P76)-(M76*8%)</f>
        <v>5</v>
      </c>
      <c r="AR76" s="72">
        <f>F76-(D76*1%)</f>
        <v>-0.06</v>
      </c>
      <c r="AS76" s="73">
        <f>G76-(D76*1%)</f>
        <v>-0.06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autoFilter ref="A7:A43"/>
  <mergeCells>
    <mergeCell ref="AP6:AS6"/>
    <mergeCell ref="H6:L6"/>
    <mergeCell ref="A1:B1"/>
    <mergeCell ref="A76:B76"/>
    <mergeCell ref="M6:N6"/>
    <mergeCell ref="O6:R6"/>
    <mergeCell ref="T6:V6"/>
    <mergeCell ref="X6:Z6"/>
  </mergeCells>
  <conditionalFormatting sqref="AP8:AP76">
    <cfRule type="cellIs" dxfId="0" priority="1" operator="lessThan">
      <formula>-1</formula>
    </cfRule>
    <cfRule type="cellIs" dxfId="1" priority="2" operator="greaterThan">
      <formula>0</formula>
    </cfRule>
  </conditionalFormatting>
  <conditionalFormatting sqref="AQ8:AR76">
    <cfRule type="cellIs" dxfId="0" priority="3" operator="lessThan">
      <formula>-1</formula>
    </cfRule>
    <cfRule type="cellIs" dxfId="1" priority="4" operator="greaterThan">
      <formula>0</formula>
    </cfRule>
  </conditionalFormatting>
  <conditionalFormatting sqref="AQ9:AR76">
    <cfRule type="cellIs" dxfId="0" priority="5" operator="lessThan">
      <formula>-1</formula>
    </cfRule>
    <cfRule type="cellIs" dxfId="1" priority="6" operator="greaterThan">
      <formula>0</formula>
    </cfRule>
  </conditionalFormatting>
  <conditionalFormatting sqref="AS8:AS76">
    <cfRule type="cellIs" dxfId="0" priority="7" operator="lessThan">
      <formula>-1</formula>
    </cfRule>
    <cfRule type="cellIs" dxfId="1" priority="8" operator="greaterThan">
      <formula>0</formula>
    </cfRule>
  </conditionalFormatting>
  <conditionalFormatting sqref="AS9:AS76">
    <cfRule type="cellIs" dxfId="0" priority="9" operator="lessThan">
      <formula>-1</formula>
    </cfRule>
    <cfRule type="cellIs" dxfId="1" priority="10" operator="greaterThan">
      <formula>0</formula>
    </cfRule>
  </conditionalFormatting>
  <printOptions gridLines="false" gridLinesSet="true"/>
  <pageMargins left="0.7" right="0.7" top="0.75" bottom="0.75" header="0.51180555555556" footer="0.51180555555556"/>
  <pageSetup paperSize="9" orientation="portrait" scale="100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SEM1</vt:lpstr>
      <vt:lpstr>SEM2</vt:lpstr>
      <vt:lpstr>SEM3</vt:lpstr>
      <vt:lpstr>SEM4</vt:lpstr>
      <vt:lpstr>SEM5</vt:lpstr>
      <vt:lpstr>SEM6</vt:lpstr>
      <vt:lpstr>STATS HEBDO</vt:lpstr>
      <vt:lpstr>CUMUL Novembre 2022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hind idrissi</dc:creator>
  <cp:lastModifiedBy>PC Capital Corp 015</cp:lastModifiedBy>
  <dcterms:created xsi:type="dcterms:W3CDTF">2010-08-31T17:50:12+00:00</dcterms:created>
  <dcterms:modified xsi:type="dcterms:W3CDTF">2022-11-06T13:03:01+00:00</dcterms:modified>
  <dc:title/>
  <dc:description/>
  <dc:subject/>
  <cp:keywords/>
  <cp:category/>
</cp:coreProperties>
</file>